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F:\ECUE\Institucional\CNFSI\2019\Difusión\Material enviado a difusión\"/>
    </mc:Choice>
  </mc:AlternateContent>
  <bookViews>
    <workbookView xWindow="-15" yWindow="-15" windowWidth="15480" windowHeight="5055" tabRatio="825"/>
  </bookViews>
  <sheets>
    <sheet name="List of Tables" sheetId="1" r:id="rId1"/>
    <sheet name="Table 1" sheetId="57" r:id="rId2"/>
    <sheet name="Table 2" sheetId="58" r:id="rId3"/>
    <sheet name="Table 3" sheetId="59" r:id="rId4"/>
    <sheet name="Table 4" sheetId="60" r:id="rId5"/>
    <sheet name="Table 5" sheetId="28" r:id="rId6"/>
    <sheet name="Table 6" sheetId="54" r:id="rId7"/>
    <sheet name="Table 7" sheetId="53" r:id="rId8"/>
    <sheet name="Table 8" sheetId="52" r:id="rId9"/>
    <sheet name="Table 9" sheetId="51" r:id="rId10"/>
    <sheet name="Table 10" sheetId="50" r:id="rId11"/>
    <sheet name="Table 11" sheetId="49" r:id="rId12"/>
    <sheet name="Table 12" sheetId="48" r:id="rId13"/>
    <sheet name="Table 13" sheetId="47" r:id="rId14"/>
    <sheet name="Table 14" sheetId="46" r:id="rId15"/>
    <sheet name="Table 15" sheetId="45" r:id="rId16"/>
    <sheet name="Table 16" sheetId="44" r:id="rId17"/>
    <sheet name="Table 17" sheetId="43" r:id="rId18"/>
    <sheet name="Table 18" sheetId="42" r:id="rId19"/>
    <sheet name="Table 19" sheetId="41" r:id="rId20"/>
    <sheet name="Table 20" sheetId="40" r:id="rId21"/>
    <sheet name="Table 21" sheetId="56" r:id="rId22"/>
    <sheet name="Table 22" sheetId="61" r:id="rId23"/>
    <sheet name="Table 23" sheetId="62" r:id="rId24"/>
    <sheet name="Table 24" sheetId="63" r:id="rId25"/>
    <sheet name="Table 25" sheetId="64" r:id="rId26"/>
    <sheet name="Table 26" sheetId="36" r:id="rId27"/>
    <sheet name="Data" sheetId="35" state="veryHidden" r:id="rId28"/>
  </sheets>
  <definedNames>
    <definedName name="_xlnm._FilterDatabase" localSheetId="27" hidden="1">Data!$A$1:$I$1</definedName>
    <definedName name="_xlnm.Print_Area" localSheetId="0">'List of Tables'!$A$2:$I$56</definedName>
    <definedName name="_xlnm.Print_Area" localSheetId="10">'Table 10'!$B$7:$O$199</definedName>
    <definedName name="_xlnm.Print_Area" localSheetId="11">'Table 11'!$B$7:$O$199</definedName>
    <definedName name="_xlnm.Print_Area" localSheetId="12">'Table 12'!$B$7:$O$199</definedName>
    <definedName name="_xlnm.Print_Area" localSheetId="13">'Table 13'!$B$7:$O$199</definedName>
    <definedName name="_xlnm.Print_Area" localSheetId="14">'Table 14'!$B$7:$O$199</definedName>
    <definedName name="_xlnm.Print_Area" localSheetId="15">'Table 15'!$B$7:$O$199</definedName>
    <definedName name="_xlnm.Print_Area" localSheetId="16">'Table 16'!$B$7:$O$199</definedName>
    <definedName name="_xlnm.Print_Area" localSheetId="17">'Table 17'!$B$7:$O$199</definedName>
    <definedName name="_xlnm.Print_Area" localSheetId="18">'Table 18'!$B$7:$O$199</definedName>
    <definedName name="_xlnm.Print_Area" localSheetId="19">'Table 19'!$B$7:$O$199</definedName>
    <definedName name="_xlnm.Print_Area" localSheetId="20">'Table 20'!$B$7:$O$199</definedName>
    <definedName name="_xlnm.Print_Area" localSheetId="21">'Table 21'!$B$7:$O$199</definedName>
    <definedName name="_xlnm.Print_Area" localSheetId="22">'Table 22'!$B$7:$O$199</definedName>
    <definedName name="_xlnm.Print_Area" localSheetId="23">'Table 23'!$B$7:$O$199</definedName>
    <definedName name="_xlnm.Print_Area" localSheetId="24">'Table 24'!$B$7:$O$199</definedName>
    <definedName name="_xlnm.Print_Area" localSheetId="25">'Table 25'!$B$7:$O$199</definedName>
    <definedName name="_xlnm.Print_Area" localSheetId="5">'Table 5'!$B$7:$O$199</definedName>
    <definedName name="_xlnm.Print_Area" localSheetId="6">'Table 6'!$B$7:$O$199</definedName>
    <definedName name="_xlnm.Print_Area" localSheetId="7">'Table 7'!$B$7:$O$199</definedName>
    <definedName name="_xlnm.Print_Area" localSheetId="8">'Table 8'!$B$7:$O$199</definedName>
    <definedName name="_xlnm.Print_Area" localSheetId="9">'Table 9'!$B$7:$O$199</definedName>
    <definedName name="_xlnm.Print_Titles" localSheetId="10">'Table 10'!$2:$6</definedName>
    <definedName name="_xlnm.Print_Titles" localSheetId="11">'Table 11'!$2:$6</definedName>
    <definedName name="_xlnm.Print_Titles" localSheetId="12">'Table 12'!$2:$6</definedName>
    <definedName name="_xlnm.Print_Titles" localSheetId="13">'Table 13'!$2:$6</definedName>
    <definedName name="_xlnm.Print_Titles" localSheetId="14">'Table 14'!$2:$6</definedName>
    <definedName name="_xlnm.Print_Titles" localSheetId="15">'Table 15'!$2:$6</definedName>
    <definedName name="_xlnm.Print_Titles" localSheetId="16">'Table 16'!$2:$6</definedName>
    <definedName name="_xlnm.Print_Titles" localSheetId="17">'Table 17'!$2:$6</definedName>
    <definedName name="_xlnm.Print_Titles" localSheetId="18">'Table 18'!$2:$6</definedName>
    <definedName name="_xlnm.Print_Titles" localSheetId="19">'Table 19'!$2:$6</definedName>
    <definedName name="_xlnm.Print_Titles" localSheetId="20">'Table 20'!$2:$6</definedName>
    <definedName name="_xlnm.Print_Titles" localSheetId="21">'Table 21'!$2:$6</definedName>
    <definedName name="_xlnm.Print_Titles" localSheetId="22">'Table 22'!$2:$6</definedName>
    <definedName name="_xlnm.Print_Titles" localSheetId="23">'Table 23'!$2:$6</definedName>
    <definedName name="_xlnm.Print_Titles" localSheetId="24">'Table 24'!$2:$6</definedName>
    <definedName name="_xlnm.Print_Titles" localSheetId="25">'Table 25'!$2:$6</definedName>
    <definedName name="_xlnm.Print_Titles" localSheetId="5">'Table 5'!$2:$6</definedName>
    <definedName name="_xlnm.Print_Titles" localSheetId="6">'Table 6'!$2:$6</definedName>
    <definedName name="_xlnm.Print_Titles" localSheetId="7">'Table 7'!$2:$6</definedName>
    <definedName name="_xlnm.Print_Titles" localSheetId="8">'Table 8'!$2:$6</definedName>
    <definedName name="_xlnm.Print_Titles" localSheetId="9">'Table 9'!$2:$6</definedName>
  </definedNames>
  <calcPr calcId="152511" fullPrecision="0"/>
  <pivotCaches>
    <pivotCache cacheId="4" r:id="rId29"/>
  </pivotCaches>
</workbook>
</file>

<file path=xl/calcChain.xml><?xml version="1.0" encoding="utf-8"?>
<calcChain xmlns="http://schemas.openxmlformats.org/spreadsheetml/2006/main">
  <c r="F180" i="64" l="1"/>
  <c r="K191" i="64" s="1"/>
  <c r="D180" i="64" l="1"/>
  <c r="M191" i="64" s="1"/>
  <c r="B99" i="64"/>
  <c r="E180" i="64"/>
  <c r="L191" i="64" s="1"/>
  <c r="C180" i="64"/>
  <c r="N191" i="64" s="1"/>
  <c r="B98" i="64"/>
  <c r="B100" i="64"/>
  <c r="B180" i="64"/>
  <c r="O191" i="64" l="1"/>
  <c r="E180" i="63"/>
  <c r="L191" i="63" s="1"/>
  <c r="C180" i="63"/>
  <c r="D180" i="63"/>
  <c r="M191" i="63" s="1"/>
  <c r="F180" i="63"/>
  <c r="K191" i="63" s="1"/>
  <c r="B100" i="63"/>
  <c r="B99" i="63"/>
  <c r="B98" i="63"/>
  <c r="N191" i="63" l="1"/>
  <c r="O191" i="63" s="1"/>
  <c r="B180" i="63"/>
  <c r="D180" i="62" l="1"/>
  <c r="M191" i="62" s="1"/>
  <c r="F180" i="62"/>
  <c r="K191" i="62" s="1"/>
  <c r="C180" i="62"/>
  <c r="E180" i="62"/>
  <c r="L191" i="62" s="1"/>
  <c r="B100" i="62"/>
  <c r="B98" i="62"/>
  <c r="B99" i="62" l="1"/>
  <c r="N191" i="62"/>
  <c r="O191" i="62" s="1"/>
  <c r="B180" i="62"/>
  <c r="D180" i="61" l="1"/>
  <c r="M191" i="61" s="1"/>
  <c r="E180" i="61"/>
  <c r="L191" i="61" s="1"/>
  <c r="B98" i="61" l="1"/>
  <c r="C180" i="61"/>
  <c r="N191" i="61" s="1"/>
  <c r="B100" i="61"/>
  <c r="F180" i="61"/>
  <c r="K191" i="61" s="1"/>
  <c r="B99" i="61"/>
  <c r="O191" i="61" l="1"/>
  <c r="B180" i="61"/>
  <c r="C180" i="60"/>
  <c r="N191" i="60" s="1"/>
  <c r="B100" i="60"/>
  <c r="B98" i="60"/>
  <c r="D180" i="59"/>
  <c r="M191" i="59" s="1"/>
  <c r="C180" i="59"/>
  <c r="N191" i="59" s="1"/>
  <c r="B100" i="59"/>
  <c r="B99" i="59"/>
  <c r="B98" i="59"/>
  <c r="C180" i="58"/>
  <c r="N191" i="58" s="1"/>
  <c r="B100" i="58"/>
  <c r="B98" i="58"/>
  <c r="D180" i="57"/>
  <c r="M191" i="57" s="1"/>
  <c r="C180" i="57"/>
  <c r="B100" i="57"/>
  <c r="B99" i="57"/>
  <c r="B98" i="57"/>
  <c r="D180" i="60"/>
  <c r="M191" i="60" s="1"/>
  <c r="E180" i="60"/>
  <c r="L191" i="60" s="1"/>
  <c r="F180" i="60"/>
  <c r="K191" i="60" s="1"/>
  <c r="B99" i="60"/>
  <c r="E180" i="59"/>
  <c r="L191" i="59" s="1"/>
  <c r="F180" i="59"/>
  <c r="K191" i="59" s="1"/>
  <c r="D180" i="58"/>
  <c r="M191" i="58" s="1"/>
  <c r="E180" i="58"/>
  <c r="L191" i="58" s="1"/>
  <c r="F180" i="58"/>
  <c r="K191" i="58" s="1"/>
  <c r="B99" i="58"/>
  <c r="F180" i="57"/>
  <c r="K191" i="57" s="1"/>
  <c r="E180" i="57"/>
  <c r="L191" i="57" s="1"/>
  <c r="O191" i="60" l="1"/>
  <c r="B180" i="60"/>
  <c r="O191" i="59"/>
  <c r="B180" i="59"/>
  <c r="O191" i="58"/>
  <c r="B180" i="58"/>
  <c r="N191" i="57"/>
  <c r="O191" i="57" s="1"/>
  <c r="B180" i="57"/>
  <c r="C180" i="56"/>
  <c r="F180" i="56"/>
  <c r="K191" i="56" s="1"/>
  <c r="F180" i="40"/>
  <c r="K191" i="40" s="1"/>
  <c r="C180" i="40"/>
  <c r="N191" i="40" s="1"/>
  <c r="E180" i="41"/>
  <c r="L191" i="41" s="1"/>
  <c r="C180" i="41"/>
  <c r="C180" i="42"/>
  <c r="N191" i="42" s="1"/>
  <c r="B100" i="42"/>
  <c r="B99" i="42"/>
  <c r="B98" i="42"/>
  <c r="F180" i="44"/>
  <c r="K191" i="44" s="1"/>
  <c r="C180" i="44"/>
  <c r="N191" i="44" s="1"/>
  <c r="E180" i="45"/>
  <c r="L191" i="45" s="1"/>
  <c r="C180" i="45"/>
  <c r="C180" i="46"/>
  <c r="N191" i="46" s="1"/>
  <c r="B98" i="46"/>
  <c r="F180" i="48"/>
  <c r="K191" i="48" s="1"/>
  <c r="C180" i="48"/>
  <c r="N191" i="48" s="1"/>
  <c r="E180" i="49"/>
  <c r="L191" i="49" s="1"/>
  <c r="C180" i="49"/>
  <c r="N191" i="49" s="1"/>
  <c r="B99" i="50"/>
  <c r="C180" i="51"/>
  <c r="F180" i="51"/>
  <c r="K191" i="51" s="1"/>
  <c r="B100" i="51"/>
  <c r="B99" i="51"/>
  <c r="C180" i="52"/>
  <c r="E180" i="52"/>
  <c r="L191" i="52" s="1"/>
  <c r="B99" i="52"/>
  <c r="E180" i="53"/>
  <c r="L191" i="53" s="1"/>
  <c r="C180" i="53"/>
  <c r="N191" i="53" s="1"/>
  <c r="C180" i="54"/>
  <c r="N191" i="54" s="1"/>
  <c r="B98" i="54"/>
  <c r="E180" i="54"/>
  <c r="L191" i="54" s="1"/>
  <c r="F180" i="54"/>
  <c r="K191" i="54" s="1"/>
  <c r="B100" i="54"/>
  <c r="F180" i="53"/>
  <c r="K191" i="53" s="1"/>
  <c r="B99" i="53"/>
  <c r="D180" i="52"/>
  <c r="M191" i="52" s="1"/>
  <c r="F180" i="52"/>
  <c r="K191" i="52" s="1"/>
  <c r="E180" i="51"/>
  <c r="L191" i="51" s="1"/>
  <c r="D180" i="50"/>
  <c r="M191" i="50" s="1"/>
  <c r="E180" i="50"/>
  <c r="L191" i="50" s="1"/>
  <c r="F180" i="50"/>
  <c r="K191" i="50" s="1"/>
  <c r="F180" i="49"/>
  <c r="K191" i="49" s="1"/>
  <c r="E180" i="48"/>
  <c r="L191" i="48" s="1"/>
  <c r="E180" i="47"/>
  <c r="L191" i="47" s="1"/>
  <c r="F180" i="47"/>
  <c r="K191" i="47" s="1"/>
  <c r="E180" i="46"/>
  <c r="L191" i="46" s="1"/>
  <c r="F180" i="46"/>
  <c r="K191" i="46" s="1"/>
  <c r="F180" i="45"/>
  <c r="K191" i="45" s="1"/>
  <c r="E180" i="44"/>
  <c r="L191" i="44" s="1"/>
  <c r="E180" i="43"/>
  <c r="L191" i="43" s="1"/>
  <c r="F180" i="43"/>
  <c r="K191" i="43" s="1"/>
  <c r="E180" i="42"/>
  <c r="L191" i="42" s="1"/>
  <c r="F180" i="42"/>
  <c r="K191" i="42" s="1"/>
  <c r="F180" i="41"/>
  <c r="K191" i="41" s="1"/>
  <c r="E180" i="40"/>
  <c r="L191" i="40" s="1"/>
  <c r="D180" i="51" l="1"/>
  <c r="M191" i="51" s="1"/>
  <c r="B98" i="47"/>
  <c r="B99" i="47"/>
  <c r="C180" i="47"/>
  <c r="N191" i="47" s="1"/>
  <c r="B98" i="43"/>
  <c r="B99" i="43"/>
  <c r="C180" i="43"/>
  <c r="N191" i="43" s="1"/>
  <c r="D180" i="49"/>
  <c r="M191" i="49" s="1"/>
  <c r="O191" i="49" s="1"/>
  <c r="B98" i="45"/>
  <c r="B98" i="41"/>
  <c r="B99" i="41"/>
  <c r="D180" i="41"/>
  <c r="M191" i="41" s="1"/>
  <c r="B98" i="48"/>
  <c r="B99" i="48"/>
  <c r="B100" i="48"/>
  <c r="B98" i="44"/>
  <c r="B99" i="44"/>
  <c r="B98" i="40"/>
  <c r="B100" i="56"/>
  <c r="B99" i="54"/>
  <c r="D180" i="54"/>
  <c r="M191" i="54" s="1"/>
  <c r="O191" i="54" s="1"/>
  <c r="B98" i="50"/>
  <c r="B100" i="50"/>
  <c r="C180" i="50"/>
  <c r="N191" i="50" s="1"/>
  <c r="O191" i="50" s="1"/>
  <c r="B99" i="46"/>
  <c r="B100" i="46"/>
  <c r="D180" i="46"/>
  <c r="M191" i="46" s="1"/>
  <c r="O191" i="46" s="1"/>
  <c r="D180" i="42"/>
  <c r="M191" i="42" s="1"/>
  <c r="O191" i="42" s="1"/>
  <c r="E180" i="56"/>
  <c r="L191" i="56" s="1"/>
  <c r="B98" i="53"/>
  <c r="B100" i="53"/>
  <c r="D180" i="53"/>
  <c r="M191" i="53" s="1"/>
  <c r="O191" i="53" s="1"/>
  <c r="B98" i="49"/>
  <c r="B99" i="49"/>
  <c r="B100" i="49"/>
  <c r="B99" i="45"/>
  <c r="B100" i="45"/>
  <c r="D180" i="45"/>
  <c r="M191" i="45" s="1"/>
  <c r="B100" i="41"/>
  <c r="B98" i="52"/>
  <c r="B100" i="52"/>
  <c r="D180" i="48"/>
  <c r="M191" i="48" s="1"/>
  <c r="O191" i="48" s="1"/>
  <c r="B100" i="44"/>
  <c r="D180" i="44"/>
  <c r="M191" i="44" s="1"/>
  <c r="O191" i="44" s="1"/>
  <c r="B99" i="40"/>
  <c r="B100" i="40"/>
  <c r="D180" i="40"/>
  <c r="M191" i="40" s="1"/>
  <c r="O191" i="40" s="1"/>
  <c r="B99" i="56"/>
  <c r="D180" i="56"/>
  <c r="M191" i="56" s="1"/>
  <c r="B98" i="51"/>
  <c r="B100" i="47"/>
  <c r="D180" i="47"/>
  <c r="M191" i="47" s="1"/>
  <c r="O191" i="47" s="1"/>
  <c r="B100" i="43"/>
  <c r="D180" i="43"/>
  <c r="M191" i="43" s="1"/>
  <c r="B98" i="56"/>
  <c r="N191" i="56"/>
  <c r="N191" i="52"/>
  <c r="O191" i="52" s="1"/>
  <c r="B180" i="52"/>
  <c r="N191" i="51"/>
  <c r="N191" i="45"/>
  <c r="N191" i="41"/>
  <c r="B180" i="51" l="1"/>
  <c r="B180" i="56"/>
  <c r="B180" i="54"/>
  <c r="B180" i="50"/>
  <c r="B180" i="42"/>
  <c r="O191" i="56"/>
  <c r="O191" i="51"/>
  <c r="O191" i="45"/>
  <c r="B180" i="40"/>
  <c r="B180" i="47"/>
  <c r="O191" i="41"/>
  <c r="B180" i="43"/>
  <c r="B180" i="46"/>
  <c r="B180" i="49"/>
  <c r="B180" i="53"/>
  <c r="O191" i="43"/>
  <c r="B180" i="41"/>
  <c r="B180" i="44"/>
  <c r="B180" i="45"/>
  <c r="B180" i="48"/>
  <c r="C180" i="28" l="1"/>
  <c r="N191" i="28" s="1"/>
  <c r="B100" i="28"/>
  <c r="B99" i="28"/>
  <c r="B98" i="28"/>
  <c r="E180" i="28"/>
  <c r="L191" i="28" s="1"/>
  <c r="F180" i="28"/>
  <c r="K191" i="28" s="1"/>
  <c r="D180" i="28"/>
  <c r="M191" i="28" s="1"/>
  <c r="O191" i="28" l="1"/>
  <c r="B180" i="28"/>
</calcChain>
</file>

<file path=xl/sharedStrings.xml><?xml version="1.0" encoding="utf-8"?>
<sst xmlns="http://schemas.openxmlformats.org/spreadsheetml/2006/main" count="90598" uniqueCount="411">
  <si>
    <t>S.13</t>
  </si>
  <si>
    <t>P.1</t>
  </si>
  <si>
    <t>P.2</t>
  </si>
  <si>
    <t>D.1</t>
  </si>
  <si>
    <t>B.2b</t>
  </si>
  <si>
    <t>B.2n</t>
  </si>
  <si>
    <t>D.4</t>
  </si>
  <si>
    <t>D.5</t>
  </si>
  <si>
    <t>D.61</t>
  </si>
  <si>
    <t>D.62</t>
  </si>
  <si>
    <t>D.7</t>
  </si>
  <si>
    <t>B.6b</t>
  </si>
  <si>
    <t>B.6n</t>
  </si>
  <si>
    <t>D.63</t>
  </si>
  <si>
    <t>B.7b</t>
  </si>
  <si>
    <t>B.7n</t>
  </si>
  <si>
    <t>P.4</t>
  </si>
  <si>
    <t>P.3</t>
  </si>
  <si>
    <t>B.8b</t>
  </si>
  <si>
    <t>B.8n</t>
  </si>
  <si>
    <t>B.10.1</t>
  </si>
  <si>
    <t>B.9</t>
  </si>
  <si>
    <t>P.11</t>
  </si>
  <si>
    <t>P.12</t>
  </si>
  <si>
    <t>P.13</t>
  </si>
  <si>
    <t>D.31</t>
  </si>
  <si>
    <t>D.11</t>
  </si>
  <si>
    <t>D.12</t>
  </si>
  <si>
    <t>D.121</t>
  </si>
  <si>
    <t>D.122</t>
  </si>
  <si>
    <t>D.2</t>
  </si>
  <si>
    <t>D.21</t>
  </si>
  <si>
    <t>D.29</t>
  </si>
  <si>
    <t>D.3</t>
  </si>
  <si>
    <t>D.39</t>
  </si>
  <si>
    <t>D.41</t>
  </si>
  <si>
    <t>D.42</t>
  </si>
  <si>
    <t>D.43</t>
  </si>
  <si>
    <t>D.44</t>
  </si>
  <si>
    <t>D.45</t>
  </si>
  <si>
    <t>D.611</t>
  </si>
  <si>
    <t>D.612</t>
  </si>
  <si>
    <t>D.621</t>
  </si>
  <si>
    <t>D.623</t>
  </si>
  <si>
    <t>D.71</t>
  </si>
  <si>
    <t>D.72</t>
  </si>
  <si>
    <t>D.73</t>
  </si>
  <si>
    <t>D.74</t>
  </si>
  <si>
    <t>D.75</t>
  </si>
  <si>
    <t>D.631</t>
  </si>
  <si>
    <t>D.632</t>
  </si>
  <si>
    <t>P.31</t>
  </si>
  <si>
    <t>P.32</t>
  </si>
  <si>
    <t>P.42</t>
  </si>
  <si>
    <t>B.1b</t>
  </si>
  <si>
    <t>B.1n</t>
  </si>
  <si>
    <t>S.1311</t>
  </si>
  <si>
    <t>S.1312</t>
  </si>
  <si>
    <t>S.1313</t>
  </si>
  <si>
    <t>S.1314</t>
  </si>
  <si>
    <t>Central</t>
  </si>
  <si>
    <t>B.5n</t>
  </si>
  <si>
    <t>D.211</t>
  </si>
  <si>
    <t>D.212</t>
  </si>
  <si>
    <t>D.214</t>
  </si>
  <si>
    <t>D.51</t>
  </si>
  <si>
    <t>D.59</t>
  </si>
  <si>
    <t>B.5b</t>
  </si>
  <si>
    <t>P.5</t>
  </si>
  <si>
    <t>P.51c</t>
  </si>
  <si>
    <t>D.613</t>
  </si>
  <si>
    <t>D.614</t>
  </si>
  <si>
    <t>D.61SC</t>
  </si>
  <si>
    <t>D.622</t>
  </si>
  <si>
    <t>D.76</t>
  </si>
  <si>
    <t>D.9r</t>
  </si>
  <si>
    <t>D.91r</t>
  </si>
  <si>
    <t>D.92r</t>
  </si>
  <si>
    <t>D.99r</t>
  </si>
  <si>
    <t>D.9p</t>
  </si>
  <si>
    <t>D.91p</t>
  </si>
  <si>
    <t>D.92p</t>
  </si>
  <si>
    <t>D.99p</t>
  </si>
  <si>
    <t>P.51g</t>
  </si>
  <si>
    <t>NP</t>
  </si>
  <si>
    <t>Output</t>
  </si>
  <si>
    <t>P.1-Output</t>
  </si>
  <si>
    <t>P.11-Market output</t>
  </si>
  <si>
    <t>P.2-Intermediate consumption</t>
  </si>
  <si>
    <t>B.1b-Value added, gross</t>
  </si>
  <si>
    <t>.B.1b-Value added, gross</t>
  </si>
  <si>
    <t>P.51c-Consumption of fixed capital</t>
  </si>
  <si>
    <t>B.1n-Value added,net</t>
  </si>
  <si>
    <t>.B.1n-Value added,net</t>
  </si>
  <si>
    <t>S.13 General Government</t>
  </si>
  <si>
    <t>S.1311 Central Government</t>
  </si>
  <si>
    <t>S.1312 State Government</t>
  </si>
  <si>
    <t>S.1314 Social Security Funds</t>
  </si>
  <si>
    <t>I. Production account</t>
  </si>
  <si>
    <t>II. 1.1 Generation of income account</t>
  </si>
  <si>
    <t>Uses</t>
  </si>
  <si>
    <t>Resources</t>
  </si>
  <si>
    <t>Year</t>
  </si>
  <si>
    <t>Compensation of employees</t>
  </si>
  <si>
    <t>Market output</t>
  </si>
  <si>
    <t>Output for own final use</t>
  </si>
  <si>
    <t>Current accounts</t>
  </si>
  <si>
    <t>General government and its subsectors accounts</t>
  </si>
  <si>
    <t>Unit: EUR million</t>
  </si>
  <si>
    <t>General</t>
  </si>
  <si>
    <t>govern-</t>
  </si>
  <si>
    <t>ment</t>
  </si>
  <si>
    <t>State</t>
  </si>
  <si>
    <t>Local</t>
  </si>
  <si>
    <t>Social</t>
  </si>
  <si>
    <t>security</t>
  </si>
  <si>
    <t>funds</t>
  </si>
  <si>
    <t>Code</t>
  </si>
  <si>
    <t>Transactions and balancing items</t>
  </si>
  <si>
    <t>Intermediate consumption</t>
  </si>
  <si>
    <t>Value added, gross</t>
  </si>
  <si>
    <t>Consumption of fixed capital</t>
  </si>
  <si>
    <t>Value added, net</t>
  </si>
  <si>
    <t>Value added,gross</t>
  </si>
  <si>
    <t>Value added,net</t>
  </si>
  <si>
    <t>Wages and salaries</t>
  </si>
  <si>
    <t>Employers' social contributions</t>
  </si>
  <si>
    <t>Employers' actual social contributions</t>
  </si>
  <si>
    <t>Employers' imputed social contributions</t>
  </si>
  <si>
    <t>Other taxes on production</t>
  </si>
  <si>
    <t>Other subsidies on production</t>
  </si>
  <si>
    <t>Operating surplus,gross</t>
  </si>
  <si>
    <t>Operating surplus,net</t>
  </si>
  <si>
    <t>II. 1.2 Allocation of primary income account</t>
  </si>
  <si>
    <t>Operating surplus, gross</t>
  </si>
  <si>
    <t>Taxes on production and imports</t>
  </si>
  <si>
    <t>Taxes on products</t>
  </si>
  <si>
    <t>Value added type taxes (VAT)</t>
  </si>
  <si>
    <t>Taxes and duties on imports excluding VAT</t>
  </si>
  <si>
    <t>Taxes on products,except VAT and import taxes</t>
  </si>
  <si>
    <t>Subsidies</t>
  </si>
  <si>
    <t>Subsidies on products</t>
  </si>
  <si>
    <t>Property income</t>
  </si>
  <si>
    <t>Interest</t>
  </si>
  <si>
    <t>Distributed income of corporations</t>
  </si>
  <si>
    <t>Reinvested earnings on direct foreign investment</t>
  </si>
  <si>
    <t>Other investment income</t>
  </si>
  <si>
    <t>Rent</t>
  </si>
  <si>
    <t>Balance of primary incomes, gross</t>
  </si>
  <si>
    <t>Balance of primary incomes, net</t>
  </si>
  <si>
    <t>II. 2 Secondary distribution of income account</t>
  </si>
  <si>
    <t>Balance of primary incomes,gross</t>
  </si>
  <si>
    <t>Balance of primary income,net</t>
  </si>
  <si>
    <t>Current taxes on income, wealth, etc</t>
  </si>
  <si>
    <t>Taxes on income</t>
  </si>
  <si>
    <t>Other current taxes</t>
  </si>
  <si>
    <t>Net social contributions</t>
  </si>
  <si>
    <t>Employers’ actual social contributions</t>
  </si>
  <si>
    <t>Employers’ imputed social contributions</t>
  </si>
  <si>
    <t>Households’ actual social contributions</t>
  </si>
  <si>
    <t>Households’ social contribution supplements</t>
  </si>
  <si>
    <t>Social insurance scheme service charges</t>
  </si>
  <si>
    <t>Social benefits other than social transfers in kind</t>
  </si>
  <si>
    <t>Social security benefits in cash</t>
  </si>
  <si>
    <t>Other social insurance benefits</t>
  </si>
  <si>
    <t>Social assistance benefits in cash</t>
  </si>
  <si>
    <t>Other current transfers</t>
  </si>
  <si>
    <t>Net non-life insurance premiums</t>
  </si>
  <si>
    <t>Non-life insurance claims</t>
  </si>
  <si>
    <t>Current transfers within general government</t>
  </si>
  <si>
    <t>Current international cooperation</t>
  </si>
  <si>
    <t>Miscellaneous current transfers</t>
  </si>
  <si>
    <t>VAT- and GNI-based EU own resources</t>
  </si>
  <si>
    <t>Disposable income, gross</t>
  </si>
  <si>
    <t>Disposable income, net</t>
  </si>
  <si>
    <t>II. 3 Redistribution of income in kind account</t>
  </si>
  <si>
    <t>Social transfers in kind</t>
  </si>
  <si>
    <t>Social transfers in kind — non-market production</t>
  </si>
  <si>
    <t>Social transfers in kind — purchased market production</t>
  </si>
  <si>
    <t>Adjusted disposable income, gross</t>
  </si>
  <si>
    <t>Adjusted disposable income, net</t>
  </si>
  <si>
    <t>Final consumption expenditure</t>
  </si>
  <si>
    <t>Individual consumption expenditure</t>
  </si>
  <si>
    <t>Collective consumption expenditure</t>
  </si>
  <si>
    <t>Saving, gross</t>
  </si>
  <si>
    <t>Saving, net</t>
  </si>
  <si>
    <t>II. 4.2 Use of adjusted disposable income account</t>
  </si>
  <si>
    <t>Actual final consumption</t>
  </si>
  <si>
    <t>Actual collective consumption</t>
  </si>
  <si>
    <t>Accumulation accounts</t>
  </si>
  <si>
    <t>Changes in assets</t>
  </si>
  <si>
    <t>Changes in liabilities and net worth</t>
  </si>
  <si>
    <t>Capital transfers, receivable</t>
  </si>
  <si>
    <t>Capital taxes, receivable</t>
  </si>
  <si>
    <t>Investment grants, receivable</t>
  </si>
  <si>
    <t>Other capital transfers, receivable</t>
  </si>
  <si>
    <t>Capital transfers, payable</t>
  </si>
  <si>
    <t>Capital taxes, payable</t>
  </si>
  <si>
    <t>Investment grants, payable</t>
  </si>
  <si>
    <t>Other capital transfers, payable</t>
  </si>
  <si>
    <t>Gross capital formation</t>
  </si>
  <si>
    <t>Gross fixed capital formation</t>
  </si>
  <si>
    <t>Net lending (+) net borrowing (–)</t>
  </si>
  <si>
    <t>Non-market output</t>
  </si>
  <si>
    <t>Account</t>
  </si>
  <si>
    <t>(*) Transactions Property income (D.4), Other current transfers (D.7) and Capital transfers (D.9) are consolidated between sub-sectors</t>
  </si>
  <si>
    <t>(P) Provisional estimate</t>
  </si>
  <si>
    <t>National Statistics Institute</t>
  </si>
  <si>
    <t>D.1-Compensation of employees</t>
  </si>
  <si>
    <t>D.11-Wages and salaries</t>
  </si>
  <si>
    <t>D.12-Employers' social contributions</t>
  </si>
  <si>
    <t>D.121-Employers' actual social contributions</t>
  </si>
  <si>
    <t>D.122-Employers' imputed social contributions</t>
  </si>
  <si>
    <t>D.29-Other taxes on production</t>
  </si>
  <si>
    <t>D.39-Other subsidies on production</t>
  </si>
  <si>
    <t>B.2b-Operating surplus,gross</t>
  </si>
  <si>
    <t>B.2n-Operating surplus,net</t>
  </si>
  <si>
    <t>.B.2n-Operating surplus,net</t>
  </si>
  <si>
    <t>D.2-Taxes on production and imports</t>
  </si>
  <si>
    <t>D.21-Taxes on products</t>
  </si>
  <si>
    <t>D.211-Value added type taxes (VAT)</t>
  </si>
  <si>
    <t>D.212-Taxes and duties on imports excluding VAT</t>
  </si>
  <si>
    <t>D.214-Taxes on products,except VAT and import taxes</t>
  </si>
  <si>
    <t>.D.29-Other taxes on production</t>
  </si>
  <si>
    <t>D.3-Subsidies</t>
  </si>
  <si>
    <t>D.31-Subsidies on products</t>
  </si>
  <si>
    <t>.D.39-Other subsidies on production</t>
  </si>
  <si>
    <t>D.4-Property income</t>
  </si>
  <si>
    <t>D.41-Interest</t>
  </si>
  <si>
    <t>D.42-Distributed income of corporations</t>
  </si>
  <si>
    <t>D.43-Reinvested earnings on direct foreign investment</t>
  </si>
  <si>
    <t>D.44-Other investment income</t>
  </si>
  <si>
    <t>D.45-Rent</t>
  </si>
  <si>
    <t>B.5b-Balance of primary incomes, gross</t>
  </si>
  <si>
    <t>B.5n-Balance of primary incomes, net</t>
  </si>
  <si>
    <t>D.5-Current taxes on income, wealth, etc</t>
  </si>
  <si>
    <t>D.51-Taxes on income</t>
  </si>
  <si>
    <t>D.59-Other current taxes</t>
  </si>
  <si>
    <t>D.61-Net social contributions</t>
  </si>
  <si>
    <t>D.611-Employers’ actual social contributions</t>
  </si>
  <si>
    <t>D.612-Employers’ imputed social contributions</t>
  </si>
  <si>
    <t>D.613-Households’ actual social contributions</t>
  </si>
  <si>
    <t>D.614-Households’ social contribution supplements</t>
  </si>
  <si>
    <t>D.61SC-Social insurance scheme service charges</t>
  </si>
  <si>
    <t>D.62-Social benefits other than social transfers in kind</t>
  </si>
  <si>
    <t>D.621-Social security benefits in cash</t>
  </si>
  <si>
    <t>D.622-Other social insurance benefits</t>
  </si>
  <si>
    <t>D.623-Social assistance benefits in cash</t>
  </si>
  <si>
    <t>D.7-Other current transfers</t>
  </si>
  <si>
    <t>D.71- Net non-life insurance premiums</t>
  </si>
  <si>
    <t>D.72-Non-life insurance claims</t>
  </si>
  <si>
    <t>D.73- Current transfers within general government</t>
  </si>
  <si>
    <t>D.74-Current international cooperation</t>
  </si>
  <si>
    <t>D.75-Miscellaneous current transfers</t>
  </si>
  <si>
    <t>D.76- VAT- and GNI-based EU own resources</t>
  </si>
  <si>
    <t>B.6b-Disposable income, gross</t>
  </si>
  <si>
    <t>B.6n-Disposable income, net</t>
  </si>
  <si>
    <t>.B.6b-Disposable income, gross</t>
  </si>
  <si>
    <t>.B.6n-Disposable income, net</t>
  </si>
  <si>
    <t>D.63-Social transfers in kind</t>
  </si>
  <si>
    <t>D.631-Social transfers in kind — non-market production</t>
  </si>
  <si>
    <t>D.632-Social transfers in kind — purchased market production</t>
  </si>
  <si>
    <t>B.7b-Adjusted disposable income, gross</t>
  </si>
  <si>
    <t>B.7n-Adjusted disposable income, net</t>
  </si>
  <si>
    <t>II. 4.1  Use of disposable income account</t>
  </si>
  <si>
    <t>-B.6b-Disposable income, gross</t>
  </si>
  <si>
    <t>-B.6n-Disposable income, net</t>
  </si>
  <si>
    <t>P.3-Final consumption expenditure</t>
  </si>
  <si>
    <t>P.31-Individual consumption expenditure</t>
  </si>
  <si>
    <t>P.32-Collective consumption expenditure</t>
  </si>
  <si>
    <t>B.8b-Saving, gross</t>
  </si>
  <si>
    <t>B.8n-Saving, net</t>
  </si>
  <si>
    <t>.B.7b-Adjusted disposable income, gross</t>
  </si>
  <si>
    <t>.B.7n-Adjusted disposable income, net</t>
  </si>
  <si>
    <t>P.4-Actual final consumption</t>
  </si>
  <si>
    <t>P.42-Actual collective consumption</t>
  </si>
  <si>
    <t>.B.8b-Saving, gross</t>
  </si>
  <si>
    <t>.B.8n-Saving, net</t>
  </si>
  <si>
    <t>III. 1.1  Change in net worth due to saving and capital transfers account</t>
  </si>
  <si>
    <t>-B.8n-Saving, net</t>
  </si>
  <si>
    <t>D.9r-Capital transfers, receivable</t>
  </si>
  <si>
    <t>D.91r-Capital taxes, receivable</t>
  </si>
  <si>
    <t>D.92r- Investment grants, receivable</t>
  </si>
  <si>
    <t>D.99r-Other capital transfers, receivable</t>
  </si>
  <si>
    <t>D.9p-Capital transfers, payable</t>
  </si>
  <si>
    <t>D.91p-Capital taxes, payable</t>
  </si>
  <si>
    <t>D.92p- Investment grants, payable</t>
  </si>
  <si>
    <t>D.99p- Other capital transfers, payable</t>
  </si>
  <si>
    <t>III. 1.2  Acquisition of non-financial assets account</t>
  </si>
  <si>
    <t>P.5-Gross capital formation</t>
  </si>
  <si>
    <t>P.51g-Gross fixed capital formation</t>
  </si>
  <si>
    <t>B.9-Net lending (+) net borrowing (–)</t>
  </si>
  <si>
    <t>USES</t>
  </si>
  <si>
    <t>Sector (USES)</t>
  </si>
  <si>
    <t>Amount USES</t>
  </si>
  <si>
    <t>RESOURCES</t>
  </si>
  <si>
    <t>Sector (RESOURCES)</t>
  </si>
  <si>
    <t>Amount RESOURCES</t>
  </si>
  <si>
    <t>.B.2b-Operating surplus,gross</t>
  </si>
  <si>
    <t>.B.5b-Balance of primary incomes, gross</t>
  </si>
  <si>
    <t>.B.5n-Balance of primary incomes, net</t>
  </si>
  <si>
    <t>B.10.1-Changes in net worth due to 
saving and  capital transfers</t>
  </si>
  <si>
    <t>.B.10.1-Changes in net worth due to 
saving and  capital transfers</t>
  </si>
  <si>
    <t xml:space="preserve">P.52/53-Changes in inventories/Acquisitions less disposals of valuables
</t>
  </si>
  <si>
    <t>NP-Acquisitions less disposals of non-produced assets</t>
  </si>
  <si>
    <t>Current and accumulation accounts. Year 1999</t>
  </si>
  <si>
    <t>Current and accumulation accounts. Year 2000</t>
  </si>
  <si>
    <t>Current and accumulation accounts. Year 2001</t>
  </si>
  <si>
    <t>Current and accumulation accounts. Year 2002</t>
  </si>
  <si>
    <t>Current and accumulation accounts. Year 2003</t>
  </si>
  <si>
    <t>Current and accumulation accounts. Year 2004</t>
  </si>
  <si>
    <t>Current and accumulation accounts. Year 2005</t>
  </si>
  <si>
    <t>Current and accumulation accounts. Year 2006</t>
  </si>
  <si>
    <t>Current and accumulation accounts. Year 2007</t>
  </si>
  <si>
    <t>Current and accumulation accounts. Year 2008</t>
  </si>
  <si>
    <t>Current and accumulation accounts. Year 2009</t>
  </si>
  <si>
    <t>Table 1.</t>
  </si>
  <si>
    <t>Table 2.</t>
  </si>
  <si>
    <t>Table 3.</t>
  </si>
  <si>
    <t>Table 4.</t>
  </si>
  <si>
    <t>Table 5.</t>
  </si>
  <si>
    <t>Table 6.</t>
  </si>
  <si>
    <t>Table 7.</t>
  </si>
  <si>
    <t>Table 8.</t>
  </si>
  <si>
    <t>Table 9.</t>
  </si>
  <si>
    <t>Table 10.</t>
  </si>
  <si>
    <t>Table 11.</t>
  </si>
  <si>
    <t>Table 12.</t>
  </si>
  <si>
    <t>Table 13.</t>
  </si>
  <si>
    <t>Table 14.</t>
  </si>
  <si>
    <t>Table 15.</t>
  </si>
  <si>
    <t>Table 16.</t>
  </si>
  <si>
    <t xml:space="preserve"> USES</t>
  </si>
  <si>
    <t xml:space="preserve"> RESOURCES</t>
  </si>
  <si>
    <t>EUR million</t>
  </si>
  <si>
    <t>General Government and its subsectors accounts</t>
  </si>
  <si>
    <t>(*) Transactions Property income (D.4), Other current transfers (D.7) and Capital transfers (D.9) are consolidated between sub-serctors</t>
  </si>
  <si>
    <t>In order to preserve Pivot Table functionality 'USES' and 'RESOURCES' stand for 'Changes in assets' and 'Changes in liabilities and net worth' both in the  'Change in net worth due to saving and capital transfers account' and the 'Acquisition of non-financial assets account'</t>
  </si>
  <si>
    <t>Sector / Subsector</t>
  </si>
  <si>
    <t>P.12-Output for own final use</t>
  </si>
  <si>
    <t>P.13-Non-Market Output</t>
  </si>
  <si>
    <t>S.1313 Local Governmentt</t>
  </si>
  <si>
    <t>Table 17.</t>
  </si>
  <si>
    <t>List of Tables</t>
  </si>
  <si>
    <r>
      <t>I</t>
    </r>
    <r>
      <rPr>
        <sz val="12"/>
        <rFont val="Univers"/>
      </rPr>
      <t>. Producction account</t>
    </r>
  </si>
  <si>
    <r>
      <t>II</t>
    </r>
    <r>
      <rPr>
        <sz val="12"/>
        <rFont val="Univers"/>
      </rPr>
      <t>. 1.1 Generation of income account</t>
    </r>
  </si>
  <si>
    <r>
      <t>II</t>
    </r>
    <r>
      <rPr>
        <sz val="12"/>
        <rFont val="Univers"/>
      </rPr>
      <t>. 1.2 Allocation of primary income account</t>
    </r>
  </si>
  <si>
    <r>
      <t>II</t>
    </r>
    <r>
      <rPr>
        <sz val="12"/>
        <rFont val="Univers"/>
      </rPr>
      <t>. 2 Secondary distribution of income account</t>
    </r>
  </si>
  <si>
    <r>
      <t>II</t>
    </r>
    <r>
      <rPr>
        <sz val="12"/>
        <rFont val="Univers"/>
      </rPr>
      <t>. 3 Redistribution of income in kind account</t>
    </r>
  </si>
  <si>
    <r>
      <t>II</t>
    </r>
    <r>
      <rPr>
        <sz val="12"/>
        <rFont val="Univers"/>
      </rPr>
      <t>. 4.1 Use of disposable income account</t>
    </r>
  </si>
  <si>
    <r>
      <t>II</t>
    </r>
    <r>
      <rPr>
        <sz val="12"/>
        <rFont val="Univers"/>
      </rPr>
      <t>. 4.2 Use of adjusted disposable income account</t>
    </r>
  </si>
  <si>
    <r>
      <t>III</t>
    </r>
    <r>
      <rPr>
        <sz val="12"/>
        <rFont val="Univers"/>
      </rPr>
      <t>. 1.1 Change in net worth due to saving and capital transfers account</t>
    </r>
  </si>
  <si>
    <r>
      <t>III</t>
    </r>
    <r>
      <rPr>
        <sz val="12"/>
        <rFont val="Univers"/>
      </rPr>
      <t>. 1.2 Acquisition of non-financial assets account</t>
    </r>
  </si>
  <si>
    <t>Table 18.</t>
  </si>
  <si>
    <t>Changes in net worth due to saving and capital transfers</t>
  </si>
  <si>
    <t>Acquisitions less disposals of non produced assets</t>
  </si>
  <si>
    <t>Current and accumulation accounts. Year 2012</t>
  </si>
  <si>
    <t>Current and accumulation accounts. Year 2014</t>
  </si>
  <si>
    <t>Current and accumulation accounts. Year 2013</t>
  </si>
  <si>
    <t>Table 19.</t>
  </si>
  <si>
    <t>Current and accumulation accounts. Year 2015</t>
  </si>
  <si>
    <t>Table 20.</t>
  </si>
  <si>
    <t>Pivot Table</t>
  </si>
  <si>
    <t>Current and accumulation accounts. Year 1995</t>
  </si>
  <si>
    <t>Current and accumulation accounts. Year 1996</t>
  </si>
  <si>
    <t>Current and accumulation accounts. Year 1997</t>
  </si>
  <si>
    <t>Current and accumulation accounts. Year 1998</t>
  </si>
  <si>
    <t>Current and accumulation accounts. Year 2010</t>
  </si>
  <si>
    <t>Current and accumulation accounts. Year 2011</t>
  </si>
  <si>
    <t>Current and accumulation accounts. Year 2016</t>
  </si>
  <si>
    <t>Table 21.</t>
  </si>
  <si>
    <t>Table 22.</t>
  </si>
  <si>
    <t>Table 23.</t>
  </si>
  <si>
    <t>Table 24.</t>
  </si>
  <si>
    <t>Table 25.</t>
  </si>
  <si>
    <t>Table 22. Current and accumulation accounts. Year 2016</t>
  </si>
  <si>
    <t>Table 21. Current and accumulation accounts. Year 2015</t>
  </si>
  <si>
    <t>Table 1. Current and accumulation accounts. Year 1995</t>
  </si>
  <si>
    <t>Table 2. Current and accumulation accounts. Year 1996</t>
  </si>
  <si>
    <t>Table 3. Current and accumulation accounts. Year 1997</t>
  </si>
  <si>
    <t>Table 4. Current and accumulation accounts. Year 1998</t>
  </si>
  <si>
    <t>Table 5. Current and accumulation accounts. Year 1999</t>
  </si>
  <si>
    <t>Table 6. Current and accumulation accounts. Year 2000</t>
  </si>
  <si>
    <t>Table 7. Current and accumulation accounts. Year 2001</t>
  </si>
  <si>
    <t>Table 8. Current and accumulation accounts. Year 2002</t>
  </si>
  <si>
    <t>Table 9. Current and accumulation accounts. Year 2003</t>
  </si>
  <si>
    <t>Table 10. Current and accumulation accounts. Year 2004</t>
  </si>
  <si>
    <t>Table 11. Current and accumulation accounts. Year 2005</t>
  </si>
  <si>
    <t>Table 12. Current and accumulation accounts. Year 2006</t>
  </si>
  <si>
    <t>Table 13. Current and accumulation accounts. Year 2007</t>
  </si>
  <si>
    <t>Table 14. Current and accumulation accounts. Year 2008</t>
  </si>
  <si>
    <t>Table 15. Current and accumulation accounts. Year 2009</t>
  </si>
  <si>
    <t>Table 16. Current and accumulation accounts. Year 2010</t>
  </si>
  <si>
    <t>Table 17. Current and accumulation accounts. Year 2011</t>
  </si>
  <si>
    <t>Table 18. Current and accumulation accounts. Year 2012</t>
  </si>
  <si>
    <t>Table 19. Current and accumulation accounts. Year 2013</t>
  </si>
  <si>
    <t>Table 20. Current and accumulation accounts. Year 2014</t>
  </si>
  <si>
    <t>Spanish National Annual Accounts. Benchmark Revision 2019.</t>
  </si>
  <si>
    <t>Table 23. Current and accumulation accounts. Year 2017</t>
  </si>
  <si>
    <t>Table 24. Current and accumulation accounts. Year 2018 (P)</t>
  </si>
  <si>
    <t>(A) Advance estimate</t>
  </si>
  <si>
    <t>Table 25. Current and accumulation accounts. Year 2019 (A)</t>
  </si>
  <si>
    <t>Current and accumulation accounts. Year 2017</t>
  </si>
  <si>
    <t>Current and accumulation accounts. Year 2018 (P)</t>
  </si>
  <si>
    <t>Current and accumulation accounts. Year 2019 (A)</t>
  </si>
  <si>
    <t>Table 26.</t>
  </si>
  <si>
    <t>P.52</t>
  </si>
  <si>
    <t>Changes in inventories</t>
  </si>
  <si>
    <t>P.53</t>
  </si>
  <si>
    <t>Acquisitions less disposals of valuables</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</si>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</sst>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9" x14ac:knownFonts="1">
    <font>
      <sz val="10"/>
      <name val="MS Sans Serif"/>
    </font>
    <font>
      <b/>
      <sz val="10"/>
      <name val="MS Sans Serif"/>
    </font>
    <font>
      <sz val="10"/>
      <name val="MS Sans Serif"/>
      <family val="2"/>
    </font>
    <font>
      <b/>
      <sz val="8"/>
      <name val="Univers"/>
      <family val="2"/>
    </font>
    <font>
      <b/>
      <sz val="10"/>
      <name val="Univers"/>
      <family val="2"/>
    </font>
    <font>
      <sz val="8"/>
      <name val="Univers"/>
      <family val="2"/>
    </font>
    <font>
      <sz val="10"/>
      <name val="Univers"/>
      <family val="2"/>
    </font>
    <font>
      <b/>
      <i/>
      <sz val="8"/>
      <name val="Univers"/>
      <family val="2"/>
    </font>
    <font>
      <sz val="10"/>
      <name val="Arial"/>
      <family val="2"/>
    </font>
    <font>
      <sz val="12"/>
      <color indexed="8"/>
      <name val="Univers"/>
      <family val="2"/>
    </font>
    <font>
      <sz val="8"/>
      <color indexed="23"/>
      <name val="Univers"/>
      <family val="2"/>
    </font>
    <font>
      <sz val="8"/>
      <name val="MS Sans Serif"/>
      <family val="2"/>
    </font>
    <font>
      <b/>
      <sz val="16"/>
      <color indexed="18"/>
      <name val="Arial"/>
      <family val="2"/>
    </font>
    <font>
      <sz val="10"/>
      <name val="Arial"/>
      <family val="2"/>
    </font>
    <font>
      <i/>
      <sz val="8"/>
      <name val="Univers"/>
    </font>
    <font>
      <b/>
      <sz val="11"/>
      <color theme="1"/>
      <name val="Calibri"/>
      <family val="2"/>
      <scheme val="minor"/>
    </font>
    <font>
      <sz val="8"/>
      <color theme="0" tint="-0.499984740745262"/>
      <name val="Univers"/>
      <family val="2"/>
    </font>
    <font>
      <b/>
      <sz val="16"/>
      <color theme="4" tint="-0.249977111117893"/>
      <name val="MS Sans Serif"/>
    </font>
    <font>
      <sz val="8"/>
      <name val="MS Sans Serif"/>
    </font>
    <font>
      <u/>
      <sz val="10"/>
      <color theme="10"/>
      <name val="MS Sans Serif"/>
    </font>
    <font>
      <sz val="12"/>
      <name val="Univers"/>
    </font>
    <font>
      <b/>
      <sz val="18"/>
      <color theme="1"/>
      <name val="Arial"/>
      <family val="2"/>
    </font>
    <font>
      <b/>
      <sz val="14"/>
      <color indexed="8"/>
      <name val="Arial"/>
      <family val="2"/>
    </font>
    <font>
      <sz val="12"/>
      <color indexed="8"/>
      <name val="Arial"/>
      <family val="2"/>
    </font>
    <font>
      <b/>
      <sz val="10"/>
      <color theme="1"/>
      <name val="Arial"/>
      <family val="2"/>
    </font>
    <font>
      <u/>
      <sz val="10"/>
      <color indexed="12"/>
      <name val="Arial"/>
      <family val="2"/>
    </font>
    <font>
      <sz val="10"/>
      <color theme="4" tint="-0.249977111117893"/>
      <name val="Arial"/>
      <family val="2"/>
    </font>
    <font>
      <sz val="9"/>
      <color theme="4" tint="-0.249977111117893"/>
      <name val="Arial"/>
      <family val="2"/>
    </font>
    <font>
      <b/>
      <sz val="16"/>
      <color theme="1"/>
      <name val="Arial"/>
      <family val="2"/>
    </font>
    <font>
      <sz val="10"/>
      <color theme="1"/>
      <name val="Arial"/>
      <family val="2"/>
    </font>
    <font>
      <b/>
      <sz val="15"/>
      <color theme="1"/>
      <name val="Arial"/>
      <family val="2"/>
    </font>
    <font>
      <b/>
      <sz val="14"/>
      <color theme="1"/>
      <name val="Arial"/>
      <family val="2"/>
    </font>
    <font>
      <b/>
      <sz val="14"/>
      <name val="Arial"/>
      <family val="2"/>
    </font>
    <font>
      <b/>
      <sz val="12"/>
      <name val="Arial"/>
      <family val="2"/>
    </font>
    <font>
      <b/>
      <sz val="12"/>
      <color theme="1"/>
      <name val="Arial"/>
      <family val="2"/>
    </font>
    <font>
      <b/>
      <sz val="10"/>
      <name val="Arial"/>
      <family val="2"/>
    </font>
    <font>
      <sz val="8"/>
      <color theme="1"/>
      <name val="Arial"/>
      <family val="2"/>
    </font>
    <font>
      <sz val="8"/>
      <name val="Arial"/>
      <family val="2"/>
    </font>
    <font>
      <sz val="12"/>
      <color theme="1"/>
      <name val="Arial"/>
      <family val="2"/>
    </font>
    <font>
      <b/>
      <sz val="9"/>
      <name val="Arial"/>
      <family val="2"/>
    </font>
    <font>
      <sz val="9"/>
      <name val="Arial"/>
      <family val="2"/>
    </font>
    <font>
      <sz val="9"/>
      <color theme="1"/>
      <name val="Arial"/>
      <family val="2"/>
    </font>
    <font>
      <b/>
      <sz val="9"/>
      <color theme="1"/>
      <name val="Arial"/>
      <family val="2"/>
    </font>
    <font>
      <sz val="9"/>
      <color indexed="23"/>
      <name val="Arial"/>
      <family val="2"/>
    </font>
    <font>
      <b/>
      <i/>
      <sz val="9"/>
      <color theme="1"/>
      <name val="Arial"/>
      <family val="2"/>
    </font>
    <font>
      <b/>
      <i/>
      <sz val="9"/>
      <name val="Arial"/>
      <family val="2"/>
    </font>
    <font>
      <i/>
      <sz val="9"/>
      <color theme="1"/>
      <name val="Arial"/>
      <family val="2"/>
    </font>
    <font>
      <i/>
      <sz val="9"/>
      <name val="Arial"/>
      <family val="2"/>
    </font>
    <font>
      <sz val="9"/>
      <color indexed="10"/>
      <name val="Arial"/>
      <family val="2"/>
    </font>
  </fonts>
  <fills count="14">
    <fill>
      <patternFill patternType="none"/>
    </fill>
    <fill>
      <patternFill patternType="gray125"/>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rgb="FFFFC000"/>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FFFFFF"/>
        <bgColor rgb="FF000000"/>
      </patternFill>
    </fill>
    <fill>
      <patternFill patternType="solid">
        <fgColor rgb="FFB6C5DF"/>
        <bgColor indexed="64"/>
      </patternFill>
    </fill>
    <fill>
      <patternFill patternType="solid">
        <fgColor rgb="FFF3F4F7"/>
        <bgColor indexed="64"/>
      </patternFill>
    </fill>
    <fill>
      <patternFill patternType="solid">
        <fgColor rgb="FFDCE6F1"/>
        <bgColor indexed="64"/>
      </patternFill>
    </fill>
  </fills>
  <borders count="10">
    <border>
      <left/>
      <right/>
      <top/>
      <bottom/>
      <diagonal/>
    </border>
    <border>
      <left/>
      <right/>
      <top/>
      <bottom style="medium">
        <color indexed="43"/>
      </bottom>
      <diagonal/>
    </border>
    <border>
      <left/>
      <right/>
      <top/>
      <bottom style="thin">
        <color indexed="43"/>
      </bottom>
      <diagonal/>
    </border>
    <border>
      <left/>
      <right/>
      <top style="dashed">
        <color theme="3" tint="0.79998168889431442"/>
      </top>
      <bottom/>
      <diagonal/>
    </border>
    <border>
      <left/>
      <right/>
      <top style="thin">
        <color rgb="FFDEE7F2"/>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s>
  <cellStyleXfs count="6">
    <xf numFmtId="0" fontId="0" fillId="0" borderId="0"/>
    <xf numFmtId="0" fontId="2" fillId="0" borderId="0"/>
    <xf numFmtId="0" fontId="8" fillId="0" borderId="0"/>
    <xf numFmtId="0" fontId="13" fillId="0" borderId="0"/>
    <xf numFmtId="0" fontId="19" fillId="0" borderId="0" applyNumberFormat="0" applyFill="0" applyBorder="0" applyAlignment="0" applyProtection="0"/>
    <xf numFmtId="0" fontId="25" fillId="0" borderId="0" applyNumberFormat="0" applyFill="0" applyBorder="0" applyAlignment="0" applyProtection="0">
      <alignment vertical="top"/>
      <protection locked="0"/>
    </xf>
  </cellStyleXfs>
  <cellXfs count="210">
    <xf numFmtId="0" fontId="0" fillId="0" borderId="0" xfId="0"/>
    <xf numFmtId="164" fontId="6" fillId="0" borderId="0" xfId="0" applyNumberFormat="1" applyFont="1" applyFill="1"/>
    <xf numFmtId="0" fontId="9" fillId="2" borderId="0" xfId="2" applyFont="1" applyFill="1" applyBorder="1" applyAlignment="1">
      <alignment horizontal="left" vertical="center"/>
    </xf>
    <xf numFmtId="164" fontId="6" fillId="0" borderId="0" xfId="0" applyNumberFormat="1" applyFont="1"/>
    <xf numFmtId="164" fontId="5" fillId="0" borderId="0" xfId="0" applyNumberFormat="1" applyFont="1"/>
    <xf numFmtId="164" fontId="5" fillId="0" borderId="0" xfId="0" applyNumberFormat="1" applyFont="1" applyFill="1"/>
    <xf numFmtId="164" fontId="6" fillId="0" borderId="0" xfId="0" applyNumberFormat="1" applyFont="1" applyFill="1" applyBorder="1"/>
    <xf numFmtId="164" fontId="0" fillId="0" borderId="0" xfId="0" applyNumberFormat="1"/>
    <xf numFmtId="164" fontId="5" fillId="0" borderId="0" xfId="0" applyNumberFormat="1" applyFont="1" applyFill="1" applyBorder="1"/>
    <xf numFmtId="164" fontId="5" fillId="0" borderId="0" xfId="0" applyNumberFormat="1" applyFont="1" applyBorder="1"/>
    <xf numFmtId="3" fontId="6" fillId="0" borderId="0" xfId="0" applyNumberFormat="1" applyFont="1"/>
    <xf numFmtId="3" fontId="6" fillId="0" borderId="0" xfId="0" applyNumberFormat="1" applyFont="1" applyFill="1"/>
    <xf numFmtId="3" fontId="7" fillId="0" borderId="1" xfId="0" applyNumberFormat="1" applyFont="1" applyFill="1" applyBorder="1" applyProtection="1"/>
    <xf numFmtId="3" fontId="6" fillId="0" borderId="0" xfId="0" applyNumberFormat="1" applyFont="1" applyFill="1" applyBorder="1"/>
    <xf numFmtId="3" fontId="5" fillId="0" borderId="0" xfId="1" applyNumberFormat="1" applyFont="1" applyBorder="1" applyAlignment="1" applyProtection="1">
      <alignment horizontal="left" vertical="center"/>
    </xf>
    <xf numFmtId="3" fontId="10" fillId="0" borderId="0" xfId="1" applyNumberFormat="1" applyFont="1" applyBorder="1" applyAlignment="1" applyProtection="1">
      <alignment horizontal="left" vertical="center"/>
    </xf>
    <xf numFmtId="3" fontId="10" fillId="0" borderId="2" xfId="0" applyNumberFormat="1" applyFont="1" applyFill="1" applyBorder="1" applyAlignment="1" applyProtection="1">
      <alignment horizontal="left"/>
    </xf>
    <xf numFmtId="3" fontId="5" fillId="0" borderId="0" xfId="0" applyNumberFormat="1" applyFont="1" applyBorder="1" applyAlignment="1" applyProtection="1">
      <alignment horizontal="left" vertical="center" wrapText="1"/>
    </xf>
    <xf numFmtId="3" fontId="5" fillId="0" borderId="0" xfId="0" applyNumberFormat="1" applyFont="1" applyBorder="1" applyAlignment="1" applyProtection="1">
      <alignment vertical="center"/>
    </xf>
    <xf numFmtId="3" fontId="5" fillId="0" borderId="0" xfId="0" applyNumberFormat="1" applyFont="1" applyBorder="1" applyAlignment="1" applyProtection="1">
      <alignment vertical="center" wrapText="1"/>
    </xf>
    <xf numFmtId="3" fontId="0" fillId="0" borderId="0" xfId="0" applyNumberFormat="1"/>
    <xf numFmtId="3" fontId="5" fillId="0" borderId="0" xfId="0" applyNumberFormat="1" applyFont="1" applyBorder="1" applyAlignment="1" applyProtection="1">
      <alignment horizontal="left" vertical="center"/>
    </xf>
    <xf numFmtId="3" fontId="10" fillId="0" borderId="0" xfId="0" applyNumberFormat="1" applyFont="1" applyBorder="1" applyAlignment="1" applyProtection="1">
      <alignment horizontal="left" vertical="center" wrapText="1"/>
    </xf>
    <xf numFmtId="3" fontId="10" fillId="0" borderId="0" xfId="0" applyNumberFormat="1" applyFont="1" applyBorder="1" applyAlignment="1" applyProtection="1">
      <alignment vertical="center"/>
    </xf>
    <xf numFmtId="3" fontId="10" fillId="0" borderId="0" xfId="0" applyNumberFormat="1" applyFont="1" applyBorder="1" applyAlignment="1" applyProtection="1">
      <alignment horizontal="left" vertical="center"/>
    </xf>
    <xf numFmtId="0" fontId="8" fillId="0" borderId="0" xfId="2" applyFill="1"/>
    <xf numFmtId="0" fontId="12" fillId="4" borderId="0" xfId="3" applyFont="1" applyFill="1" applyAlignment="1">
      <alignment horizontal="left"/>
    </xf>
    <xf numFmtId="3" fontId="16" fillId="0" borderId="0" xfId="0" applyNumberFormat="1" applyFont="1" applyBorder="1" applyAlignment="1" applyProtection="1">
      <alignment horizontal="left" vertical="center"/>
    </xf>
    <xf numFmtId="3" fontId="16" fillId="0" borderId="0" xfId="0" applyNumberFormat="1" applyFont="1" applyBorder="1" applyAlignment="1" applyProtection="1">
      <alignment vertical="center"/>
    </xf>
    <xf numFmtId="3" fontId="3" fillId="0" borderId="3" xfId="0" applyNumberFormat="1" applyFont="1" applyBorder="1" applyAlignment="1" applyProtection="1">
      <alignment horizontal="left" vertical="center"/>
    </xf>
    <xf numFmtId="3" fontId="3" fillId="0" borderId="3" xfId="0" applyNumberFormat="1" applyFont="1" applyBorder="1" applyAlignment="1" applyProtection="1">
      <alignment horizontal="left" vertical="center" wrapText="1"/>
    </xf>
    <xf numFmtId="0" fontId="1" fillId="5" borderId="0" xfId="0" applyFont="1" applyFill="1" applyAlignment="1">
      <alignment wrapText="1"/>
    </xf>
    <xf numFmtId="0" fontId="0" fillId="0" borderId="0" xfId="0" applyAlignment="1">
      <alignment wrapText="1"/>
    </xf>
    <xf numFmtId="3" fontId="10" fillId="0" borderId="0" xfId="0" applyNumberFormat="1" applyFont="1" applyFill="1" applyAlignment="1">
      <alignment wrapText="1"/>
    </xf>
    <xf numFmtId="0" fontId="15" fillId="0" borderId="0" xfId="0" applyFont="1" applyAlignment="1">
      <alignment wrapText="1"/>
    </xf>
    <xf numFmtId="3" fontId="5" fillId="0" borderId="0" xfId="1" applyNumberFormat="1" applyFont="1" applyBorder="1" applyAlignment="1" applyProtection="1">
      <alignment horizontal="left" vertical="center" wrapText="1"/>
    </xf>
    <xf numFmtId="3" fontId="5" fillId="0" borderId="2" xfId="0" applyNumberFormat="1" applyFont="1" applyFill="1" applyBorder="1" applyAlignment="1" applyProtection="1">
      <alignment horizontal="left" wrapText="1"/>
    </xf>
    <xf numFmtId="3" fontId="10" fillId="0" borderId="2" xfId="0" applyNumberFormat="1" applyFont="1" applyFill="1" applyBorder="1" applyAlignment="1" applyProtection="1">
      <alignment horizontal="left" wrapText="1"/>
    </xf>
    <xf numFmtId="3" fontId="7" fillId="0" borderId="1" xfId="0" applyNumberFormat="1" applyFont="1" applyFill="1" applyBorder="1" applyAlignment="1" applyProtection="1">
      <alignment wrapText="1"/>
    </xf>
    <xf numFmtId="3" fontId="10" fillId="0" borderId="0" xfId="1" applyNumberFormat="1" applyFont="1" applyBorder="1" applyAlignment="1" applyProtection="1">
      <alignment horizontal="left" vertical="top" wrapText="1"/>
    </xf>
    <xf numFmtId="3" fontId="5" fillId="0" borderId="4" xfId="1" applyNumberFormat="1" applyFont="1" applyBorder="1" applyAlignment="1" applyProtection="1">
      <alignment horizontal="left" vertical="center" wrapText="1"/>
    </xf>
    <xf numFmtId="3" fontId="14" fillId="0" borderId="0" xfId="0" applyNumberFormat="1" applyFont="1" applyBorder="1" applyAlignment="1" applyProtection="1">
      <alignment vertical="center"/>
    </xf>
    <xf numFmtId="3" fontId="14" fillId="0" borderId="0" xfId="0" applyNumberFormat="1" applyFont="1" applyBorder="1" applyAlignment="1" applyProtection="1">
      <alignment vertical="center" wrapText="1"/>
    </xf>
    <xf numFmtId="3" fontId="7" fillId="0" borderId="3" xfId="0" applyNumberFormat="1" applyFont="1" applyBorder="1" applyAlignment="1" applyProtection="1">
      <alignment horizontal="left" vertical="center" wrapText="1"/>
    </xf>
    <xf numFmtId="3" fontId="14" fillId="0" borderId="3" xfId="0" applyNumberFormat="1" applyFont="1" applyBorder="1" applyAlignment="1" applyProtection="1">
      <alignment horizontal="left" vertical="center" wrapText="1"/>
    </xf>
    <xf numFmtId="3" fontId="5" fillId="0" borderId="3" xfId="1" applyNumberFormat="1" applyFont="1" applyBorder="1" applyAlignment="1" applyProtection="1">
      <alignment horizontal="left" vertical="center"/>
    </xf>
    <xf numFmtId="0" fontId="0" fillId="0" borderId="0" xfId="0" applyNumberFormat="1"/>
    <xf numFmtId="0" fontId="17" fillId="0" borderId="0" xfId="0" applyFont="1"/>
    <xf numFmtId="0" fontId="0" fillId="7" borderId="0" xfId="0" applyFill="1"/>
    <xf numFmtId="0" fontId="18" fillId="0" borderId="0" xfId="0" applyFont="1"/>
    <xf numFmtId="0" fontId="19" fillId="0" borderId="0" xfId="4"/>
    <xf numFmtId="0" fontId="19" fillId="0" borderId="0" xfId="4" quotePrefix="1" applyFill="1"/>
    <xf numFmtId="0" fontId="0" fillId="0" borderId="0" xfId="0" applyFont="1"/>
    <xf numFmtId="3" fontId="0" fillId="0" borderId="0" xfId="0" applyNumberFormat="1" applyFont="1"/>
    <xf numFmtId="0" fontId="8" fillId="0" borderId="0" xfId="2" applyFill="1" applyBorder="1"/>
    <xf numFmtId="0" fontId="4" fillId="0" borderId="0" xfId="2" applyFont="1" applyFill="1" applyBorder="1" applyAlignment="1">
      <alignment vertical="center"/>
    </xf>
    <xf numFmtId="0" fontId="21" fillId="0" borderId="0" xfId="2" applyFont="1" applyFill="1" applyBorder="1" applyAlignment="1">
      <alignment vertical="center"/>
    </xf>
    <xf numFmtId="0" fontId="8" fillId="0" borderId="0" xfId="2" applyFont="1" applyFill="1"/>
    <xf numFmtId="0" fontId="21" fillId="10" borderId="0" xfId="3" applyFont="1" applyFill="1" applyBorder="1" applyAlignment="1">
      <alignment horizontal="left"/>
    </xf>
    <xf numFmtId="0" fontId="22" fillId="2" borderId="0" xfId="2" applyFont="1" applyFill="1" applyBorder="1" applyAlignment="1">
      <alignment horizontal="left" vertical="center"/>
    </xf>
    <xf numFmtId="0" fontId="23" fillId="2" borderId="0" xfId="2" applyFont="1" applyFill="1" applyBorder="1" applyAlignment="1">
      <alignment horizontal="left" vertical="center"/>
    </xf>
    <xf numFmtId="0" fontId="24" fillId="0" borderId="0" xfId="2" applyFont="1" applyFill="1" applyAlignment="1">
      <alignment vertical="center"/>
    </xf>
    <xf numFmtId="0" fontId="26" fillId="0" borderId="0" xfId="5" applyFont="1" applyFill="1" applyBorder="1" applyAlignment="1" applyProtection="1">
      <alignment vertical="center"/>
    </xf>
    <xf numFmtId="0" fontId="27" fillId="0" borderId="0" xfId="5" applyFont="1" applyFill="1" applyBorder="1" applyAlignment="1" applyProtection="1">
      <alignment vertical="center"/>
    </xf>
    <xf numFmtId="0" fontId="28" fillId="4" borderId="0" xfId="3" applyFont="1" applyFill="1" applyAlignment="1">
      <alignment horizontal="left"/>
    </xf>
    <xf numFmtId="164" fontId="29" fillId="0" borderId="0" xfId="0" applyNumberFormat="1" applyFont="1" applyFill="1"/>
    <xf numFmtId="0" fontId="30" fillId="4" borderId="0" xfId="3" applyFont="1" applyFill="1" applyAlignment="1">
      <alignment horizontal="left"/>
    </xf>
    <xf numFmtId="164" fontId="31" fillId="0" borderId="0" xfId="0" applyNumberFormat="1" applyFont="1" applyFill="1" applyBorder="1" applyAlignment="1" applyProtection="1">
      <alignment horizontal="left" vertical="center"/>
    </xf>
    <xf numFmtId="164" fontId="29" fillId="0" borderId="0" xfId="0" applyNumberFormat="1" applyFont="1" applyFill="1" applyBorder="1" applyAlignment="1" applyProtection="1">
      <alignment horizontal="left" vertical="center"/>
    </xf>
    <xf numFmtId="164" fontId="29" fillId="0" borderId="0" xfId="0" applyNumberFormat="1" applyFont="1"/>
    <xf numFmtId="3" fontId="32" fillId="3" borderId="0" xfId="0" applyNumberFormat="1" applyFont="1" applyFill="1" applyAlignment="1">
      <alignment vertical="center"/>
    </xf>
    <xf numFmtId="3" fontId="33" fillId="3" borderId="0" xfId="0" applyNumberFormat="1" applyFont="1" applyFill="1" applyAlignment="1">
      <alignment vertical="center"/>
    </xf>
    <xf numFmtId="3" fontId="34" fillId="3" borderId="0" xfId="0" applyNumberFormat="1" applyFont="1" applyFill="1" applyAlignment="1">
      <alignment vertical="center"/>
    </xf>
    <xf numFmtId="3" fontId="22" fillId="3" borderId="0" xfId="0" applyNumberFormat="1" applyFont="1" applyFill="1" applyBorder="1" applyAlignment="1" applyProtection="1">
      <alignment horizontal="left" vertical="center"/>
    </xf>
    <xf numFmtId="3" fontId="35" fillId="3" borderId="0" xfId="0" applyNumberFormat="1" applyFont="1" applyFill="1" applyBorder="1" applyProtection="1"/>
    <xf numFmtId="3" fontId="36" fillId="11" borderId="0" xfId="0" applyNumberFormat="1" applyFont="1" applyFill="1" applyBorder="1" applyAlignment="1" applyProtection="1">
      <alignment horizontal="right"/>
    </xf>
    <xf numFmtId="3" fontId="36" fillId="3" borderId="0" xfId="0" applyNumberFormat="1" applyFont="1" applyFill="1" applyBorder="1" applyAlignment="1" applyProtection="1">
      <alignment horizontal="right"/>
    </xf>
    <xf numFmtId="3" fontId="37" fillId="3" borderId="0" xfId="0" applyNumberFormat="1" applyFont="1" applyFill="1" applyBorder="1" applyAlignment="1" applyProtection="1">
      <alignment horizontal="right"/>
    </xf>
    <xf numFmtId="3" fontId="35" fillId="11" borderId="0" xfId="0" applyNumberFormat="1" applyFont="1" applyFill="1" applyBorder="1" applyProtection="1"/>
    <xf numFmtId="3" fontId="37" fillId="0" borderId="0" xfId="0" applyNumberFormat="1" applyFont="1" applyFill="1" applyBorder="1" applyAlignment="1" applyProtection="1">
      <alignment horizontal="left"/>
    </xf>
    <xf numFmtId="3" fontId="34" fillId="11" borderId="0" xfId="0" applyNumberFormat="1" applyFont="1" applyFill="1" applyBorder="1" applyProtection="1"/>
    <xf numFmtId="3" fontId="38" fillId="11" borderId="0" xfId="0" applyNumberFormat="1" applyFont="1" applyFill="1" applyAlignment="1">
      <alignment vertical="center"/>
    </xf>
    <xf numFmtId="3" fontId="8" fillId="0" borderId="0" xfId="0" applyNumberFormat="1" applyFont="1" applyFill="1"/>
    <xf numFmtId="3" fontId="39" fillId="0" borderId="0" xfId="0" applyNumberFormat="1" applyFont="1" applyFill="1" applyBorder="1" applyAlignment="1">
      <alignment horizontal="left" vertical="top" wrapText="1"/>
    </xf>
    <xf numFmtId="3" fontId="40" fillId="0" borderId="0" xfId="0" applyNumberFormat="1" applyFont="1" applyFill="1" applyBorder="1" applyAlignment="1">
      <alignment horizontal="left" vertical="top" wrapText="1"/>
    </xf>
    <xf numFmtId="3" fontId="40" fillId="0" borderId="0" xfId="0" applyNumberFormat="1" applyFont="1" applyFill="1" applyBorder="1" applyAlignment="1" applyProtection="1">
      <alignment horizontal="left" vertical="top" wrapText="1"/>
    </xf>
    <xf numFmtId="3" fontId="41" fillId="0" borderId="0" xfId="0" applyNumberFormat="1" applyFont="1" applyFill="1"/>
    <xf numFmtId="3" fontId="40" fillId="0" borderId="0" xfId="0" applyNumberFormat="1" applyFont="1" applyFill="1"/>
    <xf numFmtId="3" fontId="31" fillId="3" borderId="0" xfId="0" applyNumberFormat="1" applyFont="1" applyFill="1" applyBorder="1" applyAlignment="1" applyProtection="1">
      <alignment horizontal="left" vertical="center"/>
    </xf>
    <xf numFmtId="3" fontId="24" fillId="3" borderId="0" xfId="0" applyNumberFormat="1" applyFont="1" applyFill="1" applyBorder="1" applyProtection="1"/>
    <xf numFmtId="3" fontId="24" fillId="11" borderId="0" xfId="0" applyNumberFormat="1" applyFont="1" applyFill="1" applyBorder="1" applyProtection="1"/>
    <xf numFmtId="3" fontId="42" fillId="0" borderId="0" xfId="0" applyNumberFormat="1" applyFont="1" applyFill="1" applyBorder="1" applyAlignment="1">
      <alignment horizontal="left" vertical="top" wrapText="1"/>
    </xf>
    <xf numFmtId="3" fontId="41" fillId="0" borderId="0" xfId="0" applyNumberFormat="1" applyFont="1" applyFill="1" applyBorder="1" applyAlignment="1">
      <alignment horizontal="left" vertical="top" wrapText="1"/>
    </xf>
    <xf numFmtId="3" fontId="31" fillId="3" borderId="0" xfId="0" applyNumberFormat="1" applyFont="1" applyFill="1" applyAlignment="1">
      <alignment vertical="center"/>
    </xf>
    <xf numFmtId="3" fontId="39" fillId="11" borderId="0" xfId="0" applyNumberFormat="1" applyFont="1" applyFill="1" applyBorder="1" applyAlignment="1" applyProtection="1">
      <alignment vertical="center"/>
    </xf>
    <xf numFmtId="3" fontId="40" fillId="11" borderId="0" xfId="0" applyNumberFormat="1" applyFont="1" applyFill="1" applyBorder="1" applyProtection="1"/>
    <xf numFmtId="3" fontId="40" fillId="0" borderId="0" xfId="0" applyNumberFormat="1" applyFont="1" applyFill="1" applyBorder="1" applyAlignment="1" applyProtection="1">
      <alignment horizontal="left"/>
    </xf>
    <xf numFmtId="3" fontId="42" fillId="11" borderId="0" xfId="0" applyNumberFormat="1" applyFont="1" applyFill="1" applyBorder="1" applyProtection="1"/>
    <xf numFmtId="3" fontId="42" fillId="11" borderId="5" xfId="0" applyNumberFormat="1" applyFont="1" applyFill="1" applyBorder="1" applyAlignment="1" applyProtection="1">
      <alignment horizontal="left" vertical="top"/>
    </xf>
    <xf numFmtId="3" fontId="40" fillId="0" borderId="0" xfId="0" applyNumberFormat="1" applyFont="1"/>
    <xf numFmtId="3" fontId="40" fillId="0" borderId="0" xfId="0" applyNumberFormat="1" applyFont="1" applyFill="1" applyBorder="1" applyProtection="1"/>
    <xf numFmtId="3" fontId="40" fillId="4" borderId="0" xfId="0" applyNumberFormat="1" applyFont="1" applyFill="1" applyBorder="1" applyProtection="1"/>
    <xf numFmtId="3" fontId="41" fillId="11" borderId="0" xfId="0" applyNumberFormat="1" applyFont="1" applyFill="1" applyBorder="1" applyProtection="1"/>
    <xf numFmtId="3" fontId="41" fillId="11" borderId="5" xfId="0" applyNumberFormat="1" applyFont="1" applyFill="1" applyBorder="1" applyProtection="1"/>
    <xf numFmtId="3" fontId="39" fillId="11" borderId="6" xfId="0" applyNumberFormat="1" applyFont="1" applyFill="1" applyBorder="1" applyAlignment="1" applyProtection="1">
      <alignment horizontal="left"/>
    </xf>
    <xf numFmtId="3" fontId="40" fillId="11" borderId="6" xfId="0" applyNumberFormat="1" applyFont="1" applyFill="1" applyBorder="1" applyAlignment="1" applyProtection="1">
      <alignment horizontal="left"/>
    </xf>
    <xf numFmtId="3" fontId="42" fillId="11" borderId="0" xfId="0" applyNumberFormat="1" applyFont="1" applyFill="1" applyBorder="1" applyAlignment="1" applyProtection="1">
      <alignment horizontal="left"/>
    </xf>
    <xf numFmtId="3" fontId="42" fillId="11" borderId="5" xfId="0" applyNumberFormat="1" applyFont="1" applyFill="1" applyBorder="1" applyAlignment="1" applyProtection="1">
      <alignment horizontal="left"/>
    </xf>
    <xf numFmtId="3" fontId="39" fillId="0" borderId="0" xfId="0" applyNumberFormat="1" applyFont="1" applyFill="1" applyBorder="1" applyAlignment="1" applyProtection="1">
      <alignment horizontal="left"/>
    </xf>
    <xf numFmtId="3" fontId="39" fillId="11" borderId="7" xfId="0" applyNumberFormat="1" applyFont="1" applyFill="1" applyBorder="1" applyAlignment="1">
      <alignment horizontal="left" vertical="center"/>
    </xf>
    <xf numFmtId="3" fontId="40" fillId="11" borderId="7" xfId="0" applyNumberFormat="1" applyFont="1" applyFill="1" applyBorder="1" applyAlignment="1">
      <alignment horizontal="left" vertical="top"/>
    </xf>
    <xf numFmtId="3" fontId="40" fillId="11" borderId="7" xfId="0" applyNumberFormat="1" applyFont="1" applyFill="1" applyBorder="1" applyAlignment="1">
      <alignment horizontal="left" vertical="center"/>
    </xf>
    <xf numFmtId="3" fontId="40" fillId="11" borderId="7" xfId="0" applyNumberFormat="1" applyFont="1" applyFill="1" applyBorder="1" applyAlignment="1" applyProtection="1">
      <alignment horizontal="left"/>
    </xf>
    <xf numFmtId="3" fontId="39" fillId="11" borderId="8" xfId="0" applyNumberFormat="1" applyFont="1" applyFill="1" applyBorder="1" applyAlignment="1">
      <alignment horizontal="left" vertical="top"/>
    </xf>
    <xf numFmtId="3" fontId="40" fillId="11" borderId="8" xfId="0" applyNumberFormat="1" applyFont="1" applyFill="1" applyBorder="1" applyAlignment="1">
      <alignment horizontal="left" vertical="top"/>
    </xf>
    <xf numFmtId="3" fontId="40" fillId="11" borderId="8" xfId="0" applyNumberFormat="1" applyFont="1" applyFill="1" applyBorder="1" applyAlignment="1">
      <alignment horizontal="left" vertical="center"/>
    </xf>
    <xf numFmtId="3" fontId="42" fillId="11" borderId="0" xfId="0" applyNumberFormat="1" applyFont="1" applyFill="1" applyBorder="1" applyAlignment="1" applyProtection="1">
      <alignment horizontal="left" vertical="top"/>
    </xf>
    <xf numFmtId="3" fontId="40" fillId="0" borderId="0" xfId="0" applyNumberFormat="1" applyFont="1" applyAlignment="1"/>
    <xf numFmtId="3" fontId="39" fillId="11" borderId="9" xfId="0" applyNumberFormat="1" applyFont="1" applyFill="1" applyBorder="1" applyAlignment="1">
      <alignment horizontal="left" vertical="top"/>
    </xf>
    <xf numFmtId="3" fontId="40" fillId="11" borderId="9" xfId="0" applyNumberFormat="1" applyFont="1" applyFill="1" applyBorder="1" applyAlignment="1">
      <alignment horizontal="left" vertical="top"/>
    </xf>
    <xf numFmtId="3" fontId="40" fillId="11" borderId="9" xfId="0" applyNumberFormat="1" applyFont="1" applyFill="1" applyBorder="1" applyAlignment="1">
      <alignment horizontal="left" vertical="center"/>
    </xf>
    <xf numFmtId="3" fontId="41" fillId="12" borderId="6" xfId="0" applyNumberFormat="1" applyFont="1" applyFill="1" applyBorder="1" applyProtection="1"/>
    <xf numFmtId="3" fontId="40" fillId="0" borderId="6" xfId="0" applyNumberFormat="1" applyFont="1" applyFill="1" applyBorder="1" applyAlignment="1" applyProtection="1">
      <alignment horizontal="left"/>
    </xf>
    <xf numFmtId="3" fontId="41" fillId="13" borderId="6" xfId="0" applyNumberFormat="1" applyFont="1" applyFill="1" applyBorder="1"/>
    <xf numFmtId="3" fontId="40" fillId="0" borderId="6" xfId="0" applyNumberFormat="1" applyFont="1" applyFill="1" applyBorder="1"/>
    <xf numFmtId="3" fontId="43" fillId="0" borderId="6" xfId="0" applyNumberFormat="1" applyFont="1" applyFill="1" applyBorder="1" applyAlignment="1" applyProtection="1">
      <alignment horizontal="left"/>
    </xf>
    <xf numFmtId="3" fontId="43" fillId="0" borderId="6" xfId="0" applyNumberFormat="1" applyFont="1" applyFill="1" applyBorder="1"/>
    <xf numFmtId="3" fontId="41" fillId="12" borderId="6" xfId="0" applyNumberFormat="1" applyFont="1" applyFill="1" applyBorder="1"/>
    <xf numFmtId="3" fontId="43" fillId="0" borderId="0" xfId="0" applyNumberFormat="1" applyFont="1" applyFill="1"/>
    <xf numFmtId="3" fontId="43" fillId="0" borderId="0" xfId="0" applyNumberFormat="1" applyFont="1"/>
    <xf numFmtId="3" fontId="42" fillId="12" borderId="6" xfId="0" applyNumberFormat="1" applyFont="1" applyFill="1" applyBorder="1" applyProtection="1"/>
    <xf numFmtId="3" fontId="39" fillId="0" borderId="6" xfId="0" applyNumberFormat="1" applyFont="1" applyFill="1" applyBorder="1" applyAlignment="1" applyProtection="1">
      <alignment horizontal="left"/>
    </xf>
    <xf numFmtId="3" fontId="42" fillId="11" borderId="6" xfId="0" applyNumberFormat="1" applyFont="1" applyFill="1" applyBorder="1"/>
    <xf numFmtId="3" fontId="39" fillId="0" borderId="6" xfId="0" applyNumberFormat="1" applyFont="1" applyFill="1" applyBorder="1"/>
    <xf numFmtId="3" fontId="42" fillId="12" borderId="6" xfId="0" applyNumberFormat="1" applyFont="1" applyFill="1" applyBorder="1"/>
    <xf numFmtId="3" fontId="39" fillId="0" borderId="0" xfId="0" applyNumberFormat="1" applyFont="1" applyFill="1"/>
    <xf numFmtId="3" fontId="39" fillId="0" borderId="0" xfId="0" applyNumberFormat="1" applyFont="1"/>
    <xf numFmtId="3" fontId="44" fillId="12" borderId="6" xfId="0" applyNumberFormat="1" applyFont="1" applyFill="1" applyBorder="1" applyProtection="1"/>
    <xf numFmtId="3" fontId="45" fillId="0" borderId="6" xfId="0" applyNumberFormat="1" applyFont="1" applyFill="1" applyBorder="1" applyAlignment="1" applyProtection="1">
      <alignment horizontal="left"/>
    </xf>
    <xf numFmtId="3" fontId="44" fillId="11" borderId="6" xfId="0" applyNumberFormat="1" applyFont="1" applyFill="1" applyBorder="1" applyProtection="1"/>
    <xf numFmtId="3" fontId="45" fillId="0" borderId="6" xfId="0" applyNumberFormat="1" applyFont="1" applyFill="1" applyBorder="1" applyProtection="1"/>
    <xf numFmtId="3" fontId="45" fillId="0" borderId="0" xfId="0" applyNumberFormat="1" applyFont="1" applyFill="1"/>
    <xf numFmtId="3" fontId="45" fillId="0" borderId="0" xfId="0" applyNumberFormat="1" applyFont="1"/>
    <xf numFmtId="3" fontId="42" fillId="11" borderId="0" xfId="0" applyNumberFormat="1" applyFont="1" applyFill="1" applyBorder="1" applyAlignment="1" applyProtection="1">
      <alignment vertical="center"/>
    </xf>
    <xf numFmtId="3" fontId="41" fillId="0" borderId="0" xfId="0" applyNumberFormat="1" applyFont="1" applyFill="1" applyBorder="1" applyProtection="1"/>
    <xf numFmtId="3" fontId="42" fillId="11" borderId="6" xfId="0" applyNumberFormat="1" applyFont="1" applyFill="1" applyBorder="1" applyAlignment="1" applyProtection="1">
      <alignment horizontal="left"/>
    </xf>
    <xf numFmtId="3" fontId="41" fillId="11" borderId="6" xfId="0" applyNumberFormat="1" applyFont="1" applyFill="1" applyBorder="1" applyAlignment="1" applyProtection="1">
      <alignment horizontal="left"/>
    </xf>
    <xf numFmtId="3" fontId="42" fillId="0" borderId="0" xfId="0" applyNumberFormat="1" applyFont="1" applyFill="1" applyBorder="1" applyAlignment="1" applyProtection="1">
      <alignment horizontal="left"/>
    </xf>
    <xf numFmtId="3" fontId="41" fillId="0" borderId="0" xfId="0" applyNumberFormat="1" applyFont="1" applyFill="1" applyBorder="1" applyAlignment="1" applyProtection="1">
      <alignment horizontal="left"/>
    </xf>
    <xf numFmtId="3" fontId="42" fillId="11" borderId="7" xfId="0" applyNumberFormat="1" applyFont="1" applyFill="1" applyBorder="1" applyAlignment="1">
      <alignment horizontal="left" vertical="center"/>
    </xf>
    <xf numFmtId="3" fontId="41" fillId="11" borderId="7" xfId="0" applyNumberFormat="1" applyFont="1" applyFill="1" applyBorder="1" applyAlignment="1">
      <alignment horizontal="left" vertical="top"/>
    </xf>
    <xf numFmtId="3" fontId="41" fillId="11" borderId="7" xfId="0" applyNumberFormat="1" applyFont="1" applyFill="1" applyBorder="1" applyAlignment="1">
      <alignment horizontal="left" vertical="center"/>
    </xf>
    <xf numFmtId="3" fontId="41" fillId="11" borderId="7" xfId="0" applyNumberFormat="1" applyFont="1" applyFill="1" applyBorder="1" applyAlignment="1" applyProtection="1">
      <alignment horizontal="left"/>
    </xf>
    <xf numFmtId="3" fontId="42" fillId="11" borderId="8" xfId="0" applyNumberFormat="1" applyFont="1" applyFill="1" applyBorder="1" applyAlignment="1">
      <alignment horizontal="left" vertical="top"/>
    </xf>
    <xf numFmtId="3" fontId="41" fillId="11" borderId="8" xfId="0" applyNumberFormat="1" applyFont="1" applyFill="1" applyBorder="1" applyAlignment="1">
      <alignment horizontal="left" vertical="top"/>
    </xf>
    <xf numFmtId="3" fontId="41" fillId="11" borderId="8" xfId="0" applyNumberFormat="1" applyFont="1" applyFill="1" applyBorder="1" applyAlignment="1">
      <alignment horizontal="left" vertical="center"/>
    </xf>
    <xf numFmtId="3" fontId="42" fillId="11" borderId="9" xfId="0" applyNumberFormat="1" applyFont="1" applyFill="1" applyBorder="1" applyAlignment="1">
      <alignment horizontal="left" vertical="top"/>
    </xf>
    <xf numFmtId="3" fontId="41" fillId="11" borderId="9" xfId="0" applyNumberFormat="1" applyFont="1" applyFill="1" applyBorder="1" applyAlignment="1">
      <alignment horizontal="left" vertical="top"/>
    </xf>
    <xf numFmtId="3" fontId="41" fillId="11" borderId="9" xfId="0" applyNumberFormat="1" applyFont="1" applyFill="1" applyBorder="1" applyAlignment="1">
      <alignment horizontal="left" vertical="center"/>
    </xf>
    <xf numFmtId="3" fontId="40" fillId="0" borderId="0" xfId="0" applyNumberFormat="1" applyFont="1" applyFill="1" applyBorder="1"/>
    <xf numFmtId="3" fontId="41" fillId="13" borderId="6" xfId="1" applyNumberFormat="1" applyFont="1" applyFill="1" applyBorder="1" applyAlignment="1" applyProtection="1">
      <alignment horizontal="left"/>
    </xf>
    <xf numFmtId="3" fontId="41" fillId="13" borderId="6" xfId="1" applyNumberFormat="1" applyFont="1" applyFill="1" applyBorder="1" applyAlignment="1" applyProtection="1"/>
    <xf numFmtId="3" fontId="46" fillId="12" borderId="6" xfId="0" applyNumberFormat="1" applyFont="1" applyFill="1" applyBorder="1" applyAlignment="1" applyProtection="1">
      <alignment horizontal="right"/>
    </xf>
    <xf numFmtId="3" fontId="47" fillId="0" borderId="6" xfId="0" applyNumberFormat="1" applyFont="1" applyFill="1" applyBorder="1" applyAlignment="1" applyProtection="1">
      <alignment horizontal="left"/>
    </xf>
    <xf numFmtId="3" fontId="46" fillId="13" borderId="6" xfId="0" applyNumberFormat="1" applyFont="1" applyFill="1" applyBorder="1" applyAlignment="1" applyProtection="1">
      <alignment horizontal="left"/>
    </xf>
    <xf numFmtId="3" fontId="47" fillId="0" borderId="6" xfId="0" applyNumberFormat="1" applyFont="1" applyFill="1" applyBorder="1"/>
    <xf numFmtId="3" fontId="47" fillId="0" borderId="0" xfId="0" applyNumberFormat="1" applyFont="1" applyFill="1" applyBorder="1"/>
    <xf numFmtId="3" fontId="41" fillId="12" borderId="6" xfId="0" applyNumberFormat="1" applyFont="1" applyFill="1" applyBorder="1" applyAlignment="1" applyProtection="1">
      <alignment horizontal="right"/>
    </xf>
    <xf numFmtId="3" fontId="41" fillId="13" borderId="6" xfId="1" applyNumberFormat="1" applyFont="1" applyFill="1" applyBorder="1" applyAlignment="1" applyProtection="1">
      <alignment horizontal="left" vertical="center"/>
    </xf>
    <xf numFmtId="3" fontId="40" fillId="0" borderId="6" xfId="0" applyNumberFormat="1" applyFont="1" applyFill="1" applyBorder="1" applyProtection="1"/>
    <xf numFmtId="3" fontId="43" fillId="0" borderId="6" xfId="0" applyNumberFormat="1" applyFont="1" applyBorder="1"/>
    <xf numFmtId="3" fontId="41" fillId="13" borderId="6" xfId="0" applyNumberFormat="1" applyFont="1" applyFill="1" applyBorder="1" applyAlignment="1" applyProtection="1">
      <alignment horizontal="left"/>
    </xf>
    <xf numFmtId="3" fontId="43" fillId="0" borderId="0" xfId="0" applyNumberFormat="1" applyFont="1" applyFill="1" applyBorder="1"/>
    <xf numFmtId="3" fontId="40" fillId="0" borderId="6" xfId="0" applyNumberFormat="1" applyFont="1" applyBorder="1"/>
    <xf numFmtId="3" fontId="39" fillId="0" borderId="6" xfId="0" applyNumberFormat="1" applyFont="1" applyBorder="1"/>
    <xf numFmtId="3" fontId="42" fillId="11" borderId="6" xfId="1" applyNumberFormat="1" applyFont="1" applyFill="1" applyBorder="1" applyAlignment="1" applyProtection="1">
      <alignment horizontal="left" vertical="center"/>
    </xf>
    <xf numFmtId="3" fontId="42" fillId="11" borderId="6" xfId="1" applyNumberFormat="1" applyFont="1" applyFill="1" applyBorder="1" applyAlignment="1" applyProtection="1"/>
    <xf numFmtId="3" fontId="44" fillId="12" borderId="6" xfId="0" quotePrefix="1" applyNumberFormat="1" applyFont="1" applyFill="1" applyBorder="1" applyAlignment="1" applyProtection="1">
      <alignment horizontal="right"/>
    </xf>
    <xf numFmtId="3" fontId="41" fillId="13" borderId="6" xfId="0" applyNumberFormat="1" applyFont="1" applyFill="1" applyBorder="1" applyAlignment="1" applyProtection="1">
      <alignment horizontal="left" vertical="center" wrapText="1"/>
    </xf>
    <xf numFmtId="3" fontId="41" fillId="13" borderId="6" xfId="0" applyNumberFormat="1" applyFont="1" applyFill="1" applyBorder="1" applyAlignment="1" applyProtection="1">
      <alignment vertical="center"/>
    </xf>
    <xf numFmtId="3" fontId="41" fillId="13" borderId="6" xfId="0" applyNumberFormat="1" applyFont="1" applyFill="1" applyBorder="1" applyAlignment="1" applyProtection="1">
      <alignment horizontal="left" vertical="center"/>
    </xf>
    <xf numFmtId="3" fontId="42" fillId="11" borderId="6" xfId="0" applyNumberFormat="1" applyFont="1" applyFill="1" applyBorder="1" applyAlignment="1" applyProtection="1">
      <alignment horizontal="left" vertical="center"/>
    </xf>
    <xf numFmtId="3" fontId="39" fillId="0" borderId="0" xfId="0" applyNumberFormat="1" applyFont="1" applyFill="1" applyBorder="1"/>
    <xf numFmtId="3" fontId="41" fillId="13" borderId="6" xfId="1" applyNumberFormat="1" applyFont="1" applyFill="1" applyBorder="1" applyAlignment="1" applyProtection="1">
      <alignment horizontal="left" vertical="top"/>
    </xf>
    <xf numFmtId="3" fontId="41" fillId="12" borderId="6" xfId="0" applyNumberFormat="1" applyFont="1" applyFill="1" applyBorder="1" applyAlignment="1" applyProtection="1">
      <alignment horizontal="right" vertical="center"/>
    </xf>
    <xf numFmtId="3" fontId="42" fillId="11" borderId="6" xfId="0" applyNumberFormat="1" applyFont="1" applyFill="1" applyBorder="1" applyAlignment="1" applyProtection="1">
      <alignment vertical="center"/>
    </xf>
    <xf numFmtId="3" fontId="42" fillId="11" borderId="6" xfId="0" applyNumberFormat="1" applyFont="1" applyFill="1" applyBorder="1" applyAlignment="1" applyProtection="1">
      <alignment horizontal="left" vertical="center" wrapText="1"/>
    </xf>
    <xf numFmtId="3" fontId="43" fillId="0" borderId="0" xfId="0" applyNumberFormat="1" applyFont="1" applyAlignment="1"/>
    <xf numFmtId="3" fontId="40" fillId="0" borderId="0" xfId="0" applyNumberFormat="1" applyFont="1" applyBorder="1"/>
    <xf numFmtId="3" fontId="44" fillId="12" borderId="6" xfId="0" applyNumberFormat="1" applyFont="1" applyFill="1" applyBorder="1"/>
    <xf numFmtId="3" fontId="44" fillId="11" borderId="6" xfId="0" applyNumberFormat="1" applyFont="1" applyFill="1" applyBorder="1" applyAlignment="1" applyProtection="1">
      <alignment horizontal="left" vertical="center"/>
    </xf>
    <xf numFmtId="3" fontId="47" fillId="0" borderId="0" xfId="0" applyNumberFormat="1" applyFont="1"/>
    <xf numFmtId="3" fontId="46" fillId="12" borderId="6" xfId="0" applyNumberFormat="1" applyFont="1" applyFill="1" applyBorder="1"/>
    <xf numFmtId="3" fontId="47" fillId="0" borderId="6" xfId="0" applyNumberFormat="1" applyFont="1" applyBorder="1"/>
    <xf numFmtId="3" fontId="46" fillId="13" borderId="6" xfId="0" applyNumberFormat="1" applyFont="1" applyFill="1" applyBorder="1" applyAlignment="1" applyProtection="1">
      <alignment horizontal="left" vertical="center"/>
    </xf>
    <xf numFmtId="3" fontId="46" fillId="13" borderId="6" xfId="0" applyNumberFormat="1" applyFont="1" applyFill="1" applyBorder="1" applyAlignment="1" applyProtection="1">
      <alignment vertical="center"/>
    </xf>
    <xf numFmtId="3" fontId="39" fillId="0" borderId="1" xfId="0" applyNumberFormat="1" applyFont="1" applyFill="1" applyBorder="1" applyProtection="1"/>
    <xf numFmtId="3" fontId="39" fillId="0" borderId="1" xfId="0" applyNumberFormat="1" applyFont="1" applyFill="1" applyBorder="1" applyAlignment="1" applyProtection="1">
      <alignment horizontal="left"/>
    </xf>
    <xf numFmtId="3" fontId="40" fillId="0" borderId="0" xfId="0" applyNumberFormat="1" applyFont="1" applyBorder="1" applyAlignment="1" applyProtection="1">
      <alignment horizontal="left"/>
    </xf>
    <xf numFmtId="0" fontId="40" fillId="0" borderId="0" xfId="0" applyFont="1" applyBorder="1" applyAlignment="1">
      <alignment horizontal="right" vertical="top"/>
    </xf>
    <xf numFmtId="3" fontId="48" fillId="0" borderId="0" xfId="0" applyNumberFormat="1" applyFont="1"/>
    <xf numFmtId="0" fontId="40" fillId="6" borderId="0" xfId="0" applyFont="1" applyFill="1" applyBorder="1" applyAlignment="1"/>
    <xf numFmtId="164" fontId="40" fillId="6" borderId="0" xfId="0" applyNumberFormat="1" applyFont="1" applyFill="1" applyBorder="1"/>
    <xf numFmtId="164" fontId="40" fillId="0" borderId="0" xfId="0" applyNumberFormat="1" applyFont="1"/>
    <xf numFmtId="164" fontId="40" fillId="0" borderId="0" xfId="0" applyNumberFormat="1" applyFont="1" applyFill="1" applyBorder="1"/>
    <xf numFmtId="0" fontId="40" fillId="0" borderId="0" xfId="0" applyFont="1"/>
    <xf numFmtId="0" fontId="41" fillId="0" borderId="0" xfId="0" applyFont="1"/>
    <xf numFmtId="0" fontId="0" fillId="8" borderId="0" xfId="0" applyFont="1" applyFill="1"/>
    <xf numFmtId="0" fontId="0" fillId="9" borderId="0" xfId="0" applyFill="1" applyAlignment="1">
      <alignment horizontal="right"/>
    </xf>
    <xf numFmtId="0" fontId="18" fillId="0" borderId="0" xfId="0" applyFont="1" applyAlignment="1">
      <alignment horizontal="left" vertical="center" wrapText="1"/>
    </xf>
  </cellXfs>
  <cellStyles count="6">
    <cellStyle name="Hipervínculo" xfId="4" builtinId="8"/>
    <cellStyle name="Hipervínculo_pibv" xfId="5"/>
    <cellStyle name="Normal" xfId="0" builtinId="0"/>
    <cellStyle name="Normal_Explotación" xfId="1"/>
    <cellStyle name="Normal_Lista Tablas" xfId="2"/>
    <cellStyle name="Normal_Lista Tablas_1" xfId="3"/>
  </cellStyles>
  <dxfs count="3452">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solid">
          <bgColor theme="4" tint="0.39997558519241921"/>
        </patternFill>
      </fill>
    </dxf>
    <dxf>
      <fill>
        <patternFill patternType="solid">
          <bgColor theme="2" tint="-9.9978637043366805E-2"/>
        </patternFill>
      </fill>
    </dxf>
    <dxf>
      <fill>
        <patternFill patternType="solid">
          <bgColor theme="2" tint="-0.249977111117893"/>
        </patternFill>
      </fill>
    </dxf>
    <dxf>
      <fill>
        <patternFill patternType="solid">
          <bgColor theme="3" tint="0.59999389629810485"/>
        </patternFill>
      </fill>
    </dxf>
    <dxf>
      <fill>
        <patternFill patternType="solid">
          <bgColor theme="3" tint="0.39997558519241921"/>
        </patternFill>
      </fill>
    </dxf>
    <dxf>
      <fill>
        <patternFill patternType="solid">
          <bgColor theme="4" tint="0.39997558519241921"/>
        </patternFill>
      </fill>
    </dxf>
    <dxf>
      <fill>
        <patternFill patternType="solid">
          <bgColor theme="4" tint="0.39997558519241921"/>
        </patternFill>
      </fill>
    </dxf>
    <dxf>
      <alignment horizontal="right" readingOrder="0"/>
    </dxf>
    <dxf>
      <font>
        <b val="0"/>
      </font>
    </dxf>
    <dxf>
      <fill>
        <patternFill patternType="solid">
          <bgColor theme="4"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59999389629810485"/>
        </patternFill>
      </fill>
    </dxf>
    <dxf>
      <fill>
        <patternFill>
          <bgColor theme="4" tint="0.39997558519241921"/>
        </patternFill>
      </fill>
    </dxf>
    <dxf>
      <fill>
        <patternFill>
          <bgColor theme="4" tint="0.39997558519241921"/>
        </patternFill>
      </fill>
    </dxf>
    <dxf>
      <fill>
        <patternFill patternType="solid">
          <bgColor theme="4" tint="0.59999389629810485"/>
        </patternFill>
      </fill>
    </dxf>
    <dxf>
      <fill>
        <patternFill>
          <bgColor theme="4" tint="0.39997558519241921"/>
        </patternFill>
      </fill>
    </dxf>
    <dxf>
      <fill>
        <patternFill patternType="solid">
          <bgColor theme="3" tint="0.39997558519241921"/>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
      <fill>
        <patternFill>
          <bgColor theme="9" tint="0.79998168889431442"/>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theme="9" tint="0.79998168889431442"/>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ndense val="0"/>
        <extend val="0"/>
        <color indexed="9"/>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B6C5DF"/>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DEE7F2"/>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iguel Ángel" refreshedDate="44084.410930324077" createdVersion="5" refreshedVersion="5" minRefreshableVersion="3" recordCount="12375">
  <cacheSource type="worksheet">
    <worksheetSource ref="A1:I12376" sheet="Data"/>
  </cacheSource>
  <cacheFields count="9">
    <cacheField name="Year" numFmtId="0">
      <sharedItems containsSemiMixedTypes="0" containsString="0" containsNumber="1" containsInteger="1" minValue="1995" maxValue="2019" count="25">
        <n v="1995"/>
        <n v="1996"/>
        <n v="1997"/>
        <n v="1998"/>
        <n v="1999"/>
        <n v="2000"/>
        <n v="2001"/>
        <n v="2002"/>
        <n v="2003"/>
        <n v="2004"/>
        <n v="2005"/>
        <n v="2006"/>
        <n v="2007"/>
        <n v="2008"/>
        <n v="2009"/>
        <n v="2010"/>
        <n v="2011"/>
        <n v="2012"/>
        <n v="2013"/>
        <n v="2014"/>
        <n v="2015"/>
        <n v="2016"/>
        <n v="2017"/>
        <n v="2018"/>
        <n v="2019"/>
      </sharedItems>
    </cacheField>
    <cacheField name="Account" numFmtId="0">
      <sharedItems count="9">
        <s v="I. Production account"/>
        <s v="II. 1.1 Generation of income account"/>
        <s v="II. 1.2 Allocation of primary income account"/>
        <s v="II. 2 Secondary distribution of income account"/>
        <s v="II. 3 Redistribution of income in kind account"/>
        <s v="II. 4.1  Use of disposable income account"/>
        <s v="II. 4.2 Use of adjusted disposable income account"/>
        <s v="III. 1.1  Change in net worth due to saving and capital transfers account"/>
        <s v="III. 1.2  Acquisition of non-financial assets account"/>
      </sharedItems>
    </cacheField>
    <cacheField name="Transactions and balancing items" numFmtId="0">
      <sharedItems count="98">
        <s v="P.1-Output"/>
        <s v="P.11-Market output"/>
        <s v="P.12-Output for own final use"/>
        <s v="P.13-Non-Market Output"/>
        <s v="P.2-Intermediate consumption"/>
        <s v="B.1b-Value added, gross"/>
        <s v="P.51c-Consumption of fixed capital"/>
        <s v="B.1n-Value added,net"/>
        <s v=".B.1b-Value added, gross"/>
        <s v=".B.1n-Value added,net"/>
        <s v="D.1-Compensation of employees"/>
        <s v="D.11-Wages and salaries"/>
        <s v="D.12-Employers' social contributions"/>
        <s v="D.121-Employers' actual social contributions"/>
        <s v="D.122-Employers' imputed social contributions"/>
        <s v="D.29-Other taxes on production"/>
        <s v="D.39-Other subsidies on production"/>
        <s v="B.2b-Operating surplus,gross"/>
        <s v="B.2n-Operating surplus,net"/>
        <s v=".B.2b-Operating surplus,gross"/>
        <s v=".B.2n-Operating surplus,net"/>
        <s v="D.2-Taxes on production and imports"/>
        <s v="D.21-Taxes on products"/>
        <s v="D.211-Value added type taxes (VAT)"/>
        <s v="D.212-Taxes and duties on imports excluding VAT"/>
        <s v="D.214-Taxes on products,except VAT and import taxes"/>
        <s v=".D.29-Other taxes on production"/>
        <s v="D.3-Subsidies"/>
        <s v="D.31-Subsidies on products"/>
        <s v=".D.39-Other subsidies on production"/>
        <s v="D.4-Property income"/>
        <s v="D.41-Interest"/>
        <s v="D.42-Distributed income of corporations"/>
        <s v="D.43-Reinvested earnings on direct foreign investment"/>
        <s v="D.44-Other investment income"/>
        <s v="D.45-Rent"/>
        <s v="B.5b-Balance of primary incomes, gross"/>
        <s v="B.5n-Balance of primary incomes, net"/>
        <s v=".B.5b-Balance of primary incomes, gross"/>
        <s v=".B.5n-Balance of primary incomes, net"/>
        <s v="D.5-Current taxes on income, wealth, etc"/>
        <s v="D.51-Taxes on income"/>
        <s v="D.59-Other current taxes"/>
        <s v="D.61-Net social contributions"/>
        <s v="D.611-Employers’ actual social contributions"/>
        <s v="D.612-Employers’ imputed social contributions"/>
        <s v="D.613-Households’ actual social contributions"/>
        <s v="D.614-Households’ social contribution supplements"/>
        <s v="D.61SC-Social insurance scheme service charges"/>
        <s v="D.62-Social benefits other than social transfers in kind"/>
        <s v="D.621-Social security benefits in cash"/>
        <s v="D.622-Other social insurance benefits"/>
        <s v="D.623-Social assistance benefits in cash"/>
        <s v="D.7-Other current transfers"/>
        <s v="D.71- Net non-life insurance premiums"/>
        <s v="D.72-Non-life insurance claims"/>
        <s v="D.73- Current transfers within general government"/>
        <s v="D.74-Current international cooperation"/>
        <s v="D.75-Miscellaneous current transfers"/>
        <s v="D.76- VAT- and GNI-based EU own resources"/>
        <s v="B.6b-Disposable income, gross"/>
        <s v="B.6n-Disposable income, net"/>
        <s v=".B.6b-Disposable income, gross"/>
        <s v=".B.6n-Disposable income, net"/>
        <s v="D.63-Social transfers in kind"/>
        <s v="D.631-Social transfers in kind — non-market production"/>
        <s v="D.632-Social transfers in kind — purchased market production"/>
        <s v="B.7b-Adjusted disposable income, gross"/>
        <s v="B.7n-Adjusted disposable income, net"/>
        <s v="-B.6b-Disposable income, gross"/>
        <s v="-B.6n-Disposable income, net"/>
        <s v="P.3-Final consumption expenditure"/>
        <s v="P.31-Individual consumption expenditure"/>
        <s v="P.32-Collective consumption expenditure"/>
        <s v="B.8b-Saving, gross"/>
        <s v="B.8n-Saving, net"/>
        <s v=".B.7b-Adjusted disposable income, gross"/>
        <s v=".B.7n-Adjusted disposable income, net"/>
        <s v="P.4-Actual final consumption"/>
        <s v="P.42-Actual collective consumption"/>
        <s v=".B.8b-Saving, gross"/>
        <s v=".B.8n-Saving, net"/>
        <s v="-B.8n-Saving, net"/>
        <s v="D.9r-Capital transfers, receivable"/>
        <s v="D.91r-Capital taxes, receivable"/>
        <s v="D.92r- Investment grants, receivable"/>
        <s v="D.99r-Other capital transfers, receivable"/>
        <s v="D.9p-Capital transfers, payable"/>
        <s v="D.91p-Capital taxes, payable"/>
        <s v="D.92p- Investment grants, payable"/>
        <s v="D.99p- Other capital transfers, payable"/>
        <s v="B.10.1-Changes in net worth due to _x000a_saving and  capital transfers"/>
        <s v=".B.10.1-Changes in net worth due to _x000a_saving and  capital transfers"/>
        <s v="P.5-Gross capital formation"/>
        <s v="P.51g-Gross fixed capital formation"/>
        <s v="P.52/53-Changes in inventories/Acquisitions less disposals of valuables_x000a_"/>
        <s v="NP-Acquisitions less disposals of non-produced assets"/>
        <s v="B.9-Net lending (+) net borrowing (–)"/>
      </sharedItems>
    </cacheField>
    <cacheField name="USES" numFmtId="0">
      <sharedItems/>
    </cacheField>
    <cacheField name="Sector (USES)" numFmtId="0">
      <sharedItems count="5">
        <s v="S.13 General Government"/>
        <s v="S.1311 Central Government"/>
        <s v="S.1312 State Government"/>
        <s v="S.1313 Local Governmentt"/>
        <s v="S.1314 Social Security Funds"/>
      </sharedItems>
    </cacheField>
    <cacheField name="Amount USES" numFmtId="0">
      <sharedItems containsString="0" containsBlank="1" containsNumber="1" containsInteger="1" minValue="-120576" maxValue="264896"/>
    </cacheField>
    <cacheField name="RESOURCES" numFmtId="0">
      <sharedItems/>
    </cacheField>
    <cacheField name="Sector (RESOURCES)" numFmtId="0">
      <sharedItems/>
    </cacheField>
    <cacheField name="Amount RESOURCES" numFmtId="0">
      <sharedItems containsString="0" containsBlank="1" containsNumber="1" containsInteger="1" minValue="-111830" maxValue="2648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375">
  <r>
    <x v="0"/>
    <x v="0"/>
    <x v="0"/>
    <s v="USES"/>
    <x v="0"/>
    <m/>
    <s v="RESOURCES"/>
    <s v="S.13 General Government"/>
    <n v="80221"/>
  </r>
  <r>
    <x v="0"/>
    <x v="0"/>
    <x v="1"/>
    <s v="USES"/>
    <x v="0"/>
    <m/>
    <s v="RESOURCES"/>
    <s v="S.13 General Government"/>
    <n v="4680"/>
  </r>
  <r>
    <x v="0"/>
    <x v="0"/>
    <x v="2"/>
    <s v="USES"/>
    <x v="0"/>
    <m/>
    <s v="RESOURCES"/>
    <s v="S.13 General Government"/>
    <n v="2755"/>
  </r>
  <r>
    <x v="0"/>
    <x v="0"/>
    <x v="3"/>
    <s v="USES"/>
    <x v="0"/>
    <m/>
    <s v="RESOURCES"/>
    <s v="S.13 General Government"/>
    <n v="72786"/>
  </r>
  <r>
    <x v="0"/>
    <x v="0"/>
    <x v="4"/>
    <s v="USES"/>
    <x v="0"/>
    <n v="19479"/>
    <s v="RESOURCES"/>
    <s v="S.13 General Government"/>
    <m/>
  </r>
  <r>
    <x v="0"/>
    <x v="0"/>
    <x v="5"/>
    <s v="USES"/>
    <x v="0"/>
    <n v="60742"/>
    <s v="RESOURCES"/>
    <s v="S.13 General Government"/>
    <m/>
  </r>
  <r>
    <x v="0"/>
    <x v="0"/>
    <x v="6"/>
    <s v="USES"/>
    <x v="0"/>
    <n v="10353"/>
    <s v="RESOURCES"/>
    <s v="S.13 General Government"/>
    <m/>
  </r>
  <r>
    <x v="0"/>
    <x v="0"/>
    <x v="7"/>
    <s v="USES"/>
    <x v="0"/>
    <n v="50389"/>
    <s v="RESOURCES"/>
    <s v="S.13 General Government"/>
    <m/>
  </r>
  <r>
    <x v="0"/>
    <x v="0"/>
    <x v="0"/>
    <s v="USES"/>
    <x v="1"/>
    <m/>
    <s v="RESOURCES"/>
    <s v="S.1311 Central Government"/>
    <n v="27843"/>
  </r>
  <r>
    <x v="0"/>
    <x v="0"/>
    <x v="1"/>
    <s v="USES"/>
    <x v="1"/>
    <m/>
    <s v="RESOURCES"/>
    <s v="S.1311 Central Government"/>
    <n v="1119"/>
  </r>
  <r>
    <x v="0"/>
    <x v="0"/>
    <x v="2"/>
    <s v="USES"/>
    <x v="1"/>
    <m/>
    <s v="RESOURCES"/>
    <s v="S.1311 Central Government"/>
    <n v="1686"/>
  </r>
  <r>
    <x v="0"/>
    <x v="0"/>
    <x v="3"/>
    <s v="USES"/>
    <x v="1"/>
    <m/>
    <s v="RESOURCES"/>
    <s v="S.1311 Central Government"/>
    <n v="25038"/>
  </r>
  <r>
    <x v="0"/>
    <x v="0"/>
    <x v="4"/>
    <s v="USES"/>
    <x v="1"/>
    <n v="4984"/>
    <s v="RESOURCES"/>
    <s v="S.1311 Central Government"/>
    <m/>
  </r>
  <r>
    <x v="0"/>
    <x v="0"/>
    <x v="5"/>
    <s v="USES"/>
    <x v="1"/>
    <n v="22859"/>
    <s v="RESOURCES"/>
    <s v="S.1311 Central Government"/>
    <m/>
  </r>
  <r>
    <x v="0"/>
    <x v="0"/>
    <x v="6"/>
    <s v="USES"/>
    <x v="1"/>
    <n v="5037"/>
    <s v="RESOURCES"/>
    <s v="S.1311 Central Government"/>
    <m/>
  </r>
  <r>
    <x v="0"/>
    <x v="0"/>
    <x v="7"/>
    <s v="USES"/>
    <x v="1"/>
    <n v="17822"/>
    <s v="RESOURCES"/>
    <s v="S.1311 Central Government"/>
    <m/>
  </r>
  <r>
    <x v="0"/>
    <x v="0"/>
    <x v="0"/>
    <s v="USES"/>
    <x v="2"/>
    <m/>
    <s v="RESOURCES"/>
    <s v="S.1312 State Government"/>
    <n v="28437"/>
  </r>
  <r>
    <x v="0"/>
    <x v="0"/>
    <x v="1"/>
    <s v="USES"/>
    <x v="2"/>
    <m/>
    <s v="RESOURCES"/>
    <s v="S.1312 State Government"/>
    <n v="978"/>
  </r>
  <r>
    <x v="0"/>
    <x v="0"/>
    <x v="2"/>
    <s v="USES"/>
    <x v="2"/>
    <m/>
    <s v="RESOURCES"/>
    <s v="S.1312 State Government"/>
    <n v="853"/>
  </r>
  <r>
    <x v="0"/>
    <x v="0"/>
    <x v="3"/>
    <s v="USES"/>
    <x v="2"/>
    <m/>
    <s v="RESOURCES"/>
    <s v="S.1312 State Government"/>
    <n v="26606"/>
  </r>
  <r>
    <x v="0"/>
    <x v="0"/>
    <x v="4"/>
    <s v="USES"/>
    <x v="2"/>
    <n v="5708"/>
    <s v="RESOURCES"/>
    <s v="S.1312 State Government"/>
    <m/>
  </r>
  <r>
    <x v="0"/>
    <x v="0"/>
    <x v="5"/>
    <s v="USES"/>
    <x v="2"/>
    <n v="22729"/>
    <s v="RESOURCES"/>
    <s v="S.1312 State Government"/>
    <m/>
  </r>
  <r>
    <x v="0"/>
    <x v="0"/>
    <x v="6"/>
    <s v="USES"/>
    <x v="2"/>
    <n v="3556"/>
    <s v="RESOURCES"/>
    <s v="S.1312 State Government"/>
    <m/>
  </r>
  <r>
    <x v="0"/>
    <x v="0"/>
    <x v="7"/>
    <s v="USES"/>
    <x v="2"/>
    <n v="19173"/>
    <s v="RESOURCES"/>
    <s v="S.1312 State Government"/>
    <m/>
  </r>
  <r>
    <x v="0"/>
    <x v="0"/>
    <x v="0"/>
    <s v="USES"/>
    <x v="3"/>
    <m/>
    <s v="RESOURCES"/>
    <s v="S.1313 Local Governmentt"/>
    <n v="16065"/>
  </r>
  <r>
    <x v="0"/>
    <x v="0"/>
    <x v="1"/>
    <s v="USES"/>
    <x v="3"/>
    <m/>
    <s v="RESOURCES"/>
    <s v="S.1313 Local Governmentt"/>
    <n v="2230"/>
  </r>
  <r>
    <x v="0"/>
    <x v="0"/>
    <x v="2"/>
    <s v="USES"/>
    <x v="3"/>
    <m/>
    <s v="RESOURCES"/>
    <s v="S.1313 Local Governmentt"/>
    <n v="210"/>
  </r>
  <r>
    <x v="0"/>
    <x v="0"/>
    <x v="3"/>
    <s v="USES"/>
    <x v="3"/>
    <m/>
    <s v="RESOURCES"/>
    <s v="S.1313 Local Governmentt"/>
    <n v="13625"/>
  </r>
  <r>
    <x v="0"/>
    <x v="0"/>
    <x v="4"/>
    <s v="USES"/>
    <x v="3"/>
    <n v="6467"/>
    <s v="RESOURCES"/>
    <s v="S.1313 Local Governmentt"/>
    <m/>
  </r>
  <r>
    <x v="0"/>
    <x v="0"/>
    <x v="5"/>
    <s v="USES"/>
    <x v="3"/>
    <n v="9598"/>
    <s v="RESOURCES"/>
    <s v="S.1313 Local Governmentt"/>
    <m/>
  </r>
  <r>
    <x v="0"/>
    <x v="0"/>
    <x v="6"/>
    <s v="USES"/>
    <x v="3"/>
    <n v="1626"/>
    <s v="RESOURCES"/>
    <s v="S.1313 Local Governmentt"/>
    <m/>
  </r>
  <r>
    <x v="0"/>
    <x v="0"/>
    <x v="7"/>
    <s v="USES"/>
    <x v="3"/>
    <n v="7972"/>
    <s v="RESOURCES"/>
    <s v="S.1313 Local Governmentt"/>
    <m/>
  </r>
  <r>
    <x v="0"/>
    <x v="0"/>
    <x v="0"/>
    <s v="USES"/>
    <x v="4"/>
    <m/>
    <s v="RESOURCES"/>
    <s v="S.1314 Social Security Funds"/>
    <n v="7876"/>
  </r>
  <r>
    <x v="0"/>
    <x v="0"/>
    <x v="1"/>
    <s v="USES"/>
    <x v="4"/>
    <m/>
    <s v="RESOURCES"/>
    <s v="S.1314 Social Security Funds"/>
    <n v="353"/>
  </r>
  <r>
    <x v="0"/>
    <x v="0"/>
    <x v="2"/>
    <s v="USES"/>
    <x v="4"/>
    <m/>
    <s v="RESOURCES"/>
    <s v="S.1314 Social Security Funds"/>
    <n v="6"/>
  </r>
  <r>
    <x v="0"/>
    <x v="0"/>
    <x v="3"/>
    <s v="USES"/>
    <x v="4"/>
    <m/>
    <s v="RESOURCES"/>
    <s v="S.1314 Social Security Funds"/>
    <n v="7517"/>
  </r>
  <r>
    <x v="0"/>
    <x v="0"/>
    <x v="4"/>
    <s v="USES"/>
    <x v="4"/>
    <n v="0"/>
    <s v="RESOURCES"/>
    <s v="S.1314 Social Security Funds"/>
    <m/>
  </r>
  <r>
    <x v="0"/>
    <x v="0"/>
    <x v="5"/>
    <s v="USES"/>
    <x v="4"/>
    <n v="0"/>
    <s v="RESOURCES"/>
    <s v="S.1314 Social Security Funds"/>
    <m/>
  </r>
  <r>
    <x v="0"/>
    <x v="0"/>
    <x v="6"/>
    <s v="USES"/>
    <x v="4"/>
    <n v="0"/>
    <s v="RESOURCES"/>
    <s v="S.1314 Social Security Funds"/>
    <m/>
  </r>
  <r>
    <x v="0"/>
    <x v="0"/>
    <x v="7"/>
    <s v="USES"/>
    <x v="4"/>
    <n v="0"/>
    <s v="RESOURCES"/>
    <s v="S.1314 Social Security Funds"/>
    <m/>
  </r>
  <r>
    <x v="0"/>
    <x v="1"/>
    <x v="8"/>
    <s v="USES"/>
    <x v="0"/>
    <m/>
    <s v="RESOURCES"/>
    <s v="S.13 General Government"/>
    <n v="60742"/>
  </r>
  <r>
    <x v="0"/>
    <x v="1"/>
    <x v="9"/>
    <s v="USES"/>
    <x v="0"/>
    <m/>
    <s v="RESOURCES"/>
    <s v="S.13 General Government"/>
    <n v="50389"/>
  </r>
  <r>
    <x v="0"/>
    <x v="1"/>
    <x v="10"/>
    <s v="USES"/>
    <x v="0"/>
    <n v="50337"/>
    <s v="RESOURCES"/>
    <s v="S.13 General Government"/>
    <m/>
  </r>
  <r>
    <x v="0"/>
    <x v="1"/>
    <x v="11"/>
    <s v="USES"/>
    <x v="0"/>
    <n v="38786"/>
    <s v="RESOURCES"/>
    <s v="S.13 General Government"/>
    <m/>
  </r>
  <r>
    <x v="0"/>
    <x v="1"/>
    <x v="12"/>
    <s v="USES"/>
    <x v="0"/>
    <n v="11551"/>
    <s v="RESOURCES"/>
    <s v="S.13 General Government"/>
    <m/>
  </r>
  <r>
    <x v="0"/>
    <x v="1"/>
    <x v="13"/>
    <s v="USES"/>
    <x v="0"/>
    <n v="7407"/>
    <s v="RESOURCES"/>
    <s v="S.13 General Government"/>
    <m/>
  </r>
  <r>
    <x v="0"/>
    <x v="1"/>
    <x v="14"/>
    <s v="USES"/>
    <x v="0"/>
    <n v="4144"/>
    <s v="RESOURCES"/>
    <s v="S.13 General Government"/>
    <m/>
  </r>
  <r>
    <x v="0"/>
    <x v="1"/>
    <x v="15"/>
    <s v="USES"/>
    <x v="0"/>
    <n v="52"/>
    <s v="RESOURCES"/>
    <s v="S.13 General Government"/>
    <m/>
  </r>
  <r>
    <x v="0"/>
    <x v="1"/>
    <x v="16"/>
    <s v="USES"/>
    <x v="0"/>
    <n v="0"/>
    <s v="RESOURCES"/>
    <s v="S.13 General Government"/>
    <m/>
  </r>
  <r>
    <x v="0"/>
    <x v="1"/>
    <x v="17"/>
    <s v="USES"/>
    <x v="0"/>
    <n v="10353"/>
    <s v="RESOURCES"/>
    <s v="S.13 General Government"/>
    <m/>
  </r>
  <r>
    <x v="0"/>
    <x v="1"/>
    <x v="18"/>
    <s v="USES"/>
    <x v="0"/>
    <n v="0"/>
    <s v="RESOURCES"/>
    <s v="S.13 General Government"/>
    <m/>
  </r>
  <r>
    <x v="0"/>
    <x v="1"/>
    <x v="8"/>
    <s v="USES"/>
    <x v="1"/>
    <m/>
    <s v="RESOURCES"/>
    <s v="S.1311 Central Government"/>
    <n v="22859"/>
  </r>
  <r>
    <x v="0"/>
    <x v="1"/>
    <x v="9"/>
    <s v="USES"/>
    <x v="1"/>
    <m/>
    <s v="RESOURCES"/>
    <s v="S.1311 Central Government"/>
    <n v="17822"/>
  </r>
  <r>
    <x v="0"/>
    <x v="1"/>
    <x v="10"/>
    <s v="USES"/>
    <x v="1"/>
    <n v="17809"/>
    <s v="RESOURCES"/>
    <s v="S.1311 Central Government"/>
    <m/>
  </r>
  <r>
    <x v="0"/>
    <x v="1"/>
    <x v="11"/>
    <s v="USES"/>
    <x v="1"/>
    <n v="0"/>
    <s v="RESOURCES"/>
    <s v="S.1311 Central Government"/>
    <m/>
  </r>
  <r>
    <x v="0"/>
    <x v="1"/>
    <x v="12"/>
    <s v="USES"/>
    <x v="1"/>
    <n v="0"/>
    <s v="RESOURCES"/>
    <s v="S.1311 Central Government"/>
    <m/>
  </r>
  <r>
    <x v="0"/>
    <x v="1"/>
    <x v="13"/>
    <s v="USES"/>
    <x v="1"/>
    <n v="0"/>
    <s v="RESOURCES"/>
    <s v="S.1311 Central Government"/>
    <m/>
  </r>
  <r>
    <x v="0"/>
    <x v="1"/>
    <x v="14"/>
    <s v="USES"/>
    <x v="1"/>
    <n v="0"/>
    <s v="RESOURCES"/>
    <s v="S.1311 Central Government"/>
    <m/>
  </r>
  <r>
    <x v="0"/>
    <x v="1"/>
    <x v="15"/>
    <s v="USES"/>
    <x v="1"/>
    <n v="13"/>
    <s v="RESOURCES"/>
    <s v="S.1311 Central Government"/>
    <m/>
  </r>
  <r>
    <x v="0"/>
    <x v="1"/>
    <x v="16"/>
    <s v="USES"/>
    <x v="1"/>
    <n v="0"/>
    <s v="RESOURCES"/>
    <s v="S.1311 Central Government"/>
    <m/>
  </r>
  <r>
    <x v="0"/>
    <x v="1"/>
    <x v="17"/>
    <s v="USES"/>
    <x v="1"/>
    <n v="5037"/>
    <s v="RESOURCES"/>
    <s v="S.1311 Central Government"/>
    <m/>
  </r>
  <r>
    <x v="0"/>
    <x v="1"/>
    <x v="18"/>
    <s v="USES"/>
    <x v="1"/>
    <n v="0"/>
    <s v="RESOURCES"/>
    <s v="S.1311 Central Government"/>
    <m/>
  </r>
  <r>
    <x v="0"/>
    <x v="1"/>
    <x v="8"/>
    <s v="USES"/>
    <x v="2"/>
    <m/>
    <s v="RESOURCES"/>
    <s v="S.1312 State Government"/>
    <n v="22729"/>
  </r>
  <r>
    <x v="0"/>
    <x v="1"/>
    <x v="9"/>
    <s v="USES"/>
    <x v="2"/>
    <m/>
    <s v="RESOURCES"/>
    <s v="S.1312 State Government"/>
    <n v="19173"/>
  </r>
  <r>
    <x v="0"/>
    <x v="1"/>
    <x v="10"/>
    <s v="USES"/>
    <x v="2"/>
    <n v="19154"/>
    <s v="RESOURCES"/>
    <s v="S.1312 State Government"/>
    <m/>
  </r>
  <r>
    <x v="0"/>
    <x v="1"/>
    <x v="11"/>
    <s v="USES"/>
    <x v="2"/>
    <n v="0"/>
    <s v="RESOURCES"/>
    <s v="S.1312 State Government"/>
    <m/>
  </r>
  <r>
    <x v="0"/>
    <x v="1"/>
    <x v="12"/>
    <s v="USES"/>
    <x v="2"/>
    <n v="0"/>
    <s v="RESOURCES"/>
    <s v="S.1312 State Government"/>
    <m/>
  </r>
  <r>
    <x v="0"/>
    <x v="1"/>
    <x v="13"/>
    <s v="USES"/>
    <x v="2"/>
    <n v="0"/>
    <s v="RESOURCES"/>
    <s v="S.1312 State Government"/>
    <m/>
  </r>
  <r>
    <x v="0"/>
    <x v="1"/>
    <x v="14"/>
    <s v="USES"/>
    <x v="2"/>
    <n v="0"/>
    <s v="RESOURCES"/>
    <s v="S.1312 State Government"/>
    <m/>
  </r>
  <r>
    <x v="0"/>
    <x v="1"/>
    <x v="15"/>
    <s v="USES"/>
    <x v="2"/>
    <n v="19"/>
    <s v="RESOURCES"/>
    <s v="S.1312 State Government"/>
    <m/>
  </r>
  <r>
    <x v="0"/>
    <x v="1"/>
    <x v="16"/>
    <s v="USES"/>
    <x v="2"/>
    <n v="0"/>
    <s v="RESOURCES"/>
    <s v="S.1312 State Government"/>
    <m/>
  </r>
  <r>
    <x v="0"/>
    <x v="1"/>
    <x v="17"/>
    <s v="USES"/>
    <x v="2"/>
    <n v="3556"/>
    <s v="RESOURCES"/>
    <s v="S.1312 State Government"/>
    <m/>
  </r>
  <r>
    <x v="0"/>
    <x v="1"/>
    <x v="18"/>
    <s v="USES"/>
    <x v="2"/>
    <n v="0"/>
    <s v="RESOURCES"/>
    <s v="S.1312 State Government"/>
    <m/>
  </r>
  <r>
    <x v="0"/>
    <x v="1"/>
    <x v="8"/>
    <s v="USES"/>
    <x v="3"/>
    <m/>
    <s v="RESOURCES"/>
    <s v="S.1312 State Government"/>
    <n v="9598"/>
  </r>
  <r>
    <x v="0"/>
    <x v="1"/>
    <x v="9"/>
    <s v="USES"/>
    <x v="3"/>
    <m/>
    <s v="RESOURCES"/>
    <s v="S.1312 State Government"/>
    <n v="7972"/>
  </r>
  <r>
    <x v="0"/>
    <x v="1"/>
    <x v="10"/>
    <s v="USES"/>
    <x v="3"/>
    <n v="7971"/>
    <s v="RESOURCES"/>
    <s v="S.1312 State Government"/>
    <m/>
  </r>
  <r>
    <x v="0"/>
    <x v="1"/>
    <x v="11"/>
    <s v="USES"/>
    <x v="3"/>
    <n v="0"/>
    <s v="RESOURCES"/>
    <s v="S.1312 State Government"/>
    <m/>
  </r>
  <r>
    <x v="0"/>
    <x v="1"/>
    <x v="12"/>
    <s v="USES"/>
    <x v="3"/>
    <n v="0"/>
    <s v="RESOURCES"/>
    <s v="S.1312 State Government"/>
    <m/>
  </r>
  <r>
    <x v="0"/>
    <x v="1"/>
    <x v="13"/>
    <s v="USES"/>
    <x v="3"/>
    <n v="0"/>
    <s v="RESOURCES"/>
    <s v="S.1312 State Government"/>
    <m/>
  </r>
  <r>
    <x v="0"/>
    <x v="1"/>
    <x v="14"/>
    <s v="USES"/>
    <x v="3"/>
    <n v="0"/>
    <s v="RESOURCES"/>
    <s v="S.1312 State Government"/>
    <m/>
  </r>
  <r>
    <x v="0"/>
    <x v="1"/>
    <x v="15"/>
    <s v="USES"/>
    <x v="3"/>
    <n v="1"/>
    <s v="RESOURCES"/>
    <s v="S.1312 State Government"/>
    <m/>
  </r>
  <r>
    <x v="0"/>
    <x v="1"/>
    <x v="16"/>
    <s v="USES"/>
    <x v="3"/>
    <n v="0"/>
    <s v="RESOURCES"/>
    <s v="S.1312 State Government"/>
    <m/>
  </r>
  <r>
    <x v="0"/>
    <x v="1"/>
    <x v="17"/>
    <s v="USES"/>
    <x v="3"/>
    <n v="1626"/>
    <s v="RESOURCES"/>
    <s v="S.1312 State Government"/>
    <m/>
  </r>
  <r>
    <x v="0"/>
    <x v="1"/>
    <x v="18"/>
    <s v="USES"/>
    <x v="3"/>
    <n v="0"/>
    <s v="RESOURCES"/>
    <s v="S.1312 State Government"/>
    <m/>
  </r>
  <r>
    <x v="0"/>
    <x v="1"/>
    <x v="8"/>
    <s v="USES"/>
    <x v="4"/>
    <m/>
    <s v="RESOURCES"/>
    <s v="S.1314 Social Security Funds"/>
    <n v="5556"/>
  </r>
  <r>
    <x v="0"/>
    <x v="1"/>
    <x v="9"/>
    <s v="USES"/>
    <x v="4"/>
    <m/>
    <s v="RESOURCES"/>
    <s v="S.1314 Social Security Funds"/>
    <n v="5422"/>
  </r>
  <r>
    <x v="0"/>
    <x v="1"/>
    <x v="10"/>
    <s v="USES"/>
    <x v="4"/>
    <n v="5403"/>
    <s v="RESOURCES"/>
    <s v="S.1314 Social Security Funds"/>
    <m/>
  </r>
  <r>
    <x v="0"/>
    <x v="1"/>
    <x v="11"/>
    <s v="USES"/>
    <x v="4"/>
    <n v="0"/>
    <s v="RESOURCES"/>
    <s v="S.1314 Social Security Funds"/>
    <m/>
  </r>
  <r>
    <x v="0"/>
    <x v="1"/>
    <x v="12"/>
    <s v="USES"/>
    <x v="4"/>
    <n v="0"/>
    <s v="RESOURCES"/>
    <s v="S.1314 Social Security Funds"/>
    <m/>
  </r>
  <r>
    <x v="0"/>
    <x v="1"/>
    <x v="13"/>
    <s v="USES"/>
    <x v="4"/>
    <n v="0"/>
    <s v="RESOURCES"/>
    <s v="S.1314 Social Security Funds"/>
    <m/>
  </r>
  <r>
    <x v="0"/>
    <x v="1"/>
    <x v="14"/>
    <s v="USES"/>
    <x v="4"/>
    <n v="0"/>
    <s v="RESOURCES"/>
    <s v="S.1314 Social Security Funds"/>
    <m/>
  </r>
  <r>
    <x v="0"/>
    <x v="1"/>
    <x v="15"/>
    <s v="USES"/>
    <x v="4"/>
    <n v="19"/>
    <s v="RESOURCES"/>
    <s v="S.1314 Social Security Funds"/>
    <m/>
  </r>
  <r>
    <x v="0"/>
    <x v="1"/>
    <x v="16"/>
    <s v="USES"/>
    <x v="4"/>
    <n v="0"/>
    <s v="RESOURCES"/>
    <s v="S.1314 Social Security Funds"/>
    <m/>
  </r>
  <r>
    <x v="0"/>
    <x v="1"/>
    <x v="17"/>
    <s v="USES"/>
    <x v="4"/>
    <n v="134"/>
    <s v="RESOURCES"/>
    <s v="S.1314 Social Security Funds"/>
    <m/>
  </r>
  <r>
    <x v="0"/>
    <x v="1"/>
    <x v="18"/>
    <s v="USES"/>
    <x v="4"/>
    <n v="0"/>
    <s v="RESOURCES"/>
    <s v="S.1314 Social Security Funds"/>
    <m/>
  </r>
  <r>
    <x v="0"/>
    <x v="2"/>
    <x v="19"/>
    <s v="USES"/>
    <x v="0"/>
    <m/>
    <s v="RESOURCES"/>
    <s v="S.13 General Government"/>
    <n v="10353"/>
  </r>
  <r>
    <x v="0"/>
    <x v="2"/>
    <x v="20"/>
    <s v="USES"/>
    <x v="0"/>
    <m/>
    <s v="RESOURCES"/>
    <s v="S.13 General Government"/>
    <n v="0"/>
  </r>
  <r>
    <x v="0"/>
    <x v="2"/>
    <x v="21"/>
    <s v="USES"/>
    <x v="0"/>
    <m/>
    <s v="RESOURCES"/>
    <s v="S.13 General Government"/>
    <n v="46070"/>
  </r>
  <r>
    <x v="0"/>
    <x v="2"/>
    <x v="22"/>
    <s v="USES"/>
    <x v="0"/>
    <m/>
    <s v="RESOURCES"/>
    <s v="S.13 General Government"/>
    <n v="40409"/>
  </r>
  <r>
    <x v="0"/>
    <x v="2"/>
    <x v="23"/>
    <s v="USES"/>
    <x v="0"/>
    <m/>
    <s v="RESOURCES"/>
    <s v="S.13 General Government"/>
    <n v="22922"/>
  </r>
  <r>
    <x v="0"/>
    <x v="2"/>
    <x v="24"/>
    <s v="USES"/>
    <x v="0"/>
    <m/>
    <s v="RESOURCES"/>
    <s v="S.13 General Government"/>
    <n v="110"/>
  </r>
  <r>
    <x v="0"/>
    <x v="2"/>
    <x v="25"/>
    <s v="USES"/>
    <x v="0"/>
    <m/>
    <s v="RESOURCES"/>
    <s v="S.13 General Government"/>
    <n v="17377"/>
  </r>
  <r>
    <x v="0"/>
    <x v="2"/>
    <x v="26"/>
    <s v="USES"/>
    <x v="0"/>
    <m/>
    <s v="RESOURCES"/>
    <s v="S.13 General Government"/>
    <n v="5661"/>
  </r>
  <r>
    <x v="0"/>
    <x v="2"/>
    <x v="27"/>
    <s v="USES"/>
    <x v="0"/>
    <m/>
    <s v="RESOURCES"/>
    <s v="S.13 General Government"/>
    <n v="-4599"/>
  </r>
  <r>
    <x v="0"/>
    <x v="2"/>
    <x v="28"/>
    <s v="USES"/>
    <x v="0"/>
    <m/>
    <s v="RESOURCES"/>
    <s v="S.13 General Government"/>
    <n v="-2962"/>
  </r>
  <r>
    <x v="0"/>
    <x v="2"/>
    <x v="29"/>
    <s v="USES"/>
    <x v="0"/>
    <m/>
    <s v="RESOURCES"/>
    <s v="S.13 General Government"/>
    <n v="-1637"/>
  </r>
  <r>
    <x v="0"/>
    <x v="2"/>
    <x v="30"/>
    <s v="USES"/>
    <x v="0"/>
    <n v="22743"/>
    <s v="RESOURCES"/>
    <s v="S.13 General Government"/>
    <n v="8052"/>
  </r>
  <r>
    <x v="0"/>
    <x v="2"/>
    <x v="31"/>
    <s v="USES"/>
    <x v="0"/>
    <n v="22740"/>
    <s v="RESOURCES"/>
    <s v="S.13 General Government"/>
    <n v="2441"/>
  </r>
  <r>
    <x v="0"/>
    <x v="2"/>
    <x v="32"/>
    <s v="USES"/>
    <x v="0"/>
    <n v="0"/>
    <s v="RESOURCES"/>
    <s v="S.13 General Government"/>
    <n v="5603"/>
  </r>
  <r>
    <x v="0"/>
    <x v="2"/>
    <x v="33"/>
    <s v="USES"/>
    <x v="0"/>
    <n v="0"/>
    <s v="RESOURCES"/>
    <s v="S.13 General Government"/>
    <n v="0"/>
  </r>
  <r>
    <x v="0"/>
    <x v="2"/>
    <x v="34"/>
    <s v="USES"/>
    <x v="0"/>
    <n v="0"/>
    <s v="RESOURCES"/>
    <s v="S.13 General Government"/>
    <n v="0"/>
  </r>
  <r>
    <x v="0"/>
    <x v="2"/>
    <x v="35"/>
    <s v="USES"/>
    <x v="0"/>
    <n v="3"/>
    <s v="RESOURCES"/>
    <s v="S.13 General Government"/>
    <n v="8"/>
  </r>
  <r>
    <x v="0"/>
    <x v="2"/>
    <x v="36"/>
    <s v="USES"/>
    <x v="0"/>
    <n v="37133"/>
    <s v="RESOURCES"/>
    <s v="S.13 General Government"/>
    <m/>
  </r>
  <r>
    <x v="0"/>
    <x v="2"/>
    <x v="37"/>
    <s v="USES"/>
    <x v="0"/>
    <n v="26780"/>
    <s v="RESOURCES"/>
    <s v="S.13 General Government"/>
    <m/>
  </r>
  <r>
    <x v="0"/>
    <x v="2"/>
    <x v="19"/>
    <s v="USES"/>
    <x v="1"/>
    <m/>
    <s v="RESOURCES"/>
    <s v="S.1311 Central Government"/>
    <n v="5037"/>
  </r>
  <r>
    <x v="0"/>
    <x v="2"/>
    <x v="20"/>
    <s v="USES"/>
    <x v="1"/>
    <m/>
    <s v="RESOURCES"/>
    <s v="S.1311 Central Government"/>
    <n v="0"/>
  </r>
  <r>
    <x v="0"/>
    <x v="2"/>
    <x v="21"/>
    <s v="USES"/>
    <x v="1"/>
    <m/>
    <s v="RESOURCES"/>
    <s v="S.1311 Central Government"/>
    <n v="32526"/>
  </r>
  <r>
    <x v="0"/>
    <x v="2"/>
    <x v="22"/>
    <s v="USES"/>
    <x v="1"/>
    <m/>
    <s v="RESOURCES"/>
    <s v="S.1311 Central Government"/>
    <n v="32441"/>
  </r>
  <r>
    <x v="0"/>
    <x v="2"/>
    <x v="23"/>
    <s v="USES"/>
    <x v="1"/>
    <m/>
    <s v="RESOURCES"/>
    <s v="S.1311 Central Government"/>
    <n v="20331"/>
  </r>
  <r>
    <x v="0"/>
    <x v="2"/>
    <x v="24"/>
    <s v="USES"/>
    <x v="1"/>
    <m/>
    <s v="RESOURCES"/>
    <s v="S.1311 Central Government"/>
    <n v="31"/>
  </r>
  <r>
    <x v="0"/>
    <x v="2"/>
    <x v="25"/>
    <s v="USES"/>
    <x v="1"/>
    <m/>
    <s v="RESOURCES"/>
    <s v="S.1311 Central Government"/>
    <n v="12079"/>
  </r>
  <r>
    <x v="0"/>
    <x v="2"/>
    <x v="26"/>
    <s v="USES"/>
    <x v="1"/>
    <m/>
    <s v="RESOURCES"/>
    <s v="S.1311 Central Government"/>
    <n v="85"/>
  </r>
  <r>
    <x v="0"/>
    <x v="2"/>
    <x v="27"/>
    <s v="USES"/>
    <x v="1"/>
    <m/>
    <s v="RESOURCES"/>
    <s v="S.1311 Central Government"/>
    <n v="-2559"/>
  </r>
  <r>
    <x v="0"/>
    <x v="2"/>
    <x v="28"/>
    <s v="USES"/>
    <x v="1"/>
    <m/>
    <s v="RESOURCES"/>
    <s v="S.1311 Central Government"/>
    <n v="-1975"/>
  </r>
  <r>
    <x v="0"/>
    <x v="2"/>
    <x v="29"/>
    <s v="USES"/>
    <x v="1"/>
    <m/>
    <s v="RESOURCES"/>
    <s v="S.1311 Central Government"/>
    <n v="-584"/>
  </r>
  <r>
    <x v="0"/>
    <x v="2"/>
    <x v="30"/>
    <s v="USES"/>
    <x v="1"/>
    <n v="18947"/>
    <s v="RESOURCES"/>
    <s v="S.1311 Central Government"/>
    <n v="6650"/>
  </r>
  <r>
    <x v="0"/>
    <x v="2"/>
    <x v="31"/>
    <s v="USES"/>
    <x v="1"/>
    <n v="18946"/>
    <s v="RESOURCES"/>
    <s v="S.1311 Central Government"/>
    <n v="1143"/>
  </r>
  <r>
    <x v="0"/>
    <x v="2"/>
    <x v="32"/>
    <s v="USES"/>
    <x v="1"/>
    <n v="0"/>
    <s v="RESOURCES"/>
    <s v="S.1311 Central Government"/>
    <n v="5507"/>
  </r>
  <r>
    <x v="0"/>
    <x v="2"/>
    <x v="33"/>
    <s v="USES"/>
    <x v="1"/>
    <n v="0"/>
    <s v="RESOURCES"/>
    <s v="S.1311 Central Government"/>
    <n v="0"/>
  </r>
  <r>
    <x v="0"/>
    <x v="2"/>
    <x v="34"/>
    <s v="USES"/>
    <x v="1"/>
    <n v="0"/>
    <s v="RESOURCES"/>
    <s v="S.1311 Central Government"/>
    <n v="0"/>
  </r>
  <r>
    <x v="0"/>
    <x v="2"/>
    <x v="35"/>
    <s v="USES"/>
    <x v="1"/>
    <n v="1"/>
    <s v="RESOURCES"/>
    <s v="S.1311 Central Government"/>
    <n v="0"/>
  </r>
  <r>
    <x v="0"/>
    <x v="2"/>
    <x v="36"/>
    <s v="USES"/>
    <x v="1"/>
    <n v="22707"/>
    <s v="RESOURCES"/>
    <s v="S.1311 Central Government"/>
    <m/>
  </r>
  <r>
    <x v="0"/>
    <x v="2"/>
    <x v="37"/>
    <s v="USES"/>
    <x v="1"/>
    <n v="17670"/>
    <s v="RESOURCES"/>
    <s v="S.1311 Central Government"/>
    <m/>
  </r>
  <r>
    <x v="0"/>
    <x v="2"/>
    <x v="19"/>
    <s v="USES"/>
    <x v="2"/>
    <m/>
    <s v="RESOURCES"/>
    <s v="S.1312 State Government"/>
    <n v="3556"/>
  </r>
  <r>
    <x v="0"/>
    <x v="2"/>
    <x v="20"/>
    <s v="USES"/>
    <x v="2"/>
    <m/>
    <s v="RESOURCES"/>
    <s v="S.1312 State Government"/>
    <n v="0"/>
  </r>
  <r>
    <x v="0"/>
    <x v="2"/>
    <x v="21"/>
    <s v="USES"/>
    <x v="2"/>
    <m/>
    <s v="RESOURCES"/>
    <s v="S.1312 State Government"/>
    <n v="5339"/>
  </r>
  <r>
    <x v="0"/>
    <x v="2"/>
    <x v="22"/>
    <s v="USES"/>
    <x v="2"/>
    <m/>
    <s v="RESOURCES"/>
    <s v="S.1312 State Government"/>
    <n v="5183"/>
  </r>
  <r>
    <x v="0"/>
    <x v="2"/>
    <x v="23"/>
    <s v="USES"/>
    <x v="2"/>
    <m/>
    <s v="RESOURCES"/>
    <s v="S.1312 State Government"/>
    <n v="786"/>
  </r>
  <r>
    <x v="0"/>
    <x v="2"/>
    <x v="24"/>
    <s v="USES"/>
    <x v="2"/>
    <m/>
    <s v="RESOURCES"/>
    <s v="S.1312 State Government"/>
    <n v="63"/>
  </r>
  <r>
    <x v="0"/>
    <x v="2"/>
    <x v="25"/>
    <s v="USES"/>
    <x v="2"/>
    <m/>
    <s v="RESOURCES"/>
    <s v="S.1312 State Government"/>
    <n v="4334"/>
  </r>
  <r>
    <x v="0"/>
    <x v="2"/>
    <x v="26"/>
    <s v="USES"/>
    <x v="2"/>
    <m/>
    <s v="RESOURCES"/>
    <s v="S.1312 State Government"/>
    <n v="156"/>
  </r>
  <r>
    <x v="0"/>
    <x v="2"/>
    <x v="27"/>
    <s v="USES"/>
    <x v="2"/>
    <m/>
    <s v="RESOURCES"/>
    <s v="S.1312 State Government"/>
    <n v="-874"/>
  </r>
  <r>
    <x v="0"/>
    <x v="2"/>
    <x v="28"/>
    <s v="USES"/>
    <x v="2"/>
    <m/>
    <s v="RESOURCES"/>
    <s v="S.1312 State Government"/>
    <n v="-573"/>
  </r>
  <r>
    <x v="0"/>
    <x v="2"/>
    <x v="29"/>
    <s v="USES"/>
    <x v="2"/>
    <m/>
    <s v="RESOURCES"/>
    <s v="S.1312 State Government"/>
    <n v="-301"/>
  </r>
  <r>
    <x v="0"/>
    <x v="2"/>
    <x v="30"/>
    <s v="USES"/>
    <x v="2"/>
    <n v="2161"/>
    <s v="RESOURCES"/>
    <s v="S.1312 State Government"/>
    <n v="425"/>
  </r>
  <r>
    <x v="0"/>
    <x v="2"/>
    <x v="31"/>
    <s v="USES"/>
    <x v="2"/>
    <n v="2161"/>
    <s v="RESOURCES"/>
    <s v="S.1312 State Government"/>
    <n v="405"/>
  </r>
  <r>
    <x v="0"/>
    <x v="2"/>
    <x v="32"/>
    <s v="USES"/>
    <x v="2"/>
    <n v="0"/>
    <s v="RESOURCES"/>
    <s v="S.1312 State Government"/>
    <n v="13"/>
  </r>
  <r>
    <x v="0"/>
    <x v="2"/>
    <x v="33"/>
    <s v="USES"/>
    <x v="2"/>
    <n v="0"/>
    <s v="RESOURCES"/>
    <s v="S.1312 State Government"/>
    <n v="0"/>
  </r>
  <r>
    <x v="0"/>
    <x v="2"/>
    <x v="34"/>
    <s v="USES"/>
    <x v="2"/>
    <n v="0"/>
    <s v="RESOURCES"/>
    <s v="S.1312 State Government"/>
    <n v="0"/>
  </r>
  <r>
    <x v="0"/>
    <x v="2"/>
    <x v="35"/>
    <s v="USES"/>
    <x v="2"/>
    <n v="0"/>
    <s v="RESOURCES"/>
    <s v="S.1312 State Government"/>
    <n v="7"/>
  </r>
  <r>
    <x v="0"/>
    <x v="2"/>
    <x v="36"/>
    <s v="USES"/>
    <x v="2"/>
    <n v="6285"/>
    <s v="RESOURCES"/>
    <s v="S.1312 State Government"/>
    <m/>
  </r>
  <r>
    <x v="0"/>
    <x v="2"/>
    <x v="37"/>
    <s v="USES"/>
    <x v="2"/>
    <n v="2729"/>
    <s v="RESOURCES"/>
    <s v="S.1312 State Government"/>
    <m/>
  </r>
  <r>
    <x v="0"/>
    <x v="2"/>
    <x v="19"/>
    <s v="USES"/>
    <x v="3"/>
    <m/>
    <s v="RESOURCES"/>
    <s v="S.1313 Local Governmentt"/>
    <n v="1626"/>
  </r>
  <r>
    <x v="0"/>
    <x v="2"/>
    <x v="20"/>
    <s v="USES"/>
    <x v="3"/>
    <m/>
    <s v="RESOURCES"/>
    <s v="S.1313 Local Governmentt"/>
    <n v="0"/>
  </r>
  <r>
    <x v="0"/>
    <x v="2"/>
    <x v="21"/>
    <s v="USES"/>
    <x v="3"/>
    <m/>
    <s v="RESOURCES"/>
    <s v="S.1313 Local Governmentt"/>
    <n v="8205"/>
  </r>
  <r>
    <x v="0"/>
    <x v="2"/>
    <x v="22"/>
    <s v="USES"/>
    <x v="3"/>
    <m/>
    <s v="RESOURCES"/>
    <s v="S.1313 Local Governmentt"/>
    <n v="2785"/>
  </r>
  <r>
    <x v="0"/>
    <x v="2"/>
    <x v="23"/>
    <s v="USES"/>
    <x v="3"/>
    <m/>
    <s v="RESOURCES"/>
    <s v="S.1313 Local Governmentt"/>
    <n v="1805"/>
  </r>
  <r>
    <x v="0"/>
    <x v="2"/>
    <x v="24"/>
    <s v="USES"/>
    <x v="3"/>
    <m/>
    <s v="RESOURCES"/>
    <s v="S.1313 Local Governmentt"/>
    <n v="16"/>
  </r>
  <r>
    <x v="0"/>
    <x v="2"/>
    <x v="25"/>
    <s v="USES"/>
    <x v="3"/>
    <m/>
    <s v="RESOURCES"/>
    <s v="S.1313 Local Governmentt"/>
    <n v="964"/>
  </r>
  <r>
    <x v="0"/>
    <x v="2"/>
    <x v="26"/>
    <s v="USES"/>
    <x v="3"/>
    <m/>
    <s v="RESOURCES"/>
    <s v="S.1313 Local Governmentt"/>
    <n v="5420"/>
  </r>
  <r>
    <x v="0"/>
    <x v="2"/>
    <x v="27"/>
    <s v="USES"/>
    <x v="3"/>
    <m/>
    <s v="RESOURCES"/>
    <s v="S.1313 Local Governmentt"/>
    <n v="-417"/>
  </r>
  <r>
    <x v="0"/>
    <x v="2"/>
    <x v="28"/>
    <s v="USES"/>
    <x v="3"/>
    <m/>
    <s v="RESOURCES"/>
    <s v="S.1313 Local Governmentt"/>
    <n v="-414"/>
  </r>
  <r>
    <x v="0"/>
    <x v="2"/>
    <x v="29"/>
    <s v="USES"/>
    <x v="3"/>
    <m/>
    <s v="RESOURCES"/>
    <s v="S.1313 Local Governmentt"/>
    <n v="-3"/>
  </r>
  <r>
    <x v="0"/>
    <x v="2"/>
    <x v="30"/>
    <s v="USES"/>
    <x v="3"/>
    <n v="1600"/>
    <s v="RESOURCES"/>
    <s v="S.1313 Local Governmentt"/>
    <n v="611"/>
  </r>
  <r>
    <x v="0"/>
    <x v="2"/>
    <x v="31"/>
    <s v="USES"/>
    <x v="3"/>
    <n v="1598"/>
    <s v="RESOURCES"/>
    <s v="S.1313 Local Governmentt"/>
    <n v="530"/>
  </r>
  <r>
    <x v="0"/>
    <x v="2"/>
    <x v="32"/>
    <s v="USES"/>
    <x v="3"/>
    <n v="0"/>
    <s v="RESOURCES"/>
    <s v="S.1313 Local Governmentt"/>
    <n v="80"/>
  </r>
  <r>
    <x v="0"/>
    <x v="2"/>
    <x v="33"/>
    <s v="USES"/>
    <x v="3"/>
    <n v="0"/>
    <s v="RESOURCES"/>
    <s v="S.1313 Local Governmentt"/>
    <n v="0"/>
  </r>
  <r>
    <x v="0"/>
    <x v="2"/>
    <x v="34"/>
    <s v="USES"/>
    <x v="3"/>
    <n v="0"/>
    <s v="RESOURCES"/>
    <s v="S.1313 Local Governmentt"/>
    <n v="0"/>
  </r>
  <r>
    <x v="0"/>
    <x v="2"/>
    <x v="35"/>
    <s v="USES"/>
    <x v="3"/>
    <n v="2"/>
    <s v="RESOURCES"/>
    <s v="S.1313 Local Governmentt"/>
    <n v="1"/>
  </r>
  <r>
    <x v="0"/>
    <x v="2"/>
    <x v="36"/>
    <s v="USES"/>
    <x v="3"/>
    <n v="8425"/>
    <s v="RESOURCES"/>
    <s v="S.1313 Local Governmentt"/>
    <m/>
  </r>
  <r>
    <x v="0"/>
    <x v="2"/>
    <x v="37"/>
    <s v="USES"/>
    <x v="3"/>
    <n v="6799"/>
    <s v="RESOURCES"/>
    <s v="S.1313 Local Governmentt"/>
    <m/>
  </r>
  <r>
    <x v="0"/>
    <x v="2"/>
    <x v="19"/>
    <s v="USES"/>
    <x v="4"/>
    <m/>
    <s v="RESOURCES"/>
    <s v="S.1314 Social Security Funds"/>
    <n v="134"/>
  </r>
  <r>
    <x v="0"/>
    <x v="2"/>
    <x v="20"/>
    <s v="USES"/>
    <x v="4"/>
    <m/>
    <s v="RESOURCES"/>
    <s v="S.1314 Social Security Funds"/>
    <n v="0"/>
  </r>
  <r>
    <x v="0"/>
    <x v="2"/>
    <x v="21"/>
    <s v="USES"/>
    <x v="4"/>
    <m/>
    <s v="RESOURCES"/>
    <s v="S.1314 Social Security Funds"/>
    <n v="0"/>
  </r>
  <r>
    <x v="0"/>
    <x v="2"/>
    <x v="22"/>
    <s v="USES"/>
    <x v="4"/>
    <m/>
    <s v="RESOURCES"/>
    <s v="S.1314 Social Security Funds"/>
    <n v="0"/>
  </r>
  <r>
    <x v="0"/>
    <x v="2"/>
    <x v="23"/>
    <s v="USES"/>
    <x v="4"/>
    <m/>
    <s v="RESOURCES"/>
    <s v="S.1314 Social Security Funds"/>
    <n v="0"/>
  </r>
  <r>
    <x v="0"/>
    <x v="2"/>
    <x v="24"/>
    <s v="USES"/>
    <x v="4"/>
    <m/>
    <s v="RESOURCES"/>
    <s v="S.1314 Social Security Funds"/>
    <n v="0"/>
  </r>
  <r>
    <x v="0"/>
    <x v="2"/>
    <x v="25"/>
    <s v="USES"/>
    <x v="4"/>
    <m/>
    <s v="RESOURCES"/>
    <s v="S.1314 Social Security Funds"/>
    <n v="0"/>
  </r>
  <r>
    <x v="0"/>
    <x v="2"/>
    <x v="26"/>
    <s v="USES"/>
    <x v="4"/>
    <m/>
    <s v="RESOURCES"/>
    <s v="S.1314 Social Security Funds"/>
    <n v="0"/>
  </r>
  <r>
    <x v="0"/>
    <x v="2"/>
    <x v="27"/>
    <s v="USES"/>
    <x v="4"/>
    <m/>
    <s v="RESOURCES"/>
    <s v="S.1314 Social Security Funds"/>
    <n v="-749"/>
  </r>
  <r>
    <x v="0"/>
    <x v="2"/>
    <x v="28"/>
    <s v="USES"/>
    <x v="4"/>
    <m/>
    <s v="RESOURCES"/>
    <s v="S.1314 Social Security Funds"/>
    <n v="0"/>
  </r>
  <r>
    <x v="0"/>
    <x v="2"/>
    <x v="29"/>
    <s v="USES"/>
    <x v="4"/>
    <m/>
    <s v="RESOURCES"/>
    <s v="S.1314 Social Security Funds"/>
    <n v="-749"/>
  </r>
  <r>
    <x v="0"/>
    <x v="2"/>
    <x v="30"/>
    <s v="USES"/>
    <x v="4"/>
    <n v="35"/>
    <s v="RESOURCES"/>
    <s v="S.1314 Social Security Funds"/>
    <n v="366"/>
  </r>
  <r>
    <x v="0"/>
    <x v="2"/>
    <x v="31"/>
    <s v="USES"/>
    <x v="4"/>
    <n v="35"/>
    <s v="RESOURCES"/>
    <s v="S.1314 Social Security Funds"/>
    <n v="363"/>
  </r>
  <r>
    <x v="0"/>
    <x v="2"/>
    <x v="32"/>
    <s v="USES"/>
    <x v="4"/>
    <n v="0"/>
    <s v="RESOURCES"/>
    <s v="S.1314 Social Security Funds"/>
    <n v="3"/>
  </r>
  <r>
    <x v="0"/>
    <x v="2"/>
    <x v="33"/>
    <s v="USES"/>
    <x v="4"/>
    <n v="0"/>
    <s v="RESOURCES"/>
    <s v="S.1314 Social Security Funds"/>
    <n v="0"/>
  </r>
  <r>
    <x v="0"/>
    <x v="2"/>
    <x v="34"/>
    <s v="USES"/>
    <x v="4"/>
    <n v="0"/>
    <s v="RESOURCES"/>
    <s v="S.1314 Social Security Funds"/>
    <n v="0"/>
  </r>
  <r>
    <x v="0"/>
    <x v="2"/>
    <x v="35"/>
    <s v="USES"/>
    <x v="4"/>
    <n v="0"/>
    <s v="RESOURCES"/>
    <s v="S.1314 Social Security Funds"/>
    <n v="0"/>
  </r>
  <r>
    <x v="0"/>
    <x v="2"/>
    <x v="36"/>
    <s v="USES"/>
    <x v="4"/>
    <n v="-284"/>
    <s v="RESOURCES"/>
    <s v="S.1314 Social Security Funds"/>
    <m/>
  </r>
  <r>
    <x v="0"/>
    <x v="2"/>
    <x v="37"/>
    <s v="USES"/>
    <x v="4"/>
    <n v="-418"/>
    <s v="RESOURCES"/>
    <s v="S.1314 Social Security Funds"/>
    <m/>
  </r>
  <r>
    <x v="0"/>
    <x v="3"/>
    <x v="38"/>
    <s v="USES"/>
    <x v="0"/>
    <m/>
    <s v="RESOURCES"/>
    <s v="S.13 General Government"/>
    <n v="37133"/>
  </r>
  <r>
    <x v="0"/>
    <x v="3"/>
    <x v="39"/>
    <s v="USES"/>
    <x v="0"/>
    <m/>
    <s v="RESOURCES"/>
    <s v="S.13 General Government"/>
    <n v="26780"/>
  </r>
  <r>
    <x v="0"/>
    <x v="3"/>
    <x v="40"/>
    <s v="USES"/>
    <x v="0"/>
    <m/>
    <s v="RESOURCES"/>
    <s v="S.13 General Government"/>
    <n v="43618"/>
  </r>
  <r>
    <x v="0"/>
    <x v="3"/>
    <x v="41"/>
    <s v="USES"/>
    <x v="0"/>
    <m/>
    <s v="RESOURCES"/>
    <s v="S.13 General Government"/>
    <n v="41948"/>
  </r>
  <r>
    <x v="0"/>
    <x v="3"/>
    <x v="42"/>
    <s v="USES"/>
    <x v="0"/>
    <m/>
    <s v="RESOURCES"/>
    <s v="S.13 General Government"/>
    <n v="1670"/>
  </r>
  <r>
    <x v="0"/>
    <x v="3"/>
    <x v="43"/>
    <s v="USES"/>
    <x v="0"/>
    <m/>
    <s v="RESOURCES"/>
    <s v="S.13 General Government"/>
    <n v="56187"/>
  </r>
  <r>
    <x v="0"/>
    <x v="3"/>
    <x v="44"/>
    <s v="USES"/>
    <x v="0"/>
    <m/>
    <s v="RESOURCES"/>
    <s v="S.13 General Government"/>
    <n v="36147"/>
  </r>
  <r>
    <x v="0"/>
    <x v="3"/>
    <x v="45"/>
    <s v="USES"/>
    <x v="0"/>
    <m/>
    <s v="RESOURCES"/>
    <s v="S.13 General Government"/>
    <n v="4144"/>
  </r>
  <r>
    <x v="0"/>
    <x v="3"/>
    <x v="46"/>
    <s v="USES"/>
    <x v="0"/>
    <m/>
    <s v="RESOURCES"/>
    <s v="S.13 General Government"/>
    <n v="15896"/>
  </r>
  <r>
    <x v="0"/>
    <x v="3"/>
    <x v="47"/>
    <s v="USES"/>
    <x v="0"/>
    <m/>
    <s v="RESOURCES"/>
    <s v="S.13 General Government"/>
    <n v="0"/>
  </r>
  <r>
    <x v="0"/>
    <x v="3"/>
    <x v="48"/>
    <s v="USES"/>
    <x v="0"/>
    <m/>
    <s v="RESOURCES"/>
    <s v="S.13 General Government"/>
    <n v="0"/>
  </r>
  <r>
    <x v="0"/>
    <x v="3"/>
    <x v="49"/>
    <s v="USES"/>
    <x v="0"/>
    <n v="60422"/>
    <s v="RESOURCES"/>
    <s v="S.13 General Government"/>
    <m/>
  </r>
  <r>
    <x v="0"/>
    <x v="3"/>
    <x v="50"/>
    <s v="USES"/>
    <x v="0"/>
    <n v="51883"/>
    <s v="RESOURCES"/>
    <s v="S.13 General Government"/>
    <m/>
  </r>
  <r>
    <x v="0"/>
    <x v="3"/>
    <x v="51"/>
    <s v="USES"/>
    <x v="0"/>
    <n v="5480"/>
    <s v="RESOURCES"/>
    <s v="S.13 General Government"/>
    <m/>
  </r>
  <r>
    <x v="0"/>
    <x v="3"/>
    <x v="52"/>
    <s v="USES"/>
    <x v="0"/>
    <n v="3059"/>
    <s v="RESOURCES"/>
    <s v="S.13 General Government"/>
    <m/>
  </r>
  <r>
    <x v="0"/>
    <x v="3"/>
    <x v="53"/>
    <s v="USES"/>
    <x v="0"/>
    <n v="69596"/>
    <s v="RESOURCES"/>
    <s v="S.13 General Government"/>
    <n v="66978"/>
  </r>
  <r>
    <x v="0"/>
    <x v="3"/>
    <x v="54"/>
    <s v="USES"/>
    <x v="0"/>
    <n v="63"/>
    <s v="RESOURCES"/>
    <s v="S.13 General Government"/>
    <n v="0"/>
  </r>
  <r>
    <x v="0"/>
    <x v="3"/>
    <x v="55"/>
    <s v="USES"/>
    <x v="0"/>
    <n v="0"/>
    <s v="RESOURCES"/>
    <s v="S.13 General Government"/>
    <n v="36"/>
  </r>
  <r>
    <x v="0"/>
    <x v="3"/>
    <x v="56"/>
    <s v="USES"/>
    <x v="0"/>
    <n v="63312"/>
    <s v="RESOURCES"/>
    <s v="S.13 General Government"/>
    <n v="63312"/>
  </r>
  <r>
    <x v="0"/>
    <x v="3"/>
    <x v="57"/>
    <s v="USES"/>
    <x v="0"/>
    <n v="541"/>
    <s v="RESOURCES"/>
    <s v="S.13 General Government"/>
    <n v="1468"/>
  </r>
  <r>
    <x v="0"/>
    <x v="3"/>
    <x v="58"/>
    <s v="USES"/>
    <x v="0"/>
    <n v="2785"/>
    <s v="RESOURCES"/>
    <s v="S.13 General Government"/>
    <n v="2162"/>
  </r>
  <r>
    <x v="0"/>
    <x v="3"/>
    <x v="59"/>
    <s v="USES"/>
    <x v="0"/>
    <n v="2895"/>
    <s v="RESOURCES"/>
    <s v="S.13 General Government"/>
    <m/>
  </r>
  <r>
    <x v="0"/>
    <x v="3"/>
    <x v="60"/>
    <s v="USES"/>
    <x v="0"/>
    <n v="73897"/>
    <s v="RESOURCES"/>
    <s v="S.13 General Government"/>
    <m/>
  </r>
  <r>
    <x v="0"/>
    <x v="3"/>
    <x v="61"/>
    <s v="USES"/>
    <x v="0"/>
    <n v="63544"/>
    <s v="RESOURCES"/>
    <s v="S.13 General Government"/>
    <m/>
  </r>
  <r>
    <x v="0"/>
    <x v="3"/>
    <x v="38"/>
    <s v="USES"/>
    <x v="1"/>
    <m/>
    <s v="RESOURCES"/>
    <s v="S.1311 Central Government"/>
    <n v="3841"/>
  </r>
  <r>
    <x v="0"/>
    <x v="3"/>
    <x v="39"/>
    <s v="USES"/>
    <x v="1"/>
    <m/>
    <s v="RESOURCES"/>
    <s v="S.1311 Central Government"/>
    <n v="1017"/>
  </r>
  <r>
    <x v="0"/>
    <x v="3"/>
    <x v="40"/>
    <s v="USES"/>
    <x v="1"/>
    <m/>
    <s v="RESOURCES"/>
    <s v="S.1311 Central Government"/>
    <n v="0"/>
  </r>
  <r>
    <x v="0"/>
    <x v="3"/>
    <x v="41"/>
    <s v="USES"/>
    <x v="1"/>
    <m/>
    <s v="RESOURCES"/>
    <s v="S.1311 Central Government"/>
    <n v="0"/>
  </r>
  <r>
    <x v="0"/>
    <x v="3"/>
    <x v="42"/>
    <s v="USES"/>
    <x v="1"/>
    <m/>
    <s v="RESOURCES"/>
    <s v="S.1311 Central Government"/>
    <m/>
  </r>
  <r>
    <x v="0"/>
    <x v="3"/>
    <x v="43"/>
    <s v="USES"/>
    <x v="1"/>
    <m/>
    <s v="RESOURCES"/>
    <s v="S.1311 Central Government"/>
    <m/>
  </r>
  <r>
    <x v="0"/>
    <x v="3"/>
    <x v="44"/>
    <s v="USES"/>
    <x v="1"/>
    <m/>
    <s v="RESOURCES"/>
    <s v="S.1311 Central Government"/>
    <m/>
  </r>
  <r>
    <x v="0"/>
    <x v="3"/>
    <x v="45"/>
    <s v="USES"/>
    <x v="1"/>
    <m/>
    <s v="RESOURCES"/>
    <s v="S.1311 Central Government"/>
    <m/>
  </r>
  <r>
    <x v="0"/>
    <x v="3"/>
    <x v="46"/>
    <s v="USES"/>
    <x v="1"/>
    <m/>
    <s v="RESOURCES"/>
    <s v="S.1311 Central Government"/>
    <n v="2642"/>
  </r>
  <r>
    <x v="0"/>
    <x v="3"/>
    <x v="47"/>
    <s v="USES"/>
    <x v="1"/>
    <m/>
    <s v="RESOURCES"/>
    <s v="S.1311 Central Government"/>
    <n v="0"/>
  </r>
  <r>
    <x v="0"/>
    <x v="3"/>
    <x v="48"/>
    <s v="USES"/>
    <x v="1"/>
    <m/>
    <s v="RESOURCES"/>
    <s v="S.1311 Central Government"/>
    <n v="12"/>
  </r>
  <r>
    <x v="0"/>
    <x v="3"/>
    <x v="49"/>
    <s v="USES"/>
    <x v="1"/>
    <n v="6128"/>
    <s v="RESOURCES"/>
    <s v="S.1311 Central Government"/>
    <n v="1534"/>
  </r>
  <r>
    <x v="0"/>
    <x v="3"/>
    <x v="50"/>
    <s v="USES"/>
    <x v="1"/>
    <n v="0"/>
    <s v="RESOURCES"/>
    <s v="S.1311 Central Government"/>
    <n v="267"/>
  </r>
  <r>
    <x v="0"/>
    <x v="3"/>
    <x v="51"/>
    <s v="USES"/>
    <x v="1"/>
    <n v="5177"/>
    <s v="RESOURCES"/>
    <s v="S.1311 Central Government"/>
    <n v="829"/>
  </r>
  <r>
    <x v="0"/>
    <x v="3"/>
    <x v="52"/>
    <s v="USES"/>
    <x v="1"/>
    <n v="951"/>
    <s v="RESOURCES"/>
    <s v="S.1311 Central Government"/>
    <m/>
  </r>
  <r>
    <x v="0"/>
    <x v="3"/>
    <x v="53"/>
    <s v="USES"/>
    <x v="1"/>
    <n v="49110"/>
    <s v="RESOURCES"/>
    <s v="S.1311 Central Government"/>
    <m/>
  </r>
  <r>
    <x v="0"/>
    <x v="3"/>
    <x v="54"/>
    <s v="USES"/>
    <x v="1"/>
    <n v="14"/>
    <s v="RESOURCES"/>
    <s v="S.1311 Central Government"/>
    <m/>
  </r>
  <r>
    <x v="0"/>
    <x v="3"/>
    <x v="55"/>
    <s v="USES"/>
    <x v="1"/>
    <n v="0"/>
    <s v="RESOURCES"/>
    <s v="S.1311 Central Government"/>
    <n v="12"/>
  </r>
  <r>
    <x v="0"/>
    <x v="3"/>
    <x v="56"/>
    <s v="USES"/>
    <x v="1"/>
    <n v="44535"/>
    <s v="RESOURCES"/>
    <s v="S.1311 Central Government"/>
    <n v="1534"/>
  </r>
  <r>
    <x v="0"/>
    <x v="3"/>
    <x v="57"/>
    <s v="USES"/>
    <x v="1"/>
    <n v="541"/>
    <s v="RESOURCES"/>
    <s v="S.1311 Central Government"/>
    <n v="267"/>
  </r>
  <r>
    <x v="0"/>
    <x v="3"/>
    <x v="58"/>
    <s v="USES"/>
    <x v="1"/>
    <n v="1125"/>
    <s v="RESOURCES"/>
    <s v="S.1311 Central Government"/>
    <n v="829"/>
  </r>
  <r>
    <x v="0"/>
    <x v="3"/>
    <x v="59"/>
    <s v="USES"/>
    <x v="1"/>
    <n v="2895"/>
    <s v="RESOURCES"/>
    <s v="S.1311 Central Government"/>
    <m/>
  </r>
  <r>
    <x v="0"/>
    <x v="3"/>
    <x v="60"/>
    <s v="USES"/>
    <x v="1"/>
    <n v="15090"/>
    <s v="RESOURCES"/>
    <s v="S.1311 Central Government"/>
    <m/>
  </r>
  <r>
    <x v="0"/>
    <x v="3"/>
    <x v="61"/>
    <s v="USES"/>
    <x v="1"/>
    <n v="10053"/>
    <s v="RESOURCES"/>
    <s v="S.1311 Central Government"/>
    <m/>
  </r>
  <r>
    <x v="0"/>
    <x v="3"/>
    <x v="38"/>
    <s v="USES"/>
    <x v="2"/>
    <m/>
    <s v="RESOURCES"/>
    <s v="S.1312 State Government"/>
    <n v="98"/>
  </r>
  <r>
    <x v="0"/>
    <x v="3"/>
    <x v="39"/>
    <s v="USES"/>
    <x v="2"/>
    <m/>
    <s v="RESOURCES"/>
    <s v="S.1312 State Government"/>
    <n v="0"/>
  </r>
  <r>
    <x v="0"/>
    <x v="3"/>
    <x v="40"/>
    <s v="USES"/>
    <x v="2"/>
    <m/>
    <s v="RESOURCES"/>
    <s v="S.1312 State Government"/>
    <n v="0"/>
  </r>
  <r>
    <x v="0"/>
    <x v="3"/>
    <x v="41"/>
    <s v="USES"/>
    <x v="2"/>
    <m/>
    <s v="RESOURCES"/>
    <s v="S.1312 State Government"/>
    <n v="0"/>
  </r>
  <r>
    <x v="0"/>
    <x v="3"/>
    <x v="42"/>
    <s v="USES"/>
    <x v="2"/>
    <m/>
    <s v="RESOURCES"/>
    <s v="S.1312 State Government"/>
    <m/>
  </r>
  <r>
    <x v="0"/>
    <x v="3"/>
    <x v="43"/>
    <s v="USES"/>
    <x v="2"/>
    <m/>
    <s v="RESOURCES"/>
    <s v="S.1312 State Government"/>
    <m/>
  </r>
  <r>
    <x v="0"/>
    <x v="3"/>
    <x v="44"/>
    <s v="USES"/>
    <x v="2"/>
    <m/>
    <s v="RESOURCES"/>
    <s v="S.1312 State Government"/>
    <m/>
  </r>
  <r>
    <x v="0"/>
    <x v="3"/>
    <x v="45"/>
    <s v="USES"/>
    <x v="2"/>
    <m/>
    <s v="RESOURCES"/>
    <s v="S.1312 State Government"/>
    <m/>
  </r>
  <r>
    <x v="0"/>
    <x v="3"/>
    <x v="46"/>
    <s v="USES"/>
    <x v="2"/>
    <m/>
    <s v="RESOURCES"/>
    <s v="S.1312 State Government"/>
    <n v="30589"/>
  </r>
  <r>
    <x v="0"/>
    <x v="3"/>
    <x v="47"/>
    <s v="USES"/>
    <x v="2"/>
    <m/>
    <s v="RESOURCES"/>
    <s v="S.1312 State Government"/>
    <n v="0"/>
  </r>
  <r>
    <x v="0"/>
    <x v="3"/>
    <x v="48"/>
    <s v="USES"/>
    <x v="2"/>
    <m/>
    <s v="RESOURCES"/>
    <s v="S.1312 State Government"/>
    <n v="5"/>
  </r>
  <r>
    <x v="0"/>
    <x v="3"/>
    <x v="49"/>
    <s v="USES"/>
    <x v="2"/>
    <n v="431"/>
    <s v="RESOURCES"/>
    <s v="S.1312 State Government"/>
    <n v="29753"/>
  </r>
  <r>
    <x v="0"/>
    <x v="3"/>
    <x v="50"/>
    <s v="USES"/>
    <x v="2"/>
    <n v="0"/>
    <s v="RESOURCES"/>
    <s v="S.1312 State Government"/>
    <n v="418"/>
  </r>
  <r>
    <x v="0"/>
    <x v="3"/>
    <x v="51"/>
    <s v="USES"/>
    <x v="2"/>
    <n v="98"/>
    <s v="RESOURCES"/>
    <s v="S.1312 State Government"/>
    <n v="413"/>
  </r>
  <r>
    <x v="0"/>
    <x v="3"/>
    <x v="52"/>
    <s v="USES"/>
    <x v="2"/>
    <n v="333"/>
    <s v="RESOURCES"/>
    <s v="S.1312 State Government"/>
    <m/>
  </r>
  <r>
    <x v="0"/>
    <x v="3"/>
    <x v="53"/>
    <s v="USES"/>
    <x v="2"/>
    <n v="2637"/>
    <s v="RESOURCES"/>
    <s v="S.1312 State Government"/>
    <m/>
  </r>
  <r>
    <x v="0"/>
    <x v="3"/>
    <x v="54"/>
    <s v="USES"/>
    <x v="2"/>
    <n v="26"/>
    <s v="RESOURCES"/>
    <s v="S.1312 State Government"/>
    <m/>
  </r>
  <r>
    <x v="0"/>
    <x v="3"/>
    <x v="55"/>
    <s v="USES"/>
    <x v="2"/>
    <n v="0"/>
    <s v="RESOURCES"/>
    <s v="S.1312 State Government"/>
    <n v="5"/>
  </r>
  <r>
    <x v="0"/>
    <x v="3"/>
    <x v="56"/>
    <s v="USES"/>
    <x v="2"/>
    <n v="1600"/>
    <s v="RESOURCES"/>
    <s v="S.1312 State Government"/>
    <n v="29753"/>
  </r>
  <r>
    <x v="0"/>
    <x v="3"/>
    <x v="57"/>
    <s v="USES"/>
    <x v="2"/>
    <n v="0"/>
    <s v="RESOURCES"/>
    <s v="S.1312 State Government"/>
    <n v="418"/>
  </r>
  <r>
    <x v="0"/>
    <x v="3"/>
    <x v="58"/>
    <s v="USES"/>
    <x v="2"/>
    <n v="1011"/>
    <s v="RESOURCES"/>
    <s v="S.1312 State Government"/>
    <n v="413"/>
  </r>
  <r>
    <x v="0"/>
    <x v="3"/>
    <x v="59"/>
    <s v="USES"/>
    <x v="2"/>
    <n v="0"/>
    <s v="RESOURCES"/>
    <s v="S.1312 State Government"/>
    <m/>
  </r>
  <r>
    <x v="0"/>
    <x v="3"/>
    <x v="60"/>
    <s v="USES"/>
    <x v="2"/>
    <n v="34924"/>
    <s v="RESOURCES"/>
    <s v="S.1312 State Government"/>
    <m/>
  </r>
  <r>
    <x v="0"/>
    <x v="3"/>
    <x v="61"/>
    <s v="USES"/>
    <x v="2"/>
    <n v="31368"/>
    <s v="RESOURCES"/>
    <s v="S.1312 State Government"/>
    <m/>
  </r>
  <r>
    <x v="0"/>
    <x v="3"/>
    <x v="38"/>
    <s v="USES"/>
    <x v="3"/>
    <m/>
    <s v="RESOURCES"/>
    <s v="S.1313 Local Governmentt"/>
    <n v="145"/>
  </r>
  <r>
    <x v="0"/>
    <x v="3"/>
    <x v="39"/>
    <s v="USES"/>
    <x v="3"/>
    <m/>
    <s v="RESOURCES"/>
    <s v="S.1313 Local Governmentt"/>
    <n v="0"/>
  </r>
  <r>
    <x v="0"/>
    <x v="3"/>
    <x v="40"/>
    <s v="USES"/>
    <x v="3"/>
    <m/>
    <s v="RESOURCES"/>
    <s v="S.1313 Local Governmentt"/>
    <n v="0"/>
  </r>
  <r>
    <x v="0"/>
    <x v="3"/>
    <x v="41"/>
    <s v="USES"/>
    <x v="3"/>
    <m/>
    <s v="RESOURCES"/>
    <s v="S.1313 Local Governmentt"/>
    <n v="0"/>
  </r>
  <r>
    <x v="0"/>
    <x v="3"/>
    <x v="42"/>
    <s v="USES"/>
    <x v="3"/>
    <m/>
    <s v="RESOURCES"/>
    <s v="S.1313 Local Governmentt"/>
    <m/>
  </r>
  <r>
    <x v="0"/>
    <x v="3"/>
    <x v="43"/>
    <s v="USES"/>
    <x v="3"/>
    <m/>
    <s v="RESOURCES"/>
    <s v="S.1313 Local Governmentt"/>
    <m/>
  </r>
  <r>
    <x v="0"/>
    <x v="3"/>
    <x v="44"/>
    <s v="USES"/>
    <x v="3"/>
    <m/>
    <s v="RESOURCES"/>
    <s v="S.1313 Local Governmentt"/>
    <m/>
  </r>
  <r>
    <x v="0"/>
    <x v="3"/>
    <x v="45"/>
    <s v="USES"/>
    <x v="3"/>
    <m/>
    <s v="RESOURCES"/>
    <s v="S.1313 Local Governmentt"/>
    <m/>
  </r>
  <r>
    <x v="0"/>
    <x v="3"/>
    <x v="46"/>
    <s v="USES"/>
    <x v="3"/>
    <m/>
    <s v="RESOURCES"/>
    <s v="S.1313 Local Governmentt"/>
    <n v="9014"/>
  </r>
  <r>
    <x v="0"/>
    <x v="3"/>
    <x v="47"/>
    <s v="USES"/>
    <x v="3"/>
    <m/>
    <s v="RESOURCES"/>
    <s v="S.1313 Local Governmentt"/>
    <n v="0"/>
  </r>
  <r>
    <x v="0"/>
    <x v="3"/>
    <x v="48"/>
    <s v="USES"/>
    <x v="3"/>
    <m/>
    <s v="RESOURCES"/>
    <s v="S.1313 Local Governmentt"/>
    <n v="18"/>
  </r>
  <r>
    <x v="0"/>
    <x v="3"/>
    <x v="49"/>
    <s v="USES"/>
    <x v="3"/>
    <n v="265"/>
    <s v="RESOURCES"/>
    <s v="S.1313 Local Governmentt"/>
    <n v="8321"/>
  </r>
  <r>
    <x v="0"/>
    <x v="3"/>
    <x v="50"/>
    <s v="USES"/>
    <x v="3"/>
    <n v="0"/>
    <s v="RESOURCES"/>
    <s v="S.1313 Local Governmentt"/>
    <n v="107"/>
  </r>
  <r>
    <x v="0"/>
    <x v="3"/>
    <x v="51"/>
    <s v="USES"/>
    <x v="3"/>
    <n v="145"/>
    <s v="RESOURCES"/>
    <s v="S.1313 Local Governmentt"/>
    <n v="568"/>
  </r>
  <r>
    <x v="0"/>
    <x v="3"/>
    <x v="52"/>
    <s v="USES"/>
    <x v="3"/>
    <n v="120"/>
    <s v="RESOURCES"/>
    <s v="S.1313 Local Governmentt"/>
    <m/>
  </r>
  <r>
    <x v="0"/>
    <x v="3"/>
    <x v="53"/>
    <s v="USES"/>
    <x v="3"/>
    <n v="4228"/>
    <s v="RESOURCES"/>
    <s v="S.1313 Local Governmentt"/>
    <m/>
  </r>
  <r>
    <x v="0"/>
    <x v="3"/>
    <x v="54"/>
    <s v="USES"/>
    <x v="3"/>
    <n v="20"/>
    <s v="RESOURCES"/>
    <s v="S.1313 Local Governmentt"/>
    <m/>
  </r>
  <r>
    <x v="0"/>
    <x v="3"/>
    <x v="55"/>
    <s v="USES"/>
    <x v="3"/>
    <n v="0"/>
    <s v="RESOURCES"/>
    <s v="S.1313 Local Governmentt"/>
    <n v="18"/>
  </r>
  <r>
    <x v="0"/>
    <x v="3"/>
    <x v="56"/>
    <s v="USES"/>
    <x v="3"/>
    <n v="3599"/>
    <s v="RESOURCES"/>
    <s v="S.1313 Local Governmentt"/>
    <n v="8321"/>
  </r>
  <r>
    <x v="0"/>
    <x v="3"/>
    <x v="57"/>
    <s v="USES"/>
    <x v="3"/>
    <n v="0"/>
    <s v="RESOURCES"/>
    <s v="S.1313 Local Governmentt"/>
    <n v="107"/>
  </r>
  <r>
    <x v="0"/>
    <x v="3"/>
    <x v="58"/>
    <s v="USES"/>
    <x v="3"/>
    <n v="609"/>
    <s v="RESOURCES"/>
    <s v="S.1313 Local Governmentt"/>
    <n v="568"/>
  </r>
  <r>
    <x v="0"/>
    <x v="3"/>
    <x v="59"/>
    <s v="USES"/>
    <x v="3"/>
    <n v="0"/>
    <s v="RESOURCES"/>
    <s v="S.1313 Local Governmentt"/>
    <m/>
  </r>
  <r>
    <x v="0"/>
    <x v="3"/>
    <x v="60"/>
    <s v="USES"/>
    <x v="3"/>
    <n v="16577"/>
    <s v="RESOURCES"/>
    <s v="S.1313 Local Governmentt"/>
    <m/>
  </r>
  <r>
    <x v="0"/>
    <x v="3"/>
    <x v="61"/>
    <s v="USES"/>
    <x v="3"/>
    <n v="14951"/>
    <s v="RESOURCES"/>
    <s v="S.1313 Local Governmentt"/>
    <m/>
  </r>
  <r>
    <x v="0"/>
    <x v="3"/>
    <x v="38"/>
    <s v="USES"/>
    <x v="4"/>
    <m/>
    <s v="RESOURCES"/>
    <s v="S.1314 Social Security Funds"/>
    <n v="60"/>
  </r>
  <r>
    <x v="0"/>
    <x v="3"/>
    <x v="39"/>
    <s v="USES"/>
    <x v="4"/>
    <m/>
    <s v="RESOURCES"/>
    <s v="S.1314 Social Security Funds"/>
    <n v="14879"/>
  </r>
  <r>
    <x v="0"/>
    <x v="3"/>
    <x v="40"/>
    <s v="USES"/>
    <x v="4"/>
    <m/>
    <s v="RESOURCES"/>
    <s v="S.1314 Social Security Funds"/>
    <n v="0"/>
  </r>
  <r>
    <x v="0"/>
    <x v="3"/>
    <x v="41"/>
    <s v="USES"/>
    <x v="4"/>
    <m/>
    <s v="RESOURCES"/>
    <s v="S.1314 Social Security Funds"/>
    <n v="0"/>
  </r>
  <r>
    <x v="0"/>
    <x v="3"/>
    <x v="42"/>
    <s v="USES"/>
    <x v="4"/>
    <m/>
    <s v="RESOURCES"/>
    <s v="S.1314 Social Security Funds"/>
    <m/>
  </r>
  <r>
    <x v="0"/>
    <x v="3"/>
    <x v="43"/>
    <s v="USES"/>
    <x v="4"/>
    <m/>
    <s v="RESOURCES"/>
    <s v="S.1314 Social Security Funds"/>
    <m/>
  </r>
  <r>
    <x v="0"/>
    <x v="3"/>
    <x v="44"/>
    <s v="USES"/>
    <x v="4"/>
    <m/>
    <s v="RESOURCES"/>
    <s v="S.1314 Social Security Funds"/>
    <m/>
  </r>
  <r>
    <x v="0"/>
    <x v="3"/>
    <x v="45"/>
    <s v="USES"/>
    <x v="4"/>
    <m/>
    <s v="RESOURCES"/>
    <s v="S.1314 Social Security Funds"/>
    <m/>
  </r>
  <r>
    <x v="0"/>
    <x v="3"/>
    <x v="46"/>
    <s v="USES"/>
    <x v="4"/>
    <m/>
    <s v="RESOURCES"/>
    <s v="S.1314 Social Security Funds"/>
    <n v="24733"/>
  </r>
  <r>
    <x v="0"/>
    <x v="3"/>
    <x v="47"/>
    <s v="USES"/>
    <x v="4"/>
    <m/>
    <s v="RESOURCES"/>
    <s v="S.1314 Social Security Funds"/>
    <n v="0"/>
  </r>
  <r>
    <x v="0"/>
    <x v="3"/>
    <x v="48"/>
    <s v="USES"/>
    <x v="4"/>
    <m/>
    <s v="RESOURCES"/>
    <s v="S.1314 Social Security Funds"/>
    <n v="1"/>
  </r>
  <r>
    <x v="0"/>
    <x v="3"/>
    <x v="49"/>
    <s v="USES"/>
    <x v="4"/>
    <n v="53598"/>
    <s v="RESOURCES"/>
    <s v="S.1314 Social Security Funds"/>
    <n v="23704"/>
  </r>
  <r>
    <x v="0"/>
    <x v="3"/>
    <x v="50"/>
    <s v="USES"/>
    <x v="4"/>
    <n v="51883"/>
    <s v="RESOURCES"/>
    <s v="S.1314 Social Security Funds"/>
    <n v="676"/>
  </r>
  <r>
    <x v="0"/>
    <x v="3"/>
    <x v="51"/>
    <s v="USES"/>
    <x v="4"/>
    <n v="60"/>
    <s v="RESOURCES"/>
    <s v="S.1314 Social Security Funds"/>
    <n v="352"/>
  </r>
  <r>
    <x v="0"/>
    <x v="3"/>
    <x v="52"/>
    <s v="USES"/>
    <x v="4"/>
    <n v="1655"/>
    <s v="RESOURCES"/>
    <s v="S.1314 Social Security Funds"/>
    <m/>
  </r>
  <r>
    <x v="0"/>
    <x v="3"/>
    <x v="53"/>
    <s v="USES"/>
    <x v="4"/>
    <n v="13621"/>
    <s v="RESOURCES"/>
    <s v="S.1314 Social Security Funds"/>
    <m/>
  </r>
  <r>
    <x v="0"/>
    <x v="3"/>
    <x v="54"/>
    <s v="USES"/>
    <x v="4"/>
    <n v="3"/>
    <s v="RESOURCES"/>
    <s v="S.1314 Social Security Funds"/>
    <m/>
  </r>
  <r>
    <x v="0"/>
    <x v="3"/>
    <x v="55"/>
    <s v="USES"/>
    <x v="4"/>
    <n v="0"/>
    <s v="RESOURCES"/>
    <s v="S.1314 Social Security Funds"/>
    <n v="1"/>
  </r>
  <r>
    <x v="0"/>
    <x v="3"/>
    <x v="56"/>
    <s v="USES"/>
    <x v="4"/>
    <n v="13578"/>
    <s v="RESOURCES"/>
    <s v="S.1314 Social Security Funds"/>
    <n v="23704"/>
  </r>
  <r>
    <x v="0"/>
    <x v="3"/>
    <x v="57"/>
    <s v="USES"/>
    <x v="4"/>
    <n v="0"/>
    <s v="RESOURCES"/>
    <s v="S.1314 Social Security Funds"/>
    <n v="676"/>
  </r>
  <r>
    <x v="0"/>
    <x v="3"/>
    <x v="58"/>
    <s v="USES"/>
    <x v="4"/>
    <n v="40"/>
    <s v="RESOURCES"/>
    <s v="S.1314 Social Security Funds"/>
    <n v="352"/>
  </r>
  <r>
    <x v="0"/>
    <x v="3"/>
    <x v="59"/>
    <s v="USES"/>
    <x v="4"/>
    <n v="0"/>
    <s v="RESOURCES"/>
    <s v="S.1314 Social Security Funds"/>
    <m/>
  </r>
  <r>
    <x v="0"/>
    <x v="3"/>
    <x v="60"/>
    <s v="USES"/>
    <x v="4"/>
    <n v="7306"/>
    <s v="RESOURCES"/>
    <s v="S.1314 Social Security Funds"/>
    <m/>
  </r>
  <r>
    <x v="0"/>
    <x v="3"/>
    <x v="61"/>
    <s v="USES"/>
    <x v="4"/>
    <n v="7172"/>
    <s v="RESOURCES"/>
    <s v="S.1314 Social Security Funds"/>
    <m/>
  </r>
  <r>
    <x v="0"/>
    <x v="4"/>
    <x v="62"/>
    <s v="USES"/>
    <x v="0"/>
    <m/>
    <s v="RESOURCES"/>
    <s v="S.13 General Government"/>
    <n v="73897"/>
  </r>
  <r>
    <x v="0"/>
    <x v="4"/>
    <x v="63"/>
    <s v="USES"/>
    <x v="0"/>
    <m/>
    <s v="RESOURCES"/>
    <s v="S.13 General Government"/>
    <n v="63544"/>
  </r>
  <r>
    <x v="0"/>
    <x v="4"/>
    <x v="64"/>
    <s v="USES"/>
    <x v="0"/>
    <n v="45312"/>
    <s v="RESOURCES"/>
    <s v="S.13 General Government"/>
    <m/>
  </r>
  <r>
    <x v="0"/>
    <x v="4"/>
    <x v="65"/>
    <s v="USES"/>
    <x v="0"/>
    <n v="35801"/>
    <s v="RESOURCES"/>
    <s v="S.13 General Government"/>
    <m/>
  </r>
  <r>
    <x v="0"/>
    <x v="4"/>
    <x v="66"/>
    <s v="USES"/>
    <x v="0"/>
    <n v="9511"/>
    <s v="RESOURCES"/>
    <s v="S.13 General Government"/>
    <m/>
  </r>
  <r>
    <x v="0"/>
    <x v="4"/>
    <x v="67"/>
    <s v="USES"/>
    <x v="0"/>
    <n v="28585"/>
    <s v="RESOURCES"/>
    <s v="S.13 General Government"/>
    <m/>
  </r>
  <r>
    <x v="0"/>
    <x v="4"/>
    <x v="68"/>
    <s v="USES"/>
    <x v="0"/>
    <n v="18232"/>
    <s v="RESOURCES"/>
    <s v="S.13 General Government"/>
    <m/>
  </r>
  <r>
    <x v="0"/>
    <x v="4"/>
    <x v="62"/>
    <s v="USES"/>
    <x v="1"/>
    <m/>
    <s v="RESOURCES"/>
    <s v="S.1311 Central Government"/>
    <n v="15090"/>
  </r>
  <r>
    <x v="0"/>
    <x v="4"/>
    <x v="63"/>
    <s v="USES"/>
    <x v="1"/>
    <m/>
    <s v="RESOURCES"/>
    <s v="S.1311 Central Government"/>
    <n v="10053"/>
  </r>
  <r>
    <x v="0"/>
    <x v="4"/>
    <x v="64"/>
    <s v="USES"/>
    <x v="1"/>
    <n v="7672"/>
    <s v="RESOURCES"/>
    <s v="S.1311 Central Government"/>
    <m/>
  </r>
  <r>
    <x v="0"/>
    <x v="4"/>
    <x v="65"/>
    <s v="USES"/>
    <x v="1"/>
    <n v="6386"/>
    <s v="RESOURCES"/>
    <s v="S.1311 Central Government"/>
    <m/>
  </r>
  <r>
    <x v="0"/>
    <x v="4"/>
    <x v="66"/>
    <s v="USES"/>
    <x v="1"/>
    <n v="1286"/>
    <s v="RESOURCES"/>
    <s v="S.1311 Central Government"/>
    <m/>
  </r>
  <r>
    <x v="0"/>
    <x v="4"/>
    <x v="67"/>
    <s v="USES"/>
    <x v="1"/>
    <n v="7418"/>
    <s v="RESOURCES"/>
    <s v="S.1311 Central Government"/>
    <m/>
  </r>
  <r>
    <x v="0"/>
    <x v="4"/>
    <x v="68"/>
    <s v="USES"/>
    <x v="1"/>
    <n v="2381"/>
    <s v="RESOURCES"/>
    <s v="S.1311 Central Government"/>
    <m/>
  </r>
  <r>
    <x v="0"/>
    <x v="4"/>
    <x v="62"/>
    <s v="USES"/>
    <x v="2"/>
    <m/>
    <s v="RESOURCES"/>
    <s v="S.1312 State Government"/>
    <n v="34924"/>
  </r>
  <r>
    <x v="0"/>
    <x v="4"/>
    <x v="63"/>
    <s v="USES"/>
    <x v="2"/>
    <m/>
    <s v="RESOURCES"/>
    <s v="S.1312 State Government"/>
    <n v="31368"/>
  </r>
  <r>
    <x v="0"/>
    <x v="4"/>
    <x v="64"/>
    <s v="USES"/>
    <x v="2"/>
    <n v="25029"/>
    <s v="RESOURCES"/>
    <s v="S.1312 State Government"/>
    <m/>
  </r>
  <r>
    <x v="0"/>
    <x v="4"/>
    <x v="65"/>
    <s v="USES"/>
    <x v="2"/>
    <n v="19107"/>
    <s v="RESOURCES"/>
    <s v="S.1312 State Government"/>
    <m/>
  </r>
  <r>
    <x v="0"/>
    <x v="4"/>
    <x v="66"/>
    <s v="USES"/>
    <x v="2"/>
    <n v="5922"/>
    <s v="RESOURCES"/>
    <s v="S.1312 State Government"/>
    <m/>
  </r>
  <r>
    <x v="0"/>
    <x v="4"/>
    <x v="67"/>
    <s v="USES"/>
    <x v="2"/>
    <n v="9895"/>
    <s v="RESOURCES"/>
    <s v="S.1312 State Government"/>
    <m/>
  </r>
  <r>
    <x v="0"/>
    <x v="4"/>
    <x v="68"/>
    <s v="USES"/>
    <x v="2"/>
    <n v="6339"/>
    <s v="RESOURCES"/>
    <s v="S.1312 State Government"/>
    <m/>
  </r>
  <r>
    <x v="0"/>
    <x v="4"/>
    <x v="62"/>
    <s v="USES"/>
    <x v="3"/>
    <m/>
    <s v="RESOURCES"/>
    <s v="S.1313 Local Governmentt"/>
    <n v="16577"/>
  </r>
  <r>
    <x v="0"/>
    <x v="4"/>
    <x v="63"/>
    <s v="USES"/>
    <x v="3"/>
    <m/>
    <s v="RESOURCES"/>
    <s v="S.1313 Local Governmentt"/>
    <n v="14951"/>
  </r>
  <r>
    <x v="0"/>
    <x v="4"/>
    <x v="64"/>
    <s v="USES"/>
    <x v="3"/>
    <n v="3965"/>
    <s v="RESOURCES"/>
    <s v="S.1313 Local Governmentt"/>
    <m/>
  </r>
  <r>
    <x v="0"/>
    <x v="4"/>
    <x v="65"/>
    <s v="USES"/>
    <x v="3"/>
    <n v="3902"/>
    <s v="RESOURCES"/>
    <s v="S.1313 Local Governmentt"/>
    <m/>
  </r>
  <r>
    <x v="0"/>
    <x v="4"/>
    <x v="66"/>
    <s v="USES"/>
    <x v="3"/>
    <n v="63"/>
    <s v="RESOURCES"/>
    <s v="S.1313 Local Governmentt"/>
    <m/>
  </r>
  <r>
    <x v="0"/>
    <x v="4"/>
    <x v="67"/>
    <s v="USES"/>
    <x v="3"/>
    <n v="12612"/>
    <s v="RESOURCES"/>
    <s v="S.1313 Local Governmentt"/>
    <m/>
  </r>
  <r>
    <x v="0"/>
    <x v="4"/>
    <x v="68"/>
    <s v="USES"/>
    <x v="3"/>
    <n v="10986"/>
    <s v="RESOURCES"/>
    <s v="S.1313 Local Governmentt"/>
    <m/>
  </r>
  <r>
    <x v="0"/>
    <x v="4"/>
    <x v="62"/>
    <s v="USES"/>
    <x v="4"/>
    <m/>
    <s v="RESOURCES"/>
    <s v="S.1314 Social Security Funds"/>
    <n v="7306"/>
  </r>
  <r>
    <x v="0"/>
    <x v="4"/>
    <x v="63"/>
    <s v="USES"/>
    <x v="4"/>
    <m/>
    <s v="RESOURCES"/>
    <s v="S.1314 Social Security Funds"/>
    <n v="7172"/>
  </r>
  <r>
    <x v="0"/>
    <x v="4"/>
    <x v="64"/>
    <s v="USES"/>
    <x v="4"/>
    <n v="8646"/>
    <s v="RESOURCES"/>
    <s v="S.1314 Social Security Funds"/>
    <m/>
  </r>
  <r>
    <x v="0"/>
    <x v="4"/>
    <x v="65"/>
    <s v="USES"/>
    <x v="4"/>
    <n v="6406"/>
    <s v="RESOURCES"/>
    <s v="S.1314 Social Security Funds"/>
    <m/>
  </r>
  <r>
    <x v="0"/>
    <x v="4"/>
    <x v="66"/>
    <s v="USES"/>
    <x v="4"/>
    <n v="2240"/>
    <s v="RESOURCES"/>
    <s v="S.1314 Social Security Funds"/>
    <m/>
  </r>
  <r>
    <x v="0"/>
    <x v="4"/>
    <x v="67"/>
    <s v="USES"/>
    <x v="4"/>
    <n v="-1340"/>
    <s v="RESOURCES"/>
    <s v="S.1314 Social Security Funds"/>
    <m/>
  </r>
  <r>
    <x v="0"/>
    <x v="4"/>
    <x v="68"/>
    <s v="USES"/>
    <x v="4"/>
    <n v="-1474"/>
    <s v="RESOURCES"/>
    <s v="S.1314 Social Security Funds"/>
    <m/>
  </r>
  <r>
    <x v="0"/>
    <x v="5"/>
    <x v="69"/>
    <s v="USES"/>
    <x v="0"/>
    <m/>
    <s v="RESOURCES"/>
    <s v="S.13 General Government"/>
    <n v="73897"/>
  </r>
  <r>
    <x v="0"/>
    <x v="5"/>
    <x v="70"/>
    <s v="USES"/>
    <x v="0"/>
    <m/>
    <s v="RESOURCES"/>
    <s v="S.13 General Government"/>
    <n v="63544"/>
  </r>
  <r>
    <x v="0"/>
    <x v="5"/>
    <x v="71"/>
    <s v="USES"/>
    <x v="0"/>
    <n v="81127"/>
    <s v="RESOURCES"/>
    <s v="S.13 General Government"/>
    <m/>
  </r>
  <r>
    <x v="0"/>
    <x v="5"/>
    <x v="72"/>
    <s v="USES"/>
    <x v="0"/>
    <n v="45312"/>
    <s v="RESOURCES"/>
    <s v="S.13 General Government"/>
    <m/>
  </r>
  <r>
    <x v="0"/>
    <x v="5"/>
    <x v="73"/>
    <s v="USES"/>
    <x v="0"/>
    <n v="35815"/>
    <s v="RESOURCES"/>
    <s v="S.13 General Government"/>
    <m/>
  </r>
  <r>
    <x v="0"/>
    <x v="5"/>
    <x v="74"/>
    <s v="USES"/>
    <x v="0"/>
    <n v="-7230"/>
    <s v="RESOURCES"/>
    <s v="S.13 General Government"/>
    <m/>
  </r>
  <r>
    <x v="0"/>
    <x v="5"/>
    <x v="75"/>
    <s v="USES"/>
    <x v="0"/>
    <n v="-17583"/>
    <s v="RESOURCES"/>
    <s v="S.13 General Government"/>
    <m/>
  </r>
  <r>
    <x v="0"/>
    <x v="5"/>
    <x v="69"/>
    <s v="USES"/>
    <x v="1"/>
    <m/>
    <s v="RESOURCES"/>
    <s v="S.1311 Central Government"/>
    <n v="15090"/>
  </r>
  <r>
    <x v="0"/>
    <x v="5"/>
    <x v="70"/>
    <s v="USES"/>
    <x v="1"/>
    <m/>
    <s v="RESOURCES"/>
    <s v="S.1311 Central Government"/>
    <n v="10053"/>
  </r>
  <r>
    <x v="0"/>
    <x v="5"/>
    <x v="71"/>
    <s v="USES"/>
    <x v="1"/>
    <n v="25868"/>
    <s v="RESOURCES"/>
    <s v="S.1311 Central Government"/>
    <m/>
  </r>
  <r>
    <x v="0"/>
    <x v="5"/>
    <x v="72"/>
    <s v="USES"/>
    <x v="1"/>
    <n v="7672"/>
    <s v="RESOURCES"/>
    <s v="S.1311 Central Government"/>
    <m/>
  </r>
  <r>
    <x v="0"/>
    <x v="5"/>
    <x v="73"/>
    <s v="USES"/>
    <x v="1"/>
    <n v="18196"/>
    <s v="RESOURCES"/>
    <s v="S.1311 Central Government"/>
    <m/>
  </r>
  <r>
    <x v="0"/>
    <x v="5"/>
    <x v="74"/>
    <s v="USES"/>
    <x v="1"/>
    <n v="-10778"/>
    <s v="RESOURCES"/>
    <s v="S.1311 Central Government"/>
    <m/>
  </r>
  <r>
    <x v="0"/>
    <x v="5"/>
    <x v="75"/>
    <s v="USES"/>
    <x v="1"/>
    <n v="-15815"/>
    <s v="RESOURCES"/>
    <s v="S.1311 Central Government"/>
    <m/>
  </r>
  <r>
    <x v="0"/>
    <x v="5"/>
    <x v="69"/>
    <s v="USES"/>
    <x v="2"/>
    <m/>
    <s v="RESOURCES"/>
    <s v="S.1312 State Government"/>
    <n v="34924"/>
  </r>
  <r>
    <x v="0"/>
    <x v="5"/>
    <x v="70"/>
    <s v="USES"/>
    <x v="2"/>
    <m/>
    <s v="RESOURCES"/>
    <s v="S.1312 State Government"/>
    <n v="31368"/>
  </r>
  <r>
    <x v="0"/>
    <x v="5"/>
    <x v="71"/>
    <s v="USES"/>
    <x v="2"/>
    <n v="32035"/>
    <s v="RESOURCES"/>
    <s v="S.1312 State Government"/>
    <m/>
  </r>
  <r>
    <x v="0"/>
    <x v="5"/>
    <x v="72"/>
    <s v="USES"/>
    <x v="2"/>
    <n v="25029"/>
    <s v="RESOURCES"/>
    <s v="S.1312 State Government"/>
    <m/>
  </r>
  <r>
    <x v="0"/>
    <x v="5"/>
    <x v="73"/>
    <s v="USES"/>
    <x v="2"/>
    <n v="7006"/>
    <s v="RESOURCES"/>
    <s v="S.1312 State Government"/>
    <m/>
  </r>
  <r>
    <x v="0"/>
    <x v="5"/>
    <x v="74"/>
    <s v="USES"/>
    <x v="2"/>
    <n v="2889"/>
    <s v="RESOURCES"/>
    <s v="S.1312 State Government"/>
    <m/>
  </r>
  <r>
    <x v="0"/>
    <x v="5"/>
    <x v="75"/>
    <s v="USES"/>
    <x v="2"/>
    <n v="-667"/>
    <s v="RESOURCES"/>
    <s v="S.1312 State Government"/>
    <m/>
  </r>
  <r>
    <x v="0"/>
    <x v="5"/>
    <x v="69"/>
    <s v="USES"/>
    <x v="3"/>
    <m/>
    <s v="RESOURCES"/>
    <s v="S.1313 Local Governmentt"/>
    <n v="16577"/>
  </r>
  <r>
    <x v="0"/>
    <x v="5"/>
    <x v="70"/>
    <s v="USES"/>
    <x v="3"/>
    <m/>
    <s v="RESOURCES"/>
    <s v="S.1313 Local Governmentt"/>
    <n v="14951"/>
  </r>
  <r>
    <x v="0"/>
    <x v="5"/>
    <x v="71"/>
    <s v="USES"/>
    <x v="3"/>
    <n v="13467"/>
    <s v="RESOURCES"/>
    <s v="S.1313 Local Governmentt"/>
    <m/>
  </r>
  <r>
    <x v="0"/>
    <x v="5"/>
    <x v="72"/>
    <s v="USES"/>
    <x v="3"/>
    <n v="3965"/>
    <s v="RESOURCES"/>
    <s v="S.1313 Local Governmentt"/>
    <m/>
  </r>
  <r>
    <x v="0"/>
    <x v="5"/>
    <x v="73"/>
    <s v="USES"/>
    <x v="3"/>
    <n v="9502"/>
    <s v="RESOURCES"/>
    <s v="S.1313 Local Governmentt"/>
    <m/>
  </r>
  <r>
    <x v="0"/>
    <x v="5"/>
    <x v="74"/>
    <s v="USES"/>
    <x v="3"/>
    <n v="3110"/>
    <s v="RESOURCES"/>
    <s v="S.1313 Local Governmentt"/>
    <m/>
  </r>
  <r>
    <x v="0"/>
    <x v="5"/>
    <x v="75"/>
    <s v="USES"/>
    <x v="3"/>
    <n v="1484"/>
    <s v="RESOURCES"/>
    <s v="S.1313 Local Governmentt"/>
    <m/>
  </r>
  <r>
    <x v="0"/>
    <x v="5"/>
    <x v="69"/>
    <s v="USES"/>
    <x v="4"/>
    <m/>
    <s v="RESOURCES"/>
    <s v="S.1314 Social Security Funds"/>
    <n v="7306"/>
  </r>
  <r>
    <x v="0"/>
    <x v="5"/>
    <x v="70"/>
    <s v="USES"/>
    <x v="4"/>
    <m/>
    <s v="RESOURCES"/>
    <s v="S.1314 Social Security Funds"/>
    <n v="7172"/>
  </r>
  <r>
    <x v="0"/>
    <x v="5"/>
    <x v="71"/>
    <s v="USES"/>
    <x v="4"/>
    <n v="9757"/>
    <s v="RESOURCES"/>
    <s v="S.1314 Social Security Funds"/>
    <m/>
  </r>
  <r>
    <x v="0"/>
    <x v="5"/>
    <x v="72"/>
    <s v="USES"/>
    <x v="4"/>
    <n v="8646"/>
    <s v="RESOURCES"/>
    <s v="S.1314 Social Security Funds"/>
    <m/>
  </r>
  <r>
    <x v="0"/>
    <x v="5"/>
    <x v="73"/>
    <s v="USES"/>
    <x v="4"/>
    <n v="1111"/>
    <s v="RESOURCES"/>
    <s v="S.1314 Social Security Funds"/>
    <m/>
  </r>
  <r>
    <x v="0"/>
    <x v="5"/>
    <x v="74"/>
    <s v="USES"/>
    <x v="4"/>
    <n v="-2451"/>
    <s v="RESOURCES"/>
    <s v="S.1314 Social Security Funds"/>
    <m/>
  </r>
  <r>
    <x v="0"/>
    <x v="5"/>
    <x v="75"/>
    <s v="USES"/>
    <x v="4"/>
    <n v="-2585"/>
    <s v="RESOURCES"/>
    <s v="S.1314 Social Security Funds"/>
    <m/>
  </r>
  <r>
    <x v="0"/>
    <x v="6"/>
    <x v="76"/>
    <s v="USES"/>
    <x v="0"/>
    <m/>
    <s v="RESOURCES"/>
    <s v="S.13 General Government"/>
    <n v="28585"/>
  </r>
  <r>
    <x v="0"/>
    <x v="6"/>
    <x v="77"/>
    <s v="USES"/>
    <x v="0"/>
    <m/>
    <s v="RESOURCES"/>
    <s v="S.13 General Government"/>
    <n v="18232"/>
  </r>
  <r>
    <x v="0"/>
    <x v="6"/>
    <x v="78"/>
    <s v="USES"/>
    <x v="0"/>
    <n v="35815"/>
    <s v="RESOURCES"/>
    <s v="S.13 General Government"/>
    <m/>
  </r>
  <r>
    <x v="0"/>
    <x v="6"/>
    <x v="79"/>
    <s v="USES"/>
    <x v="0"/>
    <n v="35815"/>
    <s v="RESOURCES"/>
    <s v="S.13 General Government"/>
    <m/>
  </r>
  <r>
    <x v="0"/>
    <x v="6"/>
    <x v="80"/>
    <s v="USES"/>
    <x v="0"/>
    <n v="-7230"/>
    <s v="RESOURCES"/>
    <s v="S.13 General Government"/>
    <m/>
  </r>
  <r>
    <x v="0"/>
    <x v="6"/>
    <x v="81"/>
    <s v="USES"/>
    <x v="0"/>
    <n v="-17583"/>
    <s v="RESOURCES"/>
    <s v="S.13 General Government"/>
    <m/>
  </r>
  <r>
    <x v="0"/>
    <x v="6"/>
    <x v="76"/>
    <s v="USES"/>
    <x v="1"/>
    <m/>
    <s v="RESOURCES"/>
    <s v="S.1311 Central Government"/>
    <n v="7418"/>
  </r>
  <r>
    <x v="0"/>
    <x v="6"/>
    <x v="77"/>
    <s v="USES"/>
    <x v="1"/>
    <m/>
    <s v="RESOURCES"/>
    <s v="S.1311 Central Government"/>
    <n v="2381"/>
  </r>
  <r>
    <x v="0"/>
    <x v="6"/>
    <x v="78"/>
    <s v="USES"/>
    <x v="1"/>
    <n v="18196"/>
    <s v="RESOURCES"/>
    <s v="S.1311 Central Government"/>
    <m/>
  </r>
  <r>
    <x v="0"/>
    <x v="6"/>
    <x v="79"/>
    <s v="USES"/>
    <x v="1"/>
    <n v="18196"/>
    <s v="RESOURCES"/>
    <s v="S.1311 Central Government"/>
    <m/>
  </r>
  <r>
    <x v="0"/>
    <x v="6"/>
    <x v="80"/>
    <s v="USES"/>
    <x v="1"/>
    <n v="-10778"/>
    <s v="RESOURCES"/>
    <s v="S.1311 Central Government"/>
    <m/>
  </r>
  <r>
    <x v="0"/>
    <x v="6"/>
    <x v="81"/>
    <s v="USES"/>
    <x v="1"/>
    <n v="-15815"/>
    <s v="RESOURCES"/>
    <s v="S.1311 Central Government"/>
    <m/>
  </r>
  <r>
    <x v="0"/>
    <x v="6"/>
    <x v="76"/>
    <s v="USES"/>
    <x v="2"/>
    <m/>
    <s v="RESOURCES"/>
    <s v="S.1312 State Government"/>
    <n v="9895"/>
  </r>
  <r>
    <x v="0"/>
    <x v="6"/>
    <x v="77"/>
    <s v="USES"/>
    <x v="2"/>
    <m/>
    <s v="RESOURCES"/>
    <s v="S.1312 State Government"/>
    <n v="6339"/>
  </r>
  <r>
    <x v="0"/>
    <x v="6"/>
    <x v="78"/>
    <s v="USES"/>
    <x v="2"/>
    <n v="7006"/>
    <s v="RESOURCES"/>
    <s v="S.1312 State Government"/>
    <m/>
  </r>
  <r>
    <x v="0"/>
    <x v="6"/>
    <x v="79"/>
    <s v="USES"/>
    <x v="2"/>
    <n v="7006"/>
    <s v="RESOURCES"/>
    <s v="S.1312 State Government"/>
    <m/>
  </r>
  <r>
    <x v="0"/>
    <x v="6"/>
    <x v="80"/>
    <s v="USES"/>
    <x v="2"/>
    <n v="2889"/>
    <s v="RESOURCES"/>
    <s v="S.1312 State Government"/>
    <m/>
  </r>
  <r>
    <x v="0"/>
    <x v="6"/>
    <x v="81"/>
    <s v="USES"/>
    <x v="2"/>
    <n v="-667"/>
    <s v="RESOURCES"/>
    <s v="S.1312 State Government"/>
    <m/>
  </r>
  <r>
    <x v="0"/>
    <x v="6"/>
    <x v="76"/>
    <s v="USES"/>
    <x v="3"/>
    <m/>
    <s v="RESOURCES"/>
    <s v="S.1313 Local Governmentt"/>
    <n v="12612"/>
  </r>
  <r>
    <x v="0"/>
    <x v="6"/>
    <x v="77"/>
    <s v="USES"/>
    <x v="3"/>
    <m/>
    <s v="RESOURCES"/>
    <s v="S.1313 Local Governmentt"/>
    <n v="10986"/>
  </r>
  <r>
    <x v="0"/>
    <x v="6"/>
    <x v="78"/>
    <s v="USES"/>
    <x v="3"/>
    <n v="9502"/>
    <s v="RESOURCES"/>
    <s v="S.1313 Local Governmentt"/>
    <m/>
  </r>
  <r>
    <x v="0"/>
    <x v="6"/>
    <x v="79"/>
    <s v="USES"/>
    <x v="3"/>
    <n v="9502"/>
    <s v="RESOURCES"/>
    <s v="S.1313 Local Governmentt"/>
    <m/>
  </r>
  <r>
    <x v="0"/>
    <x v="6"/>
    <x v="80"/>
    <s v="USES"/>
    <x v="3"/>
    <n v="3110"/>
    <s v="RESOURCES"/>
    <s v="S.1313 Local Governmentt"/>
    <m/>
  </r>
  <r>
    <x v="0"/>
    <x v="6"/>
    <x v="81"/>
    <s v="USES"/>
    <x v="3"/>
    <n v="1484"/>
    <s v="RESOURCES"/>
    <s v="S.1313 Local Governmentt"/>
    <m/>
  </r>
  <r>
    <x v="0"/>
    <x v="6"/>
    <x v="76"/>
    <s v="USES"/>
    <x v="4"/>
    <m/>
    <s v="RESOURCES"/>
    <s v="S.1314 Social Security Funds"/>
    <n v="-1340"/>
  </r>
  <r>
    <x v="0"/>
    <x v="6"/>
    <x v="77"/>
    <s v="USES"/>
    <x v="4"/>
    <m/>
    <s v="RESOURCES"/>
    <s v="S.1314 Social Security Funds"/>
    <n v="-1474"/>
  </r>
  <r>
    <x v="0"/>
    <x v="6"/>
    <x v="78"/>
    <s v="USES"/>
    <x v="4"/>
    <n v="1111"/>
    <s v="RESOURCES"/>
    <s v="S.1314 Social Security Funds"/>
    <m/>
  </r>
  <r>
    <x v="0"/>
    <x v="6"/>
    <x v="79"/>
    <s v="USES"/>
    <x v="4"/>
    <n v="1111"/>
    <s v="RESOURCES"/>
    <s v="S.1314 Social Security Funds"/>
    <m/>
  </r>
  <r>
    <x v="0"/>
    <x v="6"/>
    <x v="80"/>
    <s v="USES"/>
    <x v="4"/>
    <n v="-2451"/>
    <s v="RESOURCES"/>
    <s v="S.1314 Social Security Funds"/>
    <m/>
  </r>
  <r>
    <x v="0"/>
    <x v="6"/>
    <x v="81"/>
    <s v="USES"/>
    <x v="4"/>
    <n v="-2585"/>
    <s v="RESOURCES"/>
    <s v="S.1314 Social Security Funds"/>
    <m/>
  </r>
  <r>
    <x v="0"/>
    <x v="7"/>
    <x v="82"/>
    <s v="USES"/>
    <x v="0"/>
    <m/>
    <s v="RESOURCES"/>
    <s v="S.13 General Government"/>
    <n v="-17583"/>
  </r>
  <r>
    <x v="0"/>
    <x v="7"/>
    <x v="83"/>
    <s v="USES"/>
    <x v="0"/>
    <m/>
    <s v="RESOURCES"/>
    <s v="S.13 General Government"/>
    <n v="8689"/>
  </r>
  <r>
    <x v="0"/>
    <x v="7"/>
    <x v="84"/>
    <s v="USES"/>
    <x v="0"/>
    <m/>
    <s v="RESOURCES"/>
    <s v="S.13 General Government"/>
    <n v="1498"/>
  </r>
  <r>
    <x v="0"/>
    <x v="7"/>
    <x v="85"/>
    <s v="USES"/>
    <x v="0"/>
    <m/>
    <s v="RESOURCES"/>
    <s v="S.13 General Government"/>
    <n v="3643"/>
  </r>
  <r>
    <x v="0"/>
    <x v="7"/>
    <x v="86"/>
    <s v="USES"/>
    <x v="0"/>
    <m/>
    <s v="RESOURCES"/>
    <s v="S.13 General Government"/>
    <n v="3548"/>
  </r>
  <r>
    <x v="0"/>
    <x v="7"/>
    <x v="87"/>
    <s v="USES"/>
    <x v="0"/>
    <m/>
    <s v="RESOURCES"/>
    <s v="S.13 General Government"/>
    <n v="-12038"/>
  </r>
  <r>
    <x v="0"/>
    <x v="7"/>
    <x v="88"/>
    <s v="USES"/>
    <x v="0"/>
    <m/>
    <s v="RESOURCES"/>
    <s v="S.13 General Government"/>
    <n v="0"/>
  </r>
  <r>
    <x v="0"/>
    <x v="7"/>
    <x v="89"/>
    <s v="USES"/>
    <x v="0"/>
    <m/>
    <s v="RESOURCES"/>
    <s v="S.13 General Government"/>
    <n v="-6165"/>
  </r>
  <r>
    <x v="0"/>
    <x v="7"/>
    <x v="90"/>
    <s v="USES"/>
    <x v="0"/>
    <m/>
    <s v="RESOURCES"/>
    <s v="S.13 General Government"/>
    <n v="-5873"/>
  </r>
  <r>
    <x v="0"/>
    <x v="7"/>
    <x v="91"/>
    <s v="USES"/>
    <x v="0"/>
    <n v="-20932"/>
    <s v="RESOURCES"/>
    <s v="S.13 General Government"/>
    <m/>
  </r>
  <r>
    <x v="0"/>
    <x v="7"/>
    <x v="82"/>
    <s v="USES"/>
    <x v="1"/>
    <m/>
    <s v="RESOURCES"/>
    <s v="S.1311 Central Government"/>
    <n v="-15815"/>
  </r>
  <r>
    <x v="0"/>
    <x v="7"/>
    <x v="83"/>
    <s v="USES"/>
    <x v="1"/>
    <m/>
    <s v="RESOURCES"/>
    <s v="S.1311 Central Government"/>
    <n v="2350"/>
  </r>
  <r>
    <x v="0"/>
    <x v="7"/>
    <x v="84"/>
    <s v="USES"/>
    <x v="1"/>
    <m/>
    <s v="RESOURCES"/>
    <s v="S.1311 Central Government"/>
    <n v="1"/>
  </r>
  <r>
    <x v="0"/>
    <x v="7"/>
    <x v="85"/>
    <s v="USES"/>
    <x v="1"/>
    <m/>
    <s v="RESOURCES"/>
    <s v="S.1311 Central Government"/>
    <n v="2110"/>
  </r>
  <r>
    <x v="0"/>
    <x v="7"/>
    <x v="86"/>
    <s v="USES"/>
    <x v="1"/>
    <m/>
    <s v="RESOURCES"/>
    <s v="S.1311 Central Government"/>
    <n v="239"/>
  </r>
  <r>
    <x v="0"/>
    <x v="7"/>
    <x v="87"/>
    <s v="USES"/>
    <x v="1"/>
    <m/>
    <s v="RESOURCES"/>
    <s v="S.1311 Central Government"/>
    <n v="-8242"/>
  </r>
  <r>
    <x v="0"/>
    <x v="7"/>
    <x v="88"/>
    <s v="USES"/>
    <x v="1"/>
    <m/>
    <s v="RESOURCES"/>
    <s v="S.1311 Central Government"/>
    <n v="0"/>
  </r>
  <r>
    <x v="0"/>
    <x v="7"/>
    <x v="89"/>
    <s v="USES"/>
    <x v="1"/>
    <m/>
    <s v="RESOURCES"/>
    <s v="S.1311 Central Government"/>
    <n v="-3575"/>
  </r>
  <r>
    <x v="0"/>
    <x v="7"/>
    <x v="90"/>
    <s v="USES"/>
    <x v="1"/>
    <m/>
    <s v="RESOURCES"/>
    <s v="S.1311 Central Government"/>
    <n v="-4667"/>
  </r>
  <r>
    <x v="0"/>
    <x v="7"/>
    <x v="91"/>
    <s v="USES"/>
    <x v="1"/>
    <n v="-21707"/>
    <s v="RESOURCES"/>
    <s v="S.1311 Central Government"/>
    <m/>
  </r>
  <r>
    <x v="0"/>
    <x v="7"/>
    <x v="82"/>
    <s v="USES"/>
    <x v="2"/>
    <m/>
    <s v="RESOURCES"/>
    <s v="S.1312 State Government"/>
    <n v="-667"/>
  </r>
  <r>
    <x v="0"/>
    <x v="7"/>
    <x v="83"/>
    <s v="USES"/>
    <x v="2"/>
    <m/>
    <s v="RESOURCES"/>
    <s v="S.1312 State Government"/>
    <n v="3965"/>
  </r>
  <r>
    <x v="0"/>
    <x v="7"/>
    <x v="84"/>
    <s v="USES"/>
    <x v="2"/>
    <m/>
    <s v="RESOURCES"/>
    <s v="S.1312 State Government"/>
    <n v="835"/>
  </r>
  <r>
    <x v="0"/>
    <x v="7"/>
    <x v="85"/>
    <s v="USES"/>
    <x v="2"/>
    <m/>
    <s v="RESOURCES"/>
    <s v="S.1312 State Government"/>
    <n v="1375"/>
  </r>
  <r>
    <x v="0"/>
    <x v="7"/>
    <x v="86"/>
    <s v="USES"/>
    <x v="2"/>
    <m/>
    <s v="RESOURCES"/>
    <s v="S.1312 State Government"/>
    <n v="1755"/>
  </r>
  <r>
    <x v="0"/>
    <x v="7"/>
    <x v="87"/>
    <s v="USES"/>
    <x v="2"/>
    <m/>
    <s v="RESOURCES"/>
    <s v="S.1312 State Government"/>
    <n v="-3329"/>
  </r>
  <r>
    <x v="0"/>
    <x v="7"/>
    <x v="88"/>
    <s v="USES"/>
    <x v="2"/>
    <m/>
    <s v="RESOURCES"/>
    <s v="S.1312 State Government"/>
    <n v="0"/>
  </r>
  <r>
    <x v="0"/>
    <x v="7"/>
    <x v="89"/>
    <s v="USES"/>
    <x v="2"/>
    <m/>
    <s v="RESOURCES"/>
    <s v="S.1312 State Government"/>
    <n v="-2196"/>
  </r>
  <r>
    <x v="0"/>
    <x v="7"/>
    <x v="90"/>
    <s v="USES"/>
    <x v="2"/>
    <m/>
    <s v="RESOURCES"/>
    <s v="S.1312 State Government"/>
    <n v="-1133"/>
  </r>
  <r>
    <x v="0"/>
    <x v="7"/>
    <x v="91"/>
    <s v="USES"/>
    <x v="2"/>
    <n v="-31"/>
    <s v="RESOURCES"/>
    <s v="S.1312 State Government"/>
    <m/>
  </r>
  <r>
    <x v="0"/>
    <x v="7"/>
    <x v="82"/>
    <s v="USES"/>
    <x v="3"/>
    <m/>
    <s v="RESOURCES"/>
    <s v="S.1313 Local Governmentt"/>
    <n v="1484"/>
  </r>
  <r>
    <x v="0"/>
    <x v="7"/>
    <x v="83"/>
    <s v="USES"/>
    <x v="3"/>
    <m/>
    <s v="RESOURCES"/>
    <s v="S.1313 Local Governmentt"/>
    <n v="2046"/>
  </r>
  <r>
    <x v="0"/>
    <x v="7"/>
    <x v="84"/>
    <s v="USES"/>
    <x v="3"/>
    <m/>
    <s v="RESOURCES"/>
    <s v="S.1313 Local Governmentt"/>
    <n v="662"/>
  </r>
  <r>
    <x v="0"/>
    <x v="7"/>
    <x v="85"/>
    <s v="USES"/>
    <x v="3"/>
    <m/>
    <s v="RESOURCES"/>
    <s v="S.1313 Local Governmentt"/>
    <n v="117"/>
  </r>
  <r>
    <x v="0"/>
    <x v="7"/>
    <x v="86"/>
    <s v="USES"/>
    <x v="3"/>
    <m/>
    <s v="RESOURCES"/>
    <s v="S.1313 Local Governmentt"/>
    <n v="1267"/>
  </r>
  <r>
    <x v="0"/>
    <x v="7"/>
    <x v="87"/>
    <s v="USES"/>
    <x v="3"/>
    <m/>
    <s v="RESOURCES"/>
    <s v="S.1313 Local Governmentt"/>
    <n v="-459"/>
  </r>
  <r>
    <x v="0"/>
    <x v="7"/>
    <x v="88"/>
    <s v="USES"/>
    <x v="3"/>
    <m/>
    <s v="RESOURCES"/>
    <s v="S.1313 Local Governmentt"/>
    <n v="0"/>
  </r>
  <r>
    <x v="0"/>
    <x v="7"/>
    <x v="89"/>
    <s v="USES"/>
    <x v="3"/>
    <m/>
    <s v="RESOURCES"/>
    <s v="S.1313 Local Governmentt"/>
    <n v="-391"/>
  </r>
  <r>
    <x v="0"/>
    <x v="7"/>
    <x v="90"/>
    <s v="USES"/>
    <x v="3"/>
    <m/>
    <s v="RESOURCES"/>
    <s v="S.1313 Local Governmentt"/>
    <n v="-68"/>
  </r>
  <r>
    <x v="0"/>
    <x v="7"/>
    <x v="91"/>
    <s v="USES"/>
    <x v="3"/>
    <n v="3071"/>
    <s v="RESOURCES"/>
    <s v="S.1313 Local Governmentt"/>
    <m/>
  </r>
  <r>
    <x v="0"/>
    <x v="7"/>
    <x v="82"/>
    <s v="USES"/>
    <x v="4"/>
    <m/>
    <s v="RESOURCES"/>
    <s v="S.1314 Social Security Funds"/>
    <n v="-2585"/>
  </r>
  <r>
    <x v="0"/>
    <x v="7"/>
    <x v="83"/>
    <s v="USES"/>
    <x v="4"/>
    <m/>
    <s v="RESOURCES"/>
    <s v="S.1314 Social Security Funds"/>
    <n v="328"/>
  </r>
  <r>
    <x v="0"/>
    <x v="7"/>
    <x v="84"/>
    <s v="USES"/>
    <x v="4"/>
    <m/>
    <s v="RESOURCES"/>
    <s v="S.1314 Social Security Funds"/>
    <n v="0"/>
  </r>
  <r>
    <x v="0"/>
    <x v="7"/>
    <x v="85"/>
    <s v="USES"/>
    <x v="4"/>
    <m/>
    <s v="RESOURCES"/>
    <s v="S.1314 Social Security Funds"/>
    <n v="41"/>
  </r>
  <r>
    <x v="0"/>
    <x v="7"/>
    <x v="86"/>
    <s v="USES"/>
    <x v="4"/>
    <m/>
    <s v="RESOURCES"/>
    <s v="S.1314 Social Security Funds"/>
    <n v="287"/>
  </r>
  <r>
    <x v="0"/>
    <x v="7"/>
    <x v="87"/>
    <s v="USES"/>
    <x v="4"/>
    <m/>
    <s v="RESOURCES"/>
    <s v="S.1314 Social Security Funds"/>
    <n v="-8"/>
  </r>
  <r>
    <x v="0"/>
    <x v="7"/>
    <x v="88"/>
    <s v="USES"/>
    <x v="4"/>
    <m/>
    <s v="RESOURCES"/>
    <s v="S.1314 Social Security Funds"/>
    <n v="0"/>
  </r>
  <r>
    <x v="0"/>
    <x v="7"/>
    <x v="89"/>
    <s v="USES"/>
    <x v="4"/>
    <m/>
    <s v="RESOURCES"/>
    <s v="S.1314 Social Security Funds"/>
    <n v="-3"/>
  </r>
  <r>
    <x v="0"/>
    <x v="7"/>
    <x v="90"/>
    <s v="USES"/>
    <x v="4"/>
    <m/>
    <s v="RESOURCES"/>
    <s v="S.1314 Social Security Funds"/>
    <n v="-5"/>
  </r>
  <r>
    <x v="0"/>
    <x v="7"/>
    <x v="91"/>
    <s v="USES"/>
    <x v="4"/>
    <n v="-2265"/>
    <s v="RESOURCES"/>
    <s v="S.1314 Social Security Funds"/>
    <m/>
  </r>
  <r>
    <x v="0"/>
    <x v="8"/>
    <x v="92"/>
    <s v="USES"/>
    <x v="0"/>
    <m/>
    <s v="RESOURCES"/>
    <s v="S.13 General Government"/>
    <n v="-20932"/>
  </r>
  <r>
    <x v="0"/>
    <x v="8"/>
    <x v="93"/>
    <s v="USES"/>
    <x v="0"/>
    <n v="20303"/>
    <s v="RESOURCES"/>
    <s v="S.13 General Government"/>
    <m/>
  </r>
  <r>
    <x v="0"/>
    <x v="8"/>
    <x v="94"/>
    <s v="USES"/>
    <x v="0"/>
    <n v="20300"/>
    <s v="RESOURCES"/>
    <s v="S.13 General Government"/>
    <m/>
  </r>
  <r>
    <x v="0"/>
    <x v="8"/>
    <x v="6"/>
    <s v="USES"/>
    <x v="0"/>
    <n v="-10353"/>
    <s v="RESOURCES"/>
    <s v="S.13 General Government"/>
    <m/>
  </r>
  <r>
    <x v="0"/>
    <x v="8"/>
    <x v="95"/>
    <s v="USES"/>
    <x v="0"/>
    <n v="3"/>
    <s v="RESOURCES"/>
    <s v="S.13 General Government"/>
    <m/>
  </r>
  <r>
    <x v="0"/>
    <x v="8"/>
    <x v="96"/>
    <s v="USES"/>
    <x v="0"/>
    <n v="385"/>
    <s v="RESOURCES"/>
    <s v="S.13 General Government"/>
    <m/>
  </r>
  <r>
    <x v="0"/>
    <x v="8"/>
    <x v="97"/>
    <s v="USES"/>
    <x v="0"/>
    <n v="-31267"/>
    <s v="RESOURCES"/>
    <s v="S.13 General Government"/>
    <m/>
  </r>
  <r>
    <x v="0"/>
    <x v="8"/>
    <x v="92"/>
    <s v="USES"/>
    <x v="1"/>
    <m/>
    <s v="RESOURCES"/>
    <s v="S.1311 Central Government"/>
    <n v="-21707"/>
  </r>
  <r>
    <x v="0"/>
    <x v="8"/>
    <x v="93"/>
    <s v="USES"/>
    <x v="1"/>
    <n v="8958"/>
    <s v="RESOURCES"/>
    <s v="S.1311 Central Government"/>
    <m/>
  </r>
  <r>
    <x v="0"/>
    <x v="8"/>
    <x v="94"/>
    <s v="USES"/>
    <x v="1"/>
    <n v="8955"/>
    <s v="RESOURCES"/>
    <s v="S.1311 Central Government"/>
    <m/>
  </r>
  <r>
    <x v="0"/>
    <x v="8"/>
    <x v="6"/>
    <s v="USES"/>
    <x v="1"/>
    <n v="-5037"/>
    <s v="RESOURCES"/>
    <s v="S.1311 Central Government"/>
    <m/>
  </r>
  <r>
    <x v="0"/>
    <x v="8"/>
    <x v="95"/>
    <s v="USES"/>
    <x v="1"/>
    <n v="3"/>
    <s v="RESOURCES"/>
    <s v="S.1311 Central Government"/>
    <m/>
  </r>
  <r>
    <x v="0"/>
    <x v="8"/>
    <x v="96"/>
    <s v="USES"/>
    <x v="1"/>
    <n v="42"/>
    <s v="RESOURCES"/>
    <s v="S.1311 Central Government"/>
    <m/>
  </r>
  <r>
    <x v="0"/>
    <x v="8"/>
    <x v="97"/>
    <s v="USES"/>
    <x v="1"/>
    <n v="-25670"/>
    <s v="RESOURCES"/>
    <s v="S.1311 Central Government"/>
    <m/>
  </r>
  <r>
    <x v="0"/>
    <x v="8"/>
    <x v="92"/>
    <s v="USES"/>
    <x v="2"/>
    <m/>
    <s v="RESOURCES"/>
    <s v="S.1312 State Government"/>
    <n v="-31"/>
  </r>
  <r>
    <x v="0"/>
    <x v="8"/>
    <x v="93"/>
    <s v="USES"/>
    <x v="2"/>
    <n v="6246"/>
    <s v="RESOURCES"/>
    <s v="S.1312 State Government"/>
    <m/>
  </r>
  <r>
    <x v="0"/>
    <x v="8"/>
    <x v="94"/>
    <s v="USES"/>
    <x v="2"/>
    <n v="6246"/>
    <s v="RESOURCES"/>
    <s v="S.1312 State Government"/>
    <m/>
  </r>
  <r>
    <x v="0"/>
    <x v="8"/>
    <x v="6"/>
    <s v="USES"/>
    <x v="2"/>
    <n v="-3556"/>
    <s v="RESOURCES"/>
    <s v="S.1312 State Government"/>
    <m/>
  </r>
  <r>
    <x v="0"/>
    <x v="8"/>
    <x v="95"/>
    <s v="USES"/>
    <x v="2"/>
    <n v="0"/>
    <s v="RESOURCES"/>
    <s v="S.1312 State Government"/>
    <m/>
  </r>
  <r>
    <x v="0"/>
    <x v="8"/>
    <x v="96"/>
    <s v="USES"/>
    <x v="2"/>
    <n v="121"/>
    <s v="RESOURCES"/>
    <s v="S.1312 State Government"/>
    <m/>
  </r>
  <r>
    <x v="0"/>
    <x v="8"/>
    <x v="97"/>
    <s v="USES"/>
    <x v="2"/>
    <n v="-2842"/>
    <s v="RESOURCES"/>
    <s v="S.1312 State Government"/>
    <m/>
  </r>
  <r>
    <x v="0"/>
    <x v="8"/>
    <x v="92"/>
    <s v="USES"/>
    <x v="3"/>
    <m/>
    <s v="RESOURCES"/>
    <s v="S.1313 Local Governmentt"/>
    <n v="3071"/>
  </r>
  <r>
    <x v="0"/>
    <x v="8"/>
    <x v="93"/>
    <s v="USES"/>
    <x v="3"/>
    <n v="4610"/>
    <s v="RESOURCES"/>
    <s v="S.1313 Local Governmentt"/>
    <m/>
  </r>
  <r>
    <x v="0"/>
    <x v="8"/>
    <x v="94"/>
    <s v="USES"/>
    <x v="3"/>
    <n v="4610"/>
    <s v="RESOURCES"/>
    <s v="S.1313 Local Governmentt"/>
    <m/>
  </r>
  <r>
    <x v="0"/>
    <x v="8"/>
    <x v="6"/>
    <s v="USES"/>
    <x v="3"/>
    <n v="-1626"/>
    <s v="RESOURCES"/>
    <s v="S.1313 Local Governmentt"/>
    <m/>
  </r>
  <r>
    <x v="0"/>
    <x v="8"/>
    <x v="95"/>
    <s v="USES"/>
    <x v="3"/>
    <n v="0"/>
    <s v="RESOURCES"/>
    <s v="S.1313 Local Governmentt"/>
    <m/>
  </r>
  <r>
    <x v="0"/>
    <x v="8"/>
    <x v="96"/>
    <s v="USES"/>
    <x v="3"/>
    <n v="222"/>
    <s v="RESOURCES"/>
    <s v="S.1313 Local Governmentt"/>
    <m/>
  </r>
  <r>
    <x v="0"/>
    <x v="8"/>
    <x v="97"/>
    <s v="USES"/>
    <x v="3"/>
    <n v="-135"/>
    <s v="RESOURCES"/>
    <s v="S.1313 Local Governmentt"/>
    <m/>
  </r>
  <r>
    <x v="0"/>
    <x v="8"/>
    <x v="92"/>
    <s v="USES"/>
    <x v="4"/>
    <m/>
    <s v="RESOURCES"/>
    <s v="S.1314 Social Security Funds"/>
    <n v="-2265"/>
  </r>
  <r>
    <x v="0"/>
    <x v="8"/>
    <x v="93"/>
    <s v="USES"/>
    <x v="4"/>
    <n v="489"/>
    <s v="RESOURCES"/>
    <s v="S.1314 Social Security Funds"/>
    <m/>
  </r>
  <r>
    <x v="0"/>
    <x v="8"/>
    <x v="94"/>
    <s v="USES"/>
    <x v="4"/>
    <n v="489"/>
    <s v="RESOURCES"/>
    <s v="S.1314 Social Security Funds"/>
    <m/>
  </r>
  <r>
    <x v="0"/>
    <x v="8"/>
    <x v="6"/>
    <s v="USES"/>
    <x v="4"/>
    <n v="-134"/>
    <s v="RESOURCES"/>
    <s v="S.1314 Social Security Funds"/>
    <m/>
  </r>
  <r>
    <x v="0"/>
    <x v="8"/>
    <x v="95"/>
    <s v="USES"/>
    <x v="4"/>
    <n v="0"/>
    <s v="RESOURCES"/>
    <s v="S.1314 Social Security Funds"/>
    <m/>
  </r>
  <r>
    <x v="0"/>
    <x v="8"/>
    <x v="96"/>
    <s v="USES"/>
    <x v="4"/>
    <n v="0"/>
    <s v="RESOURCES"/>
    <s v="S.1314 Social Security Funds"/>
    <m/>
  </r>
  <r>
    <x v="0"/>
    <x v="8"/>
    <x v="97"/>
    <s v="USES"/>
    <x v="4"/>
    <n v="-2620"/>
    <s v="RESOURCES"/>
    <s v="S.1314 Social Security Funds"/>
    <m/>
  </r>
  <r>
    <x v="1"/>
    <x v="0"/>
    <x v="0"/>
    <s v="USES"/>
    <x v="0"/>
    <m/>
    <s v="RESOURCES"/>
    <s v="S.13 General Government"/>
    <n v="83975"/>
  </r>
  <r>
    <x v="1"/>
    <x v="0"/>
    <x v="1"/>
    <s v="USES"/>
    <x v="0"/>
    <m/>
    <s v="RESOURCES"/>
    <s v="S.13 General Government"/>
    <n v="4556"/>
  </r>
  <r>
    <x v="1"/>
    <x v="0"/>
    <x v="2"/>
    <s v="USES"/>
    <x v="0"/>
    <m/>
    <s v="RESOURCES"/>
    <s v="S.13 General Government"/>
    <n v="2768"/>
  </r>
  <r>
    <x v="1"/>
    <x v="0"/>
    <x v="3"/>
    <s v="USES"/>
    <x v="0"/>
    <m/>
    <s v="RESOURCES"/>
    <s v="S.13 General Government"/>
    <n v="76651"/>
  </r>
  <r>
    <x v="1"/>
    <x v="0"/>
    <x v="4"/>
    <s v="USES"/>
    <x v="0"/>
    <n v="19912"/>
    <s v="RESOURCES"/>
    <s v="S.13 General Government"/>
    <m/>
  </r>
  <r>
    <x v="1"/>
    <x v="0"/>
    <x v="5"/>
    <s v="USES"/>
    <x v="0"/>
    <n v="64063"/>
    <s v="RESOURCES"/>
    <s v="S.13 General Government"/>
    <m/>
  </r>
  <r>
    <x v="1"/>
    <x v="0"/>
    <x v="6"/>
    <s v="USES"/>
    <x v="0"/>
    <n v="10915"/>
    <s v="RESOURCES"/>
    <s v="S.13 General Government"/>
    <m/>
  </r>
  <r>
    <x v="1"/>
    <x v="0"/>
    <x v="7"/>
    <s v="USES"/>
    <x v="0"/>
    <n v="53148"/>
    <s v="RESOURCES"/>
    <s v="S.13 General Government"/>
    <m/>
  </r>
  <r>
    <x v="1"/>
    <x v="0"/>
    <x v="0"/>
    <s v="USES"/>
    <x v="1"/>
    <m/>
    <s v="RESOURCES"/>
    <s v="S.1311 Central Government"/>
    <n v="27054"/>
  </r>
  <r>
    <x v="1"/>
    <x v="0"/>
    <x v="1"/>
    <s v="USES"/>
    <x v="1"/>
    <m/>
    <s v="RESOURCES"/>
    <s v="S.1311 Central Government"/>
    <n v="1077"/>
  </r>
  <r>
    <x v="1"/>
    <x v="0"/>
    <x v="2"/>
    <s v="USES"/>
    <x v="1"/>
    <m/>
    <s v="RESOURCES"/>
    <s v="S.1311 Central Government"/>
    <n v="1280"/>
  </r>
  <r>
    <x v="1"/>
    <x v="0"/>
    <x v="3"/>
    <s v="USES"/>
    <x v="1"/>
    <m/>
    <s v="RESOURCES"/>
    <s v="S.1311 Central Government"/>
    <n v="24697"/>
  </r>
  <r>
    <x v="1"/>
    <x v="0"/>
    <x v="4"/>
    <s v="USES"/>
    <x v="1"/>
    <n v="4271"/>
    <s v="RESOURCES"/>
    <s v="S.1311 Central Government"/>
    <m/>
  </r>
  <r>
    <x v="1"/>
    <x v="0"/>
    <x v="5"/>
    <s v="USES"/>
    <x v="1"/>
    <n v="22783"/>
    <s v="RESOURCES"/>
    <s v="S.1311 Central Government"/>
    <m/>
  </r>
  <r>
    <x v="1"/>
    <x v="0"/>
    <x v="6"/>
    <s v="USES"/>
    <x v="1"/>
    <n v="5381"/>
    <s v="RESOURCES"/>
    <s v="S.1311 Central Government"/>
    <m/>
  </r>
  <r>
    <x v="1"/>
    <x v="0"/>
    <x v="7"/>
    <s v="USES"/>
    <x v="1"/>
    <n v="17402"/>
    <s v="RESOURCES"/>
    <s v="S.1311 Central Government"/>
    <m/>
  </r>
  <r>
    <x v="1"/>
    <x v="0"/>
    <x v="0"/>
    <s v="USES"/>
    <x v="2"/>
    <m/>
    <s v="RESOURCES"/>
    <s v="S.1312 State Government"/>
    <n v="31626"/>
  </r>
  <r>
    <x v="1"/>
    <x v="0"/>
    <x v="1"/>
    <s v="USES"/>
    <x v="2"/>
    <m/>
    <s v="RESOURCES"/>
    <s v="S.1312 State Government"/>
    <n v="995"/>
  </r>
  <r>
    <x v="1"/>
    <x v="0"/>
    <x v="2"/>
    <s v="USES"/>
    <x v="2"/>
    <m/>
    <s v="RESOURCES"/>
    <s v="S.1312 State Government"/>
    <n v="1286"/>
  </r>
  <r>
    <x v="1"/>
    <x v="0"/>
    <x v="3"/>
    <s v="USES"/>
    <x v="2"/>
    <m/>
    <s v="RESOURCES"/>
    <s v="S.1312 State Government"/>
    <n v="29345"/>
  </r>
  <r>
    <x v="1"/>
    <x v="0"/>
    <x v="4"/>
    <s v="USES"/>
    <x v="2"/>
    <n v="6438"/>
    <s v="RESOURCES"/>
    <s v="S.1312 State Government"/>
    <m/>
  </r>
  <r>
    <x v="1"/>
    <x v="0"/>
    <x v="5"/>
    <s v="USES"/>
    <x v="2"/>
    <n v="25188"/>
    <s v="RESOURCES"/>
    <s v="S.1312 State Government"/>
    <m/>
  </r>
  <r>
    <x v="1"/>
    <x v="0"/>
    <x v="6"/>
    <s v="USES"/>
    <x v="2"/>
    <n v="3618"/>
    <s v="RESOURCES"/>
    <s v="S.1312 State Government"/>
    <m/>
  </r>
  <r>
    <x v="1"/>
    <x v="0"/>
    <x v="7"/>
    <s v="USES"/>
    <x v="2"/>
    <n v="21570"/>
    <s v="RESOURCES"/>
    <s v="S.1312 State Government"/>
    <m/>
  </r>
  <r>
    <x v="1"/>
    <x v="0"/>
    <x v="0"/>
    <s v="USES"/>
    <x v="3"/>
    <m/>
    <s v="RESOURCES"/>
    <s v="S.1313 Local Governmentt"/>
    <n v="17262"/>
  </r>
  <r>
    <x v="1"/>
    <x v="0"/>
    <x v="1"/>
    <s v="USES"/>
    <x v="3"/>
    <m/>
    <s v="RESOURCES"/>
    <s v="S.1313 Local Governmentt"/>
    <n v="2177"/>
  </r>
  <r>
    <x v="1"/>
    <x v="0"/>
    <x v="2"/>
    <s v="USES"/>
    <x v="3"/>
    <m/>
    <s v="RESOURCES"/>
    <s v="S.1313 Local Governmentt"/>
    <n v="192"/>
  </r>
  <r>
    <x v="1"/>
    <x v="0"/>
    <x v="3"/>
    <s v="USES"/>
    <x v="3"/>
    <m/>
    <s v="RESOURCES"/>
    <s v="S.1313 Local Governmentt"/>
    <n v="14893"/>
  </r>
  <r>
    <x v="1"/>
    <x v="0"/>
    <x v="4"/>
    <s v="USES"/>
    <x v="3"/>
    <n v="6877"/>
    <s v="RESOURCES"/>
    <s v="S.1313 Local Governmentt"/>
    <m/>
  </r>
  <r>
    <x v="1"/>
    <x v="0"/>
    <x v="5"/>
    <s v="USES"/>
    <x v="3"/>
    <n v="10385"/>
    <s v="RESOURCES"/>
    <s v="S.1313 Local Governmentt"/>
    <m/>
  </r>
  <r>
    <x v="1"/>
    <x v="0"/>
    <x v="6"/>
    <s v="USES"/>
    <x v="3"/>
    <n v="1760"/>
    <s v="RESOURCES"/>
    <s v="S.1313 Local Governmentt"/>
    <m/>
  </r>
  <r>
    <x v="1"/>
    <x v="0"/>
    <x v="7"/>
    <s v="USES"/>
    <x v="3"/>
    <n v="8625"/>
    <s v="RESOURCES"/>
    <s v="S.1313 Local Governmentt"/>
    <m/>
  </r>
  <r>
    <x v="1"/>
    <x v="0"/>
    <x v="0"/>
    <s v="USES"/>
    <x v="4"/>
    <m/>
    <s v="RESOURCES"/>
    <s v="S.1314 Social Security Funds"/>
    <n v="8033"/>
  </r>
  <r>
    <x v="1"/>
    <x v="0"/>
    <x v="1"/>
    <s v="USES"/>
    <x v="4"/>
    <m/>
    <s v="RESOURCES"/>
    <s v="S.1314 Social Security Funds"/>
    <n v="307"/>
  </r>
  <r>
    <x v="1"/>
    <x v="0"/>
    <x v="2"/>
    <s v="USES"/>
    <x v="4"/>
    <m/>
    <s v="RESOURCES"/>
    <s v="S.1314 Social Security Funds"/>
    <n v="10"/>
  </r>
  <r>
    <x v="1"/>
    <x v="0"/>
    <x v="3"/>
    <s v="USES"/>
    <x v="4"/>
    <m/>
    <s v="RESOURCES"/>
    <s v="S.1314 Social Security Funds"/>
    <n v="7716"/>
  </r>
  <r>
    <x v="1"/>
    <x v="0"/>
    <x v="4"/>
    <s v="USES"/>
    <x v="4"/>
    <n v="0"/>
    <s v="RESOURCES"/>
    <s v="S.1314 Social Security Funds"/>
    <m/>
  </r>
  <r>
    <x v="1"/>
    <x v="0"/>
    <x v="5"/>
    <s v="USES"/>
    <x v="4"/>
    <n v="0"/>
    <s v="RESOURCES"/>
    <s v="S.1314 Social Security Funds"/>
    <m/>
  </r>
  <r>
    <x v="1"/>
    <x v="0"/>
    <x v="6"/>
    <s v="USES"/>
    <x v="4"/>
    <n v="0"/>
    <s v="RESOURCES"/>
    <s v="S.1314 Social Security Funds"/>
    <m/>
  </r>
  <r>
    <x v="1"/>
    <x v="0"/>
    <x v="7"/>
    <s v="USES"/>
    <x v="4"/>
    <n v="0"/>
    <s v="RESOURCES"/>
    <s v="S.1314 Social Security Funds"/>
    <m/>
  </r>
  <r>
    <x v="1"/>
    <x v="1"/>
    <x v="8"/>
    <s v="USES"/>
    <x v="0"/>
    <m/>
    <s v="RESOURCES"/>
    <s v="S.13 General Government"/>
    <n v="64063"/>
  </r>
  <r>
    <x v="1"/>
    <x v="1"/>
    <x v="9"/>
    <s v="USES"/>
    <x v="0"/>
    <m/>
    <s v="RESOURCES"/>
    <s v="S.13 General Government"/>
    <n v="53148"/>
  </r>
  <r>
    <x v="1"/>
    <x v="1"/>
    <x v="10"/>
    <s v="USES"/>
    <x v="0"/>
    <n v="53087"/>
    <s v="RESOURCES"/>
    <s v="S.13 General Government"/>
    <m/>
  </r>
  <r>
    <x v="1"/>
    <x v="1"/>
    <x v="11"/>
    <s v="USES"/>
    <x v="0"/>
    <n v="41217"/>
    <s v="RESOURCES"/>
    <s v="S.13 General Government"/>
    <m/>
  </r>
  <r>
    <x v="1"/>
    <x v="1"/>
    <x v="12"/>
    <s v="USES"/>
    <x v="0"/>
    <n v="11870"/>
    <s v="RESOURCES"/>
    <s v="S.13 General Government"/>
    <m/>
  </r>
  <r>
    <x v="1"/>
    <x v="1"/>
    <x v="13"/>
    <s v="USES"/>
    <x v="0"/>
    <n v="7613"/>
    <s v="RESOURCES"/>
    <s v="S.13 General Government"/>
    <m/>
  </r>
  <r>
    <x v="1"/>
    <x v="1"/>
    <x v="14"/>
    <s v="USES"/>
    <x v="0"/>
    <n v="4257"/>
    <s v="RESOURCES"/>
    <s v="S.13 General Government"/>
    <m/>
  </r>
  <r>
    <x v="1"/>
    <x v="1"/>
    <x v="15"/>
    <s v="USES"/>
    <x v="0"/>
    <n v="61"/>
    <s v="RESOURCES"/>
    <s v="S.13 General Government"/>
    <m/>
  </r>
  <r>
    <x v="1"/>
    <x v="1"/>
    <x v="16"/>
    <s v="USES"/>
    <x v="0"/>
    <n v="0"/>
    <s v="RESOURCES"/>
    <s v="S.13 General Government"/>
    <m/>
  </r>
  <r>
    <x v="1"/>
    <x v="1"/>
    <x v="17"/>
    <s v="USES"/>
    <x v="0"/>
    <n v="10915"/>
    <s v="RESOURCES"/>
    <s v="S.13 General Government"/>
    <m/>
  </r>
  <r>
    <x v="1"/>
    <x v="1"/>
    <x v="18"/>
    <s v="USES"/>
    <x v="0"/>
    <n v="0"/>
    <s v="RESOURCES"/>
    <s v="S.13 General Government"/>
    <m/>
  </r>
  <r>
    <x v="1"/>
    <x v="1"/>
    <x v="8"/>
    <s v="USES"/>
    <x v="1"/>
    <m/>
    <s v="RESOURCES"/>
    <s v="S.1311 Central Government"/>
    <n v="22783"/>
  </r>
  <r>
    <x v="1"/>
    <x v="1"/>
    <x v="9"/>
    <s v="USES"/>
    <x v="1"/>
    <m/>
    <s v="RESOURCES"/>
    <s v="S.1311 Central Government"/>
    <n v="17402"/>
  </r>
  <r>
    <x v="1"/>
    <x v="1"/>
    <x v="10"/>
    <s v="USES"/>
    <x v="1"/>
    <n v="17387"/>
    <s v="RESOURCES"/>
    <s v="S.1311 Central Government"/>
    <m/>
  </r>
  <r>
    <x v="1"/>
    <x v="1"/>
    <x v="11"/>
    <s v="USES"/>
    <x v="1"/>
    <n v="0"/>
    <s v="RESOURCES"/>
    <s v="S.1311 Central Government"/>
    <m/>
  </r>
  <r>
    <x v="1"/>
    <x v="1"/>
    <x v="12"/>
    <s v="USES"/>
    <x v="1"/>
    <n v="0"/>
    <s v="RESOURCES"/>
    <s v="S.1311 Central Government"/>
    <m/>
  </r>
  <r>
    <x v="1"/>
    <x v="1"/>
    <x v="13"/>
    <s v="USES"/>
    <x v="1"/>
    <n v="0"/>
    <s v="RESOURCES"/>
    <s v="S.1311 Central Government"/>
    <m/>
  </r>
  <r>
    <x v="1"/>
    <x v="1"/>
    <x v="14"/>
    <s v="USES"/>
    <x v="1"/>
    <n v="0"/>
    <s v="RESOURCES"/>
    <s v="S.1311 Central Government"/>
    <m/>
  </r>
  <r>
    <x v="1"/>
    <x v="1"/>
    <x v="15"/>
    <s v="USES"/>
    <x v="1"/>
    <n v="15"/>
    <s v="RESOURCES"/>
    <s v="S.1311 Central Government"/>
    <m/>
  </r>
  <r>
    <x v="1"/>
    <x v="1"/>
    <x v="16"/>
    <s v="USES"/>
    <x v="1"/>
    <n v="0"/>
    <s v="RESOURCES"/>
    <s v="S.1311 Central Government"/>
    <m/>
  </r>
  <r>
    <x v="1"/>
    <x v="1"/>
    <x v="17"/>
    <s v="USES"/>
    <x v="1"/>
    <n v="5381"/>
    <s v="RESOURCES"/>
    <s v="S.1311 Central Government"/>
    <m/>
  </r>
  <r>
    <x v="1"/>
    <x v="1"/>
    <x v="18"/>
    <s v="USES"/>
    <x v="1"/>
    <n v="0"/>
    <s v="RESOURCES"/>
    <s v="S.1311 Central Government"/>
    <m/>
  </r>
  <r>
    <x v="1"/>
    <x v="1"/>
    <x v="8"/>
    <s v="USES"/>
    <x v="2"/>
    <m/>
    <s v="RESOURCES"/>
    <s v="S.1312 State Government"/>
    <n v="25188"/>
  </r>
  <r>
    <x v="1"/>
    <x v="1"/>
    <x v="9"/>
    <s v="USES"/>
    <x v="2"/>
    <m/>
    <s v="RESOURCES"/>
    <s v="S.1312 State Government"/>
    <n v="21570"/>
  </r>
  <r>
    <x v="1"/>
    <x v="1"/>
    <x v="10"/>
    <s v="USES"/>
    <x v="2"/>
    <n v="21544"/>
    <s v="RESOURCES"/>
    <s v="S.1312 State Government"/>
    <m/>
  </r>
  <r>
    <x v="1"/>
    <x v="1"/>
    <x v="11"/>
    <s v="USES"/>
    <x v="2"/>
    <n v="0"/>
    <s v="RESOURCES"/>
    <s v="S.1312 State Government"/>
    <m/>
  </r>
  <r>
    <x v="1"/>
    <x v="1"/>
    <x v="12"/>
    <s v="USES"/>
    <x v="2"/>
    <n v="0"/>
    <s v="RESOURCES"/>
    <s v="S.1312 State Government"/>
    <m/>
  </r>
  <r>
    <x v="1"/>
    <x v="1"/>
    <x v="13"/>
    <s v="USES"/>
    <x v="2"/>
    <n v="0"/>
    <s v="RESOURCES"/>
    <s v="S.1312 State Government"/>
    <m/>
  </r>
  <r>
    <x v="1"/>
    <x v="1"/>
    <x v="14"/>
    <s v="USES"/>
    <x v="2"/>
    <n v="0"/>
    <s v="RESOURCES"/>
    <s v="S.1312 State Government"/>
    <m/>
  </r>
  <r>
    <x v="1"/>
    <x v="1"/>
    <x v="15"/>
    <s v="USES"/>
    <x v="2"/>
    <n v="26"/>
    <s v="RESOURCES"/>
    <s v="S.1312 State Government"/>
    <m/>
  </r>
  <r>
    <x v="1"/>
    <x v="1"/>
    <x v="16"/>
    <s v="USES"/>
    <x v="2"/>
    <n v="0"/>
    <s v="RESOURCES"/>
    <s v="S.1312 State Government"/>
    <m/>
  </r>
  <r>
    <x v="1"/>
    <x v="1"/>
    <x v="17"/>
    <s v="USES"/>
    <x v="2"/>
    <n v="3618"/>
    <s v="RESOURCES"/>
    <s v="S.1312 State Government"/>
    <m/>
  </r>
  <r>
    <x v="1"/>
    <x v="1"/>
    <x v="18"/>
    <s v="USES"/>
    <x v="2"/>
    <n v="0"/>
    <s v="RESOURCES"/>
    <s v="S.1312 State Government"/>
    <m/>
  </r>
  <r>
    <x v="1"/>
    <x v="1"/>
    <x v="8"/>
    <s v="USES"/>
    <x v="3"/>
    <m/>
    <s v="RESOURCES"/>
    <s v="S.1312 State Government"/>
    <n v="10385"/>
  </r>
  <r>
    <x v="1"/>
    <x v="1"/>
    <x v="9"/>
    <s v="USES"/>
    <x v="3"/>
    <m/>
    <s v="RESOURCES"/>
    <s v="S.1312 State Government"/>
    <n v="8625"/>
  </r>
  <r>
    <x v="1"/>
    <x v="1"/>
    <x v="10"/>
    <s v="USES"/>
    <x v="3"/>
    <n v="8624"/>
    <s v="RESOURCES"/>
    <s v="S.1312 State Government"/>
    <m/>
  </r>
  <r>
    <x v="1"/>
    <x v="1"/>
    <x v="11"/>
    <s v="USES"/>
    <x v="3"/>
    <n v="0"/>
    <s v="RESOURCES"/>
    <s v="S.1312 State Government"/>
    <m/>
  </r>
  <r>
    <x v="1"/>
    <x v="1"/>
    <x v="12"/>
    <s v="USES"/>
    <x v="3"/>
    <n v="0"/>
    <s v="RESOURCES"/>
    <s v="S.1312 State Government"/>
    <m/>
  </r>
  <r>
    <x v="1"/>
    <x v="1"/>
    <x v="13"/>
    <s v="USES"/>
    <x v="3"/>
    <n v="0"/>
    <s v="RESOURCES"/>
    <s v="S.1312 State Government"/>
    <m/>
  </r>
  <r>
    <x v="1"/>
    <x v="1"/>
    <x v="14"/>
    <s v="USES"/>
    <x v="3"/>
    <n v="0"/>
    <s v="RESOURCES"/>
    <s v="S.1312 State Government"/>
    <m/>
  </r>
  <r>
    <x v="1"/>
    <x v="1"/>
    <x v="15"/>
    <s v="USES"/>
    <x v="3"/>
    <n v="1"/>
    <s v="RESOURCES"/>
    <s v="S.1312 State Government"/>
    <m/>
  </r>
  <r>
    <x v="1"/>
    <x v="1"/>
    <x v="16"/>
    <s v="USES"/>
    <x v="3"/>
    <n v="0"/>
    <s v="RESOURCES"/>
    <s v="S.1312 State Government"/>
    <m/>
  </r>
  <r>
    <x v="1"/>
    <x v="1"/>
    <x v="17"/>
    <s v="USES"/>
    <x v="3"/>
    <n v="1760"/>
    <s v="RESOURCES"/>
    <s v="S.1312 State Government"/>
    <m/>
  </r>
  <r>
    <x v="1"/>
    <x v="1"/>
    <x v="18"/>
    <s v="USES"/>
    <x v="3"/>
    <n v="0"/>
    <s v="RESOURCES"/>
    <s v="S.1312 State Government"/>
    <m/>
  </r>
  <r>
    <x v="1"/>
    <x v="1"/>
    <x v="8"/>
    <s v="USES"/>
    <x v="4"/>
    <m/>
    <s v="RESOURCES"/>
    <s v="S.1314 Social Security Funds"/>
    <n v="5707"/>
  </r>
  <r>
    <x v="1"/>
    <x v="1"/>
    <x v="9"/>
    <s v="USES"/>
    <x v="4"/>
    <m/>
    <s v="RESOURCES"/>
    <s v="S.1314 Social Security Funds"/>
    <n v="5551"/>
  </r>
  <r>
    <x v="1"/>
    <x v="1"/>
    <x v="10"/>
    <s v="USES"/>
    <x v="4"/>
    <n v="5532"/>
    <s v="RESOURCES"/>
    <s v="S.1314 Social Security Funds"/>
    <m/>
  </r>
  <r>
    <x v="1"/>
    <x v="1"/>
    <x v="11"/>
    <s v="USES"/>
    <x v="4"/>
    <n v="0"/>
    <s v="RESOURCES"/>
    <s v="S.1314 Social Security Funds"/>
    <m/>
  </r>
  <r>
    <x v="1"/>
    <x v="1"/>
    <x v="12"/>
    <s v="USES"/>
    <x v="4"/>
    <n v="0"/>
    <s v="RESOURCES"/>
    <s v="S.1314 Social Security Funds"/>
    <m/>
  </r>
  <r>
    <x v="1"/>
    <x v="1"/>
    <x v="13"/>
    <s v="USES"/>
    <x v="4"/>
    <n v="0"/>
    <s v="RESOURCES"/>
    <s v="S.1314 Social Security Funds"/>
    <m/>
  </r>
  <r>
    <x v="1"/>
    <x v="1"/>
    <x v="14"/>
    <s v="USES"/>
    <x v="4"/>
    <n v="0"/>
    <s v="RESOURCES"/>
    <s v="S.1314 Social Security Funds"/>
    <m/>
  </r>
  <r>
    <x v="1"/>
    <x v="1"/>
    <x v="15"/>
    <s v="USES"/>
    <x v="4"/>
    <n v="19"/>
    <s v="RESOURCES"/>
    <s v="S.1314 Social Security Funds"/>
    <m/>
  </r>
  <r>
    <x v="1"/>
    <x v="1"/>
    <x v="16"/>
    <s v="USES"/>
    <x v="4"/>
    <n v="0"/>
    <s v="RESOURCES"/>
    <s v="S.1314 Social Security Funds"/>
    <m/>
  </r>
  <r>
    <x v="1"/>
    <x v="1"/>
    <x v="17"/>
    <s v="USES"/>
    <x v="4"/>
    <n v="156"/>
    <s v="RESOURCES"/>
    <s v="S.1314 Social Security Funds"/>
    <m/>
  </r>
  <r>
    <x v="1"/>
    <x v="1"/>
    <x v="18"/>
    <s v="USES"/>
    <x v="4"/>
    <n v="0"/>
    <s v="RESOURCES"/>
    <s v="S.1314 Social Security Funds"/>
    <m/>
  </r>
  <r>
    <x v="1"/>
    <x v="2"/>
    <x v="19"/>
    <s v="USES"/>
    <x v="0"/>
    <m/>
    <s v="RESOURCES"/>
    <s v="S.13 General Government"/>
    <n v="10915"/>
  </r>
  <r>
    <x v="1"/>
    <x v="2"/>
    <x v="20"/>
    <s v="USES"/>
    <x v="0"/>
    <m/>
    <s v="RESOURCES"/>
    <s v="S.13 General Government"/>
    <n v="0"/>
  </r>
  <r>
    <x v="1"/>
    <x v="2"/>
    <x v="21"/>
    <s v="USES"/>
    <x v="0"/>
    <m/>
    <s v="RESOURCES"/>
    <s v="S.13 General Government"/>
    <n v="49281"/>
  </r>
  <r>
    <x v="1"/>
    <x v="2"/>
    <x v="22"/>
    <s v="USES"/>
    <x v="0"/>
    <m/>
    <s v="RESOURCES"/>
    <s v="S.13 General Government"/>
    <n v="43488"/>
  </r>
  <r>
    <x v="1"/>
    <x v="2"/>
    <x v="23"/>
    <s v="USES"/>
    <x v="0"/>
    <m/>
    <s v="RESOURCES"/>
    <s v="S.13 General Government"/>
    <n v="25012"/>
  </r>
  <r>
    <x v="1"/>
    <x v="2"/>
    <x v="24"/>
    <s v="USES"/>
    <x v="0"/>
    <m/>
    <s v="RESOURCES"/>
    <s v="S.13 General Government"/>
    <n v="90"/>
  </r>
  <r>
    <x v="1"/>
    <x v="2"/>
    <x v="25"/>
    <s v="USES"/>
    <x v="0"/>
    <m/>
    <s v="RESOURCES"/>
    <s v="S.13 General Government"/>
    <n v="18386"/>
  </r>
  <r>
    <x v="1"/>
    <x v="2"/>
    <x v="26"/>
    <s v="USES"/>
    <x v="0"/>
    <m/>
    <s v="RESOURCES"/>
    <s v="S.13 General Government"/>
    <n v="5793"/>
  </r>
  <r>
    <x v="1"/>
    <x v="2"/>
    <x v="27"/>
    <s v="USES"/>
    <x v="0"/>
    <m/>
    <s v="RESOURCES"/>
    <s v="S.13 General Government"/>
    <n v="-4760"/>
  </r>
  <r>
    <x v="1"/>
    <x v="2"/>
    <x v="28"/>
    <s v="USES"/>
    <x v="0"/>
    <m/>
    <s v="RESOURCES"/>
    <s v="S.13 General Government"/>
    <n v="-3059"/>
  </r>
  <r>
    <x v="1"/>
    <x v="2"/>
    <x v="29"/>
    <s v="USES"/>
    <x v="0"/>
    <m/>
    <s v="RESOURCES"/>
    <s v="S.13 General Government"/>
    <n v="-1701"/>
  </r>
  <r>
    <x v="1"/>
    <x v="2"/>
    <x v="30"/>
    <s v="USES"/>
    <x v="0"/>
    <n v="24604"/>
    <s v="RESOURCES"/>
    <s v="S.13 General Government"/>
    <n v="8627"/>
  </r>
  <r>
    <x v="1"/>
    <x v="2"/>
    <x v="31"/>
    <s v="USES"/>
    <x v="0"/>
    <n v="24600"/>
    <s v="RESOURCES"/>
    <s v="S.13 General Government"/>
    <n v="2531"/>
  </r>
  <r>
    <x v="1"/>
    <x v="2"/>
    <x v="32"/>
    <s v="USES"/>
    <x v="0"/>
    <n v="0"/>
    <s v="RESOURCES"/>
    <s v="S.13 General Government"/>
    <n v="6086"/>
  </r>
  <r>
    <x v="1"/>
    <x v="2"/>
    <x v="33"/>
    <s v="USES"/>
    <x v="0"/>
    <n v="0"/>
    <s v="RESOURCES"/>
    <s v="S.13 General Government"/>
    <n v="0"/>
  </r>
  <r>
    <x v="1"/>
    <x v="2"/>
    <x v="34"/>
    <s v="USES"/>
    <x v="0"/>
    <n v="0"/>
    <s v="RESOURCES"/>
    <s v="S.13 General Government"/>
    <n v="0"/>
  </r>
  <r>
    <x v="1"/>
    <x v="2"/>
    <x v="35"/>
    <s v="USES"/>
    <x v="0"/>
    <n v="4"/>
    <s v="RESOURCES"/>
    <s v="S.13 General Government"/>
    <n v="10"/>
  </r>
  <r>
    <x v="1"/>
    <x v="2"/>
    <x v="36"/>
    <s v="USES"/>
    <x v="0"/>
    <n v="39459"/>
    <s v="RESOURCES"/>
    <s v="S.13 General Government"/>
    <m/>
  </r>
  <r>
    <x v="1"/>
    <x v="2"/>
    <x v="37"/>
    <s v="USES"/>
    <x v="0"/>
    <n v="28544"/>
    <s v="RESOURCES"/>
    <s v="S.13 General Government"/>
    <m/>
  </r>
  <r>
    <x v="1"/>
    <x v="2"/>
    <x v="19"/>
    <s v="USES"/>
    <x v="1"/>
    <m/>
    <s v="RESOURCES"/>
    <s v="S.1311 Central Government"/>
    <n v="5381"/>
  </r>
  <r>
    <x v="1"/>
    <x v="2"/>
    <x v="20"/>
    <s v="USES"/>
    <x v="1"/>
    <m/>
    <s v="RESOURCES"/>
    <s v="S.1311 Central Government"/>
    <n v="0"/>
  </r>
  <r>
    <x v="1"/>
    <x v="2"/>
    <x v="21"/>
    <s v="USES"/>
    <x v="1"/>
    <m/>
    <s v="RESOURCES"/>
    <s v="S.1311 Central Government"/>
    <n v="35238"/>
  </r>
  <r>
    <x v="1"/>
    <x v="2"/>
    <x v="22"/>
    <s v="USES"/>
    <x v="1"/>
    <m/>
    <s v="RESOURCES"/>
    <s v="S.1311 Central Government"/>
    <n v="35169"/>
  </r>
  <r>
    <x v="1"/>
    <x v="2"/>
    <x v="23"/>
    <s v="USES"/>
    <x v="1"/>
    <m/>
    <s v="RESOURCES"/>
    <s v="S.1311 Central Government"/>
    <n v="22182"/>
  </r>
  <r>
    <x v="1"/>
    <x v="2"/>
    <x v="24"/>
    <s v="USES"/>
    <x v="1"/>
    <m/>
    <s v="RESOURCES"/>
    <s v="S.1311 Central Government"/>
    <n v="12"/>
  </r>
  <r>
    <x v="1"/>
    <x v="2"/>
    <x v="25"/>
    <s v="USES"/>
    <x v="1"/>
    <m/>
    <s v="RESOURCES"/>
    <s v="S.1311 Central Government"/>
    <n v="12975"/>
  </r>
  <r>
    <x v="1"/>
    <x v="2"/>
    <x v="26"/>
    <s v="USES"/>
    <x v="1"/>
    <m/>
    <s v="RESOURCES"/>
    <s v="S.1311 Central Government"/>
    <n v="69"/>
  </r>
  <r>
    <x v="1"/>
    <x v="2"/>
    <x v="27"/>
    <s v="USES"/>
    <x v="1"/>
    <m/>
    <s v="RESOURCES"/>
    <s v="S.1311 Central Government"/>
    <n v="-2438"/>
  </r>
  <r>
    <x v="1"/>
    <x v="2"/>
    <x v="28"/>
    <s v="USES"/>
    <x v="1"/>
    <m/>
    <s v="RESOURCES"/>
    <s v="S.1311 Central Government"/>
    <n v="-1897"/>
  </r>
  <r>
    <x v="1"/>
    <x v="2"/>
    <x v="29"/>
    <s v="USES"/>
    <x v="1"/>
    <m/>
    <s v="RESOURCES"/>
    <s v="S.1311 Central Government"/>
    <n v="-541"/>
  </r>
  <r>
    <x v="1"/>
    <x v="2"/>
    <x v="30"/>
    <s v="USES"/>
    <x v="1"/>
    <n v="20620"/>
    <s v="RESOURCES"/>
    <s v="S.1311 Central Government"/>
    <n v="7011"/>
  </r>
  <r>
    <x v="1"/>
    <x v="2"/>
    <x v="31"/>
    <s v="USES"/>
    <x v="1"/>
    <n v="20619"/>
    <s v="RESOURCES"/>
    <s v="S.1311 Central Government"/>
    <n v="1047"/>
  </r>
  <r>
    <x v="1"/>
    <x v="2"/>
    <x v="32"/>
    <s v="USES"/>
    <x v="1"/>
    <n v="0"/>
    <s v="RESOURCES"/>
    <s v="S.1311 Central Government"/>
    <n v="5964"/>
  </r>
  <r>
    <x v="1"/>
    <x v="2"/>
    <x v="33"/>
    <s v="USES"/>
    <x v="1"/>
    <n v="0"/>
    <s v="RESOURCES"/>
    <s v="S.1311 Central Government"/>
    <n v="0"/>
  </r>
  <r>
    <x v="1"/>
    <x v="2"/>
    <x v="34"/>
    <s v="USES"/>
    <x v="1"/>
    <n v="0"/>
    <s v="RESOURCES"/>
    <s v="S.1311 Central Government"/>
    <n v="0"/>
  </r>
  <r>
    <x v="1"/>
    <x v="2"/>
    <x v="35"/>
    <s v="USES"/>
    <x v="1"/>
    <n v="1"/>
    <s v="RESOURCES"/>
    <s v="S.1311 Central Government"/>
    <n v="0"/>
  </r>
  <r>
    <x v="1"/>
    <x v="2"/>
    <x v="36"/>
    <s v="USES"/>
    <x v="1"/>
    <n v="24572"/>
    <s v="RESOURCES"/>
    <s v="S.1311 Central Government"/>
    <m/>
  </r>
  <r>
    <x v="1"/>
    <x v="2"/>
    <x v="37"/>
    <s v="USES"/>
    <x v="1"/>
    <n v="19191"/>
    <s v="RESOURCES"/>
    <s v="S.1311 Central Government"/>
    <m/>
  </r>
  <r>
    <x v="1"/>
    <x v="2"/>
    <x v="19"/>
    <s v="USES"/>
    <x v="2"/>
    <m/>
    <s v="RESOURCES"/>
    <s v="S.1312 State Government"/>
    <n v="3618"/>
  </r>
  <r>
    <x v="1"/>
    <x v="2"/>
    <x v="20"/>
    <s v="USES"/>
    <x v="2"/>
    <m/>
    <s v="RESOURCES"/>
    <s v="S.1312 State Government"/>
    <n v="0"/>
  </r>
  <r>
    <x v="1"/>
    <x v="2"/>
    <x v="21"/>
    <s v="USES"/>
    <x v="2"/>
    <m/>
    <s v="RESOURCES"/>
    <s v="S.1312 State Government"/>
    <n v="5526"/>
  </r>
  <r>
    <x v="1"/>
    <x v="2"/>
    <x v="22"/>
    <s v="USES"/>
    <x v="2"/>
    <m/>
    <s v="RESOURCES"/>
    <s v="S.1312 State Government"/>
    <n v="5358"/>
  </r>
  <r>
    <x v="1"/>
    <x v="2"/>
    <x v="23"/>
    <s v="USES"/>
    <x v="2"/>
    <m/>
    <s v="RESOURCES"/>
    <s v="S.1312 State Government"/>
    <n v="835"/>
  </r>
  <r>
    <x v="1"/>
    <x v="2"/>
    <x v="24"/>
    <s v="USES"/>
    <x v="2"/>
    <m/>
    <s v="RESOURCES"/>
    <s v="S.1312 State Government"/>
    <n v="65"/>
  </r>
  <r>
    <x v="1"/>
    <x v="2"/>
    <x v="25"/>
    <s v="USES"/>
    <x v="2"/>
    <m/>
    <s v="RESOURCES"/>
    <s v="S.1312 State Government"/>
    <n v="4458"/>
  </r>
  <r>
    <x v="1"/>
    <x v="2"/>
    <x v="26"/>
    <s v="USES"/>
    <x v="2"/>
    <m/>
    <s v="RESOURCES"/>
    <s v="S.1312 State Government"/>
    <n v="168"/>
  </r>
  <r>
    <x v="1"/>
    <x v="2"/>
    <x v="27"/>
    <s v="USES"/>
    <x v="2"/>
    <m/>
    <s v="RESOURCES"/>
    <s v="S.1312 State Government"/>
    <n v="-953"/>
  </r>
  <r>
    <x v="1"/>
    <x v="2"/>
    <x v="28"/>
    <s v="USES"/>
    <x v="2"/>
    <m/>
    <s v="RESOURCES"/>
    <s v="S.1312 State Government"/>
    <n v="-593"/>
  </r>
  <r>
    <x v="1"/>
    <x v="2"/>
    <x v="29"/>
    <s v="USES"/>
    <x v="2"/>
    <m/>
    <s v="RESOURCES"/>
    <s v="S.1312 State Government"/>
    <n v="-360"/>
  </r>
  <r>
    <x v="1"/>
    <x v="2"/>
    <x v="30"/>
    <s v="USES"/>
    <x v="2"/>
    <n v="2399"/>
    <s v="RESOURCES"/>
    <s v="S.1312 State Government"/>
    <n v="538"/>
  </r>
  <r>
    <x v="1"/>
    <x v="2"/>
    <x v="31"/>
    <s v="USES"/>
    <x v="2"/>
    <n v="2398"/>
    <s v="RESOURCES"/>
    <s v="S.1312 State Government"/>
    <n v="516"/>
  </r>
  <r>
    <x v="1"/>
    <x v="2"/>
    <x v="32"/>
    <s v="USES"/>
    <x v="2"/>
    <n v="0"/>
    <s v="RESOURCES"/>
    <s v="S.1312 State Government"/>
    <n v="14"/>
  </r>
  <r>
    <x v="1"/>
    <x v="2"/>
    <x v="33"/>
    <s v="USES"/>
    <x v="2"/>
    <n v="0"/>
    <s v="RESOURCES"/>
    <s v="S.1312 State Government"/>
    <n v="0"/>
  </r>
  <r>
    <x v="1"/>
    <x v="2"/>
    <x v="34"/>
    <s v="USES"/>
    <x v="2"/>
    <n v="0"/>
    <s v="RESOURCES"/>
    <s v="S.1312 State Government"/>
    <n v="0"/>
  </r>
  <r>
    <x v="1"/>
    <x v="2"/>
    <x v="35"/>
    <s v="USES"/>
    <x v="2"/>
    <n v="1"/>
    <s v="RESOURCES"/>
    <s v="S.1312 State Government"/>
    <n v="8"/>
  </r>
  <r>
    <x v="1"/>
    <x v="2"/>
    <x v="36"/>
    <s v="USES"/>
    <x v="2"/>
    <n v="6330"/>
    <s v="RESOURCES"/>
    <s v="S.1312 State Government"/>
    <m/>
  </r>
  <r>
    <x v="1"/>
    <x v="2"/>
    <x v="37"/>
    <s v="USES"/>
    <x v="2"/>
    <n v="2712"/>
    <s v="RESOURCES"/>
    <s v="S.1312 State Government"/>
    <m/>
  </r>
  <r>
    <x v="1"/>
    <x v="2"/>
    <x v="19"/>
    <s v="USES"/>
    <x v="3"/>
    <m/>
    <s v="RESOURCES"/>
    <s v="S.1313 Local Governmentt"/>
    <n v="1760"/>
  </r>
  <r>
    <x v="1"/>
    <x v="2"/>
    <x v="20"/>
    <s v="USES"/>
    <x v="3"/>
    <m/>
    <s v="RESOURCES"/>
    <s v="S.1313 Local Governmentt"/>
    <n v="0"/>
  </r>
  <r>
    <x v="1"/>
    <x v="2"/>
    <x v="21"/>
    <s v="USES"/>
    <x v="3"/>
    <m/>
    <s v="RESOURCES"/>
    <s v="S.1313 Local Governmentt"/>
    <n v="8517"/>
  </r>
  <r>
    <x v="1"/>
    <x v="2"/>
    <x v="22"/>
    <s v="USES"/>
    <x v="3"/>
    <m/>
    <s v="RESOURCES"/>
    <s v="S.1313 Local Governmentt"/>
    <n v="2961"/>
  </r>
  <r>
    <x v="1"/>
    <x v="2"/>
    <x v="23"/>
    <s v="USES"/>
    <x v="3"/>
    <m/>
    <s v="RESOURCES"/>
    <s v="S.1313 Local Governmentt"/>
    <n v="1995"/>
  </r>
  <r>
    <x v="1"/>
    <x v="2"/>
    <x v="24"/>
    <s v="USES"/>
    <x v="3"/>
    <m/>
    <s v="RESOURCES"/>
    <s v="S.1313 Local Governmentt"/>
    <n v="13"/>
  </r>
  <r>
    <x v="1"/>
    <x v="2"/>
    <x v="25"/>
    <s v="USES"/>
    <x v="3"/>
    <m/>
    <s v="RESOURCES"/>
    <s v="S.1313 Local Governmentt"/>
    <n v="953"/>
  </r>
  <r>
    <x v="1"/>
    <x v="2"/>
    <x v="26"/>
    <s v="USES"/>
    <x v="3"/>
    <m/>
    <s v="RESOURCES"/>
    <s v="S.1313 Local Governmentt"/>
    <n v="5556"/>
  </r>
  <r>
    <x v="1"/>
    <x v="2"/>
    <x v="27"/>
    <s v="USES"/>
    <x v="3"/>
    <m/>
    <s v="RESOURCES"/>
    <s v="S.1313 Local Governmentt"/>
    <n v="-573"/>
  </r>
  <r>
    <x v="1"/>
    <x v="2"/>
    <x v="28"/>
    <s v="USES"/>
    <x v="3"/>
    <m/>
    <s v="RESOURCES"/>
    <s v="S.1313 Local Governmentt"/>
    <n v="-569"/>
  </r>
  <r>
    <x v="1"/>
    <x v="2"/>
    <x v="29"/>
    <s v="USES"/>
    <x v="3"/>
    <m/>
    <s v="RESOURCES"/>
    <s v="S.1313 Local Governmentt"/>
    <n v="-4"/>
  </r>
  <r>
    <x v="1"/>
    <x v="2"/>
    <x v="30"/>
    <s v="USES"/>
    <x v="3"/>
    <n v="1569"/>
    <s v="RESOURCES"/>
    <s v="S.1313 Local Governmentt"/>
    <n v="715"/>
  </r>
  <r>
    <x v="1"/>
    <x v="2"/>
    <x v="31"/>
    <s v="USES"/>
    <x v="3"/>
    <n v="1567"/>
    <s v="RESOURCES"/>
    <s v="S.1313 Local Governmentt"/>
    <n v="609"/>
  </r>
  <r>
    <x v="1"/>
    <x v="2"/>
    <x v="32"/>
    <s v="USES"/>
    <x v="3"/>
    <n v="0"/>
    <s v="RESOURCES"/>
    <s v="S.1313 Local Governmentt"/>
    <n v="104"/>
  </r>
  <r>
    <x v="1"/>
    <x v="2"/>
    <x v="33"/>
    <s v="USES"/>
    <x v="3"/>
    <n v="0"/>
    <s v="RESOURCES"/>
    <s v="S.1313 Local Governmentt"/>
    <n v="0"/>
  </r>
  <r>
    <x v="1"/>
    <x v="2"/>
    <x v="34"/>
    <s v="USES"/>
    <x v="3"/>
    <n v="0"/>
    <s v="RESOURCES"/>
    <s v="S.1313 Local Governmentt"/>
    <n v="0"/>
  </r>
  <r>
    <x v="1"/>
    <x v="2"/>
    <x v="35"/>
    <s v="USES"/>
    <x v="3"/>
    <n v="2"/>
    <s v="RESOURCES"/>
    <s v="S.1313 Local Governmentt"/>
    <n v="2"/>
  </r>
  <r>
    <x v="1"/>
    <x v="2"/>
    <x v="36"/>
    <s v="USES"/>
    <x v="3"/>
    <n v="8850"/>
    <s v="RESOURCES"/>
    <s v="S.1313 Local Governmentt"/>
    <m/>
  </r>
  <r>
    <x v="1"/>
    <x v="2"/>
    <x v="37"/>
    <s v="USES"/>
    <x v="3"/>
    <n v="7090"/>
    <s v="RESOURCES"/>
    <s v="S.1313 Local Governmentt"/>
    <m/>
  </r>
  <r>
    <x v="1"/>
    <x v="2"/>
    <x v="19"/>
    <s v="USES"/>
    <x v="4"/>
    <m/>
    <s v="RESOURCES"/>
    <s v="S.1314 Social Security Funds"/>
    <n v="156"/>
  </r>
  <r>
    <x v="1"/>
    <x v="2"/>
    <x v="20"/>
    <s v="USES"/>
    <x v="4"/>
    <m/>
    <s v="RESOURCES"/>
    <s v="S.1314 Social Security Funds"/>
    <n v="0"/>
  </r>
  <r>
    <x v="1"/>
    <x v="2"/>
    <x v="21"/>
    <s v="USES"/>
    <x v="4"/>
    <m/>
    <s v="RESOURCES"/>
    <s v="S.1314 Social Security Funds"/>
    <n v="0"/>
  </r>
  <r>
    <x v="1"/>
    <x v="2"/>
    <x v="22"/>
    <s v="USES"/>
    <x v="4"/>
    <m/>
    <s v="RESOURCES"/>
    <s v="S.1314 Social Security Funds"/>
    <n v="0"/>
  </r>
  <r>
    <x v="1"/>
    <x v="2"/>
    <x v="23"/>
    <s v="USES"/>
    <x v="4"/>
    <m/>
    <s v="RESOURCES"/>
    <s v="S.1314 Social Security Funds"/>
    <n v="0"/>
  </r>
  <r>
    <x v="1"/>
    <x v="2"/>
    <x v="24"/>
    <s v="USES"/>
    <x v="4"/>
    <m/>
    <s v="RESOURCES"/>
    <s v="S.1314 Social Security Funds"/>
    <n v="0"/>
  </r>
  <r>
    <x v="1"/>
    <x v="2"/>
    <x v="25"/>
    <s v="USES"/>
    <x v="4"/>
    <m/>
    <s v="RESOURCES"/>
    <s v="S.1314 Social Security Funds"/>
    <n v="0"/>
  </r>
  <r>
    <x v="1"/>
    <x v="2"/>
    <x v="26"/>
    <s v="USES"/>
    <x v="4"/>
    <m/>
    <s v="RESOURCES"/>
    <s v="S.1314 Social Security Funds"/>
    <n v="0"/>
  </r>
  <r>
    <x v="1"/>
    <x v="2"/>
    <x v="27"/>
    <s v="USES"/>
    <x v="4"/>
    <m/>
    <s v="RESOURCES"/>
    <s v="S.1314 Social Security Funds"/>
    <n v="-796"/>
  </r>
  <r>
    <x v="1"/>
    <x v="2"/>
    <x v="28"/>
    <s v="USES"/>
    <x v="4"/>
    <m/>
    <s v="RESOURCES"/>
    <s v="S.1314 Social Security Funds"/>
    <n v="0"/>
  </r>
  <r>
    <x v="1"/>
    <x v="2"/>
    <x v="29"/>
    <s v="USES"/>
    <x v="4"/>
    <m/>
    <s v="RESOURCES"/>
    <s v="S.1314 Social Security Funds"/>
    <n v="-796"/>
  </r>
  <r>
    <x v="1"/>
    <x v="2"/>
    <x v="30"/>
    <s v="USES"/>
    <x v="4"/>
    <n v="16"/>
    <s v="RESOURCES"/>
    <s v="S.1314 Social Security Funds"/>
    <n v="363"/>
  </r>
  <r>
    <x v="1"/>
    <x v="2"/>
    <x v="31"/>
    <s v="USES"/>
    <x v="4"/>
    <n v="16"/>
    <s v="RESOURCES"/>
    <s v="S.1314 Social Security Funds"/>
    <n v="359"/>
  </r>
  <r>
    <x v="1"/>
    <x v="2"/>
    <x v="32"/>
    <s v="USES"/>
    <x v="4"/>
    <n v="0"/>
    <s v="RESOURCES"/>
    <s v="S.1314 Social Security Funds"/>
    <n v="4"/>
  </r>
  <r>
    <x v="1"/>
    <x v="2"/>
    <x v="33"/>
    <s v="USES"/>
    <x v="4"/>
    <n v="0"/>
    <s v="RESOURCES"/>
    <s v="S.1314 Social Security Funds"/>
    <n v="0"/>
  </r>
  <r>
    <x v="1"/>
    <x v="2"/>
    <x v="34"/>
    <s v="USES"/>
    <x v="4"/>
    <n v="0"/>
    <s v="RESOURCES"/>
    <s v="S.1314 Social Security Funds"/>
    <n v="0"/>
  </r>
  <r>
    <x v="1"/>
    <x v="2"/>
    <x v="35"/>
    <s v="USES"/>
    <x v="4"/>
    <n v="0"/>
    <s v="RESOURCES"/>
    <s v="S.1314 Social Security Funds"/>
    <n v="0"/>
  </r>
  <r>
    <x v="1"/>
    <x v="2"/>
    <x v="36"/>
    <s v="USES"/>
    <x v="4"/>
    <n v="-293"/>
    <s v="RESOURCES"/>
    <s v="S.1314 Social Security Funds"/>
    <m/>
  </r>
  <r>
    <x v="1"/>
    <x v="2"/>
    <x v="37"/>
    <s v="USES"/>
    <x v="4"/>
    <n v="-449"/>
    <s v="RESOURCES"/>
    <s v="S.1314 Social Security Funds"/>
    <m/>
  </r>
  <r>
    <x v="1"/>
    <x v="3"/>
    <x v="38"/>
    <s v="USES"/>
    <x v="0"/>
    <m/>
    <s v="RESOURCES"/>
    <s v="S.13 General Government"/>
    <n v="39459"/>
  </r>
  <r>
    <x v="1"/>
    <x v="3"/>
    <x v="39"/>
    <s v="USES"/>
    <x v="0"/>
    <m/>
    <s v="RESOURCES"/>
    <s v="S.13 General Government"/>
    <n v="28544"/>
  </r>
  <r>
    <x v="1"/>
    <x v="3"/>
    <x v="40"/>
    <s v="USES"/>
    <x v="0"/>
    <m/>
    <s v="RESOURCES"/>
    <s v="S.13 General Government"/>
    <n v="46093"/>
  </r>
  <r>
    <x v="1"/>
    <x v="3"/>
    <x v="41"/>
    <s v="USES"/>
    <x v="0"/>
    <m/>
    <s v="RESOURCES"/>
    <s v="S.13 General Government"/>
    <n v="44316"/>
  </r>
  <r>
    <x v="1"/>
    <x v="3"/>
    <x v="42"/>
    <s v="USES"/>
    <x v="0"/>
    <m/>
    <s v="RESOURCES"/>
    <s v="S.13 General Government"/>
    <n v="1777"/>
  </r>
  <r>
    <x v="1"/>
    <x v="3"/>
    <x v="43"/>
    <s v="USES"/>
    <x v="0"/>
    <m/>
    <s v="RESOURCES"/>
    <s v="S.13 General Government"/>
    <n v="58634"/>
  </r>
  <r>
    <x v="1"/>
    <x v="3"/>
    <x v="44"/>
    <s v="USES"/>
    <x v="0"/>
    <m/>
    <s v="RESOURCES"/>
    <s v="S.13 General Government"/>
    <n v="37996"/>
  </r>
  <r>
    <x v="1"/>
    <x v="3"/>
    <x v="45"/>
    <s v="USES"/>
    <x v="0"/>
    <m/>
    <s v="RESOURCES"/>
    <s v="S.13 General Government"/>
    <n v="4257"/>
  </r>
  <r>
    <x v="1"/>
    <x v="3"/>
    <x v="46"/>
    <s v="USES"/>
    <x v="0"/>
    <m/>
    <s v="RESOURCES"/>
    <s v="S.13 General Government"/>
    <n v="16381"/>
  </r>
  <r>
    <x v="1"/>
    <x v="3"/>
    <x v="47"/>
    <s v="USES"/>
    <x v="0"/>
    <m/>
    <s v="RESOURCES"/>
    <s v="S.13 General Government"/>
    <n v="0"/>
  </r>
  <r>
    <x v="1"/>
    <x v="3"/>
    <x v="48"/>
    <s v="USES"/>
    <x v="0"/>
    <m/>
    <s v="RESOURCES"/>
    <s v="S.13 General Government"/>
    <n v="0"/>
  </r>
  <r>
    <x v="1"/>
    <x v="3"/>
    <x v="49"/>
    <s v="USES"/>
    <x v="0"/>
    <n v="63531"/>
    <s v="RESOURCES"/>
    <s v="S.13 General Government"/>
    <m/>
  </r>
  <r>
    <x v="1"/>
    <x v="3"/>
    <x v="50"/>
    <s v="USES"/>
    <x v="0"/>
    <n v="54518"/>
    <s v="RESOURCES"/>
    <s v="S.13 General Government"/>
    <m/>
  </r>
  <r>
    <x v="1"/>
    <x v="3"/>
    <x v="51"/>
    <s v="USES"/>
    <x v="0"/>
    <n v="5795"/>
    <s v="RESOURCES"/>
    <s v="S.13 General Government"/>
    <m/>
  </r>
  <r>
    <x v="1"/>
    <x v="3"/>
    <x v="52"/>
    <s v="USES"/>
    <x v="0"/>
    <n v="3218"/>
    <s v="RESOURCES"/>
    <s v="S.13 General Government"/>
    <m/>
  </r>
  <r>
    <x v="1"/>
    <x v="3"/>
    <x v="53"/>
    <s v="USES"/>
    <x v="0"/>
    <n v="73953"/>
    <s v="RESOURCES"/>
    <s v="S.13 General Government"/>
    <n v="70505"/>
  </r>
  <r>
    <x v="1"/>
    <x v="3"/>
    <x v="54"/>
    <s v="USES"/>
    <x v="0"/>
    <n v="65"/>
    <s v="RESOURCES"/>
    <s v="S.13 General Government"/>
    <n v="0"/>
  </r>
  <r>
    <x v="1"/>
    <x v="3"/>
    <x v="55"/>
    <s v="USES"/>
    <x v="0"/>
    <n v="0"/>
    <s v="RESOURCES"/>
    <s v="S.13 General Government"/>
    <n v="37"/>
  </r>
  <r>
    <x v="1"/>
    <x v="3"/>
    <x v="56"/>
    <s v="USES"/>
    <x v="0"/>
    <n v="66764"/>
    <s v="RESOURCES"/>
    <s v="S.13 General Government"/>
    <n v="66764"/>
  </r>
  <r>
    <x v="1"/>
    <x v="3"/>
    <x v="57"/>
    <s v="USES"/>
    <x v="0"/>
    <n v="431"/>
    <s v="RESOURCES"/>
    <s v="S.13 General Government"/>
    <n v="1279"/>
  </r>
  <r>
    <x v="1"/>
    <x v="3"/>
    <x v="58"/>
    <s v="USES"/>
    <x v="0"/>
    <n v="2903"/>
    <s v="RESOURCES"/>
    <s v="S.13 General Government"/>
    <n v="2425"/>
  </r>
  <r>
    <x v="1"/>
    <x v="3"/>
    <x v="59"/>
    <s v="USES"/>
    <x v="0"/>
    <n v="3790"/>
    <s v="RESOURCES"/>
    <s v="S.13 General Government"/>
    <m/>
  </r>
  <r>
    <x v="1"/>
    <x v="3"/>
    <x v="60"/>
    <s v="USES"/>
    <x v="0"/>
    <n v="77199"/>
    <s v="RESOURCES"/>
    <s v="S.13 General Government"/>
    <m/>
  </r>
  <r>
    <x v="1"/>
    <x v="3"/>
    <x v="61"/>
    <s v="USES"/>
    <x v="0"/>
    <n v="66284"/>
    <s v="RESOURCES"/>
    <s v="S.13 General Government"/>
    <m/>
  </r>
  <r>
    <x v="1"/>
    <x v="3"/>
    <x v="38"/>
    <s v="USES"/>
    <x v="1"/>
    <m/>
    <s v="RESOURCES"/>
    <s v="S.1311 Central Government"/>
    <n v="3913"/>
  </r>
  <r>
    <x v="1"/>
    <x v="3"/>
    <x v="39"/>
    <s v="USES"/>
    <x v="1"/>
    <m/>
    <s v="RESOURCES"/>
    <s v="S.1311 Central Government"/>
    <n v="1017"/>
  </r>
  <r>
    <x v="1"/>
    <x v="3"/>
    <x v="40"/>
    <s v="USES"/>
    <x v="1"/>
    <m/>
    <s v="RESOURCES"/>
    <s v="S.1311 Central Government"/>
    <n v="0"/>
  </r>
  <r>
    <x v="1"/>
    <x v="3"/>
    <x v="41"/>
    <s v="USES"/>
    <x v="1"/>
    <m/>
    <s v="RESOURCES"/>
    <s v="S.1311 Central Government"/>
    <n v="0"/>
  </r>
  <r>
    <x v="1"/>
    <x v="3"/>
    <x v="42"/>
    <s v="USES"/>
    <x v="1"/>
    <m/>
    <s v="RESOURCES"/>
    <s v="S.1311 Central Government"/>
    <m/>
  </r>
  <r>
    <x v="1"/>
    <x v="3"/>
    <x v="43"/>
    <s v="USES"/>
    <x v="1"/>
    <m/>
    <s v="RESOURCES"/>
    <s v="S.1311 Central Government"/>
    <m/>
  </r>
  <r>
    <x v="1"/>
    <x v="3"/>
    <x v="44"/>
    <s v="USES"/>
    <x v="1"/>
    <m/>
    <s v="RESOURCES"/>
    <s v="S.1311 Central Government"/>
    <m/>
  </r>
  <r>
    <x v="1"/>
    <x v="3"/>
    <x v="45"/>
    <s v="USES"/>
    <x v="1"/>
    <m/>
    <s v="RESOURCES"/>
    <s v="S.1311 Central Government"/>
    <m/>
  </r>
  <r>
    <x v="1"/>
    <x v="3"/>
    <x v="46"/>
    <s v="USES"/>
    <x v="1"/>
    <m/>
    <s v="RESOURCES"/>
    <s v="S.1311 Central Government"/>
    <n v="2836"/>
  </r>
  <r>
    <x v="1"/>
    <x v="3"/>
    <x v="47"/>
    <s v="USES"/>
    <x v="1"/>
    <m/>
    <s v="RESOURCES"/>
    <s v="S.1311 Central Government"/>
    <n v="0"/>
  </r>
  <r>
    <x v="1"/>
    <x v="3"/>
    <x v="48"/>
    <s v="USES"/>
    <x v="1"/>
    <m/>
    <s v="RESOURCES"/>
    <s v="S.1311 Central Government"/>
    <n v="11"/>
  </r>
  <r>
    <x v="1"/>
    <x v="3"/>
    <x v="49"/>
    <s v="USES"/>
    <x v="1"/>
    <n v="6353"/>
    <s v="RESOURCES"/>
    <s v="S.1311 Central Government"/>
    <n v="1533"/>
  </r>
  <r>
    <x v="1"/>
    <x v="3"/>
    <x v="50"/>
    <s v="USES"/>
    <x v="1"/>
    <n v="0"/>
    <s v="RESOURCES"/>
    <s v="S.1311 Central Government"/>
    <n v="330"/>
  </r>
  <r>
    <x v="1"/>
    <x v="3"/>
    <x v="51"/>
    <s v="USES"/>
    <x v="1"/>
    <n v="5451"/>
    <s v="RESOURCES"/>
    <s v="S.1311 Central Government"/>
    <n v="962"/>
  </r>
  <r>
    <x v="1"/>
    <x v="3"/>
    <x v="52"/>
    <s v="USES"/>
    <x v="1"/>
    <n v="902"/>
    <s v="RESOURCES"/>
    <s v="S.1311 Central Government"/>
    <m/>
  </r>
  <r>
    <x v="1"/>
    <x v="3"/>
    <x v="53"/>
    <s v="USES"/>
    <x v="1"/>
    <n v="51765"/>
    <s v="RESOURCES"/>
    <s v="S.1311 Central Government"/>
    <m/>
  </r>
  <r>
    <x v="1"/>
    <x v="3"/>
    <x v="54"/>
    <s v="USES"/>
    <x v="1"/>
    <n v="13"/>
    <s v="RESOURCES"/>
    <s v="S.1311 Central Government"/>
    <m/>
  </r>
  <r>
    <x v="1"/>
    <x v="3"/>
    <x v="55"/>
    <s v="USES"/>
    <x v="1"/>
    <n v="0"/>
    <s v="RESOURCES"/>
    <s v="S.1311 Central Government"/>
    <n v="11"/>
  </r>
  <r>
    <x v="1"/>
    <x v="3"/>
    <x v="56"/>
    <s v="USES"/>
    <x v="1"/>
    <n v="46462"/>
    <s v="RESOURCES"/>
    <s v="S.1311 Central Government"/>
    <n v="1533"/>
  </r>
  <r>
    <x v="1"/>
    <x v="3"/>
    <x v="57"/>
    <s v="USES"/>
    <x v="1"/>
    <n v="431"/>
    <s v="RESOURCES"/>
    <s v="S.1311 Central Government"/>
    <n v="330"/>
  </r>
  <r>
    <x v="1"/>
    <x v="3"/>
    <x v="58"/>
    <s v="USES"/>
    <x v="1"/>
    <n v="1069"/>
    <s v="RESOURCES"/>
    <s v="S.1311 Central Government"/>
    <n v="962"/>
  </r>
  <r>
    <x v="1"/>
    <x v="3"/>
    <x v="59"/>
    <s v="USES"/>
    <x v="1"/>
    <n v="3790"/>
    <s v="RESOURCES"/>
    <s v="S.1311 Central Government"/>
    <m/>
  </r>
  <r>
    <x v="1"/>
    <x v="3"/>
    <x v="60"/>
    <s v="USES"/>
    <x v="1"/>
    <n v="16390"/>
    <s v="RESOURCES"/>
    <s v="S.1311 Central Government"/>
    <m/>
  </r>
  <r>
    <x v="1"/>
    <x v="3"/>
    <x v="61"/>
    <s v="USES"/>
    <x v="1"/>
    <n v="11009"/>
    <s v="RESOURCES"/>
    <s v="S.1311 Central Government"/>
    <m/>
  </r>
  <r>
    <x v="1"/>
    <x v="3"/>
    <x v="38"/>
    <s v="USES"/>
    <x v="2"/>
    <m/>
    <s v="RESOURCES"/>
    <s v="S.1312 State Government"/>
    <n v="104"/>
  </r>
  <r>
    <x v="1"/>
    <x v="3"/>
    <x v="39"/>
    <s v="USES"/>
    <x v="2"/>
    <m/>
    <s v="RESOURCES"/>
    <s v="S.1312 State Government"/>
    <n v="0"/>
  </r>
  <r>
    <x v="1"/>
    <x v="3"/>
    <x v="40"/>
    <s v="USES"/>
    <x v="2"/>
    <m/>
    <s v="RESOURCES"/>
    <s v="S.1312 State Government"/>
    <n v="0"/>
  </r>
  <r>
    <x v="1"/>
    <x v="3"/>
    <x v="41"/>
    <s v="USES"/>
    <x v="2"/>
    <m/>
    <s v="RESOURCES"/>
    <s v="S.1312 State Government"/>
    <n v="0"/>
  </r>
  <r>
    <x v="1"/>
    <x v="3"/>
    <x v="42"/>
    <s v="USES"/>
    <x v="2"/>
    <m/>
    <s v="RESOURCES"/>
    <s v="S.1312 State Government"/>
    <m/>
  </r>
  <r>
    <x v="1"/>
    <x v="3"/>
    <x v="43"/>
    <s v="USES"/>
    <x v="2"/>
    <m/>
    <s v="RESOURCES"/>
    <s v="S.1312 State Government"/>
    <m/>
  </r>
  <r>
    <x v="1"/>
    <x v="3"/>
    <x v="44"/>
    <s v="USES"/>
    <x v="2"/>
    <m/>
    <s v="RESOURCES"/>
    <s v="S.1312 State Government"/>
    <m/>
  </r>
  <r>
    <x v="1"/>
    <x v="3"/>
    <x v="45"/>
    <s v="USES"/>
    <x v="2"/>
    <m/>
    <s v="RESOURCES"/>
    <s v="S.1312 State Government"/>
    <m/>
  </r>
  <r>
    <x v="1"/>
    <x v="3"/>
    <x v="46"/>
    <s v="USES"/>
    <x v="2"/>
    <m/>
    <s v="RESOURCES"/>
    <s v="S.1312 State Government"/>
    <n v="33753"/>
  </r>
  <r>
    <x v="1"/>
    <x v="3"/>
    <x v="47"/>
    <s v="USES"/>
    <x v="2"/>
    <m/>
    <s v="RESOURCES"/>
    <s v="S.1312 State Government"/>
    <n v="0"/>
  </r>
  <r>
    <x v="1"/>
    <x v="3"/>
    <x v="48"/>
    <s v="USES"/>
    <x v="2"/>
    <m/>
    <s v="RESOURCES"/>
    <s v="S.1312 State Government"/>
    <n v="5"/>
  </r>
  <r>
    <x v="1"/>
    <x v="3"/>
    <x v="49"/>
    <s v="USES"/>
    <x v="2"/>
    <n v="422"/>
    <s v="RESOURCES"/>
    <s v="S.1312 State Government"/>
    <n v="32979"/>
  </r>
  <r>
    <x v="1"/>
    <x v="3"/>
    <x v="50"/>
    <s v="USES"/>
    <x v="2"/>
    <n v="0"/>
    <s v="RESOURCES"/>
    <s v="S.1312 State Government"/>
    <n v="284"/>
  </r>
  <r>
    <x v="1"/>
    <x v="3"/>
    <x v="51"/>
    <s v="USES"/>
    <x v="2"/>
    <n v="104"/>
    <s v="RESOURCES"/>
    <s v="S.1312 State Government"/>
    <n v="485"/>
  </r>
  <r>
    <x v="1"/>
    <x v="3"/>
    <x v="52"/>
    <s v="USES"/>
    <x v="2"/>
    <n v="318"/>
    <s v="RESOURCES"/>
    <s v="S.1312 State Government"/>
    <m/>
  </r>
  <r>
    <x v="1"/>
    <x v="3"/>
    <x v="53"/>
    <s v="USES"/>
    <x v="2"/>
    <n v="2916"/>
    <s v="RESOURCES"/>
    <s v="S.1312 State Government"/>
    <m/>
  </r>
  <r>
    <x v="1"/>
    <x v="3"/>
    <x v="54"/>
    <s v="USES"/>
    <x v="2"/>
    <n v="27"/>
    <s v="RESOURCES"/>
    <s v="S.1312 State Government"/>
    <m/>
  </r>
  <r>
    <x v="1"/>
    <x v="3"/>
    <x v="55"/>
    <s v="USES"/>
    <x v="2"/>
    <n v="0"/>
    <s v="RESOURCES"/>
    <s v="S.1312 State Government"/>
    <n v="5"/>
  </r>
  <r>
    <x v="1"/>
    <x v="3"/>
    <x v="56"/>
    <s v="USES"/>
    <x v="2"/>
    <n v="1785"/>
    <s v="RESOURCES"/>
    <s v="S.1312 State Government"/>
    <n v="32979"/>
  </r>
  <r>
    <x v="1"/>
    <x v="3"/>
    <x v="57"/>
    <s v="USES"/>
    <x v="2"/>
    <n v="0"/>
    <s v="RESOURCES"/>
    <s v="S.1312 State Government"/>
    <n v="284"/>
  </r>
  <r>
    <x v="1"/>
    <x v="3"/>
    <x v="58"/>
    <s v="USES"/>
    <x v="2"/>
    <n v="1104"/>
    <s v="RESOURCES"/>
    <s v="S.1312 State Government"/>
    <n v="485"/>
  </r>
  <r>
    <x v="1"/>
    <x v="3"/>
    <x v="59"/>
    <s v="USES"/>
    <x v="2"/>
    <n v="0"/>
    <s v="RESOURCES"/>
    <s v="S.1312 State Government"/>
    <m/>
  </r>
  <r>
    <x v="1"/>
    <x v="3"/>
    <x v="60"/>
    <s v="USES"/>
    <x v="2"/>
    <n v="37943"/>
    <s v="RESOURCES"/>
    <s v="S.1312 State Government"/>
    <m/>
  </r>
  <r>
    <x v="1"/>
    <x v="3"/>
    <x v="61"/>
    <s v="USES"/>
    <x v="2"/>
    <n v="34325"/>
    <s v="RESOURCES"/>
    <s v="S.1312 State Government"/>
    <m/>
  </r>
  <r>
    <x v="1"/>
    <x v="3"/>
    <x v="38"/>
    <s v="USES"/>
    <x v="3"/>
    <m/>
    <s v="RESOURCES"/>
    <s v="S.1313 Local Governmentt"/>
    <n v="176"/>
  </r>
  <r>
    <x v="1"/>
    <x v="3"/>
    <x v="39"/>
    <s v="USES"/>
    <x v="3"/>
    <m/>
    <s v="RESOURCES"/>
    <s v="S.1313 Local Governmentt"/>
    <n v="0"/>
  </r>
  <r>
    <x v="1"/>
    <x v="3"/>
    <x v="40"/>
    <s v="USES"/>
    <x v="3"/>
    <m/>
    <s v="RESOURCES"/>
    <s v="S.1313 Local Governmentt"/>
    <n v="0"/>
  </r>
  <r>
    <x v="1"/>
    <x v="3"/>
    <x v="41"/>
    <s v="USES"/>
    <x v="3"/>
    <m/>
    <s v="RESOURCES"/>
    <s v="S.1313 Local Governmentt"/>
    <n v="0"/>
  </r>
  <r>
    <x v="1"/>
    <x v="3"/>
    <x v="42"/>
    <s v="USES"/>
    <x v="3"/>
    <m/>
    <s v="RESOURCES"/>
    <s v="S.1313 Local Governmentt"/>
    <m/>
  </r>
  <r>
    <x v="1"/>
    <x v="3"/>
    <x v="43"/>
    <s v="USES"/>
    <x v="3"/>
    <m/>
    <s v="RESOURCES"/>
    <s v="S.1313 Local Governmentt"/>
    <m/>
  </r>
  <r>
    <x v="1"/>
    <x v="3"/>
    <x v="44"/>
    <s v="USES"/>
    <x v="3"/>
    <m/>
    <s v="RESOURCES"/>
    <s v="S.1313 Local Governmentt"/>
    <m/>
  </r>
  <r>
    <x v="1"/>
    <x v="3"/>
    <x v="45"/>
    <s v="USES"/>
    <x v="3"/>
    <m/>
    <s v="RESOURCES"/>
    <s v="S.1313 Local Governmentt"/>
    <m/>
  </r>
  <r>
    <x v="1"/>
    <x v="3"/>
    <x v="46"/>
    <s v="USES"/>
    <x v="3"/>
    <m/>
    <s v="RESOURCES"/>
    <s v="S.1313 Local Governmentt"/>
    <n v="9547"/>
  </r>
  <r>
    <x v="1"/>
    <x v="3"/>
    <x v="47"/>
    <s v="USES"/>
    <x v="3"/>
    <m/>
    <s v="RESOURCES"/>
    <s v="S.1313 Local Governmentt"/>
    <n v="0"/>
  </r>
  <r>
    <x v="1"/>
    <x v="3"/>
    <x v="48"/>
    <s v="USES"/>
    <x v="3"/>
    <m/>
    <s v="RESOURCES"/>
    <s v="S.1313 Local Governmentt"/>
    <n v="20"/>
  </r>
  <r>
    <x v="1"/>
    <x v="3"/>
    <x v="49"/>
    <s v="USES"/>
    <x v="3"/>
    <n v="297"/>
    <s v="RESOURCES"/>
    <s v="S.1313 Local Governmentt"/>
    <n v="8859"/>
  </r>
  <r>
    <x v="1"/>
    <x v="3"/>
    <x v="50"/>
    <s v="USES"/>
    <x v="3"/>
    <n v="0"/>
    <s v="RESOURCES"/>
    <s v="S.1313 Local Governmentt"/>
    <n v="33"/>
  </r>
  <r>
    <x v="1"/>
    <x v="3"/>
    <x v="51"/>
    <s v="USES"/>
    <x v="3"/>
    <n v="176"/>
    <s v="RESOURCES"/>
    <s v="S.1313 Local Governmentt"/>
    <n v="635"/>
  </r>
  <r>
    <x v="1"/>
    <x v="3"/>
    <x v="52"/>
    <s v="USES"/>
    <x v="3"/>
    <n v="121"/>
    <s v="RESOURCES"/>
    <s v="S.1313 Local Governmentt"/>
    <m/>
  </r>
  <r>
    <x v="1"/>
    <x v="3"/>
    <x v="53"/>
    <s v="USES"/>
    <x v="3"/>
    <n v="4583"/>
    <s v="RESOURCES"/>
    <s v="S.1313 Local Governmentt"/>
    <m/>
  </r>
  <r>
    <x v="1"/>
    <x v="3"/>
    <x v="54"/>
    <s v="USES"/>
    <x v="3"/>
    <n v="22"/>
    <s v="RESOURCES"/>
    <s v="S.1313 Local Governmentt"/>
    <m/>
  </r>
  <r>
    <x v="1"/>
    <x v="3"/>
    <x v="55"/>
    <s v="USES"/>
    <x v="3"/>
    <n v="0"/>
    <s v="RESOURCES"/>
    <s v="S.1313 Local Governmentt"/>
    <n v="20"/>
  </r>
  <r>
    <x v="1"/>
    <x v="3"/>
    <x v="56"/>
    <s v="USES"/>
    <x v="3"/>
    <n v="3878"/>
    <s v="RESOURCES"/>
    <s v="S.1313 Local Governmentt"/>
    <n v="8859"/>
  </r>
  <r>
    <x v="1"/>
    <x v="3"/>
    <x v="57"/>
    <s v="USES"/>
    <x v="3"/>
    <n v="0"/>
    <s v="RESOURCES"/>
    <s v="S.1313 Local Governmentt"/>
    <n v="33"/>
  </r>
  <r>
    <x v="1"/>
    <x v="3"/>
    <x v="58"/>
    <s v="USES"/>
    <x v="3"/>
    <n v="683"/>
    <s v="RESOURCES"/>
    <s v="S.1313 Local Governmentt"/>
    <n v="635"/>
  </r>
  <r>
    <x v="1"/>
    <x v="3"/>
    <x v="59"/>
    <s v="USES"/>
    <x v="3"/>
    <n v="0"/>
    <s v="RESOURCES"/>
    <s v="S.1313 Local Governmentt"/>
    <m/>
  </r>
  <r>
    <x v="1"/>
    <x v="3"/>
    <x v="60"/>
    <s v="USES"/>
    <x v="3"/>
    <n v="17502"/>
    <s v="RESOURCES"/>
    <s v="S.1313 Local Governmentt"/>
    <m/>
  </r>
  <r>
    <x v="1"/>
    <x v="3"/>
    <x v="61"/>
    <s v="USES"/>
    <x v="3"/>
    <n v="15742"/>
    <s v="RESOURCES"/>
    <s v="S.1313 Local Governmentt"/>
    <m/>
  </r>
  <r>
    <x v="1"/>
    <x v="3"/>
    <x v="38"/>
    <s v="USES"/>
    <x v="4"/>
    <m/>
    <s v="RESOURCES"/>
    <s v="S.1314 Social Security Funds"/>
    <n v="64"/>
  </r>
  <r>
    <x v="1"/>
    <x v="3"/>
    <x v="39"/>
    <s v="USES"/>
    <x v="4"/>
    <m/>
    <s v="RESOURCES"/>
    <s v="S.1314 Social Security Funds"/>
    <n v="15364"/>
  </r>
  <r>
    <x v="1"/>
    <x v="3"/>
    <x v="40"/>
    <s v="USES"/>
    <x v="4"/>
    <m/>
    <s v="RESOURCES"/>
    <s v="S.1314 Social Security Funds"/>
    <n v="0"/>
  </r>
  <r>
    <x v="1"/>
    <x v="3"/>
    <x v="41"/>
    <s v="USES"/>
    <x v="4"/>
    <m/>
    <s v="RESOURCES"/>
    <s v="S.1314 Social Security Funds"/>
    <n v="0"/>
  </r>
  <r>
    <x v="1"/>
    <x v="3"/>
    <x v="42"/>
    <s v="USES"/>
    <x v="4"/>
    <m/>
    <s v="RESOURCES"/>
    <s v="S.1314 Social Security Funds"/>
    <m/>
  </r>
  <r>
    <x v="1"/>
    <x v="3"/>
    <x v="43"/>
    <s v="USES"/>
    <x v="4"/>
    <m/>
    <s v="RESOURCES"/>
    <s v="S.1314 Social Security Funds"/>
    <m/>
  </r>
  <r>
    <x v="1"/>
    <x v="3"/>
    <x v="44"/>
    <s v="USES"/>
    <x v="4"/>
    <m/>
    <s v="RESOURCES"/>
    <s v="S.1314 Social Security Funds"/>
    <m/>
  </r>
  <r>
    <x v="1"/>
    <x v="3"/>
    <x v="45"/>
    <s v="USES"/>
    <x v="4"/>
    <m/>
    <s v="RESOURCES"/>
    <s v="S.1314 Social Security Funds"/>
    <m/>
  </r>
  <r>
    <x v="1"/>
    <x v="3"/>
    <x v="46"/>
    <s v="USES"/>
    <x v="4"/>
    <m/>
    <s v="RESOURCES"/>
    <s v="S.1314 Social Security Funds"/>
    <n v="24369"/>
  </r>
  <r>
    <x v="1"/>
    <x v="3"/>
    <x v="47"/>
    <s v="USES"/>
    <x v="4"/>
    <m/>
    <s v="RESOURCES"/>
    <s v="S.1314 Social Security Funds"/>
    <n v="0"/>
  </r>
  <r>
    <x v="1"/>
    <x v="3"/>
    <x v="48"/>
    <s v="USES"/>
    <x v="4"/>
    <m/>
    <s v="RESOURCES"/>
    <s v="S.1314 Social Security Funds"/>
    <n v="1"/>
  </r>
  <r>
    <x v="1"/>
    <x v="3"/>
    <x v="49"/>
    <s v="USES"/>
    <x v="4"/>
    <n v="56459"/>
    <s v="RESOURCES"/>
    <s v="S.1314 Social Security Funds"/>
    <n v="23393"/>
  </r>
  <r>
    <x v="1"/>
    <x v="3"/>
    <x v="50"/>
    <s v="USES"/>
    <x v="4"/>
    <n v="54518"/>
    <s v="RESOURCES"/>
    <s v="S.1314 Social Security Funds"/>
    <n v="632"/>
  </r>
  <r>
    <x v="1"/>
    <x v="3"/>
    <x v="51"/>
    <s v="USES"/>
    <x v="4"/>
    <n v="64"/>
    <s v="RESOURCES"/>
    <s v="S.1314 Social Security Funds"/>
    <n v="343"/>
  </r>
  <r>
    <x v="1"/>
    <x v="3"/>
    <x v="52"/>
    <s v="USES"/>
    <x v="4"/>
    <n v="1877"/>
    <s v="RESOURCES"/>
    <s v="S.1314 Social Security Funds"/>
    <m/>
  </r>
  <r>
    <x v="1"/>
    <x v="3"/>
    <x v="53"/>
    <s v="USES"/>
    <x v="4"/>
    <n v="14689"/>
    <s v="RESOURCES"/>
    <s v="S.1314 Social Security Funds"/>
    <m/>
  </r>
  <r>
    <x v="1"/>
    <x v="3"/>
    <x v="54"/>
    <s v="USES"/>
    <x v="4"/>
    <n v="3"/>
    <s v="RESOURCES"/>
    <s v="S.1314 Social Security Funds"/>
    <m/>
  </r>
  <r>
    <x v="1"/>
    <x v="3"/>
    <x v="55"/>
    <s v="USES"/>
    <x v="4"/>
    <n v="0"/>
    <s v="RESOURCES"/>
    <s v="S.1314 Social Security Funds"/>
    <n v="1"/>
  </r>
  <r>
    <x v="1"/>
    <x v="3"/>
    <x v="56"/>
    <s v="USES"/>
    <x v="4"/>
    <n v="14639"/>
    <s v="RESOURCES"/>
    <s v="S.1314 Social Security Funds"/>
    <n v="23393"/>
  </r>
  <r>
    <x v="1"/>
    <x v="3"/>
    <x v="57"/>
    <s v="USES"/>
    <x v="4"/>
    <n v="0"/>
    <s v="RESOURCES"/>
    <s v="S.1314 Social Security Funds"/>
    <n v="632"/>
  </r>
  <r>
    <x v="1"/>
    <x v="3"/>
    <x v="58"/>
    <s v="USES"/>
    <x v="4"/>
    <n v="47"/>
    <s v="RESOURCES"/>
    <s v="S.1314 Social Security Funds"/>
    <n v="343"/>
  </r>
  <r>
    <x v="1"/>
    <x v="3"/>
    <x v="59"/>
    <s v="USES"/>
    <x v="4"/>
    <n v="0"/>
    <s v="RESOURCES"/>
    <s v="S.1314 Social Security Funds"/>
    <m/>
  </r>
  <r>
    <x v="1"/>
    <x v="3"/>
    <x v="60"/>
    <s v="USES"/>
    <x v="4"/>
    <n v="5364"/>
    <s v="RESOURCES"/>
    <s v="S.1314 Social Security Funds"/>
    <m/>
  </r>
  <r>
    <x v="1"/>
    <x v="3"/>
    <x v="61"/>
    <s v="USES"/>
    <x v="4"/>
    <n v="5208"/>
    <s v="RESOURCES"/>
    <s v="S.1314 Social Security Funds"/>
    <m/>
  </r>
  <r>
    <x v="1"/>
    <x v="4"/>
    <x v="62"/>
    <s v="USES"/>
    <x v="0"/>
    <m/>
    <s v="RESOURCES"/>
    <s v="S.13 General Government"/>
    <n v="77199"/>
  </r>
  <r>
    <x v="1"/>
    <x v="4"/>
    <x v="63"/>
    <s v="USES"/>
    <x v="0"/>
    <m/>
    <s v="RESOURCES"/>
    <s v="S.13 General Government"/>
    <n v="66284"/>
  </r>
  <r>
    <x v="1"/>
    <x v="4"/>
    <x v="64"/>
    <s v="USES"/>
    <x v="0"/>
    <n v="47957"/>
    <s v="RESOURCES"/>
    <s v="S.13 General Government"/>
    <m/>
  </r>
  <r>
    <x v="1"/>
    <x v="4"/>
    <x v="65"/>
    <s v="USES"/>
    <x v="0"/>
    <n v="37807"/>
    <s v="RESOURCES"/>
    <s v="S.13 General Government"/>
    <m/>
  </r>
  <r>
    <x v="1"/>
    <x v="4"/>
    <x v="66"/>
    <s v="USES"/>
    <x v="0"/>
    <n v="10150"/>
    <s v="RESOURCES"/>
    <s v="S.13 General Government"/>
    <m/>
  </r>
  <r>
    <x v="1"/>
    <x v="4"/>
    <x v="67"/>
    <s v="USES"/>
    <x v="0"/>
    <n v="29242"/>
    <s v="RESOURCES"/>
    <s v="S.13 General Government"/>
    <m/>
  </r>
  <r>
    <x v="1"/>
    <x v="4"/>
    <x v="68"/>
    <s v="USES"/>
    <x v="0"/>
    <n v="18327"/>
    <s v="RESOURCES"/>
    <s v="S.13 General Government"/>
    <m/>
  </r>
  <r>
    <x v="1"/>
    <x v="4"/>
    <x v="62"/>
    <s v="USES"/>
    <x v="1"/>
    <m/>
    <s v="RESOURCES"/>
    <s v="S.1311 Central Government"/>
    <n v="16390"/>
  </r>
  <r>
    <x v="1"/>
    <x v="4"/>
    <x v="63"/>
    <s v="USES"/>
    <x v="1"/>
    <m/>
    <s v="RESOURCES"/>
    <s v="S.1311 Central Government"/>
    <n v="11009"/>
  </r>
  <r>
    <x v="1"/>
    <x v="4"/>
    <x v="64"/>
    <s v="USES"/>
    <x v="1"/>
    <n v="7052"/>
    <s v="RESOURCES"/>
    <s v="S.1311 Central Government"/>
    <m/>
  </r>
  <r>
    <x v="1"/>
    <x v="4"/>
    <x v="65"/>
    <s v="USES"/>
    <x v="1"/>
    <n v="5866"/>
    <s v="RESOURCES"/>
    <s v="S.1311 Central Government"/>
    <m/>
  </r>
  <r>
    <x v="1"/>
    <x v="4"/>
    <x v="66"/>
    <s v="USES"/>
    <x v="1"/>
    <n v="1186"/>
    <s v="RESOURCES"/>
    <s v="S.1311 Central Government"/>
    <m/>
  </r>
  <r>
    <x v="1"/>
    <x v="4"/>
    <x v="67"/>
    <s v="USES"/>
    <x v="1"/>
    <n v="9338"/>
    <s v="RESOURCES"/>
    <s v="S.1311 Central Government"/>
    <m/>
  </r>
  <r>
    <x v="1"/>
    <x v="4"/>
    <x v="68"/>
    <s v="USES"/>
    <x v="1"/>
    <n v="3957"/>
    <s v="RESOURCES"/>
    <s v="S.1311 Central Government"/>
    <m/>
  </r>
  <r>
    <x v="1"/>
    <x v="4"/>
    <x v="62"/>
    <s v="USES"/>
    <x v="2"/>
    <m/>
    <s v="RESOURCES"/>
    <s v="S.1312 State Government"/>
    <n v="37943"/>
  </r>
  <r>
    <x v="1"/>
    <x v="4"/>
    <x v="63"/>
    <s v="USES"/>
    <x v="2"/>
    <m/>
    <s v="RESOURCES"/>
    <s v="S.1312 State Government"/>
    <n v="34325"/>
  </r>
  <r>
    <x v="1"/>
    <x v="4"/>
    <x v="64"/>
    <s v="USES"/>
    <x v="2"/>
    <n v="27390"/>
    <s v="RESOURCES"/>
    <s v="S.1312 State Government"/>
    <m/>
  </r>
  <r>
    <x v="1"/>
    <x v="4"/>
    <x v="65"/>
    <s v="USES"/>
    <x v="2"/>
    <n v="20970"/>
    <s v="RESOURCES"/>
    <s v="S.1312 State Government"/>
    <m/>
  </r>
  <r>
    <x v="1"/>
    <x v="4"/>
    <x v="66"/>
    <s v="USES"/>
    <x v="2"/>
    <n v="6420"/>
    <s v="RESOURCES"/>
    <s v="S.1312 State Government"/>
    <m/>
  </r>
  <r>
    <x v="1"/>
    <x v="4"/>
    <x v="67"/>
    <s v="USES"/>
    <x v="2"/>
    <n v="10553"/>
    <s v="RESOURCES"/>
    <s v="S.1312 State Government"/>
    <m/>
  </r>
  <r>
    <x v="1"/>
    <x v="4"/>
    <x v="68"/>
    <s v="USES"/>
    <x v="2"/>
    <n v="6935"/>
    <s v="RESOURCES"/>
    <s v="S.1312 State Government"/>
    <m/>
  </r>
  <r>
    <x v="1"/>
    <x v="4"/>
    <x v="62"/>
    <s v="USES"/>
    <x v="3"/>
    <m/>
    <s v="RESOURCES"/>
    <s v="S.1313 Local Governmentt"/>
    <n v="17502"/>
  </r>
  <r>
    <x v="1"/>
    <x v="4"/>
    <x v="63"/>
    <s v="USES"/>
    <x v="3"/>
    <m/>
    <s v="RESOURCES"/>
    <s v="S.1313 Local Governmentt"/>
    <n v="15742"/>
  </r>
  <r>
    <x v="1"/>
    <x v="4"/>
    <x v="64"/>
    <s v="USES"/>
    <x v="3"/>
    <n v="4292"/>
    <s v="RESOURCES"/>
    <s v="S.1313 Local Governmentt"/>
    <m/>
  </r>
  <r>
    <x v="1"/>
    <x v="4"/>
    <x v="65"/>
    <s v="USES"/>
    <x v="3"/>
    <n v="4227"/>
    <s v="RESOURCES"/>
    <s v="S.1313 Local Governmentt"/>
    <m/>
  </r>
  <r>
    <x v="1"/>
    <x v="4"/>
    <x v="66"/>
    <s v="USES"/>
    <x v="3"/>
    <n v="65"/>
    <s v="RESOURCES"/>
    <s v="S.1313 Local Governmentt"/>
    <m/>
  </r>
  <r>
    <x v="1"/>
    <x v="4"/>
    <x v="67"/>
    <s v="USES"/>
    <x v="3"/>
    <n v="13210"/>
    <s v="RESOURCES"/>
    <s v="S.1313 Local Governmentt"/>
    <m/>
  </r>
  <r>
    <x v="1"/>
    <x v="4"/>
    <x v="68"/>
    <s v="USES"/>
    <x v="3"/>
    <n v="11450"/>
    <s v="RESOURCES"/>
    <s v="S.1313 Local Governmentt"/>
    <m/>
  </r>
  <r>
    <x v="1"/>
    <x v="4"/>
    <x v="62"/>
    <s v="USES"/>
    <x v="4"/>
    <m/>
    <s v="RESOURCES"/>
    <s v="S.1314 Social Security Funds"/>
    <n v="5364"/>
  </r>
  <r>
    <x v="1"/>
    <x v="4"/>
    <x v="63"/>
    <s v="USES"/>
    <x v="4"/>
    <m/>
    <s v="RESOURCES"/>
    <s v="S.1314 Social Security Funds"/>
    <n v="5208"/>
  </r>
  <r>
    <x v="1"/>
    <x v="4"/>
    <x v="64"/>
    <s v="USES"/>
    <x v="4"/>
    <n v="9223"/>
    <s v="RESOURCES"/>
    <s v="S.1314 Social Security Funds"/>
    <m/>
  </r>
  <r>
    <x v="1"/>
    <x v="4"/>
    <x v="65"/>
    <s v="USES"/>
    <x v="4"/>
    <n v="6744"/>
    <s v="RESOURCES"/>
    <s v="S.1314 Social Security Funds"/>
    <m/>
  </r>
  <r>
    <x v="1"/>
    <x v="4"/>
    <x v="66"/>
    <s v="USES"/>
    <x v="4"/>
    <n v="2479"/>
    <s v="RESOURCES"/>
    <s v="S.1314 Social Security Funds"/>
    <m/>
  </r>
  <r>
    <x v="1"/>
    <x v="4"/>
    <x v="67"/>
    <s v="USES"/>
    <x v="4"/>
    <n v="-3859"/>
    <s v="RESOURCES"/>
    <s v="S.1314 Social Security Funds"/>
    <m/>
  </r>
  <r>
    <x v="1"/>
    <x v="4"/>
    <x v="68"/>
    <s v="USES"/>
    <x v="4"/>
    <n v="-4015"/>
    <s v="RESOURCES"/>
    <s v="S.1314 Social Security Funds"/>
    <m/>
  </r>
  <r>
    <x v="1"/>
    <x v="5"/>
    <x v="69"/>
    <s v="USES"/>
    <x v="0"/>
    <m/>
    <s v="RESOURCES"/>
    <s v="S.13 General Government"/>
    <n v="77199"/>
  </r>
  <r>
    <x v="1"/>
    <x v="5"/>
    <x v="70"/>
    <s v="USES"/>
    <x v="0"/>
    <m/>
    <s v="RESOURCES"/>
    <s v="S.13 General Government"/>
    <n v="66284"/>
  </r>
  <r>
    <x v="1"/>
    <x v="5"/>
    <x v="71"/>
    <s v="USES"/>
    <x v="0"/>
    <n v="85548"/>
    <s v="RESOURCES"/>
    <s v="S.13 General Government"/>
    <m/>
  </r>
  <r>
    <x v="1"/>
    <x v="5"/>
    <x v="72"/>
    <s v="USES"/>
    <x v="0"/>
    <n v="47957"/>
    <s v="RESOURCES"/>
    <s v="S.13 General Government"/>
    <m/>
  </r>
  <r>
    <x v="1"/>
    <x v="5"/>
    <x v="73"/>
    <s v="USES"/>
    <x v="0"/>
    <n v="37591"/>
    <s v="RESOURCES"/>
    <s v="S.13 General Government"/>
    <m/>
  </r>
  <r>
    <x v="1"/>
    <x v="5"/>
    <x v="74"/>
    <s v="USES"/>
    <x v="0"/>
    <n v="-8349"/>
    <s v="RESOURCES"/>
    <s v="S.13 General Government"/>
    <m/>
  </r>
  <r>
    <x v="1"/>
    <x v="5"/>
    <x v="75"/>
    <s v="USES"/>
    <x v="0"/>
    <n v="-19264"/>
    <s v="RESOURCES"/>
    <s v="S.13 General Government"/>
    <m/>
  </r>
  <r>
    <x v="1"/>
    <x v="5"/>
    <x v="69"/>
    <s v="USES"/>
    <x v="1"/>
    <m/>
    <s v="RESOURCES"/>
    <s v="S.1311 Central Government"/>
    <n v="16390"/>
  </r>
  <r>
    <x v="1"/>
    <x v="5"/>
    <x v="70"/>
    <s v="USES"/>
    <x v="1"/>
    <m/>
    <s v="RESOURCES"/>
    <s v="S.1311 Central Government"/>
    <n v="11009"/>
  </r>
  <r>
    <x v="1"/>
    <x v="5"/>
    <x v="71"/>
    <s v="USES"/>
    <x v="1"/>
    <n v="25677"/>
    <s v="RESOURCES"/>
    <s v="S.1311 Central Government"/>
    <m/>
  </r>
  <r>
    <x v="1"/>
    <x v="5"/>
    <x v="72"/>
    <s v="USES"/>
    <x v="1"/>
    <n v="7052"/>
    <s v="RESOURCES"/>
    <s v="S.1311 Central Government"/>
    <m/>
  </r>
  <r>
    <x v="1"/>
    <x v="5"/>
    <x v="73"/>
    <s v="USES"/>
    <x v="1"/>
    <n v="18625"/>
    <s v="RESOURCES"/>
    <s v="S.1311 Central Government"/>
    <m/>
  </r>
  <r>
    <x v="1"/>
    <x v="5"/>
    <x v="74"/>
    <s v="USES"/>
    <x v="1"/>
    <n v="-9287"/>
    <s v="RESOURCES"/>
    <s v="S.1311 Central Government"/>
    <m/>
  </r>
  <r>
    <x v="1"/>
    <x v="5"/>
    <x v="75"/>
    <s v="USES"/>
    <x v="1"/>
    <n v="-14668"/>
    <s v="RESOURCES"/>
    <s v="S.1311 Central Government"/>
    <m/>
  </r>
  <r>
    <x v="1"/>
    <x v="5"/>
    <x v="69"/>
    <s v="USES"/>
    <x v="2"/>
    <m/>
    <s v="RESOURCES"/>
    <s v="S.1312 State Government"/>
    <n v="37943"/>
  </r>
  <r>
    <x v="1"/>
    <x v="5"/>
    <x v="70"/>
    <s v="USES"/>
    <x v="2"/>
    <m/>
    <s v="RESOURCES"/>
    <s v="S.1312 State Government"/>
    <n v="34325"/>
  </r>
  <r>
    <x v="1"/>
    <x v="5"/>
    <x v="71"/>
    <s v="USES"/>
    <x v="2"/>
    <n v="34937"/>
    <s v="RESOURCES"/>
    <s v="S.1312 State Government"/>
    <m/>
  </r>
  <r>
    <x v="1"/>
    <x v="5"/>
    <x v="72"/>
    <s v="USES"/>
    <x v="2"/>
    <n v="27390"/>
    <s v="RESOURCES"/>
    <s v="S.1312 State Government"/>
    <m/>
  </r>
  <r>
    <x v="1"/>
    <x v="5"/>
    <x v="73"/>
    <s v="USES"/>
    <x v="2"/>
    <n v="7547"/>
    <s v="RESOURCES"/>
    <s v="S.1312 State Government"/>
    <m/>
  </r>
  <r>
    <x v="1"/>
    <x v="5"/>
    <x v="74"/>
    <s v="USES"/>
    <x v="2"/>
    <n v="3006"/>
    <s v="RESOURCES"/>
    <s v="S.1312 State Government"/>
    <m/>
  </r>
  <r>
    <x v="1"/>
    <x v="5"/>
    <x v="75"/>
    <s v="USES"/>
    <x v="2"/>
    <n v="-612"/>
    <s v="RESOURCES"/>
    <s v="S.1312 State Government"/>
    <m/>
  </r>
  <r>
    <x v="1"/>
    <x v="5"/>
    <x v="69"/>
    <s v="USES"/>
    <x v="3"/>
    <m/>
    <s v="RESOURCES"/>
    <s v="S.1313 Local Governmentt"/>
    <n v="17502"/>
  </r>
  <r>
    <x v="1"/>
    <x v="5"/>
    <x v="70"/>
    <s v="USES"/>
    <x v="3"/>
    <m/>
    <s v="RESOURCES"/>
    <s v="S.1313 Local Governmentt"/>
    <n v="15742"/>
  </r>
  <r>
    <x v="1"/>
    <x v="5"/>
    <x v="71"/>
    <s v="USES"/>
    <x v="3"/>
    <n v="14739"/>
    <s v="RESOURCES"/>
    <s v="S.1313 Local Governmentt"/>
    <m/>
  </r>
  <r>
    <x v="1"/>
    <x v="5"/>
    <x v="72"/>
    <s v="USES"/>
    <x v="3"/>
    <n v="4292"/>
    <s v="RESOURCES"/>
    <s v="S.1313 Local Governmentt"/>
    <m/>
  </r>
  <r>
    <x v="1"/>
    <x v="5"/>
    <x v="73"/>
    <s v="USES"/>
    <x v="3"/>
    <n v="10447"/>
    <s v="RESOURCES"/>
    <s v="S.1313 Local Governmentt"/>
    <m/>
  </r>
  <r>
    <x v="1"/>
    <x v="5"/>
    <x v="74"/>
    <s v="USES"/>
    <x v="3"/>
    <n v="2763"/>
    <s v="RESOURCES"/>
    <s v="S.1313 Local Governmentt"/>
    <m/>
  </r>
  <r>
    <x v="1"/>
    <x v="5"/>
    <x v="75"/>
    <s v="USES"/>
    <x v="3"/>
    <n v="1003"/>
    <s v="RESOURCES"/>
    <s v="S.1313 Local Governmentt"/>
    <m/>
  </r>
  <r>
    <x v="1"/>
    <x v="5"/>
    <x v="69"/>
    <s v="USES"/>
    <x v="4"/>
    <m/>
    <s v="RESOURCES"/>
    <s v="S.1314 Social Security Funds"/>
    <n v="5364"/>
  </r>
  <r>
    <x v="1"/>
    <x v="5"/>
    <x v="70"/>
    <s v="USES"/>
    <x v="4"/>
    <m/>
    <s v="RESOURCES"/>
    <s v="S.1314 Social Security Funds"/>
    <n v="5208"/>
  </r>
  <r>
    <x v="1"/>
    <x v="5"/>
    <x v="71"/>
    <s v="USES"/>
    <x v="4"/>
    <n v="10195"/>
    <s v="RESOURCES"/>
    <s v="S.1314 Social Security Funds"/>
    <m/>
  </r>
  <r>
    <x v="1"/>
    <x v="5"/>
    <x v="72"/>
    <s v="USES"/>
    <x v="4"/>
    <n v="9223"/>
    <s v="RESOURCES"/>
    <s v="S.1314 Social Security Funds"/>
    <m/>
  </r>
  <r>
    <x v="1"/>
    <x v="5"/>
    <x v="73"/>
    <s v="USES"/>
    <x v="4"/>
    <n v="972"/>
    <s v="RESOURCES"/>
    <s v="S.1314 Social Security Funds"/>
    <m/>
  </r>
  <r>
    <x v="1"/>
    <x v="5"/>
    <x v="74"/>
    <s v="USES"/>
    <x v="4"/>
    <n v="-4831"/>
    <s v="RESOURCES"/>
    <s v="S.1314 Social Security Funds"/>
    <m/>
  </r>
  <r>
    <x v="1"/>
    <x v="5"/>
    <x v="75"/>
    <s v="USES"/>
    <x v="4"/>
    <n v="-4987"/>
    <s v="RESOURCES"/>
    <s v="S.1314 Social Security Funds"/>
    <m/>
  </r>
  <r>
    <x v="1"/>
    <x v="6"/>
    <x v="76"/>
    <s v="USES"/>
    <x v="0"/>
    <m/>
    <s v="RESOURCES"/>
    <s v="S.13 General Government"/>
    <n v="29242"/>
  </r>
  <r>
    <x v="1"/>
    <x v="6"/>
    <x v="77"/>
    <s v="USES"/>
    <x v="0"/>
    <m/>
    <s v="RESOURCES"/>
    <s v="S.13 General Government"/>
    <n v="18327"/>
  </r>
  <r>
    <x v="1"/>
    <x v="6"/>
    <x v="78"/>
    <s v="USES"/>
    <x v="0"/>
    <n v="37591"/>
    <s v="RESOURCES"/>
    <s v="S.13 General Government"/>
    <m/>
  </r>
  <r>
    <x v="1"/>
    <x v="6"/>
    <x v="79"/>
    <s v="USES"/>
    <x v="0"/>
    <n v="37591"/>
    <s v="RESOURCES"/>
    <s v="S.13 General Government"/>
    <m/>
  </r>
  <r>
    <x v="1"/>
    <x v="6"/>
    <x v="80"/>
    <s v="USES"/>
    <x v="0"/>
    <n v="-8349"/>
    <s v="RESOURCES"/>
    <s v="S.13 General Government"/>
    <m/>
  </r>
  <r>
    <x v="1"/>
    <x v="6"/>
    <x v="81"/>
    <s v="USES"/>
    <x v="0"/>
    <n v="-19264"/>
    <s v="RESOURCES"/>
    <s v="S.13 General Government"/>
    <m/>
  </r>
  <r>
    <x v="1"/>
    <x v="6"/>
    <x v="76"/>
    <s v="USES"/>
    <x v="1"/>
    <m/>
    <s v="RESOURCES"/>
    <s v="S.1311 Central Government"/>
    <n v="9338"/>
  </r>
  <r>
    <x v="1"/>
    <x v="6"/>
    <x v="77"/>
    <s v="USES"/>
    <x v="1"/>
    <m/>
    <s v="RESOURCES"/>
    <s v="S.1311 Central Government"/>
    <n v="3957"/>
  </r>
  <r>
    <x v="1"/>
    <x v="6"/>
    <x v="78"/>
    <s v="USES"/>
    <x v="1"/>
    <n v="18625"/>
    <s v="RESOURCES"/>
    <s v="S.1311 Central Government"/>
    <m/>
  </r>
  <r>
    <x v="1"/>
    <x v="6"/>
    <x v="79"/>
    <s v="USES"/>
    <x v="1"/>
    <n v="18625"/>
    <s v="RESOURCES"/>
    <s v="S.1311 Central Government"/>
    <m/>
  </r>
  <r>
    <x v="1"/>
    <x v="6"/>
    <x v="80"/>
    <s v="USES"/>
    <x v="1"/>
    <n v="-9287"/>
    <s v="RESOURCES"/>
    <s v="S.1311 Central Government"/>
    <m/>
  </r>
  <r>
    <x v="1"/>
    <x v="6"/>
    <x v="81"/>
    <s v="USES"/>
    <x v="1"/>
    <n v="-14668"/>
    <s v="RESOURCES"/>
    <s v="S.1311 Central Government"/>
    <m/>
  </r>
  <r>
    <x v="1"/>
    <x v="6"/>
    <x v="76"/>
    <s v="USES"/>
    <x v="2"/>
    <m/>
    <s v="RESOURCES"/>
    <s v="S.1312 State Government"/>
    <n v="10553"/>
  </r>
  <r>
    <x v="1"/>
    <x v="6"/>
    <x v="77"/>
    <s v="USES"/>
    <x v="2"/>
    <m/>
    <s v="RESOURCES"/>
    <s v="S.1312 State Government"/>
    <n v="6935"/>
  </r>
  <r>
    <x v="1"/>
    <x v="6"/>
    <x v="78"/>
    <s v="USES"/>
    <x v="2"/>
    <n v="7547"/>
    <s v="RESOURCES"/>
    <s v="S.1312 State Government"/>
    <m/>
  </r>
  <r>
    <x v="1"/>
    <x v="6"/>
    <x v="79"/>
    <s v="USES"/>
    <x v="2"/>
    <n v="7547"/>
    <s v="RESOURCES"/>
    <s v="S.1312 State Government"/>
    <m/>
  </r>
  <r>
    <x v="1"/>
    <x v="6"/>
    <x v="80"/>
    <s v="USES"/>
    <x v="2"/>
    <n v="3006"/>
    <s v="RESOURCES"/>
    <s v="S.1312 State Government"/>
    <m/>
  </r>
  <r>
    <x v="1"/>
    <x v="6"/>
    <x v="81"/>
    <s v="USES"/>
    <x v="2"/>
    <n v="-612"/>
    <s v="RESOURCES"/>
    <s v="S.1312 State Government"/>
    <m/>
  </r>
  <r>
    <x v="1"/>
    <x v="6"/>
    <x v="76"/>
    <s v="USES"/>
    <x v="3"/>
    <m/>
    <s v="RESOURCES"/>
    <s v="S.1313 Local Governmentt"/>
    <n v="13210"/>
  </r>
  <r>
    <x v="1"/>
    <x v="6"/>
    <x v="77"/>
    <s v="USES"/>
    <x v="3"/>
    <m/>
    <s v="RESOURCES"/>
    <s v="S.1313 Local Governmentt"/>
    <n v="11450"/>
  </r>
  <r>
    <x v="1"/>
    <x v="6"/>
    <x v="78"/>
    <s v="USES"/>
    <x v="3"/>
    <n v="10447"/>
    <s v="RESOURCES"/>
    <s v="S.1313 Local Governmentt"/>
    <m/>
  </r>
  <r>
    <x v="1"/>
    <x v="6"/>
    <x v="79"/>
    <s v="USES"/>
    <x v="3"/>
    <n v="10447"/>
    <s v="RESOURCES"/>
    <s v="S.1313 Local Governmentt"/>
    <m/>
  </r>
  <r>
    <x v="1"/>
    <x v="6"/>
    <x v="80"/>
    <s v="USES"/>
    <x v="3"/>
    <n v="2763"/>
    <s v="RESOURCES"/>
    <s v="S.1313 Local Governmentt"/>
    <m/>
  </r>
  <r>
    <x v="1"/>
    <x v="6"/>
    <x v="81"/>
    <s v="USES"/>
    <x v="3"/>
    <n v="1003"/>
    <s v="RESOURCES"/>
    <s v="S.1313 Local Governmentt"/>
    <m/>
  </r>
  <r>
    <x v="1"/>
    <x v="6"/>
    <x v="76"/>
    <s v="USES"/>
    <x v="4"/>
    <m/>
    <s v="RESOURCES"/>
    <s v="S.1314 Social Security Funds"/>
    <n v="-3859"/>
  </r>
  <r>
    <x v="1"/>
    <x v="6"/>
    <x v="77"/>
    <s v="USES"/>
    <x v="4"/>
    <m/>
    <s v="RESOURCES"/>
    <s v="S.1314 Social Security Funds"/>
    <n v="-4015"/>
  </r>
  <r>
    <x v="1"/>
    <x v="6"/>
    <x v="78"/>
    <s v="USES"/>
    <x v="4"/>
    <n v="972"/>
    <s v="RESOURCES"/>
    <s v="S.1314 Social Security Funds"/>
    <m/>
  </r>
  <r>
    <x v="1"/>
    <x v="6"/>
    <x v="79"/>
    <s v="USES"/>
    <x v="4"/>
    <n v="972"/>
    <s v="RESOURCES"/>
    <s v="S.1314 Social Security Funds"/>
    <m/>
  </r>
  <r>
    <x v="1"/>
    <x v="6"/>
    <x v="80"/>
    <s v="USES"/>
    <x v="4"/>
    <n v="-4831"/>
    <s v="RESOURCES"/>
    <s v="S.1314 Social Security Funds"/>
    <m/>
  </r>
  <r>
    <x v="1"/>
    <x v="6"/>
    <x v="81"/>
    <s v="USES"/>
    <x v="4"/>
    <n v="-4987"/>
    <s v="RESOURCES"/>
    <s v="S.1314 Social Security Funds"/>
    <m/>
  </r>
  <r>
    <x v="1"/>
    <x v="7"/>
    <x v="82"/>
    <s v="USES"/>
    <x v="0"/>
    <m/>
    <s v="RESOURCES"/>
    <s v="S.13 General Government"/>
    <n v="-19264"/>
  </r>
  <r>
    <x v="1"/>
    <x v="7"/>
    <x v="83"/>
    <s v="USES"/>
    <x v="0"/>
    <m/>
    <s v="RESOURCES"/>
    <s v="S.13 General Government"/>
    <n v="8892"/>
  </r>
  <r>
    <x v="1"/>
    <x v="7"/>
    <x v="84"/>
    <s v="USES"/>
    <x v="0"/>
    <m/>
    <s v="RESOURCES"/>
    <s v="S.13 General Government"/>
    <n v="1660"/>
  </r>
  <r>
    <x v="1"/>
    <x v="7"/>
    <x v="85"/>
    <s v="USES"/>
    <x v="0"/>
    <m/>
    <s v="RESOURCES"/>
    <s v="S.13 General Government"/>
    <n v="3651"/>
  </r>
  <r>
    <x v="1"/>
    <x v="7"/>
    <x v="86"/>
    <s v="USES"/>
    <x v="0"/>
    <m/>
    <s v="RESOURCES"/>
    <s v="S.13 General Government"/>
    <n v="3581"/>
  </r>
  <r>
    <x v="1"/>
    <x v="7"/>
    <x v="87"/>
    <s v="USES"/>
    <x v="0"/>
    <m/>
    <s v="RESOURCES"/>
    <s v="S.13 General Government"/>
    <n v="-10614"/>
  </r>
  <r>
    <x v="1"/>
    <x v="7"/>
    <x v="88"/>
    <s v="USES"/>
    <x v="0"/>
    <m/>
    <s v="RESOURCES"/>
    <s v="S.13 General Government"/>
    <n v="0"/>
  </r>
  <r>
    <x v="1"/>
    <x v="7"/>
    <x v="89"/>
    <s v="USES"/>
    <x v="0"/>
    <m/>
    <s v="RESOURCES"/>
    <s v="S.13 General Government"/>
    <n v="-4826"/>
  </r>
  <r>
    <x v="1"/>
    <x v="7"/>
    <x v="90"/>
    <s v="USES"/>
    <x v="0"/>
    <m/>
    <s v="RESOURCES"/>
    <s v="S.13 General Government"/>
    <n v="-5788"/>
  </r>
  <r>
    <x v="1"/>
    <x v="7"/>
    <x v="91"/>
    <s v="USES"/>
    <x v="0"/>
    <n v="-20986"/>
    <s v="RESOURCES"/>
    <s v="S.13 General Government"/>
    <m/>
  </r>
  <r>
    <x v="1"/>
    <x v="7"/>
    <x v="82"/>
    <s v="USES"/>
    <x v="1"/>
    <m/>
    <s v="RESOURCES"/>
    <s v="S.1311 Central Government"/>
    <n v="-14668"/>
  </r>
  <r>
    <x v="1"/>
    <x v="7"/>
    <x v="83"/>
    <s v="USES"/>
    <x v="1"/>
    <m/>
    <s v="RESOURCES"/>
    <s v="S.1311 Central Government"/>
    <n v="2018"/>
  </r>
  <r>
    <x v="1"/>
    <x v="7"/>
    <x v="84"/>
    <s v="USES"/>
    <x v="1"/>
    <m/>
    <s v="RESOURCES"/>
    <s v="S.1311 Central Government"/>
    <n v="1"/>
  </r>
  <r>
    <x v="1"/>
    <x v="7"/>
    <x v="85"/>
    <s v="USES"/>
    <x v="1"/>
    <m/>
    <s v="RESOURCES"/>
    <s v="S.1311 Central Government"/>
    <n v="1827"/>
  </r>
  <r>
    <x v="1"/>
    <x v="7"/>
    <x v="86"/>
    <s v="USES"/>
    <x v="1"/>
    <m/>
    <s v="RESOURCES"/>
    <s v="S.1311 Central Government"/>
    <n v="190"/>
  </r>
  <r>
    <x v="1"/>
    <x v="7"/>
    <x v="87"/>
    <s v="USES"/>
    <x v="1"/>
    <m/>
    <s v="RESOURCES"/>
    <s v="S.1311 Central Government"/>
    <n v="-6581"/>
  </r>
  <r>
    <x v="1"/>
    <x v="7"/>
    <x v="88"/>
    <s v="USES"/>
    <x v="1"/>
    <m/>
    <s v="RESOURCES"/>
    <s v="S.1311 Central Government"/>
    <n v="0"/>
  </r>
  <r>
    <x v="1"/>
    <x v="7"/>
    <x v="89"/>
    <s v="USES"/>
    <x v="1"/>
    <m/>
    <s v="RESOURCES"/>
    <s v="S.1311 Central Government"/>
    <n v="-2012"/>
  </r>
  <r>
    <x v="1"/>
    <x v="7"/>
    <x v="90"/>
    <s v="USES"/>
    <x v="1"/>
    <m/>
    <s v="RESOURCES"/>
    <s v="S.1311 Central Government"/>
    <n v="-4569"/>
  </r>
  <r>
    <x v="1"/>
    <x v="7"/>
    <x v="91"/>
    <s v="USES"/>
    <x v="1"/>
    <n v="-19231"/>
    <s v="RESOURCES"/>
    <s v="S.1311 Central Government"/>
    <m/>
  </r>
  <r>
    <x v="1"/>
    <x v="7"/>
    <x v="82"/>
    <s v="USES"/>
    <x v="2"/>
    <m/>
    <s v="RESOURCES"/>
    <s v="S.1312 State Government"/>
    <n v="-612"/>
  </r>
  <r>
    <x v="1"/>
    <x v="7"/>
    <x v="83"/>
    <s v="USES"/>
    <x v="2"/>
    <m/>
    <s v="RESOURCES"/>
    <s v="S.1312 State Government"/>
    <n v="4448"/>
  </r>
  <r>
    <x v="1"/>
    <x v="7"/>
    <x v="84"/>
    <s v="USES"/>
    <x v="2"/>
    <m/>
    <s v="RESOURCES"/>
    <s v="S.1312 State Government"/>
    <n v="938"/>
  </r>
  <r>
    <x v="1"/>
    <x v="7"/>
    <x v="85"/>
    <s v="USES"/>
    <x v="2"/>
    <m/>
    <s v="RESOURCES"/>
    <s v="S.1312 State Government"/>
    <n v="1575"/>
  </r>
  <r>
    <x v="1"/>
    <x v="7"/>
    <x v="86"/>
    <s v="USES"/>
    <x v="2"/>
    <m/>
    <s v="RESOURCES"/>
    <s v="S.1312 State Government"/>
    <n v="1935"/>
  </r>
  <r>
    <x v="1"/>
    <x v="7"/>
    <x v="87"/>
    <s v="USES"/>
    <x v="2"/>
    <m/>
    <s v="RESOURCES"/>
    <s v="S.1312 State Government"/>
    <n v="-3616"/>
  </r>
  <r>
    <x v="1"/>
    <x v="7"/>
    <x v="88"/>
    <s v="USES"/>
    <x v="2"/>
    <m/>
    <s v="RESOURCES"/>
    <s v="S.1312 State Government"/>
    <n v="0"/>
  </r>
  <r>
    <x v="1"/>
    <x v="7"/>
    <x v="89"/>
    <s v="USES"/>
    <x v="2"/>
    <m/>
    <s v="RESOURCES"/>
    <s v="S.1312 State Government"/>
    <n v="-2469"/>
  </r>
  <r>
    <x v="1"/>
    <x v="7"/>
    <x v="90"/>
    <s v="USES"/>
    <x v="2"/>
    <m/>
    <s v="RESOURCES"/>
    <s v="S.1312 State Government"/>
    <n v="-1147"/>
  </r>
  <r>
    <x v="1"/>
    <x v="7"/>
    <x v="91"/>
    <s v="USES"/>
    <x v="2"/>
    <n v="220"/>
    <s v="RESOURCES"/>
    <s v="S.1312 State Government"/>
    <m/>
  </r>
  <r>
    <x v="1"/>
    <x v="7"/>
    <x v="82"/>
    <s v="USES"/>
    <x v="3"/>
    <m/>
    <s v="RESOURCES"/>
    <s v="S.1313 Local Governmentt"/>
    <n v="1003"/>
  </r>
  <r>
    <x v="1"/>
    <x v="7"/>
    <x v="83"/>
    <s v="USES"/>
    <x v="3"/>
    <m/>
    <s v="RESOURCES"/>
    <s v="S.1313 Local Governmentt"/>
    <n v="2173"/>
  </r>
  <r>
    <x v="1"/>
    <x v="7"/>
    <x v="84"/>
    <s v="USES"/>
    <x v="3"/>
    <m/>
    <s v="RESOURCES"/>
    <s v="S.1313 Local Governmentt"/>
    <n v="721"/>
  </r>
  <r>
    <x v="1"/>
    <x v="7"/>
    <x v="85"/>
    <s v="USES"/>
    <x v="3"/>
    <m/>
    <s v="RESOURCES"/>
    <s v="S.1313 Local Governmentt"/>
    <n v="215"/>
  </r>
  <r>
    <x v="1"/>
    <x v="7"/>
    <x v="86"/>
    <s v="USES"/>
    <x v="3"/>
    <m/>
    <s v="RESOURCES"/>
    <s v="S.1313 Local Governmentt"/>
    <n v="1237"/>
  </r>
  <r>
    <x v="1"/>
    <x v="7"/>
    <x v="87"/>
    <s v="USES"/>
    <x v="3"/>
    <m/>
    <s v="RESOURCES"/>
    <s v="S.1313 Local Governmentt"/>
    <n v="-410"/>
  </r>
  <r>
    <x v="1"/>
    <x v="7"/>
    <x v="88"/>
    <s v="USES"/>
    <x v="3"/>
    <m/>
    <s v="RESOURCES"/>
    <s v="S.1313 Local Governmentt"/>
    <n v="0"/>
  </r>
  <r>
    <x v="1"/>
    <x v="7"/>
    <x v="89"/>
    <s v="USES"/>
    <x v="3"/>
    <m/>
    <s v="RESOURCES"/>
    <s v="S.1313 Local Governmentt"/>
    <n v="-344"/>
  </r>
  <r>
    <x v="1"/>
    <x v="7"/>
    <x v="90"/>
    <s v="USES"/>
    <x v="3"/>
    <m/>
    <s v="RESOURCES"/>
    <s v="S.1313 Local Governmentt"/>
    <n v="-66"/>
  </r>
  <r>
    <x v="1"/>
    <x v="7"/>
    <x v="91"/>
    <s v="USES"/>
    <x v="3"/>
    <n v="2766"/>
    <s v="RESOURCES"/>
    <s v="S.1313 Local Governmentt"/>
    <m/>
  </r>
  <r>
    <x v="1"/>
    <x v="7"/>
    <x v="82"/>
    <s v="USES"/>
    <x v="4"/>
    <m/>
    <s v="RESOURCES"/>
    <s v="S.1314 Social Security Funds"/>
    <n v="-4987"/>
  </r>
  <r>
    <x v="1"/>
    <x v="7"/>
    <x v="83"/>
    <s v="USES"/>
    <x v="4"/>
    <m/>
    <s v="RESOURCES"/>
    <s v="S.1314 Social Security Funds"/>
    <n v="253"/>
  </r>
  <r>
    <x v="1"/>
    <x v="7"/>
    <x v="84"/>
    <s v="USES"/>
    <x v="4"/>
    <m/>
    <s v="RESOURCES"/>
    <s v="S.1314 Social Security Funds"/>
    <n v="0"/>
  </r>
  <r>
    <x v="1"/>
    <x v="7"/>
    <x v="85"/>
    <s v="USES"/>
    <x v="4"/>
    <m/>
    <s v="RESOURCES"/>
    <s v="S.1314 Social Security Funds"/>
    <n v="34"/>
  </r>
  <r>
    <x v="1"/>
    <x v="7"/>
    <x v="86"/>
    <s v="USES"/>
    <x v="4"/>
    <m/>
    <s v="RESOURCES"/>
    <s v="S.1314 Social Security Funds"/>
    <n v="219"/>
  </r>
  <r>
    <x v="1"/>
    <x v="7"/>
    <x v="87"/>
    <s v="USES"/>
    <x v="4"/>
    <m/>
    <s v="RESOURCES"/>
    <s v="S.1314 Social Security Funds"/>
    <n v="-7"/>
  </r>
  <r>
    <x v="1"/>
    <x v="7"/>
    <x v="88"/>
    <s v="USES"/>
    <x v="4"/>
    <m/>
    <s v="RESOURCES"/>
    <s v="S.1314 Social Security Funds"/>
    <n v="0"/>
  </r>
  <r>
    <x v="1"/>
    <x v="7"/>
    <x v="89"/>
    <s v="USES"/>
    <x v="4"/>
    <m/>
    <s v="RESOURCES"/>
    <s v="S.1314 Social Security Funds"/>
    <n v="-1"/>
  </r>
  <r>
    <x v="1"/>
    <x v="7"/>
    <x v="90"/>
    <s v="USES"/>
    <x v="4"/>
    <m/>
    <s v="RESOURCES"/>
    <s v="S.1314 Social Security Funds"/>
    <n v="-6"/>
  </r>
  <r>
    <x v="1"/>
    <x v="7"/>
    <x v="91"/>
    <s v="USES"/>
    <x v="4"/>
    <n v="-4741"/>
    <s v="RESOURCES"/>
    <s v="S.1314 Social Security Funds"/>
    <m/>
  </r>
  <r>
    <x v="1"/>
    <x v="8"/>
    <x v="92"/>
    <s v="USES"/>
    <x v="0"/>
    <m/>
    <s v="RESOURCES"/>
    <s v="S.13 General Government"/>
    <n v="-20986"/>
  </r>
  <r>
    <x v="1"/>
    <x v="8"/>
    <x v="93"/>
    <s v="USES"/>
    <x v="0"/>
    <n v="18287"/>
    <s v="RESOURCES"/>
    <s v="S.13 General Government"/>
    <m/>
  </r>
  <r>
    <x v="1"/>
    <x v="8"/>
    <x v="94"/>
    <s v="USES"/>
    <x v="0"/>
    <n v="18269"/>
    <s v="RESOURCES"/>
    <s v="S.13 General Government"/>
    <m/>
  </r>
  <r>
    <x v="1"/>
    <x v="8"/>
    <x v="6"/>
    <s v="USES"/>
    <x v="0"/>
    <n v="-10915"/>
    <s v="RESOURCES"/>
    <s v="S.13 General Government"/>
    <m/>
  </r>
  <r>
    <x v="1"/>
    <x v="8"/>
    <x v="95"/>
    <s v="USES"/>
    <x v="0"/>
    <n v="18"/>
    <s v="RESOURCES"/>
    <s v="S.13 General Government"/>
    <m/>
  </r>
  <r>
    <x v="1"/>
    <x v="8"/>
    <x v="96"/>
    <s v="USES"/>
    <x v="0"/>
    <n v="323"/>
    <s v="RESOURCES"/>
    <s v="S.13 General Government"/>
    <m/>
  </r>
  <r>
    <x v="1"/>
    <x v="8"/>
    <x v="97"/>
    <s v="USES"/>
    <x v="0"/>
    <n v="-28681"/>
    <s v="RESOURCES"/>
    <s v="S.13 General Government"/>
    <m/>
  </r>
  <r>
    <x v="1"/>
    <x v="8"/>
    <x v="92"/>
    <s v="USES"/>
    <x v="1"/>
    <m/>
    <s v="RESOURCES"/>
    <s v="S.1311 Central Government"/>
    <n v="-19231"/>
  </r>
  <r>
    <x v="1"/>
    <x v="8"/>
    <x v="93"/>
    <s v="USES"/>
    <x v="1"/>
    <n v="6623"/>
    <s v="RESOURCES"/>
    <s v="S.1311 Central Government"/>
    <m/>
  </r>
  <r>
    <x v="1"/>
    <x v="8"/>
    <x v="94"/>
    <s v="USES"/>
    <x v="1"/>
    <n v="6605"/>
    <s v="RESOURCES"/>
    <s v="S.1311 Central Government"/>
    <m/>
  </r>
  <r>
    <x v="1"/>
    <x v="8"/>
    <x v="6"/>
    <s v="USES"/>
    <x v="1"/>
    <n v="-5381"/>
    <s v="RESOURCES"/>
    <s v="S.1311 Central Government"/>
    <m/>
  </r>
  <r>
    <x v="1"/>
    <x v="8"/>
    <x v="95"/>
    <s v="USES"/>
    <x v="1"/>
    <n v="18"/>
    <s v="RESOURCES"/>
    <s v="S.1311 Central Government"/>
    <m/>
  </r>
  <r>
    <x v="1"/>
    <x v="8"/>
    <x v="96"/>
    <s v="USES"/>
    <x v="1"/>
    <n v="88"/>
    <s v="RESOURCES"/>
    <s v="S.1311 Central Government"/>
    <m/>
  </r>
  <r>
    <x v="1"/>
    <x v="8"/>
    <x v="97"/>
    <s v="USES"/>
    <x v="1"/>
    <n v="-20561"/>
    <s v="RESOURCES"/>
    <s v="S.1311 Central Government"/>
    <m/>
  </r>
  <r>
    <x v="1"/>
    <x v="8"/>
    <x v="92"/>
    <s v="USES"/>
    <x v="2"/>
    <m/>
    <s v="RESOURCES"/>
    <s v="S.1312 State Government"/>
    <n v="220"/>
  </r>
  <r>
    <x v="1"/>
    <x v="8"/>
    <x v="93"/>
    <s v="USES"/>
    <x v="2"/>
    <n v="6738"/>
    <s v="RESOURCES"/>
    <s v="S.1312 State Government"/>
    <m/>
  </r>
  <r>
    <x v="1"/>
    <x v="8"/>
    <x v="94"/>
    <s v="USES"/>
    <x v="2"/>
    <n v="6738"/>
    <s v="RESOURCES"/>
    <s v="S.1312 State Government"/>
    <m/>
  </r>
  <r>
    <x v="1"/>
    <x v="8"/>
    <x v="6"/>
    <s v="USES"/>
    <x v="2"/>
    <n v="-3618"/>
    <s v="RESOURCES"/>
    <s v="S.1312 State Government"/>
    <m/>
  </r>
  <r>
    <x v="1"/>
    <x v="8"/>
    <x v="95"/>
    <s v="USES"/>
    <x v="2"/>
    <n v="0"/>
    <s v="RESOURCES"/>
    <s v="S.1312 State Government"/>
    <m/>
  </r>
  <r>
    <x v="1"/>
    <x v="8"/>
    <x v="96"/>
    <s v="USES"/>
    <x v="2"/>
    <n v="161"/>
    <s v="RESOURCES"/>
    <s v="S.1312 State Government"/>
    <m/>
  </r>
  <r>
    <x v="1"/>
    <x v="8"/>
    <x v="97"/>
    <s v="USES"/>
    <x v="2"/>
    <n v="-3061"/>
    <s v="RESOURCES"/>
    <s v="S.1312 State Government"/>
    <m/>
  </r>
  <r>
    <x v="1"/>
    <x v="8"/>
    <x v="92"/>
    <s v="USES"/>
    <x v="3"/>
    <m/>
    <s v="RESOURCES"/>
    <s v="S.1313 Local Governmentt"/>
    <n v="2766"/>
  </r>
  <r>
    <x v="1"/>
    <x v="8"/>
    <x v="93"/>
    <s v="USES"/>
    <x v="3"/>
    <n v="4418"/>
    <s v="RESOURCES"/>
    <s v="S.1313 Local Governmentt"/>
    <m/>
  </r>
  <r>
    <x v="1"/>
    <x v="8"/>
    <x v="94"/>
    <s v="USES"/>
    <x v="3"/>
    <n v="4418"/>
    <s v="RESOURCES"/>
    <s v="S.1313 Local Governmentt"/>
    <m/>
  </r>
  <r>
    <x v="1"/>
    <x v="8"/>
    <x v="6"/>
    <s v="USES"/>
    <x v="3"/>
    <n v="-1760"/>
    <s v="RESOURCES"/>
    <s v="S.1313 Local Governmentt"/>
    <m/>
  </r>
  <r>
    <x v="1"/>
    <x v="8"/>
    <x v="95"/>
    <s v="USES"/>
    <x v="3"/>
    <n v="0"/>
    <s v="RESOURCES"/>
    <s v="S.1313 Local Governmentt"/>
    <m/>
  </r>
  <r>
    <x v="1"/>
    <x v="8"/>
    <x v="96"/>
    <s v="USES"/>
    <x v="3"/>
    <n v="74"/>
    <s v="RESOURCES"/>
    <s v="S.1313 Local Governmentt"/>
    <m/>
  </r>
  <r>
    <x v="1"/>
    <x v="8"/>
    <x v="97"/>
    <s v="USES"/>
    <x v="3"/>
    <n v="34"/>
    <s v="RESOURCES"/>
    <s v="S.1313 Local Governmentt"/>
    <m/>
  </r>
  <r>
    <x v="1"/>
    <x v="8"/>
    <x v="92"/>
    <s v="USES"/>
    <x v="4"/>
    <m/>
    <s v="RESOURCES"/>
    <s v="S.1314 Social Security Funds"/>
    <n v="-4741"/>
  </r>
  <r>
    <x v="1"/>
    <x v="8"/>
    <x v="93"/>
    <s v="USES"/>
    <x v="4"/>
    <n v="508"/>
    <s v="RESOURCES"/>
    <s v="S.1314 Social Security Funds"/>
    <m/>
  </r>
  <r>
    <x v="1"/>
    <x v="8"/>
    <x v="94"/>
    <s v="USES"/>
    <x v="4"/>
    <n v="508"/>
    <s v="RESOURCES"/>
    <s v="S.1314 Social Security Funds"/>
    <m/>
  </r>
  <r>
    <x v="1"/>
    <x v="8"/>
    <x v="6"/>
    <s v="USES"/>
    <x v="4"/>
    <n v="-156"/>
    <s v="RESOURCES"/>
    <s v="S.1314 Social Security Funds"/>
    <m/>
  </r>
  <r>
    <x v="1"/>
    <x v="8"/>
    <x v="95"/>
    <s v="USES"/>
    <x v="4"/>
    <n v="0"/>
    <s v="RESOURCES"/>
    <s v="S.1314 Social Security Funds"/>
    <m/>
  </r>
  <r>
    <x v="1"/>
    <x v="8"/>
    <x v="96"/>
    <s v="USES"/>
    <x v="4"/>
    <n v="0"/>
    <s v="RESOURCES"/>
    <s v="S.1314 Social Security Funds"/>
    <m/>
  </r>
  <r>
    <x v="1"/>
    <x v="8"/>
    <x v="97"/>
    <s v="USES"/>
    <x v="4"/>
    <n v="-5093"/>
    <s v="RESOURCES"/>
    <s v="S.1314 Social Security Funds"/>
    <m/>
  </r>
  <r>
    <x v="2"/>
    <x v="0"/>
    <x v="0"/>
    <s v="USES"/>
    <x v="0"/>
    <m/>
    <s v="RESOURCES"/>
    <s v="S.13 General Government"/>
    <n v="87471"/>
  </r>
  <r>
    <x v="2"/>
    <x v="0"/>
    <x v="1"/>
    <s v="USES"/>
    <x v="0"/>
    <m/>
    <s v="RESOURCES"/>
    <s v="S.13 General Government"/>
    <n v="5296"/>
  </r>
  <r>
    <x v="2"/>
    <x v="0"/>
    <x v="2"/>
    <s v="USES"/>
    <x v="0"/>
    <m/>
    <s v="RESOURCES"/>
    <s v="S.13 General Government"/>
    <n v="2892"/>
  </r>
  <r>
    <x v="2"/>
    <x v="0"/>
    <x v="3"/>
    <s v="USES"/>
    <x v="0"/>
    <m/>
    <s v="RESOURCES"/>
    <s v="S.13 General Government"/>
    <n v="79283"/>
  </r>
  <r>
    <x v="2"/>
    <x v="0"/>
    <x v="4"/>
    <s v="USES"/>
    <x v="0"/>
    <n v="21155"/>
    <s v="RESOURCES"/>
    <s v="S.13 General Government"/>
    <m/>
  </r>
  <r>
    <x v="2"/>
    <x v="0"/>
    <x v="5"/>
    <s v="USES"/>
    <x v="0"/>
    <n v="66316"/>
    <s v="RESOURCES"/>
    <s v="S.13 General Government"/>
    <m/>
  </r>
  <r>
    <x v="2"/>
    <x v="0"/>
    <x v="6"/>
    <s v="USES"/>
    <x v="0"/>
    <n v="11405"/>
    <s v="RESOURCES"/>
    <s v="S.13 General Government"/>
    <m/>
  </r>
  <r>
    <x v="2"/>
    <x v="0"/>
    <x v="7"/>
    <s v="USES"/>
    <x v="0"/>
    <n v="54911"/>
    <s v="RESOURCES"/>
    <s v="S.13 General Government"/>
    <m/>
  </r>
  <r>
    <x v="2"/>
    <x v="0"/>
    <x v="0"/>
    <s v="USES"/>
    <x v="1"/>
    <m/>
    <s v="RESOURCES"/>
    <s v="S.1311 Central Government"/>
    <n v="27363"/>
  </r>
  <r>
    <x v="2"/>
    <x v="0"/>
    <x v="1"/>
    <s v="USES"/>
    <x v="1"/>
    <m/>
    <s v="RESOURCES"/>
    <s v="S.1311 Central Government"/>
    <n v="1224"/>
  </r>
  <r>
    <x v="2"/>
    <x v="0"/>
    <x v="2"/>
    <s v="USES"/>
    <x v="1"/>
    <m/>
    <s v="RESOURCES"/>
    <s v="S.1311 Central Government"/>
    <n v="1277"/>
  </r>
  <r>
    <x v="2"/>
    <x v="0"/>
    <x v="3"/>
    <s v="USES"/>
    <x v="1"/>
    <m/>
    <s v="RESOURCES"/>
    <s v="S.1311 Central Government"/>
    <n v="24862"/>
  </r>
  <r>
    <x v="2"/>
    <x v="0"/>
    <x v="4"/>
    <s v="USES"/>
    <x v="1"/>
    <n v="4305"/>
    <s v="RESOURCES"/>
    <s v="S.1311 Central Government"/>
    <m/>
  </r>
  <r>
    <x v="2"/>
    <x v="0"/>
    <x v="5"/>
    <s v="USES"/>
    <x v="1"/>
    <n v="23058"/>
    <s v="RESOURCES"/>
    <s v="S.1311 Central Government"/>
    <m/>
  </r>
  <r>
    <x v="2"/>
    <x v="0"/>
    <x v="6"/>
    <s v="USES"/>
    <x v="1"/>
    <n v="5514"/>
    <s v="RESOURCES"/>
    <s v="S.1311 Central Government"/>
    <m/>
  </r>
  <r>
    <x v="2"/>
    <x v="0"/>
    <x v="7"/>
    <s v="USES"/>
    <x v="1"/>
    <n v="17544"/>
    <s v="RESOURCES"/>
    <s v="S.1311 Central Government"/>
    <m/>
  </r>
  <r>
    <x v="2"/>
    <x v="0"/>
    <x v="0"/>
    <s v="USES"/>
    <x v="2"/>
    <m/>
    <s v="RESOURCES"/>
    <s v="S.1312 State Government"/>
    <n v="33358"/>
  </r>
  <r>
    <x v="2"/>
    <x v="0"/>
    <x v="1"/>
    <s v="USES"/>
    <x v="2"/>
    <m/>
    <s v="RESOURCES"/>
    <s v="S.1312 State Government"/>
    <n v="1247"/>
  </r>
  <r>
    <x v="2"/>
    <x v="0"/>
    <x v="2"/>
    <s v="USES"/>
    <x v="2"/>
    <m/>
    <s v="RESOURCES"/>
    <s v="S.1312 State Government"/>
    <n v="1344"/>
  </r>
  <r>
    <x v="2"/>
    <x v="0"/>
    <x v="3"/>
    <s v="USES"/>
    <x v="2"/>
    <m/>
    <s v="RESOURCES"/>
    <s v="S.1312 State Government"/>
    <n v="30767"/>
  </r>
  <r>
    <x v="2"/>
    <x v="0"/>
    <x v="4"/>
    <s v="USES"/>
    <x v="2"/>
    <n v="6866"/>
    <s v="RESOURCES"/>
    <s v="S.1312 State Government"/>
    <m/>
  </r>
  <r>
    <x v="2"/>
    <x v="0"/>
    <x v="5"/>
    <s v="USES"/>
    <x v="2"/>
    <n v="26492"/>
    <s v="RESOURCES"/>
    <s v="S.1312 State Government"/>
    <m/>
  </r>
  <r>
    <x v="2"/>
    <x v="0"/>
    <x v="6"/>
    <s v="USES"/>
    <x v="2"/>
    <n v="3792"/>
    <s v="RESOURCES"/>
    <s v="S.1312 State Government"/>
    <m/>
  </r>
  <r>
    <x v="2"/>
    <x v="0"/>
    <x v="7"/>
    <s v="USES"/>
    <x v="2"/>
    <n v="22700"/>
    <s v="RESOURCES"/>
    <s v="S.1312 State Government"/>
    <m/>
  </r>
  <r>
    <x v="2"/>
    <x v="0"/>
    <x v="0"/>
    <s v="USES"/>
    <x v="3"/>
    <m/>
    <s v="RESOURCES"/>
    <s v="S.1313 Local Governmentt"/>
    <n v="18431"/>
  </r>
  <r>
    <x v="2"/>
    <x v="0"/>
    <x v="1"/>
    <s v="USES"/>
    <x v="3"/>
    <m/>
    <s v="RESOURCES"/>
    <s v="S.1313 Local Governmentt"/>
    <n v="2526"/>
  </r>
  <r>
    <x v="2"/>
    <x v="0"/>
    <x v="2"/>
    <s v="USES"/>
    <x v="3"/>
    <m/>
    <s v="RESOURCES"/>
    <s v="S.1313 Local Governmentt"/>
    <n v="260"/>
  </r>
  <r>
    <x v="2"/>
    <x v="0"/>
    <x v="3"/>
    <s v="USES"/>
    <x v="3"/>
    <m/>
    <s v="RESOURCES"/>
    <s v="S.1313 Local Governmentt"/>
    <n v="15645"/>
  </r>
  <r>
    <x v="2"/>
    <x v="0"/>
    <x v="4"/>
    <s v="USES"/>
    <x v="3"/>
    <n v="7453"/>
    <s v="RESOURCES"/>
    <s v="S.1313 Local Governmentt"/>
    <m/>
  </r>
  <r>
    <x v="2"/>
    <x v="0"/>
    <x v="5"/>
    <s v="USES"/>
    <x v="3"/>
    <n v="10978"/>
    <s v="RESOURCES"/>
    <s v="S.1313 Local Governmentt"/>
    <m/>
  </r>
  <r>
    <x v="2"/>
    <x v="0"/>
    <x v="6"/>
    <s v="USES"/>
    <x v="3"/>
    <n v="1918"/>
    <s v="RESOURCES"/>
    <s v="S.1313 Local Governmentt"/>
    <m/>
  </r>
  <r>
    <x v="2"/>
    <x v="0"/>
    <x v="7"/>
    <s v="USES"/>
    <x v="3"/>
    <n v="9060"/>
    <s v="RESOURCES"/>
    <s v="S.1313 Local Governmentt"/>
    <m/>
  </r>
  <r>
    <x v="2"/>
    <x v="0"/>
    <x v="0"/>
    <s v="USES"/>
    <x v="4"/>
    <m/>
    <s v="RESOURCES"/>
    <s v="S.1314 Social Security Funds"/>
    <n v="8319"/>
  </r>
  <r>
    <x v="2"/>
    <x v="0"/>
    <x v="1"/>
    <s v="USES"/>
    <x v="4"/>
    <m/>
    <s v="RESOURCES"/>
    <s v="S.1314 Social Security Funds"/>
    <n v="299"/>
  </r>
  <r>
    <x v="2"/>
    <x v="0"/>
    <x v="2"/>
    <s v="USES"/>
    <x v="4"/>
    <m/>
    <s v="RESOURCES"/>
    <s v="S.1314 Social Security Funds"/>
    <n v="11"/>
  </r>
  <r>
    <x v="2"/>
    <x v="0"/>
    <x v="3"/>
    <s v="USES"/>
    <x v="4"/>
    <m/>
    <s v="RESOURCES"/>
    <s v="S.1314 Social Security Funds"/>
    <n v="8009"/>
  </r>
  <r>
    <x v="2"/>
    <x v="0"/>
    <x v="4"/>
    <s v="USES"/>
    <x v="4"/>
    <n v="0"/>
    <s v="RESOURCES"/>
    <s v="S.1314 Social Security Funds"/>
    <m/>
  </r>
  <r>
    <x v="2"/>
    <x v="0"/>
    <x v="5"/>
    <s v="USES"/>
    <x v="4"/>
    <n v="0"/>
    <s v="RESOURCES"/>
    <s v="S.1314 Social Security Funds"/>
    <m/>
  </r>
  <r>
    <x v="2"/>
    <x v="0"/>
    <x v="6"/>
    <s v="USES"/>
    <x v="4"/>
    <n v="0"/>
    <s v="RESOURCES"/>
    <s v="S.1314 Social Security Funds"/>
    <m/>
  </r>
  <r>
    <x v="2"/>
    <x v="0"/>
    <x v="7"/>
    <s v="USES"/>
    <x v="4"/>
    <n v="0"/>
    <s v="RESOURCES"/>
    <s v="S.1314 Social Security Funds"/>
    <m/>
  </r>
  <r>
    <x v="2"/>
    <x v="1"/>
    <x v="8"/>
    <s v="USES"/>
    <x v="0"/>
    <m/>
    <s v="RESOURCES"/>
    <s v="S.13 General Government"/>
    <n v="66316"/>
  </r>
  <r>
    <x v="2"/>
    <x v="1"/>
    <x v="9"/>
    <s v="USES"/>
    <x v="0"/>
    <m/>
    <s v="RESOURCES"/>
    <s v="S.13 General Government"/>
    <n v="54911"/>
  </r>
  <r>
    <x v="2"/>
    <x v="1"/>
    <x v="10"/>
    <s v="USES"/>
    <x v="0"/>
    <n v="54859"/>
    <s v="RESOURCES"/>
    <s v="S.13 General Government"/>
    <m/>
  </r>
  <r>
    <x v="2"/>
    <x v="1"/>
    <x v="11"/>
    <s v="USES"/>
    <x v="0"/>
    <n v="42239"/>
    <s v="RESOURCES"/>
    <s v="S.13 General Government"/>
    <m/>
  </r>
  <r>
    <x v="2"/>
    <x v="1"/>
    <x v="12"/>
    <s v="USES"/>
    <x v="0"/>
    <n v="12620"/>
    <s v="RESOURCES"/>
    <s v="S.13 General Government"/>
    <m/>
  </r>
  <r>
    <x v="2"/>
    <x v="1"/>
    <x v="13"/>
    <s v="USES"/>
    <x v="0"/>
    <n v="7995"/>
    <s v="RESOURCES"/>
    <s v="S.13 General Government"/>
    <m/>
  </r>
  <r>
    <x v="2"/>
    <x v="1"/>
    <x v="14"/>
    <s v="USES"/>
    <x v="0"/>
    <n v="4625"/>
    <s v="RESOURCES"/>
    <s v="S.13 General Government"/>
    <m/>
  </r>
  <r>
    <x v="2"/>
    <x v="1"/>
    <x v="15"/>
    <s v="USES"/>
    <x v="0"/>
    <n v="52"/>
    <s v="RESOURCES"/>
    <s v="S.13 General Government"/>
    <m/>
  </r>
  <r>
    <x v="2"/>
    <x v="1"/>
    <x v="16"/>
    <s v="USES"/>
    <x v="0"/>
    <n v="0"/>
    <s v="RESOURCES"/>
    <s v="S.13 General Government"/>
    <m/>
  </r>
  <r>
    <x v="2"/>
    <x v="1"/>
    <x v="17"/>
    <s v="USES"/>
    <x v="0"/>
    <n v="11405"/>
    <s v="RESOURCES"/>
    <s v="S.13 General Government"/>
    <m/>
  </r>
  <r>
    <x v="2"/>
    <x v="1"/>
    <x v="18"/>
    <s v="USES"/>
    <x v="0"/>
    <n v="0"/>
    <s v="RESOURCES"/>
    <s v="S.13 General Government"/>
    <m/>
  </r>
  <r>
    <x v="2"/>
    <x v="1"/>
    <x v="8"/>
    <s v="USES"/>
    <x v="1"/>
    <m/>
    <s v="RESOURCES"/>
    <s v="S.1311 Central Government"/>
    <n v="23058"/>
  </r>
  <r>
    <x v="2"/>
    <x v="1"/>
    <x v="9"/>
    <s v="USES"/>
    <x v="1"/>
    <m/>
    <s v="RESOURCES"/>
    <s v="S.1311 Central Government"/>
    <n v="17544"/>
  </r>
  <r>
    <x v="2"/>
    <x v="1"/>
    <x v="10"/>
    <s v="USES"/>
    <x v="1"/>
    <n v="17527"/>
    <s v="RESOURCES"/>
    <s v="S.1311 Central Government"/>
    <m/>
  </r>
  <r>
    <x v="2"/>
    <x v="1"/>
    <x v="11"/>
    <s v="USES"/>
    <x v="1"/>
    <n v="0"/>
    <s v="RESOURCES"/>
    <s v="S.1311 Central Government"/>
    <m/>
  </r>
  <r>
    <x v="2"/>
    <x v="1"/>
    <x v="12"/>
    <s v="USES"/>
    <x v="1"/>
    <n v="0"/>
    <s v="RESOURCES"/>
    <s v="S.1311 Central Government"/>
    <m/>
  </r>
  <r>
    <x v="2"/>
    <x v="1"/>
    <x v="13"/>
    <s v="USES"/>
    <x v="1"/>
    <n v="0"/>
    <s v="RESOURCES"/>
    <s v="S.1311 Central Government"/>
    <m/>
  </r>
  <r>
    <x v="2"/>
    <x v="1"/>
    <x v="14"/>
    <s v="USES"/>
    <x v="1"/>
    <n v="0"/>
    <s v="RESOURCES"/>
    <s v="S.1311 Central Government"/>
    <m/>
  </r>
  <r>
    <x v="2"/>
    <x v="1"/>
    <x v="15"/>
    <s v="USES"/>
    <x v="1"/>
    <n v="17"/>
    <s v="RESOURCES"/>
    <s v="S.1311 Central Government"/>
    <m/>
  </r>
  <r>
    <x v="2"/>
    <x v="1"/>
    <x v="16"/>
    <s v="USES"/>
    <x v="1"/>
    <n v="0"/>
    <s v="RESOURCES"/>
    <s v="S.1311 Central Government"/>
    <m/>
  </r>
  <r>
    <x v="2"/>
    <x v="1"/>
    <x v="17"/>
    <s v="USES"/>
    <x v="1"/>
    <n v="5514"/>
    <s v="RESOURCES"/>
    <s v="S.1311 Central Government"/>
    <m/>
  </r>
  <r>
    <x v="2"/>
    <x v="1"/>
    <x v="18"/>
    <s v="USES"/>
    <x v="1"/>
    <n v="0"/>
    <s v="RESOURCES"/>
    <s v="S.1311 Central Government"/>
    <m/>
  </r>
  <r>
    <x v="2"/>
    <x v="1"/>
    <x v="8"/>
    <s v="USES"/>
    <x v="2"/>
    <m/>
    <s v="RESOURCES"/>
    <s v="S.1312 State Government"/>
    <n v="26492"/>
  </r>
  <r>
    <x v="2"/>
    <x v="1"/>
    <x v="9"/>
    <s v="USES"/>
    <x v="2"/>
    <m/>
    <s v="RESOURCES"/>
    <s v="S.1312 State Government"/>
    <n v="22700"/>
  </r>
  <r>
    <x v="2"/>
    <x v="1"/>
    <x v="10"/>
    <s v="USES"/>
    <x v="2"/>
    <n v="22677"/>
    <s v="RESOURCES"/>
    <s v="S.1312 State Government"/>
    <m/>
  </r>
  <r>
    <x v="2"/>
    <x v="1"/>
    <x v="11"/>
    <s v="USES"/>
    <x v="2"/>
    <n v="0"/>
    <s v="RESOURCES"/>
    <s v="S.1312 State Government"/>
    <m/>
  </r>
  <r>
    <x v="2"/>
    <x v="1"/>
    <x v="12"/>
    <s v="USES"/>
    <x v="2"/>
    <n v="0"/>
    <s v="RESOURCES"/>
    <s v="S.1312 State Government"/>
    <m/>
  </r>
  <r>
    <x v="2"/>
    <x v="1"/>
    <x v="13"/>
    <s v="USES"/>
    <x v="2"/>
    <n v="0"/>
    <s v="RESOURCES"/>
    <s v="S.1312 State Government"/>
    <m/>
  </r>
  <r>
    <x v="2"/>
    <x v="1"/>
    <x v="14"/>
    <s v="USES"/>
    <x v="2"/>
    <n v="0"/>
    <s v="RESOURCES"/>
    <s v="S.1312 State Government"/>
    <m/>
  </r>
  <r>
    <x v="2"/>
    <x v="1"/>
    <x v="15"/>
    <s v="USES"/>
    <x v="2"/>
    <n v="23"/>
    <s v="RESOURCES"/>
    <s v="S.1312 State Government"/>
    <m/>
  </r>
  <r>
    <x v="2"/>
    <x v="1"/>
    <x v="16"/>
    <s v="USES"/>
    <x v="2"/>
    <n v="0"/>
    <s v="RESOURCES"/>
    <s v="S.1312 State Government"/>
    <m/>
  </r>
  <r>
    <x v="2"/>
    <x v="1"/>
    <x v="17"/>
    <s v="USES"/>
    <x v="2"/>
    <n v="3792"/>
    <s v="RESOURCES"/>
    <s v="S.1312 State Government"/>
    <m/>
  </r>
  <r>
    <x v="2"/>
    <x v="1"/>
    <x v="18"/>
    <s v="USES"/>
    <x v="2"/>
    <n v="0"/>
    <s v="RESOURCES"/>
    <s v="S.1312 State Government"/>
    <m/>
  </r>
  <r>
    <x v="2"/>
    <x v="1"/>
    <x v="8"/>
    <s v="USES"/>
    <x v="3"/>
    <m/>
    <s v="RESOURCES"/>
    <s v="S.1312 State Government"/>
    <n v="10978"/>
  </r>
  <r>
    <x v="2"/>
    <x v="1"/>
    <x v="9"/>
    <s v="USES"/>
    <x v="3"/>
    <m/>
    <s v="RESOURCES"/>
    <s v="S.1312 State Government"/>
    <n v="9060"/>
  </r>
  <r>
    <x v="2"/>
    <x v="1"/>
    <x v="10"/>
    <s v="USES"/>
    <x v="3"/>
    <n v="9059"/>
    <s v="RESOURCES"/>
    <s v="S.1312 State Government"/>
    <m/>
  </r>
  <r>
    <x v="2"/>
    <x v="1"/>
    <x v="11"/>
    <s v="USES"/>
    <x v="3"/>
    <n v="0"/>
    <s v="RESOURCES"/>
    <s v="S.1312 State Government"/>
    <m/>
  </r>
  <r>
    <x v="2"/>
    <x v="1"/>
    <x v="12"/>
    <s v="USES"/>
    <x v="3"/>
    <n v="0"/>
    <s v="RESOURCES"/>
    <s v="S.1312 State Government"/>
    <m/>
  </r>
  <r>
    <x v="2"/>
    <x v="1"/>
    <x v="13"/>
    <s v="USES"/>
    <x v="3"/>
    <n v="0"/>
    <s v="RESOURCES"/>
    <s v="S.1312 State Government"/>
    <m/>
  </r>
  <r>
    <x v="2"/>
    <x v="1"/>
    <x v="14"/>
    <s v="USES"/>
    <x v="3"/>
    <n v="0"/>
    <s v="RESOURCES"/>
    <s v="S.1312 State Government"/>
    <m/>
  </r>
  <r>
    <x v="2"/>
    <x v="1"/>
    <x v="15"/>
    <s v="USES"/>
    <x v="3"/>
    <n v="1"/>
    <s v="RESOURCES"/>
    <s v="S.1312 State Government"/>
    <m/>
  </r>
  <r>
    <x v="2"/>
    <x v="1"/>
    <x v="16"/>
    <s v="USES"/>
    <x v="3"/>
    <n v="0"/>
    <s v="RESOURCES"/>
    <s v="S.1312 State Government"/>
    <m/>
  </r>
  <r>
    <x v="2"/>
    <x v="1"/>
    <x v="17"/>
    <s v="USES"/>
    <x v="3"/>
    <n v="1918"/>
    <s v="RESOURCES"/>
    <s v="S.1312 State Government"/>
    <m/>
  </r>
  <r>
    <x v="2"/>
    <x v="1"/>
    <x v="18"/>
    <s v="USES"/>
    <x v="3"/>
    <n v="0"/>
    <s v="RESOURCES"/>
    <s v="S.1312 State Government"/>
    <m/>
  </r>
  <r>
    <x v="2"/>
    <x v="1"/>
    <x v="8"/>
    <s v="USES"/>
    <x v="4"/>
    <m/>
    <s v="RESOURCES"/>
    <s v="S.1314 Social Security Funds"/>
    <n v="5788"/>
  </r>
  <r>
    <x v="2"/>
    <x v="1"/>
    <x v="9"/>
    <s v="USES"/>
    <x v="4"/>
    <m/>
    <s v="RESOURCES"/>
    <s v="S.1314 Social Security Funds"/>
    <n v="5607"/>
  </r>
  <r>
    <x v="2"/>
    <x v="1"/>
    <x v="10"/>
    <s v="USES"/>
    <x v="4"/>
    <n v="5596"/>
    <s v="RESOURCES"/>
    <s v="S.1314 Social Security Funds"/>
    <m/>
  </r>
  <r>
    <x v="2"/>
    <x v="1"/>
    <x v="11"/>
    <s v="USES"/>
    <x v="4"/>
    <n v="0"/>
    <s v="RESOURCES"/>
    <s v="S.1314 Social Security Funds"/>
    <m/>
  </r>
  <r>
    <x v="2"/>
    <x v="1"/>
    <x v="12"/>
    <s v="USES"/>
    <x v="4"/>
    <n v="0"/>
    <s v="RESOURCES"/>
    <s v="S.1314 Social Security Funds"/>
    <m/>
  </r>
  <r>
    <x v="2"/>
    <x v="1"/>
    <x v="13"/>
    <s v="USES"/>
    <x v="4"/>
    <n v="0"/>
    <s v="RESOURCES"/>
    <s v="S.1314 Social Security Funds"/>
    <m/>
  </r>
  <r>
    <x v="2"/>
    <x v="1"/>
    <x v="14"/>
    <s v="USES"/>
    <x v="4"/>
    <n v="0"/>
    <s v="RESOURCES"/>
    <s v="S.1314 Social Security Funds"/>
    <m/>
  </r>
  <r>
    <x v="2"/>
    <x v="1"/>
    <x v="15"/>
    <s v="USES"/>
    <x v="4"/>
    <n v="11"/>
    <s v="RESOURCES"/>
    <s v="S.1314 Social Security Funds"/>
    <m/>
  </r>
  <r>
    <x v="2"/>
    <x v="1"/>
    <x v="16"/>
    <s v="USES"/>
    <x v="4"/>
    <n v="0"/>
    <s v="RESOURCES"/>
    <s v="S.1314 Social Security Funds"/>
    <m/>
  </r>
  <r>
    <x v="2"/>
    <x v="1"/>
    <x v="17"/>
    <s v="USES"/>
    <x v="4"/>
    <n v="181"/>
    <s v="RESOURCES"/>
    <s v="S.1314 Social Security Funds"/>
    <m/>
  </r>
  <r>
    <x v="2"/>
    <x v="1"/>
    <x v="18"/>
    <s v="USES"/>
    <x v="4"/>
    <n v="0"/>
    <s v="RESOURCES"/>
    <s v="S.1314 Social Security Funds"/>
    <m/>
  </r>
  <r>
    <x v="2"/>
    <x v="2"/>
    <x v="19"/>
    <s v="USES"/>
    <x v="0"/>
    <m/>
    <s v="RESOURCES"/>
    <s v="S.13 General Government"/>
    <n v="11405"/>
  </r>
  <r>
    <x v="2"/>
    <x v="2"/>
    <x v="20"/>
    <s v="USES"/>
    <x v="0"/>
    <m/>
    <s v="RESOURCES"/>
    <s v="S.13 General Government"/>
    <n v="0"/>
  </r>
  <r>
    <x v="2"/>
    <x v="2"/>
    <x v="21"/>
    <s v="USES"/>
    <x v="0"/>
    <m/>
    <s v="RESOURCES"/>
    <s v="S.13 General Government"/>
    <n v="53959"/>
  </r>
  <r>
    <x v="2"/>
    <x v="2"/>
    <x v="22"/>
    <s v="USES"/>
    <x v="0"/>
    <m/>
    <s v="RESOURCES"/>
    <s v="S.13 General Government"/>
    <n v="47752"/>
  </r>
  <r>
    <x v="2"/>
    <x v="2"/>
    <x v="23"/>
    <s v="USES"/>
    <x v="0"/>
    <m/>
    <s v="RESOURCES"/>
    <s v="S.13 General Government"/>
    <n v="27489"/>
  </r>
  <r>
    <x v="2"/>
    <x v="2"/>
    <x v="24"/>
    <s v="USES"/>
    <x v="0"/>
    <m/>
    <s v="RESOURCES"/>
    <s v="S.13 General Government"/>
    <n v="117"/>
  </r>
  <r>
    <x v="2"/>
    <x v="2"/>
    <x v="25"/>
    <s v="USES"/>
    <x v="0"/>
    <m/>
    <s v="RESOURCES"/>
    <s v="S.13 General Government"/>
    <n v="20146"/>
  </r>
  <r>
    <x v="2"/>
    <x v="2"/>
    <x v="26"/>
    <s v="USES"/>
    <x v="0"/>
    <m/>
    <s v="RESOURCES"/>
    <s v="S.13 General Government"/>
    <n v="6207"/>
  </r>
  <r>
    <x v="2"/>
    <x v="2"/>
    <x v="27"/>
    <s v="USES"/>
    <x v="0"/>
    <m/>
    <s v="RESOURCES"/>
    <s v="S.13 General Government"/>
    <n v="-4745"/>
  </r>
  <r>
    <x v="2"/>
    <x v="2"/>
    <x v="28"/>
    <s v="USES"/>
    <x v="0"/>
    <m/>
    <s v="RESOURCES"/>
    <s v="S.13 General Government"/>
    <n v="-2732"/>
  </r>
  <r>
    <x v="2"/>
    <x v="2"/>
    <x v="29"/>
    <s v="USES"/>
    <x v="0"/>
    <m/>
    <s v="RESOURCES"/>
    <s v="S.13 General Government"/>
    <n v="-2013"/>
  </r>
  <r>
    <x v="2"/>
    <x v="2"/>
    <x v="30"/>
    <s v="USES"/>
    <x v="0"/>
    <n v="23548"/>
    <s v="RESOURCES"/>
    <s v="S.13 General Government"/>
    <n v="7618"/>
  </r>
  <r>
    <x v="2"/>
    <x v="2"/>
    <x v="31"/>
    <s v="USES"/>
    <x v="0"/>
    <n v="23543"/>
    <s v="RESOURCES"/>
    <s v="S.13 General Government"/>
    <n v="2393"/>
  </r>
  <r>
    <x v="2"/>
    <x v="2"/>
    <x v="32"/>
    <s v="USES"/>
    <x v="0"/>
    <n v="0"/>
    <s v="RESOURCES"/>
    <s v="S.13 General Government"/>
    <n v="5202"/>
  </r>
  <r>
    <x v="2"/>
    <x v="2"/>
    <x v="33"/>
    <s v="USES"/>
    <x v="0"/>
    <n v="0"/>
    <s v="RESOURCES"/>
    <s v="S.13 General Government"/>
    <n v="0"/>
  </r>
  <r>
    <x v="2"/>
    <x v="2"/>
    <x v="34"/>
    <s v="USES"/>
    <x v="0"/>
    <n v="0"/>
    <s v="RESOURCES"/>
    <s v="S.13 General Government"/>
    <n v="0"/>
  </r>
  <r>
    <x v="2"/>
    <x v="2"/>
    <x v="35"/>
    <s v="USES"/>
    <x v="0"/>
    <n v="5"/>
    <s v="RESOURCES"/>
    <s v="S.13 General Government"/>
    <n v="23"/>
  </r>
  <r>
    <x v="2"/>
    <x v="2"/>
    <x v="36"/>
    <s v="USES"/>
    <x v="0"/>
    <n v="44689"/>
    <s v="RESOURCES"/>
    <s v="S.13 General Government"/>
    <m/>
  </r>
  <r>
    <x v="2"/>
    <x v="2"/>
    <x v="37"/>
    <s v="USES"/>
    <x v="0"/>
    <n v="33284"/>
    <s v="RESOURCES"/>
    <s v="S.13 General Government"/>
    <m/>
  </r>
  <r>
    <x v="2"/>
    <x v="2"/>
    <x v="19"/>
    <s v="USES"/>
    <x v="1"/>
    <m/>
    <s v="RESOURCES"/>
    <s v="S.1311 Central Government"/>
    <n v="5514"/>
  </r>
  <r>
    <x v="2"/>
    <x v="2"/>
    <x v="20"/>
    <s v="USES"/>
    <x v="1"/>
    <m/>
    <s v="RESOURCES"/>
    <s v="S.1311 Central Government"/>
    <n v="0"/>
  </r>
  <r>
    <x v="2"/>
    <x v="2"/>
    <x v="21"/>
    <s v="USES"/>
    <x v="1"/>
    <m/>
    <s v="RESOURCES"/>
    <s v="S.1311 Central Government"/>
    <n v="37685"/>
  </r>
  <r>
    <x v="2"/>
    <x v="2"/>
    <x v="22"/>
    <s v="USES"/>
    <x v="1"/>
    <m/>
    <s v="RESOURCES"/>
    <s v="S.1311 Central Government"/>
    <n v="37619"/>
  </r>
  <r>
    <x v="2"/>
    <x v="2"/>
    <x v="23"/>
    <s v="USES"/>
    <x v="1"/>
    <m/>
    <s v="RESOURCES"/>
    <s v="S.1311 Central Government"/>
    <n v="24441"/>
  </r>
  <r>
    <x v="2"/>
    <x v="2"/>
    <x v="24"/>
    <s v="USES"/>
    <x v="1"/>
    <m/>
    <s v="RESOURCES"/>
    <s v="S.1311 Central Government"/>
    <n v="22"/>
  </r>
  <r>
    <x v="2"/>
    <x v="2"/>
    <x v="25"/>
    <s v="USES"/>
    <x v="1"/>
    <m/>
    <s v="RESOURCES"/>
    <s v="S.1311 Central Government"/>
    <n v="13156"/>
  </r>
  <r>
    <x v="2"/>
    <x v="2"/>
    <x v="26"/>
    <s v="USES"/>
    <x v="1"/>
    <m/>
    <s v="RESOURCES"/>
    <s v="S.1311 Central Government"/>
    <n v="66"/>
  </r>
  <r>
    <x v="2"/>
    <x v="2"/>
    <x v="27"/>
    <s v="USES"/>
    <x v="1"/>
    <m/>
    <s v="RESOURCES"/>
    <s v="S.1311 Central Government"/>
    <n v="-1776"/>
  </r>
  <r>
    <x v="2"/>
    <x v="2"/>
    <x v="28"/>
    <s v="USES"/>
    <x v="1"/>
    <m/>
    <s v="RESOURCES"/>
    <s v="S.1311 Central Government"/>
    <n v="-1305"/>
  </r>
  <r>
    <x v="2"/>
    <x v="2"/>
    <x v="29"/>
    <s v="USES"/>
    <x v="1"/>
    <m/>
    <s v="RESOURCES"/>
    <s v="S.1311 Central Government"/>
    <n v="-471"/>
  </r>
  <r>
    <x v="2"/>
    <x v="2"/>
    <x v="30"/>
    <s v="USES"/>
    <x v="1"/>
    <n v="19758"/>
    <s v="RESOURCES"/>
    <s v="S.1311 Central Government"/>
    <n v="6164"/>
  </r>
  <r>
    <x v="2"/>
    <x v="2"/>
    <x v="31"/>
    <s v="USES"/>
    <x v="1"/>
    <n v="19757"/>
    <s v="RESOURCES"/>
    <s v="S.1311 Central Government"/>
    <n v="1082"/>
  </r>
  <r>
    <x v="2"/>
    <x v="2"/>
    <x v="32"/>
    <s v="USES"/>
    <x v="1"/>
    <n v="0"/>
    <s v="RESOURCES"/>
    <s v="S.1311 Central Government"/>
    <n v="5082"/>
  </r>
  <r>
    <x v="2"/>
    <x v="2"/>
    <x v="33"/>
    <s v="USES"/>
    <x v="1"/>
    <n v="0"/>
    <s v="RESOURCES"/>
    <s v="S.1311 Central Government"/>
    <n v="0"/>
  </r>
  <r>
    <x v="2"/>
    <x v="2"/>
    <x v="34"/>
    <s v="USES"/>
    <x v="1"/>
    <n v="0"/>
    <s v="RESOURCES"/>
    <s v="S.1311 Central Government"/>
    <n v="0"/>
  </r>
  <r>
    <x v="2"/>
    <x v="2"/>
    <x v="35"/>
    <s v="USES"/>
    <x v="1"/>
    <n v="1"/>
    <s v="RESOURCES"/>
    <s v="S.1311 Central Government"/>
    <n v="0"/>
  </r>
  <r>
    <x v="2"/>
    <x v="2"/>
    <x v="36"/>
    <s v="USES"/>
    <x v="1"/>
    <n v="27829"/>
    <s v="RESOURCES"/>
    <s v="S.1311 Central Government"/>
    <m/>
  </r>
  <r>
    <x v="2"/>
    <x v="2"/>
    <x v="37"/>
    <s v="USES"/>
    <x v="1"/>
    <n v="22315"/>
    <s v="RESOURCES"/>
    <s v="S.1311 Central Government"/>
    <m/>
  </r>
  <r>
    <x v="2"/>
    <x v="2"/>
    <x v="19"/>
    <s v="USES"/>
    <x v="2"/>
    <m/>
    <s v="RESOURCES"/>
    <s v="S.1312 State Government"/>
    <n v="3792"/>
  </r>
  <r>
    <x v="2"/>
    <x v="2"/>
    <x v="20"/>
    <s v="USES"/>
    <x v="2"/>
    <m/>
    <s v="RESOURCES"/>
    <s v="S.1312 State Government"/>
    <n v="0"/>
  </r>
  <r>
    <x v="2"/>
    <x v="2"/>
    <x v="21"/>
    <s v="USES"/>
    <x v="2"/>
    <m/>
    <s v="RESOURCES"/>
    <s v="S.1312 State Government"/>
    <n v="6418"/>
  </r>
  <r>
    <x v="2"/>
    <x v="2"/>
    <x v="22"/>
    <s v="USES"/>
    <x v="2"/>
    <m/>
    <s v="RESOURCES"/>
    <s v="S.1312 State Government"/>
    <n v="6223"/>
  </r>
  <r>
    <x v="2"/>
    <x v="2"/>
    <x v="23"/>
    <s v="USES"/>
    <x v="2"/>
    <m/>
    <s v="RESOURCES"/>
    <s v="S.1312 State Government"/>
    <n v="972"/>
  </r>
  <r>
    <x v="2"/>
    <x v="2"/>
    <x v="24"/>
    <s v="USES"/>
    <x v="2"/>
    <m/>
    <s v="RESOURCES"/>
    <s v="S.1312 State Government"/>
    <n v="68"/>
  </r>
  <r>
    <x v="2"/>
    <x v="2"/>
    <x v="25"/>
    <s v="USES"/>
    <x v="2"/>
    <m/>
    <s v="RESOURCES"/>
    <s v="S.1312 State Government"/>
    <n v="5183"/>
  </r>
  <r>
    <x v="2"/>
    <x v="2"/>
    <x v="26"/>
    <s v="USES"/>
    <x v="2"/>
    <m/>
    <s v="RESOURCES"/>
    <s v="S.1312 State Government"/>
    <n v="195"/>
  </r>
  <r>
    <x v="2"/>
    <x v="2"/>
    <x v="27"/>
    <s v="USES"/>
    <x v="2"/>
    <m/>
    <s v="RESOURCES"/>
    <s v="S.1312 State Government"/>
    <n v="-1151"/>
  </r>
  <r>
    <x v="2"/>
    <x v="2"/>
    <x v="28"/>
    <s v="USES"/>
    <x v="2"/>
    <m/>
    <s v="RESOURCES"/>
    <s v="S.1312 State Government"/>
    <n v="-712"/>
  </r>
  <r>
    <x v="2"/>
    <x v="2"/>
    <x v="29"/>
    <s v="USES"/>
    <x v="2"/>
    <m/>
    <s v="RESOURCES"/>
    <s v="S.1312 State Government"/>
    <n v="-439"/>
  </r>
  <r>
    <x v="2"/>
    <x v="2"/>
    <x v="30"/>
    <s v="USES"/>
    <x v="2"/>
    <n v="2344"/>
    <s v="RESOURCES"/>
    <s v="S.1312 State Government"/>
    <n v="466"/>
  </r>
  <r>
    <x v="2"/>
    <x v="2"/>
    <x v="31"/>
    <s v="USES"/>
    <x v="2"/>
    <n v="2343"/>
    <s v="RESOURCES"/>
    <s v="S.1312 State Government"/>
    <n v="430"/>
  </r>
  <r>
    <x v="2"/>
    <x v="2"/>
    <x v="32"/>
    <s v="USES"/>
    <x v="2"/>
    <n v="0"/>
    <s v="RESOURCES"/>
    <s v="S.1312 State Government"/>
    <n v="15"/>
  </r>
  <r>
    <x v="2"/>
    <x v="2"/>
    <x v="33"/>
    <s v="USES"/>
    <x v="2"/>
    <n v="0"/>
    <s v="RESOURCES"/>
    <s v="S.1312 State Government"/>
    <n v="0"/>
  </r>
  <r>
    <x v="2"/>
    <x v="2"/>
    <x v="34"/>
    <s v="USES"/>
    <x v="2"/>
    <n v="0"/>
    <s v="RESOURCES"/>
    <s v="S.1312 State Government"/>
    <n v="0"/>
  </r>
  <r>
    <x v="2"/>
    <x v="2"/>
    <x v="35"/>
    <s v="USES"/>
    <x v="2"/>
    <n v="1"/>
    <s v="RESOURCES"/>
    <s v="S.1312 State Government"/>
    <n v="21"/>
  </r>
  <r>
    <x v="2"/>
    <x v="2"/>
    <x v="36"/>
    <s v="USES"/>
    <x v="2"/>
    <n v="7181"/>
    <s v="RESOURCES"/>
    <s v="S.1312 State Government"/>
    <m/>
  </r>
  <r>
    <x v="2"/>
    <x v="2"/>
    <x v="37"/>
    <s v="USES"/>
    <x v="2"/>
    <n v="3389"/>
    <s v="RESOURCES"/>
    <s v="S.1312 State Government"/>
    <m/>
  </r>
  <r>
    <x v="2"/>
    <x v="2"/>
    <x v="19"/>
    <s v="USES"/>
    <x v="3"/>
    <m/>
    <s v="RESOURCES"/>
    <s v="S.1313 Local Governmentt"/>
    <n v="1918"/>
  </r>
  <r>
    <x v="2"/>
    <x v="2"/>
    <x v="20"/>
    <s v="USES"/>
    <x v="3"/>
    <m/>
    <s v="RESOURCES"/>
    <s v="S.1313 Local Governmentt"/>
    <n v="0"/>
  </r>
  <r>
    <x v="2"/>
    <x v="2"/>
    <x v="21"/>
    <s v="USES"/>
    <x v="3"/>
    <m/>
    <s v="RESOURCES"/>
    <s v="S.1313 Local Governmentt"/>
    <n v="9856"/>
  </r>
  <r>
    <x v="2"/>
    <x v="2"/>
    <x v="22"/>
    <s v="USES"/>
    <x v="3"/>
    <m/>
    <s v="RESOURCES"/>
    <s v="S.1313 Local Governmentt"/>
    <n v="3910"/>
  </r>
  <r>
    <x v="2"/>
    <x v="2"/>
    <x v="23"/>
    <s v="USES"/>
    <x v="3"/>
    <m/>
    <s v="RESOURCES"/>
    <s v="S.1313 Local Governmentt"/>
    <n v="2076"/>
  </r>
  <r>
    <x v="2"/>
    <x v="2"/>
    <x v="24"/>
    <s v="USES"/>
    <x v="3"/>
    <m/>
    <s v="RESOURCES"/>
    <s v="S.1313 Local Governmentt"/>
    <n v="27"/>
  </r>
  <r>
    <x v="2"/>
    <x v="2"/>
    <x v="25"/>
    <s v="USES"/>
    <x v="3"/>
    <m/>
    <s v="RESOURCES"/>
    <s v="S.1313 Local Governmentt"/>
    <n v="1807"/>
  </r>
  <r>
    <x v="2"/>
    <x v="2"/>
    <x v="26"/>
    <s v="USES"/>
    <x v="3"/>
    <m/>
    <s v="RESOURCES"/>
    <s v="S.1313 Local Governmentt"/>
    <n v="5946"/>
  </r>
  <r>
    <x v="2"/>
    <x v="2"/>
    <x v="27"/>
    <s v="USES"/>
    <x v="3"/>
    <m/>
    <s v="RESOURCES"/>
    <s v="S.1313 Local Governmentt"/>
    <n v="-721"/>
  </r>
  <r>
    <x v="2"/>
    <x v="2"/>
    <x v="28"/>
    <s v="USES"/>
    <x v="3"/>
    <m/>
    <s v="RESOURCES"/>
    <s v="S.1313 Local Governmentt"/>
    <n v="-715"/>
  </r>
  <r>
    <x v="2"/>
    <x v="2"/>
    <x v="29"/>
    <s v="USES"/>
    <x v="3"/>
    <m/>
    <s v="RESOURCES"/>
    <s v="S.1313 Local Governmentt"/>
    <n v="-6"/>
  </r>
  <r>
    <x v="2"/>
    <x v="2"/>
    <x v="30"/>
    <s v="USES"/>
    <x v="3"/>
    <n v="1434"/>
    <s v="RESOURCES"/>
    <s v="S.1313 Local Governmentt"/>
    <n v="625"/>
  </r>
  <r>
    <x v="2"/>
    <x v="2"/>
    <x v="31"/>
    <s v="USES"/>
    <x v="3"/>
    <n v="1431"/>
    <s v="RESOURCES"/>
    <s v="S.1313 Local Governmentt"/>
    <n v="519"/>
  </r>
  <r>
    <x v="2"/>
    <x v="2"/>
    <x v="32"/>
    <s v="USES"/>
    <x v="3"/>
    <n v="0"/>
    <s v="RESOURCES"/>
    <s v="S.1313 Local Governmentt"/>
    <n v="104"/>
  </r>
  <r>
    <x v="2"/>
    <x v="2"/>
    <x v="33"/>
    <s v="USES"/>
    <x v="3"/>
    <n v="0"/>
    <s v="RESOURCES"/>
    <s v="S.1313 Local Governmentt"/>
    <n v="0"/>
  </r>
  <r>
    <x v="2"/>
    <x v="2"/>
    <x v="34"/>
    <s v="USES"/>
    <x v="3"/>
    <n v="0"/>
    <s v="RESOURCES"/>
    <s v="S.1313 Local Governmentt"/>
    <n v="0"/>
  </r>
  <r>
    <x v="2"/>
    <x v="2"/>
    <x v="35"/>
    <s v="USES"/>
    <x v="3"/>
    <n v="3"/>
    <s v="RESOURCES"/>
    <s v="S.1313 Local Governmentt"/>
    <n v="2"/>
  </r>
  <r>
    <x v="2"/>
    <x v="2"/>
    <x v="36"/>
    <s v="USES"/>
    <x v="3"/>
    <n v="10244"/>
    <s v="RESOURCES"/>
    <s v="S.1313 Local Governmentt"/>
    <m/>
  </r>
  <r>
    <x v="2"/>
    <x v="2"/>
    <x v="37"/>
    <s v="USES"/>
    <x v="3"/>
    <n v="8326"/>
    <s v="RESOURCES"/>
    <s v="S.1313 Local Governmentt"/>
    <m/>
  </r>
  <r>
    <x v="2"/>
    <x v="2"/>
    <x v="19"/>
    <s v="USES"/>
    <x v="4"/>
    <m/>
    <s v="RESOURCES"/>
    <s v="S.1314 Social Security Funds"/>
    <n v="181"/>
  </r>
  <r>
    <x v="2"/>
    <x v="2"/>
    <x v="20"/>
    <s v="USES"/>
    <x v="4"/>
    <m/>
    <s v="RESOURCES"/>
    <s v="S.1314 Social Security Funds"/>
    <n v="0"/>
  </r>
  <r>
    <x v="2"/>
    <x v="2"/>
    <x v="21"/>
    <s v="USES"/>
    <x v="4"/>
    <m/>
    <s v="RESOURCES"/>
    <s v="S.1314 Social Security Funds"/>
    <n v="0"/>
  </r>
  <r>
    <x v="2"/>
    <x v="2"/>
    <x v="22"/>
    <s v="USES"/>
    <x v="4"/>
    <m/>
    <s v="RESOURCES"/>
    <s v="S.1314 Social Security Funds"/>
    <n v="0"/>
  </r>
  <r>
    <x v="2"/>
    <x v="2"/>
    <x v="23"/>
    <s v="USES"/>
    <x v="4"/>
    <m/>
    <s v="RESOURCES"/>
    <s v="S.1314 Social Security Funds"/>
    <n v="0"/>
  </r>
  <r>
    <x v="2"/>
    <x v="2"/>
    <x v="24"/>
    <s v="USES"/>
    <x v="4"/>
    <m/>
    <s v="RESOURCES"/>
    <s v="S.1314 Social Security Funds"/>
    <n v="0"/>
  </r>
  <r>
    <x v="2"/>
    <x v="2"/>
    <x v="25"/>
    <s v="USES"/>
    <x v="4"/>
    <m/>
    <s v="RESOURCES"/>
    <s v="S.1314 Social Security Funds"/>
    <n v="0"/>
  </r>
  <r>
    <x v="2"/>
    <x v="2"/>
    <x v="26"/>
    <s v="USES"/>
    <x v="4"/>
    <m/>
    <s v="RESOURCES"/>
    <s v="S.1314 Social Security Funds"/>
    <n v="0"/>
  </r>
  <r>
    <x v="2"/>
    <x v="2"/>
    <x v="27"/>
    <s v="USES"/>
    <x v="4"/>
    <m/>
    <s v="RESOURCES"/>
    <s v="S.1314 Social Security Funds"/>
    <n v="-1097"/>
  </r>
  <r>
    <x v="2"/>
    <x v="2"/>
    <x v="28"/>
    <s v="USES"/>
    <x v="4"/>
    <m/>
    <s v="RESOURCES"/>
    <s v="S.1314 Social Security Funds"/>
    <n v="0"/>
  </r>
  <r>
    <x v="2"/>
    <x v="2"/>
    <x v="29"/>
    <s v="USES"/>
    <x v="4"/>
    <m/>
    <s v="RESOURCES"/>
    <s v="S.1314 Social Security Funds"/>
    <n v="-1097"/>
  </r>
  <r>
    <x v="2"/>
    <x v="2"/>
    <x v="30"/>
    <s v="USES"/>
    <x v="4"/>
    <n v="12"/>
    <s v="RESOURCES"/>
    <s v="S.1314 Social Security Funds"/>
    <n v="363"/>
  </r>
  <r>
    <x v="2"/>
    <x v="2"/>
    <x v="31"/>
    <s v="USES"/>
    <x v="4"/>
    <n v="12"/>
    <s v="RESOURCES"/>
    <s v="S.1314 Social Security Funds"/>
    <n v="362"/>
  </r>
  <r>
    <x v="2"/>
    <x v="2"/>
    <x v="32"/>
    <s v="USES"/>
    <x v="4"/>
    <n v="0"/>
    <s v="RESOURCES"/>
    <s v="S.1314 Social Security Funds"/>
    <n v="1"/>
  </r>
  <r>
    <x v="2"/>
    <x v="2"/>
    <x v="33"/>
    <s v="USES"/>
    <x v="4"/>
    <n v="0"/>
    <s v="RESOURCES"/>
    <s v="S.1314 Social Security Funds"/>
    <n v="0"/>
  </r>
  <r>
    <x v="2"/>
    <x v="2"/>
    <x v="34"/>
    <s v="USES"/>
    <x v="4"/>
    <n v="0"/>
    <s v="RESOURCES"/>
    <s v="S.1314 Social Security Funds"/>
    <n v="0"/>
  </r>
  <r>
    <x v="2"/>
    <x v="2"/>
    <x v="35"/>
    <s v="USES"/>
    <x v="4"/>
    <n v="0"/>
    <s v="RESOURCES"/>
    <s v="S.1314 Social Security Funds"/>
    <n v="0"/>
  </r>
  <r>
    <x v="2"/>
    <x v="2"/>
    <x v="36"/>
    <s v="USES"/>
    <x v="4"/>
    <n v="-565"/>
    <s v="RESOURCES"/>
    <s v="S.1314 Social Security Funds"/>
    <m/>
  </r>
  <r>
    <x v="2"/>
    <x v="2"/>
    <x v="37"/>
    <s v="USES"/>
    <x v="4"/>
    <n v="-746"/>
    <s v="RESOURCES"/>
    <s v="S.1314 Social Security Funds"/>
    <m/>
  </r>
  <r>
    <x v="2"/>
    <x v="3"/>
    <x v="38"/>
    <s v="USES"/>
    <x v="0"/>
    <m/>
    <s v="RESOURCES"/>
    <s v="S.13 General Government"/>
    <n v="44689"/>
  </r>
  <r>
    <x v="2"/>
    <x v="3"/>
    <x v="39"/>
    <s v="USES"/>
    <x v="0"/>
    <m/>
    <s v="RESOURCES"/>
    <s v="S.13 General Government"/>
    <n v="33284"/>
  </r>
  <r>
    <x v="2"/>
    <x v="3"/>
    <x v="40"/>
    <s v="USES"/>
    <x v="0"/>
    <m/>
    <s v="RESOURCES"/>
    <s v="S.13 General Government"/>
    <n v="50406"/>
  </r>
  <r>
    <x v="2"/>
    <x v="3"/>
    <x v="41"/>
    <s v="USES"/>
    <x v="0"/>
    <m/>
    <s v="RESOURCES"/>
    <s v="S.13 General Government"/>
    <n v="48505"/>
  </r>
  <r>
    <x v="2"/>
    <x v="3"/>
    <x v="42"/>
    <s v="USES"/>
    <x v="0"/>
    <m/>
    <s v="RESOURCES"/>
    <s v="S.13 General Government"/>
    <n v="1901"/>
  </r>
  <r>
    <x v="2"/>
    <x v="3"/>
    <x v="43"/>
    <s v="USES"/>
    <x v="0"/>
    <m/>
    <s v="RESOURCES"/>
    <s v="S.13 General Government"/>
    <n v="63111"/>
  </r>
  <r>
    <x v="2"/>
    <x v="3"/>
    <x v="44"/>
    <s v="USES"/>
    <x v="0"/>
    <m/>
    <s v="RESOURCES"/>
    <s v="S.13 General Government"/>
    <n v="41383"/>
  </r>
  <r>
    <x v="2"/>
    <x v="3"/>
    <x v="45"/>
    <s v="USES"/>
    <x v="0"/>
    <m/>
    <s v="RESOURCES"/>
    <s v="S.13 General Government"/>
    <n v="4625"/>
  </r>
  <r>
    <x v="2"/>
    <x v="3"/>
    <x v="46"/>
    <s v="USES"/>
    <x v="0"/>
    <m/>
    <s v="RESOURCES"/>
    <s v="S.13 General Government"/>
    <n v="17103"/>
  </r>
  <r>
    <x v="2"/>
    <x v="3"/>
    <x v="47"/>
    <s v="USES"/>
    <x v="0"/>
    <m/>
    <s v="RESOURCES"/>
    <s v="S.13 General Government"/>
    <n v="0"/>
  </r>
  <r>
    <x v="2"/>
    <x v="3"/>
    <x v="48"/>
    <s v="USES"/>
    <x v="0"/>
    <m/>
    <s v="RESOURCES"/>
    <s v="S.13 General Government"/>
    <n v="0"/>
  </r>
  <r>
    <x v="2"/>
    <x v="3"/>
    <x v="49"/>
    <s v="USES"/>
    <x v="0"/>
    <n v="65520"/>
    <s v="RESOURCES"/>
    <s v="S.13 General Government"/>
    <m/>
  </r>
  <r>
    <x v="2"/>
    <x v="3"/>
    <x v="50"/>
    <s v="USES"/>
    <x v="0"/>
    <n v="56105"/>
    <s v="RESOURCES"/>
    <s v="S.13 General Government"/>
    <m/>
  </r>
  <r>
    <x v="2"/>
    <x v="3"/>
    <x v="51"/>
    <s v="USES"/>
    <x v="0"/>
    <n v="6074"/>
    <s v="RESOURCES"/>
    <s v="S.13 General Government"/>
    <m/>
  </r>
  <r>
    <x v="2"/>
    <x v="3"/>
    <x v="52"/>
    <s v="USES"/>
    <x v="0"/>
    <n v="3341"/>
    <s v="RESOURCES"/>
    <s v="S.13 General Government"/>
    <m/>
  </r>
  <r>
    <x v="2"/>
    <x v="3"/>
    <x v="53"/>
    <s v="USES"/>
    <x v="0"/>
    <n v="76122"/>
    <s v="RESOURCES"/>
    <s v="S.13 General Government"/>
    <n v="72108"/>
  </r>
  <r>
    <x v="2"/>
    <x v="3"/>
    <x v="54"/>
    <s v="USES"/>
    <x v="0"/>
    <n v="69"/>
    <s v="RESOURCES"/>
    <s v="S.13 General Government"/>
    <n v="0"/>
  </r>
  <r>
    <x v="2"/>
    <x v="3"/>
    <x v="55"/>
    <s v="USES"/>
    <x v="0"/>
    <n v="0"/>
    <s v="RESOURCES"/>
    <s v="S.13 General Government"/>
    <n v="41"/>
  </r>
  <r>
    <x v="2"/>
    <x v="3"/>
    <x v="56"/>
    <s v="USES"/>
    <x v="0"/>
    <n v="67805"/>
    <s v="RESOURCES"/>
    <s v="S.13 General Government"/>
    <n v="67805"/>
  </r>
  <r>
    <x v="2"/>
    <x v="3"/>
    <x v="57"/>
    <s v="USES"/>
    <x v="0"/>
    <n v="464"/>
    <s v="RESOURCES"/>
    <s v="S.13 General Government"/>
    <n v="1704"/>
  </r>
  <r>
    <x v="2"/>
    <x v="3"/>
    <x v="58"/>
    <s v="USES"/>
    <x v="0"/>
    <n v="3072"/>
    <s v="RESOURCES"/>
    <s v="S.13 General Government"/>
    <n v="2558"/>
  </r>
  <r>
    <x v="2"/>
    <x v="3"/>
    <x v="59"/>
    <s v="USES"/>
    <x v="0"/>
    <n v="4712"/>
    <s v="RESOURCES"/>
    <s v="S.13 General Government"/>
    <m/>
  </r>
  <r>
    <x v="2"/>
    <x v="3"/>
    <x v="60"/>
    <s v="USES"/>
    <x v="0"/>
    <n v="88669"/>
    <s v="RESOURCES"/>
    <s v="S.13 General Government"/>
    <m/>
  </r>
  <r>
    <x v="2"/>
    <x v="3"/>
    <x v="61"/>
    <s v="USES"/>
    <x v="0"/>
    <n v="77264"/>
    <s v="RESOURCES"/>
    <s v="S.13 General Government"/>
    <m/>
  </r>
  <r>
    <x v="2"/>
    <x v="3"/>
    <x v="38"/>
    <s v="USES"/>
    <x v="1"/>
    <m/>
    <s v="RESOURCES"/>
    <s v="S.1311 Central Government"/>
    <n v="4255"/>
  </r>
  <r>
    <x v="2"/>
    <x v="3"/>
    <x v="39"/>
    <s v="USES"/>
    <x v="1"/>
    <m/>
    <s v="RESOURCES"/>
    <s v="S.1311 Central Government"/>
    <n v="1096"/>
  </r>
  <r>
    <x v="2"/>
    <x v="3"/>
    <x v="40"/>
    <s v="USES"/>
    <x v="1"/>
    <m/>
    <s v="RESOURCES"/>
    <s v="S.1311 Central Government"/>
    <n v="0"/>
  </r>
  <r>
    <x v="2"/>
    <x v="3"/>
    <x v="41"/>
    <s v="USES"/>
    <x v="1"/>
    <m/>
    <s v="RESOURCES"/>
    <s v="S.1311 Central Government"/>
    <n v="0"/>
  </r>
  <r>
    <x v="2"/>
    <x v="3"/>
    <x v="42"/>
    <s v="USES"/>
    <x v="1"/>
    <m/>
    <s v="RESOURCES"/>
    <s v="S.1311 Central Government"/>
    <m/>
  </r>
  <r>
    <x v="2"/>
    <x v="3"/>
    <x v="43"/>
    <s v="USES"/>
    <x v="1"/>
    <m/>
    <s v="RESOURCES"/>
    <s v="S.1311 Central Government"/>
    <m/>
  </r>
  <r>
    <x v="2"/>
    <x v="3"/>
    <x v="44"/>
    <s v="USES"/>
    <x v="1"/>
    <m/>
    <s v="RESOURCES"/>
    <s v="S.1311 Central Government"/>
    <m/>
  </r>
  <r>
    <x v="2"/>
    <x v="3"/>
    <x v="45"/>
    <s v="USES"/>
    <x v="1"/>
    <m/>
    <s v="RESOURCES"/>
    <s v="S.1311 Central Government"/>
    <m/>
  </r>
  <r>
    <x v="2"/>
    <x v="3"/>
    <x v="46"/>
    <s v="USES"/>
    <x v="1"/>
    <m/>
    <s v="RESOURCES"/>
    <s v="S.1311 Central Government"/>
    <n v="4016"/>
  </r>
  <r>
    <x v="2"/>
    <x v="3"/>
    <x v="47"/>
    <s v="USES"/>
    <x v="1"/>
    <m/>
    <s v="RESOURCES"/>
    <s v="S.1311 Central Government"/>
    <n v="0"/>
  </r>
  <r>
    <x v="2"/>
    <x v="3"/>
    <x v="48"/>
    <s v="USES"/>
    <x v="1"/>
    <m/>
    <s v="RESOURCES"/>
    <s v="S.1311 Central Government"/>
    <n v="13"/>
  </r>
  <r>
    <x v="2"/>
    <x v="3"/>
    <x v="49"/>
    <s v="USES"/>
    <x v="1"/>
    <n v="6521"/>
    <s v="RESOURCES"/>
    <s v="S.1311 Central Government"/>
    <n v="2401"/>
  </r>
  <r>
    <x v="2"/>
    <x v="3"/>
    <x v="50"/>
    <s v="USES"/>
    <x v="1"/>
    <n v="0"/>
    <s v="RESOURCES"/>
    <s v="S.1311 Central Government"/>
    <n v="478"/>
  </r>
  <r>
    <x v="2"/>
    <x v="3"/>
    <x v="51"/>
    <s v="USES"/>
    <x v="1"/>
    <n v="5704"/>
    <s v="RESOURCES"/>
    <s v="S.1311 Central Government"/>
    <n v="1124"/>
  </r>
  <r>
    <x v="2"/>
    <x v="3"/>
    <x v="52"/>
    <s v="USES"/>
    <x v="1"/>
    <n v="817"/>
    <s v="RESOURCES"/>
    <s v="S.1311 Central Government"/>
    <m/>
  </r>
  <r>
    <x v="2"/>
    <x v="3"/>
    <x v="53"/>
    <s v="USES"/>
    <x v="1"/>
    <n v="52077"/>
    <s v="RESOURCES"/>
    <s v="S.1311 Central Government"/>
    <m/>
  </r>
  <r>
    <x v="2"/>
    <x v="3"/>
    <x v="54"/>
    <s v="USES"/>
    <x v="1"/>
    <n v="14"/>
    <s v="RESOURCES"/>
    <s v="S.1311 Central Government"/>
    <m/>
  </r>
  <r>
    <x v="2"/>
    <x v="3"/>
    <x v="55"/>
    <s v="USES"/>
    <x v="1"/>
    <n v="0"/>
    <s v="RESOURCES"/>
    <s v="S.1311 Central Government"/>
    <n v="13"/>
  </r>
  <r>
    <x v="2"/>
    <x v="3"/>
    <x v="56"/>
    <s v="USES"/>
    <x v="1"/>
    <n v="45840"/>
    <s v="RESOURCES"/>
    <s v="S.1311 Central Government"/>
    <n v="2401"/>
  </r>
  <r>
    <x v="2"/>
    <x v="3"/>
    <x v="57"/>
    <s v="USES"/>
    <x v="1"/>
    <n v="464"/>
    <s v="RESOURCES"/>
    <s v="S.1311 Central Government"/>
    <n v="478"/>
  </r>
  <r>
    <x v="2"/>
    <x v="3"/>
    <x v="58"/>
    <s v="USES"/>
    <x v="1"/>
    <n v="1047"/>
    <s v="RESOURCES"/>
    <s v="S.1311 Central Government"/>
    <n v="1124"/>
  </r>
  <r>
    <x v="2"/>
    <x v="3"/>
    <x v="59"/>
    <s v="USES"/>
    <x v="1"/>
    <n v="4712"/>
    <s v="RESOURCES"/>
    <s v="S.1311 Central Government"/>
    <m/>
  </r>
  <r>
    <x v="2"/>
    <x v="3"/>
    <x v="60"/>
    <s v="USES"/>
    <x v="1"/>
    <n v="21280"/>
    <s v="RESOURCES"/>
    <s v="S.1311 Central Government"/>
    <m/>
  </r>
  <r>
    <x v="2"/>
    <x v="3"/>
    <x v="61"/>
    <s v="USES"/>
    <x v="1"/>
    <n v="15766"/>
    <s v="RESOURCES"/>
    <s v="S.1311 Central Government"/>
    <m/>
  </r>
  <r>
    <x v="2"/>
    <x v="3"/>
    <x v="38"/>
    <s v="USES"/>
    <x v="2"/>
    <m/>
    <s v="RESOURCES"/>
    <s v="S.1312 State Government"/>
    <n v="109"/>
  </r>
  <r>
    <x v="2"/>
    <x v="3"/>
    <x v="39"/>
    <s v="USES"/>
    <x v="2"/>
    <m/>
    <s v="RESOURCES"/>
    <s v="S.1312 State Government"/>
    <n v="0"/>
  </r>
  <r>
    <x v="2"/>
    <x v="3"/>
    <x v="40"/>
    <s v="USES"/>
    <x v="2"/>
    <m/>
    <s v="RESOURCES"/>
    <s v="S.1312 State Government"/>
    <n v="0"/>
  </r>
  <r>
    <x v="2"/>
    <x v="3"/>
    <x v="41"/>
    <s v="USES"/>
    <x v="2"/>
    <m/>
    <s v="RESOURCES"/>
    <s v="S.1312 State Government"/>
    <n v="0"/>
  </r>
  <r>
    <x v="2"/>
    <x v="3"/>
    <x v="42"/>
    <s v="USES"/>
    <x v="2"/>
    <m/>
    <s v="RESOURCES"/>
    <s v="S.1312 State Government"/>
    <m/>
  </r>
  <r>
    <x v="2"/>
    <x v="3"/>
    <x v="43"/>
    <s v="USES"/>
    <x v="2"/>
    <m/>
    <s v="RESOURCES"/>
    <s v="S.1312 State Government"/>
    <m/>
  </r>
  <r>
    <x v="2"/>
    <x v="3"/>
    <x v="44"/>
    <s v="USES"/>
    <x v="2"/>
    <m/>
    <s v="RESOURCES"/>
    <s v="S.1312 State Government"/>
    <m/>
  </r>
  <r>
    <x v="2"/>
    <x v="3"/>
    <x v="45"/>
    <s v="USES"/>
    <x v="2"/>
    <m/>
    <s v="RESOURCES"/>
    <s v="S.1312 State Government"/>
    <m/>
  </r>
  <r>
    <x v="2"/>
    <x v="3"/>
    <x v="46"/>
    <s v="USES"/>
    <x v="2"/>
    <m/>
    <s v="RESOURCES"/>
    <s v="S.1312 State Government"/>
    <n v="33036"/>
  </r>
  <r>
    <x v="2"/>
    <x v="3"/>
    <x v="47"/>
    <s v="USES"/>
    <x v="2"/>
    <m/>
    <s v="RESOURCES"/>
    <s v="S.1312 State Government"/>
    <n v="0"/>
  </r>
  <r>
    <x v="2"/>
    <x v="3"/>
    <x v="48"/>
    <s v="USES"/>
    <x v="2"/>
    <m/>
    <s v="RESOURCES"/>
    <s v="S.1312 State Government"/>
    <n v="5"/>
  </r>
  <r>
    <x v="2"/>
    <x v="3"/>
    <x v="49"/>
    <s v="USES"/>
    <x v="2"/>
    <n v="507"/>
    <s v="RESOURCES"/>
    <s v="S.1312 State Government"/>
    <n v="32045"/>
  </r>
  <r>
    <x v="2"/>
    <x v="3"/>
    <x v="50"/>
    <s v="USES"/>
    <x v="2"/>
    <n v="0"/>
    <s v="RESOURCES"/>
    <s v="S.1312 State Government"/>
    <n v="516"/>
  </r>
  <r>
    <x v="2"/>
    <x v="3"/>
    <x v="51"/>
    <s v="USES"/>
    <x v="2"/>
    <n v="109"/>
    <s v="RESOURCES"/>
    <s v="S.1312 State Government"/>
    <n v="470"/>
  </r>
  <r>
    <x v="2"/>
    <x v="3"/>
    <x v="52"/>
    <s v="USES"/>
    <x v="2"/>
    <n v="398"/>
    <s v="RESOURCES"/>
    <s v="S.1312 State Government"/>
    <m/>
  </r>
  <r>
    <x v="2"/>
    <x v="3"/>
    <x v="53"/>
    <s v="USES"/>
    <x v="2"/>
    <n v="3203"/>
    <s v="RESOURCES"/>
    <s v="S.1312 State Government"/>
    <m/>
  </r>
  <r>
    <x v="2"/>
    <x v="3"/>
    <x v="54"/>
    <s v="USES"/>
    <x v="2"/>
    <n v="29"/>
    <s v="RESOURCES"/>
    <s v="S.1312 State Government"/>
    <m/>
  </r>
  <r>
    <x v="2"/>
    <x v="3"/>
    <x v="55"/>
    <s v="USES"/>
    <x v="2"/>
    <n v="0"/>
    <s v="RESOURCES"/>
    <s v="S.1312 State Government"/>
    <n v="5"/>
  </r>
  <r>
    <x v="2"/>
    <x v="3"/>
    <x v="56"/>
    <s v="USES"/>
    <x v="2"/>
    <n v="1993"/>
    <s v="RESOURCES"/>
    <s v="S.1312 State Government"/>
    <n v="32045"/>
  </r>
  <r>
    <x v="2"/>
    <x v="3"/>
    <x v="57"/>
    <s v="USES"/>
    <x v="2"/>
    <n v="0"/>
    <s v="RESOURCES"/>
    <s v="S.1312 State Government"/>
    <n v="516"/>
  </r>
  <r>
    <x v="2"/>
    <x v="3"/>
    <x v="58"/>
    <s v="USES"/>
    <x v="2"/>
    <n v="1181"/>
    <s v="RESOURCES"/>
    <s v="S.1312 State Government"/>
    <n v="470"/>
  </r>
  <r>
    <x v="2"/>
    <x v="3"/>
    <x v="59"/>
    <s v="USES"/>
    <x v="2"/>
    <n v="0"/>
    <s v="RESOURCES"/>
    <s v="S.1312 State Government"/>
    <m/>
  </r>
  <r>
    <x v="2"/>
    <x v="3"/>
    <x v="60"/>
    <s v="USES"/>
    <x v="2"/>
    <n v="41413"/>
    <s v="RESOURCES"/>
    <s v="S.1312 State Government"/>
    <m/>
  </r>
  <r>
    <x v="2"/>
    <x v="3"/>
    <x v="61"/>
    <s v="USES"/>
    <x v="2"/>
    <n v="37621"/>
    <s v="RESOURCES"/>
    <s v="S.1312 State Government"/>
    <m/>
  </r>
  <r>
    <x v="2"/>
    <x v="3"/>
    <x v="38"/>
    <s v="USES"/>
    <x v="3"/>
    <m/>
    <s v="RESOURCES"/>
    <s v="S.1313 Local Governmentt"/>
    <n v="178"/>
  </r>
  <r>
    <x v="2"/>
    <x v="3"/>
    <x v="39"/>
    <s v="USES"/>
    <x v="3"/>
    <m/>
    <s v="RESOURCES"/>
    <s v="S.1313 Local Governmentt"/>
    <n v="0"/>
  </r>
  <r>
    <x v="2"/>
    <x v="3"/>
    <x v="40"/>
    <s v="USES"/>
    <x v="3"/>
    <m/>
    <s v="RESOURCES"/>
    <s v="S.1313 Local Governmentt"/>
    <n v="0"/>
  </r>
  <r>
    <x v="2"/>
    <x v="3"/>
    <x v="41"/>
    <s v="USES"/>
    <x v="3"/>
    <m/>
    <s v="RESOURCES"/>
    <s v="S.1313 Local Governmentt"/>
    <n v="0"/>
  </r>
  <r>
    <x v="2"/>
    <x v="3"/>
    <x v="42"/>
    <s v="USES"/>
    <x v="3"/>
    <m/>
    <s v="RESOURCES"/>
    <s v="S.1313 Local Governmentt"/>
    <m/>
  </r>
  <r>
    <x v="2"/>
    <x v="3"/>
    <x v="43"/>
    <s v="USES"/>
    <x v="3"/>
    <m/>
    <s v="RESOURCES"/>
    <s v="S.1313 Local Governmentt"/>
    <m/>
  </r>
  <r>
    <x v="2"/>
    <x v="3"/>
    <x v="44"/>
    <s v="USES"/>
    <x v="3"/>
    <m/>
    <s v="RESOURCES"/>
    <s v="S.1313 Local Governmentt"/>
    <m/>
  </r>
  <r>
    <x v="2"/>
    <x v="3"/>
    <x v="45"/>
    <s v="USES"/>
    <x v="3"/>
    <m/>
    <s v="RESOURCES"/>
    <s v="S.1313 Local Governmentt"/>
    <m/>
  </r>
  <r>
    <x v="2"/>
    <x v="3"/>
    <x v="46"/>
    <s v="USES"/>
    <x v="3"/>
    <m/>
    <s v="RESOURCES"/>
    <s v="S.1313 Local Governmentt"/>
    <n v="10017"/>
  </r>
  <r>
    <x v="2"/>
    <x v="3"/>
    <x v="47"/>
    <s v="USES"/>
    <x v="3"/>
    <m/>
    <s v="RESOURCES"/>
    <s v="S.1313 Local Governmentt"/>
    <n v="0"/>
  </r>
  <r>
    <x v="2"/>
    <x v="3"/>
    <x v="48"/>
    <s v="USES"/>
    <x v="3"/>
    <m/>
    <s v="RESOURCES"/>
    <s v="S.1313 Local Governmentt"/>
    <n v="22"/>
  </r>
  <r>
    <x v="2"/>
    <x v="3"/>
    <x v="49"/>
    <s v="USES"/>
    <x v="3"/>
    <n v="296"/>
    <s v="RESOURCES"/>
    <s v="S.1313 Local Governmentt"/>
    <n v="9328"/>
  </r>
  <r>
    <x v="2"/>
    <x v="3"/>
    <x v="50"/>
    <s v="USES"/>
    <x v="3"/>
    <n v="0"/>
    <s v="RESOURCES"/>
    <s v="S.1313 Local Governmentt"/>
    <n v="46"/>
  </r>
  <r>
    <x v="2"/>
    <x v="3"/>
    <x v="51"/>
    <s v="USES"/>
    <x v="3"/>
    <n v="178"/>
    <s v="RESOURCES"/>
    <s v="S.1313 Local Governmentt"/>
    <n v="621"/>
  </r>
  <r>
    <x v="2"/>
    <x v="3"/>
    <x v="52"/>
    <s v="USES"/>
    <x v="3"/>
    <n v="118"/>
    <s v="RESOURCES"/>
    <s v="S.1313 Local Governmentt"/>
    <m/>
  </r>
  <r>
    <x v="2"/>
    <x v="3"/>
    <x v="53"/>
    <s v="USES"/>
    <x v="3"/>
    <n v="5505"/>
    <s v="RESOURCES"/>
    <s v="S.1313 Local Governmentt"/>
    <m/>
  </r>
  <r>
    <x v="2"/>
    <x v="3"/>
    <x v="54"/>
    <s v="USES"/>
    <x v="3"/>
    <n v="24"/>
    <s v="RESOURCES"/>
    <s v="S.1313 Local Governmentt"/>
    <m/>
  </r>
  <r>
    <x v="2"/>
    <x v="3"/>
    <x v="55"/>
    <s v="USES"/>
    <x v="3"/>
    <n v="0"/>
    <s v="RESOURCES"/>
    <s v="S.1313 Local Governmentt"/>
    <n v="22"/>
  </r>
  <r>
    <x v="2"/>
    <x v="3"/>
    <x v="56"/>
    <s v="USES"/>
    <x v="3"/>
    <n v="4677"/>
    <s v="RESOURCES"/>
    <s v="S.1313 Local Governmentt"/>
    <n v="9328"/>
  </r>
  <r>
    <x v="2"/>
    <x v="3"/>
    <x v="57"/>
    <s v="USES"/>
    <x v="3"/>
    <n v="0"/>
    <s v="RESOURCES"/>
    <s v="S.1313 Local Governmentt"/>
    <n v="46"/>
  </r>
  <r>
    <x v="2"/>
    <x v="3"/>
    <x v="58"/>
    <s v="USES"/>
    <x v="3"/>
    <n v="804"/>
    <s v="RESOURCES"/>
    <s v="S.1313 Local Governmentt"/>
    <n v="621"/>
  </r>
  <r>
    <x v="2"/>
    <x v="3"/>
    <x v="59"/>
    <s v="USES"/>
    <x v="3"/>
    <n v="0"/>
    <s v="RESOURCES"/>
    <s v="S.1313 Local Governmentt"/>
    <m/>
  </r>
  <r>
    <x v="2"/>
    <x v="3"/>
    <x v="60"/>
    <s v="USES"/>
    <x v="3"/>
    <n v="18575"/>
    <s v="RESOURCES"/>
    <s v="S.1313 Local Governmentt"/>
    <m/>
  </r>
  <r>
    <x v="2"/>
    <x v="3"/>
    <x v="61"/>
    <s v="USES"/>
    <x v="3"/>
    <n v="16657"/>
    <s v="RESOURCES"/>
    <s v="S.1313 Local Governmentt"/>
    <m/>
  </r>
  <r>
    <x v="2"/>
    <x v="3"/>
    <x v="38"/>
    <s v="USES"/>
    <x v="4"/>
    <m/>
    <s v="RESOURCES"/>
    <s v="S.1314 Social Security Funds"/>
    <n v="83"/>
  </r>
  <r>
    <x v="2"/>
    <x v="3"/>
    <x v="39"/>
    <s v="USES"/>
    <x v="4"/>
    <m/>
    <s v="RESOURCES"/>
    <s v="S.1314 Social Security Funds"/>
    <n v="16007"/>
  </r>
  <r>
    <x v="2"/>
    <x v="3"/>
    <x v="40"/>
    <s v="USES"/>
    <x v="4"/>
    <m/>
    <s v="RESOURCES"/>
    <s v="S.1314 Social Security Funds"/>
    <n v="0"/>
  </r>
  <r>
    <x v="2"/>
    <x v="3"/>
    <x v="41"/>
    <s v="USES"/>
    <x v="4"/>
    <m/>
    <s v="RESOURCES"/>
    <s v="S.1314 Social Security Funds"/>
    <n v="0"/>
  </r>
  <r>
    <x v="2"/>
    <x v="3"/>
    <x v="42"/>
    <s v="USES"/>
    <x v="4"/>
    <m/>
    <s v="RESOURCES"/>
    <s v="S.1314 Social Security Funds"/>
    <m/>
  </r>
  <r>
    <x v="2"/>
    <x v="3"/>
    <x v="43"/>
    <s v="USES"/>
    <x v="4"/>
    <m/>
    <s v="RESOURCES"/>
    <s v="S.1314 Social Security Funds"/>
    <m/>
  </r>
  <r>
    <x v="2"/>
    <x v="3"/>
    <x v="44"/>
    <s v="USES"/>
    <x v="4"/>
    <m/>
    <s v="RESOURCES"/>
    <s v="S.1314 Social Security Funds"/>
    <m/>
  </r>
  <r>
    <x v="2"/>
    <x v="3"/>
    <x v="45"/>
    <s v="USES"/>
    <x v="4"/>
    <m/>
    <s v="RESOURCES"/>
    <s v="S.1314 Social Security Funds"/>
    <m/>
  </r>
  <r>
    <x v="2"/>
    <x v="3"/>
    <x v="46"/>
    <s v="USES"/>
    <x v="4"/>
    <m/>
    <s v="RESOURCES"/>
    <s v="S.1314 Social Security Funds"/>
    <n v="25039"/>
  </r>
  <r>
    <x v="2"/>
    <x v="3"/>
    <x v="47"/>
    <s v="USES"/>
    <x v="4"/>
    <m/>
    <s v="RESOURCES"/>
    <s v="S.1314 Social Security Funds"/>
    <n v="0"/>
  </r>
  <r>
    <x v="2"/>
    <x v="3"/>
    <x v="48"/>
    <s v="USES"/>
    <x v="4"/>
    <m/>
    <s v="RESOURCES"/>
    <s v="S.1314 Social Security Funds"/>
    <n v="1"/>
  </r>
  <r>
    <x v="2"/>
    <x v="3"/>
    <x v="49"/>
    <s v="USES"/>
    <x v="4"/>
    <n v="58196"/>
    <s v="RESOURCES"/>
    <s v="S.1314 Social Security Funds"/>
    <n v="24031"/>
  </r>
  <r>
    <x v="2"/>
    <x v="3"/>
    <x v="50"/>
    <s v="USES"/>
    <x v="4"/>
    <n v="56105"/>
    <s v="RESOURCES"/>
    <s v="S.1314 Social Security Funds"/>
    <n v="664"/>
  </r>
  <r>
    <x v="2"/>
    <x v="3"/>
    <x v="51"/>
    <s v="USES"/>
    <x v="4"/>
    <n v="83"/>
    <s v="RESOURCES"/>
    <s v="S.1314 Social Security Funds"/>
    <n v="343"/>
  </r>
  <r>
    <x v="2"/>
    <x v="3"/>
    <x v="52"/>
    <s v="USES"/>
    <x v="4"/>
    <n v="2008"/>
    <s v="RESOURCES"/>
    <s v="S.1314 Social Security Funds"/>
    <m/>
  </r>
  <r>
    <x v="2"/>
    <x v="3"/>
    <x v="53"/>
    <s v="USES"/>
    <x v="4"/>
    <n v="15337"/>
    <s v="RESOURCES"/>
    <s v="S.1314 Social Security Funds"/>
    <m/>
  </r>
  <r>
    <x v="2"/>
    <x v="3"/>
    <x v="54"/>
    <s v="USES"/>
    <x v="4"/>
    <n v="2"/>
    <s v="RESOURCES"/>
    <s v="S.1314 Social Security Funds"/>
    <m/>
  </r>
  <r>
    <x v="2"/>
    <x v="3"/>
    <x v="55"/>
    <s v="USES"/>
    <x v="4"/>
    <n v="0"/>
    <s v="RESOURCES"/>
    <s v="S.1314 Social Security Funds"/>
    <n v="1"/>
  </r>
  <r>
    <x v="2"/>
    <x v="3"/>
    <x v="56"/>
    <s v="USES"/>
    <x v="4"/>
    <n v="15295"/>
    <s v="RESOURCES"/>
    <s v="S.1314 Social Security Funds"/>
    <n v="24031"/>
  </r>
  <r>
    <x v="2"/>
    <x v="3"/>
    <x v="57"/>
    <s v="USES"/>
    <x v="4"/>
    <n v="0"/>
    <s v="RESOURCES"/>
    <s v="S.1314 Social Security Funds"/>
    <n v="664"/>
  </r>
  <r>
    <x v="2"/>
    <x v="3"/>
    <x v="58"/>
    <s v="USES"/>
    <x v="4"/>
    <n v="40"/>
    <s v="RESOURCES"/>
    <s v="S.1314 Social Security Funds"/>
    <n v="343"/>
  </r>
  <r>
    <x v="2"/>
    <x v="3"/>
    <x v="59"/>
    <s v="USES"/>
    <x v="4"/>
    <n v="0"/>
    <s v="RESOURCES"/>
    <s v="S.1314 Social Security Funds"/>
    <m/>
  </r>
  <r>
    <x v="2"/>
    <x v="3"/>
    <x v="60"/>
    <s v="USES"/>
    <x v="4"/>
    <n v="7401"/>
    <s v="RESOURCES"/>
    <s v="S.1314 Social Security Funds"/>
    <m/>
  </r>
  <r>
    <x v="2"/>
    <x v="3"/>
    <x v="61"/>
    <s v="USES"/>
    <x v="4"/>
    <n v="7220"/>
    <s v="RESOURCES"/>
    <s v="S.1314 Social Security Funds"/>
    <m/>
  </r>
  <r>
    <x v="2"/>
    <x v="4"/>
    <x v="62"/>
    <s v="USES"/>
    <x v="0"/>
    <m/>
    <s v="RESOURCES"/>
    <s v="S.13 General Government"/>
    <n v="88669"/>
  </r>
  <r>
    <x v="2"/>
    <x v="4"/>
    <x v="63"/>
    <s v="USES"/>
    <x v="0"/>
    <m/>
    <s v="RESOURCES"/>
    <s v="S.13 General Government"/>
    <n v="77264"/>
  </r>
  <r>
    <x v="2"/>
    <x v="4"/>
    <x v="64"/>
    <s v="USES"/>
    <x v="0"/>
    <n v="49507"/>
    <s v="RESOURCES"/>
    <s v="S.13 General Government"/>
    <m/>
  </r>
  <r>
    <x v="2"/>
    <x v="4"/>
    <x v="65"/>
    <s v="USES"/>
    <x v="0"/>
    <n v="39137"/>
    <s v="RESOURCES"/>
    <s v="S.13 General Government"/>
    <m/>
  </r>
  <r>
    <x v="2"/>
    <x v="4"/>
    <x v="66"/>
    <s v="USES"/>
    <x v="0"/>
    <n v="10370"/>
    <s v="RESOURCES"/>
    <s v="S.13 General Government"/>
    <m/>
  </r>
  <r>
    <x v="2"/>
    <x v="4"/>
    <x v="67"/>
    <s v="USES"/>
    <x v="0"/>
    <n v="39162"/>
    <s v="RESOURCES"/>
    <s v="S.13 General Government"/>
    <m/>
  </r>
  <r>
    <x v="2"/>
    <x v="4"/>
    <x v="68"/>
    <s v="USES"/>
    <x v="0"/>
    <n v="27757"/>
    <s v="RESOURCES"/>
    <s v="S.13 General Government"/>
    <m/>
  </r>
  <r>
    <x v="2"/>
    <x v="4"/>
    <x v="62"/>
    <s v="USES"/>
    <x v="1"/>
    <m/>
    <s v="RESOURCES"/>
    <s v="S.1311 Central Government"/>
    <n v="21280"/>
  </r>
  <r>
    <x v="2"/>
    <x v="4"/>
    <x v="63"/>
    <s v="USES"/>
    <x v="1"/>
    <m/>
    <s v="RESOURCES"/>
    <s v="S.1311 Central Government"/>
    <n v="15766"/>
  </r>
  <r>
    <x v="2"/>
    <x v="4"/>
    <x v="64"/>
    <s v="USES"/>
    <x v="1"/>
    <n v="7126"/>
    <s v="RESOURCES"/>
    <s v="S.1311 Central Government"/>
    <m/>
  </r>
  <r>
    <x v="2"/>
    <x v="4"/>
    <x v="65"/>
    <s v="USES"/>
    <x v="1"/>
    <n v="5860"/>
    <s v="RESOURCES"/>
    <s v="S.1311 Central Government"/>
    <m/>
  </r>
  <r>
    <x v="2"/>
    <x v="4"/>
    <x v="66"/>
    <s v="USES"/>
    <x v="1"/>
    <n v="1266"/>
    <s v="RESOURCES"/>
    <s v="S.1311 Central Government"/>
    <m/>
  </r>
  <r>
    <x v="2"/>
    <x v="4"/>
    <x v="67"/>
    <s v="USES"/>
    <x v="1"/>
    <n v="14154"/>
    <s v="RESOURCES"/>
    <s v="S.1311 Central Government"/>
    <m/>
  </r>
  <r>
    <x v="2"/>
    <x v="4"/>
    <x v="68"/>
    <s v="USES"/>
    <x v="1"/>
    <n v="8640"/>
    <s v="RESOURCES"/>
    <s v="S.1311 Central Government"/>
    <m/>
  </r>
  <r>
    <x v="2"/>
    <x v="4"/>
    <x v="62"/>
    <s v="USES"/>
    <x v="2"/>
    <m/>
    <s v="RESOURCES"/>
    <s v="S.1312 State Government"/>
    <n v="41413"/>
  </r>
  <r>
    <x v="2"/>
    <x v="4"/>
    <x v="63"/>
    <s v="USES"/>
    <x v="2"/>
    <m/>
    <s v="RESOURCES"/>
    <s v="S.1312 State Government"/>
    <n v="37621"/>
  </r>
  <r>
    <x v="2"/>
    <x v="4"/>
    <x v="64"/>
    <s v="USES"/>
    <x v="2"/>
    <n v="28295"/>
    <s v="RESOURCES"/>
    <s v="S.1312 State Government"/>
    <m/>
  </r>
  <r>
    <x v="2"/>
    <x v="4"/>
    <x v="65"/>
    <s v="USES"/>
    <x v="2"/>
    <n v="21775"/>
    <s v="RESOURCES"/>
    <s v="S.1312 State Government"/>
    <m/>
  </r>
  <r>
    <x v="2"/>
    <x v="4"/>
    <x v="66"/>
    <s v="USES"/>
    <x v="2"/>
    <n v="6520"/>
    <s v="RESOURCES"/>
    <s v="S.1312 State Government"/>
    <m/>
  </r>
  <r>
    <x v="2"/>
    <x v="4"/>
    <x v="67"/>
    <s v="USES"/>
    <x v="2"/>
    <n v="13118"/>
    <s v="RESOURCES"/>
    <s v="S.1312 State Government"/>
    <m/>
  </r>
  <r>
    <x v="2"/>
    <x v="4"/>
    <x v="68"/>
    <s v="USES"/>
    <x v="2"/>
    <n v="9326"/>
    <s v="RESOURCES"/>
    <s v="S.1312 State Government"/>
    <m/>
  </r>
  <r>
    <x v="2"/>
    <x v="4"/>
    <x v="62"/>
    <s v="USES"/>
    <x v="3"/>
    <m/>
    <s v="RESOURCES"/>
    <s v="S.1313 Local Governmentt"/>
    <n v="18575"/>
  </r>
  <r>
    <x v="2"/>
    <x v="4"/>
    <x v="63"/>
    <s v="USES"/>
    <x v="3"/>
    <m/>
    <s v="RESOURCES"/>
    <s v="S.1313 Local Governmentt"/>
    <n v="16657"/>
  </r>
  <r>
    <x v="2"/>
    <x v="4"/>
    <x v="64"/>
    <s v="USES"/>
    <x v="3"/>
    <n v="4586"/>
    <s v="RESOURCES"/>
    <s v="S.1313 Local Governmentt"/>
    <m/>
  </r>
  <r>
    <x v="2"/>
    <x v="4"/>
    <x v="65"/>
    <s v="USES"/>
    <x v="3"/>
    <n v="4512"/>
    <s v="RESOURCES"/>
    <s v="S.1313 Local Governmentt"/>
    <m/>
  </r>
  <r>
    <x v="2"/>
    <x v="4"/>
    <x v="66"/>
    <s v="USES"/>
    <x v="3"/>
    <n v="74"/>
    <s v="RESOURCES"/>
    <s v="S.1313 Local Governmentt"/>
    <m/>
  </r>
  <r>
    <x v="2"/>
    <x v="4"/>
    <x v="67"/>
    <s v="USES"/>
    <x v="3"/>
    <n v="13989"/>
    <s v="RESOURCES"/>
    <s v="S.1313 Local Governmentt"/>
    <m/>
  </r>
  <r>
    <x v="2"/>
    <x v="4"/>
    <x v="68"/>
    <s v="USES"/>
    <x v="3"/>
    <n v="12071"/>
    <s v="RESOURCES"/>
    <s v="S.1313 Local Governmentt"/>
    <m/>
  </r>
  <r>
    <x v="2"/>
    <x v="4"/>
    <x v="62"/>
    <s v="USES"/>
    <x v="4"/>
    <m/>
    <s v="RESOURCES"/>
    <s v="S.1314 Social Security Funds"/>
    <n v="7401"/>
  </r>
  <r>
    <x v="2"/>
    <x v="4"/>
    <x v="63"/>
    <s v="USES"/>
    <x v="4"/>
    <m/>
    <s v="RESOURCES"/>
    <s v="S.1314 Social Security Funds"/>
    <n v="7220"/>
  </r>
  <r>
    <x v="2"/>
    <x v="4"/>
    <x v="64"/>
    <s v="USES"/>
    <x v="4"/>
    <n v="9500"/>
    <s v="RESOURCES"/>
    <s v="S.1314 Social Security Funds"/>
    <m/>
  </r>
  <r>
    <x v="2"/>
    <x v="4"/>
    <x v="65"/>
    <s v="USES"/>
    <x v="4"/>
    <n v="6990"/>
    <s v="RESOURCES"/>
    <s v="S.1314 Social Security Funds"/>
    <m/>
  </r>
  <r>
    <x v="2"/>
    <x v="4"/>
    <x v="66"/>
    <s v="USES"/>
    <x v="4"/>
    <n v="2510"/>
    <s v="RESOURCES"/>
    <s v="S.1314 Social Security Funds"/>
    <m/>
  </r>
  <r>
    <x v="2"/>
    <x v="4"/>
    <x v="67"/>
    <s v="USES"/>
    <x v="4"/>
    <n v="-2099"/>
    <s v="RESOURCES"/>
    <s v="S.1314 Social Security Funds"/>
    <m/>
  </r>
  <r>
    <x v="2"/>
    <x v="4"/>
    <x v="68"/>
    <s v="USES"/>
    <x v="4"/>
    <n v="-2280"/>
    <s v="RESOURCES"/>
    <s v="S.1314 Social Security Funds"/>
    <m/>
  </r>
  <r>
    <x v="2"/>
    <x v="5"/>
    <x v="69"/>
    <s v="USES"/>
    <x v="0"/>
    <m/>
    <s v="RESOURCES"/>
    <s v="S.13 General Government"/>
    <n v="88669"/>
  </r>
  <r>
    <x v="2"/>
    <x v="5"/>
    <x v="70"/>
    <s v="USES"/>
    <x v="0"/>
    <m/>
    <s v="RESOURCES"/>
    <s v="S.13 General Government"/>
    <n v="77264"/>
  </r>
  <r>
    <x v="2"/>
    <x v="5"/>
    <x v="71"/>
    <s v="USES"/>
    <x v="0"/>
    <n v="88310"/>
    <s v="RESOURCES"/>
    <s v="S.13 General Government"/>
    <m/>
  </r>
  <r>
    <x v="2"/>
    <x v="5"/>
    <x v="72"/>
    <s v="USES"/>
    <x v="0"/>
    <n v="49507"/>
    <s v="RESOURCES"/>
    <s v="S.13 General Government"/>
    <m/>
  </r>
  <r>
    <x v="2"/>
    <x v="5"/>
    <x v="73"/>
    <s v="USES"/>
    <x v="0"/>
    <n v="38803"/>
    <s v="RESOURCES"/>
    <s v="S.13 General Government"/>
    <m/>
  </r>
  <r>
    <x v="2"/>
    <x v="5"/>
    <x v="74"/>
    <s v="USES"/>
    <x v="0"/>
    <n v="359"/>
    <s v="RESOURCES"/>
    <s v="S.13 General Government"/>
    <m/>
  </r>
  <r>
    <x v="2"/>
    <x v="5"/>
    <x v="75"/>
    <s v="USES"/>
    <x v="0"/>
    <n v="-11046"/>
    <s v="RESOURCES"/>
    <s v="S.13 General Government"/>
    <m/>
  </r>
  <r>
    <x v="2"/>
    <x v="5"/>
    <x v="69"/>
    <s v="USES"/>
    <x v="1"/>
    <m/>
    <s v="RESOURCES"/>
    <s v="S.1311 Central Government"/>
    <n v="21280"/>
  </r>
  <r>
    <x v="2"/>
    <x v="5"/>
    <x v="70"/>
    <s v="USES"/>
    <x v="1"/>
    <m/>
    <s v="RESOURCES"/>
    <s v="S.1311 Central Government"/>
    <n v="15766"/>
  </r>
  <r>
    <x v="2"/>
    <x v="5"/>
    <x v="71"/>
    <s v="USES"/>
    <x v="1"/>
    <n v="25934"/>
    <s v="RESOURCES"/>
    <s v="S.1311 Central Government"/>
    <m/>
  </r>
  <r>
    <x v="2"/>
    <x v="5"/>
    <x v="72"/>
    <s v="USES"/>
    <x v="1"/>
    <n v="7126"/>
    <s v="RESOURCES"/>
    <s v="S.1311 Central Government"/>
    <m/>
  </r>
  <r>
    <x v="2"/>
    <x v="5"/>
    <x v="73"/>
    <s v="USES"/>
    <x v="1"/>
    <n v="18808"/>
    <s v="RESOURCES"/>
    <s v="S.1311 Central Government"/>
    <m/>
  </r>
  <r>
    <x v="2"/>
    <x v="5"/>
    <x v="74"/>
    <s v="USES"/>
    <x v="1"/>
    <n v="-4654"/>
    <s v="RESOURCES"/>
    <s v="S.1311 Central Government"/>
    <m/>
  </r>
  <r>
    <x v="2"/>
    <x v="5"/>
    <x v="75"/>
    <s v="USES"/>
    <x v="1"/>
    <n v="-10168"/>
    <s v="RESOURCES"/>
    <s v="S.1311 Central Government"/>
    <m/>
  </r>
  <r>
    <x v="2"/>
    <x v="5"/>
    <x v="69"/>
    <s v="USES"/>
    <x v="2"/>
    <m/>
    <s v="RESOURCES"/>
    <s v="S.1312 State Government"/>
    <n v="41413"/>
  </r>
  <r>
    <x v="2"/>
    <x v="5"/>
    <x v="70"/>
    <s v="USES"/>
    <x v="2"/>
    <m/>
    <s v="RESOURCES"/>
    <s v="S.1312 State Government"/>
    <n v="37621"/>
  </r>
  <r>
    <x v="2"/>
    <x v="5"/>
    <x v="71"/>
    <s v="USES"/>
    <x v="2"/>
    <n v="36357"/>
    <s v="RESOURCES"/>
    <s v="S.1312 State Government"/>
    <m/>
  </r>
  <r>
    <x v="2"/>
    <x v="5"/>
    <x v="72"/>
    <s v="USES"/>
    <x v="2"/>
    <n v="28295"/>
    <s v="RESOURCES"/>
    <s v="S.1312 State Government"/>
    <m/>
  </r>
  <r>
    <x v="2"/>
    <x v="5"/>
    <x v="73"/>
    <s v="USES"/>
    <x v="2"/>
    <n v="8062"/>
    <s v="RESOURCES"/>
    <s v="S.1312 State Government"/>
    <m/>
  </r>
  <r>
    <x v="2"/>
    <x v="5"/>
    <x v="74"/>
    <s v="USES"/>
    <x v="2"/>
    <n v="5056"/>
    <s v="RESOURCES"/>
    <s v="S.1312 State Government"/>
    <m/>
  </r>
  <r>
    <x v="2"/>
    <x v="5"/>
    <x v="75"/>
    <s v="USES"/>
    <x v="2"/>
    <n v="1264"/>
    <s v="RESOURCES"/>
    <s v="S.1312 State Government"/>
    <m/>
  </r>
  <r>
    <x v="2"/>
    <x v="5"/>
    <x v="69"/>
    <s v="USES"/>
    <x v="3"/>
    <m/>
    <s v="RESOURCES"/>
    <s v="S.1313 Local Governmentt"/>
    <n v="18575"/>
  </r>
  <r>
    <x v="2"/>
    <x v="5"/>
    <x v="70"/>
    <s v="USES"/>
    <x v="3"/>
    <m/>
    <s v="RESOURCES"/>
    <s v="S.1313 Local Governmentt"/>
    <n v="16657"/>
  </r>
  <r>
    <x v="2"/>
    <x v="5"/>
    <x v="71"/>
    <s v="USES"/>
    <x v="3"/>
    <n v="15500"/>
    <s v="RESOURCES"/>
    <s v="S.1313 Local Governmentt"/>
    <m/>
  </r>
  <r>
    <x v="2"/>
    <x v="5"/>
    <x v="72"/>
    <s v="USES"/>
    <x v="3"/>
    <n v="4586"/>
    <s v="RESOURCES"/>
    <s v="S.1313 Local Governmentt"/>
    <m/>
  </r>
  <r>
    <x v="2"/>
    <x v="5"/>
    <x v="73"/>
    <s v="USES"/>
    <x v="3"/>
    <n v="10914"/>
    <s v="RESOURCES"/>
    <s v="S.1313 Local Governmentt"/>
    <m/>
  </r>
  <r>
    <x v="2"/>
    <x v="5"/>
    <x v="74"/>
    <s v="USES"/>
    <x v="3"/>
    <n v="3075"/>
    <s v="RESOURCES"/>
    <s v="S.1313 Local Governmentt"/>
    <m/>
  </r>
  <r>
    <x v="2"/>
    <x v="5"/>
    <x v="75"/>
    <s v="USES"/>
    <x v="3"/>
    <n v="1157"/>
    <s v="RESOURCES"/>
    <s v="S.1313 Local Governmentt"/>
    <m/>
  </r>
  <r>
    <x v="2"/>
    <x v="5"/>
    <x v="69"/>
    <s v="USES"/>
    <x v="4"/>
    <m/>
    <s v="RESOURCES"/>
    <s v="S.1314 Social Security Funds"/>
    <n v="7401"/>
  </r>
  <r>
    <x v="2"/>
    <x v="5"/>
    <x v="70"/>
    <s v="USES"/>
    <x v="4"/>
    <m/>
    <s v="RESOURCES"/>
    <s v="S.1314 Social Security Funds"/>
    <n v="7220"/>
  </r>
  <r>
    <x v="2"/>
    <x v="5"/>
    <x v="71"/>
    <s v="USES"/>
    <x v="4"/>
    <n v="10519"/>
    <s v="RESOURCES"/>
    <s v="S.1314 Social Security Funds"/>
    <m/>
  </r>
  <r>
    <x v="2"/>
    <x v="5"/>
    <x v="72"/>
    <s v="USES"/>
    <x v="4"/>
    <n v="9500"/>
    <s v="RESOURCES"/>
    <s v="S.1314 Social Security Funds"/>
    <m/>
  </r>
  <r>
    <x v="2"/>
    <x v="5"/>
    <x v="73"/>
    <s v="USES"/>
    <x v="4"/>
    <n v="1019"/>
    <s v="RESOURCES"/>
    <s v="S.1314 Social Security Funds"/>
    <m/>
  </r>
  <r>
    <x v="2"/>
    <x v="5"/>
    <x v="74"/>
    <s v="USES"/>
    <x v="4"/>
    <n v="-3118"/>
    <s v="RESOURCES"/>
    <s v="S.1314 Social Security Funds"/>
    <m/>
  </r>
  <r>
    <x v="2"/>
    <x v="5"/>
    <x v="75"/>
    <s v="USES"/>
    <x v="4"/>
    <n v="-3299"/>
    <s v="RESOURCES"/>
    <s v="S.1314 Social Security Funds"/>
    <m/>
  </r>
  <r>
    <x v="2"/>
    <x v="6"/>
    <x v="76"/>
    <s v="USES"/>
    <x v="0"/>
    <m/>
    <s v="RESOURCES"/>
    <s v="S.13 General Government"/>
    <n v="39162"/>
  </r>
  <r>
    <x v="2"/>
    <x v="6"/>
    <x v="77"/>
    <s v="USES"/>
    <x v="0"/>
    <m/>
    <s v="RESOURCES"/>
    <s v="S.13 General Government"/>
    <n v="27757"/>
  </r>
  <r>
    <x v="2"/>
    <x v="6"/>
    <x v="78"/>
    <s v="USES"/>
    <x v="0"/>
    <n v="38803"/>
    <s v="RESOURCES"/>
    <s v="S.13 General Government"/>
    <m/>
  </r>
  <r>
    <x v="2"/>
    <x v="6"/>
    <x v="79"/>
    <s v="USES"/>
    <x v="0"/>
    <n v="38803"/>
    <s v="RESOURCES"/>
    <s v="S.13 General Government"/>
    <m/>
  </r>
  <r>
    <x v="2"/>
    <x v="6"/>
    <x v="80"/>
    <s v="USES"/>
    <x v="0"/>
    <n v="359"/>
    <s v="RESOURCES"/>
    <s v="S.13 General Government"/>
    <m/>
  </r>
  <r>
    <x v="2"/>
    <x v="6"/>
    <x v="81"/>
    <s v="USES"/>
    <x v="0"/>
    <n v="-11046"/>
    <s v="RESOURCES"/>
    <s v="S.13 General Government"/>
    <m/>
  </r>
  <r>
    <x v="2"/>
    <x v="6"/>
    <x v="76"/>
    <s v="USES"/>
    <x v="1"/>
    <m/>
    <s v="RESOURCES"/>
    <s v="S.1311 Central Government"/>
    <n v="14154"/>
  </r>
  <r>
    <x v="2"/>
    <x v="6"/>
    <x v="77"/>
    <s v="USES"/>
    <x v="1"/>
    <m/>
    <s v="RESOURCES"/>
    <s v="S.1311 Central Government"/>
    <n v="8640"/>
  </r>
  <r>
    <x v="2"/>
    <x v="6"/>
    <x v="78"/>
    <s v="USES"/>
    <x v="1"/>
    <n v="18808"/>
    <s v="RESOURCES"/>
    <s v="S.1311 Central Government"/>
    <m/>
  </r>
  <r>
    <x v="2"/>
    <x v="6"/>
    <x v="79"/>
    <s v="USES"/>
    <x v="1"/>
    <n v="18808"/>
    <s v="RESOURCES"/>
    <s v="S.1311 Central Government"/>
    <m/>
  </r>
  <r>
    <x v="2"/>
    <x v="6"/>
    <x v="80"/>
    <s v="USES"/>
    <x v="1"/>
    <n v="-4654"/>
    <s v="RESOURCES"/>
    <s v="S.1311 Central Government"/>
    <m/>
  </r>
  <r>
    <x v="2"/>
    <x v="6"/>
    <x v="81"/>
    <s v="USES"/>
    <x v="1"/>
    <n v="-10168"/>
    <s v="RESOURCES"/>
    <s v="S.1311 Central Government"/>
    <m/>
  </r>
  <r>
    <x v="2"/>
    <x v="6"/>
    <x v="76"/>
    <s v="USES"/>
    <x v="2"/>
    <m/>
    <s v="RESOURCES"/>
    <s v="S.1312 State Government"/>
    <n v="13118"/>
  </r>
  <r>
    <x v="2"/>
    <x v="6"/>
    <x v="77"/>
    <s v="USES"/>
    <x v="2"/>
    <m/>
    <s v="RESOURCES"/>
    <s v="S.1312 State Government"/>
    <n v="9326"/>
  </r>
  <r>
    <x v="2"/>
    <x v="6"/>
    <x v="78"/>
    <s v="USES"/>
    <x v="2"/>
    <n v="8062"/>
    <s v="RESOURCES"/>
    <s v="S.1312 State Government"/>
    <m/>
  </r>
  <r>
    <x v="2"/>
    <x v="6"/>
    <x v="79"/>
    <s v="USES"/>
    <x v="2"/>
    <n v="8062"/>
    <s v="RESOURCES"/>
    <s v="S.1312 State Government"/>
    <m/>
  </r>
  <r>
    <x v="2"/>
    <x v="6"/>
    <x v="80"/>
    <s v="USES"/>
    <x v="2"/>
    <n v="5056"/>
    <s v="RESOURCES"/>
    <s v="S.1312 State Government"/>
    <m/>
  </r>
  <r>
    <x v="2"/>
    <x v="6"/>
    <x v="81"/>
    <s v="USES"/>
    <x v="2"/>
    <n v="1264"/>
    <s v="RESOURCES"/>
    <s v="S.1312 State Government"/>
    <m/>
  </r>
  <r>
    <x v="2"/>
    <x v="6"/>
    <x v="76"/>
    <s v="USES"/>
    <x v="3"/>
    <m/>
    <s v="RESOURCES"/>
    <s v="S.1313 Local Governmentt"/>
    <n v="13989"/>
  </r>
  <r>
    <x v="2"/>
    <x v="6"/>
    <x v="77"/>
    <s v="USES"/>
    <x v="3"/>
    <m/>
    <s v="RESOURCES"/>
    <s v="S.1313 Local Governmentt"/>
    <n v="12071"/>
  </r>
  <r>
    <x v="2"/>
    <x v="6"/>
    <x v="78"/>
    <s v="USES"/>
    <x v="3"/>
    <n v="10914"/>
    <s v="RESOURCES"/>
    <s v="S.1313 Local Governmentt"/>
    <m/>
  </r>
  <r>
    <x v="2"/>
    <x v="6"/>
    <x v="79"/>
    <s v="USES"/>
    <x v="3"/>
    <n v="10914"/>
    <s v="RESOURCES"/>
    <s v="S.1313 Local Governmentt"/>
    <m/>
  </r>
  <r>
    <x v="2"/>
    <x v="6"/>
    <x v="80"/>
    <s v="USES"/>
    <x v="3"/>
    <n v="3075"/>
    <s v="RESOURCES"/>
    <s v="S.1313 Local Governmentt"/>
    <m/>
  </r>
  <r>
    <x v="2"/>
    <x v="6"/>
    <x v="81"/>
    <s v="USES"/>
    <x v="3"/>
    <n v="1157"/>
    <s v="RESOURCES"/>
    <s v="S.1313 Local Governmentt"/>
    <m/>
  </r>
  <r>
    <x v="2"/>
    <x v="6"/>
    <x v="76"/>
    <s v="USES"/>
    <x v="4"/>
    <m/>
    <s v="RESOURCES"/>
    <s v="S.1314 Social Security Funds"/>
    <n v="-2099"/>
  </r>
  <r>
    <x v="2"/>
    <x v="6"/>
    <x v="77"/>
    <s v="USES"/>
    <x v="4"/>
    <m/>
    <s v="RESOURCES"/>
    <s v="S.1314 Social Security Funds"/>
    <n v="-2280"/>
  </r>
  <r>
    <x v="2"/>
    <x v="6"/>
    <x v="78"/>
    <s v="USES"/>
    <x v="4"/>
    <n v="1019"/>
    <s v="RESOURCES"/>
    <s v="S.1314 Social Security Funds"/>
    <m/>
  </r>
  <r>
    <x v="2"/>
    <x v="6"/>
    <x v="79"/>
    <s v="USES"/>
    <x v="4"/>
    <n v="1019"/>
    <s v="RESOURCES"/>
    <s v="S.1314 Social Security Funds"/>
    <m/>
  </r>
  <r>
    <x v="2"/>
    <x v="6"/>
    <x v="80"/>
    <s v="USES"/>
    <x v="4"/>
    <n v="-3118"/>
    <s v="RESOURCES"/>
    <s v="S.1314 Social Security Funds"/>
    <m/>
  </r>
  <r>
    <x v="2"/>
    <x v="6"/>
    <x v="81"/>
    <s v="USES"/>
    <x v="4"/>
    <n v="-3299"/>
    <s v="RESOURCES"/>
    <s v="S.1314 Social Security Funds"/>
    <m/>
  </r>
  <r>
    <x v="2"/>
    <x v="7"/>
    <x v="82"/>
    <s v="USES"/>
    <x v="0"/>
    <m/>
    <s v="RESOURCES"/>
    <s v="S.13 General Government"/>
    <n v="-11046"/>
  </r>
  <r>
    <x v="2"/>
    <x v="7"/>
    <x v="83"/>
    <s v="USES"/>
    <x v="0"/>
    <m/>
    <s v="RESOURCES"/>
    <s v="S.13 General Government"/>
    <n v="9950"/>
  </r>
  <r>
    <x v="2"/>
    <x v="7"/>
    <x v="84"/>
    <s v="USES"/>
    <x v="0"/>
    <m/>
    <s v="RESOURCES"/>
    <s v="S.13 General Government"/>
    <n v="2453"/>
  </r>
  <r>
    <x v="2"/>
    <x v="7"/>
    <x v="85"/>
    <s v="USES"/>
    <x v="0"/>
    <m/>
    <s v="RESOURCES"/>
    <s v="S.13 General Government"/>
    <n v="3679"/>
  </r>
  <r>
    <x v="2"/>
    <x v="7"/>
    <x v="86"/>
    <s v="USES"/>
    <x v="0"/>
    <m/>
    <s v="RESOURCES"/>
    <s v="S.13 General Government"/>
    <n v="3818"/>
  </r>
  <r>
    <x v="2"/>
    <x v="7"/>
    <x v="87"/>
    <s v="USES"/>
    <x v="0"/>
    <m/>
    <s v="RESOURCES"/>
    <s v="S.13 General Government"/>
    <n v="-10296"/>
  </r>
  <r>
    <x v="2"/>
    <x v="7"/>
    <x v="88"/>
    <s v="USES"/>
    <x v="0"/>
    <m/>
    <s v="RESOURCES"/>
    <s v="S.13 General Government"/>
    <n v="0"/>
  </r>
  <r>
    <x v="2"/>
    <x v="7"/>
    <x v="89"/>
    <s v="USES"/>
    <x v="0"/>
    <m/>
    <s v="RESOURCES"/>
    <s v="S.13 General Government"/>
    <n v="-6323"/>
  </r>
  <r>
    <x v="2"/>
    <x v="7"/>
    <x v="90"/>
    <s v="USES"/>
    <x v="0"/>
    <m/>
    <s v="RESOURCES"/>
    <s v="S.13 General Government"/>
    <n v="-3973"/>
  </r>
  <r>
    <x v="2"/>
    <x v="7"/>
    <x v="91"/>
    <s v="USES"/>
    <x v="0"/>
    <n v="-11392"/>
    <s v="RESOURCES"/>
    <s v="S.13 General Government"/>
    <m/>
  </r>
  <r>
    <x v="2"/>
    <x v="7"/>
    <x v="82"/>
    <s v="USES"/>
    <x v="1"/>
    <m/>
    <s v="RESOURCES"/>
    <s v="S.1311 Central Government"/>
    <n v="-10168"/>
  </r>
  <r>
    <x v="2"/>
    <x v="7"/>
    <x v="83"/>
    <s v="USES"/>
    <x v="1"/>
    <m/>
    <s v="RESOURCES"/>
    <s v="S.1311 Central Government"/>
    <n v="2528"/>
  </r>
  <r>
    <x v="2"/>
    <x v="7"/>
    <x v="84"/>
    <s v="USES"/>
    <x v="1"/>
    <m/>
    <s v="RESOURCES"/>
    <s v="S.1311 Central Government"/>
    <n v="630"/>
  </r>
  <r>
    <x v="2"/>
    <x v="7"/>
    <x v="85"/>
    <s v="USES"/>
    <x v="1"/>
    <m/>
    <s v="RESOURCES"/>
    <s v="S.1311 Central Government"/>
    <n v="1675"/>
  </r>
  <r>
    <x v="2"/>
    <x v="7"/>
    <x v="86"/>
    <s v="USES"/>
    <x v="1"/>
    <m/>
    <s v="RESOURCES"/>
    <s v="S.1311 Central Government"/>
    <n v="223"/>
  </r>
  <r>
    <x v="2"/>
    <x v="7"/>
    <x v="87"/>
    <s v="USES"/>
    <x v="1"/>
    <m/>
    <s v="RESOURCES"/>
    <s v="S.1311 Central Government"/>
    <n v="-5663"/>
  </r>
  <r>
    <x v="2"/>
    <x v="7"/>
    <x v="88"/>
    <s v="USES"/>
    <x v="1"/>
    <m/>
    <s v="RESOURCES"/>
    <s v="S.1311 Central Government"/>
    <n v="0"/>
  </r>
  <r>
    <x v="2"/>
    <x v="7"/>
    <x v="89"/>
    <s v="USES"/>
    <x v="1"/>
    <m/>
    <s v="RESOURCES"/>
    <s v="S.1311 Central Government"/>
    <n v="-3142"/>
  </r>
  <r>
    <x v="2"/>
    <x v="7"/>
    <x v="90"/>
    <s v="USES"/>
    <x v="1"/>
    <m/>
    <s v="RESOURCES"/>
    <s v="S.1311 Central Government"/>
    <n v="-2521"/>
  </r>
  <r>
    <x v="2"/>
    <x v="7"/>
    <x v="91"/>
    <s v="USES"/>
    <x v="1"/>
    <n v="-13303"/>
    <s v="RESOURCES"/>
    <s v="S.1311 Central Government"/>
    <m/>
  </r>
  <r>
    <x v="2"/>
    <x v="7"/>
    <x v="82"/>
    <s v="USES"/>
    <x v="2"/>
    <m/>
    <s v="RESOURCES"/>
    <s v="S.1312 State Government"/>
    <n v="1264"/>
  </r>
  <r>
    <x v="2"/>
    <x v="7"/>
    <x v="83"/>
    <s v="USES"/>
    <x v="2"/>
    <m/>
    <s v="RESOURCES"/>
    <s v="S.1312 State Government"/>
    <n v="4569"/>
  </r>
  <r>
    <x v="2"/>
    <x v="7"/>
    <x v="84"/>
    <s v="USES"/>
    <x v="2"/>
    <m/>
    <s v="RESOURCES"/>
    <s v="S.1312 State Government"/>
    <n v="1049"/>
  </r>
  <r>
    <x v="2"/>
    <x v="7"/>
    <x v="85"/>
    <s v="USES"/>
    <x v="2"/>
    <m/>
    <s v="RESOURCES"/>
    <s v="S.1312 State Government"/>
    <n v="1636"/>
  </r>
  <r>
    <x v="2"/>
    <x v="7"/>
    <x v="86"/>
    <s v="USES"/>
    <x v="2"/>
    <m/>
    <s v="RESOURCES"/>
    <s v="S.1312 State Government"/>
    <n v="1884"/>
  </r>
  <r>
    <x v="2"/>
    <x v="7"/>
    <x v="87"/>
    <s v="USES"/>
    <x v="2"/>
    <m/>
    <s v="RESOURCES"/>
    <s v="S.1312 State Government"/>
    <n v="-4020"/>
  </r>
  <r>
    <x v="2"/>
    <x v="7"/>
    <x v="88"/>
    <s v="USES"/>
    <x v="2"/>
    <m/>
    <s v="RESOURCES"/>
    <s v="S.1312 State Government"/>
    <n v="0"/>
  </r>
  <r>
    <x v="2"/>
    <x v="7"/>
    <x v="89"/>
    <s v="USES"/>
    <x v="2"/>
    <m/>
    <s v="RESOURCES"/>
    <s v="S.1312 State Government"/>
    <n v="-2741"/>
  </r>
  <r>
    <x v="2"/>
    <x v="7"/>
    <x v="90"/>
    <s v="USES"/>
    <x v="2"/>
    <m/>
    <s v="RESOURCES"/>
    <s v="S.1312 State Government"/>
    <n v="-1279"/>
  </r>
  <r>
    <x v="2"/>
    <x v="7"/>
    <x v="91"/>
    <s v="USES"/>
    <x v="2"/>
    <n v="1813"/>
    <s v="RESOURCES"/>
    <s v="S.1312 State Government"/>
    <m/>
  </r>
  <r>
    <x v="2"/>
    <x v="7"/>
    <x v="82"/>
    <s v="USES"/>
    <x v="3"/>
    <m/>
    <s v="RESOURCES"/>
    <s v="S.1313 Local Governmentt"/>
    <n v="1157"/>
  </r>
  <r>
    <x v="2"/>
    <x v="7"/>
    <x v="83"/>
    <s v="USES"/>
    <x v="3"/>
    <m/>
    <s v="RESOURCES"/>
    <s v="S.1313 Local Governmentt"/>
    <n v="2563"/>
  </r>
  <r>
    <x v="2"/>
    <x v="7"/>
    <x v="84"/>
    <s v="USES"/>
    <x v="3"/>
    <m/>
    <s v="RESOURCES"/>
    <s v="S.1313 Local Governmentt"/>
    <n v="774"/>
  </r>
  <r>
    <x v="2"/>
    <x v="7"/>
    <x v="85"/>
    <s v="USES"/>
    <x v="3"/>
    <m/>
    <s v="RESOURCES"/>
    <s v="S.1313 Local Governmentt"/>
    <n v="340"/>
  </r>
  <r>
    <x v="2"/>
    <x v="7"/>
    <x v="86"/>
    <s v="USES"/>
    <x v="3"/>
    <m/>
    <s v="RESOURCES"/>
    <s v="S.1313 Local Governmentt"/>
    <n v="1449"/>
  </r>
  <r>
    <x v="2"/>
    <x v="7"/>
    <x v="87"/>
    <s v="USES"/>
    <x v="3"/>
    <m/>
    <s v="RESOURCES"/>
    <s v="S.1313 Local Governmentt"/>
    <n v="-588"/>
  </r>
  <r>
    <x v="2"/>
    <x v="7"/>
    <x v="88"/>
    <s v="USES"/>
    <x v="3"/>
    <m/>
    <s v="RESOURCES"/>
    <s v="S.1313 Local Governmentt"/>
    <n v="0"/>
  </r>
  <r>
    <x v="2"/>
    <x v="7"/>
    <x v="89"/>
    <s v="USES"/>
    <x v="3"/>
    <m/>
    <s v="RESOURCES"/>
    <s v="S.1313 Local Governmentt"/>
    <n v="-439"/>
  </r>
  <r>
    <x v="2"/>
    <x v="7"/>
    <x v="90"/>
    <s v="USES"/>
    <x v="3"/>
    <m/>
    <s v="RESOURCES"/>
    <s v="S.1313 Local Governmentt"/>
    <n v="-149"/>
  </r>
  <r>
    <x v="2"/>
    <x v="7"/>
    <x v="91"/>
    <s v="USES"/>
    <x v="3"/>
    <n v="3132"/>
    <s v="RESOURCES"/>
    <s v="S.1313 Local Governmentt"/>
    <m/>
  </r>
  <r>
    <x v="2"/>
    <x v="7"/>
    <x v="82"/>
    <s v="USES"/>
    <x v="4"/>
    <m/>
    <s v="RESOURCES"/>
    <s v="S.1314 Social Security Funds"/>
    <n v="-3299"/>
  </r>
  <r>
    <x v="2"/>
    <x v="7"/>
    <x v="83"/>
    <s v="USES"/>
    <x v="4"/>
    <m/>
    <s v="RESOURCES"/>
    <s v="S.1314 Social Security Funds"/>
    <n v="290"/>
  </r>
  <r>
    <x v="2"/>
    <x v="7"/>
    <x v="84"/>
    <s v="USES"/>
    <x v="4"/>
    <m/>
    <s v="RESOURCES"/>
    <s v="S.1314 Social Security Funds"/>
    <n v="0"/>
  </r>
  <r>
    <x v="2"/>
    <x v="7"/>
    <x v="85"/>
    <s v="USES"/>
    <x v="4"/>
    <m/>
    <s v="RESOURCES"/>
    <s v="S.1314 Social Security Funds"/>
    <n v="28"/>
  </r>
  <r>
    <x v="2"/>
    <x v="7"/>
    <x v="86"/>
    <s v="USES"/>
    <x v="4"/>
    <m/>
    <s v="RESOURCES"/>
    <s v="S.1314 Social Security Funds"/>
    <n v="262"/>
  </r>
  <r>
    <x v="2"/>
    <x v="7"/>
    <x v="87"/>
    <s v="USES"/>
    <x v="4"/>
    <m/>
    <s v="RESOURCES"/>
    <s v="S.1314 Social Security Funds"/>
    <n v="-25"/>
  </r>
  <r>
    <x v="2"/>
    <x v="7"/>
    <x v="88"/>
    <s v="USES"/>
    <x v="4"/>
    <m/>
    <s v="RESOURCES"/>
    <s v="S.1314 Social Security Funds"/>
    <n v="0"/>
  </r>
  <r>
    <x v="2"/>
    <x v="7"/>
    <x v="89"/>
    <s v="USES"/>
    <x v="4"/>
    <m/>
    <s v="RESOURCES"/>
    <s v="S.1314 Social Security Funds"/>
    <n v="-1"/>
  </r>
  <r>
    <x v="2"/>
    <x v="7"/>
    <x v="90"/>
    <s v="USES"/>
    <x v="4"/>
    <m/>
    <s v="RESOURCES"/>
    <s v="S.1314 Social Security Funds"/>
    <n v="-24"/>
  </r>
  <r>
    <x v="2"/>
    <x v="7"/>
    <x v="91"/>
    <s v="USES"/>
    <x v="4"/>
    <n v="-3034"/>
    <s v="RESOURCES"/>
    <s v="S.1314 Social Security Funds"/>
    <m/>
  </r>
  <r>
    <x v="2"/>
    <x v="8"/>
    <x v="92"/>
    <s v="USES"/>
    <x v="0"/>
    <m/>
    <s v="RESOURCES"/>
    <s v="S.13 General Government"/>
    <n v="-11392"/>
  </r>
  <r>
    <x v="2"/>
    <x v="8"/>
    <x v="93"/>
    <s v="USES"/>
    <x v="0"/>
    <n v="19390"/>
    <s v="RESOURCES"/>
    <s v="S.13 General Government"/>
    <m/>
  </r>
  <r>
    <x v="2"/>
    <x v="8"/>
    <x v="94"/>
    <s v="USES"/>
    <x v="0"/>
    <n v="19375"/>
    <s v="RESOURCES"/>
    <s v="S.13 General Government"/>
    <m/>
  </r>
  <r>
    <x v="2"/>
    <x v="8"/>
    <x v="6"/>
    <s v="USES"/>
    <x v="0"/>
    <n v="-11405"/>
    <s v="RESOURCES"/>
    <s v="S.13 General Government"/>
    <m/>
  </r>
  <r>
    <x v="2"/>
    <x v="8"/>
    <x v="95"/>
    <s v="USES"/>
    <x v="0"/>
    <n v="15"/>
    <s v="RESOURCES"/>
    <s v="S.13 General Government"/>
    <m/>
  </r>
  <r>
    <x v="2"/>
    <x v="8"/>
    <x v="96"/>
    <s v="USES"/>
    <x v="0"/>
    <n v="651"/>
    <s v="RESOURCES"/>
    <s v="S.13 General Government"/>
    <m/>
  </r>
  <r>
    <x v="2"/>
    <x v="8"/>
    <x v="97"/>
    <s v="USES"/>
    <x v="0"/>
    <n v="-20028"/>
    <s v="RESOURCES"/>
    <s v="S.13 General Government"/>
    <m/>
  </r>
  <r>
    <x v="2"/>
    <x v="8"/>
    <x v="92"/>
    <s v="USES"/>
    <x v="1"/>
    <m/>
    <s v="RESOURCES"/>
    <s v="S.1311 Central Government"/>
    <n v="-13303"/>
  </r>
  <r>
    <x v="2"/>
    <x v="8"/>
    <x v="93"/>
    <s v="USES"/>
    <x v="1"/>
    <n v="7153"/>
    <s v="RESOURCES"/>
    <s v="S.1311 Central Government"/>
    <m/>
  </r>
  <r>
    <x v="2"/>
    <x v="8"/>
    <x v="94"/>
    <s v="USES"/>
    <x v="1"/>
    <n v="7138"/>
    <s v="RESOURCES"/>
    <s v="S.1311 Central Government"/>
    <m/>
  </r>
  <r>
    <x v="2"/>
    <x v="8"/>
    <x v="6"/>
    <s v="USES"/>
    <x v="1"/>
    <n v="-5514"/>
    <s v="RESOURCES"/>
    <s v="S.1311 Central Government"/>
    <m/>
  </r>
  <r>
    <x v="2"/>
    <x v="8"/>
    <x v="95"/>
    <s v="USES"/>
    <x v="1"/>
    <n v="15"/>
    <s v="RESOURCES"/>
    <s v="S.1311 Central Government"/>
    <m/>
  </r>
  <r>
    <x v="2"/>
    <x v="8"/>
    <x v="96"/>
    <s v="USES"/>
    <x v="1"/>
    <n v="329"/>
    <s v="RESOURCES"/>
    <s v="S.1311 Central Government"/>
    <m/>
  </r>
  <r>
    <x v="2"/>
    <x v="8"/>
    <x v="97"/>
    <s v="USES"/>
    <x v="1"/>
    <n v="-15271"/>
    <s v="RESOURCES"/>
    <s v="S.1311 Central Government"/>
    <m/>
  </r>
  <r>
    <x v="2"/>
    <x v="8"/>
    <x v="92"/>
    <s v="USES"/>
    <x v="2"/>
    <m/>
    <s v="RESOURCES"/>
    <s v="S.1312 State Government"/>
    <n v="1813"/>
  </r>
  <r>
    <x v="2"/>
    <x v="8"/>
    <x v="93"/>
    <s v="USES"/>
    <x v="2"/>
    <n v="7084"/>
    <s v="RESOURCES"/>
    <s v="S.1312 State Government"/>
    <m/>
  </r>
  <r>
    <x v="2"/>
    <x v="8"/>
    <x v="94"/>
    <s v="USES"/>
    <x v="2"/>
    <n v="7084"/>
    <s v="RESOURCES"/>
    <s v="S.1312 State Government"/>
    <m/>
  </r>
  <r>
    <x v="2"/>
    <x v="8"/>
    <x v="6"/>
    <s v="USES"/>
    <x v="2"/>
    <n v="-3792"/>
    <s v="RESOURCES"/>
    <s v="S.1312 State Government"/>
    <m/>
  </r>
  <r>
    <x v="2"/>
    <x v="8"/>
    <x v="95"/>
    <s v="USES"/>
    <x v="2"/>
    <n v="0"/>
    <s v="RESOURCES"/>
    <s v="S.1312 State Government"/>
    <m/>
  </r>
  <r>
    <x v="2"/>
    <x v="8"/>
    <x v="96"/>
    <s v="USES"/>
    <x v="2"/>
    <n v="117"/>
    <s v="RESOURCES"/>
    <s v="S.1312 State Government"/>
    <m/>
  </r>
  <r>
    <x v="2"/>
    <x v="8"/>
    <x v="97"/>
    <s v="USES"/>
    <x v="2"/>
    <n v="-1596"/>
    <s v="RESOURCES"/>
    <s v="S.1312 State Government"/>
    <m/>
  </r>
  <r>
    <x v="2"/>
    <x v="8"/>
    <x v="92"/>
    <s v="USES"/>
    <x v="3"/>
    <m/>
    <s v="RESOURCES"/>
    <s v="S.1313 Local Governmentt"/>
    <n v="3132"/>
  </r>
  <r>
    <x v="2"/>
    <x v="8"/>
    <x v="93"/>
    <s v="USES"/>
    <x v="3"/>
    <n v="4725"/>
    <s v="RESOURCES"/>
    <s v="S.1313 Local Governmentt"/>
    <m/>
  </r>
  <r>
    <x v="2"/>
    <x v="8"/>
    <x v="94"/>
    <s v="USES"/>
    <x v="3"/>
    <n v="4725"/>
    <s v="RESOURCES"/>
    <s v="S.1313 Local Governmentt"/>
    <m/>
  </r>
  <r>
    <x v="2"/>
    <x v="8"/>
    <x v="6"/>
    <s v="USES"/>
    <x v="3"/>
    <n v="-1918"/>
    <s v="RESOURCES"/>
    <s v="S.1313 Local Governmentt"/>
    <m/>
  </r>
  <r>
    <x v="2"/>
    <x v="8"/>
    <x v="95"/>
    <s v="USES"/>
    <x v="3"/>
    <n v="0"/>
    <s v="RESOURCES"/>
    <s v="S.1313 Local Governmentt"/>
    <m/>
  </r>
  <r>
    <x v="2"/>
    <x v="8"/>
    <x v="96"/>
    <s v="USES"/>
    <x v="3"/>
    <n v="205"/>
    <s v="RESOURCES"/>
    <s v="S.1313 Local Governmentt"/>
    <m/>
  </r>
  <r>
    <x v="2"/>
    <x v="8"/>
    <x v="97"/>
    <s v="USES"/>
    <x v="3"/>
    <n v="120"/>
    <s v="RESOURCES"/>
    <s v="S.1313 Local Governmentt"/>
    <m/>
  </r>
  <r>
    <x v="2"/>
    <x v="8"/>
    <x v="92"/>
    <s v="USES"/>
    <x v="4"/>
    <m/>
    <s v="RESOURCES"/>
    <s v="S.1314 Social Security Funds"/>
    <n v="-3034"/>
  </r>
  <r>
    <x v="2"/>
    <x v="8"/>
    <x v="93"/>
    <s v="USES"/>
    <x v="4"/>
    <n v="428"/>
    <s v="RESOURCES"/>
    <s v="S.1314 Social Security Funds"/>
    <m/>
  </r>
  <r>
    <x v="2"/>
    <x v="8"/>
    <x v="94"/>
    <s v="USES"/>
    <x v="4"/>
    <n v="428"/>
    <s v="RESOURCES"/>
    <s v="S.1314 Social Security Funds"/>
    <m/>
  </r>
  <r>
    <x v="2"/>
    <x v="8"/>
    <x v="6"/>
    <s v="USES"/>
    <x v="4"/>
    <n v="-181"/>
    <s v="RESOURCES"/>
    <s v="S.1314 Social Security Funds"/>
    <m/>
  </r>
  <r>
    <x v="2"/>
    <x v="8"/>
    <x v="95"/>
    <s v="USES"/>
    <x v="4"/>
    <n v="0"/>
    <s v="RESOURCES"/>
    <s v="S.1314 Social Security Funds"/>
    <m/>
  </r>
  <r>
    <x v="2"/>
    <x v="8"/>
    <x v="96"/>
    <s v="USES"/>
    <x v="4"/>
    <n v="0"/>
    <s v="RESOURCES"/>
    <s v="S.1314 Social Security Funds"/>
    <m/>
  </r>
  <r>
    <x v="2"/>
    <x v="8"/>
    <x v="97"/>
    <s v="USES"/>
    <x v="4"/>
    <n v="-3281"/>
    <s v="RESOURCES"/>
    <s v="S.1314 Social Security Funds"/>
    <m/>
  </r>
  <r>
    <x v="3"/>
    <x v="0"/>
    <x v="0"/>
    <s v="USES"/>
    <x v="0"/>
    <m/>
    <s v="RESOURCES"/>
    <s v="S.13 General Government"/>
    <n v="91625"/>
  </r>
  <r>
    <x v="3"/>
    <x v="0"/>
    <x v="1"/>
    <s v="USES"/>
    <x v="0"/>
    <m/>
    <s v="RESOURCES"/>
    <s v="S.13 General Government"/>
    <n v="5487"/>
  </r>
  <r>
    <x v="3"/>
    <x v="0"/>
    <x v="2"/>
    <s v="USES"/>
    <x v="0"/>
    <m/>
    <s v="RESOURCES"/>
    <s v="S.13 General Government"/>
    <n v="3043"/>
  </r>
  <r>
    <x v="3"/>
    <x v="0"/>
    <x v="3"/>
    <s v="USES"/>
    <x v="0"/>
    <m/>
    <s v="RESOURCES"/>
    <s v="S.13 General Government"/>
    <n v="83095"/>
  </r>
  <r>
    <x v="3"/>
    <x v="0"/>
    <x v="4"/>
    <s v="USES"/>
    <x v="0"/>
    <n v="22022"/>
    <s v="RESOURCES"/>
    <s v="S.13 General Government"/>
    <m/>
  </r>
  <r>
    <x v="3"/>
    <x v="0"/>
    <x v="5"/>
    <s v="USES"/>
    <x v="0"/>
    <n v="69603"/>
    <s v="RESOURCES"/>
    <s v="S.13 General Government"/>
    <m/>
  </r>
  <r>
    <x v="3"/>
    <x v="0"/>
    <x v="6"/>
    <s v="USES"/>
    <x v="0"/>
    <n v="11867"/>
    <s v="RESOURCES"/>
    <s v="S.13 General Government"/>
    <m/>
  </r>
  <r>
    <x v="3"/>
    <x v="0"/>
    <x v="7"/>
    <s v="USES"/>
    <x v="0"/>
    <n v="57736"/>
    <s v="RESOURCES"/>
    <s v="S.13 General Government"/>
    <m/>
  </r>
  <r>
    <x v="3"/>
    <x v="0"/>
    <x v="0"/>
    <s v="USES"/>
    <x v="1"/>
    <m/>
    <s v="RESOURCES"/>
    <s v="S.1311 Central Government"/>
    <n v="28411"/>
  </r>
  <r>
    <x v="3"/>
    <x v="0"/>
    <x v="1"/>
    <s v="USES"/>
    <x v="1"/>
    <m/>
    <s v="RESOURCES"/>
    <s v="S.1311 Central Government"/>
    <n v="1480"/>
  </r>
  <r>
    <x v="3"/>
    <x v="0"/>
    <x v="2"/>
    <s v="USES"/>
    <x v="1"/>
    <m/>
    <s v="RESOURCES"/>
    <s v="S.1311 Central Government"/>
    <n v="1383"/>
  </r>
  <r>
    <x v="3"/>
    <x v="0"/>
    <x v="3"/>
    <s v="USES"/>
    <x v="1"/>
    <m/>
    <s v="RESOURCES"/>
    <s v="S.1311 Central Government"/>
    <n v="25548"/>
  </r>
  <r>
    <x v="3"/>
    <x v="0"/>
    <x v="4"/>
    <s v="USES"/>
    <x v="1"/>
    <n v="4623"/>
    <s v="RESOURCES"/>
    <s v="S.1311 Central Government"/>
    <m/>
  </r>
  <r>
    <x v="3"/>
    <x v="0"/>
    <x v="5"/>
    <s v="USES"/>
    <x v="1"/>
    <n v="23788"/>
    <s v="RESOURCES"/>
    <s v="S.1311 Central Government"/>
    <m/>
  </r>
  <r>
    <x v="3"/>
    <x v="0"/>
    <x v="6"/>
    <s v="USES"/>
    <x v="1"/>
    <n v="5686"/>
    <s v="RESOURCES"/>
    <s v="S.1311 Central Government"/>
    <m/>
  </r>
  <r>
    <x v="3"/>
    <x v="0"/>
    <x v="7"/>
    <s v="USES"/>
    <x v="1"/>
    <n v="18102"/>
    <s v="RESOURCES"/>
    <s v="S.1311 Central Government"/>
    <m/>
  </r>
  <r>
    <x v="3"/>
    <x v="0"/>
    <x v="0"/>
    <s v="USES"/>
    <x v="2"/>
    <m/>
    <s v="RESOURCES"/>
    <s v="S.1312 State Government"/>
    <n v="35231"/>
  </r>
  <r>
    <x v="3"/>
    <x v="0"/>
    <x v="1"/>
    <s v="USES"/>
    <x v="2"/>
    <m/>
    <s v="RESOURCES"/>
    <s v="S.1312 State Government"/>
    <n v="1153"/>
  </r>
  <r>
    <x v="3"/>
    <x v="0"/>
    <x v="2"/>
    <s v="USES"/>
    <x v="2"/>
    <m/>
    <s v="RESOURCES"/>
    <s v="S.1312 State Government"/>
    <n v="1487"/>
  </r>
  <r>
    <x v="3"/>
    <x v="0"/>
    <x v="3"/>
    <s v="USES"/>
    <x v="2"/>
    <m/>
    <s v="RESOURCES"/>
    <s v="S.1312 State Government"/>
    <n v="32591"/>
  </r>
  <r>
    <x v="3"/>
    <x v="0"/>
    <x v="4"/>
    <s v="USES"/>
    <x v="2"/>
    <n v="7150"/>
    <s v="RESOURCES"/>
    <s v="S.1312 State Government"/>
    <m/>
  </r>
  <r>
    <x v="3"/>
    <x v="0"/>
    <x v="5"/>
    <s v="USES"/>
    <x v="2"/>
    <n v="28081"/>
    <s v="RESOURCES"/>
    <s v="S.1312 State Government"/>
    <m/>
  </r>
  <r>
    <x v="3"/>
    <x v="0"/>
    <x v="6"/>
    <s v="USES"/>
    <x v="2"/>
    <n v="3926"/>
    <s v="RESOURCES"/>
    <s v="S.1312 State Government"/>
    <m/>
  </r>
  <r>
    <x v="3"/>
    <x v="0"/>
    <x v="7"/>
    <s v="USES"/>
    <x v="2"/>
    <n v="24155"/>
    <s v="RESOURCES"/>
    <s v="S.1312 State Government"/>
    <m/>
  </r>
  <r>
    <x v="3"/>
    <x v="0"/>
    <x v="0"/>
    <s v="USES"/>
    <x v="3"/>
    <m/>
    <s v="RESOURCES"/>
    <s v="S.1313 Local Governmentt"/>
    <n v="19615"/>
  </r>
  <r>
    <x v="3"/>
    <x v="0"/>
    <x v="1"/>
    <s v="USES"/>
    <x v="3"/>
    <m/>
    <s v="RESOURCES"/>
    <s v="S.1313 Local Governmentt"/>
    <n v="2484"/>
  </r>
  <r>
    <x v="3"/>
    <x v="0"/>
    <x v="2"/>
    <s v="USES"/>
    <x v="3"/>
    <m/>
    <s v="RESOURCES"/>
    <s v="S.1313 Local Governmentt"/>
    <n v="159"/>
  </r>
  <r>
    <x v="3"/>
    <x v="0"/>
    <x v="3"/>
    <s v="USES"/>
    <x v="3"/>
    <m/>
    <s v="RESOURCES"/>
    <s v="S.1313 Local Governmentt"/>
    <n v="16972"/>
  </r>
  <r>
    <x v="3"/>
    <x v="0"/>
    <x v="4"/>
    <s v="USES"/>
    <x v="3"/>
    <n v="7932"/>
    <s v="RESOURCES"/>
    <s v="S.1313 Local Governmentt"/>
    <m/>
  </r>
  <r>
    <x v="3"/>
    <x v="0"/>
    <x v="5"/>
    <s v="USES"/>
    <x v="3"/>
    <n v="11683"/>
    <s v="RESOURCES"/>
    <s v="S.1313 Local Governmentt"/>
    <m/>
  </r>
  <r>
    <x v="3"/>
    <x v="0"/>
    <x v="6"/>
    <s v="USES"/>
    <x v="3"/>
    <n v="2055"/>
    <s v="RESOURCES"/>
    <s v="S.1313 Local Governmentt"/>
    <m/>
  </r>
  <r>
    <x v="3"/>
    <x v="0"/>
    <x v="7"/>
    <s v="USES"/>
    <x v="3"/>
    <n v="9628"/>
    <s v="RESOURCES"/>
    <s v="S.1313 Local Governmentt"/>
    <m/>
  </r>
  <r>
    <x v="3"/>
    <x v="0"/>
    <x v="0"/>
    <s v="USES"/>
    <x v="4"/>
    <m/>
    <s v="RESOURCES"/>
    <s v="S.1314 Social Security Funds"/>
    <n v="8368"/>
  </r>
  <r>
    <x v="3"/>
    <x v="0"/>
    <x v="1"/>
    <s v="USES"/>
    <x v="4"/>
    <m/>
    <s v="RESOURCES"/>
    <s v="S.1314 Social Security Funds"/>
    <n v="370"/>
  </r>
  <r>
    <x v="3"/>
    <x v="0"/>
    <x v="2"/>
    <s v="USES"/>
    <x v="4"/>
    <m/>
    <s v="RESOURCES"/>
    <s v="S.1314 Social Security Funds"/>
    <n v="14"/>
  </r>
  <r>
    <x v="3"/>
    <x v="0"/>
    <x v="3"/>
    <s v="USES"/>
    <x v="4"/>
    <m/>
    <s v="RESOURCES"/>
    <s v="S.1314 Social Security Funds"/>
    <n v="7984"/>
  </r>
  <r>
    <x v="3"/>
    <x v="0"/>
    <x v="4"/>
    <s v="USES"/>
    <x v="4"/>
    <n v="0"/>
    <s v="RESOURCES"/>
    <s v="S.1314 Social Security Funds"/>
    <m/>
  </r>
  <r>
    <x v="3"/>
    <x v="0"/>
    <x v="5"/>
    <s v="USES"/>
    <x v="4"/>
    <n v="0"/>
    <s v="RESOURCES"/>
    <s v="S.1314 Social Security Funds"/>
    <m/>
  </r>
  <r>
    <x v="3"/>
    <x v="0"/>
    <x v="6"/>
    <s v="USES"/>
    <x v="4"/>
    <n v="0"/>
    <s v="RESOURCES"/>
    <s v="S.1314 Social Security Funds"/>
    <m/>
  </r>
  <r>
    <x v="3"/>
    <x v="0"/>
    <x v="7"/>
    <s v="USES"/>
    <x v="4"/>
    <n v="0"/>
    <s v="RESOURCES"/>
    <s v="S.1314 Social Security Funds"/>
    <m/>
  </r>
  <r>
    <x v="3"/>
    <x v="1"/>
    <x v="8"/>
    <s v="USES"/>
    <x v="0"/>
    <m/>
    <s v="RESOURCES"/>
    <s v="S.13 General Government"/>
    <n v="69603"/>
  </r>
  <r>
    <x v="3"/>
    <x v="1"/>
    <x v="9"/>
    <s v="USES"/>
    <x v="0"/>
    <m/>
    <s v="RESOURCES"/>
    <s v="S.13 General Government"/>
    <n v="57736"/>
  </r>
  <r>
    <x v="3"/>
    <x v="1"/>
    <x v="10"/>
    <s v="USES"/>
    <x v="0"/>
    <n v="57659"/>
    <s v="RESOURCES"/>
    <s v="S.13 General Government"/>
    <m/>
  </r>
  <r>
    <x v="3"/>
    <x v="1"/>
    <x v="11"/>
    <s v="USES"/>
    <x v="0"/>
    <n v="44636"/>
    <s v="RESOURCES"/>
    <s v="S.13 General Government"/>
    <m/>
  </r>
  <r>
    <x v="3"/>
    <x v="1"/>
    <x v="12"/>
    <s v="USES"/>
    <x v="0"/>
    <n v="13023"/>
    <s v="RESOURCES"/>
    <s v="S.13 General Government"/>
    <m/>
  </r>
  <r>
    <x v="3"/>
    <x v="1"/>
    <x v="13"/>
    <s v="USES"/>
    <x v="0"/>
    <n v="8178"/>
    <s v="RESOURCES"/>
    <s v="S.13 General Government"/>
    <m/>
  </r>
  <r>
    <x v="3"/>
    <x v="1"/>
    <x v="14"/>
    <s v="USES"/>
    <x v="0"/>
    <n v="4845"/>
    <s v="RESOURCES"/>
    <s v="S.13 General Government"/>
    <m/>
  </r>
  <r>
    <x v="3"/>
    <x v="1"/>
    <x v="15"/>
    <s v="USES"/>
    <x v="0"/>
    <n v="77"/>
    <s v="RESOURCES"/>
    <s v="S.13 General Government"/>
    <m/>
  </r>
  <r>
    <x v="3"/>
    <x v="1"/>
    <x v="16"/>
    <s v="USES"/>
    <x v="0"/>
    <n v="0"/>
    <s v="RESOURCES"/>
    <s v="S.13 General Government"/>
    <m/>
  </r>
  <r>
    <x v="3"/>
    <x v="1"/>
    <x v="17"/>
    <s v="USES"/>
    <x v="0"/>
    <n v="11867"/>
    <s v="RESOURCES"/>
    <s v="S.13 General Government"/>
    <m/>
  </r>
  <r>
    <x v="3"/>
    <x v="1"/>
    <x v="18"/>
    <s v="USES"/>
    <x v="0"/>
    <n v="0"/>
    <s v="RESOURCES"/>
    <s v="S.13 General Government"/>
    <m/>
  </r>
  <r>
    <x v="3"/>
    <x v="1"/>
    <x v="8"/>
    <s v="USES"/>
    <x v="1"/>
    <m/>
    <s v="RESOURCES"/>
    <s v="S.1311 Central Government"/>
    <n v="23788"/>
  </r>
  <r>
    <x v="3"/>
    <x v="1"/>
    <x v="9"/>
    <s v="USES"/>
    <x v="1"/>
    <m/>
    <s v="RESOURCES"/>
    <s v="S.1311 Central Government"/>
    <n v="18102"/>
  </r>
  <r>
    <x v="3"/>
    <x v="1"/>
    <x v="10"/>
    <s v="USES"/>
    <x v="1"/>
    <n v="18079"/>
    <s v="RESOURCES"/>
    <s v="S.1311 Central Government"/>
    <m/>
  </r>
  <r>
    <x v="3"/>
    <x v="1"/>
    <x v="11"/>
    <s v="USES"/>
    <x v="1"/>
    <n v="0"/>
    <s v="RESOURCES"/>
    <s v="S.1311 Central Government"/>
    <m/>
  </r>
  <r>
    <x v="3"/>
    <x v="1"/>
    <x v="12"/>
    <s v="USES"/>
    <x v="1"/>
    <n v="0"/>
    <s v="RESOURCES"/>
    <s v="S.1311 Central Government"/>
    <m/>
  </r>
  <r>
    <x v="3"/>
    <x v="1"/>
    <x v="13"/>
    <s v="USES"/>
    <x v="1"/>
    <n v="0"/>
    <s v="RESOURCES"/>
    <s v="S.1311 Central Government"/>
    <m/>
  </r>
  <r>
    <x v="3"/>
    <x v="1"/>
    <x v="14"/>
    <s v="USES"/>
    <x v="1"/>
    <n v="0"/>
    <s v="RESOURCES"/>
    <s v="S.1311 Central Government"/>
    <m/>
  </r>
  <r>
    <x v="3"/>
    <x v="1"/>
    <x v="15"/>
    <s v="USES"/>
    <x v="1"/>
    <n v="23"/>
    <s v="RESOURCES"/>
    <s v="S.1311 Central Government"/>
    <m/>
  </r>
  <r>
    <x v="3"/>
    <x v="1"/>
    <x v="16"/>
    <s v="USES"/>
    <x v="1"/>
    <n v="0"/>
    <s v="RESOURCES"/>
    <s v="S.1311 Central Government"/>
    <m/>
  </r>
  <r>
    <x v="3"/>
    <x v="1"/>
    <x v="17"/>
    <s v="USES"/>
    <x v="1"/>
    <n v="5686"/>
    <s v="RESOURCES"/>
    <s v="S.1311 Central Government"/>
    <m/>
  </r>
  <r>
    <x v="3"/>
    <x v="1"/>
    <x v="18"/>
    <s v="USES"/>
    <x v="1"/>
    <n v="0"/>
    <s v="RESOURCES"/>
    <s v="S.1311 Central Government"/>
    <m/>
  </r>
  <r>
    <x v="3"/>
    <x v="1"/>
    <x v="8"/>
    <s v="USES"/>
    <x v="2"/>
    <m/>
    <s v="RESOURCES"/>
    <s v="S.1312 State Government"/>
    <n v="28081"/>
  </r>
  <r>
    <x v="3"/>
    <x v="1"/>
    <x v="9"/>
    <s v="USES"/>
    <x v="2"/>
    <m/>
    <s v="RESOURCES"/>
    <s v="S.1312 State Government"/>
    <n v="24155"/>
  </r>
  <r>
    <x v="3"/>
    <x v="1"/>
    <x v="10"/>
    <s v="USES"/>
    <x v="2"/>
    <n v="24118"/>
    <s v="RESOURCES"/>
    <s v="S.1312 State Government"/>
    <m/>
  </r>
  <r>
    <x v="3"/>
    <x v="1"/>
    <x v="11"/>
    <s v="USES"/>
    <x v="2"/>
    <n v="0"/>
    <s v="RESOURCES"/>
    <s v="S.1312 State Government"/>
    <m/>
  </r>
  <r>
    <x v="3"/>
    <x v="1"/>
    <x v="12"/>
    <s v="USES"/>
    <x v="2"/>
    <n v="0"/>
    <s v="RESOURCES"/>
    <s v="S.1312 State Government"/>
    <m/>
  </r>
  <r>
    <x v="3"/>
    <x v="1"/>
    <x v="13"/>
    <s v="USES"/>
    <x v="2"/>
    <n v="0"/>
    <s v="RESOURCES"/>
    <s v="S.1312 State Government"/>
    <m/>
  </r>
  <r>
    <x v="3"/>
    <x v="1"/>
    <x v="14"/>
    <s v="USES"/>
    <x v="2"/>
    <n v="0"/>
    <s v="RESOURCES"/>
    <s v="S.1312 State Government"/>
    <m/>
  </r>
  <r>
    <x v="3"/>
    <x v="1"/>
    <x v="15"/>
    <s v="USES"/>
    <x v="2"/>
    <n v="37"/>
    <s v="RESOURCES"/>
    <s v="S.1312 State Government"/>
    <m/>
  </r>
  <r>
    <x v="3"/>
    <x v="1"/>
    <x v="16"/>
    <s v="USES"/>
    <x v="2"/>
    <n v="0"/>
    <s v="RESOURCES"/>
    <s v="S.1312 State Government"/>
    <m/>
  </r>
  <r>
    <x v="3"/>
    <x v="1"/>
    <x v="17"/>
    <s v="USES"/>
    <x v="2"/>
    <n v="3926"/>
    <s v="RESOURCES"/>
    <s v="S.1312 State Government"/>
    <m/>
  </r>
  <r>
    <x v="3"/>
    <x v="1"/>
    <x v="18"/>
    <s v="USES"/>
    <x v="2"/>
    <n v="0"/>
    <s v="RESOURCES"/>
    <s v="S.1312 State Government"/>
    <m/>
  </r>
  <r>
    <x v="3"/>
    <x v="1"/>
    <x v="8"/>
    <s v="USES"/>
    <x v="3"/>
    <m/>
    <s v="RESOURCES"/>
    <s v="S.1312 State Government"/>
    <n v="11683"/>
  </r>
  <r>
    <x v="3"/>
    <x v="1"/>
    <x v="9"/>
    <s v="USES"/>
    <x v="3"/>
    <m/>
    <s v="RESOURCES"/>
    <s v="S.1312 State Government"/>
    <n v="9628"/>
  </r>
  <r>
    <x v="3"/>
    <x v="1"/>
    <x v="10"/>
    <s v="USES"/>
    <x v="3"/>
    <n v="9626"/>
    <s v="RESOURCES"/>
    <s v="S.1312 State Government"/>
    <m/>
  </r>
  <r>
    <x v="3"/>
    <x v="1"/>
    <x v="11"/>
    <s v="USES"/>
    <x v="3"/>
    <n v="0"/>
    <s v="RESOURCES"/>
    <s v="S.1312 State Government"/>
    <m/>
  </r>
  <r>
    <x v="3"/>
    <x v="1"/>
    <x v="12"/>
    <s v="USES"/>
    <x v="3"/>
    <n v="0"/>
    <s v="RESOURCES"/>
    <s v="S.1312 State Government"/>
    <m/>
  </r>
  <r>
    <x v="3"/>
    <x v="1"/>
    <x v="13"/>
    <s v="USES"/>
    <x v="3"/>
    <n v="0"/>
    <s v="RESOURCES"/>
    <s v="S.1312 State Government"/>
    <m/>
  </r>
  <r>
    <x v="3"/>
    <x v="1"/>
    <x v="14"/>
    <s v="USES"/>
    <x v="3"/>
    <n v="0"/>
    <s v="RESOURCES"/>
    <s v="S.1312 State Government"/>
    <m/>
  </r>
  <r>
    <x v="3"/>
    <x v="1"/>
    <x v="15"/>
    <s v="USES"/>
    <x v="3"/>
    <n v="2"/>
    <s v="RESOURCES"/>
    <s v="S.1312 State Government"/>
    <m/>
  </r>
  <r>
    <x v="3"/>
    <x v="1"/>
    <x v="16"/>
    <s v="USES"/>
    <x v="3"/>
    <n v="0"/>
    <s v="RESOURCES"/>
    <s v="S.1312 State Government"/>
    <m/>
  </r>
  <r>
    <x v="3"/>
    <x v="1"/>
    <x v="17"/>
    <s v="USES"/>
    <x v="3"/>
    <n v="2055"/>
    <s v="RESOURCES"/>
    <s v="S.1312 State Government"/>
    <m/>
  </r>
  <r>
    <x v="3"/>
    <x v="1"/>
    <x v="18"/>
    <s v="USES"/>
    <x v="3"/>
    <n v="0"/>
    <s v="RESOURCES"/>
    <s v="S.1312 State Government"/>
    <m/>
  </r>
  <r>
    <x v="3"/>
    <x v="1"/>
    <x v="8"/>
    <s v="USES"/>
    <x v="4"/>
    <m/>
    <s v="RESOURCES"/>
    <s v="S.1314 Social Security Funds"/>
    <n v="6051"/>
  </r>
  <r>
    <x v="3"/>
    <x v="1"/>
    <x v="9"/>
    <s v="USES"/>
    <x v="4"/>
    <m/>
    <s v="RESOURCES"/>
    <s v="S.1314 Social Security Funds"/>
    <n v="5851"/>
  </r>
  <r>
    <x v="3"/>
    <x v="1"/>
    <x v="10"/>
    <s v="USES"/>
    <x v="4"/>
    <n v="5836"/>
    <s v="RESOURCES"/>
    <s v="S.1314 Social Security Funds"/>
    <m/>
  </r>
  <r>
    <x v="3"/>
    <x v="1"/>
    <x v="11"/>
    <s v="USES"/>
    <x v="4"/>
    <n v="0"/>
    <s v="RESOURCES"/>
    <s v="S.1314 Social Security Funds"/>
    <m/>
  </r>
  <r>
    <x v="3"/>
    <x v="1"/>
    <x v="12"/>
    <s v="USES"/>
    <x v="4"/>
    <n v="0"/>
    <s v="RESOURCES"/>
    <s v="S.1314 Social Security Funds"/>
    <m/>
  </r>
  <r>
    <x v="3"/>
    <x v="1"/>
    <x v="13"/>
    <s v="USES"/>
    <x v="4"/>
    <n v="0"/>
    <s v="RESOURCES"/>
    <s v="S.1314 Social Security Funds"/>
    <m/>
  </r>
  <r>
    <x v="3"/>
    <x v="1"/>
    <x v="14"/>
    <s v="USES"/>
    <x v="4"/>
    <n v="0"/>
    <s v="RESOURCES"/>
    <s v="S.1314 Social Security Funds"/>
    <m/>
  </r>
  <r>
    <x v="3"/>
    <x v="1"/>
    <x v="15"/>
    <s v="USES"/>
    <x v="4"/>
    <n v="15"/>
    <s v="RESOURCES"/>
    <s v="S.1314 Social Security Funds"/>
    <m/>
  </r>
  <r>
    <x v="3"/>
    <x v="1"/>
    <x v="16"/>
    <s v="USES"/>
    <x v="4"/>
    <n v="0"/>
    <s v="RESOURCES"/>
    <s v="S.1314 Social Security Funds"/>
    <m/>
  </r>
  <r>
    <x v="3"/>
    <x v="1"/>
    <x v="17"/>
    <s v="USES"/>
    <x v="4"/>
    <n v="200"/>
    <s v="RESOURCES"/>
    <s v="S.1314 Social Security Funds"/>
    <m/>
  </r>
  <r>
    <x v="3"/>
    <x v="1"/>
    <x v="18"/>
    <s v="USES"/>
    <x v="4"/>
    <n v="0"/>
    <s v="RESOURCES"/>
    <s v="S.1314 Social Security Funds"/>
    <m/>
  </r>
  <r>
    <x v="3"/>
    <x v="2"/>
    <x v="19"/>
    <s v="USES"/>
    <x v="0"/>
    <m/>
    <s v="RESOURCES"/>
    <s v="S.13 General Government"/>
    <n v="11867"/>
  </r>
  <r>
    <x v="3"/>
    <x v="2"/>
    <x v="20"/>
    <s v="USES"/>
    <x v="0"/>
    <m/>
    <s v="RESOURCES"/>
    <s v="S.13 General Government"/>
    <n v="0"/>
  </r>
  <r>
    <x v="3"/>
    <x v="2"/>
    <x v="21"/>
    <s v="USES"/>
    <x v="0"/>
    <m/>
    <s v="RESOURCES"/>
    <s v="S.13 General Government"/>
    <n v="61567"/>
  </r>
  <r>
    <x v="3"/>
    <x v="2"/>
    <x v="22"/>
    <s v="USES"/>
    <x v="0"/>
    <m/>
    <s v="RESOURCES"/>
    <s v="S.13 General Government"/>
    <n v="54655"/>
  </r>
  <r>
    <x v="3"/>
    <x v="2"/>
    <x v="23"/>
    <s v="USES"/>
    <x v="0"/>
    <m/>
    <s v="RESOURCES"/>
    <s v="S.13 General Government"/>
    <n v="31070"/>
  </r>
  <r>
    <x v="3"/>
    <x v="2"/>
    <x v="24"/>
    <s v="USES"/>
    <x v="0"/>
    <m/>
    <s v="RESOURCES"/>
    <s v="S.13 General Government"/>
    <n v="120"/>
  </r>
  <r>
    <x v="3"/>
    <x v="2"/>
    <x v="25"/>
    <s v="USES"/>
    <x v="0"/>
    <m/>
    <s v="RESOURCES"/>
    <s v="S.13 General Government"/>
    <n v="23465"/>
  </r>
  <r>
    <x v="3"/>
    <x v="2"/>
    <x v="26"/>
    <s v="USES"/>
    <x v="0"/>
    <m/>
    <s v="RESOURCES"/>
    <s v="S.13 General Government"/>
    <n v="6912"/>
  </r>
  <r>
    <x v="3"/>
    <x v="2"/>
    <x v="27"/>
    <s v="USES"/>
    <x v="0"/>
    <m/>
    <s v="RESOURCES"/>
    <s v="S.13 General Government"/>
    <n v="-6352"/>
  </r>
  <r>
    <x v="3"/>
    <x v="2"/>
    <x v="28"/>
    <s v="USES"/>
    <x v="0"/>
    <m/>
    <s v="RESOURCES"/>
    <s v="S.13 General Government"/>
    <n v="-3225"/>
  </r>
  <r>
    <x v="3"/>
    <x v="2"/>
    <x v="29"/>
    <s v="USES"/>
    <x v="0"/>
    <m/>
    <s v="RESOURCES"/>
    <s v="S.13 General Government"/>
    <n v="-3127"/>
  </r>
  <r>
    <x v="3"/>
    <x v="2"/>
    <x v="30"/>
    <s v="USES"/>
    <x v="0"/>
    <n v="22604"/>
    <s v="RESOURCES"/>
    <s v="S.13 General Government"/>
    <n v="7350"/>
  </r>
  <r>
    <x v="3"/>
    <x v="2"/>
    <x v="31"/>
    <s v="USES"/>
    <x v="0"/>
    <n v="22589"/>
    <s v="RESOURCES"/>
    <s v="S.13 General Government"/>
    <n v="2385"/>
  </r>
  <r>
    <x v="3"/>
    <x v="2"/>
    <x v="32"/>
    <s v="USES"/>
    <x v="0"/>
    <n v="0"/>
    <s v="RESOURCES"/>
    <s v="S.13 General Government"/>
    <n v="4949"/>
  </r>
  <r>
    <x v="3"/>
    <x v="2"/>
    <x v="33"/>
    <s v="USES"/>
    <x v="0"/>
    <n v="0"/>
    <s v="RESOURCES"/>
    <s v="S.13 General Government"/>
    <n v="0"/>
  </r>
  <r>
    <x v="3"/>
    <x v="2"/>
    <x v="34"/>
    <s v="USES"/>
    <x v="0"/>
    <n v="0"/>
    <s v="RESOURCES"/>
    <s v="S.13 General Government"/>
    <n v="0"/>
  </r>
  <r>
    <x v="3"/>
    <x v="2"/>
    <x v="35"/>
    <s v="USES"/>
    <x v="0"/>
    <n v="15"/>
    <s v="RESOURCES"/>
    <s v="S.13 General Government"/>
    <n v="16"/>
  </r>
  <r>
    <x v="3"/>
    <x v="2"/>
    <x v="36"/>
    <s v="USES"/>
    <x v="0"/>
    <n v="51828"/>
    <s v="RESOURCES"/>
    <s v="S.13 General Government"/>
    <m/>
  </r>
  <r>
    <x v="3"/>
    <x v="2"/>
    <x v="37"/>
    <s v="USES"/>
    <x v="0"/>
    <n v="39961"/>
    <s v="RESOURCES"/>
    <s v="S.13 General Government"/>
    <m/>
  </r>
  <r>
    <x v="3"/>
    <x v="2"/>
    <x v="19"/>
    <s v="USES"/>
    <x v="1"/>
    <m/>
    <s v="RESOURCES"/>
    <s v="S.1311 Central Government"/>
    <n v="5686"/>
  </r>
  <r>
    <x v="3"/>
    <x v="2"/>
    <x v="20"/>
    <s v="USES"/>
    <x v="1"/>
    <m/>
    <s v="RESOURCES"/>
    <s v="S.1311 Central Government"/>
    <n v="0"/>
  </r>
  <r>
    <x v="3"/>
    <x v="2"/>
    <x v="21"/>
    <s v="USES"/>
    <x v="1"/>
    <m/>
    <s v="RESOURCES"/>
    <s v="S.1311 Central Government"/>
    <n v="43162"/>
  </r>
  <r>
    <x v="3"/>
    <x v="2"/>
    <x v="22"/>
    <s v="USES"/>
    <x v="1"/>
    <m/>
    <s v="RESOURCES"/>
    <s v="S.1311 Central Government"/>
    <n v="42977"/>
  </r>
  <r>
    <x v="3"/>
    <x v="2"/>
    <x v="23"/>
    <s v="USES"/>
    <x v="1"/>
    <m/>
    <s v="RESOURCES"/>
    <s v="S.1311 Central Government"/>
    <n v="27596"/>
  </r>
  <r>
    <x v="3"/>
    <x v="2"/>
    <x v="24"/>
    <s v="USES"/>
    <x v="1"/>
    <m/>
    <s v="RESOURCES"/>
    <s v="S.1311 Central Government"/>
    <n v="21"/>
  </r>
  <r>
    <x v="3"/>
    <x v="2"/>
    <x v="25"/>
    <s v="USES"/>
    <x v="1"/>
    <m/>
    <s v="RESOURCES"/>
    <s v="S.1311 Central Government"/>
    <n v="15360"/>
  </r>
  <r>
    <x v="3"/>
    <x v="2"/>
    <x v="26"/>
    <s v="USES"/>
    <x v="1"/>
    <m/>
    <s v="RESOURCES"/>
    <s v="S.1311 Central Government"/>
    <n v="185"/>
  </r>
  <r>
    <x v="3"/>
    <x v="2"/>
    <x v="27"/>
    <s v="USES"/>
    <x v="1"/>
    <m/>
    <s v="RESOURCES"/>
    <s v="S.1311 Central Government"/>
    <n v="-2627"/>
  </r>
  <r>
    <x v="3"/>
    <x v="2"/>
    <x v="28"/>
    <s v="USES"/>
    <x v="1"/>
    <m/>
    <s v="RESOURCES"/>
    <s v="S.1311 Central Government"/>
    <n v="-1821"/>
  </r>
  <r>
    <x v="3"/>
    <x v="2"/>
    <x v="29"/>
    <s v="USES"/>
    <x v="1"/>
    <m/>
    <s v="RESOURCES"/>
    <s v="S.1311 Central Government"/>
    <n v="-806"/>
  </r>
  <r>
    <x v="3"/>
    <x v="2"/>
    <x v="30"/>
    <s v="USES"/>
    <x v="1"/>
    <n v="19348"/>
    <s v="RESOURCES"/>
    <s v="S.1311 Central Government"/>
    <n v="5996"/>
  </r>
  <r>
    <x v="3"/>
    <x v="2"/>
    <x v="31"/>
    <s v="USES"/>
    <x v="1"/>
    <n v="19347"/>
    <s v="RESOURCES"/>
    <s v="S.1311 Central Government"/>
    <n v="1173"/>
  </r>
  <r>
    <x v="3"/>
    <x v="2"/>
    <x v="32"/>
    <s v="USES"/>
    <x v="1"/>
    <n v="0"/>
    <s v="RESOURCES"/>
    <s v="S.1311 Central Government"/>
    <n v="4823"/>
  </r>
  <r>
    <x v="3"/>
    <x v="2"/>
    <x v="33"/>
    <s v="USES"/>
    <x v="1"/>
    <n v="0"/>
    <s v="RESOURCES"/>
    <s v="S.1311 Central Government"/>
    <n v="0"/>
  </r>
  <r>
    <x v="3"/>
    <x v="2"/>
    <x v="34"/>
    <s v="USES"/>
    <x v="1"/>
    <n v="0"/>
    <s v="RESOURCES"/>
    <s v="S.1311 Central Government"/>
    <n v="0"/>
  </r>
  <r>
    <x v="3"/>
    <x v="2"/>
    <x v="35"/>
    <s v="USES"/>
    <x v="1"/>
    <n v="1"/>
    <s v="RESOURCES"/>
    <s v="S.1311 Central Government"/>
    <n v="0"/>
  </r>
  <r>
    <x v="3"/>
    <x v="2"/>
    <x v="36"/>
    <s v="USES"/>
    <x v="1"/>
    <n v="32869"/>
    <s v="RESOURCES"/>
    <s v="S.1311 Central Government"/>
    <m/>
  </r>
  <r>
    <x v="3"/>
    <x v="2"/>
    <x v="37"/>
    <s v="USES"/>
    <x v="1"/>
    <n v="27183"/>
    <s v="RESOURCES"/>
    <s v="S.1311 Central Government"/>
    <m/>
  </r>
  <r>
    <x v="3"/>
    <x v="2"/>
    <x v="19"/>
    <s v="USES"/>
    <x v="2"/>
    <m/>
    <s v="RESOURCES"/>
    <s v="S.1312 State Government"/>
    <n v="3926"/>
  </r>
  <r>
    <x v="3"/>
    <x v="2"/>
    <x v="20"/>
    <s v="USES"/>
    <x v="2"/>
    <m/>
    <s v="RESOURCES"/>
    <s v="S.1312 State Government"/>
    <n v="0"/>
  </r>
  <r>
    <x v="3"/>
    <x v="2"/>
    <x v="21"/>
    <s v="USES"/>
    <x v="2"/>
    <m/>
    <s v="RESOURCES"/>
    <s v="S.1312 State Government"/>
    <n v="7350"/>
  </r>
  <r>
    <x v="3"/>
    <x v="2"/>
    <x v="22"/>
    <s v="USES"/>
    <x v="2"/>
    <m/>
    <s v="RESOURCES"/>
    <s v="S.1312 State Government"/>
    <n v="7168"/>
  </r>
  <r>
    <x v="3"/>
    <x v="2"/>
    <x v="23"/>
    <s v="USES"/>
    <x v="2"/>
    <m/>
    <s v="RESOURCES"/>
    <s v="S.1312 State Government"/>
    <n v="1247"/>
  </r>
  <r>
    <x v="3"/>
    <x v="2"/>
    <x v="24"/>
    <s v="USES"/>
    <x v="2"/>
    <m/>
    <s v="RESOURCES"/>
    <s v="S.1312 State Government"/>
    <n v="60"/>
  </r>
  <r>
    <x v="3"/>
    <x v="2"/>
    <x v="25"/>
    <s v="USES"/>
    <x v="2"/>
    <m/>
    <s v="RESOURCES"/>
    <s v="S.1312 State Government"/>
    <n v="5861"/>
  </r>
  <r>
    <x v="3"/>
    <x v="2"/>
    <x v="26"/>
    <s v="USES"/>
    <x v="2"/>
    <m/>
    <s v="RESOURCES"/>
    <s v="S.1312 State Government"/>
    <n v="182"/>
  </r>
  <r>
    <x v="3"/>
    <x v="2"/>
    <x v="27"/>
    <s v="USES"/>
    <x v="2"/>
    <m/>
    <s v="RESOURCES"/>
    <s v="S.1312 State Government"/>
    <n v="-1240"/>
  </r>
  <r>
    <x v="3"/>
    <x v="2"/>
    <x v="28"/>
    <s v="USES"/>
    <x v="2"/>
    <m/>
    <s v="RESOURCES"/>
    <s v="S.1312 State Government"/>
    <n v="-653"/>
  </r>
  <r>
    <x v="3"/>
    <x v="2"/>
    <x v="29"/>
    <s v="USES"/>
    <x v="2"/>
    <m/>
    <s v="RESOURCES"/>
    <s v="S.1312 State Government"/>
    <n v="-587"/>
  </r>
  <r>
    <x v="3"/>
    <x v="2"/>
    <x v="30"/>
    <s v="USES"/>
    <x v="2"/>
    <n v="2146"/>
    <s v="RESOURCES"/>
    <s v="S.1312 State Government"/>
    <n v="382"/>
  </r>
  <r>
    <x v="3"/>
    <x v="2"/>
    <x v="31"/>
    <s v="USES"/>
    <x v="2"/>
    <n v="2145"/>
    <s v="RESOURCES"/>
    <s v="S.1312 State Government"/>
    <n v="365"/>
  </r>
  <r>
    <x v="3"/>
    <x v="2"/>
    <x v="32"/>
    <s v="USES"/>
    <x v="2"/>
    <n v="0"/>
    <s v="RESOURCES"/>
    <s v="S.1312 State Government"/>
    <n v="16"/>
  </r>
  <r>
    <x v="3"/>
    <x v="2"/>
    <x v="33"/>
    <s v="USES"/>
    <x v="2"/>
    <n v="0"/>
    <s v="RESOURCES"/>
    <s v="S.1312 State Government"/>
    <n v="0"/>
  </r>
  <r>
    <x v="3"/>
    <x v="2"/>
    <x v="34"/>
    <s v="USES"/>
    <x v="2"/>
    <n v="0"/>
    <s v="RESOURCES"/>
    <s v="S.1312 State Government"/>
    <n v="0"/>
  </r>
  <r>
    <x v="3"/>
    <x v="2"/>
    <x v="35"/>
    <s v="USES"/>
    <x v="2"/>
    <n v="1"/>
    <s v="RESOURCES"/>
    <s v="S.1312 State Government"/>
    <n v="1"/>
  </r>
  <r>
    <x v="3"/>
    <x v="2"/>
    <x v="36"/>
    <s v="USES"/>
    <x v="2"/>
    <n v="8272"/>
    <s v="RESOURCES"/>
    <s v="S.1312 State Government"/>
    <m/>
  </r>
  <r>
    <x v="3"/>
    <x v="2"/>
    <x v="37"/>
    <s v="USES"/>
    <x v="2"/>
    <n v="4346"/>
    <s v="RESOURCES"/>
    <s v="S.1312 State Government"/>
    <m/>
  </r>
  <r>
    <x v="3"/>
    <x v="2"/>
    <x v="19"/>
    <s v="USES"/>
    <x v="3"/>
    <m/>
    <s v="RESOURCES"/>
    <s v="S.1313 Local Governmentt"/>
    <n v="2055"/>
  </r>
  <r>
    <x v="3"/>
    <x v="2"/>
    <x v="20"/>
    <s v="USES"/>
    <x v="3"/>
    <m/>
    <s v="RESOURCES"/>
    <s v="S.1313 Local Governmentt"/>
    <n v="0"/>
  </r>
  <r>
    <x v="3"/>
    <x v="2"/>
    <x v="21"/>
    <s v="USES"/>
    <x v="3"/>
    <m/>
    <s v="RESOURCES"/>
    <s v="S.1313 Local Governmentt"/>
    <n v="11055"/>
  </r>
  <r>
    <x v="3"/>
    <x v="2"/>
    <x v="22"/>
    <s v="USES"/>
    <x v="3"/>
    <m/>
    <s v="RESOURCES"/>
    <s v="S.1313 Local Governmentt"/>
    <n v="4510"/>
  </r>
  <r>
    <x v="3"/>
    <x v="2"/>
    <x v="23"/>
    <s v="USES"/>
    <x v="3"/>
    <m/>
    <s v="RESOURCES"/>
    <s v="S.1313 Local Governmentt"/>
    <n v="2227"/>
  </r>
  <r>
    <x v="3"/>
    <x v="2"/>
    <x v="24"/>
    <s v="USES"/>
    <x v="3"/>
    <m/>
    <s v="RESOURCES"/>
    <s v="S.1313 Local Governmentt"/>
    <n v="39"/>
  </r>
  <r>
    <x v="3"/>
    <x v="2"/>
    <x v="25"/>
    <s v="USES"/>
    <x v="3"/>
    <m/>
    <s v="RESOURCES"/>
    <s v="S.1313 Local Governmentt"/>
    <n v="2244"/>
  </r>
  <r>
    <x v="3"/>
    <x v="2"/>
    <x v="26"/>
    <s v="USES"/>
    <x v="3"/>
    <m/>
    <s v="RESOURCES"/>
    <s v="S.1313 Local Governmentt"/>
    <n v="6545"/>
  </r>
  <r>
    <x v="3"/>
    <x v="2"/>
    <x v="27"/>
    <s v="USES"/>
    <x v="3"/>
    <m/>
    <s v="RESOURCES"/>
    <s v="S.1313 Local Governmentt"/>
    <n v="-778"/>
  </r>
  <r>
    <x v="3"/>
    <x v="2"/>
    <x v="28"/>
    <s v="USES"/>
    <x v="3"/>
    <m/>
    <s v="RESOURCES"/>
    <s v="S.1313 Local Governmentt"/>
    <n v="-751"/>
  </r>
  <r>
    <x v="3"/>
    <x v="2"/>
    <x v="29"/>
    <s v="USES"/>
    <x v="3"/>
    <m/>
    <s v="RESOURCES"/>
    <s v="S.1313 Local Governmentt"/>
    <n v="-27"/>
  </r>
  <r>
    <x v="3"/>
    <x v="2"/>
    <x v="30"/>
    <s v="USES"/>
    <x v="3"/>
    <n v="1107"/>
    <s v="RESOURCES"/>
    <s v="S.1313 Local Governmentt"/>
    <n v="600"/>
  </r>
  <r>
    <x v="3"/>
    <x v="2"/>
    <x v="31"/>
    <s v="USES"/>
    <x v="3"/>
    <n v="1094"/>
    <s v="RESOURCES"/>
    <s v="S.1313 Local Governmentt"/>
    <n v="476"/>
  </r>
  <r>
    <x v="3"/>
    <x v="2"/>
    <x v="32"/>
    <s v="USES"/>
    <x v="3"/>
    <n v="0"/>
    <s v="RESOURCES"/>
    <s v="S.1313 Local Governmentt"/>
    <n v="109"/>
  </r>
  <r>
    <x v="3"/>
    <x v="2"/>
    <x v="33"/>
    <s v="USES"/>
    <x v="3"/>
    <n v="0"/>
    <s v="RESOURCES"/>
    <s v="S.1313 Local Governmentt"/>
    <n v="0"/>
  </r>
  <r>
    <x v="3"/>
    <x v="2"/>
    <x v="34"/>
    <s v="USES"/>
    <x v="3"/>
    <n v="0"/>
    <s v="RESOURCES"/>
    <s v="S.1313 Local Governmentt"/>
    <n v="0"/>
  </r>
  <r>
    <x v="3"/>
    <x v="2"/>
    <x v="35"/>
    <s v="USES"/>
    <x v="3"/>
    <n v="13"/>
    <s v="RESOURCES"/>
    <s v="S.1313 Local Governmentt"/>
    <n v="15"/>
  </r>
  <r>
    <x v="3"/>
    <x v="2"/>
    <x v="36"/>
    <s v="USES"/>
    <x v="3"/>
    <n v="11825"/>
    <s v="RESOURCES"/>
    <s v="S.1313 Local Governmentt"/>
    <m/>
  </r>
  <r>
    <x v="3"/>
    <x v="2"/>
    <x v="37"/>
    <s v="USES"/>
    <x v="3"/>
    <n v="9770"/>
    <s v="RESOURCES"/>
    <s v="S.1313 Local Governmentt"/>
    <m/>
  </r>
  <r>
    <x v="3"/>
    <x v="2"/>
    <x v="19"/>
    <s v="USES"/>
    <x v="4"/>
    <m/>
    <s v="RESOURCES"/>
    <s v="S.1314 Social Security Funds"/>
    <n v="200"/>
  </r>
  <r>
    <x v="3"/>
    <x v="2"/>
    <x v="20"/>
    <s v="USES"/>
    <x v="4"/>
    <m/>
    <s v="RESOURCES"/>
    <s v="S.1314 Social Security Funds"/>
    <n v="0"/>
  </r>
  <r>
    <x v="3"/>
    <x v="2"/>
    <x v="21"/>
    <s v="USES"/>
    <x v="4"/>
    <m/>
    <s v="RESOURCES"/>
    <s v="S.1314 Social Security Funds"/>
    <n v="0"/>
  </r>
  <r>
    <x v="3"/>
    <x v="2"/>
    <x v="22"/>
    <s v="USES"/>
    <x v="4"/>
    <m/>
    <s v="RESOURCES"/>
    <s v="S.1314 Social Security Funds"/>
    <n v="0"/>
  </r>
  <r>
    <x v="3"/>
    <x v="2"/>
    <x v="23"/>
    <s v="USES"/>
    <x v="4"/>
    <m/>
    <s v="RESOURCES"/>
    <s v="S.1314 Social Security Funds"/>
    <n v="0"/>
  </r>
  <r>
    <x v="3"/>
    <x v="2"/>
    <x v="24"/>
    <s v="USES"/>
    <x v="4"/>
    <m/>
    <s v="RESOURCES"/>
    <s v="S.1314 Social Security Funds"/>
    <n v="0"/>
  </r>
  <r>
    <x v="3"/>
    <x v="2"/>
    <x v="25"/>
    <s v="USES"/>
    <x v="4"/>
    <m/>
    <s v="RESOURCES"/>
    <s v="S.1314 Social Security Funds"/>
    <n v="0"/>
  </r>
  <r>
    <x v="3"/>
    <x v="2"/>
    <x v="26"/>
    <s v="USES"/>
    <x v="4"/>
    <m/>
    <s v="RESOURCES"/>
    <s v="S.1314 Social Security Funds"/>
    <n v="0"/>
  </r>
  <r>
    <x v="3"/>
    <x v="2"/>
    <x v="27"/>
    <s v="USES"/>
    <x v="4"/>
    <m/>
    <s v="RESOURCES"/>
    <s v="S.1314 Social Security Funds"/>
    <n v="-1707"/>
  </r>
  <r>
    <x v="3"/>
    <x v="2"/>
    <x v="28"/>
    <s v="USES"/>
    <x v="4"/>
    <m/>
    <s v="RESOURCES"/>
    <s v="S.1314 Social Security Funds"/>
    <n v="0"/>
  </r>
  <r>
    <x v="3"/>
    <x v="2"/>
    <x v="29"/>
    <s v="USES"/>
    <x v="4"/>
    <m/>
    <s v="RESOURCES"/>
    <s v="S.1314 Social Security Funds"/>
    <n v="-1707"/>
  </r>
  <r>
    <x v="3"/>
    <x v="2"/>
    <x v="30"/>
    <s v="USES"/>
    <x v="4"/>
    <n v="3"/>
    <s v="RESOURCES"/>
    <s v="S.1314 Social Security Funds"/>
    <n v="372"/>
  </r>
  <r>
    <x v="3"/>
    <x v="2"/>
    <x v="31"/>
    <s v="USES"/>
    <x v="4"/>
    <n v="3"/>
    <s v="RESOURCES"/>
    <s v="S.1314 Social Security Funds"/>
    <n v="371"/>
  </r>
  <r>
    <x v="3"/>
    <x v="2"/>
    <x v="32"/>
    <s v="USES"/>
    <x v="4"/>
    <n v="0"/>
    <s v="RESOURCES"/>
    <s v="S.1314 Social Security Funds"/>
    <n v="1"/>
  </r>
  <r>
    <x v="3"/>
    <x v="2"/>
    <x v="33"/>
    <s v="USES"/>
    <x v="4"/>
    <n v="0"/>
    <s v="RESOURCES"/>
    <s v="S.1314 Social Security Funds"/>
    <n v="0"/>
  </r>
  <r>
    <x v="3"/>
    <x v="2"/>
    <x v="34"/>
    <s v="USES"/>
    <x v="4"/>
    <n v="0"/>
    <s v="RESOURCES"/>
    <s v="S.1314 Social Security Funds"/>
    <n v="0"/>
  </r>
  <r>
    <x v="3"/>
    <x v="2"/>
    <x v="35"/>
    <s v="USES"/>
    <x v="4"/>
    <n v="0"/>
    <s v="RESOURCES"/>
    <s v="S.1314 Social Security Funds"/>
    <n v="0"/>
  </r>
  <r>
    <x v="3"/>
    <x v="2"/>
    <x v="36"/>
    <s v="USES"/>
    <x v="4"/>
    <n v="-1138"/>
    <s v="RESOURCES"/>
    <s v="S.1314 Social Security Funds"/>
    <m/>
  </r>
  <r>
    <x v="3"/>
    <x v="2"/>
    <x v="37"/>
    <s v="USES"/>
    <x v="4"/>
    <n v="-1338"/>
    <s v="RESOURCES"/>
    <s v="S.1314 Social Security Funds"/>
    <m/>
  </r>
  <r>
    <x v="3"/>
    <x v="3"/>
    <x v="38"/>
    <s v="USES"/>
    <x v="0"/>
    <m/>
    <s v="RESOURCES"/>
    <s v="S.13 General Government"/>
    <n v="51828"/>
  </r>
  <r>
    <x v="3"/>
    <x v="3"/>
    <x v="39"/>
    <s v="USES"/>
    <x v="0"/>
    <m/>
    <s v="RESOURCES"/>
    <s v="S.13 General Government"/>
    <n v="39961"/>
  </r>
  <r>
    <x v="3"/>
    <x v="3"/>
    <x v="40"/>
    <s v="USES"/>
    <x v="0"/>
    <m/>
    <s v="RESOURCES"/>
    <s v="S.13 General Government"/>
    <n v="54869"/>
  </r>
  <r>
    <x v="3"/>
    <x v="3"/>
    <x v="41"/>
    <s v="USES"/>
    <x v="0"/>
    <m/>
    <s v="RESOURCES"/>
    <s v="S.13 General Government"/>
    <n v="52663"/>
  </r>
  <r>
    <x v="3"/>
    <x v="3"/>
    <x v="42"/>
    <s v="USES"/>
    <x v="0"/>
    <m/>
    <s v="RESOURCES"/>
    <s v="S.13 General Government"/>
    <n v="2206"/>
  </r>
  <r>
    <x v="3"/>
    <x v="3"/>
    <x v="43"/>
    <s v="USES"/>
    <x v="0"/>
    <m/>
    <s v="RESOURCES"/>
    <s v="S.13 General Government"/>
    <n v="67929"/>
  </r>
  <r>
    <x v="3"/>
    <x v="3"/>
    <x v="44"/>
    <s v="USES"/>
    <x v="0"/>
    <m/>
    <s v="RESOURCES"/>
    <s v="S.13 General Government"/>
    <n v="44828"/>
  </r>
  <r>
    <x v="3"/>
    <x v="3"/>
    <x v="45"/>
    <s v="USES"/>
    <x v="0"/>
    <m/>
    <s v="RESOURCES"/>
    <s v="S.13 General Government"/>
    <n v="4845"/>
  </r>
  <r>
    <x v="3"/>
    <x v="3"/>
    <x v="46"/>
    <s v="USES"/>
    <x v="0"/>
    <m/>
    <s v="RESOURCES"/>
    <s v="S.13 General Government"/>
    <n v="18256"/>
  </r>
  <r>
    <x v="3"/>
    <x v="3"/>
    <x v="47"/>
    <s v="USES"/>
    <x v="0"/>
    <m/>
    <s v="RESOURCES"/>
    <s v="S.13 General Government"/>
    <n v="0"/>
  </r>
  <r>
    <x v="3"/>
    <x v="3"/>
    <x v="48"/>
    <s v="USES"/>
    <x v="0"/>
    <m/>
    <s v="RESOURCES"/>
    <s v="S.13 General Government"/>
    <n v="0"/>
  </r>
  <r>
    <x v="3"/>
    <x v="3"/>
    <x v="49"/>
    <s v="USES"/>
    <x v="0"/>
    <n v="67371"/>
    <s v="RESOURCES"/>
    <s v="S.13 General Government"/>
    <m/>
  </r>
  <r>
    <x v="3"/>
    <x v="3"/>
    <x v="50"/>
    <s v="USES"/>
    <x v="0"/>
    <n v="57763"/>
    <s v="RESOURCES"/>
    <s v="S.13 General Government"/>
    <m/>
  </r>
  <r>
    <x v="3"/>
    <x v="3"/>
    <x v="51"/>
    <s v="USES"/>
    <x v="0"/>
    <n v="6257"/>
    <s v="RESOURCES"/>
    <s v="S.13 General Government"/>
    <m/>
  </r>
  <r>
    <x v="3"/>
    <x v="3"/>
    <x v="52"/>
    <s v="USES"/>
    <x v="0"/>
    <n v="3351"/>
    <s v="RESOURCES"/>
    <s v="S.13 General Government"/>
    <m/>
  </r>
  <r>
    <x v="3"/>
    <x v="3"/>
    <x v="53"/>
    <s v="USES"/>
    <x v="0"/>
    <n v="82275"/>
    <s v="RESOURCES"/>
    <s v="S.13 General Government"/>
    <n v="77241"/>
  </r>
  <r>
    <x v="3"/>
    <x v="3"/>
    <x v="54"/>
    <s v="USES"/>
    <x v="0"/>
    <n v="85"/>
    <s v="RESOURCES"/>
    <s v="S.13 General Government"/>
    <n v="0"/>
  </r>
  <r>
    <x v="3"/>
    <x v="3"/>
    <x v="55"/>
    <s v="USES"/>
    <x v="0"/>
    <n v="0"/>
    <s v="RESOURCES"/>
    <s v="S.13 General Government"/>
    <n v="57"/>
  </r>
  <r>
    <x v="3"/>
    <x v="3"/>
    <x v="56"/>
    <s v="USES"/>
    <x v="0"/>
    <n v="72688"/>
    <s v="RESOURCES"/>
    <s v="S.13 General Government"/>
    <n v="72688"/>
  </r>
  <r>
    <x v="3"/>
    <x v="3"/>
    <x v="57"/>
    <s v="USES"/>
    <x v="0"/>
    <n v="575"/>
    <s v="RESOURCES"/>
    <s v="S.13 General Government"/>
    <n v="1740"/>
  </r>
  <r>
    <x v="3"/>
    <x v="3"/>
    <x v="58"/>
    <s v="USES"/>
    <x v="0"/>
    <n v="3893"/>
    <s v="RESOURCES"/>
    <s v="S.13 General Government"/>
    <n v="2756"/>
  </r>
  <r>
    <x v="3"/>
    <x v="3"/>
    <x v="59"/>
    <s v="USES"/>
    <x v="0"/>
    <n v="5034"/>
    <s v="RESOURCES"/>
    <s v="S.13 General Government"/>
    <m/>
  </r>
  <r>
    <x v="3"/>
    <x v="3"/>
    <x v="60"/>
    <s v="USES"/>
    <x v="0"/>
    <n v="102216"/>
    <s v="RESOURCES"/>
    <s v="S.13 General Government"/>
    <m/>
  </r>
  <r>
    <x v="3"/>
    <x v="3"/>
    <x v="61"/>
    <s v="USES"/>
    <x v="0"/>
    <n v="90349"/>
    <s v="RESOURCES"/>
    <s v="S.13 General Government"/>
    <m/>
  </r>
  <r>
    <x v="3"/>
    <x v="3"/>
    <x v="38"/>
    <s v="USES"/>
    <x v="1"/>
    <m/>
    <s v="RESOURCES"/>
    <s v="S.1311 Central Government"/>
    <n v="4487"/>
  </r>
  <r>
    <x v="3"/>
    <x v="3"/>
    <x v="39"/>
    <s v="USES"/>
    <x v="1"/>
    <m/>
    <s v="RESOURCES"/>
    <s v="S.1311 Central Government"/>
    <n v="1092"/>
  </r>
  <r>
    <x v="3"/>
    <x v="3"/>
    <x v="40"/>
    <s v="USES"/>
    <x v="1"/>
    <m/>
    <s v="RESOURCES"/>
    <s v="S.1311 Central Government"/>
    <n v="0"/>
  </r>
  <r>
    <x v="3"/>
    <x v="3"/>
    <x v="41"/>
    <s v="USES"/>
    <x v="1"/>
    <m/>
    <s v="RESOURCES"/>
    <s v="S.1311 Central Government"/>
    <n v="0"/>
  </r>
  <r>
    <x v="3"/>
    <x v="3"/>
    <x v="42"/>
    <s v="USES"/>
    <x v="1"/>
    <m/>
    <s v="RESOURCES"/>
    <s v="S.1311 Central Government"/>
    <m/>
  </r>
  <r>
    <x v="3"/>
    <x v="3"/>
    <x v="43"/>
    <s v="USES"/>
    <x v="1"/>
    <m/>
    <s v="RESOURCES"/>
    <s v="S.1311 Central Government"/>
    <m/>
  </r>
  <r>
    <x v="3"/>
    <x v="3"/>
    <x v="44"/>
    <s v="USES"/>
    <x v="1"/>
    <m/>
    <s v="RESOURCES"/>
    <s v="S.1311 Central Government"/>
    <m/>
  </r>
  <r>
    <x v="3"/>
    <x v="3"/>
    <x v="45"/>
    <s v="USES"/>
    <x v="1"/>
    <m/>
    <s v="RESOURCES"/>
    <s v="S.1311 Central Government"/>
    <m/>
  </r>
  <r>
    <x v="3"/>
    <x v="3"/>
    <x v="46"/>
    <s v="USES"/>
    <x v="1"/>
    <m/>
    <s v="RESOURCES"/>
    <s v="S.1311 Central Government"/>
    <n v="4802"/>
  </r>
  <r>
    <x v="3"/>
    <x v="3"/>
    <x v="47"/>
    <s v="USES"/>
    <x v="1"/>
    <m/>
    <s v="RESOURCES"/>
    <s v="S.1311 Central Government"/>
    <n v="0"/>
  </r>
  <r>
    <x v="3"/>
    <x v="3"/>
    <x v="48"/>
    <s v="USES"/>
    <x v="1"/>
    <m/>
    <s v="RESOURCES"/>
    <s v="S.1311 Central Government"/>
    <n v="13"/>
  </r>
  <r>
    <x v="3"/>
    <x v="3"/>
    <x v="49"/>
    <s v="USES"/>
    <x v="1"/>
    <n v="6705"/>
    <s v="RESOURCES"/>
    <s v="S.1311 Central Government"/>
    <n v="3227"/>
  </r>
  <r>
    <x v="3"/>
    <x v="3"/>
    <x v="50"/>
    <s v="USES"/>
    <x v="1"/>
    <n v="0"/>
    <s v="RESOURCES"/>
    <s v="S.1311 Central Government"/>
    <n v="490"/>
  </r>
  <r>
    <x v="3"/>
    <x v="3"/>
    <x v="51"/>
    <s v="USES"/>
    <x v="1"/>
    <n v="5899"/>
    <s v="RESOURCES"/>
    <s v="S.1311 Central Government"/>
    <n v="1072"/>
  </r>
  <r>
    <x v="3"/>
    <x v="3"/>
    <x v="52"/>
    <s v="USES"/>
    <x v="1"/>
    <n v="806"/>
    <s v="RESOURCES"/>
    <s v="S.1311 Central Government"/>
    <m/>
  </r>
  <r>
    <x v="3"/>
    <x v="3"/>
    <x v="53"/>
    <s v="USES"/>
    <x v="1"/>
    <n v="54910"/>
    <s v="RESOURCES"/>
    <s v="S.1311 Central Government"/>
    <m/>
  </r>
  <r>
    <x v="3"/>
    <x v="3"/>
    <x v="54"/>
    <s v="USES"/>
    <x v="1"/>
    <n v="15"/>
    <s v="RESOURCES"/>
    <s v="S.1311 Central Government"/>
    <m/>
  </r>
  <r>
    <x v="3"/>
    <x v="3"/>
    <x v="55"/>
    <s v="USES"/>
    <x v="1"/>
    <n v="0"/>
    <s v="RESOURCES"/>
    <s v="S.1311 Central Government"/>
    <n v="13"/>
  </r>
  <r>
    <x v="3"/>
    <x v="3"/>
    <x v="56"/>
    <s v="USES"/>
    <x v="1"/>
    <n v="47797"/>
    <s v="RESOURCES"/>
    <s v="S.1311 Central Government"/>
    <n v="3227"/>
  </r>
  <r>
    <x v="3"/>
    <x v="3"/>
    <x v="57"/>
    <s v="USES"/>
    <x v="1"/>
    <n v="575"/>
    <s v="RESOURCES"/>
    <s v="S.1311 Central Government"/>
    <n v="490"/>
  </r>
  <r>
    <x v="3"/>
    <x v="3"/>
    <x v="58"/>
    <s v="USES"/>
    <x v="1"/>
    <n v="1489"/>
    <s v="RESOURCES"/>
    <s v="S.1311 Central Government"/>
    <n v="1072"/>
  </r>
  <r>
    <x v="3"/>
    <x v="3"/>
    <x v="59"/>
    <s v="USES"/>
    <x v="1"/>
    <n v="5034"/>
    <s v="RESOURCES"/>
    <s v="S.1311 Central Government"/>
    <m/>
  </r>
  <r>
    <x v="3"/>
    <x v="3"/>
    <x v="60"/>
    <s v="USES"/>
    <x v="1"/>
    <n v="27711"/>
    <s v="RESOURCES"/>
    <s v="S.1311 Central Government"/>
    <m/>
  </r>
  <r>
    <x v="3"/>
    <x v="3"/>
    <x v="61"/>
    <s v="USES"/>
    <x v="1"/>
    <n v="22025"/>
    <s v="RESOURCES"/>
    <s v="S.1311 Central Government"/>
    <m/>
  </r>
  <r>
    <x v="3"/>
    <x v="3"/>
    <x v="38"/>
    <s v="USES"/>
    <x v="2"/>
    <m/>
    <s v="RESOURCES"/>
    <s v="S.1312 State Government"/>
    <n v="109"/>
  </r>
  <r>
    <x v="3"/>
    <x v="3"/>
    <x v="39"/>
    <s v="USES"/>
    <x v="2"/>
    <m/>
    <s v="RESOURCES"/>
    <s v="S.1312 State Government"/>
    <n v="0"/>
  </r>
  <r>
    <x v="3"/>
    <x v="3"/>
    <x v="40"/>
    <s v="USES"/>
    <x v="2"/>
    <m/>
    <s v="RESOURCES"/>
    <s v="S.1312 State Government"/>
    <n v="0"/>
  </r>
  <r>
    <x v="3"/>
    <x v="3"/>
    <x v="41"/>
    <s v="USES"/>
    <x v="2"/>
    <m/>
    <s v="RESOURCES"/>
    <s v="S.1312 State Government"/>
    <n v="0"/>
  </r>
  <r>
    <x v="3"/>
    <x v="3"/>
    <x v="42"/>
    <s v="USES"/>
    <x v="2"/>
    <m/>
    <s v="RESOURCES"/>
    <s v="S.1312 State Government"/>
    <m/>
  </r>
  <r>
    <x v="3"/>
    <x v="3"/>
    <x v="43"/>
    <s v="USES"/>
    <x v="2"/>
    <m/>
    <s v="RESOURCES"/>
    <s v="S.1312 State Government"/>
    <m/>
  </r>
  <r>
    <x v="3"/>
    <x v="3"/>
    <x v="44"/>
    <s v="USES"/>
    <x v="2"/>
    <m/>
    <s v="RESOURCES"/>
    <s v="S.1312 State Government"/>
    <m/>
  </r>
  <r>
    <x v="3"/>
    <x v="3"/>
    <x v="45"/>
    <s v="USES"/>
    <x v="2"/>
    <m/>
    <s v="RESOURCES"/>
    <s v="S.1312 State Government"/>
    <m/>
  </r>
  <r>
    <x v="3"/>
    <x v="3"/>
    <x v="46"/>
    <s v="USES"/>
    <x v="2"/>
    <m/>
    <s v="RESOURCES"/>
    <s v="S.1312 State Government"/>
    <n v="35161"/>
  </r>
  <r>
    <x v="3"/>
    <x v="3"/>
    <x v="47"/>
    <s v="USES"/>
    <x v="2"/>
    <m/>
    <s v="RESOURCES"/>
    <s v="S.1312 State Government"/>
    <n v="0"/>
  </r>
  <r>
    <x v="3"/>
    <x v="3"/>
    <x v="48"/>
    <s v="USES"/>
    <x v="2"/>
    <m/>
    <s v="RESOURCES"/>
    <s v="S.1312 State Government"/>
    <n v="5"/>
  </r>
  <r>
    <x v="3"/>
    <x v="3"/>
    <x v="49"/>
    <s v="USES"/>
    <x v="2"/>
    <n v="444"/>
    <s v="RESOURCES"/>
    <s v="S.1312 State Government"/>
    <n v="34005"/>
  </r>
  <r>
    <x v="3"/>
    <x v="3"/>
    <x v="50"/>
    <s v="USES"/>
    <x v="2"/>
    <n v="0"/>
    <s v="RESOURCES"/>
    <s v="S.1312 State Government"/>
    <n v="640"/>
  </r>
  <r>
    <x v="3"/>
    <x v="3"/>
    <x v="51"/>
    <s v="USES"/>
    <x v="2"/>
    <n v="109"/>
    <s v="RESOURCES"/>
    <s v="S.1312 State Government"/>
    <n v="511"/>
  </r>
  <r>
    <x v="3"/>
    <x v="3"/>
    <x v="52"/>
    <s v="USES"/>
    <x v="2"/>
    <n v="335"/>
    <s v="RESOURCES"/>
    <s v="S.1312 State Government"/>
    <m/>
  </r>
  <r>
    <x v="3"/>
    <x v="3"/>
    <x v="53"/>
    <s v="USES"/>
    <x v="2"/>
    <n v="4129"/>
    <s v="RESOURCES"/>
    <s v="S.1312 State Government"/>
    <m/>
  </r>
  <r>
    <x v="3"/>
    <x v="3"/>
    <x v="54"/>
    <s v="USES"/>
    <x v="2"/>
    <n v="27"/>
    <s v="RESOURCES"/>
    <s v="S.1312 State Government"/>
    <m/>
  </r>
  <r>
    <x v="3"/>
    <x v="3"/>
    <x v="55"/>
    <s v="USES"/>
    <x v="2"/>
    <n v="0"/>
    <s v="RESOURCES"/>
    <s v="S.1312 State Government"/>
    <n v="5"/>
  </r>
  <r>
    <x v="3"/>
    <x v="3"/>
    <x v="56"/>
    <s v="USES"/>
    <x v="2"/>
    <n v="2833"/>
    <s v="RESOURCES"/>
    <s v="S.1312 State Government"/>
    <n v="34005"/>
  </r>
  <r>
    <x v="3"/>
    <x v="3"/>
    <x v="57"/>
    <s v="USES"/>
    <x v="2"/>
    <n v="0"/>
    <s v="RESOURCES"/>
    <s v="S.1312 State Government"/>
    <n v="640"/>
  </r>
  <r>
    <x v="3"/>
    <x v="3"/>
    <x v="58"/>
    <s v="USES"/>
    <x v="2"/>
    <n v="1269"/>
    <s v="RESOURCES"/>
    <s v="S.1312 State Government"/>
    <n v="511"/>
  </r>
  <r>
    <x v="3"/>
    <x v="3"/>
    <x v="59"/>
    <s v="USES"/>
    <x v="2"/>
    <n v="0"/>
    <s v="RESOURCES"/>
    <s v="S.1312 State Government"/>
    <m/>
  </r>
  <r>
    <x v="3"/>
    <x v="3"/>
    <x v="60"/>
    <s v="USES"/>
    <x v="2"/>
    <n v="44405"/>
    <s v="RESOURCES"/>
    <s v="S.1312 State Government"/>
    <m/>
  </r>
  <r>
    <x v="3"/>
    <x v="3"/>
    <x v="61"/>
    <s v="USES"/>
    <x v="2"/>
    <n v="40479"/>
    <s v="RESOURCES"/>
    <s v="S.1312 State Government"/>
    <m/>
  </r>
  <r>
    <x v="3"/>
    <x v="3"/>
    <x v="38"/>
    <s v="USES"/>
    <x v="3"/>
    <m/>
    <s v="RESOURCES"/>
    <s v="S.1313 Local Governmentt"/>
    <n v="179"/>
  </r>
  <r>
    <x v="3"/>
    <x v="3"/>
    <x v="39"/>
    <s v="USES"/>
    <x v="3"/>
    <m/>
    <s v="RESOURCES"/>
    <s v="S.1313 Local Governmentt"/>
    <n v="0"/>
  </r>
  <r>
    <x v="3"/>
    <x v="3"/>
    <x v="40"/>
    <s v="USES"/>
    <x v="3"/>
    <m/>
    <s v="RESOURCES"/>
    <s v="S.1313 Local Governmentt"/>
    <n v="0"/>
  </r>
  <r>
    <x v="3"/>
    <x v="3"/>
    <x v="41"/>
    <s v="USES"/>
    <x v="3"/>
    <m/>
    <s v="RESOURCES"/>
    <s v="S.1313 Local Governmentt"/>
    <n v="0"/>
  </r>
  <r>
    <x v="3"/>
    <x v="3"/>
    <x v="42"/>
    <s v="USES"/>
    <x v="3"/>
    <m/>
    <s v="RESOURCES"/>
    <s v="S.1313 Local Governmentt"/>
    <m/>
  </r>
  <r>
    <x v="3"/>
    <x v="3"/>
    <x v="43"/>
    <s v="USES"/>
    <x v="3"/>
    <m/>
    <s v="RESOURCES"/>
    <s v="S.1313 Local Governmentt"/>
    <m/>
  </r>
  <r>
    <x v="3"/>
    <x v="3"/>
    <x v="44"/>
    <s v="USES"/>
    <x v="3"/>
    <m/>
    <s v="RESOURCES"/>
    <s v="S.1313 Local Governmentt"/>
    <m/>
  </r>
  <r>
    <x v="3"/>
    <x v="3"/>
    <x v="45"/>
    <s v="USES"/>
    <x v="3"/>
    <m/>
    <s v="RESOURCES"/>
    <s v="S.1313 Local Governmentt"/>
    <m/>
  </r>
  <r>
    <x v="3"/>
    <x v="3"/>
    <x v="46"/>
    <s v="USES"/>
    <x v="3"/>
    <m/>
    <s v="RESOURCES"/>
    <s v="S.1313 Local Governmentt"/>
    <n v="10981"/>
  </r>
  <r>
    <x v="3"/>
    <x v="3"/>
    <x v="47"/>
    <s v="USES"/>
    <x v="3"/>
    <m/>
    <s v="RESOURCES"/>
    <s v="S.1313 Local Governmentt"/>
    <n v="0"/>
  </r>
  <r>
    <x v="3"/>
    <x v="3"/>
    <x v="48"/>
    <s v="USES"/>
    <x v="3"/>
    <m/>
    <s v="RESOURCES"/>
    <s v="S.1313 Local Governmentt"/>
    <n v="38"/>
  </r>
  <r>
    <x v="3"/>
    <x v="3"/>
    <x v="49"/>
    <s v="USES"/>
    <x v="3"/>
    <n v="306"/>
    <s v="RESOURCES"/>
    <s v="S.1313 Local Governmentt"/>
    <n v="10097"/>
  </r>
  <r>
    <x v="3"/>
    <x v="3"/>
    <x v="50"/>
    <s v="USES"/>
    <x v="3"/>
    <n v="0"/>
    <s v="RESOURCES"/>
    <s v="S.1313 Local Governmentt"/>
    <n v="58"/>
  </r>
  <r>
    <x v="3"/>
    <x v="3"/>
    <x v="51"/>
    <s v="USES"/>
    <x v="3"/>
    <n v="179"/>
    <s v="RESOURCES"/>
    <s v="S.1313 Local Governmentt"/>
    <n v="788"/>
  </r>
  <r>
    <x v="3"/>
    <x v="3"/>
    <x v="52"/>
    <s v="USES"/>
    <x v="3"/>
    <n v="127"/>
    <s v="RESOURCES"/>
    <s v="S.1313 Local Governmentt"/>
    <m/>
  </r>
  <r>
    <x v="3"/>
    <x v="3"/>
    <x v="53"/>
    <s v="USES"/>
    <x v="3"/>
    <n v="6359"/>
    <s v="RESOURCES"/>
    <s v="S.1313 Local Governmentt"/>
    <m/>
  </r>
  <r>
    <x v="3"/>
    <x v="3"/>
    <x v="54"/>
    <s v="USES"/>
    <x v="3"/>
    <n v="41"/>
    <s v="RESOURCES"/>
    <s v="S.1313 Local Governmentt"/>
    <m/>
  </r>
  <r>
    <x v="3"/>
    <x v="3"/>
    <x v="55"/>
    <s v="USES"/>
    <x v="3"/>
    <n v="0"/>
    <s v="RESOURCES"/>
    <s v="S.1313 Local Governmentt"/>
    <n v="38"/>
  </r>
  <r>
    <x v="3"/>
    <x v="3"/>
    <x v="56"/>
    <s v="USES"/>
    <x v="3"/>
    <n v="5303"/>
    <s v="RESOURCES"/>
    <s v="S.1313 Local Governmentt"/>
    <n v="10097"/>
  </r>
  <r>
    <x v="3"/>
    <x v="3"/>
    <x v="57"/>
    <s v="USES"/>
    <x v="3"/>
    <n v="0"/>
    <s v="RESOURCES"/>
    <s v="S.1313 Local Governmentt"/>
    <n v="58"/>
  </r>
  <r>
    <x v="3"/>
    <x v="3"/>
    <x v="58"/>
    <s v="USES"/>
    <x v="3"/>
    <n v="1015"/>
    <s v="RESOURCES"/>
    <s v="S.1313 Local Governmentt"/>
    <n v="788"/>
  </r>
  <r>
    <x v="3"/>
    <x v="3"/>
    <x v="59"/>
    <s v="USES"/>
    <x v="3"/>
    <n v="0"/>
    <s v="RESOURCES"/>
    <s v="S.1313 Local Governmentt"/>
    <m/>
  </r>
  <r>
    <x v="3"/>
    <x v="3"/>
    <x v="60"/>
    <s v="USES"/>
    <x v="3"/>
    <n v="20723"/>
    <s v="RESOURCES"/>
    <s v="S.1313 Local Governmentt"/>
    <m/>
  </r>
  <r>
    <x v="3"/>
    <x v="3"/>
    <x v="61"/>
    <s v="USES"/>
    <x v="3"/>
    <n v="18668"/>
    <s v="RESOURCES"/>
    <s v="S.1313 Local Governmentt"/>
    <m/>
  </r>
  <r>
    <x v="3"/>
    <x v="3"/>
    <x v="38"/>
    <s v="USES"/>
    <x v="4"/>
    <m/>
    <s v="RESOURCES"/>
    <s v="S.1314 Social Security Funds"/>
    <n v="70"/>
  </r>
  <r>
    <x v="3"/>
    <x v="3"/>
    <x v="39"/>
    <s v="USES"/>
    <x v="4"/>
    <m/>
    <s v="RESOURCES"/>
    <s v="S.1314 Social Security Funds"/>
    <n v="17164"/>
  </r>
  <r>
    <x v="3"/>
    <x v="3"/>
    <x v="40"/>
    <s v="USES"/>
    <x v="4"/>
    <m/>
    <s v="RESOURCES"/>
    <s v="S.1314 Social Security Funds"/>
    <n v="0"/>
  </r>
  <r>
    <x v="3"/>
    <x v="3"/>
    <x v="41"/>
    <s v="USES"/>
    <x v="4"/>
    <m/>
    <s v="RESOURCES"/>
    <s v="S.1314 Social Security Funds"/>
    <n v="0"/>
  </r>
  <r>
    <x v="3"/>
    <x v="3"/>
    <x v="42"/>
    <s v="USES"/>
    <x v="4"/>
    <m/>
    <s v="RESOURCES"/>
    <s v="S.1314 Social Security Funds"/>
    <m/>
  </r>
  <r>
    <x v="3"/>
    <x v="3"/>
    <x v="43"/>
    <s v="USES"/>
    <x v="4"/>
    <m/>
    <s v="RESOURCES"/>
    <s v="S.1314 Social Security Funds"/>
    <m/>
  </r>
  <r>
    <x v="3"/>
    <x v="3"/>
    <x v="44"/>
    <s v="USES"/>
    <x v="4"/>
    <m/>
    <s v="RESOURCES"/>
    <s v="S.1314 Social Security Funds"/>
    <m/>
  </r>
  <r>
    <x v="3"/>
    <x v="3"/>
    <x v="45"/>
    <s v="USES"/>
    <x v="4"/>
    <m/>
    <s v="RESOURCES"/>
    <s v="S.1314 Social Security Funds"/>
    <m/>
  </r>
  <r>
    <x v="3"/>
    <x v="3"/>
    <x v="46"/>
    <s v="USES"/>
    <x v="4"/>
    <m/>
    <s v="RESOURCES"/>
    <s v="S.1314 Social Security Funds"/>
    <n v="26297"/>
  </r>
  <r>
    <x v="3"/>
    <x v="3"/>
    <x v="47"/>
    <s v="USES"/>
    <x v="4"/>
    <m/>
    <s v="RESOURCES"/>
    <s v="S.1314 Social Security Funds"/>
    <n v="0"/>
  </r>
  <r>
    <x v="3"/>
    <x v="3"/>
    <x v="48"/>
    <s v="USES"/>
    <x v="4"/>
    <m/>
    <s v="RESOURCES"/>
    <s v="S.1314 Social Security Funds"/>
    <n v="1"/>
  </r>
  <r>
    <x v="3"/>
    <x v="3"/>
    <x v="49"/>
    <s v="USES"/>
    <x v="4"/>
    <n v="59916"/>
    <s v="RESOURCES"/>
    <s v="S.1314 Social Security Funds"/>
    <n v="25359"/>
  </r>
  <r>
    <x v="3"/>
    <x v="3"/>
    <x v="50"/>
    <s v="USES"/>
    <x v="4"/>
    <n v="57763"/>
    <s v="RESOURCES"/>
    <s v="S.1314 Social Security Funds"/>
    <n v="552"/>
  </r>
  <r>
    <x v="3"/>
    <x v="3"/>
    <x v="51"/>
    <s v="USES"/>
    <x v="4"/>
    <n v="70"/>
    <s v="RESOURCES"/>
    <s v="S.1314 Social Security Funds"/>
    <n v="385"/>
  </r>
  <r>
    <x v="3"/>
    <x v="3"/>
    <x v="52"/>
    <s v="USES"/>
    <x v="4"/>
    <n v="2083"/>
    <s v="RESOURCES"/>
    <s v="S.1314 Social Security Funds"/>
    <m/>
  </r>
  <r>
    <x v="3"/>
    <x v="3"/>
    <x v="53"/>
    <s v="USES"/>
    <x v="4"/>
    <n v="16877"/>
    <s v="RESOURCES"/>
    <s v="S.1314 Social Security Funds"/>
    <m/>
  </r>
  <r>
    <x v="3"/>
    <x v="3"/>
    <x v="54"/>
    <s v="USES"/>
    <x v="4"/>
    <n v="2"/>
    <s v="RESOURCES"/>
    <s v="S.1314 Social Security Funds"/>
    <m/>
  </r>
  <r>
    <x v="3"/>
    <x v="3"/>
    <x v="55"/>
    <s v="USES"/>
    <x v="4"/>
    <n v="0"/>
    <s v="RESOURCES"/>
    <s v="S.1314 Social Security Funds"/>
    <n v="1"/>
  </r>
  <r>
    <x v="3"/>
    <x v="3"/>
    <x v="56"/>
    <s v="USES"/>
    <x v="4"/>
    <n v="16755"/>
    <s v="RESOURCES"/>
    <s v="S.1314 Social Security Funds"/>
    <n v="25359"/>
  </r>
  <r>
    <x v="3"/>
    <x v="3"/>
    <x v="57"/>
    <s v="USES"/>
    <x v="4"/>
    <n v="0"/>
    <s v="RESOURCES"/>
    <s v="S.1314 Social Security Funds"/>
    <n v="552"/>
  </r>
  <r>
    <x v="3"/>
    <x v="3"/>
    <x v="58"/>
    <s v="USES"/>
    <x v="4"/>
    <n v="120"/>
    <s v="RESOURCES"/>
    <s v="S.1314 Social Security Funds"/>
    <n v="385"/>
  </r>
  <r>
    <x v="3"/>
    <x v="3"/>
    <x v="59"/>
    <s v="USES"/>
    <x v="4"/>
    <n v="0"/>
    <s v="RESOURCES"/>
    <s v="S.1314 Social Security Funds"/>
    <m/>
  </r>
  <r>
    <x v="3"/>
    <x v="3"/>
    <x v="60"/>
    <s v="USES"/>
    <x v="4"/>
    <n v="9377"/>
    <s v="RESOURCES"/>
    <s v="S.1314 Social Security Funds"/>
    <m/>
  </r>
  <r>
    <x v="3"/>
    <x v="3"/>
    <x v="61"/>
    <s v="USES"/>
    <x v="4"/>
    <n v="9177"/>
    <s v="RESOURCES"/>
    <s v="S.1314 Social Security Funds"/>
    <m/>
  </r>
  <r>
    <x v="3"/>
    <x v="4"/>
    <x v="62"/>
    <s v="USES"/>
    <x v="0"/>
    <m/>
    <s v="RESOURCES"/>
    <s v="S.13 General Government"/>
    <n v="102216"/>
  </r>
  <r>
    <x v="3"/>
    <x v="4"/>
    <x v="63"/>
    <s v="USES"/>
    <x v="0"/>
    <m/>
    <s v="RESOURCES"/>
    <s v="S.13 General Government"/>
    <n v="90349"/>
  </r>
  <r>
    <x v="3"/>
    <x v="4"/>
    <x v="64"/>
    <s v="USES"/>
    <x v="0"/>
    <n v="52627"/>
    <s v="RESOURCES"/>
    <s v="S.13 General Government"/>
    <m/>
  </r>
  <r>
    <x v="3"/>
    <x v="4"/>
    <x v="65"/>
    <s v="USES"/>
    <x v="0"/>
    <n v="40500"/>
    <s v="RESOURCES"/>
    <s v="S.13 General Government"/>
    <m/>
  </r>
  <r>
    <x v="3"/>
    <x v="4"/>
    <x v="66"/>
    <s v="USES"/>
    <x v="0"/>
    <n v="12127"/>
    <s v="RESOURCES"/>
    <s v="S.13 General Government"/>
    <m/>
  </r>
  <r>
    <x v="3"/>
    <x v="4"/>
    <x v="67"/>
    <s v="USES"/>
    <x v="0"/>
    <n v="49589"/>
    <s v="RESOURCES"/>
    <s v="S.13 General Government"/>
    <m/>
  </r>
  <r>
    <x v="3"/>
    <x v="4"/>
    <x v="68"/>
    <s v="USES"/>
    <x v="0"/>
    <n v="37722"/>
    <s v="RESOURCES"/>
    <s v="S.13 General Government"/>
    <m/>
  </r>
  <r>
    <x v="3"/>
    <x v="4"/>
    <x v="62"/>
    <s v="USES"/>
    <x v="1"/>
    <m/>
    <s v="RESOURCES"/>
    <s v="S.1311 Central Government"/>
    <n v="27711"/>
  </r>
  <r>
    <x v="3"/>
    <x v="4"/>
    <x v="63"/>
    <s v="USES"/>
    <x v="1"/>
    <m/>
    <s v="RESOURCES"/>
    <s v="S.1311 Central Government"/>
    <n v="22025"/>
  </r>
  <r>
    <x v="3"/>
    <x v="4"/>
    <x v="64"/>
    <s v="USES"/>
    <x v="1"/>
    <n v="7419"/>
    <s v="RESOURCES"/>
    <s v="S.1311 Central Government"/>
    <m/>
  </r>
  <r>
    <x v="3"/>
    <x v="4"/>
    <x v="65"/>
    <s v="USES"/>
    <x v="1"/>
    <n v="5937"/>
    <s v="RESOURCES"/>
    <s v="S.1311 Central Government"/>
    <m/>
  </r>
  <r>
    <x v="3"/>
    <x v="4"/>
    <x v="66"/>
    <s v="USES"/>
    <x v="1"/>
    <n v="1482"/>
    <s v="RESOURCES"/>
    <s v="S.1311 Central Government"/>
    <m/>
  </r>
  <r>
    <x v="3"/>
    <x v="4"/>
    <x v="67"/>
    <s v="USES"/>
    <x v="1"/>
    <n v="20292"/>
    <s v="RESOURCES"/>
    <s v="S.1311 Central Government"/>
    <m/>
  </r>
  <r>
    <x v="3"/>
    <x v="4"/>
    <x v="68"/>
    <s v="USES"/>
    <x v="1"/>
    <n v="14606"/>
    <s v="RESOURCES"/>
    <s v="S.1311 Central Government"/>
    <m/>
  </r>
  <r>
    <x v="3"/>
    <x v="4"/>
    <x v="62"/>
    <s v="USES"/>
    <x v="2"/>
    <m/>
    <s v="RESOURCES"/>
    <s v="S.1312 State Government"/>
    <n v="44405"/>
  </r>
  <r>
    <x v="3"/>
    <x v="4"/>
    <x v="63"/>
    <s v="USES"/>
    <x v="2"/>
    <m/>
    <s v="RESOURCES"/>
    <s v="S.1312 State Government"/>
    <n v="40479"/>
  </r>
  <r>
    <x v="3"/>
    <x v="4"/>
    <x v="64"/>
    <s v="USES"/>
    <x v="2"/>
    <n v="30439"/>
    <s v="RESOURCES"/>
    <s v="S.1312 State Government"/>
    <m/>
  </r>
  <r>
    <x v="3"/>
    <x v="4"/>
    <x v="65"/>
    <s v="USES"/>
    <x v="2"/>
    <n v="22774"/>
    <s v="RESOURCES"/>
    <s v="S.1312 State Government"/>
    <m/>
  </r>
  <r>
    <x v="3"/>
    <x v="4"/>
    <x v="66"/>
    <s v="USES"/>
    <x v="2"/>
    <n v="7665"/>
    <s v="RESOURCES"/>
    <s v="S.1312 State Government"/>
    <m/>
  </r>
  <r>
    <x v="3"/>
    <x v="4"/>
    <x v="67"/>
    <s v="USES"/>
    <x v="2"/>
    <n v="13966"/>
    <s v="RESOURCES"/>
    <s v="S.1312 State Government"/>
    <m/>
  </r>
  <r>
    <x v="3"/>
    <x v="4"/>
    <x v="68"/>
    <s v="USES"/>
    <x v="2"/>
    <n v="10040"/>
    <s v="RESOURCES"/>
    <s v="S.1312 State Government"/>
    <m/>
  </r>
  <r>
    <x v="3"/>
    <x v="4"/>
    <x v="62"/>
    <s v="USES"/>
    <x v="3"/>
    <m/>
    <s v="RESOURCES"/>
    <s v="S.1313 Local Governmentt"/>
    <n v="20723"/>
  </r>
  <r>
    <x v="3"/>
    <x v="4"/>
    <x v="63"/>
    <s v="USES"/>
    <x v="3"/>
    <m/>
    <s v="RESOURCES"/>
    <s v="S.1313 Local Governmentt"/>
    <n v="18668"/>
  </r>
  <r>
    <x v="3"/>
    <x v="4"/>
    <x v="64"/>
    <s v="USES"/>
    <x v="3"/>
    <n v="4948"/>
    <s v="RESOURCES"/>
    <s v="S.1313 Local Governmentt"/>
    <m/>
  </r>
  <r>
    <x v="3"/>
    <x v="4"/>
    <x v="65"/>
    <s v="USES"/>
    <x v="3"/>
    <n v="4814"/>
    <s v="RESOURCES"/>
    <s v="S.1313 Local Governmentt"/>
    <m/>
  </r>
  <r>
    <x v="3"/>
    <x v="4"/>
    <x v="66"/>
    <s v="USES"/>
    <x v="3"/>
    <n v="134"/>
    <s v="RESOURCES"/>
    <s v="S.1313 Local Governmentt"/>
    <m/>
  </r>
  <r>
    <x v="3"/>
    <x v="4"/>
    <x v="67"/>
    <s v="USES"/>
    <x v="3"/>
    <n v="15775"/>
    <s v="RESOURCES"/>
    <s v="S.1313 Local Governmentt"/>
    <m/>
  </r>
  <r>
    <x v="3"/>
    <x v="4"/>
    <x v="68"/>
    <s v="USES"/>
    <x v="3"/>
    <n v="13720"/>
    <s v="RESOURCES"/>
    <s v="S.1313 Local Governmentt"/>
    <m/>
  </r>
  <r>
    <x v="3"/>
    <x v="4"/>
    <x v="62"/>
    <s v="USES"/>
    <x v="4"/>
    <m/>
    <s v="RESOURCES"/>
    <s v="S.1314 Social Security Funds"/>
    <n v="9377"/>
  </r>
  <r>
    <x v="3"/>
    <x v="4"/>
    <x v="63"/>
    <s v="USES"/>
    <x v="4"/>
    <m/>
    <s v="RESOURCES"/>
    <s v="S.1314 Social Security Funds"/>
    <n v="9177"/>
  </r>
  <r>
    <x v="3"/>
    <x v="4"/>
    <x v="64"/>
    <s v="USES"/>
    <x v="4"/>
    <n v="9821"/>
    <s v="RESOURCES"/>
    <s v="S.1314 Social Security Funds"/>
    <m/>
  </r>
  <r>
    <x v="3"/>
    <x v="4"/>
    <x v="65"/>
    <s v="USES"/>
    <x v="4"/>
    <n v="6975"/>
    <s v="RESOURCES"/>
    <s v="S.1314 Social Security Funds"/>
    <m/>
  </r>
  <r>
    <x v="3"/>
    <x v="4"/>
    <x v="66"/>
    <s v="USES"/>
    <x v="4"/>
    <n v="2846"/>
    <s v="RESOURCES"/>
    <s v="S.1314 Social Security Funds"/>
    <m/>
  </r>
  <r>
    <x v="3"/>
    <x v="4"/>
    <x v="67"/>
    <s v="USES"/>
    <x v="4"/>
    <n v="-444"/>
    <s v="RESOURCES"/>
    <s v="S.1314 Social Security Funds"/>
    <m/>
  </r>
  <r>
    <x v="3"/>
    <x v="4"/>
    <x v="68"/>
    <s v="USES"/>
    <x v="4"/>
    <n v="-644"/>
    <s v="RESOURCES"/>
    <s v="S.1314 Social Security Funds"/>
    <m/>
  </r>
  <r>
    <x v="3"/>
    <x v="5"/>
    <x v="69"/>
    <s v="USES"/>
    <x v="0"/>
    <m/>
    <s v="RESOURCES"/>
    <s v="S.13 General Government"/>
    <n v="102216"/>
  </r>
  <r>
    <x v="3"/>
    <x v="5"/>
    <x v="70"/>
    <s v="USES"/>
    <x v="0"/>
    <m/>
    <s v="RESOURCES"/>
    <s v="S.13 General Government"/>
    <n v="90349"/>
  </r>
  <r>
    <x v="3"/>
    <x v="5"/>
    <x v="71"/>
    <s v="USES"/>
    <x v="0"/>
    <n v="93728"/>
    <s v="RESOURCES"/>
    <s v="S.13 General Government"/>
    <m/>
  </r>
  <r>
    <x v="3"/>
    <x v="5"/>
    <x v="72"/>
    <s v="USES"/>
    <x v="0"/>
    <n v="52627"/>
    <s v="RESOURCES"/>
    <s v="S.13 General Government"/>
    <m/>
  </r>
  <r>
    <x v="3"/>
    <x v="5"/>
    <x v="73"/>
    <s v="USES"/>
    <x v="0"/>
    <n v="41101"/>
    <s v="RESOURCES"/>
    <s v="S.13 General Government"/>
    <m/>
  </r>
  <r>
    <x v="3"/>
    <x v="5"/>
    <x v="74"/>
    <s v="USES"/>
    <x v="0"/>
    <n v="8488"/>
    <s v="RESOURCES"/>
    <s v="S.13 General Government"/>
    <m/>
  </r>
  <r>
    <x v="3"/>
    <x v="5"/>
    <x v="75"/>
    <s v="USES"/>
    <x v="0"/>
    <n v="-3379"/>
    <s v="RESOURCES"/>
    <s v="S.13 General Government"/>
    <m/>
  </r>
  <r>
    <x v="3"/>
    <x v="5"/>
    <x v="69"/>
    <s v="USES"/>
    <x v="1"/>
    <m/>
    <s v="RESOURCES"/>
    <s v="S.1311 Central Government"/>
    <n v="27711"/>
  </r>
  <r>
    <x v="3"/>
    <x v="5"/>
    <x v="70"/>
    <s v="USES"/>
    <x v="1"/>
    <m/>
    <s v="RESOURCES"/>
    <s v="S.1311 Central Government"/>
    <n v="22025"/>
  </r>
  <r>
    <x v="3"/>
    <x v="5"/>
    <x v="71"/>
    <s v="USES"/>
    <x v="1"/>
    <n v="26826"/>
    <s v="RESOURCES"/>
    <s v="S.1311 Central Government"/>
    <m/>
  </r>
  <r>
    <x v="3"/>
    <x v="5"/>
    <x v="72"/>
    <s v="USES"/>
    <x v="1"/>
    <n v="7419"/>
    <s v="RESOURCES"/>
    <s v="S.1311 Central Government"/>
    <m/>
  </r>
  <r>
    <x v="3"/>
    <x v="5"/>
    <x v="73"/>
    <s v="USES"/>
    <x v="1"/>
    <n v="19407"/>
    <s v="RESOURCES"/>
    <s v="S.1311 Central Government"/>
    <m/>
  </r>
  <r>
    <x v="3"/>
    <x v="5"/>
    <x v="74"/>
    <s v="USES"/>
    <x v="1"/>
    <n v="885"/>
    <s v="RESOURCES"/>
    <s v="S.1311 Central Government"/>
    <m/>
  </r>
  <r>
    <x v="3"/>
    <x v="5"/>
    <x v="75"/>
    <s v="USES"/>
    <x v="1"/>
    <n v="-4801"/>
    <s v="RESOURCES"/>
    <s v="S.1311 Central Government"/>
    <m/>
  </r>
  <r>
    <x v="3"/>
    <x v="5"/>
    <x v="69"/>
    <s v="USES"/>
    <x v="2"/>
    <m/>
    <s v="RESOURCES"/>
    <s v="S.1312 State Government"/>
    <n v="44405"/>
  </r>
  <r>
    <x v="3"/>
    <x v="5"/>
    <x v="70"/>
    <s v="USES"/>
    <x v="2"/>
    <m/>
    <s v="RESOURCES"/>
    <s v="S.1312 State Government"/>
    <n v="40479"/>
  </r>
  <r>
    <x v="3"/>
    <x v="5"/>
    <x v="71"/>
    <s v="USES"/>
    <x v="2"/>
    <n v="39198"/>
    <s v="RESOURCES"/>
    <s v="S.1312 State Government"/>
    <m/>
  </r>
  <r>
    <x v="3"/>
    <x v="5"/>
    <x v="72"/>
    <s v="USES"/>
    <x v="2"/>
    <n v="30439"/>
    <s v="RESOURCES"/>
    <s v="S.1312 State Government"/>
    <m/>
  </r>
  <r>
    <x v="3"/>
    <x v="5"/>
    <x v="73"/>
    <s v="USES"/>
    <x v="2"/>
    <n v="8759"/>
    <s v="RESOURCES"/>
    <s v="S.1312 State Government"/>
    <m/>
  </r>
  <r>
    <x v="3"/>
    <x v="5"/>
    <x v="74"/>
    <s v="USES"/>
    <x v="2"/>
    <n v="5207"/>
    <s v="RESOURCES"/>
    <s v="S.1312 State Government"/>
    <m/>
  </r>
  <r>
    <x v="3"/>
    <x v="5"/>
    <x v="75"/>
    <s v="USES"/>
    <x v="2"/>
    <n v="1281"/>
    <s v="RESOURCES"/>
    <s v="S.1312 State Government"/>
    <m/>
  </r>
  <r>
    <x v="3"/>
    <x v="5"/>
    <x v="69"/>
    <s v="USES"/>
    <x v="3"/>
    <m/>
    <s v="RESOURCES"/>
    <s v="S.1313 Local Governmentt"/>
    <n v="20723"/>
  </r>
  <r>
    <x v="3"/>
    <x v="5"/>
    <x v="70"/>
    <s v="USES"/>
    <x v="3"/>
    <m/>
    <s v="RESOURCES"/>
    <s v="S.1313 Local Governmentt"/>
    <n v="18668"/>
  </r>
  <r>
    <x v="3"/>
    <x v="5"/>
    <x v="71"/>
    <s v="USES"/>
    <x v="3"/>
    <n v="16874"/>
    <s v="RESOURCES"/>
    <s v="S.1313 Local Governmentt"/>
    <m/>
  </r>
  <r>
    <x v="3"/>
    <x v="5"/>
    <x v="72"/>
    <s v="USES"/>
    <x v="3"/>
    <n v="4948"/>
    <s v="RESOURCES"/>
    <s v="S.1313 Local Governmentt"/>
    <m/>
  </r>
  <r>
    <x v="3"/>
    <x v="5"/>
    <x v="73"/>
    <s v="USES"/>
    <x v="3"/>
    <n v="11926"/>
    <s v="RESOURCES"/>
    <s v="S.1313 Local Governmentt"/>
    <m/>
  </r>
  <r>
    <x v="3"/>
    <x v="5"/>
    <x v="74"/>
    <s v="USES"/>
    <x v="3"/>
    <n v="3849"/>
    <s v="RESOURCES"/>
    <s v="S.1313 Local Governmentt"/>
    <m/>
  </r>
  <r>
    <x v="3"/>
    <x v="5"/>
    <x v="75"/>
    <s v="USES"/>
    <x v="3"/>
    <n v="1794"/>
    <s v="RESOURCES"/>
    <s v="S.1313 Local Governmentt"/>
    <m/>
  </r>
  <r>
    <x v="3"/>
    <x v="5"/>
    <x v="69"/>
    <s v="USES"/>
    <x v="4"/>
    <m/>
    <s v="RESOURCES"/>
    <s v="S.1314 Social Security Funds"/>
    <n v="9377"/>
  </r>
  <r>
    <x v="3"/>
    <x v="5"/>
    <x v="70"/>
    <s v="USES"/>
    <x v="4"/>
    <m/>
    <s v="RESOURCES"/>
    <s v="S.1314 Social Security Funds"/>
    <n v="9177"/>
  </r>
  <r>
    <x v="3"/>
    <x v="5"/>
    <x v="71"/>
    <s v="USES"/>
    <x v="4"/>
    <n v="10830"/>
    <s v="RESOURCES"/>
    <s v="S.1314 Social Security Funds"/>
    <m/>
  </r>
  <r>
    <x v="3"/>
    <x v="5"/>
    <x v="72"/>
    <s v="USES"/>
    <x v="4"/>
    <n v="9821"/>
    <s v="RESOURCES"/>
    <s v="S.1314 Social Security Funds"/>
    <m/>
  </r>
  <r>
    <x v="3"/>
    <x v="5"/>
    <x v="73"/>
    <s v="USES"/>
    <x v="4"/>
    <n v="1009"/>
    <s v="RESOURCES"/>
    <s v="S.1314 Social Security Funds"/>
    <m/>
  </r>
  <r>
    <x v="3"/>
    <x v="5"/>
    <x v="74"/>
    <s v="USES"/>
    <x v="4"/>
    <n v="-1453"/>
    <s v="RESOURCES"/>
    <s v="S.1314 Social Security Funds"/>
    <m/>
  </r>
  <r>
    <x v="3"/>
    <x v="5"/>
    <x v="75"/>
    <s v="USES"/>
    <x v="4"/>
    <n v="-1653"/>
    <s v="RESOURCES"/>
    <s v="S.1314 Social Security Funds"/>
    <m/>
  </r>
  <r>
    <x v="3"/>
    <x v="6"/>
    <x v="76"/>
    <s v="USES"/>
    <x v="0"/>
    <m/>
    <s v="RESOURCES"/>
    <s v="S.13 General Government"/>
    <n v="49589"/>
  </r>
  <r>
    <x v="3"/>
    <x v="6"/>
    <x v="77"/>
    <s v="USES"/>
    <x v="0"/>
    <m/>
    <s v="RESOURCES"/>
    <s v="S.13 General Government"/>
    <n v="37722"/>
  </r>
  <r>
    <x v="3"/>
    <x v="6"/>
    <x v="78"/>
    <s v="USES"/>
    <x v="0"/>
    <n v="41101"/>
    <s v="RESOURCES"/>
    <s v="S.13 General Government"/>
    <m/>
  </r>
  <r>
    <x v="3"/>
    <x v="6"/>
    <x v="79"/>
    <s v="USES"/>
    <x v="0"/>
    <n v="41101"/>
    <s v="RESOURCES"/>
    <s v="S.13 General Government"/>
    <m/>
  </r>
  <r>
    <x v="3"/>
    <x v="6"/>
    <x v="80"/>
    <s v="USES"/>
    <x v="0"/>
    <n v="8488"/>
    <s v="RESOURCES"/>
    <s v="S.13 General Government"/>
    <m/>
  </r>
  <r>
    <x v="3"/>
    <x v="6"/>
    <x v="81"/>
    <s v="USES"/>
    <x v="0"/>
    <n v="-3379"/>
    <s v="RESOURCES"/>
    <s v="S.13 General Government"/>
    <m/>
  </r>
  <r>
    <x v="3"/>
    <x v="6"/>
    <x v="76"/>
    <s v="USES"/>
    <x v="1"/>
    <m/>
    <s v="RESOURCES"/>
    <s v="S.1311 Central Government"/>
    <n v="20292"/>
  </r>
  <r>
    <x v="3"/>
    <x v="6"/>
    <x v="77"/>
    <s v="USES"/>
    <x v="1"/>
    <m/>
    <s v="RESOURCES"/>
    <s v="S.1311 Central Government"/>
    <n v="14606"/>
  </r>
  <r>
    <x v="3"/>
    <x v="6"/>
    <x v="78"/>
    <s v="USES"/>
    <x v="1"/>
    <n v="19407"/>
    <s v="RESOURCES"/>
    <s v="S.1311 Central Government"/>
    <m/>
  </r>
  <r>
    <x v="3"/>
    <x v="6"/>
    <x v="79"/>
    <s v="USES"/>
    <x v="1"/>
    <n v="19407"/>
    <s v="RESOURCES"/>
    <s v="S.1311 Central Government"/>
    <m/>
  </r>
  <r>
    <x v="3"/>
    <x v="6"/>
    <x v="80"/>
    <s v="USES"/>
    <x v="1"/>
    <n v="885"/>
    <s v="RESOURCES"/>
    <s v="S.1311 Central Government"/>
    <m/>
  </r>
  <r>
    <x v="3"/>
    <x v="6"/>
    <x v="81"/>
    <s v="USES"/>
    <x v="1"/>
    <n v="-4801"/>
    <s v="RESOURCES"/>
    <s v="S.1311 Central Government"/>
    <m/>
  </r>
  <r>
    <x v="3"/>
    <x v="6"/>
    <x v="76"/>
    <s v="USES"/>
    <x v="2"/>
    <m/>
    <s v="RESOURCES"/>
    <s v="S.1312 State Government"/>
    <n v="13966"/>
  </r>
  <r>
    <x v="3"/>
    <x v="6"/>
    <x v="77"/>
    <s v="USES"/>
    <x v="2"/>
    <m/>
    <s v="RESOURCES"/>
    <s v="S.1312 State Government"/>
    <n v="10040"/>
  </r>
  <r>
    <x v="3"/>
    <x v="6"/>
    <x v="78"/>
    <s v="USES"/>
    <x v="2"/>
    <n v="8759"/>
    <s v="RESOURCES"/>
    <s v="S.1312 State Government"/>
    <m/>
  </r>
  <r>
    <x v="3"/>
    <x v="6"/>
    <x v="79"/>
    <s v="USES"/>
    <x v="2"/>
    <n v="8759"/>
    <s v="RESOURCES"/>
    <s v="S.1312 State Government"/>
    <m/>
  </r>
  <r>
    <x v="3"/>
    <x v="6"/>
    <x v="80"/>
    <s v="USES"/>
    <x v="2"/>
    <n v="5207"/>
    <s v="RESOURCES"/>
    <s v="S.1312 State Government"/>
    <m/>
  </r>
  <r>
    <x v="3"/>
    <x v="6"/>
    <x v="81"/>
    <s v="USES"/>
    <x v="2"/>
    <n v="1281"/>
    <s v="RESOURCES"/>
    <s v="S.1312 State Government"/>
    <m/>
  </r>
  <r>
    <x v="3"/>
    <x v="6"/>
    <x v="76"/>
    <s v="USES"/>
    <x v="3"/>
    <m/>
    <s v="RESOURCES"/>
    <s v="S.1313 Local Governmentt"/>
    <n v="15775"/>
  </r>
  <r>
    <x v="3"/>
    <x v="6"/>
    <x v="77"/>
    <s v="USES"/>
    <x v="3"/>
    <m/>
    <s v="RESOURCES"/>
    <s v="S.1313 Local Governmentt"/>
    <n v="13720"/>
  </r>
  <r>
    <x v="3"/>
    <x v="6"/>
    <x v="78"/>
    <s v="USES"/>
    <x v="3"/>
    <n v="11926"/>
    <s v="RESOURCES"/>
    <s v="S.1313 Local Governmentt"/>
    <m/>
  </r>
  <r>
    <x v="3"/>
    <x v="6"/>
    <x v="79"/>
    <s v="USES"/>
    <x v="3"/>
    <n v="11926"/>
    <s v="RESOURCES"/>
    <s v="S.1313 Local Governmentt"/>
    <m/>
  </r>
  <r>
    <x v="3"/>
    <x v="6"/>
    <x v="80"/>
    <s v="USES"/>
    <x v="3"/>
    <n v="3849"/>
    <s v="RESOURCES"/>
    <s v="S.1313 Local Governmentt"/>
    <m/>
  </r>
  <r>
    <x v="3"/>
    <x v="6"/>
    <x v="81"/>
    <s v="USES"/>
    <x v="3"/>
    <n v="1794"/>
    <s v="RESOURCES"/>
    <s v="S.1313 Local Governmentt"/>
    <m/>
  </r>
  <r>
    <x v="3"/>
    <x v="6"/>
    <x v="76"/>
    <s v="USES"/>
    <x v="4"/>
    <m/>
    <s v="RESOURCES"/>
    <s v="S.1314 Social Security Funds"/>
    <n v="-444"/>
  </r>
  <r>
    <x v="3"/>
    <x v="6"/>
    <x v="77"/>
    <s v="USES"/>
    <x v="4"/>
    <m/>
    <s v="RESOURCES"/>
    <s v="S.1314 Social Security Funds"/>
    <n v="-644"/>
  </r>
  <r>
    <x v="3"/>
    <x v="6"/>
    <x v="78"/>
    <s v="USES"/>
    <x v="4"/>
    <n v="1009"/>
    <s v="RESOURCES"/>
    <s v="S.1314 Social Security Funds"/>
    <m/>
  </r>
  <r>
    <x v="3"/>
    <x v="6"/>
    <x v="79"/>
    <s v="USES"/>
    <x v="4"/>
    <n v="1009"/>
    <s v="RESOURCES"/>
    <s v="S.1314 Social Security Funds"/>
    <m/>
  </r>
  <r>
    <x v="3"/>
    <x v="6"/>
    <x v="80"/>
    <s v="USES"/>
    <x v="4"/>
    <n v="-1453"/>
    <s v="RESOURCES"/>
    <s v="S.1314 Social Security Funds"/>
    <m/>
  </r>
  <r>
    <x v="3"/>
    <x v="6"/>
    <x v="81"/>
    <s v="USES"/>
    <x v="4"/>
    <n v="-1653"/>
    <s v="RESOURCES"/>
    <s v="S.1314 Social Security Funds"/>
    <m/>
  </r>
  <r>
    <x v="3"/>
    <x v="7"/>
    <x v="82"/>
    <s v="USES"/>
    <x v="0"/>
    <m/>
    <s v="RESOURCES"/>
    <s v="S.13 General Government"/>
    <n v="-3379"/>
  </r>
  <r>
    <x v="3"/>
    <x v="7"/>
    <x v="83"/>
    <s v="USES"/>
    <x v="0"/>
    <m/>
    <s v="RESOURCES"/>
    <s v="S.13 General Government"/>
    <n v="11421"/>
  </r>
  <r>
    <x v="3"/>
    <x v="7"/>
    <x v="84"/>
    <s v="USES"/>
    <x v="0"/>
    <m/>
    <s v="RESOURCES"/>
    <s v="S.13 General Government"/>
    <n v="2004"/>
  </r>
  <r>
    <x v="3"/>
    <x v="7"/>
    <x v="85"/>
    <s v="USES"/>
    <x v="0"/>
    <m/>
    <s v="RESOURCES"/>
    <s v="S.13 General Government"/>
    <n v="4452"/>
  </r>
  <r>
    <x v="3"/>
    <x v="7"/>
    <x v="86"/>
    <s v="USES"/>
    <x v="0"/>
    <m/>
    <s v="RESOURCES"/>
    <s v="S.13 General Government"/>
    <n v="4965"/>
  </r>
  <r>
    <x v="3"/>
    <x v="7"/>
    <x v="87"/>
    <s v="USES"/>
    <x v="0"/>
    <m/>
    <s v="RESOURCES"/>
    <s v="S.13 General Government"/>
    <n v="-12854"/>
  </r>
  <r>
    <x v="3"/>
    <x v="7"/>
    <x v="88"/>
    <s v="USES"/>
    <x v="0"/>
    <m/>
    <s v="RESOURCES"/>
    <s v="S.13 General Government"/>
    <n v="0"/>
  </r>
  <r>
    <x v="3"/>
    <x v="7"/>
    <x v="89"/>
    <s v="USES"/>
    <x v="0"/>
    <m/>
    <s v="RESOURCES"/>
    <s v="S.13 General Government"/>
    <n v="-6720"/>
  </r>
  <r>
    <x v="3"/>
    <x v="7"/>
    <x v="90"/>
    <s v="USES"/>
    <x v="0"/>
    <m/>
    <s v="RESOURCES"/>
    <s v="S.13 General Government"/>
    <n v="-6134"/>
  </r>
  <r>
    <x v="3"/>
    <x v="7"/>
    <x v="91"/>
    <s v="USES"/>
    <x v="0"/>
    <n v="-4812"/>
    <s v="RESOURCES"/>
    <s v="S.13 General Government"/>
    <m/>
  </r>
  <r>
    <x v="3"/>
    <x v="7"/>
    <x v="82"/>
    <s v="USES"/>
    <x v="1"/>
    <m/>
    <s v="RESOURCES"/>
    <s v="S.1311 Central Government"/>
    <n v="-4801"/>
  </r>
  <r>
    <x v="3"/>
    <x v="7"/>
    <x v="83"/>
    <s v="USES"/>
    <x v="1"/>
    <m/>
    <s v="RESOURCES"/>
    <s v="S.1311 Central Government"/>
    <n v="2063"/>
  </r>
  <r>
    <x v="3"/>
    <x v="7"/>
    <x v="84"/>
    <s v="USES"/>
    <x v="1"/>
    <m/>
    <s v="RESOURCES"/>
    <s v="S.1311 Central Government"/>
    <n v="2"/>
  </r>
  <r>
    <x v="3"/>
    <x v="7"/>
    <x v="85"/>
    <s v="USES"/>
    <x v="1"/>
    <m/>
    <s v="RESOURCES"/>
    <s v="S.1311 Central Government"/>
    <n v="1757"/>
  </r>
  <r>
    <x v="3"/>
    <x v="7"/>
    <x v="86"/>
    <s v="USES"/>
    <x v="1"/>
    <m/>
    <s v="RESOURCES"/>
    <s v="S.1311 Central Government"/>
    <n v="304"/>
  </r>
  <r>
    <x v="3"/>
    <x v="7"/>
    <x v="87"/>
    <s v="USES"/>
    <x v="1"/>
    <m/>
    <s v="RESOURCES"/>
    <s v="S.1311 Central Government"/>
    <n v="-7197"/>
  </r>
  <r>
    <x v="3"/>
    <x v="7"/>
    <x v="88"/>
    <s v="USES"/>
    <x v="1"/>
    <m/>
    <s v="RESOURCES"/>
    <s v="S.1311 Central Government"/>
    <n v="0"/>
  </r>
  <r>
    <x v="3"/>
    <x v="7"/>
    <x v="89"/>
    <s v="USES"/>
    <x v="1"/>
    <m/>
    <s v="RESOURCES"/>
    <s v="S.1311 Central Government"/>
    <n v="-2886"/>
  </r>
  <r>
    <x v="3"/>
    <x v="7"/>
    <x v="90"/>
    <s v="USES"/>
    <x v="1"/>
    <m/>
    <s v="RESOURCES"/>
    <s v="S.1311 Central Government"/>
    <n v="-4311"/>
  </r>
  <r>
    <x v="3"/>
    <x v="7"/>
    <x v="91"/>
    <s v="USES"/>
    <x v="1"/>
    <n v="-9935"/>
    <s v="RESOURCES"/>
    <s v="S.1311 Central Government"/>
    <m/>
  </r>
  <r>
    <x v="3"/>
    <x v="7"/>
    <x v="82"/>
    <s v="USES"/>
    <x v="2"/>
    <m/>
    <s v="RESOURCES"/>
    <s v="S.1312 State Government"/>
    <n v="1281"/>
  </r>
  <r>
    <x v="3"/>
    <x v="7"/>
    <x v="83"/>
    <s v="USES"/>
    <x v="2"/>
    <m/>
    <s v="RESOURCES"/>
    <s v="S.1312 State Government"/>
    <n v="5793"/>
  </r>
  <r>
    <x v="3"/>
    <x v="7"/>
    <x v="84"/>
    <s v="USES"/>
    <x v="2"/>
    <m/>
    <s v="RESOURCES"/>
    <s v="S.1312 State Government"/>
    <n v="1045"/>
  </r>
  <r>
    <x v="3"/>
    <x v="7"/>
    <x v="85"/>
    <s v="USES"/>
    <x v="2"/>
    <m/>
    <s v="RESOURCES"/>
    <s v="S.1312 State Government"/>
    <n v="2168"/>
  </r>
  <r>
    <x v="3"/>
    <x v="7"/>
    <x v="86"/>
    <s v="USES"/>
    <x v="2"/>
    <m/>
    <s v="RESOURCES"/>
    <s v="S.1312 State Government"/>
    <n v="2580"/>
  </r>
  <r>
    <x v="3"/>
    <x v="7"/>
    <x v="87"/>
    <s v="USES"/>
    <x v="2"/>
    <m/>
    <s v="RESOURCES"/>
    <s v="S.1312 State Government"/>
    <n v="-4860"/>
  </r>
  <r>
    <x v="3"/>
    <x v="7"/>
    <x v="88"/>
    <s v="USES"/>
    <x v="2"/>
    <m/>
    <s v="RESOURCES"/>
    <s v="S.1312 State Government"/>
    <n v="0"/>
  </r>
  <r>
    <x v="3"/>
    <x v="7"/>
    <x v="89"/>
    <s v="USES"/>
    <x v="2"/>
    <m/>
    <s v="RESOURCES"/>
    <s v="S.1312 State Government"/>
    <n v="-3244"/>
  </r>
  <r>
    <x v="3"/>
    <x v="7"/>
    <x v="90"/>
    <s v="USES"/>
    <x v="2"/>
    <m/>
    <s v="RESOURCES"/>
    <s v="S.1312 State Government"/>
    <n v="-1616"/>
  </r>
  <r>
    <x v="3"/>
    <x v="7"/>
    <x v="91"/>
    <s v="USES"/>
    <x v="2"/>
    <n v="2214"/>
    <s v="RESOURCES"/>
    <s v="S.1312 State Government"/>
    <m/>
  </r>
  <r>
    <x v="3"/>
    <x v="7"/>
    <x v="82"/>
    <s v="USES"/>
    <x v="3"/>
    <m/>
    <s v="RESOURCES"/>
    <s v="S.1313 Local Governmentt"/>
    <n v="1794"/>
  </r>
  <r>
    <x v="3"/>
    <x v="7"/>
    <x v="83"/>
    <s v="USES"/>
    <x v="3"/>
    <m/>
    <s v="RESOURCES"/>
    <s v="S.1313 Local Governmentt"/>
    <n v="3192"/>
  </r>
  <r>
    <x v="3"/>
    <x v="7"/>
    <x v="84"/>
    <s v="USES"/>
    <x v="3"/>
    <m/>
    <s v="RESOURCES"/>
    <s v="S.1313 Local Governmentt"/>
    <n v="957"/>
  </r>
  <r>
    <x v="3"/>
    <x v="7"/>
    <x v="85"/>
    <s v="USES"/>
    <x v="3"/>
    <m/>
    <s v="RESOURCES"/>
    <s v="S.1313 Local Governmentt"/>
    <n v="498"/>
  </r>
  <r>
    <x v="3"/>
    <x v="7"/>
    <x v="86"/>
    <s v="USES"/>
    <x v="3"/>
    <m/>
    <s v="RESOURCES"/>
    <s v="S.1313 Local Governmentt"/>
    <n v="1737"/>
  </r>
  <r>
    <x v="3"/>
    <x v="7"/>
    <x v="87"/>
    <s v="USES"/>
    <x v="3"/>
    <m/>
    <s v="RESOURCES"/>
    <s v="S.1313 Local Governmentt"/>
    <n v="-774"/>
  </r>
  <r>
    <x v="3"/>
    <x v="7"/>
    <x v="88"/>
    <s v="USES"/>
    <x v="3"/>
    <m/>
    <s v="RESOURCES"/>
    <s v="S.1313 Local Governmentt"/>
    <n v="0"/>
  </r>
  <r>
    <x v="3"/>
    <x v="7"/>
    <x v="89"/>
    <s v="USES"/>
    <x v="3"/>
    <m/>
    <s v="RESOURCES"/>
    <s v="S.1313 Local Governmentt"/>
    <n v="-588"/>
  </r>
  <r>
    <x v="3"/>
    <x v="7"/>
    <x v="90"/>
    <s v="USES"/>
    <x v="3"/>
    <m/>
    <s v="RESOURCES"/>
    <s v="S.1313 Local Governmentt"/>
    <n v="-186"/>
  </r>
  <r>
    <x v="3"/>
    <x v="7"/>
    <x v="91"/>
    <s v="USES"/>
    <x v="3"/>
    <n v="4212"/>
    <s v="RESOURCES"/>
    <s v="S.1313 Local Governmentt"/>
    <m/>
  </r>
  <r>
    <x v="3"/>
    <x v="7"/>
    <x v="82"/>
    <s v="USES"/>
    <x v="4"/>
    <m/>
    <s v="RESOURCES"/>
    <s v="S.1314 Social Security Funds"/>
    <n v="-1653"/>
  </r>
  <r>
    <x v="3"/>
    <x v="7"/>
    <x v="83"/>
    <s v="USES"/>
    <x v="4"/>
    <m/>
    <s v="RESOURCES"/>
    <s v="S.1314 Social Security Funds"/>
    <n v="373"/>
  </r>
  <r>
    <x v="3"/>
    <x v="7"/>
    <x v="84"/>
    <s v="USES"/>
    <x v="4"/>
    <m/>
    <s v="RESOURCES"/>
    <s v="S.1314 Social Security Funds"/>
    <n v="0"/>
  </r>
  <r>
    <x v="3"/>
    <x v="7"/>
    <x v="85"/>
    <s v="USES"/>
    <x v="4"/>
    <m/>
    <s v="RESOURCES"/>
    <s v="S.1314 Social Security Funds"/>
    <n v="29"/>
  </r>
  <r>
    <x v="3"/>
    <x v="7"/>
    <x v="86"/>
    <s v="USES"/>
    <x v="4"/>
    <m/>
    <s v="RESOURCES"/>
    <s v="S.1314 Social Security Funds"/>
    <n v="344"/>
  </r>
  <r>
    <x v="3"/>
    <x v="7"/>
    <x v="87"/>
    <s v="USES"/>
    <x v="4"/>
    <m/>
    <s v="RESOURCES"/>
    <s v="S.1314 Social Security Funds"/>
    <n v="-23"/>
  </r>
  <r>
    <x v="3"/>
    <x v="7"/>
    <x v="88"/>
    <s v="USES"/>
    <x v="4"/>
    <m/>
    <s v="RESOURCES"/>
    <s v="S.1314 Social Security Funds"/>
    <n v="0"/>
  </r>
  <r>
    <x v="3"/>
    <x v="7"/>
    <x v="89"/>
    <s v="USES"/>
    <x v="4"/>
    <m/>
    <s v="RESOURCES"/>
    <s v="S.1314 Social Security Funds"/>
    <n v="-2"/>
  </r>
  <r>
    <x v="3"/>
    <x v="7"/>
    <x v="90"/>
    <s v="USES"/>
    <x v="4"/>
    <m/>
    <s v="RESOURCES"/>
    <s v="S.1314 Social Security Funds"/>
    <n v="-21"/>
  </r>
  <r>
    <x v="3"/>
    <x v="7"/>
    <x v="91"/>
    <s v="USES"/>
    <x v="4"/>
    <n v="-1303"/>
    <s v="RESOURCES"/>
    <s v="S.1314 Social Security Funds"/>
    <m/>
  </r>
  <r>
    <x v="3"/>
    <x v="8"/>
    <x v="92"/>
    <s v="USES"/>
    <x v="0"/>
    <m/>
    <s v="RESOURCES"/>
    <s v="S.13 General Government"/>
    <n v="-4812"/>
  </r>
  <r>
    <x v="3"/>
    <x v="8"/>
    <x v="93"/>
    <s v="USES"/>
    <x v="0"/>
    <n v="21528"/>
    <s v="RESOURCES"/>
    <s v="S.13 General Government"/>
    <m/>
  </r>
  <r>
    <x v="3"/>
    <x v="8"/>
    <x v="94"/>
    <s v="USES"/>
    <x v="0"/>
    <n v="21504"/>
    <s v="RESOURCES"/>
    <s v="S.13 General Government"/>
    <m/>
  </r>
  <r>
    <x v="3"/>
    <x v="8"/>
    <x v="6"/>
    <s v="USES"/>
    <x v="0"/>
    <n v="-11867"/>
    <s v="RESOURCES"/>
    <s v="S.13 General Government"/>
    <m/>
  </r>
  <r>
    <x v="3"/>
    <x v="8"/>
    <x v="95"/>
    <s v="USES"/>
    <x v="0"/>
    <n v="24"/>
    <s v="RESOURCES"/>
    <s v="S.13 General Government"/>
    <m/>
  </r>
  <r>
    <x v="3"/>
    <x v="8"/>
    <x v="96"/>
    <s v="USES"/>
    <x v="0"/>
    <n v="121"/>
    <s v="RESOURCES"/>
    <s v="S.13 General Government"/>
    <m/>
  </r>
  <r>
    <x v="3"/>
    <x v="8"/>
    <x v="97"/>
    <s v="USES"/>
    <x v="0"/>
    <n v="-14594"/>
    <s v="RESOURCES"/>
    <s v="S.13 General Government"/>
    <m/>
  </r>
  <r>
    <x v="3"/>
    <x v="8"/>
    <x v="92"/>
    <s v="USES"/>
    <x v="1"/>
    <m/>
    <s v="RESOURCES"/>
    <s v="S.1311 Central Government"/>
    <n v="-9935"/>
  </r>
  <r>
    <x v="3"/>
    <x v="8"/>
    <x v="93"/>
    <s v="USES"/>
    <x v="1"/>
    <n v="6922"/>
    <s v="RESOURCES"/>
    <s v="S.1311 Central Government"/>
    <m/>
  </r>
  <r>
    <x v="3"/>
    <x v="8"/>
    <x v="94"/>
    <s v="USES"/>
    <x v="1"/>
    <n v="6898"/>
    <s v="RESOURCES"/>
    <s v="S.1311 Central Government"/>
    <m/>
  </r>
  <r>
    <x v="3"/>
    <x v="8"/>
    <x v="6"/>
    <s v="USES"/>
    <x v="1"/>
    <n v="-5686"/>
    <s v="RESOURCES"/>
    <s v="S.1311 Central Government"/>
    <m/>
  </r>
  <r>
    <x v="3"/>
    <x v="8"/>
    <x v="95"/>
    <s v="USES"/>
    <x v="1"/>
    <n v="24"/>
    <s v="RESOURCES"/>
    <s v="S.1311 Central Government"/>
    <m/>
  </r>
  <r>
    <x v="3"/>
    <x v="8"/>
    <x v="96"/>
    <s v="USES"/>
    <x v="1"/>
    <n v="-151"/>
    <s v="RESOURCES"/>
    <s v="S.1311 Central Government"/>
    <m/>
  </r>
  <r>
    <x v="3"/>
    <x v="8"/>
    <x v="97"/>
    <s v="USES"/>
    <x v="1"/>
    <n v="-11020"/>
    <s v="RESOURCES"/>
    <s v="S.1311 Central Government"/>
    <m/>
  </r>
  <r>
    <x v="3"/>
    <x v="8"/>
    <x v="92"/>
    <s v="USES"/>
    <x v="2"/>
    <m/>
    <s v="RESOURCES"/>
    <s v="S.1312 State Government"/>
    <n v="2214"/>
  </r>
  <r>
    <x v="3"/>
    <x v="8"/>
    <x v="93"/>
    <s v="USES"/>
    <x v="2"/>
    <n v="8138"/>
    <s v="RESOURCES"/>
    <s v="S.1312 State Government"/>
    <m/>
  </r>
  <r>
    <x v="3"/>
    <x v="8"/>
    <x v="94"/>
    <s v="USES"/>
    <x v="2"/>
    <n v="8138"/>
    <s v="RESOURCES"/>
    <s v="S.1312 State Government"/>
    <m/>
  </r>
  <r>
    <x v="3"/>
    <x v="8"/>
    <x v="6"/>
    <s v="USES"/>
    <x v="2"/>
    <n v="-3926"/>
    <s v="RESOURCES"/>
    <s v="S.1312 State Government"/>
    <m/>
  </r>
  <r>
    <x v="3"/>
    <x v="8"/>
    <x v="95"/>
    <s v="USES"/>
    <x v="2"/>
    <n v="0"/>
    <s v="RESOURCES"/>
    <s v="S.1312 State Government"/>
    <m/>
  </r>
  <r>
    <x v="3"/>
    <x v="8"/>
    <x v="96"/>
    <s v="USES"/>
    <x v="2"/>
    <n v="122"/>
    <s v="RESOURCES"/>
    <s v="S.1312 State Government"/>
    <m/>
  </r>
  <r>
    <x v="3"/>
    <x v="8"/>
    <x v="97"/>
    <s v="USES"/>
    <x v="2"/>
    <n v="-2120"/>
    <s v="RESOURCES"/>
    <s v="S.1312 State Government"/>
    <m/>
  </r>
  <r>
    <x v="3"/>
    <x v="8"/>
    <x v="92"/>
    <s v="USES"/>
    <x v="3"/>
    <m/>
    <s v="RESOURCES"/>
    <s v="S.1313 Local Governmentt"/>
    <n v="4212"/>
  </r>
  <r>
    <x v="3"/>
    <x v="8"/>
    <x v="93"/>
    <s v="USES"/>
    <x v="3"/>
    <n v="5955"/>
    <s v="RESOURCES"/>
    <s v="S.1313 Local Governmentt"/>
    <m/>
  </r>
  <r>
    <x v="3"/>
    <x v="8"/>
    <x v="94"/>
    <s v="USES"/>
    <x v="3"/>
    <n v="5955"/>
    <s v="RESOURCES"/>
    <s v="S.1313 Local Governmentt"/>
    <m/>
  </r>
  <r>
    <x v="3"/>
    <x v="8"/>
    <x v="6"/>
    <s v="USES"/>
    <x v="3"/>
    <n v="-2055"/>
    <s v="RESOURCES"/>
    <s v="S.1313 Local Governmentt"/>
    <m/>
  </r>
  <r>
    <x v="3"/>
    <x v="8"/>
    <x v="95"/>
    <s v="USES"/>
    <x v="3"/>
    <n v="0"/>
    <s v="RESOURCES"/>
    <s v="S.1313 Local Governmentt"/>
    <m/>
  </r>
  <r>
    <x v="3"/>
    <x v="8"/>
    <x v="96"/>
    <s v="USES"/>
    <x v="3"/>
    <n v="151"/>
    <s v="RESOURCES"/>
    <s v="S.1313 Local Governmentt"/>
    <m/>
  </r>
  <r>
    <x v="3"/>
    <x v="8"/>
    <x v="97"/>
    <s v="USES"/>
    <x v="3"/>
    <n v="161"/>
    <s v="RESOURCES"/>
    <s v="S.1313 Local Governmentt"/>
    <m/>
  </r>
  <r>
    <x v="3"/>
    <x v="8"/>
    <x v="92"/>
    <s v="USES"/>
    <x v="4"/>
    <m/>
    <s v="RESOURCES"/>
    <s v="S.1314 Social Security Funds"/>
    <n v="-1303"/>
  </r>
  <r>
    <x v="3"/>
    <x v="8"/>
    <x v="93"/>
    <s v="USES"/>
    <x v="4"/>
    <n v="513"/>
    <s v="RESOURCES"/>
    <s v="S.1314 Social Security Funds"/>
    <m/>
  </r>
  <r>
    <x v="3"/>
    <x v="8"/>
    <x v="94"/>
    <s v="USES"/>
    <x v="4"/>
    <n v="513"/>
    <s v="RESOURCES"/>
    <s v="S.1314 Social Security Funds"/>
    <m/>
  </r>
  <r>
    <x v="3"/>
    <x v="8"/>
    <x v="6"/>
    <s v="USES"/>
    <x v="4"/>
    <n v="-200"/>
    <s v="RESOURCES"/>
    <s v="S.1314 Social Security Funds"/>
    <m/>
  </r>
  <r>
    <x v="3"/>
    <x v="8"/>
    <x v="95"/>
    <s v="USES"/>
    <x v="4"/>
    <n v="0"/>
    <s v="RESOURCES"/>
    <s v="S.1314 Social Security Funds"/>
    <m/>
  </r>
  <r>
    <x v="3"/>
    <x v="8"/>
    <x v="96"/>
    <s v="USES"/>
    <x v="4"/>
    <n v="-1"/>
    <s v="RESOURCES"/>
    <s v="S.1314 Social Security Funds"/>
    <m/>
  </r>
  <r>
    <x v="3"/>
    <x v="8"/>
    <x v="97"/>
    <s v="USES"/>
    <x v="4"/>
    <n v="-1615"/>
    <s v="RESOURCES"/>
    <s v="S.1314 Social Security Funds"/>
    <m/>
  </r>
  <r>
    <x v="4"/>
    <x v="0"/>
    <x v="0"/>
    <s v="USES"/>
    <x v="0"/>
    <m/>
    <s v="RESOURCES"/>
    <s v="S.13 General Government"/>
    <n v="97203"/>
  </r>
  <r>
    <x v="4"/>
    <x v="0"/>
    <x v="1"/>
    <s v="USES"/>
    <x v="0"/>
    <m/>
    <s v="RESOURCES"/>
    <s v="S.13 General Government"/>
    <n v="6009"/>
  </r>
  <r>
    <x v="4"/>
    <x v="0"/>
    <x v="2"/>
    <s v="USES"/>
    <x v="0"/>
    <m/>
    <s v="RESOURCES"/>
    <s v="S.13 General Government"/>
    <n v="3016"/>
  </r>
  <r>
    <x v="4"/>
    <x v="0"/>
    <x v="3"/>
    <s v="USES"/>
    <x v="0"/>
    <m/>
    <s v="RESOURCES"/>
    <s v="S.13 General Government"/>
    <n v="88178"/>
  </r>
  <r>
    <x v="4"/>
    <x v="0"/>
    <x v="4"/>
    <s v="USES"/>
    <x v="0"/>
    <n v="23528"/>
    <s v="RESOURCES"/>
    <s v="S.13 General Government"/>
    <m/>
  </r>
  <r>
    <x v="4"/>
    <x v="0"/>
    <x v="5"/>
    <s v="USES"/>
    <x v="0"/>
    <n v="73675"/>
    <s v="RESOURCES"/>
    <s v="S.13 General Government"/>
    <m/>
  </r>
  <r>
    <x v="4"/>
    <x v="0"/>
    <x v="6"/>
    <s v="USES"/>
    <x v="0"/>
    <n v="12565"/>
    <s v="RESOURCES"/>
    <s v="S.13 General Government"/>
    <m/>
  </r>
  <r>
    <x v="4"/>
    <x v="0"/>
    <x v="7"/>
    <s v="USES"/>
    <x v="0"/>
    <n v="61110"/>
    <s v="RESOURCES"/>
    <s v="S.13 General Government"/>
    <m/>
  </r>
  <r>
    <x v="4"/>
    <x v="0"/>
    <x v="0"/>
    <s v="USES"/>
    <x v="1"/>
    <m/>
    <s v="RESOURCES"/>
    <s v="S.1311 Central Government"/>
    <n v="27847"/>
  </r>
  <r>
    <x v="4"/>
    <x v="0"/>
    <x v="1"/>
    <s v="USES"/>
    <x v="1"/>
    <m/>
    <s v="RESOURCES"/>
    <s v="S.1311 Central Government"/>
    <n v="1581"/>
  </r>
  <r>
    <x v="4"/>
    <x v="0"/>
    <x v="2"/>
    <s v="USES"/>
    <x v="1"/>
    <m/>
    <s v="RESOURCES"/>
    <s v="S.1311 Central Government"/>
    <n v="1424"/>
  </r>
  <r>
    <x v="4"/>
    <x v="0"/>
    <x v="3"/>
    <s v="USES"/>
    <x v="1"/>
    <m/>
    <s v="RESOURCES"/>
    <s v="S.1311 Central Government"/>
    <n v="24842"/>
  </r>
  <r>
    <x v="4"/>
    <x v="0"/>
    <x v="4"/>
    <s v="USES"/>
    <x v="1"/>
    <n v="4670"/>
    <s v="RESOURCES"/>
    <s v="S.1311 Central Government"/>
    <m/>
  </r>
  <r>
    <x v="4"/>
    <x v="0"/>
    <x v="5"/>
    <s v="USES"/>
    <x v="1"/>
    <n v="23177"/>
    <s v="RESOURCES"/>
    <s v="S.1311 Central Government"/>
    <m/>
  </r>
  <r>
    <x v="4"/>
    <x v="0"/>
    <x v="6"/>
    <s v="USES"/>
    <x v="1"/>
    <n v="5908"/>
    <s v="RESOURCES"/>
    <s v="S.1311 Central Government"/>
    <m/>
  </r>
  <r>
    <x v="4"/>
    <x v="0"/>
    <x v="7"/>
    <s v="USES"/>
    <x v="1"/>
    <n v="17269"/>
    <s v="RESOURCES"/>
    <s v="S.1311 Central Government"/>
    <m/>
  </r>
  <r>
    <x v="4"/>
    <x v="0"/>
    <x v="0"/>
    <s v="USES"/>
    <x v="2"/>
    <m/>
    <s v="RESOURCES"/>
    <s v="S.1312 State Government"/>
    <n v="39382"/>
  </r>
  <r>
    <x v="4"/>
    <x v="0"/>
    <x v="1"/>
    <s v="USES"/>
    <x v="2"/>
    <m/>
    <s v="RESOURCES"/>
    <s v="S.1312 State Government"/>
    <n v="1350"/>
  </r>
  <r>
    <x v="4"/>
    <x v="0"/>
    <x v="2"/>
    <s v="USES"/>
    <x v="2"/>
    <m/>
    <s v="RESOURCES"/>
    <s v="S.1312 State Government"/>
    <n v="1424"/>
  </r>
  <r>
    <x v="4"/>
    <x v="0"/>
    <x v="3"/>
    <s v="USES"/>
    <x v="2"/>
    <m/>
    <s v="RESOURCES"/>
    <s v="S.1312 State Government"/>
    <n v="36608"/>
  </r>
  <r>
    <x v="4"/>
    <x v="0"/>
    <x v="4"/>
    <s v="USES"/>
    <x v="2"/>
    <n v="7824"/>
    <s v="RESOURCES"/>
    <s v="S.1312 State Government"/>
    <m/>
  </r>
  <r>
    <x v="4"/>
    <x v="0"/>
    <x v="5"/>
    <s v="USES"/>
    <x v="2"/>
    <n v="31558"/>
    <s v="RESOURCES"/>
    <s v="S.1312 State Government"/>
    <m/>
  </r>
  <r>
    <x v="4"/>
    <x v="0"/>
    <x v="6"/>
    <s v="USES"/>
    <x v="2"/>
    <n v="4152"/>
    <s v="RESOURCES"/>
    <s v="S.1312 State Government"/>
    <m/>
  </r>
  <r>
    <x v="4"/>
    <x v="0"/>
    <x v="7"/>
    <s v="USES"/>
    <x v="2"/>
    <n v="27406"/>
    <s v="RESOURCES"/>
    <s v="S.1312 State Government"/>
    <m/>
  </r>
  <r>
    <x v="4"/>
    <x v="0"/>
    <x v="0"/>
    <s v="USES"/>
    <x v="3"/>
    <m/>
    <s v="RESOURCES"/>
    <s v="S.1313 Local Governmentt"/>
    <n v="20984"/>
  </r>
  <r>
    <x v="4"/>
    <x v="0"/>
    <x v="1"/>
    <s v="USES"/>
    <x v="3"/>
    <m/>
    <s v="RESOURCES"/>
    <s v="S.1313 Local Governmentt"/>
    <n v="2705"/>
  </r>
  <r>
    <x v="4"/>
    <x v="0"/>
    <x v="2"/>
    <s v="USES"/>
    <x v="3"/>
    <m/>
    <s v="RESOURCES"/>
    <s v="S.1313 Local Governmentt"/>
    <n v="152"/>
  </r>
  <r>
    <x v="4"/>
    <x v="0"/>
    <x v="3"/>
    <s v="USES"/>
    <x v="3"/>
    <m/>
    <s v="RESOURCES"/>
    <s v="S.1313 Local Governmentt"/>
    <n v="18127"/>
  </r>
  <r>
    <x v="4"/>
    <x v="0"/>
    <x v="4"/>
    <s v="USES"/>
    <x v="3"/>
    <n v="8362"/>
    <s v="RESOURCES"/>
    <s v="S.1313 Local Governmentt"/>
    <m/>
  </r>
  <r>
    <x v="4"/>
    <x v="0"/>
    <x v="5"/>
    <s v="USES"/>
    <x v="3"/>
    <n v="12622"/>
    <s v="RESOURCES"/>
    <s v="S.1313 Local Governmentt"/>
    <m/>
  </r>
  <r>
    <x v="4"/>
    <x v="0"/>
    <x v="6"/>
    <s v="USES"/>
    <x v="3"/>
    <n v="2275"/>
    <s v="RESOURCES"/>
    <s v="S.1313 Local Governmentt"/>
    <m/>
  </r>
  <r>
    <x v="4"/>
    <x v="0"/>
    <x v="7"/>
    <s v="USES"/>
    <x v="3"/>
    <n v="10347"/>
    <s v="RESOURCES"/>
    <s v="S.1313 Local Governmentt"/>
    <m/>
  </r>
  <r>
    <x v="4"/>
    <x v="0"/>
    <x v="0"/>
    <s v="USES"/>
    <x v="4"/>
    <m/>
    <s v="RESOURCES"/>
    <s v="S.1314 Social Security Funds"/>
    <n v="8990"/>
  </r>
  <r>
    <x v="4"/>
    <x v="0"/>
    <x v="1"/>
    <s v="USES"/>
    <x v="4"/>
    <m/>
    <s v="RESOURCES"/>
    <s v="S.1314 Social Security Funds"/>
    <n v="373"/>
  </r>
  <r>
    <x v="4"/>
    <x v="0"/>
    <x v="2"/>
    <s v="USES"/>
    <x v="4"/>
    <m/>
    <s v="RESOURCES"/>
    <s v="S.1314 Social Security Funds"/>
    <n v="16"/>
  </r>
  <r>
    <x v="4"/>
    <x v="0"/>
    <x v="3"/>
    <s v="USES"/>
    <x v="4"/>
    <m/>
    <s v="RESOURCES"/>
    <s v="S.1314 Social Security Funds"/>
    <n v="8601"/>
  </r>
  <r>
    <x v="4"/>
    <x v="0"/>
    <x v="4"/>
    <s v="USES"/>
    <x v="4"/>
    <n v="0"/>
    <s v="RESOURCES"/>
    <s v="S.1314 Social Security Funds"/>
    <m/>
  </r>
  <r>
    <x v="4"/>
    <x v="0"/>
    <x v="5"/>
    <s v="USES"/>
    <x v="4"/>
    <n v="0"/>
    <s v="RESOURCES"/>
    <s v="S.1314 Social Security Funds"/>
    <m/>
  </r>
  <r>
    <x v="4"/>
    <x v="0"/>
    <x v="6"/>
    <s v="USES"/>
    <x v="4"/>
    <n v="0"/>
    <s v="RESOURCES"/>
    <s v="S.1314 Social Security Funds"/>
    <m/>
  </r>
  <r>
    <x v="4"/>
    <x v="0"/>
    <x v="7"/>
    <s v="USES"/>
    <x v="4"/>
    <n v="0"/>
    <s v="RESOURCES"/>
    <s v="S.1314 Social Security Funds"/>
    <m/>
  </r>
  <r>
    <x v="4"/>
    <x v="1"/>
    <x v="8"/>
    <s v="USES"/>
    <x v="0"/>
    <m/>
    <s v="RESOURCES"/>
    <s v="S.13 General Government"/>
    <n v="73675"/>
  </r>
  <r>
    <x v="4"/>
    <x v="1"/>
    <x v="9"/>
    <s v="USES"/>
    <x v="0"/>
    <m/>
    <s v="RESOURCES"/>
    <s v="S.13 General Government"/>
    <n v="61110"/>
  </r>
  <r>
    <x v="4"/>
    <x v="1"/>
    <x v="10"/>
    <s v="USES"/>
    <x v="0"/>
    <n v="61026"/>
    <s v="RESOURCES"/>
    <s v="S.13 General Government"/>
    <m/>
  </r>
  <r>
    <x v="4"/>
    <x v="1"/>
    <x v="11"/>
    <s v="USES"/>
    <x v="0"/>
    <n v="46948"/>
    <s v="RESOURCES"/>
    <s v="S.13 General Government"/>
    <m/>
  </r>
  <r>
    <x v="4"/>
    <x v="1"/>
    <x v="12"/>
    <s v="USES"/>
    <x v="0"/>
    <n v="14078"/>
    <s v="RESOURCES"/>
    <s v="S.13 General Government"/>
    <m/>
  </r>
  <r>
    <x v="4"/>
    <x v="1"/>
    <x v="13"/>
    <s v="USES"/>
    <x v="0"/>
    <n v="8992"/>
    <s v="RESOURCES"/>
    <s v="S.13 General Government"/>
    <m/>
  </r>
  <r>
    <x v="4"/>
    <x v="1"/>
    <x v="14"/>
    <s v="USES"/>
    <x v="0"/>
    <n v="5086"/>
    <s v="RESOURCES"/>
    <s v="S.13 General Government"/>
    <m/>
  </r>
  <r>
    <x v="4"/>
    <x v="1"/>
    <x v="15"/>
    <s v="USES"/>
    <x v="0"/>
    <n v="84"/>
    <s v="RESOURCES"/>
    <s v="S.13 General Government"/>
    <m/>
  </r>
  <r>
    <x v="4"/>
    <x v="1"/>
    <x v="16"/>
    <s v="USES"/>
    <x v="0"/>
    <n v="0"/>
    <s v="RESOURCES"/>
    <s v="S.13 General Government"/>
    <m/>
  </r>
  <r>
    <x v="4"/>
    <x v="1"/>
    <x v="17"/>
    <s v="USES"/>
    <x v="0"/>
    <n v="12565"/>
    <s v="RESOURCES"/>
    <s v="S.13 General Government"/>
    <m/>
  </r>
  <r>
    <x v="4"/>
    <x v="1"/>
    <x v="18"/>
    <s v="USES"/>
    <x v="0"/>
    <n v="0"/>
    <s v="RESOURCES"/>
    <s v="S.13 General Government"/>
    <m/>
  </r>
  <r>
    <x v="4"/>
    <x v="1"/>
    <x v="8"/>
    <s v="USES"/>
    <x v="1"/>
    <m/>
    <s v="RESOURCES"/>
    <s v="S.1311 Central Government"/>
    <n v="23177"/>
  </r>
  <r>
    <x v="4"/>
    <x v="1"/>
    <x v="9"/>
    <s v="USES"/>
    <x v="1"/>
    <m/>
    <s v="RESOURCES"/>
    <s v="S.1311 Central Government"/>
    <n v="17269"/>
  </r>
  <r>
    <x v="4"/>
    <x v="1"/>
    <x v="10"/>
    <s v="USES"/>
    <x v="1"/>
    <n v="17246"/>
    <s v="RESOURCES"/>
    <s v="S.1311 Central Government"/>
    <m/>
  </r>
  <r>
    <x v="4"/>
    <x v="1"/>
    <x v="11"/>
    <s v="USES"/>
    <x v="1"/>
    <n v="0"/>
    <s v="RESOURCES"/>
    <s v="S.1311 Central Government"/>
    <m/>
  </r>
  <r>
    <x v="4"/>
    <x v="1"/>
    <x v="12"/>
    <s v="USES"/>
    <x v="1"/>
    <n v="0"/>
    <s v="RESOURCES"/>
    <s v="S.1311 Central Government"/>
    <m/>
  </r>
  <r>
    <x v="4"/>
    <x v="1"/>
    <x v="13"/>
    <s v="USES"/>
    <x v="1"/>
    <n v="0"/>
    <s v="RESOURCES"/>
    <s v="S.1311 Central Government"/>
    <m/>
  </r>
  <r>
    <x v="4"/>
    <x v="1"/>
    <x v="14"/>
    <s v="USES"/>
    <x v="1"/>
    <n v="0"/>
    <s v="RESOURCES"/>
    <s v="S.1311 Central Government"/>
    <m/>
  </r>
  <r>
    <x v="4"/>
    <x v="1"/>
    <x v="15"/>
    <s v="USES"/>
    <x v="1"/>
    <n v="23"/>
    <s v="RESOURCES"/>
    <s v="S.1311 Central Government"/>
    <m/>
  </r>
  <r>
    <x v="4"/>
    <x v="1"/>
    <x v="16"/>
    <s v="USES"/>
    <x v="1"/>
    <n v="0"/>
    <s v="RESOURCES"/>
    <s v="S.1311 Central Government"/>
    <m/>
  </r>
  <r>
    <x v="4"/>
    <x v="1"/>
    <x v="17"/>
    <s v="USES"/>
    <x v="1"/>
    <n v="5908"/>
    <s v="RESOURCES"/>
    <s v="S.1311 Central Government"/>
    <m/>
  </r>
  <r>
    <x v="4"/>
    <x v="1"/>
    <x v="18"/>
    <s v="USES"/>
    <x v="1"/>
    <n v="0"/>
    <s v="RESOURCES"/>
    <s v="S.1311 Central Government"/>
    <m/>
  </r>
  <r>
    <x v="4"/>
    <x v="1"/>
    <x v="8"/>
    <s v="USES"/>
    <x v="2"/>
    <m/>
    <s v="RESOURCES"/>
    <s v="S.1312 State Government"/>
    <n v="31558"/>
  </r>
  <r>
    <x v="4"/>
    <x v="1"/>
    <x v="9"/>
    <s v="USES"/>
    <x v="2"/>
    <m/>
    <s v="RESOURCES"/>
    <s v="S.1312 State Government"/>
    <n v="27406"/>
  </r>
  <r>
    <x v="4"/>
    <x v="1"/>
    <x v="10"/>
    <s v="USES"/>
    <x v="2"/>
    <n v="27370"/>
    <s v="RESOURCES"/>
    <s v="S.1312 State Government"/>
    <m/>
  </r>
  <r>
    <x v="4"/>
    <x v="1"/>
    <x v="11"/>
    <s v="USES"/>
    <x v="2"/>
    <n v="0"/>
    <s v="RESOURCES"/>
    <s v="S.1312 State Government"/>
    <m/>
  </r>
  <r>
    <x v="4"/>
    <x v="1"/>
    <x v="12"/>
    <s v="USES"/>
    <x v="2"/>
    <n v="0"/>
    <s v="RESOURCES"/>
    <s v="S.1312 State Government"/>
    <m/>
  </r>
  <r>
    <x v="4"/>
    <x v="1"/>
    <x v="13"/>
    <s v="USES"/>
    <x v="2"/>
    <n v="0"/>
    <s v="RESOURCES"/>
    <s v="S.1312 State Government"/>
    <m/>
  </r>
  <r>
    <x v="4"/>
    <x v="1"/>
    <x v="14"/>
    <s v="USES"/>
    <x v="2"/>
    <n v="0"/>
    <s v="RESOURCES"/>
    <s v="S.1312 State Government"/>
    <m/>
  </r>
  <r>
    <x v="4"/>
    <x v="1"/>
    <x v="15"/>
    <s v="USES"/>
    <x v="2"/>
    <n v="36"/>
    <s v="RESOURCES"/>
    <s v="S.1312 State Government"/>
    <m/>
  </r>
  <r>
    <x v="4"/>
    <x v="1"/>
    <x v="16"/>
    <s v="USES"/>
    <x v="2"/>
    <n v="0"/>
    <s v="RESOURCES"/>
    <s v="S.1312 State Government"/>
    <m/>
  </r>
  <r>
    <x v="4"/>
    <x v="1"/>
    <x v="17"/>
    <s v="USES"/>
    <x v="2"/>
    <n v="4152"/>
    <s v="RESOURCES"/>
    <s v="S.1312 State Government"/>
    <m/>
  </r>
  <r>
    <x v="4"/>
    <x v="1"/>
    <x v="18"/>
    <s v="USES"/>
    <x v="2"/>
    <n v="0"/>
    <s v="RESOURCES"/>
    <s v="S.1312 State Government"/>
    <m/>
  </r>
  <r>
    <x v="4"/>
    <x v="1"/>
    <x v="8"/>
    <s v="USES"/>
    <x v="3"/>
    <m/>
    <s v="RESOURCES"/>
    <s v="S.1312 State Government"/>
    <n v="12622"/>
  </r>
  <r>
    <x v="4"/>
    <x v="1"/>
    <x v="9"/>
    <s v="USES"/>
    <x v="3"/>
    <m/>
    <s v="RESOURCES"/>
    <s v="S.1312 State Government"/>
    <n v="10347"/>
  </r>
  <r>
    <x v="4"/>
    <x v="1"/>
    <x v="10"/>
    <s v="USES"/>
    <x v="3"/>
    <n v="10345"/>
    <s v="RESOURCES"/>
    <s v="S.1312 State Government"/>
    <m/>
  </r>
  <r>
    <x v="4"/>
    <x v="1"/>
    <x v="11"/>
    <s v="USES"/>
    <x v="3"/>
    <n v="0"/>
    <s v="RESOURCES"/>
    <s v="S.1312 State Government"/>
    <m/>
  </r>
  <r>
    <x v="4"/>
    <x v="1"/>
    <x v="12"/>
    <s v="USES"/>
    <x v="3"/>
    <n v="0"/>
    <s v="RESOURCES"/>
    <s v="S.1312 State Government"/>
    <m/>
  </r>
  <r>
    <x v="4"/>
    <x v="1"/>
    <x v="13"/>
    <s v="USES"/>
    <x v="3"/>
    <n v="0"/>
    <s v="RESOURCES"/>
    <s v="S.1312 State Government"/>
    <m/>
  </r>
  <r>
    <x v="4"/>
    <x v="1"/>
    <x v="14"/>
    <s v="USES"/>
    <x v="3"/>
    <n v="0"/>
    <s v="RESOURCES"/>
    <s v="S.1312 State Government"/>
    <m/>
  </r>
  <r>
    <x v="4"/>
    <x v="1"/>
    <x v="15"/>
    <s v="USES"/>
    <x v="3"/>
    <n v="2"/>
    <s v="RESOURCES"/>
    <s v="S.1312 State Government"/>
    <m/>
  </r>
  <r>
    <x v="4"/>
    <x v="1"/>
    <x v="16"/>
    <s v="USES"/>
    <x v="3"/>
    <n v="0"/>
    <s v="RESOURCES"/>
    <s v="S.1312 State Government"/>
    <m/>
  </r>
  <r>
    <x v="4"/>
    <x v="1"/>
    <x v="17"/>
    <s v="USES"/>
    <x v="3"/>
    <n v="2275"/>
    <s v="RESOURCES"/>
    <s v="S.1312 State Government"/>
    <m/>
  </r>
  <r>
    <x v="4"/>
    <x v="1"/>
    <x v="18"/>
    <s v="USES"/>
    <x v="3"/>
    <n v="0"/>
    <s v="RESOURCES"/>
    <s v="S.1312 State Government"/>
    <m/>
  </r>
  <r>
    <x v="4"/>
    <x v="1"/>
    <x v="8"/>
    <s v="USES"/>
    <x v="4"/>
    <m/>
    <s v="RESOURCES"/>
    <s v="S.1314 Social Security Funds"/>
    <n v="6318"/>
  </r>
  <r>
    <x v="4"/>
    <x v="1"/>
    <x v="9"/>
    <s v="USES"/>
    <x v="4"/>
    <m/>
    <s v="RESOURCES"/>
    <s v="S.1314 Social Security Funds"/>
    <n v="6088"/>
  </r>
  <r>
    <x v="4"/>
    <x v="1"/>
    <x v="10"/>
    <s v="USES"/>
    <x v="4"/>
    <n v="6065"/>
    <s v="RESOURCES"/>
    <s v="S.1314 Social Security Funds"/>
    <m/>
  </r>
  <r>
    <x v="4"/>
    <x v="1"/>
    <x v="11"/>
    <s v="USES"/>
    <x v="4"/>
    <n v="0"/>
    <s v="RESOURCES"/>
    <s v="S.1314 Social Security Funds"/>
    <m/>
  </r>
  <r>
    <x v="4"/>
    <x v="1"/>
    <x v="12"/>
    <s v="USES"/>
    <x v="4"/>
    <n v="0"/>
    <s v="RESOURCES"/>
    <s v="S.1314 Social Security Funds"/>
    <m/>
  </r>
  <r>
    <x v="4"/>
    <x v="1"/>
    <x v="13"/>
    <s v="USES"/>
    <x v="4"/>
    <n v="0"/>
    <s v="RESOURCES"/>
    <s v="S.1314 Social Security Funds"/>
    <m/>
  </r>
  <r>
    <x v="4"/>
    <x v="1"/>
    <x v="14"/>
    <s v="USES"/>
    <x v="4"/>
    <n v="0"/>
    <s v="RESOURCES"/>
    <s v="S.1314 Social Security Funds"/>
    <m/>
  </r>
  <r>
    <x v="4"/>
    <x v="1"/>
    <x v="15"/>
    <s v="USES"/>
    <x v="4"/>
    <n v="23"/>
    <s v="RESOURCES"/>
    <s v="S.1314 Social Security Funds"/>
    <m/>
  </r>
  <r>
    <x v="4"/>
    <x v="1"/>
    <x v="16"/>
    <s v="USES"/>
    <x v="4"/>
    <n v="0"/>
    <s v="RESOURCES"/>
    <s v="S.1314 Social Security Funds"/>
    <m/>
  </r>
  <r>
    <x v="4"/>
    <x v="1"/>
    <x v="17"/>
    <s v="USES"/>
    <x v="4"/>
    <n v="230"/>
    <s v="RESOURCES"/>
    <s v="S.1314 Social Security Funds"/>
    <m/>
  </r>
  <r>
    <x v="4"/>
    <x v="1"/>
    <x v="18"/>
    <s v="USES"/>
    <x v="4"/>
    <n v="0"/>
    <s v="RESOURCES"/>
    <s v="S.1314 Social Security Funds"/>
    <m/>
  </r>
  <r>
    <x v="4"/>
    <x v="2"/>
    <x v="19"/>
    <s v="USES"/>
    <x v="0"/>
    <m/>
    <s v="RESOURCES"/>
    <s v="S.13 General Government"/>
    <n v="12565"/>
  </r>
  <r>
    <x v="4"/>
    <x v="2"/>
    <x v="20"/>
    <s v="USES"/>
    <x v="0"/>
    <m/>
    <s v="RESOURCES"/>
    <s v="S.13 General Government"/>
    <n v="0"/>
  </r>
  <r>
    <x v="4"/>
    <x v="2"/>
    <x v="21"/>
    <s v="USES"/>
    <x v="0"/>
    <m/>
    <s v="RESOURCES"/>
    <s v="S.13 General Government"/>
    <n v="67886"/>
  </r>
  <r>
    <x v="4"/>
    <x v="2"/>
    <x v="22"/>
    <s v="USES"/>
    <x v="0"/>
    <m/>
    <s v="RESOURCES"/>
    <s v="S.13 General Government"/>
    <n v="60668"/>
  </r>
  <r>
    <x v="4"/>
    <x v="2"/>
    <x v="23"/>
    <s v="USES"/>
    <x v="0"/>
    <m/>
    <s v="RESOURCES"/>
    <s v="S.13 General Government"/>
    <n v="35072"/>
  </r>
  <r>
    <x v="4"/>
    <x v="2"/>
    <x v="24"/>
    <s v="USES"/>
    <x v="0"/>
    <m/>
    <s v="RESOURCES"/>
    <s v="S.13 General Government"/>
    <n v="118"/>
  </r>
  <r>
    <x v="4"/>
    <x v="2"/>
    <x v="25"/>
    <s v="USES"/>
    <x v="0"/>
    <m/>
    <s v="RESOURCES"/>
    <s v="S.13 General Government"/>
    <n v="25478"/>
  </r>
  <r>
    <x v="4"/>
    <x v="2"/>
    <x v="26"/>
    <s v="USES"/>
    <x v="0"/>
    <m/>
    <s v="RESOURCES"/>
    <s v="S.13 General Government"/>
    <n v="7218"/>
  </r>
  <r>
    <x v="4"/>
    <x v="2"/>
    <x v="27"/>
    <s v="USES"/>
    <x v="0"/>
    <m/>
    <s v="RESOURCES"/>
    <s v="S.13 General Government"/>
    <n v="-7221"/>
  </r>
  <r>
    <x v="4"/>
    <x v="2"/>
    <x v="28"/>
    <s v="USES"/>
    <x v="0"/>
    <m/>
    <s v="RESOURCES"/>
    <s v="S.13 General Government"/>
    <n v="-3048"/>
  </r>
  <r>
    <x v="4"/>
    <x v="2"/>
    <x v="29"/>
    <s v="USES"/>
    <x v="0"/>
    <m/>
    <s v="RESOURCES"/>
    <s v="S.13 General Government"/>
    <n v="-4173"/>
  </r>
  <r>
    <x v="4"/>
    <x v="2"/>
    <x v="30"/>
    <s v="USES"/>
    <x v="0"/>
    <n v="20315"/>
    <s v="RESOURCES"/>
    <s v="S.13 General Government"/>
    <n v="7516"/>
  </r>
  <r>
    <x v="4"/>
    <x v="2"/>
    <x v="31"/>
    <s v="USES"/>
    <x v="0"/>
    <n v="20307"/>
    <s v="RESOURCES"/>
    <s v="S.13 General Government"/>
    <n v="1884"/>
  </r>
  <r>
    <x v="4"/>
    <x v="2"/>
    <x v="32"/>
    <s v="USES"/>
    <x v="0"/>
    <n v="0"/>
    <s v="RESOURCES"/>
    <s v="S.13 General Government"/>
    <n v="5603"/>
  </r>
  <r>
    <x v="4"/>
    <x v="2"/>
    <x v="33"/>
    <s v="USES"/>
    <x v="0"/>
    <n v="0"/>
    <s v="RESOURCES"/>
    <s v="S.13 General Government"/>
    <n v="0"/>
  </r>
  <r>
    <x v="4"/>
    <x v="2"/>
    <x v="34"/>
    <s v="USES"/>
    <x v="0"/>
    <n v="0"/>
    <s v="RESOURCES"/>
    <s v="S.13 General Government"/>
    <n v="0"/>
  </r>
  <r>
    <x v="4"/>
    <x v="2"/>
    <x v="35"/>
    <s v="USES"/>
    <x v="0"/>
    <n v="8"/>
    <s v="RESOURCES"/>
    <s v="S.13 General Government"/>
    <n v="29"/>
  </r>
  <r>
    <x v="4"/>
    <x v="2"/>
    <x v="36"/>
    <s v="USES"/>
    <x v="0"/>
    <n v="60431"/>
    <s v="RESOURCES"/>
    <s v="S.13 General Government"/>
    <m/>
  </r>
  <r>
    <x v="4"/>
    <x v="2"/>
    <x v="37"/>
    <s v="USES"/>
    <x v="0"/>
    <n v="47866"/>
    <s v="RESOURCES"/>
    <s v="S.13 General Government"/>
    <m/>
  </r>
  <r>
    <x v="4"/>
    <x v="2"/>
    <x v="19"/>
    <s v="USES"/>
    <x v="1"/>
    <m/>
    <s v="RESOURCES"/>
    <s v="S.1311 Central Government"/>
    <n v="5908"/>
  </r>
  <r>
    <x v="4"/>
    <x v="2"/>
    <x v="20"/>
    <s v="USES"/>
    <x v="1"/>
    <m/>
    <s v="RESOURCES"/>
    <s v="S.1311 Central Government"/>
    <n v="0"/>
  </r>
  <r>
    <x v="4"/>
    <x v="2"/>
    <x v="21"/>
    <s v="USES"/>
    <x v="1"/>
    <m/>
    <s v="RESOURCES"/>
    <s v="S.1311 Central Government"/>
    <n v="47863"/>
  </r>
  <r>
    <x v="4"/>
    <x v="2"/>
    <x v="22"/>
    <s v="USES"/>
    <x v="1"/>
    <m/>
    <s v="RESOURCES"/>
    <s v="S.1311 Central Government"/>
    <n v="47663"/>
  </r>
  <r>
    <x v="4"/>
    <x v="2"/>
    <x v="23"/>
    <s v="USES"/>
    <x v="1"/>
    <m/>
    <s v="RESOURCES"/>
    <s v="S.1311 Central Government"/>
    <n v="31255"/>
  </r>
  <r>
    <x v="4"/>
    <x v="2"/>
    <x v="24"/>
    <s v="USES"/>
    <x v="1"/>
    <m/>
    <s v="RESOURCES"/>
    <s v="S.1311 Central Government"/>
    <n v="23"/>
  </r>
  <r>
    <x v="4"/>
    <x v="2"/>
    <x v="25"/>
    <s v="USES"/>
    <x v="1"/>
    <m/>
    <s v="RESOURCES"/>
    <s v="S.1311 Central Government"/>
    <n v="16385"/>
  </r>
  <r>
    <x v="4"/>
    <x v="2"/>
    <x v="26"/>
    <s v="USES"/>
    <x v="1"/>
    <m/>
    <s v="RESOURCES"/>
    <s v="S.1311 Central Government"/>
    <n v="200"/>
  </r>
  <r>
    <x v="4"/>
    <x v="2"/>
    <x v="27"/>
    <s v="USES"/>
    <x v="1"/>
    <m/>
    <s v="RESOURCES"/>
    <s v="S.1311 Central Government"/>
    <n v="-2512"/>
  </r>
  <r>
    <x v="4"/>
    <x v="2"/>
    <x v="28"/>
    <s v="USES"/>
    <x v="1"/>
    <m/>
    <s v="RESOURCES"/>
    <s v="S.1311 Central Government"/>
    <n v="-1604"/>
  </r>
  <r>
    <x v="4"/>
    <x v="2"/>
    <x v="29"/>
    <s v="USES"/>
    <x v="1"/>
    <m/>
    <s v="RESOURCES"/>
    <s v="S.1311 Central Government"/>
    <n v="-908"/>
  </r>
  <r>
    <x v="4"/>
    <x v="2"/>
    <x v="30"/>
    <s v="USES"/>
    <x v="1"/>
    <n v="17229"/>
    <s v="RESOURCES"/>
    <s v="S.1311 Central Government"/>
    <n v="6216"/>
  </r>
  <r>
    <x v="4"/>
    <x v="2"/>
    <x v="31"/>
    <s v="USES"/>
    <x v="1"/>
    <n v="17228"/>
    <s v="RESOURCES"/>
    <s v="S.1311 Central Government"/>
    <n v="749"/>
  </r>
  <r>
    <x v="4"/>
    <x v="2"/>
    <x v="32"/>
    <s v="USES"/>
    <x v="1"/>
    <n v="0"/>
    <s v="RESOURCES"/>
    <s v="S.1311 Central Government"/>
    <n v="5467"/>
  </r>
  <r>
    <x v="4"/>
    <x v="2"/>
    <x v="33"/>
    <s v="USES"/>
    <x v="1"/>
    <n v="0"/>
    <s v="RESOURCES"/>
    <s v="S.1311 Central Government"/>
    <n v="0"/>
  </r>
  <r>
    <x v="4"/>
    <x v="2"/>
    <x v="34"/>
    <s v="USES"/>
    <x v="1"/>
    <n v="0"/>
    <s v="RESOURCES"/>
    <s v="S.1311 Central Government"/>
    <n v="0"/>
  </r>
  <r>
    <x v="4"/>
    <x v="2"/>
    <x v="35"/>
    <s v="USES"/>
    <x v="1"/>
    <n v="1"/>
    <s v="RESOURCES"/>
    <s v="S.1311 Central Government"/>
    <n v="0"/>
  </r>
  <r>
    <x v="4"/>
    <x v="2"/>
    <x v="36"/>
    <s v="USES"/>
    <x v="1"/>
    <n v="40246"/>
    <s v="RESOURCES"/>
    <s v="S.1311 Central Government"/>
    <m/>
  </r>
  <r>
    <x v="4"/>
    <x v="2"/>
    <x v="37"/>
    <s v="USES"/>
    <x v="1"/>
    <n v="34338"/>
    <s v="RESOURCES"/>
    <s v="S.1311 Central Government"/>
    <m/>
  </r>
  <r>
    <x v="4"/>
    <x v="2"/>
    <x v="19"/>
    <s v="USES"/>
    <x v="2"/>
    <m/>
    <s v="RESOURCES"/>
    <s v="S.1312 State Government"/>
    <n v="4152"/>
  </r>
  <r>
    <x v="4"/>
    <x v="2"/>
    <x v="20"/>
    <s v="USES"/>
    <x v="2"/>
    <m/>
    <s v="RESOURCES"/>
    <s v="S.1312 State Government"/>
    <n v="0"/>
  </r>
  <r>
    <x v="4"/>
    <x v="2"/>
    <x v="21"/>
    <s v="USES"/>
    <x v="2"/>
    <m/>
    <s v="RESOURCES"/>
    <s v="S.1312 State Government"/>
    <n v="7979"/>
  </r>
  <r>
    <x v="4"/>
    <x v="2"/>
    <x v="22"/>
    <s v="USES"/>
    <x v="2"/>
    <m/>
    <s v="RESOURCES"/>
    <s v="S.1312 State Government"/>
    <n v="7867"/>
  </r>
  <r>
    <x v="4"/>
    <x v="2"/>
    <x v="23"/>
    <s v="USES"/>
    <x v="2"/>
    <m/>
    <s v="RESOURCES"/>
    <s v="S.1312 State Government"/>
    <n v="1300"/>
  </r>
  <r>
    <x v="4"/>
    <x v="2"/>
    <x v="24"/>
    <s v="USES"/>
    <x v="2"/>
    <m/>
    <s v="RESOURCES"/>
    <s v="S.1312 State Government"/>
    <n v="56"/>
  </r>
  <r>
    <x v="4"/>
    <x v="2"/>
    <x v="25"/>
    <s v="USES"/>
    <x v="2"/>
    <m/>
    <s v="RESOURCES"/>
    <s v="S.1312 State Government"/>
    <n v="6511"/>
  </r>
  <r>
    <x v="4"/>
    <x v="2"/>
    <x v="26"/>
    <s v="USES"/>
    <x v="2"/>
    <m/>
    <s v="RESOURCES"/>
    <s v="S.1312 State Government"/>
    <n v="112"/>
  </r>
  <r>
    <x v="4"/>
    <x v="2"/>
    <x v="27"/>
    <s v="USES"/>
    <x v="2"/>
    <m/>
    <s v="RESOURCES"/>
    <s v="S.1312 State Government"/>
    <n v="-1455"/>
  </r>
  <r>
    <x v="4"/>
    <x v="2"/>
    <x v="28"/>
    <s v="USES"/>
    <x v="2"/>
    <m/>
    <s v="RESOURCES"/>
    <s v="S.1312 State Government"/>
    <n v="-708"/>
  </r>
  <r>
    <x v="4"/>
    <x v="2"/>
    <x v="29"/>
    <s v="USES"/>
    <x v="2"/>
    <m/>
    <s v="RESOURCES"/>
    <s v="S.1312 State Government"/>
    <n v="-747"/>
  </r>
  <r>
    <x v="4"/>
    <x v="2"/>
    <x v="30"/>
    <s v="USES"/>
    <x v="2"/>
    <n v="2065"/>
    <s v="RESOURCES"/>
    <s v="S.1312 State Government"/>
    <n v="356"/>
  </r>
  <r>
    <x v="4"/>
    <x v="2"/>
    <x v="31"/>
    <s v="USES"/>
    <x v="2"/>
    <n v="2063"/>
    <s v="RESOURCES"/>
    <s v="S.1312 State Government"/>
    <n v="335"/>
  </r>
  <r>
    <x v="4"/>
    <x v="2"/>
    <x v="32"/>
    <s v="USES"/>
    <x v="2"/>
    <n v="0"/>
    <s v="RESOURCES"/>
    <s v="S.1312 State Government"/>
    <n v="15"/>
  </r>
  <r>
    <x v="4"/>
    <x v="2"/>
    <x v="33"/>
    <s v="USES"/>
    <x v="2"/>
    <n v="0"/>
    <s v="RESOURCES"/>
    <s v="S.1312 State Government"/>
    <n v="0"/>
  </r>
  <r>
    <x v="4"/>
    <x v="2"/>
    <x v="34"/>
    <s v="USES"/>
    <x v="2"/>
    <n v="0"/>
    <s v="RESOURCES"/>
    <s v="S.1312 State Government"/>
    <n v="0"/>
  </r>
  <r>
    <x v="4"/>
    <x v="2"/>
    <x v="35"/>
    <s v="USES"/>
    <x v="2"/>
    <n v="2"/>
    <s v="RESOURCES"/>
    <s v="S.1312 State Government"/>
    <n v="6"/>
  </r>
  <r>
    <x v="4"/>
    <x v="2"/>
    <x v="36"/>
    <s v="USES"/>
    <x v="2"/>
    <n v="8967"/>
    <s v="RESOURCES"/>
    <s v="S.1312 State Government"/>
    <m/>
  </r>
  <r>
    <x v="4"/>
    <x v="2"/>
    <x v="37"/>
    <s v="USES"/>
    <x v="2"/>
    <n v="4815"/>
    <s v="RESOURCES"/>
    <s v="S.1312 State Government"/>
    <m/>
  </r>
  <r>
    <x v="4"/>
    <x v="2"/>
    <x v="19"/>
    <s v="USES"/>
    <x v="3"/>
    <m/>
    <s v="RESOURCES"/>
    <s v="S.1313 Local Governmentt"/>
    <n v="2275"/>
  </r>
  <r>
    <x v="4"/>
    <x v="2"/>
    <x v="20"/>
    <s v="USES"/>
    <x v="3"/>
    <m/>
    <s v="RESOURCES"/>
    <s v="S.1313 Local Governmentt"/>
    <n v="0"/>
  </r>
  <r>
    <x v="4"/>
    <x v="2"/>
    <x v="21"/>
    <s v="USES"/>
    <x v="3"/>
    <m/>
    <s v="RESOURCES"/>
    <s v="S.1313 Local Governmentt"/>
    <n v="12044"/>
  </r>
  <r>
    <x v="4"/>
    <x v="2"/>
    <x v="22"/>
    <s v="USES"/>
    <x v="3"/>
    <m/>
    <s v="RESOURCES"/>
    <s v="S.1313 Local Governmentt"/>
    <n v="5138"/>
  </r>
  <r>
    <x v="4"/>
    <x v="2"/>
    <x v="23"/>
    <s v="USES"/>
    <x v="3"/>
    <m/>
    <s v="RESOURCES"/>
    <s v="S.1313 Local Governmentt"/>
    <n v="2517"/>
  </r>
  <r>
    <x v="4"/>
    <x v="2"/>
    <x v="24"/>
    <s v="USES"/>
    <x v="3"/>
    <m/>
    <s v="RESOURCES"/>
    <s v="S.1313 Local Governmentt"/>
    <n v="39"/>
  </r>
  <r>
    <x v="4"/>
    <x v="2"/>
    <x v="25"/>
    <s v="USES"/>
    <x v="3"/>
    <m/>
    <s v="RESOURCES"/>
    <s v="S.1313 Local Governmentt"/>
    <n v="2582"/>
  </r>
  <r>
    <x v="4"/>
    <x v="2"/>
    <x v="26"/>
    <s v="USES"/>
    <x v="3"/>
    <m/>
    <s v="RESOURCES"/>
    <s v="S.1313 Local Governmentt"/>
    <n v="6906"/>
  </r>
  <r>
    <x v="4"/>
    <x v="2"/>
    <x v="27"/>
    <s v="USES"/>
    <x v="3"/>
    <m/>
    <s v="RESOURCES"/>
    <s v="S.1313 Local Governmentt"/>
    <n v="-816"/>
  </r>
  <r>
    <x v="4"/>
    <x v="2"/>
    <x v="28"/>
    <s v="USES"/>
    <x v="3"/>
    <m/>
    <s v="RESOURCES"/>
    <s v="S.1313 Local Governmentt"/>
    <n v="-736"/>
  </r>
  <r>
    <x v="4"/>
    <x v="2"/>
    <x v="29"/>
    <s v="USES"/>
    <x v="3"/>
    <m/>
    <s v="RESOURCES"/>
    <s v="S.1313 Local Governmentt"/>
    <n v="-80"/>
  </r>
  <r>
    <x v="4"/>
    <x v="2"/>
    <x v="30"/>
    <s v="USES"/>
    <x v="3"/>
    <n v="1017"/>
    <s v="RESOURCES"/>
    <s v="S.1313 Local Governmentt"/>
    <n v="570"/>
  </r>
  <r>
    <x v="4"/>
    <x v="2"/>
    <x v="31"/>
    <s v="USES"/>
    <x v="3"/>
    <n v="1012"/>
    <s v="RESOURCES"/>
    <s v="S.1313 Local Governmentt"/>
    <n v="426"/>
  </r>
  <r>
    <x v="4"/>
    <x v="2"/>
    <x v="32"/>
    <s v="USES"/>
    <x v="3"/>
    <n v="0"/>
    <s v="RESOURCES"/>
    <s v="S.1313 Local Governmentt"/>
    <n v="121"/>
  </r>
  <r>
    <x v="4"/>
    <x v="2"/>
    <x v="33"/>
    <s v="USES"/>
    <x v="3"/>
    <n v="0"/>
    <s v="RESOURCES"/>
    <s v="S.1313 Local Governmentt"/>
    <n v="0"/>
  </r>
  <r>
    <x v="4"/>
    <x v="2"/>
    <x v="34"/>
    <s v="USES"/>
    <x v="3"/>
    <n v="0"/>
    <s v="RESOURCES"/>
    <s v="S.1313 Local Governmentt"/>
    <n v="0"/>
  </r>
  <r>
    <x v="4"/>
    <x v="2"/>
    <x v="35"/>
    <s v="USES"/>
    <x v="3"/>
    <n v="5"/>
    <s v="RESOURCES"/>
    <s v="S.1313 Local Governmentt"/>
    <n v="23"/>
  </r>
  <r>
    <x v="4"/>
    <x v="2"/>
    <x v="36"/>
    <s v="USES"/>
    <x v="3"/>
    <n v="13056"/>
    <s v="RESOURCES"/>
    <s v="S.1313 Local Governmentt"/>
    <m/>
  </r>
  <r>
    <x v="4"/>
    <x v="2"/>
    <x v="37"/>
    <s v="USES"/>
    <x v="3"/>
    <n v="10781"/>
    <s v="RESOURCES"/>
    <s v="S.1313 Local Governmentt"/>
    <m/>
  </r>
  <r>
    <x v="4"/>
    <x v="2"/>
    <x v="19"/>
    <s v="USES"/>
    <x v="4"/>
    <m/>
    <s v="RESOURCES"/>
    <s v="S.1314 Social Security Funds"/>
    <n v="230"/>
  </r>
  <r>
    <x v="4"/>
    <x v="2"/>
    <x v="20"/>
    <s v="USES"/>
    <x v="4"/>
    <m/>
    <s v="RESOURCES"/>
    <s v="S.1314 Social Security Funds"/>
    <n v="0"/>
  </r>
  <r>
    <x v="4"/>
    <x v="2"/>
    <x v="21"/>
    <s v="USES"/>
    <x v="4"/>
    <m/>
    <s v="RESOURCES"/>
    <s v="S.1314 Social Security Funds"/>
    <n v="0"/>
  </r>
  <r>
    <x v="4"/>
    <x v="2"/>
    <x v="22"/>
    <s v="USES"/>
    <x v="4"/>
    <m/>
    <s v="RESOURCES"/>
    <s v="S.1314 Social Security Funds"/>
    <n v="0"/>
  </r>
  <r>
    <x v="4"/>
    <x v="2"/>
    <x v="23"/>
    <s v="USES"/>
    <x v="4"/>
    <m/>
    <s v="RESOURCES"/>
    <s v="S.1314 Social Security Funds"/>
    <n v="0"/>
  </r>
  <r>
    <x v="4"/>
    <x v="2"/>
    <x v="24"/>
    <s v="USES"/>
    <x v="4"/>
    <m/>
    <s v="RESOURCES"/>
    <s v="S.1314 Social Security Funds"/>
    <n v="0"/>
  </r>
  <r>
    <x v="4"/>
    <x v="2"/>
    <x v="25"/>
    <s v="USES"/>
    <x v="4"/>
    <m/>
    <s v="RESOURCES"/>
    <s v="S.1314 Social Security Funds"/>
    <n v="0"/>
  </r>
  <r>
    <x v="4"/>
    <x v="2"/>
    <x v="26"/>
    <s v="USES"/>
    <x v="4"/>
    <m/>
    <s v="RESOURCES"/>
    <s v="S.1314 Social Security Funds"/>
    <n v="0"/>
  </r>
  <r>
    <x v="4"/>
    <x v="2"/>
    <x v="27"/>
    <s v="USES"/>
    <x v="4"/>
    <m/>
    <s v="RESOURCES"/>
    <s v="S.1314 Social Security Funds"/>
    <n v="-2438"/>
  </r>
  <r>
    <x v="4"/>
    <x v="2"/>
    <x v="28"/>
    <s v="USES"/>
    <x v="4"/>
    <m/>
    <s v="RESOURCES"/>
    <s v="S.1314 Social Security Funds"/>
    <n v="0"/>
  </r>
  <r>
    <x v="4"/>
    <x v="2"/>
    <x v="29"/>
    <s v="USES"/>
    <x v="4"/>
    <m/>
    <s v="RESOURCES"/>
    <s v="S.1314 Social Security Funds"/>
    <n v="-2438"/>
  </r>
  <r>
    <x v="4"/>
    <x v="2"/>
    <x v="30"/>
    <s v="USES"/>
    <x v="4"/>
    <n v="4"/>
    <s v="RESOURCES"/>
    <s v="S.1314 Social Security Funds"/>
    <n v="374"/>
  </r>
  <r>
    <x v="4"/>
    <x v="2"/>
    <x v="31"/>
    <s v="USES"/>
    <x v="4"/>
    <n v="4"/>
    <s v="RESOURCES"/>
    <s v="S.1314 Social Security Funds"/>
    <n v="374"/>
  </r>
  <r>
    <x v="4"/>
    <x v="2"/>
    <x v="32"/>
    <s v="USES"/>
    <x v="4"/>
    <n v="0"/>
    <s v="RESOURCES"/>
    <s v="S.1314 Social Security Funds"/>
    <n v="0"/>
  </r>
  <r>
    <x v="4"/>
    <x v="2"/>
    <x v="33"/>
    <s v="USES"/>
    <x v="4"/>
    <n v="0"/>
    <s v="RESOURCES"/>
    <s v="S.1314 Social Security Funds"/>
    <n v="0"/>
  </r>
  <r>
    <x v="4"/>
    <x v="2"/>
    <x v="34"/>
    <s v="USES"/>
    <x v="4"/>
    <n v="0"/>
    <s v="RESOURCES"/>
    <s v="S.1314 Social Security Funds"/>
    <n v="0"/>
  </r>
  <r>
    <x v="4"/>
    <x v="2"/>
    <x v="35"/>
    <s v="USES"/>
    <x v="4"/>
    <n v="0"/>
    <s v="RESOURCES"/>
    <s v="S.1314 Social Security Funds"/>
    <n v="0"/>
  </r>
  <r>
    <x v="4"/>
    <x v="2"/>
    <x v="36"/>
    <s v="USES"/>
    <x v="4"/>
    <n v="-1838"/>
    <s v="RESOURCES"/>
    <s v="S.1314 Social Security Funds"/>
    <m/>
  </r>
  <r>
    <x v="4"/>
    <x v="2"/>
    <x v="37"/>
    <s v="USES"/>
    <x v="4"/>
    <n v="-2068"/>
    <s v="RESOURCES"/>
    <s v="S.1314 Social Security Funds"/>
    <m/>
  </r>
  <r>
    <x v="4"/>
    <x v="3"/>
    <x v="38"/>
    <s v="USES"/>
    <x v="0"/>
    <m/>
    <s v="RESOURCES"/>
    <s v="S.13 General Government"/>
    <n v="60431"/>
  </r>
  <r>
    <x v="4"/>
    <x v="3"/>
    <x v="39"/>
    <s v="USES"/>
    <x v="0"/>
    <m/>
    <s v="RESOURCES"/>
    <s v="S.13 General Government"/>
    <n v="47866"/>
  </r>
  <r>
    <x v="4"/>
    <x v="3"/>
    <x v="40"/>
    <s v="USES"/>
    <x v="0"/>
    <m/>
    <s v="RESOURCES"/>
    <s v="S.13 General Government"/>
    <n v="57860"/>
  </r>
  <r>
    <x v="4"/>
    <x v="3"/>
    <x v="41"/>
    <s v="USES"/>
    <x v="0"/>
    <m/>
    <s v="RESOURCES"/>
    <s v="S.13 General Government"/>
    <n v="55387"/>
  </r>
  <r>
    <x v="4"/>
    <x v="3"/>
    <x v="42"/>
    <s v="USES"/>
    <x v="0"/>
    <m/>
    <s v="RESOURCES"/>
    <s v="S.13 General Government"/>
    <n v="2473"/>
  </r>
  <r>
    <x v="4"/>
    <x v="3"/>
    <x v="43"/>
    <s v="USES"/>
    <x v="0"/>
    <m/>
    <s v="RESOURCES"/>
    <s v="S.13 General Government"/>
    <n v="73986"/>
  </r>
  <r>
    <x v="4"/>
    <x v="3"/>
    <x v="44"/>
    <s v="USES"/>
    <x v="0"/>
    <m/>
    <s v="RESOURCES"/>
    <s v="S.13 General Government"/>
    <n v="49225"/>
  </r>
  <r>
    <x v="4"/>
    <x v="3"/>
    <x v="45"/>
    <s v="USES"/>
    <x v="0"/>
    <m/>
    <s v="RESOURCES"/>
    <s v="S.13 General Government"/>
    <n v="5086"/>
  </r>
  <r>
    <x v="4"/>
    <x v="3"/>
    <x v="46"/>
    <s v="USES"/>
    <x v="0"/>
    <m/>
    <s v="RESOURCES"/>
    <s v="S.13 General Government"/>
    <n v="19675"/>
  </r>
  <r>
    <x v="4"/>
    <x v="3"/>
    <x v="47"/>
    <s v="USES"/>
    <x v="0"/>
    <m/>
    <s v="RESOURCES"/>
    <s v="S.13 General Government"/>
    <n v="0"/>
  </r>
  <r>
    <x v="4"/>
    <x v="3"/>
    <x v="48"/>
    <s v="USES"/>
    <x v="0"/>
    <m/>
    <s v="RESOURCES"/>
    <s v="S.13 General Government"/>
    <n v="0"/>
  </r>
  <r>
    <x v="4"/>
    <x v="3"/>
    <x v="49"/>
    <s v="USES"/>
    <x v="0"/>
    <n v="70485"/>
    <s v="RESOURCES"/>
    <s v="S.13 General Government"/>
    <m/>
  </r>
  <r>
    <x v="4"/>
    <x v="3"/>
    <x v="50"/>
    <s v="USES"/>
    <x v="0"/>
    <n v="60347"/>
    <s v="RESOURCES"/>
    <s v="S.13 General Government"/>
    <m/>
  </r>
  <r>
    <x v="4"/>
    <x v="3"/>
    <x v="51"/>
    <s v="USES"/>
    <x v="0"/>
    <n v="6569"/>
    <s v="RESOURCES"/>
    <s v="S.13 General Government"/>
    <m/>
  </r>
  <r>
    <x v="4"/>
    <x v="3"/>
    <x v="52"/>
    <s v="USES"/>
    <x v="0"/>
    <n v="3569"/>
    <s v="RESOURCES"/>
    <s v="S.13 General Government"/>
    <m/>
  </r>
  <r>
    <x v="4"/>
    <x v="3"/>
    <x v="53"/>
    <s v="USES"/>
    <x v="0"/>
    <n v="90769"/>
    <s v="RESOURCES"/>
    <s v="S.13 General Government"/>
    <n v="85272"/>
  </r>
  <r>
    <x v="4"/>
    <x v="3"/>
    <x v="54"/>
    <s v="USES"/>
    <x v="0"/>
    <n v="98"/>
    <s v="RESOURCES"/>
    <s v="S.13 General Government"/>
    <n v="0"/>
  </r>
  <r>
    <x v="4"/>
    <x v="3"/>
    <x v="55"/>
    <s v="USES"/>
    <x v="0"/>
    <n v="0"/>
    <s v="RESOURCES"/>
    <s v="S.13 General Government"/>
    <n v="64"/>
  </r>
  <r>
    <x v="4"/>
    <x v="3"/>
    <x v="56"/>
    <s v="USES"/>
    <x v="0"/>
    <n v="80467"/>
    <s v="RESOURCES"/>
    <s v="S.13 General Government"/>
    <n v="80467"/>
  </r>
  <r>
    <x v="4"/>
    <x v="3"/>
    <x v="57"/>
    <s v="USES"/>
    <x v="0"/>
    <n v="534"/>
    <s v="RESOURCES"/>
    <s v="S.13 General Government"/>
    <n v="2061"/>
  </r>
  <r>
    <x v="4"/>
    <x v="3"/>
    <x v="58"/>
    <s v="USES"/>
    <x v="0"/>
    <n v="4250"/>
    <s v="RESOURCES"/>
    <s v="S.13 General Government"/>
    <n v="2680"/>
  </r>
  <r>
    <x v="4"/>
    <x v="3"/>
    <x v="59"/>
    <s v="USES"/>
    <x v="0"/>
    <n v="5420"/>
    <s v="RESOURCES"/>
    <s v="S.13 General Government"/>
    <m/>
  </r>
  <r>
    <x v="4"/>
    <x v="3"/>
    <x v="60"/>
    <s v="USES"/>
    <x v="0"/>
    <n v="116290"/>
    <s v="RESOURCES"/>
    <s v="S.13 General Government"/>
    <m/>
  </r>
  <r>
    <x v="4"/>
    <x v="3"/>
    <x v="61"/>
    <s v="USES"/>
    <x v="0"/>
    <n v="103725"/>
    <s v="RESOURCES"/>
    <s v="S.13 General Government"/>
    <m/>
  </r>
  <r>
    <x v="4"/>
    <x v="3"/>
    <x v="38"/>
    <s v="USES"/>
    <x v="1"/>
    <m/>
    <s v="RESOURCES"/>
    <s v="S.1311 Central Government"/>
    <n v="4691"/>
  </r>
  <r>
    <x v="4"/>
    <x v="3"/>
    <x v="39"/>
    <s v="USES"/>
    <x v="1"/>
    <m/>
    <s v="RESOURCES"/>
    <s v="S.1311 Central Government"/>
    <n v="1109"/>
  </r>
  <r>
    <x v="4"/>
    <x v="3"/>
    <x v="40"/>
    <s v="USES"/>
    <x v="1"/>
    <m/>
    <s v="RESOURCES"/>
    <s v="S.1311 Central Government"/>
    <n v="0"/>
  </r>
  <r>
    <x v="4"/>
    <x v="3"/>
    <x v="41"/>
    <s v="USES"/>
    <x v="1"/>
    <m/>
    <s v="RESOURCES"/>
    <s v="S.1311 Central Government"/>
    <n v="0"/>
  </r>
  <r>
    <x v="4"/>
    <x v="3"/>
    <x v="42"/>
    <s v="USES"/>
    <x v="1"/>
    <m/>
    <s v="RESOURCES"/>
    <s v="S.1311 Central Government"/>
    <m/>
  </r>
  <r>
    <x v="4"/>
    <x v="3"/>
    <x v="43"/>
    <s v="USES"/>
    <x v="1"/>
    <m/>
    <s v="RESOURCES"/>
    <s v="S.1311 Central Government"/>
    <m/>
  </r>
  <r>
    <x v="4"/>
    <x v="3"/>
    <x v="44"/>
    <s v="USES"/>
    <x v="1"/>
    <m/>
    <s v="RESOURCES"/>
    <s v="S.1311 Central Government"/>
    <m/>
  </r>
  <r>
    <x v="4"/>
    <x v="3"/>
    <x v="45"/>
    <s v="USES"/>
    <x v="1"/>
    <m/>
    <s v="RESOURCES"/>
    <s v="S.1311 Central Government"/>
    <m/>
  </r>
  <r>
    <x v="4"/>
    <x v="3"/>
    <x v="46"/>
    <s v="USES"/>
    <x v="1"/>
    <m/>
    <s v="RESOURCES"/>
    <s v="S.1311 Central Government"/>
    <n v="4935"/>
  </r>
  <r>
    <x v="4"/>
    <x v="3"/>
    <x v="47"/>
    <s v="USES"/>
    <x v="1"/>
    <m/>
    <s v="RESOURCES"/>
    <s v="S.1311 Central Government"/>
    <n v="0"/>
  </r>
  <r>
    <x v="4"/>
    <x v="3"/>
    <x v="48"/>
    <s v="USES"/>
    <x v="1"/>
    <m/>
    <s v="RESOURCES"/>
    <s v="S.1311 Central Government"/>
    <n v="12"/>
  </r>
  <r>
    <x v="4"/>
    <x v="3"/>
    <x v="49"/>
    <s v="USES"/>
    <x v="1"/>
    <n v="7028"/>
    <s v="RESOURCES"/>
    <s v="S.1311 Central Government"/>
    <n v="3451"/>
  </r>
  <r>
    <x v="4"/>
    <x v="3"/>
    <x v="50"/>
    <s v="USES"/>
    <x v="1"/>
    <n v="0"/>
    <s v="RESOURCES"/>
    <s v="S.1311 Central Government"/>
    <n v="570"/>
  </r>
  <r>
    <x v="4"/>
    <x v="3"/>
    <x v="51"/>
    <s v="USES"/>
    <x v="1"/>
    <n v="6174"/>
    <s v="RESOURCES"/>
    <s v="S.1311 Central Government"/>
    <n v="902"/>
  </r>
  <r>
    <x v="4"/>
    <x v="3"/>
    <x v="52"/>
    <s v="USES"/>
    <x v="1"/>
    <n v="854"/>
    <s v="RESOURCES"/>
    <s v="S.1311 Central Government"/>
    <m/>
  </r>
  <r>
    <x v="4"/>
    <x v="3"/>
    <x v="53"/>
    <s v="USES"/>
    <x v="1"/>
    <n v="61163"/>
    <s v="RESOURCES"/>
    <s v="S.1311 Central Government"/>
    <m/>
  </r>
  <r>
    <x v="4"/>
    <x v="3"/>
    <x v="54"/>
    <s v="USES"/>
    <x v="1"/>
    <n v="14"/>
    <s v="RESOURCES"/>
    <s v="S.1311 Central Government"/>
    <m/>
  </r>
  <r>
    <x v="4"/>
    <x v="3"/>
    <x v="55"/>
    <s v="USES"/>
    <x v="1"/>
    <n v="0"/>
    <s v="RESOURCES"/>
    <s v="S.1311 Central Government"/>
    <n v="12"/>
  </r>
  <r>
    <x v="4"/>
    <x v="3"/>
    <x v="56"/>
    <s v="USES"/>
    <x v="1"/>
    <n v="53396"/>
    <s v="RESOURCES"/>
    <s v="S.1311 Central Government"/>
    <n v="3451"/>
  </r>
  <r>
    <x v="4"/>
    <x v="3"/>
    <x v="57"/>
    <s v="USES"/>
    <x v="1"/>
    <n v="534"/>
    <s v="RESOURCES"/>
    <s v="S.1311 Central Government"/>
    <n v="570"/>
  </r>
  <r>
    <x v="4"/>
    <x v="3"/>
    <x v="58"/>
    <s v="USES"/>
    <x v="1"/>
    <n v="1799"/>
    <s v="RESOURCES"/>
    <s v="S.1311 Central Government"/>
    <n v="902"/>
  </r>
  <r>
    <x v="4"/>
    <x v="3"/>
    <x v="59"/>
    <s v="USES"/>
    <x v="1"/>
    <n v="5420"/>
    <s v="RESOURCES"/>
    <s v="S.1311 Central Government"/>
    <m/>
  </r>
  <r>
    <x v="4"/>
    <x v="3"/>
    <x v="60"/>
    <s v="USES"/>
    <x v="1"/>
    <n v="30798"/>
    <s v="RESOURCES"/>
    <s v="S.1311 Central Government"/>
    <m/>
  </r>
  <r>
    <x v="4"/>
    <x v="3"/>
    <x v="61"/>
    <s v="USES"/>
    <x v="1"/>
    <n v="24890"/>
    <s v="RESOURCES"/>
    <s v="S.1311 Central Government"/>
    <m/>
  </r>
  <r>
    <x v="4"/>
    <x v="3"/>
    <x v="38"/>
    <s v="USES"/>
    <x v="2"/>
    <m/>
    <s v="RESOURCES"/>
    <s v="S.1312 State Government"/>
    <n v="125"/>
  </r>
  <r>
    <x v="4"/>
    <x v="3"/>
    <x v="39"/>
    <s v="USES"/>
    <x v="2"/>
    <m/>
    <s v="RESOURCES"/>
    <s v="S.1312 State Government"/>
    <n v="0"/>
  </r>
  <r>
    <x v="4"/>
    <x v="3"/>
    <x v="40"/>
    <s v="USES"/>
    <x v="2"/>
    <m/>
    <s v="RESOURCES"/>
    <s v="S.1312 State Government"/>
    <n v="0"/>
  </r>
  <r>
    <x v="4"/>
    <x v="3"/>
    <x v="41"/>
    <s v="USES"/>
    <x v="2"/>
    <m/>
    <s v="RESOURCES"/>
    <s v="S.1312 State Government"/>
    <n v="0"/>
  </r>
  <r>
    <x v="4"/>
    <x v="3"/>
    <x v="42"/>
    <s v="USES"/>
    <x v="2"/>
    <m/>
    <s v="RESOURCES"/>
    <s v="S.1312 State Government"/>
    <m/>
  </r>
  <r>
    <x v="4"/>
    <x v="3"/>
    <x v="43"/>
    <s v="USES"/>
    <x v="2"/>
    <m/>
    <s v="RESOURCES"/>
    <s v="S.1312 State Government"/>
    <m/>
  </r>
  <r>
    <x v="4"/>
    <x v="3"/>
    <x v="44"/>
    <s v="USES"/>
    <x v="2"/>
    <m/>
    <s v="RESOURCES"/>
    <s v="S.1312 State Government"/>
    <m/>
  </r>
  <r>
    <x v="4"/>
    <x v="3"/>
    <x v="45"/>
    <s v="USES"/>
    <x v="2"/>
    <m/>
    <s v="RESOURCES"/>
    <s v="S.1312 State Government"/>
    <m/>
  </r>
  <r>
    <x v="4"/>
    <x v="3"/>
    <x v="46"/>
    <s v="USES"/>
    <x v="2"/>
    <m/>
    <s v="RESOURCES"/>
    <s v="S.1312 State Government"/>
    <n v="40133"/>
  </r>
  <r>
    <x v="4"/>
    <x v="3"/>
    <x v="47"/>
    <s v="USES"/>
    <x v="2"/>
    <m/>
    <s v="RESOURCES"/>
    <s v="S.1312 State Government"/>
    <n v="0"/>
  </r>
  <r>
    <x v="4"/>
    <x v="3"/>
    <x v="48"/>
    <s v="USES"/>
    <x v="2"/>
    <m/>
    <s v="RESOURCES"/>
    <s v="S.1312 State Government"/>
    <n v="6"/>
  </r>
  <r>
    <x v="4"/>
    <x v="3"/>
    <x v="49"/>
    <s v="USES"/>
    <x v="2"/>
    <n v="552"/>
    <s v="RESOURCES"/>
    <s v="S.1312 State Government"/>
    <n v="39008"/>
  </r>
  <r>
    <x v="4"/>
    <x v="3"/>
    <x v="50"/>
    <s v="USES"/>
    <x v="2"/>
    <n v="0"/>
    <s v="RESOURCES"/>
    <s v="S.1312 State Government"/>
    <n v="594"/>
  </r>
  <r>
    <x v="4"/>
    <x v="3"/>
    <x v="51"/>
    <s v="USES"/>
    <x v="2"/>
    <n v="125"/>
    <s v="RESOURCES"/>
    <s v="S.1312 State Government"/>
    <n v="525"/>
  </r>
  <r>
    <x v="4"/>
    <x v="3"/>
    <x v="52"/>
    <s v="USES"/>
    <x v="2"/>
    <n v="427"/>
    <s v="RESOURCES"/>
    <s v="S.1312 State Government"/>
    <m/>
  </r>
  <r>
    <x v="4"/>
    <x v="3"/>
    <x v="53"/>
    <s v="USES"/>
    <x v="2"/>
    <n v="4504"/>
    <s v="RESOURCES"/>
    <s v="S.1312 State Government"/>
    <m/>
  </r>
  <r>
    <x v="4"/>
    <x v="3"/>
    <x v="54"/>
    <s v="USES"/>
    <x v="2"/>
    <n v="33"/>
    <s v="RESOURCES"/>
    <s v="S.1312 State Government"/>
    <m/>
  </r>
  <r>
    <x v="4"/>
    <x v="3"/>
    <x v="55"/>
    <s v="USES"/>
    <x v="2"/>
    <n v="0"/>
    <s v="RESOURCES"/>
    <s v="S.1312 State Government"/>
    <n v="6"/>
  </r>
  <r>
    <x v="4"/>
    <x v="3"/>
    <x v="56"/>
    <s v="USES"/>
    <x v="2"/>
    <n v="3196"/>
    <s v="RESOURCES"/>
    <s v="S.1312 State Government"/>
    <n v="39008"/>
  </r>
  <r>
    <x v="4"/>
    <x v="3"/>
    <x v="57"/>
    <s v="USES"/>
    <x v="2"/>
    <n v="0"/>
    <s v="RESOURCES"/>
    <s v="S.1312 State Government"/>
    <n v="594"/>
  </r>
  <r>
    <x v="4"/>
    <x v="3"/>
    <x v="58"/>
    <s v="USES"/>
    <x v="2"/>
    <n v="1275"/>
    <s v="RESOURCES"/>
    <s v="S.1312 State Government"/>
    <n v="525"/>
  </r>
  <r>
    <x v="4"/>
    <x v="3"/>
    <x v="59"/>
    <s v="USES"/>
    <x v="2"/>
    <n v="0"/>
    <s v="RESOURCES"/>
    <s v="S.1312 State Government"/>
    <m/>
  </r>
  <r>
    <x v="4"/>
    <x v="3"/>
    <x v="60"/>
    <s v="USES"/>
    <x v="2"/>
    <n v="50423"/>
    <s v="RESOURCES"/>
    <s v="S.1312 State Government"/>
    <m/>
  </r>
  <r>
    <x v="4"/>
    <x v="3"/>
    <x v="61"/>
    <s v="USES"/>
    <x v="2"/>
    <n v="46271"/>
    <s v="RESOURCES"/>
    <s v="S.1312 State Government"/>
    <m/>
  </r>
  <r>
    <x v="4"/>
    <x v="3"/>
    <x v="38"/>
    <s v="USES"/>
    <x v="3"/>
    <m/>
    <s v="RESOURCES"/>
    <s v="S.1313 Local Governmentt"/>
    <n v="198"/>
  </r>
  <r>
    <x v="4"/>
    <x v="3"/>
    <x v="39"/>
    <s v="USES"/>
    <x v="3"/>
    <m/>
    <s v="RESOURCES"/>
    <s v="S.1313 Local Governmentt"/>
    <n v="0"/>
  </r>
  <r>
    <x v="4"/>
    <x v="3"/>
    <x v="40"/>
    <s v="USES"/>
    <x v="3"/>
    <m/>
    <s v="RESOURCES"/>
    <s v="S.1313 Local Governmentt"/>
    <n v="0"/>
  </r>
  <r>
    <x v="4"/>
    <x v="3"/>
    <x v="41"/>
    <s v="USES"/>
    <x v="3"/>
    <m/>
    <s v="RESOURCES"/>
    <s v="S.1313 Local Governmentt"/>
    <n v="0"/>
  </r>
  <r>
    <x v="4"/>
    <x v="3"/>
    <x v="42"/>
    <s v="USES"/>
    <x v="3"/>
    <m/>
    <s v="RESOURCES"/>
    <s v="S.1313 Local Governmentt"/>
    <m/>
  </r>
  <r>
    <x v="4"/>
    <x v="3"/>
    <x v="43"/>
    <s v="USES"/>
    <x v="3"/>
    <m/>
    <s v="RESOURCES"/>
    <s v="S.1313 Local Governmentt"/>
    <m/>
  </r>
  <r>
    <x v="4"/>
    <x v="3"/>
    <x v="44"/>
    <s v="USES"/>
    <x v="3"/>
    <m/>
    <s v="RESOURCES"/>
    <s v="S.1313 Local Governmentt"/>
    <m/>
  </r>
  <r>
    <x v="4"/>
    <x v="3"/>
    <x v="45"/>
    <s v="USES"/>
    <x v="3"/>
    <m/>
    <s v="RESOURCES"/>
    <s v="S.1313 Local Governmentt"/>
    <m/>
  </r>
  <r>
    <x v="4"/>
    <x v="3"/>
    <x v="46"/>
    <s v="USES"/>
    <x v="3"/>
    <m/>
    <s v="RESOURCES"/>
    <s v="S.1313 Local Governmentt"/>
    <n v="11817"/>
  </r>
  <r>
    <x v="4"/>
    <x v="3"/>
    <x v="47"/>
    <s v="USES"/>
    <x v="3"/>
    <m/>
    <s v="RESOURCES"/>
    <s v="S.1313 Local Governmentt"/>
    <n v="0"/>
  </r>
  <r>
    <x v="4"/>
    <x v="3"/>
    <x v="48"/>
    <s v="USES"/>
    <x v="3"/>
    <m/>
    <s v="RESOURCES"/>
    <s v="S.1313 Local Governmentt"/>
    <n v="44"/>
  </r>
  <r>
    <x v="4"/>
    <x v="3"/>
    <x v="49"/>
    <s v="USES"/>
    <x v="3"/>
    <n v="336"/>
    <s v="RESOURCES"/>
    <s v="S.1313 Local Governmentt"/>
    <n v="10907"/>
  </r>
  <r>
    <x v="4"/>
    <x v="3"/>
    <x v="50"/>
    <s v="USES"/>
    <x v="3"/>
    <n v="0"/>
    <s v="RESOURCES"/>
    <s v="S.1313 Local Governmentt"/>
    <n v="31"/>
  </r>
  <r>
    <x v="4"/>
    <x v="3"/>
    <x v="51"/>
    <s v="USES"/>
    <x v="3"/>
    <n v="198"/>
    <s v="RESOURCES"/>
    <s v="S.1313 Local Governmentt"/>
    <n v="835"/>
  </r>
  <r>
    <x v="4"/>
    <x v="3"/>
    <x v="52"/>
    <s v="USES"/>
    <x v="3"/>
    <n v="138"/>
    <s v="RESOURCES"/>
    <s v="S.1313 Local Governmentt"/>
    <m/>
  </r>
  <r>
    <x v="4"/>
    <x v="3"/>
    <x v="53"/>
    <s v="USES"/>
    <x v="3"/>
    <n v="6956"/>
    <s v="RESOURCES"/>
    <s v="S.1313 Local Governmentt"/>
    <m/>
  </r>
  <r>
    <x v="4"/>
    <x v="3"/>
    <x v="54"/>
    <s v="USES"/>
    <x v="3"/>
    <n v="48"/>
    <s v="RESOURCES"/>
    <s v="S.1313 Local Governmentt"/>
    <m/>
  </r>
  <r>
    <x v="4"/>
    <x v="3"/>
    <x v="55"/>
    <s v="USES"/>
    <x v="3"/>
    <n v="0"/>
    <s v="RESOURCES"/>
    <s v="S.1313 Local Governmentt"/>
    <n v="44"/>
  </r>
  <r>
    <x v="4"/>
    <x v="3"/>
    <x v="56"/>
    <s v="USES"/>
    <x v="3"/>
    <n v="5770"/>
    <s v="RESOURCES"/>
    <s v="S.1313 Local Governmentt"/>
    <n v="10907"/>
  </r>
  <r>
    <x v="4"/>
    <x v="3"/>
    <x v="57"/>
    <s v="USES"/>
    <x v="3"/>
    <n v="0"/>
    <s v="RESOURCES"/>
    <s v="S.1313 Local Governmentt"/>
    <n v="31"/>
  </r>
  <r>
    <x v="4"/>
    <x v="3"/>
    <x v="58"/>
    <s v="USES"/>
    <x v="3"/>
    <n v="1138"/>
    <s v="RESOURCES"/>
    <s v="S.1313 Local Governmentt"/>
    <n v="835"/>
  </r>
  <r>
    <x v="4"/>
    <x v="3"/>
    <x v="59"/>
    <s v="USES"/>
    <x v="3"/>
    <n v="0"/>
    <s v="RESOURCES"/>
    <s v="S.1313 Local Governmentt"/>
    <m/>
  </r>
  <r>
    <x v="4"/>
    <x v="3"/>
    <x v="60"/>
    <s v="USES"/>
    <x v="3"/>
    <n v="22471"/>
    <s v="RESOURCES"/>
    <s v="S.1313 Local Governmentt"/>
    <m/>
  </r>
  <r>
    <x v="4"/>
    <x v="3"/>
    <x v="61"/>
    <s v="USES"/>
    <x v="3"/>
    <n v="20196"/>
    <s v="RESOURCES"/>
    <s v="S.1313 Local Governmentt"/>
    <m/>
  </r>
  <r>
    <x v="4"/>
    <x v="3"/>
    <x v="38"/>
    <s v="USES"/>
    <x v="4"/>
    <m/>
    <s v="RESOURCES"/>
    <s v="S.1314 Social Security Funds"/>
    <n v="72"/>
  </r>
  <r>
    <x v="4"/>
    <x v="3"/>
    <x v="39"/>
    <s v="USES"/>
    <x v="4"/>
    <m/>
    <s v="RESOURCES"/>
    <s v="S.1314 Social Security Funds"/>
    <n v="18566"/>
  </r>
  <r>
    <x v="4"/>
    <x v="3"/>
    <x v="40"/>
    <s v="USES"/>
    <x v="4"/>
    <m/>
    <s v="RESOURCES"/>
    <s v="S.1314 Social Security Funds"/>
    <n v="0"/>
  </r>
  <r>
    <x v="4"/>
    <x v="3"/>
    <x v="41"/>
    <s v="USES"/>
    <x v="4"/>
    <m/>
    <s v="RESOURCES"/>
    <s v="S.1314 Social Security Funds"/>
    <n v="0"/>
  </r>
  <r>
    <x v="4"/>
    <x v="3"/>
    <x v="42"/>
    <s v="USES"/>
    <x v="4"/>
    <m/>
    <s v="RESOURCES"/>
    <s v="S.1314 Social Security Funds"/>
    <m/>
  </r>
  <r>
    <x v="4"/>
    <x v="3"/>
    <x v="43"/>
    <s v="USES"/>
    <x v="4"/>
    <m/>
    <s v="RESOURCES"/>
    <s v="S.1314 Social Security Funds"/>
    <m/>
  </r>
  <r>
    <x v="4"/>
    <x v="3"/>
    <x v="44"/>
    <s v="USES"/>
    <x v="4"/>
    <m/>
    <s v="RESOURCES"/>
    <s v="S.1314 Social Security Funds"/>
    <m/>
  </r>
  <r>
    <x v="4"/>
    <x v="3"/>
    <x v="45"/>
    <s v="USES"/>
    <x v="4"/>
    <m/>
    <s v="RESOURCES"/>
    <s v="S.1314 Social Security Funds"/>
    <m/>
  </r>
  <r>
    <x v="4"/>
    <x v="3"/>
    <x v="46"/>
    <s v="USES"/>
    <x v="4"/>
    <m/>
    <s v="RESOURCES"/>
    <s v="S.1314 Social Security Funds"/>
    <n v="28387"/>
  </r>
  <r>
    <x v="4"/>
    <x v="3"/>
    <x v="47"/>
    <s v="USES"/>
    <x v="4"/>
    <m/>
    <s v="RESOURCES"/>
    <s v="S.1314 Social Security Funds"/>
    <n v="0"/>
  </r>
  <r>
    <x v="4"/>
    <x v="3"/>
    <x v="48"/>
    <s v="USES"/>
    <x v="4"/>
    <m/>
    <s v="RESOURCES"/>
    <s v="S.1314 Social Security Funds"/>
    <n v="2"/>
  </r>
  <r>
    <x v="4"/>
    <x v="3"/>
    <x v="49"/>
    <s v="USES"/>
    <x v="4"/>
    <n v="62569"/>
    <s v="RESOURCES"/>
    <s v="S.1314 Social Security Funds"/>
    <n v="27101"/>
  </r>
  <r>
    <x v="4"/>
    <x v="3"/>
    <x v="50"/>
    <s v="USES"/>
    <x v="4"/>
    <n v="60347"/>
    <s v="RESOURCES"/>
    <s v="S.1314 Social Security Funds"/>
    <n v="866"/>
  </r>
  <r>
    <x v="4"/>
    <x v="3"/>
    <x v="51"/>
    <s v="USES"/>
    <x v="4"/>
    <n v="72"/>
    <s v="RESOURCES"/>
    <s v="S.1314 Social Security Funds"/>
    <n v="418"/>
  </r>
  <r>
    <x v="4"/>
    <x v="3"/>
    <x v="52"/>
    <s v="USES"/>
    <x v="4"/>
    <n v="2150"/>
    <s v="RESOURCES"/>
    <s v="S.1314 Social Security Funds"/>
    <m/>
  </r>
  <r>
    <x v="4"/>
    <x v="3"/>
    <x v="53"/>
    <s v="USES"/>
    <x v="4"/>
    <n v="18146"/>
    <s v="RESOURCES"/>
    <s v="S.1314 Social Security Funds"/>
    <m/>
  </r>
  <r>
    <x v="4"/>
    <x v="3"/>
    <x v="54"/>
    <s v="USES"/>
    <x v="4"/>
    <n v="3"/>
    <s v="RESOURCES"/>
    <s v="S.1314 Social Security Funds"/>
    <m/>
  </r>
  <r>
    <x v="4"/>
    <x v="3"/>
    <x v="55"/>
    <s v="USES"/>
    <x v="4"/>
    <n v="0"/>
    <s v="RESOURCES"/>
    <s v="S.1314 Social Security Funds"/>
    <n v="2"/>
  </r>
  <r>
    <x v="4"/>
    <x v="3"/>
    <x v="56"/>
    <s v="USES"/>
    <x v="4"/>
    <n v="18105"/>
    <s v="RESOURCES"/>
    <s v="S.1314 Social Security Funds"/>
    <n v="27101"/>
  </r>
  <r>
    <x v="4"/>
    <x v="3"/>
    <x v="57"/>
    <s v="USES"/>
    <x v="4"/>
    <n v="0"/>
    <s v="RESOURCES"/>
    <s v="S.1314 Social Security Funds"/>
    <n v="866"/>
  </r>
  <r>
    <x v="4"/>
    <x v="3"/>
    <x v="58"/>
    <s v="USES"/>
    <x v="4"/>
    <n v="38"/>
    <s v="RESOURCES"/>
    <s v="S.1314 Social Security Funds"/>
    <n v="418"/>
  </r>
  <r>
    <x v="4"/>
    <x v="3"/>
    <x v="59"/>
    <s v="USES"/>
    <x v="4"/>
    <n v="0"/>
    <s v="RESOURCES"/>
    <s v="S.1314 Social Security Funds"/>
    <m/>
  </r>
  <r>
    <x v="4"/>
    <x v="3"/>
    <x v="60"/>
    <s v="USES"/>
    <x v="4"/>
    <n v="12598"/>
    <s v="RESOURCES"/>
    <s v="S.1314 Social Security Funds"/>
    <m/>
  </r>
  <r>
    <x v="4"/>
    <x v="3"/>
    <x v="61"/>
    <s v="USES"/>
    <x v="4"/>
    <n v="12368"/>
    <s v="RESOURCES"/>
    <s v="S.1314 Social Security Funds"/>
    <m/>
  </r>
  <r>
    <x v="4"/>
    <x v="4"/>
    <x v="62"/>
    <s v="USES"/>
    <x v="0"/>
    <m/>
    <s v="RESOURCES"/>
    <s v="S.13 General Government"/>
    <n v="116290"/>
  </r>
  <r>
    <x v="4"/>
    <x v="4"/>
    <x v="63"/>
    <s v="USES"/>
    <x v="0"/>
    <m/>
    <s v="RESOURCES"/>
    <s v="S.13 General Government"/>
    <n v="103725"/>
  </r>
  <r>
    <x v="4"/>
    <x v="4"/>
    <x v="64"/>
    <s v="USES"/>
    <x v="0"/>
    <n v="56813"/>
    <s v="RESOURCES"/>
    <s v="S.13 General Government"/>
    <m/>
  </r>
  <r>
    <x v="4"/>
    <x v="4"/>
    <x v="65"/>
    <s v="USES"/>
    <x v="0"/>
    <n v="43322"/>
    <s v="RESOURCES"/>
    <s v="S.13 General Government"/>
    <m/>
  </r>
  <r>
    <x v="4"/>
    <x v="4"/>
    <x v="66"/>
    <s v="USES"/>
    <x v="0"/>
    <n v="13491"/>
    <s v="RESOURCES"/>
    <s v="S.13 General Government"/>
    <m/>
  </r>
  <r>
    <x v="4"/>
    <x v="4"/>
    <x v="67"/>
    <s v="USES"/>
    <x v="0"/>
    <n v="59477"/>
    <s v="RESOURCES"/>
    <s v="S.13 General Government"/>
    <m/>
  </r>
  <r>
    <x v="4"/>
    <x v="4"/>
    <x v="68"/>
    <s v="USES"/>
    <x v="0"/>
    <n v="46912"/>
    <s v="RESOURCES"/>
    <s v="S.13 General Government"/>
    <m/>
  </r>
  <r>
    <x v="4"/>
    <x v="4"/>
    <x v="62"/>
    <s v="USES"/>
    <x v="1"/>
    <m/>
    <s v="RESOURCES"/>
    <s v="S.1311 Central Government"/>
    <n v="30798"/>
  </r>
  <r>
    <x v="4"/>
    <x v="4"/>
    <x v="63"/>
    <s v="USES"/>
    <x v="1"/>
    <m/>
    <s v="RESOURCES"/>
    <s v="S.1311 Central Government"/>
    <n v="24890"/>
  </r>
  <r>
    <x v="4"/>
    <x v="4"/>
    <x v="64"/>
    <s v="USES"/>
    <x v="1"/>
    <n v="5712"/>
    <s v="RESOURCES"/>
    <s v="S.1311 Central Government"/>
    <m/>
  </r>
  <r>
    <x v="4"/>
    <x v="4"/>
    <x v="65"/>
    <s v="USES"/>
    <x v="1"/>
    <n v="4449"/>
    <s v="RESOURCES"/>
    <s v="S.1311 Central Government"/>
    <m/>
  </r>
  <r>
    <x v="4"/>
    <x v="4"/>
    <x v="66"/>
    <s v="USES"/>
    <x v="1"/>
    <n v="1263"/>
    <s v="RESOURCES"/>
    <s v="S.1311 Central Government"/>
    <m/>
  </r>
  <r>
    <x v="4"/>
    <x v="4"/>
    <x v="67"/>
    <s v="USES"/>
    <x v="1"/>
    <n v="25086"/>
    <s v="RESOURCES"/>
    <s v="S.1311 Central Government"/>
    <m/>
  </r>
  <r>
    <x v="4"/>
    <x v="4"/>
    <x v="68"/>
    <s v="USES"/>
    <x v="1"/>
    <n v="19178"/>
    <s v="RESOURCES"/>
    <s v="S.1311 Central Government"/>
    <m/>
  </r>
  <r>
    <x v="4"/>
    <x v="4"/>
    <x v="62"/>
    <s v="USES"/>
    <x v="2"/>
    <m/>
    <s v="RESOURCES"/>
    <s v="S.1312 State Government"/>
    <n v="50423"/>
  </r>
  <r>
    <x v="4"/>
    <x v="4"/>
    <x v="63"/>
    <s v="USES"/>
    <x v="2"/>
    <m/>
    <s v="RESOURCES"/>
    <s v="S.1312 State Government"/>
    <n v="46271"/>
  </r>
  <r>
    <x v="4"/>
    <x v="4"/>
    <x v="64"/>
    <s v="USES"/>
    <x v="2"/>
    <n v="35356"/>
    <s v="RESOURCES"/>
    <s v="S.1312 State Government"/>
    <m/>
  </r>
  <r>
    <x v="4"/>
    <x v="4"/>
    <x v="65"/>
    <s v="USES"/>
    <x v="2"/>
    <n v="26216"/>
    <s v="RESOURCES"/>
    <s v="S.1312 State Government"/>
    <m/>
  </r>
  <r>
    <x v="4"/>
    <x v="4"/>
    <x v="66"/>
    <s v="USES"/>
    <x v="2"/>
    <n v="9140"/>
    <s v="RESOURCES"/>
    <s v="S.1312 State Government"/>
    <m/>
  </r>
  <r>
    <x v="4"/>
    <x v="4"/>
    <x v="67"/>
    <s v="USES"/>
    <x v="2"/>
    <n v="15067"/>
    <s v="RESOURCES"/>
    <s v="S.1312 State Government"/>
    <m/>
  </r>
  <r>
    <x v="4"/>
    <x v="4"/>
    <x v="68"/>
    <s v="USES"/>
    <x v="2"/>
    <n v="10915"/>
    <s v="RESOURCES"/>
    <s v="S.1312 State Government"/>
    <m/>
  </r>
  <r>
    <x v="4"/>
    <x v="4"/>
    <x v="62"/>
    <s v="USES"/>
    <x v="3"/>
    <m/>
    <s v="RESOURCES"/>
    <s v="S.1313 Local Governmentt"/>
    <n v="22471"/>
  </r>
  <r>
    <x v="4"/>
    <x v="4"/>
    <x v="63"/>
    <s v="USES"/>
    <x v="3"/>
    <m/>
    <s v="RESOURCES"/>
    <s v="S.1313 Local Governmentt"/>
    <n v="20196"/>
  </r>
  <r>
    <x v="4"/>
    <x v="4"/>
    <x v="64"/>
    <s v="USES"/>
    <x v="3"/>
    <n v="5264"/>
    <s v="RESOURCES"/>
    <s v="S.1313 Local Governmentt"/>
    <m/>
  </r>
  <r>
    <x v="4"/>
    <x v="4"/>
    <x v="65"/>
    <s v="USES"/>
    <x v="3"/>
    <n v="5126"/>
    <s v="RESOURCES"/>
    <s v="S.1313 Local Governmentt"/>
    <m/>
  </r>
  <r>
    <x v="4"/>
    <x v="4"/>
    <x v="66"/>
    <s v="USES"/>
    <x v="3"/>
    <n v="138"/>
    <s v="RESOURCES"/>
    <s v="S.1313 Local Governmentt"/>
    <m/>
  </r>
  <r>
    <x v="4"/>
    <x v="4"/>
    <x v="67"/>
    <s v="USES"/>
    <x v="3"/>
    <n v="17207"/>
    <s v="RESOURCES"/>
    <s v="S.1313 Local Governmentt"/>
    <m/>
  </r>
  <r>
    <x v="4"/>
    <x v="4"/>
    <x v="68"/>
    <s v="USES"/>
    <x v="3"/>
    <n v="14932"/>
    <s v="RESOURCES"/>
    <s v="S.1313 Local Governmentt"/>
    <m/>
  </r>
  <r>
    <x v="4"/>
    <x v="4"/>
    <x v="62"/>
    <s v="USES"/>
    <x v="4"/>
    <m/>
    <s v="RESOURCES"/>
    <s v="S.1314 Social Security Funds"/>
    <n v="12598"/>
  </r>
  <r>
    <x v="4"/>
    <x v="4"/>
    <x v="63"/>
    <s v="USES"/>
    <x v="4"/>
    <m/>
    <s v="RESOURCES"/>
    <s v="S.1314 Social Security Funds"/>
    <n v="12368"/>
  </r>
  <r>
    <x v="4"/>
    <x v="4"/>
    <x v="64"/>
    <s v="USES"/>
    <x v="4"/>
    <n v="10481"/>
    <s v="RESOURCES"/>
    <s v="S.1314 Social Security Funds"/>
    <m/>
  </r>
  <r>
    <x v="4"/>
    <x v="4"/>
    <x v="65"/>
    <s v="USES"/>
    <x v="4"/>
    <n v="7531"/>
    <s v="RESOURCES"/>
    <s v="S.1314 Social Security Funds"/>
    <m/>
  </r>
  <r>
    <x v="4"/>
    <x v="4"/>
    <x v="66"/>
    <s v="USES"/>
    <x v="4"/>
    <n v="2950"/>
    <s v="RESOURCES"/>
    <s v="S.1314 Social Security Funds"/>
    <m/>
  </r>
  <r>
    <x v="4"/>
    <x v="4"/>
    <x v="67"/>
    <s v="USES"/>
    <x v="4"/>
    <n v="2117"/>
    <s v="RESOURCES"/>
    <s v="S.1314 Social Security Funds"/>
    <m/>
  </r>
  <r>
    <x v="4"/>
    <x v="4"/>
    <x v="68"/>
    <s v="USES"/>
    <x v="4"/>
    <n v="1887"/>
    <s v="RESOURCES"/>
    <s v="S.1314 Social Security Funds"/>
    <m/>
  </r>
  <r>
    <x v="4"/>
    <x v="5"/>
    <x v="69"/>
    <s v="USES"/>
    <x v="0"/>
    <m/>
    <s v="RESOURCES"/>
    <s v="S.13 General Government"/>
    <n v="116290"/>
  </r>
  <r>
    <x v="4"/>
    <x v="5"/>
    <x v="70"/>
    <s v="USES"/>
    <x v="0"/>
    <m/>
    <s v="RESOURCES"/>
    <s v="S.13 General Government"/>
    <n v="103725"/>
  </r>
  <r>
    <x v="4"/>
    <x v="5"/>
    <x v="71"/>
    <s v="USES"/>
    <x v="0"/>
    <n v="100025"/>
    <s v="RESOURCES"/>
    <s v="S.13 General Government"/>
    <m/>
  </r>
  <r>
    <x v="4"/>
    <x v="5"/>
    <x v="72"/>
    <s v="USES"/>
    <x v="0"/>
    <n v="56813"/>
    <s v="RESOURCES"/>
    <s v="S.13 General Government"/>
    <m/>
  </r>
  <r>
    <x v="4"/>
    <x v="5"/>
    <x v="73"/>
    <s v="USES"/>
    <x v="0"/>
    <n v="43212"/>
    <s v="RESOURCES"/>
    <s v="S.13 General Government"/>
    <m/>
  </r>
  <r>
    <x v="4"/>
    <x v="5"/>
    <x v="74"/>
    <s v="USES"/>
    <x v="0"/>
    <n v="16265"/>
    <s v="RESOURCES"/>
    <s v="S.13 General Government"/>
    <m/>
  </r>
  <r>
    <x v="4"/>
    <x v="5"/>
    <x v="75"/>
    <s v="USES"/>
    <x v="0"/>
    <n v="3700"/>
    <s v="RESOURCES"/>
    <s v="S.13 General Government"/>
    <m/>
  </r>
  <r>
    <x v="4"/>
    <x v="5"/>
    <x v="69"/>
    <s v="USES"/>
    <x v="1"/>
    <m/>
    <s v="RESOURCES"/>
    <s v="S.1311 Central Government"/>
    <n v="30798"/>
  </r>
  <r>
    <x v="4"/>
    <x v="5"/>
    <x v="70"/>
    <s v="USES"/>
    <x v="1"/>
    <m/>
    <s v="RESOURCES"/>
    <s v="S.1311 Central Government"/>
    <n v="24890"/>
  </r>
  <r>
    <x v="4"/>
    <x v="5"/>
    <x v="71"/>
    <s v="USES"/>
    <x v="1"/>
    <n v="25894"/>
    <s v="RESOURCES"/>
    <s v="S.1311 Central Government"/>
    <m/>
  </r>
  <r>
    <x v="4"/>
    <x v="5"/>
    <x v="72"/>
    <s v="USES"/>
    <x v="1"/>
    <n v="5712"/>
    <s v="RESOURCES"/>
    <s v="S.1311 Central Government"/>
    <m/>
  </r>
  <r>
    <x v="4"/>
    <x v="5"/>
    <x v="73"/>
    <s v="USES"/>
    <x v="1"/>
    <n v="20182"/>
    <s v="RESOURCES"/>
    <s v="S.1311 Central Government"/>
    <m/>
  </r>
  <r>
    <x v="4"/>
    <x v="5"/>
    <x v="74"/>
    <s v="USES"/>
    <x v="1"/>
    <n v="4904"/>
    <s v="RESOURCES"/>
    <s v="S.1311 Central Government"/>
    <m/>
  </r>
  <r>
    <x v="4"/>
    <x v="5"/>
    <x v="75"/>
    <s v="USES"/>
    <x v="1"/>
    <n v="-1004"/>
    <s v="RESOURCES"/>
    <s v="S.1311 Central Government"/>
    <m/>
  </r>
  <r>
    <x v="4"/>
    <x v="5"/>
    <x v="69"/>
    <s v="USES"/>
    <x v="2"/>
    <m/>
    <s v="RESOURCES"/>
    <s v="S.1312 State Government"/>
    <n v="50423"/>
  </r>
  <r>
    <x v="4"/>
    <x v="5"/>
    <x v="70"/>
    <s v="USES"/>
    <x v="2"/>
    <m/>
    <s v="RESOURCES"/>
    <s v="S.1312 State Government"/>
    <n v="46271"/>
  </r>
  <r>
    <x v="4"/>
    <x v="5"/>
    <x v="71"/>
    <s v="USES"/>
    <x v="2"/>
    <n v="44598"/>
    <s v="RESOURCES"/>
    <s v="S.1312 State Government"/>
    <m/>
  </r>
  <r>
    <x v="4"/>
    <x v="5"/>
    <x v="72"/>
    <s v="USES"/>
    <x v="2"/>
    <n v="35356"/>
    <s v="RESOURCES"/>
    <s v="S.1312 State Government"/>
    <m/>
  </r>
  <r>
    <x v="4"/>
    <x v="5"/>
    <x v="73"/>
    <s v="USES"/>
    <x v="2"/>
    <n v="9242"/>
    <s v="RESOURCES"/>
    <s v="S.1312 State Government"/>
    <m/>
  </r>
  <r>
    <x v="4"/>
    <x v="5"/>
    <x v="74"/>
    <s v="USES"/>
    <x v="2"/>
    <n v="5825"/>
    <s v="RESOURCES"/>
    <s v="S.1312 State Government"/>
    <m/>
  </r>
  <r>
    <x v="4"/>
    <x v="5"/>
    <x v="75"/>
    <s v="USES"/>
    <x v="2"/>
    <n v="1673"/>
    <s v="RESOURCES"/>
    <s v="S.1312 State Government"/>
    <m/>
  </r>
  <r>
    <x v="4"/>
    <x v="5"/>
    <x v="69"/>
    <s v="USES"/>
    <x v="3"/>
    <m/>
    <s v="RESOURCES"/>
    <s v="S.1313 Local Governmentt"/>
    <n v="22471"/>
  </r>
  <r>
    <x v="4"/>
    <x v="5"/>
    <x v="70"/>
    <s v="USES"/>
    <x v="3"/>
    <m/>
    <s v="RESOURCES"/>
    <s v="S.1313 Local Governmentt"/>
    <n v="20196"/>
  </r>
  <r>
    <x v="4"/>
    <x v="5"/>
    <x v="71"/>
    <s v="USES"/>
    <x v="3"/>
    <n v="17982"/>
    <s v="RESOURCES"/>
    <s v="S.1313 Local Governmentt"/>
    <m/>
  </r>
  <r>
    <x v="4"/>
    <x v="5"/>
    <x v="72"/>
    <s v="USES"/>
    <x v="3"/>
    <n v="5264"/>
    <s v="RESOURCES"/>
    <s v="S.1313 Local Governmentt"/>
    <m/>
  </r>
  <r>
    <x v="4"/>
    <x v="5"/>
    <x v="73"/>
    <s v="USES"/>
    <x v="3"/>
    <n v="12718"/>
    <s v="RESOURCES"/>
    <s v="S.1313 Local Governmentt"/>
    <m/>
  </r>
  <r>
    <x v="4"/>
    <x v="5"/>
    <x v="74"/>
    <s v="USES"/>
    <x v="3"/>
    <n v="4489"/>
    <s v="RESOURCES"/>
    <s v="S.1313 Local Governmentt"/>
    <m/>
  </r>
  <r>
    <x v="4"/>
    <x v="5"/>
    <x v="75"/>
    <s v="USES"/>
    <x v="3"/>
    <n v="2214"/>
    <s v="RESOURCES"/>
    <s v="S.1313 Local Governmentt"/>
    <m/>
  </r>
  <r>
    <x v="4"/>
    <x v="5"/>
    <x v="69"/>
    <s v="USES"/>
    <x v="4"/>
    <m/>
    <s v="RESOURCES"/>
    <s v="S.1314 Social Security Funds"/>
    <n v="12598"/>
  </r>
  <r>
    <x v="4"/>
    <x v="5"/>
    <x v="70"/>
    <s v="USES"/>
    <x v="4"/>
    <m/>
    <s v="RESOURCES"/>
    <s v="S.1314 Social Security Funds"/>
    <n v="12368"/>
  </r>
  <r>
    <x v="4"/>
    <x v="5"/>
    <x v="71"/>
    <s v="USES"/>
    <x v="4"/>
    <n v="11551"/>
    <s v="RESOURCES"/>
    <s v="S.1314 Social Security Funds"/>
    <m/>
  </r>
  <r>
    <x v="4"/>
    <x v="5"/>
    <x v="72"/>
    <s v="USES"/>
    <x v="4"/>
    <n v="10481"/>
    <s v="RESOURCES"/>
    <s v="S.1314 Social Security Funds"/>
    <m/>
  </r>
  <r>
    <x v="4"/>
    <x v="5"/>
    <x v="73"/>
    <s v="USES"/>
    <x v="4"/>
    <n v="1070"/>
    <s v="RESOURCES"/>
    <s v="S.1314 Social Security Funds"/>
    <m/>
  </r>
  <r>
    <x v="4"/>
    <x v="5"/>
    <x v="74"/>
    <s v="USES"/>
    <x v="4"/>
    <n v="1047"/>
    <s v="RESOURCES"/>
    <s v="S.1314 Social Security Funds"/>
    <m/>
  </r>
  <r>
    <x v="4"/>
    <x v="5"/>
    <x v="75"/>
    <s v="USES"/>
    <x v="4"/>
    <n v="817"/>
    <s v="RESOURCES"/>
    <s v="S.1314 Social Security Funds"/>
    <m/>
  </r>
  <r>
    <x v="4"/>
    <x v="6"/>
    <x v="76"/>
    <s v="USES"/>
    <x v="0"/>
    <m/>
    <s v="RESOURCES"/>
    <s v="S.13 General Government"/>
    <n v="59477"/>
  </r>
  <r>
    <x v="4"/>
    <x v="6"/>
    <x v="77"/>
    <s v="USES"/>
    <x v="0"/>
    <m/>
    <s v="RESOURCES"/>
    <s v="S.13 General Government"/>
    <n v="46912"/>
  </r>
  <r>
    <x v="4"/>
    <x v="6"/>
    <x v="78"/>
    <s v="USES"/>
    <x v="0"/>
    <n v="43212"/>
    <s v="RESOURCES"/>
    <s v="S.13 General Government"/>
    <m/>
  </r>
  <r>
    <x v="4"/>
    <x v="6"/>
    <x v="79"/>
    <s v="USES"/>
    <x v="0"/>
    <n v="43212"/>
    <s v="RESOURCES"/>
    <s v="S.13 General Government"/>
    <m/>
  </r>
  <r>
    <x v="4"/>
    <x v="6"/>
    <x v="80"/>
    <s v="USES"/>
    <x v="0"/>
    <n v="16265"/>
    <s v="RESOURCES"/>
    <s v="S.13 General Government"/>
    <m/>
  </r>
  <r>
    <x v="4"/>
    <x v="6"/>
    <x v="81"/>
    <s v="USES"/>
    <x v="0"/>
    <n v="3700"/>
    <s v="RESOURCES"/>
    <s v="S.13 General Government"/>
    <m/>
  </r>
  <r>
    <x v="4"/>
    <x v="6"/>
    <x v="76"/>
    <s v="USES"/>
    <x v="1"/>
    <m/>
    <s v="RESOURCES"/>
    <s v="S.1311 Central Government"/>
    <n v="25086"/>
  </r>
  <r>
    <x v="4"/>
    <x v="6"/>
    <x v="77"/>
    <s v="USES"/>
    <x v="1"/>
    <m/>
    <s v="RESOURCES"/>
    <s v="S.1311 Central Government"/>
    <n v="19178"/>
  </r>
  <r>
    <x v="4"/>
    <x v="6"/>
    <x v="78"/>
    <s v="USES"/>
    <x v="1"/>
    <n v="20182"/>
    <s v="RESOURCES"/>
    <s v="S.1311 Central Government"/>
    <m/>
  </r>
  <r>
    <x v="4"/>
    <x v="6"/>
    <x v="79"/>
    <s v="USES"/>
    <x v="1"/>
    <n v="20182"/>
    <s v="RESOURCES"/>
    <s v="S.1311 Central Government"/>
    <m/>
  </r>
  <r>
    <x v="4"/>
    <x v="6"/>
    <x v="80"/>
    <s v="USES"/>
    <x v="1"/>
    <n v="4904"/>
    <s v="RESOURCES"/>
    <s v="S.1311 Central Government"/>
    <m/>
  </r>
  <r>
    <x v="4"/>
    <x v="6"/>
    <x v="81"/>
    <s v="USES"/>
    <x v="1"/>
    <n v="-1004"/>
    <s v="RESOURCES"/>
    <s v="S.1311 Central Government"/>
    <m/>
  </r>
  <r>
    <x v="4"/>
    <x v="6"/>
    <x v="76"/>
    <s v="USES"/>
    <x v="2"/>
    <m/>
    <s v="RESOURCES"/>
    <s v="S.1312 State Government"/>
    <n v="15067"/>
  </r>
  <r>
    <x v="4"/>
    <x v="6"/>
    <x v="77"/>
    <s v="USES"/>
    <x v="2"/>
    <m/>
    <s v="RESOURCES"/>
    <s v="S.1312 State Government"/>
    <n v="10915"/>
  </r>
  <r>
    <x v="4"/>
    <x v="6"/>
    <x v="78"/>
    <s v="USES"/>
    <x v="2"/>
    <n v="9242"/>
    <s v="RESOURCES"/>
    <s v="S.1312 State Government"/>
    <m/>
  </r>
  <r>
    <x v="4"/>
    <x v="6"/>
    <x v="79"/>
    <s v="USES"/>
    <x v="2"/>
    <n v="9242"/>
    <s v="RESOURCES"/>
    <s v="S.1312 State Government"/>
    <m/>
  </r>
  <r>
    <x v="4"/>
    <x v="6"/>
    <x v="80"/>
    <s v="USES"/>
    <x v="2"/>
    <n v="5825"/>
    <s v="RESOURCES"/>
    <s v="S.1312 State Government"/>
    <m/>
  </r>
  <r>
    <x v="4"/>
    <x v="6"/>
    <x v="81"/>
    <s v="USES"/>
    <x v="2"/>
    <n v="1673"/>
    <s v="RESOURCES"/>
    <s v="S.1312 State Government"/>
    <m/>
  </r>
  <r>
    <x v="4"/>
    <x v="6"/>
    <x v="76"/>
    <s v="USES"/>
    <x v="3"/>
    <m/>
    <s v="RESOURCES"/>
    <s v="S.1313 Local Governmentt"/>
    <n v="17207"/>
  </r>
  <r>
    <x v="4"/>
    <x v="6"/>
    <x v="77"/>
    <s v="USES"/>
    <x v="3"/>
    <m/>
    <s v="RESOURCES"/>
    <s v="S.1313 Local Governmentt"/>
    <n v="14932"/>
  </r>
  <r>
    <x v="4"/>
    <x v="6"/>
    <x v="78"/>
    <s v="USES"/>
    <x v="3"/>
    <n v="12718"/>
    <s v="RESOURCES"/>
    <s v="S.1313 Local Governmentt"/>
    <m/>
  </r>
  <r>
    <x v="4"/>
    <x v="6"/>
    <x v="79"/>
    <s v="USES"/>
    <x v="3"/>
    <n v="12718"/>
    <s v="RESOURCES"/>
    <s v="S.1313 Local Governmentt"/>
    <m/>
  </r>
  <r>
    <x v="4"/>
    <x v="6"/>
    <x v="80"/>
    <s v="USES"/>
    <x v="3"/>
    <n v="4489"/>
    <s v="RESOURCES"/>
    <s v="S.1313 Local Governmentt"/>
    <m/>
  </r>
  <r>
    <x v="4"/>
    <x v="6"/>
    <x v="81"/>
    <s v="USES"/>
    <x v="3"/>
    <n v="2214"/>
    <s v="RESOURCES"/>
    <s v="S.1313 Local Governmentt"/>
    <m/>
  </r>
  <r>
    <x v="4"/>
    <x v="6"/>
    <x v="76"/>
    <s v="USES"/>
    <x v="4"/>
    <m/>
    <s v="RESOURCES"/>
    <s v="S.1314 Social Security Funds"/>
    <n v="2117"/>
  </r>
  <r>
    <x v="4"/>
    <x v="6"/>
    <x v="77"/>
    <s v="USES"/>
    <x v="4"/>
    <m/>
    <s v="RESOURCES"/>
    <s v="S.1314 Social Security Funds"/>
    <n v="1887"/>
  </r>
  <r>
    <x v="4"/>
    <x v="6"/>
    <x v="78"/>
    <s v="USES"/>
    <x v="4"/>
    <n v="1070"/>
    <s v="RESOURCES"/>
    <s v="S.1314 Social Security Funds"/>
    <m/>
  </r>
  <r>
    <x v="4"/>
    <x v="6"/>
    <x v="79"/>
    <s v="USES"/>
    <x v="4"/>
    <n v="1070"/>
    <s v="RESOURCES"/>
    <s v="S.1314 Social Security Funds"/>
    <m/>
  </r>
  <r>
    <x v="4"/>
    <x v="6"/>
    <x v="80"/>
    <s v="USES"/>
    <x v="4"/>
    <n v="1047"/>
    <s v="RESOURCES"/>
    <s v="S.1314 Social Security Funds"/>
    <m/>
  </r>
  <r>
    <x v="4"/>
    <x v="6"/>
    <x v="81"/>
    <s v="USES"/>
    <x v="4"/>
    <n v="817"/>
    <s v="RESOURCES"/>
    <s v="S.1314 Social Security Funds"/>
    <m/>
  </r>
  <r>
    <x v="4"/>
    <x v="7"/>
    <x v="82"/>
    <s v="USES"/>
    <x v="0"/>
    <m/>
    <s v="RESOURCES"/>
    <s v="S.13 General Government"/>
    <n v="3700"/>
  </r>
  <r>
    <x v="4"/>
    <x v="7"/>
    <x v="83"/>
    <s v="USES"/>
    <x v="0"/>
    <m/>
    <s v="RESOURCES"/>
    <s v="S.13 General Government"/>
    <n v="13077"/>
  </r>
  <r>
    <x v="4"/>
    <x v="7"/>
    <x v="84"/>
    <s v="USES"/>
    <x v="0"/>
    <m/>
    <s v="RESOURCES"/>
    <s v="S.13 General Government"/>
    <n v="2206"/>
  </r>
  <r>
    <x v="4"/>
    <x v="7"/>
    <x v="85"/>
    <s v="USES"/>
    <x v="0"/>
    <m/>
    <s v="RESOURCES"/>
    <s v="S.13 General Government"/>
    <n v="5194"/>
  </r>
  <r>
    <x v="4"/>
    <x v="7"/>
    <x v="86"/>
    <s v="USES"/>
    <x v="0"/>
    <m/>
    <s v="RESOURCES"/>
    <s v="S.13 General Government"/>
    <n v="5677"/>
  </r>
  <r>
    <x v="4"/>
    <x v="7"/>
    <x v="87"/>
    <s v="USES"/>
    <x v="0"/>
    <m/>
    <s v="RESOURCES"/>
    <s v="S.13 General Government"/>
    <n v="-12812"/>
  </r>
  <r>
    <x v="4"/>
    <x v="7"/>
    <x v="88"/>
    <s v="USES"/>
    <x v="0"/>
    <m/>
    <s v="RESOURCES"/>
    <s v="S.13 General Government"/>
    <n v="0"/>
  </r>
  <r>
    <x v="4"/>
    <x v="7"/>
    <x v="89"/>
    <s v="USES"/>
    <x v="0"/>
    <m/>
    <s v="RESOURCES"/>
    <s v="S.13 General Government"/>
    <n v="-6701"/>
  </r>
  <r>
    <x v="4"/>
    <x v="7"/>
    <x v="90"/>
    <s v="USES"/>
    <x v="0"/>
    <m/>
    <s v="RESOURCES"/>
    <s v="S.13 General Government"/>
    <n v="-6111"/>
  </r>
  <r>
    <x v="4"/>
    <x v="7"/>
    <x v="91"/>
    <s v="USES"/>
    <x v="0"/>
    <n v="3965"/>
    <s v="RESOURCES"/>
    <s v="S.13 General Government"/>
    <m/>
  </r>
  <r>
    <x v="4"/>
    <x v="7"/>
    <x v="82"/>
    <s v="USES"/>
    <x v="1"/>
    <m/>
    <s v="RESOURCES"/>
    <s v="S.1311 Central Government"/>
    <n v="-1004"/>
  </r>
  <r>
    <x v="4"/>
    <x v="7"/>
    <x v="83"/>
    <s v="USES"/>
    <x v="1"/>
    <m/>
    <s v="RESOURCES"/>
    <s v="S.1311 Central Government"/>
    <n v="2176"/>
  </r>
  <r>
    <x v="4"/>
    <x v="7"/>
    <x v="84"/>
    <s v="USES"/>
    <x v="1"/>
    <m/>
    <s v="RESOURCES"/>
    <s v="S.1311 Central Government"/>
    <n v="13"/>
  </r>
  <r>
    <x v="4"/>
    <x v="7"/>
    <x v="85"/>
    <s v="USES"/>
    <x v="1"/>
    <m/>
    <s v="RESOURCES"/>
    <s v="S.1311 Central Government"/>
    <n v="1808"/>
  </r>
  <r>
    <x v="4"/>
    <x v="7"/>
    <x v="86"/>
    <s v="USES"/>
    <x v="1"/>
    <m/>
    <s v="RESOURCES"/>
    <s v="S.1311 Central Government"/>
    <n v="355"/>
  </r>
  <r>
    <x v="4"/>
    <x v="7"/>
    <x v="87"/>
    <s v="USES"/>
    <x v="1"/>
    <m/>
    <s v="RESOURCES"/>
    <s v="S.1311 Central Government"/>
    <n v="-6928"/>
  </r>
  <r>
    <x v="4"/>
    <x v="7"/>
    <x v="88"/>
    <s v="USES"/>
    <x v="1"/>
    <m/>
    <s v="RESOURCES"/>
    <s v="S.1311 Central Government"/>
    <n v="0"/>
  </r>
  <r>
    <x v="4"/>
    <x v="7"/>
    <x v="89"/>
    <s v="USES"/>
    <x v="1"/>
    <m/>
    <s v="RESOURCES"/>
    <s v="S.1311 Central Government"/>
    <n v="-2852"/>
  </r>
  <r>
    <x v="4"/>
    <x v="7"/>
    <x v="90"/>
    <s v="USES"/>
    <x v="1"/>
    <m/>
    <s v="RESOURCES"/>
    <s v="S.1311 Central Government"/>
    <n v="-4076"/>
  </r>
  <r>
    <x v="4"/>
    <x v="7"/>
    <x v="91"/>
    <s v="USES"/>
    <x v="1"/>
    <n v="-5756"/>
    <s v="RESOURCES"/>
    <s v="S.1311 Central Government"/>
    <m/>
  </r>
  <r>
    <x v="4"/>
    <x v="7"/>
    <x v="82"/>
    <s v="USES"/>
    <x v="2"/>
    <m/>
    <s v="RESOURCES"/>
    <s v="S.1312 State Government"/>
    <n v="1673"/>
  </r>
  <r>
    <x v="4"/>
    <x v="7"/>
    <x v="83"/>
    <s v="USES"/>
    <x v="2"/>
    <m/>
    <s v="RESOURCES"/>
    <s v="S.1312 State Government"/>
    <n v="6916"/>
  </r>
  <r>
    <x v="4"/>
    <x v="7"/>
    <x v="84"/>
    <s v="USES"/>
    <x v="2"/>
    <m/>
    <s v="RESOURCES"/>
    <s v="S.1312 State Government"/>
    <n v="1120"/>
  </r>
  <r>
    <x v="4"/>
    <x v="7"/>
    <x v="85"/>
    <s v="USES"/>
    <x v="2"/>
    <m/>
    <s v="RESOURCES"/>
    <s v="S.1312 State Government"/>
    <n v="2832"/>
  </r>
  <r>
    <x v="4"/>
    <x v="7"/>
    <x v="86"/>
    <s v="USES"/>
    <x v="2"/>
    <m/>
    <s v="RESOURCES"/>
    <s v="S.1312 State Government"/>
    <n v="2964"/>
  </r>
  <r>
    <x v="4"/>
    <x v="7"/>
    <x v="87"/>
    <s v="USES"/>
    <x v="2"/>
    <m/>
    <s v="RESOURCES"/>
    <s v="S.1312 State Government"/>
    <n v="-5035"/>
  </r>
  <r>
    <x v="4"/>
    <x v="7"/>
    <x v="88"/>
    <s v="USES"/>
    <x v="2"/>
    <m/>
    <s v="RESOURCES"/>
    <s v="S.1312 State Government"/>
    <n v="0"/>
  </r>
  <r>
    <x v="4"/>
    <x v="7"/>
    <x v="89"/>
    <s v="USES"/>
    <x v="2"/>
    <m/>
    <s v="RESOURCES"/>
    <s v="S.1312 State Government"/>
    <n v="-3198"/>
  </r>
  <r>
    <x v="4"/>
    <x v="7"/>
    <x v="90"/>
    <s v="USES"/>
    <x v="2"/>
    <m/>
    <s v="RESOURCES"/>
    <s v="S.1312 State Government"/>
    <n v="-1837"/>
  </r>
  <r>
    <x v="4"/>
    <x v="7"/>
    <x v="91"/>
    <s v="USES"/>
    <x v="2"/>
    <n v="3554"/>
    <s v="RESOURCES"/>
    <s v="S.1312 State Government"/>
    <m/>
  </r>
  <r>
    <x v="4"/>
    <x v="7"/>
    <x v="82"/>
    <s v="USES"/>
    <x v="3"/>
    <m/>
    <s v="RESOURCES"/>
    <s v="S.1313 Local Governmentt"/>
    <n v="2214"/>
  </r>
  <r>
    <x v="4"/>
    <x v="7"/>
    <x v="83"/>
    <s v="USES"/>
    <x v="3"/>
    <m/>
    <s v="RESOURCES"/>
    <s v="S.1313 Local Governmentt"/>
    <n v="3447"/>
  </r>
  <r>
    <x v="4"/>
    <x v="7"/>
    <x v="84"/>
    <s v="USES"/>
    <x v="3"/>
    <m/>
    <s v="RESOURCES"/>
    <s v="S.1313 Local Governmentt"/>
    <n v="1073"/>
  </r>
  <r>
    <x v="4"/>
    <x v="7"/>
    <x v="85"/>
    <s v="USES"/>
    <x v="3"/>
    <m/>
    <s v="RESOURCES"/>
    <s v="S.1313 Local Governmentt"/>
    <n v="486"/>
  </r>
  <r>
    <x v="4"/>
    <x v="7"/>
    <x v="86"/>
    <s v="USES"/>
    <x v="3"/>
    <m/>
    <s v="RESOURCES"/>
    <s v="S.1313 Local Governmentt"/>
    <n v="1888"/>
  </r>
  <r>
    <x v="4"/>
    <x v="7"/>
    <x v="87"/>
    <s v="USES"/>
    <x v="3"/>
    <m/>
    <s v="RESOURCES"/>
    <s v="S.1313 Local Governmentt"/>
    <n v="-821"/>
  </r>
  <r>
    <x v="4"/>
    <x v="7"/>
    <x v="88"/>
    <s v="USES"/>
    <x v="3"/>
    <m/>
    <s v="RESOURCES"/>
    <s v="S.1313 Local Governmentt"/>
    <n v="0"/>
  </r>
  <r>
    <x v="4"/>
    <x v="7"/>
    <x v="89"/>
    <s v="USES"/>
    <x v="3"/>
    <m/>
    <s v="RESOURCES"/>
    <s v="S.1313 Local Governmentt"/>
    <n v="-648"/>
  </r>
  <r>
    <x v="4"/>
    <x v="7"/>
    <x v="90"/>
    <s v="USES"/>
    <x v="3"/>
    <m/>
    <s v="RESOURCES"/>
    <s v="S.1313 Local Governmentt"/>
    <n v="-173"/>
  </r>
  <r>
    <x v="4"/>
    <x v="7"/>
    <x v="91"/>
    <s v="USES"/>
    <x v="3"/>
    <n v="4840"/>
    <s v="RESOURCES"/>
    <s v="S.1313 Local Governmentt"/>
    <m/>
  </r>
  <r>
    <x v="4"/>
    <x v="7"/>
    <x v="82"/>
    <s v="USES"/>
    <x v="4"/>
    <m/>
    <s v="RESOURCES"/>
    <s v="S.1314 Social Security Funds"/>
    <n v="817"/>
  </r>
  <r>
    <x v="4"/>
    <x v="7"/>
    <x v="83"/>
    <s v="USES"/>
    <x v="4"/>
    <m/>
    <s v="RESOURCES"/>
    <s v="S.1314 Social Security Funds"/>
    <n v="538"/>
  </r>
  <r>
    <x v="4"/>
    <x v="7"/>
    <x v="84"/>
    <s v="USES"/>
    <x v="4"/>
    <m/>
    <s v="RESOURCES"/>
    <s v="S.1314 Social Security Funds"/>
    <n v="0"/>
  </r>
  <r>
    <x v="4"/>
    <x v="7"/>
    <x v="85"/>
    <s v="USES"/>
    <x v="4"/>
    <m/>
    <s v="RESOURCES"/>
    <s v="S.1314 Social Security Funds"/>
    <n v="68"/>
  </r>
  <r>
    <x v="4"/>
    <x v="7"/>
    <x v="86"/>
    <s v="USES"/>
    <x v="4"/>
    <m/>
    <s v="RESOURCES"/>
    <s v="S.1314 Social Security Funds"/>
    <n v="470"/>
  </r>
  <r>
    <x v="4"/>
    <x v="7"/>
    <x v="87"/>
    <s v="USES"/>
    <x v="4"/>
    <m/>
    <s v="RESOURCES"/>
    <s v="S.1314 Social Security Funds"/>
    <n v="-28"/>
  </r>
  <r>
    <x v="4"/>
    <x v="7"/>
    <x v="88"/>
    <s v="USES"/>
    <x v="4"/>
    <m/>
    <s v="RESOURCES"/>
    <s v="S.1314 Social Security Funds"/>
    <n v="0"/>
  </r>
  <r>
    <x v="4"/>
    <x v="7"/>
    <x v="89"/>
    <s v="USES"/>
    <x v="4"/>
    <m/>
    <s v="RESOURCES"/>
    <s v="S.1314 Social Security Funds"/>
    <n v="-3"/>
  </r>
  <r>
    <x v="4"/>
    <x v="7"/>
    <x v="90"/>
    <s v="USES"/>
    <x v="4"/>
    <m/>
    <s v="RESOURCES"/>
    <s v="S.1314 Social Security Funds"/>
    <n v="-25"/>
  </r>
  <r>
    <x v="4"/>
    <x v="7"/>
    <x v="91"/>
    <s v="USES"/>
    <x v="4"/>
    <n v="1327"/>
    <s v="RESOURCES"/>
    <s v="S.1314 Social Security Funds"/>
    <m/>
  </r>
  <r>
    <x v="4"/>
    <x v="8"/>
    <x v="92"/>
    <s v="USES"/>
    <x v="0"/>
    <m/>
    <s v="RESOURCES"/>
    <s v="S.13 General Government"/>
    <n v="3965"/>
  </r>
  <r>
    <x v="4"/>
    <x v="8"/>
    <x v="93"/>
    <s v="USES"/>
    <x v="0"/>
    <n v="23180"/>
    <s v="RESOURCES"/>
    <s v="S.13 General Government"/>
    <m/>
  </r>
  <r>
    <x v="4"/>
    <x v="8"/>
    <x v="94"/>
    <s v="USES"/>
    <x v="0"/>
    <n v="23158"/>
    <s v="RESOURCES"/>
    <s v="S.13 General Government"/>
    <m/>
  </r>
  <r>
    <x v="4"/>
    <x v="8"/>
    <x v="6"/>
    <s v="USES"/>
    <x v="0"/>
    <n v="-12565"/>
    <s v="RESOURCES"/>
    <s v="S.13 General Government"/>
    <m/>
  </r>
  <r>
    <x v="4"/>
    <x v="8"/>
    <x v="95"/>
    <s v="USES"/>
    <x v="0"/>
    <n v="22"/>
    <s v="RESOURCES"/>
    <s v="S.13 General Government"/>
    <m/>
  </r>
  <r>
    <x v="4"/>
    <x v="8"/>
    <x v="96"/>
    <s v="USES"/>
    <x v="0"/>
    <n v="732"/>
    <s v="RESOURCES"/>
    <s v="S.13 General Government"/>
    <m/>
  </r>
  <r>
    <x v="4"/>
    <x v="8"/>
    <x v="97"/>
    <s v="USES"/>
    <x v="0"/>
    <n v="-7382"/>
    <s v="RESOURCES"/>
    <s v="S.13 General Government"/>
    <m/>
  </r>
  <r>
    <x v="4"/>
    <x v="8"/>
    <x v="92"/>
    <s v="USES"/>
    <x v="1"/>
    <m/>
    <s v="RESOURCES"/>
    <s v="S.1311 Central Government"/>
    <n v="-5756"/>
  </r>
  <r>
    <x v="4"/>
    <x v="8"/>
    <x v="93"/>
    <s v="USES"/>
    <x v="1"/>
    <n v="7238"/>
    <s v="RESOURCES"/>
    <s v="S.1311 Central Government"/>
    <m/>
  </r>
  <r>
    <x v="4"/>
    <x v="8"/>
    <x v="94"/>
    <s v="USES"/>
    <x v="1"/>
    <n v="7216"/>
    <s v="RESOURCES"/>
    <s v="S.1311 Central Government"/>
    <m/>
  </r>
  <r>
    <x v="4"/>
    <x v="8"/>
    <x v="6"/>
    <s v="USES"/>
    <x v="1"/>
    <n v="-5908"/>
    <s v="RESOURCES"/>
    <s v="S.1311 Central Government"/>
    <m/>
  </r>
  <r>
    <x v="4"/>
    <x v="8"/>
    <x v="95"/>
    <s v="USES"/>
    <x v="1"/>
    <n v="22"/>
    <s v="RESOURCES"/>
    <s v="S.1311 Central Government"/>
    <m/>
  </r>
  <r>
    <x v="4"/>
    <x v="8"/>
    <x v="96"/>
    <s v="USES"/>
    <x v="1"/>
    <n v="192"/>
    <s v="RESOURCES"/>
    <s v="S.1311 Central Government"/>
    <m/>
  </r>
  <r>
    <x v="4"/>
    <x v="8"/>
    <x v="97"/>
    <s v="USES"/>
    <x v="1"/>
    <n v="-7278"/>
    <s v="RESOURCES"/>
    <s v="S.1311 Central Government"/>
    <m/>
  </r>
  <r>
    <x v="4"/>
    <x v="8"/>
    <x v="92"/>
    <s v="USES"/>
    <x v="2"/>
    <m/>
    <s v="RESOURCES"/>
    <s v="S.1312 State Government"/>
    <n v="3554"/>
  </r>
  <r>
    <x v="4"/>
    <x v="8"/>
    <x v="93"/>
    <s v="USES"/>
    <x v="2"/>
    <n v="8505"/>
    <s v="RESOURCES"/>
    <s v="S.1312 State Government"/>
    <m/>
  </r>
  <r>
    <x v="4"/>
    <x v="8"/>
    <x v="94"/>
    <s v="USES"/>
    <x v="2"/>
    <n v="8505"/>
    <s v="RESOURCES"/>
    <s v="S.1312 State Government"/>
    <m/>
  </r>
  <r>
    <x v="4"/>
    <x v="8"/>
    <x v="6"/>
    <s v="USES"/>
    <x v="2"/>
    <n v="-4152"/>
    <s v="RESOURCES"/>
    <s v="S.1312 State Government"/>
    <m/>
  </r>
  <r>
    <x v="4"/>
    <x v="8"/>
    <x v="95"/>
    <s v="USES"/>
    <x v="2"/>
    <n v="0"/>
    <s v="RESOURCES"/>
    <s v="S.1312 State Government"/>
    <m/>
  </r>
  <r>
    <x v="4"/>
    <x v="8"/>
    <x v="96"/>
    <s v="USES"/>
    <x v="2"/>
    <n v="241"/>
    <s v="RESOURCES"/>
    <s v="S.1312 State Government"/>
    <m/>
  </r>
  <r>
    <x v="4"/>
    <x v="8"/>
    <x v="97"/>
    <s v="USES"/>
    <x v="2"/>
    <n v="-1040"/>
    <s v="RESOURCES"/>
    <s v="S.1312 State Government"/>
    <m/>
  </r>
  <r>
    <x v="4"/>
    <x v="8"/>
    <x v="92"/>
    <s v="USES"/>
    <x v="3"/>
    <m/>
    <s v="RESOURCES"/>
    <s v="S.1313 Local Governmentt"/>
    <n v="4840"/>
  </r>
  <r>
    <x v="4"/>
    <x v="8"/>
    <x v="93"/>
    <s v="USES"/>
    <x v="3"/>
    <n v="6847"/>
    <s v="RESOURCES"/>
    <s v="S.1313 Local Governmentt"/>
    <m/>
  </r>
  <r>
    <x v="4"/>
    <x v="8"/>
    <x v="94"/>
    <s v="USES"/>
    <x v="3"/>
    <n v="6847"/>
    <s v="RESOURCES"/>
    <s v="S.1313 Local Governmentt"/>
    <m/>
  </r>
  <r>
    <x v="4"/>
    <x v="8"/>
    <x v="6"/>
    <s v="USES"/>
    <x v="3"/>
    <n v="-2275"/>
    <s v="RESOURCES"/>
    <s v="S.1313 Local Governmentt"/>
    <m/>
  </r>
  <r>
    <x v="4"/>
    <x v="8"/>
    <x v="95"/>
    <s v="USES"/>
    <x v="3"/>
    <n v="0"/>
    <s v="RESOURCES"/>
    <s v="S.1313 Local Governmentt"/>
    <m/>
  </r>
  <r>
    <x v="4"/>
    <x v="8"/>
    <x v="96"/>
    <s v="USES"/>
    <x v="3"/>
    <n v="302"/>
    <s v="RESOURCES"/>
    <s v="S.1313 Local Governmentt"/>
    <m/>
  </r>
  <r>
    <x v="4"/>
    <x v="8"/>
    <x v="97"/>
    <s v="USES"/>
    <x v="3"/>
    <n v="-34"/>
    <s v="RESOURCES"/>
    <s v="S.1313 Local Governmentt"/>
    <m/>
  </r>
  <r>
    <x v="4"/>
    <x v="8"/>
    <x v="92"/>
    <s v="USES"/>
    <x v="4"/>
    <m/>
    <s v="RESOURCES"/>
    <s v="S.1314 Social Security Funds"/>
    <n v="1327"/>
  </r>
  <r>
    <x v="4"/>
    <x v="8"/>
    <x v="93"/>
    <s v="USES"/>
    <x v="4"/>
    <n v="590"/>
    <s v="RESOURCES"/>
    <s v="S.1314 Social Security Funds"/>
    <m/>
  </r>
  <r>
    <x v="4"/>
    <x v="8"/>
    <x v="94"/>
    <s v="USES"/>
    <x v="4"/>
    <n v="590"/>
    <s v="RESOURCES"/>
    <s v="S.1314 Social Security Funds"/>
    <m/>
  </r>
  <r>
    <x v="4"/>
    <x v="8"/>
    <x v="6"/>
    <s v="USES"/>
    <x v="4"/>
    <n v="-230"/>
    <s v="RESOURCES"/>
    <s v="S.1314 Social Security Funds"/>
    <m/>
  </r>
  <r>
    <x v="4"/>
    <x v="8"/>
    <x v="95"/>
    <s v="USES"/>
    <x v="4"/>
    <n v="0"/>
    <s v="RESOURCES"/>
    <s v="S.1314 Social Security Funds"/>
    <m/>
  </r>
  <r>
    <x v="4"/>
    <x v="8"/>
    <x v="96"/>
    <s v="USES"/>
    <x v="4"/>
    <n v="-3"/>
    <s v="RESOURCES"/>
    <s v="S.1314 Social Security Funds"/>
    <m/>
  </r>
  <r>
    <x v="4"/>
    <x v="8"/>
    <x v="97"/>
    <s v="USES"/>
    <x v="4"/>
    <n v="970"/>
    <s v="RESOURCES"/>
    <s v="S.1314 Social Security Funds"/>
    <m/>
  </r>
  <r>
    <x v="5"/>
    <x v="0"/>
    <x v="0"/>
    <s v="USES"/>
    <x v="0"/>
    <m/>
    <s v="RESOURCES"/>
    <s v="S.13 General Government"/>
    <n v="104689"/>
  </r>
  <r>
    <x v="5"/>
    <x v="0"/>
    <x v="1"/>
    <s v="USES"/>
    <x v="0"/>
    <m/>
    <s v="RESOURCES"/>
    <s v="S.13 General Government"/>
    <n v="6399"/>
  </r>
  <r>
    <x v="5"/>
    <x v="0"/>
    <x v="2"/>
    <s v="USES"/>
    <x v="0"/>
    <m/>
    <s v="RESOURCES"/>
    <s v="S.13 General Government"/>
    <n v="3122"/>
  </r>
  <r>
    <x v="5"/>
    <x v="0"/>
    <x v="3"/>
    <s v="USES"/>
    <x v="0"/>
    <m/>
    <s v="RESOURCES"/>
    <s v="S.13 General Government"/>
    <n v="95168"/>
  </r>
  <r>
    <x v="5"/>
    <x v="0"/>
    <x v="4"/>
    <s v="USES"/>
    <x v="0"/>
    <n v="26035"/>
    <s v="RESOURCES"/>
    <s v="S.13 General Government"/>
    <m/>
  </r>
  <r>
    <x v="5"/>
    <x v="0"/>
    <x v="5"/>
    <s v="USES"/>
    <x v="0"/>
    <n v="78654"/>
    <s v="RESOURCES"/>
    <s v="S.13 General Government"/>
    <m/>
  </r>
  <r>
    <x v="5"/>
    <x v="0"/>
    <x v="6"/>
    <s v="USES"/>
    <x v="0"/>
    <n v="13563"/>
    <s v="RESOURCES"/>
    <s v="S.13 General Government"/>
    <m/>
  </r>
  <r>
    <x v="5"/>
    <x v="0"/>
    <x v="7"/>
    <s v="USES"/>
    <x v="0"/>
    <n v="65091"/>
    <s v="RESOURCES"/>
    <s v="S.13 General Government"/>
    <m/>
  </r>
  <r>
    <x v="5"/>
    <x v="0"/>
    <x v="0"/>
    <s v="USES"/>
    <x v="1"/>
    <m/>
    <s v="RESOURCES"/>
    <s v="S.1311 Central Government"/>
    <n v="26336"/>
  </r>
  <r>
    <x v="5"/>
    <x v="0"/>
    <x v="1"/>
    <s v="USES"/>
    <x v="1"/>
    <m/>
    <s v="RESOURCES"/>
    <s v="S.1311 Central Government"/>
    <n v="1753"/>
  </r>
  <r>
    <x v="5"/>
    <x v="0"/>
    <x v="2"/>
    <s v="USES"/>
    <x v="1"/>
    <m/>
    <s v="RESOURCES"/>
    <s v="S.1311 Central Government"/>
    <n v="1296"/>
  </r>
  <r>
    <x v="5"/>
    <x v="0"/>
    <x v="3"/>
    <s v="USES"/>
    <x v="1"/>
    <m/>
    <s v="RESOURCES"/>
    <s v="S.1311 Central Government"/>
    <n v="23287"/>
  </r>
  <r>
    <x v="5"/>
    <x v="0"/>
    <x v="4"/>
    <s v="USES"/>
    <x v="1"/>
    <n v="4931"/>
    <s v="RESOURCES"/>
    <s v="S.1311 Central Government"/>
    <m/>
  </r>
  <r>
    <x v="5"/>
    <x v="0"/>
    <x v="5"/>
    <s v="USES"/>
    <x v="1"/>
    <n v="21405"/>
    <s v="RESOURCES"/>
    <s v="S.1311 Central Government"/>
    <m/>
  </r>
  <r>
    <x v="5"/>
    <x v="0"/>
    <x v="6"/>
    <s v="USES"/>
    <x v="1"/>
    <n v="6217"/>
    <s v="RESOURCES"/>
    <s v="S.1311 Central Government"/>
    <m/>
  </r>
  <r>
    <x v="5"/>
    <x v="0"/>
    <x v="7"/>
    <s v="USES"/>
    <x v="1"/>
    <n v="15188"/>
    <s v="RESOURCES"/>
    <s v="S.1311 Central Government"/>
    <m/>
  </r>
  <r>
    <x v="5"/>
    <x v="0"/>
    <x v="0"/>
    <s v="USES"/>
    <x v="2"/>
    <m/>
    <s v="RESOURCES"/>
    <s v="S.1312 State Government"/>
    <n v="46001"/>
  </r>
  <r>
    <x v="5"/>
    <x v="0"/>
    <x v="1"/>
    <s v="USES"/>
    <x v="2"/>
    <m/>
    <s v="RESOURCES"/>
    <s v="S.1312 State Government"/>
    <n v="1544"/>
  </r>
  <r>
    <x v="5"/>
    <x v="0"/>
    <x v="2"/>
    <s v="USES"/>
    <x v="2"/>
    <m/>
    <s v="RESOURCES"/>
    <s v="S.1312 State Government"/>
    <n v="1650"/>
  </r>
  <r>
    <x v="5"/>
    <x v="0"/>
    <x v="3"/>
    <s v="USES"/>
    <x v="2"/>
    <m/>
    <s v="RESOURCES"/>
    <s v="S.1312 State Government"/>
    <n v="42807"/>
  </r>
  <r>
    <x v="5"/>
    <x v="0"/>
    <x v="4"/>
    <s v="USES"/>
    <x v="2"/>
    <n v="9170"/>
    <s v="RESOURCES"/>
    <s v="S.1312 State Government"/>
    <m/>
  </r>
  <r>
    <x v="5"/>
    <x v="0"/>
    <x v="5"/>
    <s v="USES"/>
    <x v="2"/>
    <n v="36831"/>
    <s v="RESOURCES"/>
    <s v="S.1312 State Government"/>
    <m/>
  </r>
  <r>
    <x v="5"/>
    <x v="0"/>
    <x v="6"/>
    <s v="USES"/>
    <x v="2"/>
    <n v="4505"/>
    <s v="RESOURCES"/>
    <s v="S.1312 State Government"/>
    <m/>
  </r>
  <r>
    <x v="5"/>
    <x v="0"/>
    <x v="7"/>
    <s v="USES"/>
    <x v="2"/>
    <n v="32326"/>
    <s v="RESOURCES"/>
    <s v="S.1312 State Government"/>
    <m/>
  </r>
  <r>
    <x v="5"/>
    <x v="0"/>
    <x v="0"/>
    <s v="USES"/>
    <x v="3"/>
    <m/>
    <s v="RESOURCES"/>
    <s v="S.1313 Local Governmentt"/>
    <n v="22909"/>
  </r>
  <r>
    <x v="5"/>
    <x v="0"/>
    <x v="1"/>
    <s v="USES"/>
    <x v="3"/>
    <m/>
    <s v="RESOURCES"/>
    <s v="S.1313 Local Governmentt"/>
    <n v="2789"/>
  </r>
  <r>
    <x v="5"/>
    <x v="0"/>
    <x v="2"/>
    <s v="USES"/>
    <x v="3"/>
    <m/>
    <s v="RESOURCES"/>
    <s v="S.1313 Local Governmentt"/>
    <n v="163"/>
  </r>
  <r>
    <x v="5"/>
    <x v="0"/>
    <x v="3"/>
    <s v="USES"/>
    <x v="3"/>
    <m/>
    <s v="RESOURCES"/>
    <s v="S.1313 Local Governmentt"/>
    <n v="19957"/>
  </r>
  <r>
    <x v="5"/>
    <x v="0"/>
    <x v="4"/>
    <s v="USES"/>
    <x v="3"/>
    <n v="9170"/>
    <s v="RESOURCES"/>
    <s v="S.1313 Local Governmentt"/>
    <m/>
  </r>
  <r>
    <x v="5"/>
    <x v="0"/>
    <x v="5"/>
    <s v="USES"/>
    <x v="3"/>
    <n v="13739"/>
    <s v="RESOURCES"/>
    <s v="S.1313 Local Governmentt"/>
    <m/>
  </r>
  <r>
    <x v="5"/>
    <x v="0"/>
    <x v="6"/>
    <s v="USES"/>
    <x v="3"/>
    <n v="2577"/>
    <s v="RESOURCES"/>
    <s v="S.1313 Local Governmentt"/>
    <m/>
  </r>
  <r>
    <x v="5"/>
    <x v="0"/>
    <x v="7"/>
    <s v="USES"/>
    <x v="3"/>
    <n v="11162"/>
    <s v="RESOURCES"/>
    <s v="S.1313 Local Governmentt"/>
    <m/>
  </r>
  <r>
    <x v="5"/>
    <x v="0"/>
    <x v="0"/>
    <s v="USES"/>
    <x v="4"/>
    <m/>
    <s v="RESOURCES"/>
    <s v="S.1314 Social Security Funds"/>
    <n v="9443"/>
  </r>
  <r>
    <x v="5"/>
    <x v="0"/>
    <x v="1"/>
    <s v="USES"/>
    <x v="4"/>
    <m/>
    <s v="RESOURCES"/>
    <s v="S.1314 Social Security Funds"/>
    <n v="313"/>
  </r>
  <r>
    <x v="5"/>
    <x v="0"/>
    <x v="2"/>
    <s v="USES"/>
    <x v="4"/>
    <m/>
    <s v="RESOURCES"/>
    <s v="S.1314 Social Security Funds"/>
    <n v="13"/>
  </r>
  <r>
    <x v="5"/>
    <x v="0"/>
    <x v="3"/>
    <s v="USES"/>
    <x v="4"/>
    <m/>
    <s v="RESOURCES"/>
    <s v="S.1314 Social Security Funds"/>
    <n v="9117"/>
  </r>
  <r>
    <x v="5"/>
    <x v="0"/>
    <x v="4"/>
    <s v="USES"/>
    <x v="4"/>
    <n v="0"/>
    <s v="RESOURCES"/>
    <s v="S.1314 Social Security Funds"/>
    <m/>
  </r>
  <r>
    <x v="5"/>
    <x v="0"/>
    <x v="5"/>
    <s v="USES"/>
    <x v="4"/>
    <n v="0"/>
    <s v="RESOURCES"/>
    <s v="S.1314 Social Security Funds"/>
    <m/>
  </r>
  <r>
    <x v="5"/>
    <x v="0"/>
    <x v="6"/>
    <s v="USES"/>
    <x v="4"/>
    <n v="0"/>
    <s v="RESOURCES"/>
    <s v="S.1314 Social Security Funds"/>
    <m/>
  </r>
  <r>
    <x v="5"/>
    <x v="0"/>
    <x v="7"/>
    <s v="USES"/>
    <x v="4"/>
    <n v="0"/>
    <s v="RESOURCES"/>
    <s v="S.1314 Social Security Funds"/>
    <m/>
  </r>
  <r>
    <x v="5"/>
    <x v="1"/>
    <x v="8"/>
    <s v="USES"/>
    <x v="0"/>
    <m/>
    <s v="RESOURCES"/>
    <s v="S.13 General Government"/>
    <n v="78654"/>
  </r>
  <r>
    <x v="5"/>
    <x v="1"/>
    <x v="9"/>
    <s v="USES"/>
    <x v="0"/>
    <m/>
    <s v="RESOURCES"/>
    <s v="S.13 General Government"/>
    <n v="65091"/>
  </r>
  <r>
    <x v="5"/>
    <x v="1"/>
    <x v="10"/>
    <s v="USES"/>
    <x v="0"/>
    <n v="64995"/>
    <s v="RESOURCES"/>
    <s v="S.13 General Government"/>
    <m/>
  </r>
  <r>
    <x v="5"/>
    <x v="1"/>
    <x v="11"/>
    <s v="USES"/>
    <x v="0"/>
    <n v="49989"/>
    <s v="RESOURCES"/>
    <s v="S.13 General Government"/>
    <m/>
  </r>
  <r>
    <x v="5"/>
    <x v="1"/>
    <x v="12"/>
    <s v="USES"/>
    <x v="0"/>
    <n v="15006"/>
    <s v="RESOURCES"/>
    <s v="S.13 General Government"/>
    <m/>
  </r>
  <r>
    <x v="5"/>
    <x v="1"/>
    <x v="13"/>
    <s v="USES"/>
    <x v="0"/>
    <n v="9627"/>
    <s v="RESOURCES"/>
    <s v="S.13 General Government"/>
    <m/>
  </r>
  <r>
    <x v="5"/>
    <x v="1"/>
    <x v="14"/>
    <s v="USES"/>
    <x v="0"/>
    <n v="5379"/>
    <s v="RESOURCES"/>
    <s v="S.13 General Government"/>
    <m/>
  </r>
  <r>
    <x v="5"/>
    <x v="1"/>
    <x v="15"/>
    <s v="USES"/>
    <x v="0"/>
    <n v="96"/>
    <s v="RESOURCES"/>
    <s v="S.13 General Government"/>
    <m/>
  </r>
  <r>
    <x v="5"/>
    <x v="1"/>
    <x v="16"/>
    <s v="USES"/>
    <x v="0"/>
    <n v="0"/>
    <s v="RESOURCES"/>
    <s v="S.13 General Government"/>
    <m/>
  </r>
  <r>
    <x v="5"/>
    <x v="1"/>
    <x v="17"/>
    <s v="USES"/>
    <x v="0"/>
    <n v="13563"/>
    <s v="RESOURCES"/>
    <s v="S.13 General Government"/>
    <m/>
  </r>
  <r>
    <x v="5"/>
    <x v="1"/>
    <x v="18"/>
    <s v="USES"/>
    <x v="0"/>
    <n v="0"/>
    <s v="RESOURCES"/>
    <s v="S.13 General Government"/>
    <m/>
  </r>
  <r>
    <x v="5"/>
    <x v="1"/>
    <x v="8"/>
    <s v="USES"/>
    <x v="1"/>
    <m/>
    <s v="RESOURCES"/>
    <s v="S.1311 Central Government"/>
    <n v="21405"/>
  </r>
  <r>
    <x v="5"/>
    <x v="1"/>
    <x v="9"/>
    <s v="USES"/>
    <x v="1"/>
    <m/>
    <s v="RESOURCES"/>
    <s v="S.1311 Central Government"/>
    <n v="15188"/>
  </r>
  <r>
    <x v="5"/>
    <x v="1"/>
    <x v="10"/>
    <s v="USES"/>
    <x v="1"/>
    <n v="15160"/>
    <s v="RESOURCES"/>
    <s v="S.1311 Central Government"/>
    <m/>
  </r>
  <r>
    <x v="5"/>
    <x v="1"/>
    <x v="11"/>
    <s v="USES"/>
    <x v="1"/>
    <n v="0"/>
    <s v="RESOURCES"/>
    <s v="S.1311 Central Government"/>
    <m/>
  </r>
  <r>
    <x v="5"/>
    <x v="1"/>
    <x v="12"/>
    <s v="USES"/>
    <x v="1"/>
    <n v="0"/>
    <s v="RESOURCES"/>
    <s v="S.1311 Central Government"/>
    <m/>
  </r>
  <r>
    <x v="5"/>
    <x v="1"/>
    <x v="13"/>
    <s v="USES"/>
    <x v="1"/>
    <n v="0"/>
    <s v="RESOURCES"/>
    <s v="S.1311 Central Government"/>
    <m/>
  </r>
  <r>
    <x v="5"/>
    <x v="1"/>
    <x v="14"/>
    <s v="USES"/>
    <x v="1"/>
    <n v="0"/>
    <s v="RESOURCES"/>
    <s v="S.1311 Central Government"/>
    <m/>
  </r>
  <r>
    <x v="5"/>
    <x v="1"/>
    <x v="15"/>
    <s v="USES"/>
    <x v="1"/>
    <n v="28"/>
    <s v="RESOURCES"/>
    <s v="S.1311 Central Government"/>
    <m/>
  </r>
  <r>
    <x v="5"/>
    <x v="1"/>
    <x v="16"/>
    <s v="USES"/>
    <x v="1"/>
    <n v="0"/>
    <s v="RESOURCES"/>
    <s v="S.1311 Central Government"/>
    <m/>
  </r>
  <r>
    <x v="5"/>
    <x v="1"/>
    <x v="17"/>
    <s v="USES"/>
    <x v="1"/>
    <n v="6217"/>
    <s v="RESOURCES"/>
    <s v="S.1311 Central Government"/>
    <m/>
  </r>
  <r>
    <x v="5"/>
    <x v="1"/>
    <x v="18"/>
    <s v="USES"/>
    <x v="1"/>
    <n v="0"/>
    <s v="RESOURCES"/>
    <s v="S.1311 Central Government"/>
    <m/>
  </r>
  <r>
    <x v="5"/>
    <x v="1"/>
    <x v="8"/>
    <s v="USES"/>
    <x v="2"/>
    <m/>
    <s v="RESOURCES"/>
    <s v="S.1312 State Government"/>
    <n v="36831"/>
  </r>
  <r>
    <x v="5"/>
    <x v="1"/>
    <x v="9"/>
    <s v="USES"/>
    <x v="2"/>
    <m/>
    <s v="RESOURCES"/>
    <s v="S.1312 State Government"/>
    <n v="32326"/>
  </r>
  <r>
    <x v="5"/>
    <x v="1"/>
    <x v="10"/>
    <s v="USES"/>
    <x v="2"/>
    <n v="32274"/>
    <s v="RESOURCES"/>
    <s v="S.1312 State Government"/>
    <m/>
  </r>
  <r>
    <x v="5"/>
    <x v="1"/>
    <x v="11"/>
    <s v="USES"/>
    <x v="2"/>
    <n v="0"/>
    <s v="RESOURCES"/>
    <s v="S.1312 State Government"/>
    <m/>
  </r>
  <r>
    <x v="5"/>
    <x v="1"/>
    <x v="12"/>
    <s v="USES"/>
    <x v="2"/>
    <n v="0"/>
    <s v="RESOURCES"/>
    <s v="S.1312 State Government"/>
    <m/>
  </r>
  <r>
    <x v="5"/>
    <x v="1"/>
    <x v="13"/>
    <s v="USES"/>
    <x v="2"/>
    <n v="0"/>
    <s v="RESOURCES"/>
    <s v="S.1312 State Government"/>
    <m/>
  </r>
  <r>
    <x v="5"/>
    <x v="1"/>
    <x v="14"/>
    <s v="USES"/>
    <x v="2"/>
    <n v="0"/>
    <s v="RESOURCES"/>
    <s v="S.1312 State Government"/>
    <m/>
  </r>
  <r>
    <x v="5"/>
    <x v="1"/>
    <x v="15"/>
    <s v="USES"/>
    <x v="2"/>
    <n v="52"/>
    <s v="RESOURCES"/>
    <s v="S.1312 State Government"/>
    <m/>
  </r>
  <r>
    <x v="5"/>
    <x v="1"/>
    <x v="16"/>
    <s v="USES"/>
    <x v="2"/>
    <n v="0"/>
    <s v="RESOURCES"/>
    <s v="S.1312 State Government"/>
    <m/>
  </r>
  <r>
    <x v="5"/>
    <x v="1"/>
    <x v="17"/>
    <s v="USES"/>
    <x v="2"/>
    <n v="4505"/>
    <s v="RESOURCES"/>
    <s v="S.1312 State Government"/>
    <m/>
  </r>
  <r>
    <x v="5"/>
    <x v="1"/>
    <x v="18"/>
    <s v="USES"/>
    <x v="2"/>
    <n v="0"/>
    <s v="RESOURCES"/>
    <s v="S.1312 State Government"/>
    <m/>
  </r>
  <r>
    <x v="5"/>
    <x v="1"/>
    <x v="8"/>
    <s v="USES"/>
    <x v="3"/>
    <m/>
    <s v="RESOURCES"/>
    <s v="S.1312 State Government"/>
    <n v="13739"/>
  </r>
  <r>
    <x v="5"/>
    <x v="1"/>
    <x v="9"/>
    <s v="USES"/>
    <x v="3"/>
    <m/>
    <s v="RESOURCES"/>
    <s v="S.1312 State Government"/>
    <n v="11162"/>
  </r>
  <r>
    <x v="5"/>
    <x v="1"/>
    <x v="10"/>
    <s v="USES"/>
    <x v="3"/>
    <n v="11161"/>
    <s v="RESOURCES"/>
    <s v="S.1312 State Government"/>
    <m/>
  </r>
  <r>
    <x v="5"/>
    <x v="1"/>
    <x v="11"/>
    <s v="USES"/>
    <x v="3"/>
    <n v="0"/>
    <s v="RESOURCES"/>
    <s v="S.1312 State Government"/>
    <m/>
  </r>
  <r>
    <x v="5"/>
    <x v="1"/>
    <x v="12"/>
    <s v="USES"/>
    <x v="3"/>
    <n v="0"/>
    <s v="RESOURCES"/>
    <s v="S.1312 State Government"/>
    <m/>
  </r>
  <r>
    <x v="5"/>
    <x v="1"/>
    <x v="13"/>
    <s v="USES"/>
    <x v="3"/>
    <n v="0"/>
    <s v="RESOURCES"/>
    <s v="S.1312 State Government"/>
    <m/>
  </r>
  <r>
    <x v="5"/>
    <x v="1"/>
    <x v="14"/>
    <s v="USES"/>
    <x v="3"/>
    <n v="0"/>
    <s v="RESOURCES"/>
    <s v="S.1312 State Government"/>
    <m/>
  </r>
  <r>
    <x v="5"/>
    <x v="1"/>
    <x v="15"/>
    <s v="USES"/>
    <x v="3"/>
    <n v="1"/>
    <s v="RESOURCES"/>
    <s v="S.1312 State Government"/>
    <m/>
  </r>
  <r>
    <x v="5"/>
    <x v="1"/>
    <x v="16"/>
    <s v="USES"/>
    <x v="3"/>
    <n v="0"/>
    <s v="RESOURCES"/>
    <s v="S.1312 State Government"/>
    <m/>
  </r>
  <r>
    <x v="5"/>
    <x v="1"/>
    <x v="17"/>
    <s v="USES"/>
    <x v="3"/>
    <n v="2577"/>
    <s v="RESOURCES"/>
    <s v="S.1312 State Government"/>
    <m/>
  </r>
  <r>
    <x v="5"/>
    <x v="1"/>
    <x v="18"/>
    <s v="USES"/>
    <x v="3"/>
    <n v="0"/>
    <s v="RESOURCES"/>
    <s v="S.1312 State Government"/>
    <m/>
  </r>
  <r>
    <x v="5"/>
    <x v="1"/>
    <x v="8"/>
    <s v="USES"/>
    <x v="4"/>
    <m/>
    <s v="RESOURCES"/>
    <s v="S.1314 Social Security Funds"/>
    <n v="6679"/>
  </r>
  <r>
    <x v="5"/>
    <x v="1"/>
    <x v="9"/>
    <s v="USES"/>
    <x v="4"/>
    <m/>
    <s v="RESOURCES"/>
    <s v="S.1314 Social Security Funds"/>
    <n v="6415"/>
  </r>
  <r>
    <x v="5"/>
    <x v="1"/>
    <x v="10"/>
    <s v="USES"/>
    <x v="4"/>
    <n v="6400"/>
    <s v="RESOURCES"/>
    <s v="S.1314 Social Security Funds"/>
    <m/>
  </r>
  <r>
    <x v="5"/>
    <x v="1"/>
    <x v="11"/>
    <s v="USES"/>
    <x v="4"/>
    <n v="0"/>
    <s v="RESOURCES"/>
    <s v="S.1314 Social Security Funds"/>
    <m/>
  </r>
  <r>
    <x v="5"/>
    <x v="1"/>
    <x v="12"/>
    <s v="USES"/>
    <x v="4"/>
    <n v="0"/>
    <s v="RESOURCES"/>
    <s v="S.1314 Social Security Funds"/>
    <m/>
  </r>
  <r>
    <x v="5"/>
    <x v="1"/>
    <x v="13"/>
    <s v="USES"/>
    <x v="4"/>
    <n v="0"/>
    <s v="RESOURCES"/>
    <s v="S.1314 Social Security Funds"/>
    <m/>
  </r>
  <r>
    <x v="5"/>
    <x v="1"/>
    <x v="14"/>
    <s v="USES"/>
    <x v="4"/>
    <n v="0"/>
    <s v="RESOURCES"/>
    <s v="S.1314 Social Security Funds"/>
    <m/>
  </r>
  <r>
    <x v="5"/>
    <x v="1"/>
    <x v="15"/>
    <s v="USES"/>
    <x v="4"/>
    <n v="15"/>
    <s v="RESOURCES"/>
    <s v="S.1314 Social Security Funds"/>
    <m/>
  </r>
  <r>
    <x v="5"/>
    <x v="1"/>
    <x v="16"/>
    <s v="USES"/>
    <x v="4"/>
    <n v="0"/>
    <s v="RESOURCES"/>
    <s v="S.1314 Social Security Funds"/>
    <m/>
  </r>
  <r>
    <x v="5"/>
    <x v="1"/>
    <x v="17"/>
    <s v="USES"/>
    <x v="4"/>
    <n v="264"/>
    <s v="RESOURCES"/>
    <s v="S.1314 Social Security Funds"/>
    <m/>
  </r>
  <r>
    <x v="5"/>
    <x v="1"/>
    <x v="18"/>
    <s v="USES"/>
    <x v="4"/>
    <n v="0"/>
    <s v="RESOURCES"/>
    <s v="S.1314 Social Security Funds"/>
    <m/>
  </r>
  <r>
    <x v="5"/>
    <x v="2"/>
    <x v="19"/>
    <s v="USES"/>
    <x v="0"/>
    <m/>
    <s v="RESOURCES"/>
    <s v="S.13 General Government"/>
    <n v="13563"/>
  </r>
  <r>
    <x v="5"/>
    <x v="2"/>
    <x v="20"/>
    <s v="USES"/>
    <x v="0"/>
    <m/>
    <s v="RESOURCES"/>
    <s v="S.13 General Government"/>
    <n v="0"/>
  </r>
  <r>
    <x v="5"/>
    <x v="2"/>
    <x v="21"/>
    <s v="USES"/>
    <x v="0"/>
    <m/>
    <s v="RESOURCES"/>
    <s v="S.13 General Government"/>
    <n v="73015"/>
  </r>
  <r>
    <x v="5"/>
    <x v="2"/>
    <x v="22"/>
    <s v="USES"/>
    <x v="0"/>
    <m/>
    <s v="RESOURCES"/>
    <s v="S.13 General Government"/>
    <n v="65394"/>
  </r>
  <r>
    <x v="5"/>
    <x v="2"/>
    <x v="23"/>
    <s v="USES"/>
    <x v="0"/>
    <m/>
    <s v="RESOURCES"/>
    <s v="S.13 General Government"/>
    <n v="37785"/>
  </r>
  <r>
    <x v="5"/>
    <x v="2"/>
    <x v="24"/>
    <s v="USES"/>
    <x v="0"/>
    <m/>
    <s v="RESOURCES"/>
    <s v="S.13 General Government"/>
    <n v="103"/>
  </r>
  <r>
    <x v="5"/>
    <x v="2"/>
    <x v="25"/>
    <s v="USES"/>
    <x v="0"/>
    <m/>
    <s v="RESOURCES"/>
    <s v="S.13 General Government"/>
    <n v="27506"/>
  </r>
  <r>
    <x v="5"/>
    <x v="2"/>
    <x v="26"/>
    <s v="USES"/>
    <x v="0"/>
    <m/>
    <s v="RESOURCES"/>
    <s v="S.13 General Government"/>
    <n v="7621"/>
  </r>
  <r>
    <x v="5"/>
    <x v="2"/>
    <x v="27"/>
    <s v="USES"/>
    <x v="0"/>
    <m/>
    <s v="RESOURCES"/>
    <s v="S.13 General Government"/>
    <n v="-7495"/>
  </r>
  <r>
    <x v="5"/>
    <x v="2"/>
    <x v="28"/>
    <s v="USES"/>
    <x v="0"/>
    <m/>
    <s v="RESOURCES"/>
    <s v="S.13 General Government"/>
    <n v="-3149"/>
  </r>
  <r>
    <x v="5"/>
    <x v="2"/>
    <x v="29"/>
    <s v="USES"/>
    <x v="0"/>
    <m/>
    <s v="RESOURCES"/>
    <s v="S.13 General Government"/>
    <n v="-4346"/>
  </r>
  <r>
    <x v="5"/>
    <x v="2"/>
    <x v="30"/>
    <s v="USES"/>
    <x v="0"/>
    <n v="20530"/>
    <s v="RESOURCES"/>
    <s v="S.13 General Government"/>
    <n v="7358"/>
  </r>
  <r>
    <x v="5"/>
    <x v="2"/>
    <x v="31"/>
    <s v="USES"/>
    <x v="0"/>
    <n v="20523"/>
    <s v="RESOURCES"/>
    <s v="S.13 General Government"/>
    <n v="2341"/>
  </r>
  <r>
    <x v="5"/>
    <x v="2"/>
    <x v="32"/>
    <s v="USES"/>
    <x v="0"/>
    <n v="0"/>
    <s v="RESOURCES"/>
    <s v="S.13 General Government"/>
    <n v="4963"/>
  </r>
  <r>
    <x v="5"/>
    <x v="2"/>
    <x v="33"/>
    <s v="USES"/>
    <x v="0"/>
    <n v="0"/>
    <s v="RESOURCES"/>
    <s v="S.13 General Government"/>
    <n v="0"/>
  </r>
  <r>
    <x v="5"/>
    <x v="2"/>
    <x v="34"/>
    <s v="USES"/>
    <x v="0"/>
    <n v="0"/>
    <s v="RESOURCES"/>
    <s v="S.13 General Government"/>
    <n v="0"/>
  </r>
  <r>
    <x v="5"/>
    <x v="2"/>
    <x v="35"/>
    <s v="USES"/>
    <x v="0"/>
    <n v="7"/>
    <s v="RESOURCES"/>
    <s v="S.13 General Government"/>
    <n v="54"/>
  </r>
  <r>
    <x v="5"/>
    <x v="2"/>
    <x v="36"/>
    <s v="USES"/>
    <x v="0"/>
    <n v="65911"/>
    <s v="RESOURCES"/>
    <s v="S.13 General Government"/>
    <m/>
  </r>
  <r>
    <x v="5"/>
    <x v="2"/>
    <x v="37"/>
    <s v="USES"/>
    <x v="0"/>
    <n v="52348"/>
    <s v="RESOURCES"/>
    <s v="S.13 General Government"/>
    <m/>
  </r>
  <r>
    <x v="5"/>
    <x v="2"/>
    <x v="19"/>
    <s v="USES"/>
    <x v="1"/>
    <m/>
    <s v="RESOURCES"/>
    <s v="S.1311 Central Government"/>
    <n v="6217"/>
  </r>
  <r>
    <x v="5"/>
    <x v="2"/>
    <x v="20"/>
    <s v="USES"/>
    <x v="1"/>
    <m/>
    <s v="RESOURCES"/>
    <s v="S.1311 Central Government"/>
    <n v="0"/>
  </r>
  <r>
    <x v="5"/>
    <x v="2"/>
    <x v="21"/>
    <s v="USES"/>
    <x v="1"/>
    <m/>
    <s v="RESOURCES"/>
    <s v="S.1311 Central Government"/>
    <n v="50918"/>
  </r>
  <r>
    <x v="5"/>
    <x v="2"/>
    <x v="22"/>
    <s v="USES"/>
    <x v="1"/>
    <m/>
    <s v="RESOURCES"/>
    <s v="S.1311 Central Government"/>
    <n v="50704"/>
  </r>
  <r>
    <x v="5"/>
    <x v="2"/>
    <x v="23"/>
    <s v="USES"/>
    <x v="1"/>
    <m/>
    <s v="RESOURCES"/>
    <s v="S.1311 Central Government"/>
    <n v="33559"/>
  </r>
  <r>
    <x v="5"/>
    <x v="2"/>
    <x v="24"/>
    <s v="USES"/>
    <x v="1"/>
    <m/>
    <s v="RESOURCES"/>
    <s v="S.1311 Central Government"/>
    <n v="27"/>
  </r>
  <r>
    <x v="5"/>
    <x v="2"/>
    <x v="25"/>
    <s v="USES"/>
    <x v="1"/>
    <m/>
    <s v="RESOURCES"/>
    <s v="S.1311 Central Government"/>
    <n v="17118"/>
  </r>
  <r>
    <x v="5"/>
    <x v="2"/>
    <x v="26"/>
    <s v="USES"/>
    <x v="1"/>
    <m/>
    <s v="RESOURCES"/>
    <s v="S.1311 Central Government"/>
    <n v="214"/>
  </r>
  <r>
    <x v="5"/>
    <x v="2"/>
    <x v="27"/>
    <s v="USES"/>
    <x v="1"/>
    <m/>
    <s v="RESOURCES"/>
    <s v="S.1311 Central Government"/>
    <n v="-2514"/>
  </r>
  <r>
    <x v="5"/>
    <x v="2"/>
    <x v="28"/>
    <s v="USES"/>
    <x v="1"/>
    <m/>
    <s v="RESOURCES"/>
    <s v="S.1311 Central Government"/>
    <n v="-1622"/>
  </r>
  <r>
    <x v="5"/>
    <x v="2"/>
    <x v="29"/>
    <s v="USES"/>
    <x v="1"/>
    <m/>
    <s v="RESOURCES"/>
    <s v="S.1311 Central Government"/>
    <n v="-892"/>
  </r>
  <r>
    <x v="5"/>
    <x v="2"/>
    <x v="30"/>
    <s v="USES"/>
    <x v="1"/>
    <n v="17012"/>
    <s v="RESOURCES"/>
    <s v="S.1311 Central Government"/>
    <n v="5750"/>
  </r>
  <r>
    <x v="5"/>
    <x v="2"/>
    <x v="31"/>
    <s v="USES"/>
    <x v="1"/>
    <n v="17011"/>
    <s v="RESOURCES"/>
    <s v="S.1311 Central Government"/>
    <n v="939"/>
  </r>
  <r>
    <x v="5"/>
    <x v="2"/>
    <x v="32"/>
    <s v="USES"/>
    <x v="1"/>
    <n v="0"/>
    <s v="RESOURCES"/>
    <s v="S.1311 Central Government"/>
    <n v="4792"/>
  </r>
  <r>
    <x v="5"/>
    <x v="2"/>
    <x v="33"/>
    <s v="USES"/>
    <x v="1"/>
    <n v="0"/>
    <s v="RESOURCES"/>
    <s v="S.1311 Central Government"/>
    <n v="0"/>
  </r>
  <r>
    <x v="5"/>
    <x v="2"/>
    <x v="34"/>
    <s v="USES"/>
    <x v="1"/>
    <n v="0"/>
    <s v="RESOURCES"/>
    <s v="S.1311 Central Government"/>
    <n v="0"/>
  </r>
  <r>
    <x v="5"/>
    <x v="2"/>
    <x v="35"/>
    <s v="USES"/>
    <x v="1"/>
    <n v="1"/>
    <s v="RESOURCES"/>
    <s v="S.1311 Central Government"/>
    <n v="19"/>
  </r>
  <r>
    <x v="5"/>
    <x v="2"/>
    <x v="36"/>
    <s v="USES"/>
    <x v="1"/>
    <n v="43359"/>
    <s v="RESOURCES"/>
    <s v="S.1311 Central Government"/>
    <m/>
  </r>
  <r>
    <x v="5"/>
    <x v="2"/>
    <x v="37"/>
    <s v="USES"/>
    <x v="1"/>
    <n v="37142"/>
    <s v="RESOURCES"/>
    <s v="S.1311 Central Government"/>
    <m/>
  </r>
  <r>
    <x v="5"/>
    <x v="2"/>
    <x v="19"/>
    <s v="USES"/>
    <x v="2"/>
    <m/>
    <s v="RESOURCES"/>
    <s v="S.1312 State Government"/>
    <n v="4505"/>
  </r>
  <r>
    <x v="5"/>
    <x v="2"/>
    <x v="20"/>
    <s v="USES"/>
    <x v="2"/>
    <m/>
    <s v="RESOURCES"/>
    <s v="S.1312 State Government"/>
    <n v="0"/>
  </r>
  <r>
    <x v="5"/>
    <x v="2"/>
    <x v="21"/>
    <s v="USES"/>
    <x v="2"/>
    <m/>
    <s v="RESOURCES"/>
    <s v="S.1312 State Government"/>
    <n v="9190"/>
  </r>
  <r>
    <x v="5"/>
    <x v="2"/>
    <x v="22"/>
    <s v="USES"/>
    <x v="2"/>
    <m/>
    <s v="RESOURCES"/>
    <s v="S.1312 State Government"/>
    <n v="9020"/>
  </r>
  <r>
    <x v="5"/>
    <x v="2"/>
    <x v="23"/>
    <s v="USES"/>
    <x v="2"/>
    <m/>
    <s v="RESOURCES"/>
    <s v="S.1312 State Government"/>
    <n v="1429"/>
  </r>
  <r>
    <x v="5"/>
    <x v="2"/>
    <x v="24"/>
    <s v="USES"/>
    <x v="2"/>
    <m/>
    <s v="RESOURCES"/>
    <s v="S.1312 State Government"/>
    <n v="33"/>
  </r>
  <r>
    <x v="5"/>
    <x v="2"/>
    <x v="25"/>
    <s v="USES"/>
    <x v="2"/>
    <m/>
    <s v="RESOURCES"/>
    <s v="S.1312 State Government"/>
    <n v="7558"/>
  </r>
  <r>
    <x v="5"/>
    <x v="2"/>
    <x v="26"/>
    <s v="USES"/>
    <x v="2"/>
    <m/>
    <s v="RESOURCES"/>
    <s v="S.1312 State Government"/>
    <n v="170"/>
  </r>
  <r>
    <x v="5"/>
    <x v="2"/>
    <x v="27"/>
    <s v="USES"/>
    <x v="2"/>
    <m/>
    <s v="RESOURCES"/>
    <s v="S.1312 State Government"/>
    <n v="-1636"/>
  </r>
  <r>
    <x v="5"/>
    <x v="2"/>
    <x v="28"/>
    <s v="USES"/>
    <x v="2"/>
    <m/>
    <s v="RESOURCES"/>
    <s v="S.1312 State Government"/>
    <n v="-711"/>
  </r>
  <r>
    <x v="5"/>
    <x v="2"/>
    <x v="29"/>
    <s v="USES"/>
    <x v="2"/>
    <m/>
    <s v="RESOURCES"/>
    <s v="S.1312 State Government"/>
    <n v="-925"/>
  </r>
  <r>
    <x v="5"/>
    <x v="2"/>
    <x v="30"/>
    <s v="USES"/>
    <x v="2"/>
    <n v="2346"/>
    <s v="RESOURCES"/>
    <s v="S.1312 State Government"/>
    <n v="423"/>
  </r>
  <r>
    <x v="5"/>
    <x v="2"/>
    <x v="31"/>
    <s v="USES"/>
    <x v="2"/>
    <n v="2345"/>
    <s v="RESOURCES"/>
    <s v="S.1312 State Government"/>
    <n v="394"/>
  </r>
  <r>
    <x v="5"/>
    <x v="2"/>
    <x v="32"/>
    <s v="USES"/>
    <x v="2"/>
    <n v="0"/>
    <s v="RESOURCES"/>
    <s v="S.1312 State Government"/>
    <n v="23"/>
  </r>
  <r>
    <x v="5"/>
    <x v="2"/>
    <x v="33"/>
    <s v="USES"/>
    <x v="2"/>
    <n v="0"/>
    <s v="RESOURCES"/>
    <s v="S.1312 State Government"/>
    <n v="0"/>
  </r>
  <r>
    <x v="5"/>
    <x v="2"/>
    <x v="34"/>
    <s v="USES"/>
    <x v="2"/>
    <n v="0"/>
    <s v="RESOURCES"/>
    <s v="S.1312 State Government"/>
    <n v="0"/>
  </r>
  <r>
    <x v="5"/>
    <x v="2"/>
    <x v="35"/>
    <s v="USES"/>
    <x v="2"/>
    <n v="1"/>
    <s v="RESOURCES"/>
    <s v="S.1312 State Government"/>
    <n v="6"/>
  </r>
  <r>
    <x v="5"/>
    <x v="2"/>
    <x v="36"/>
    <s v="USES"/>
    <x v="2"/>
    <n v="10136"/>
    <s v="RESOURCES"/>
    <s v="S.1312 State Government"/>
    <m/>
  </r>
  <r>
    <x v="5"/>
    <x v="2"/>
    <x v="37"/>
    <s v="USES"/>
    <x v="2"/>
    <n v="5631"/>
    <s v="RESOURCES"/>
    <s v="S.1312 State Government"/>
    <m/>
  </r>
  <r>
    <x v="5"/>
    <x v="2"/>
    <x v="19"/>
    <s v="USES"/>
    <x v="3"/>
    <m/>
    <s v="RESOURCES"/>
    <s v="S.1313 Local Governmentt"/>
    <n v="2577"/>
  </r>
  <r>
    <x v="5"/>
    <x v="2"/>
    <x v="20"/>
    <s v="USES"/>
    <x v="3"/>
    <m/>
    <s v="RESOURCES"/>
    <s v="S.1313 Local Governmentt"/>
    <n v="0"/>
  </r>
  <r>
    <x v="5"/>
    <x v="2"/>
    <x v="21"/>
    <s v="USES"/>
    <x v="3"/>
    <m/>
    <s v="RESOURCES"/>
    <s v="S.1313 Local Governmentt"/>
    <n v="12907"/>
  </r>
  <r>
    <x v="5"/>
    <x v="2"/>
    <x v="22"/>
    <s v="USES"/>
    <x v="3"/>
    <m/>
    <s v="RESOURCES"/>
    <s v="S.1313 Local Governmentt"/>
    <n v="5670"/>
  </r>
  <r>
    <x v="5"/>
    <x v="2"/>
    <x v="23"/>
    <s v="USES"/>
    <x v="3"/>
    <m/>
    <s v="RESOURCES"/>
    <s v="S.1313 Local Governmentt"/>
    <n v="2797"/>
  </r>
  <r>
    <x v="5"/>
    <x v="2"/>
    <x v="24"/>
    <s v="USES"/>
    <x v="3"/>
    <m/>
    <s v="RESOURCES"/>
    <s v="S.1313 Local Governmentt"/>
    <n v="43"/>
  </r>
  <r>
    <x v="5"/>
    <x v="2"/>
    <x v="25"/>
    <s v="USES"/>
    <x v="3"/>
    <m/>
    <s v="RESOURCES"/>
    <s v="S.1313 Local Governmentt"/>
    <n v="2830"/>
  </r>
  <r>
    <x v="5"/>
    <x v="2"/>
    <x v="26"/>
    <s v="USES"/>
    <x v="3"/>
    <m/>
    <s v="RESOURCES"/>
    <s v="S.1313 Local Governmentt"/>
    <n v="7237"/>
  </r>
  <r>
    <x v="5"/>
    <x v="2"/>
    <x v="27"/>
    <s v="USES"/>
    <x v="3"/>
    <m/>
    <s v="RESOURCES"/>
    <s v="S.1313 Local Governmentt"/>
    <n v="-899"/>
  </r>
  <r>
    <x v="5"/>
    <x v="2"/>
    <x v="28"/>
    <s v="USES"/>
    <x v="3"/>
    <m/>
    <s v="RESOURCES"/>
    <s v="S.1313 Local Governmentt"/>
    <n v="-816"/>
  </r>
  <r>
    <x v="5"/>
    <x v="2"/>
    <x v="29"/>
    <s v="USES"/>
    <x v="3"/>
    <m/>
    <s v="RESOURCES"/>
    <s v="S.1313 Local Governmentt"/>
    <n v="-83"/>
  </r>
  <r>
    <x v="5"/>
    <x v="2"/>
    <x v="30"/>
    <s v="USES"/>
    <x v="3"/>
    <n v="1136"/>
    <s v="RESOURCES"/>
    <s v="S.1313 Local Governmentt"/>
    <n v="621"/>
  </r>
  <r>
    <x v="5"/>
    <x v="2"/>
    <x v="31"/>
    <s v="USES"/>
    <x v="3"/>
    <n v="1131"/>
    <s v="RESOURCES"/>
    <s v="S.1313 Local Governmentt"/>
    <n v="444"/>
  </r>
  <r>
    <x v="5"/>
    <x v="2"/>
    <x v="32"/>
    <s v="USES"/>
    <x v="3"/>
    <n v="0"/>
    <s v="RESOURCES"/>
    <s v="S.1313 Local Governmentt"/>
    <n v="148"/>
  </r>
  <r>
    <x v="5"/>
    <x v="2"/>
    <x v="33"/>
    <s v="USES"/>
    <x v="3"/>
    <n v="0"/>
    <s v="RESOURCES"/>
    <s v="S.1313 Local Governmentt"/>
    <n v="0"/>
  </r>
  <r>
    <x v="5"/>
    <x v="2"/>
    <x v="34"/>
    <s v="USES"/>
    <x v="3"/>
    <n v="0"/>
    <s v="RESOURCES"/>
    <s v="S.1313 Local Governmentt"/>
    <n v="0"/>
  </r>
  <r>
    <x v="5"/>
    <x v="2"/>
    <x v="35"/>
    <s v="USES"/>
    <x v="3"/>
    <n v="5"/>
    <s v="RESOURCES"/>
    <s v="S.1313 Local Governmentt"/>
    <n v="29"/>
  </r>
  <r>
    <x v="5"/>
    <x v="2"/>
    <x v="36"/>
    <s v="USES"/>
    <x v="3"/>
    <n v="14070"/>
    <s v="RESOURCES"/>
    <s v="S.1313 Local Governmentt"/>
    <m/>
  </r>
  <r>
    <x v="5"/>
    <x v="2"/>
    <x v="37"/>
    <s v="USES"/>
    <x v="3"/>
    <n v="11493"/>
    <s v="RESOURCES"/>
    <s v="S.1313 Local Governmentt"/>
    <m/>
  </r>
  <r>
    <x v="5"/>
    <x v="2"/>
    <x v="19"/>
    <s v="USES"/>
    <x v="4"/>
    <m/>
    <s v="RESOURCES"/>
    <s v="S.1314 Social Security Funds"/>
    <n v="264"/>
  </r>
  <r>
    <x v="5"/>
    <x v="2"/>
    <x v="20"/>
    <s v="USES"/>
    <x v="4"/>
    <m/>
    <s v="RESOURCES"/>
    <s v="S.1314 Social Security Funds"/>
    <n v="0"/>
  </r>
  <r>
    <x v="5"/>
    <x v="2"/>
    <x v="21"/>
    <s v="USES"/>
    <x v="4"/>
    <m/>
    <s v="RESOURCES"/>
    <s v="S.1314 Social Security Funds"/>
    <n v="0"/>
  </r>
  <r>
    <x v="5"/>
    <x v="2"/>
    <x v="22"/>
    <s v="USES"/>
    <x v="4"/>
    <m/>
    <s v="RESOURCES"/>
    <s v="S.1314 Social Security Funds"/>
    <n v="0"/>
  </r>
  <r>
    <x v="5"/>
    <x v="2"/>
    <x v="23"/>
    <s v="USES"/>
    <x v="4"/>
    <m/>
    <s v="RESOURCES"/>
    <s v="S.1314 Social Security Funds"/>
    <n v="0"/>
  </r>
  <r>
    <x v="5"/>
    <x v="2"/>
    <x v="24"/>
    <s v="USES"/>
    <x v="4"/>
    <m/>
    <s v="RESOURCES"/>
    <s v="S.1314 Social Security Funds"/>
    <n v="0"/>
  </r>
  <r>
    <x v="5"/>
    <x v="2"/>
    <x v="25"/>
    <s v="USES"/>
    <x v="4"/>
    <m/>
    <s v="RESOURCES"/>
    <s v="S.1314 Social Security Funds"/>
    <n v="0"/>
  </r>
  <r>
    <x v="5"/>
    <x v="2"/>
    <x v="26"/>
    <s v="USES"/>
    <x v="4"/>
    <m/>
    <s v="RESOURCES"/>
    <s v="S.1314 Social Security Funds"/>
    <n v="0"/>
  </r>
  <r>
    <x v="5"/>
    <x v="2"/>
    <x v="27"/>
    <s v="USES"/>
    <x v="4"/>
    <m/>
    <s v="RESOURCES"/>
    <s v="S.1314 Social Security Funds"/>
    <n v="-2446"/>
  </r>
  <r>
    <x v="5"/>
    <x v="2"/>
    <x v="28"/>
    <s v="USES"/>
    <x v="4"/>
    <m/>
    <s v="RESOURCES"/>
    <s v="S.1314 Social Security Funds"/>
    <n v="0"/>
  </r>
  <r>
    <x v="5"/>
    <x v="2"/>
    <x v="29"/>
    <s v="USES"/>
    <x v="4"/>
    <m/>
    <s v="RESOURCES"/>
    <s v="S.1314 Social Security Funds"/>
    <n v="-2446"/>
  </r>
  <r>
    <x v="5"/>
    <x v="2"/>
    <x v="30"/>
    <s v="USES"/>
    <x v="4"/>
    <n v="36"/>
    <s v="RESOURCES"/>
    <s v="S.1314 Social Security Funds"/>
    <n v="564"/>
  </r>
  <r>
    <x v="5"/>
    <x v="2"/>
    <x v="31"/>
    <s v="USES"/>
    <x v="4"/>
    <n v="36"/>
    <s v="RESOURCES"/>
    <s v="S.1314 Social Security Funds"/>
    <n v="564"/>
  </r>
  <r>
    <x v="5"/>
    <x v="2"/>
    <x v="32"/>
    <s v="USES"/>
    <x v="4"/>
    <n v="0"/>
    <s v="RESOURCES"/>
    <s v="S.1314 Social Security Funds"/>
    <n v="0"/>
  </r>
  <r>
    <x v="5"/>
    <x v="2"/>
    <x v="33"/>
    <s v="USES"/>
    <x v="4"/>
    <n v="0"/>
    <s v="RESOURCES"/>
    <s v="S.1314 Social Security Funds"/>
    <n v="0"/>
  </r>
  <r>
    <x v="5"/>
    <x v="2"/>
    <x v="34"/>
    <s v="USES"/>
    <x v="4"/>
    <n v="0"/>
    <s v="RESOURCES"/>
    <s v="S.1314 Social Security Funds"/>
    <n v="0"/>
  </r>
  <r>
    <x v="5"/>
    <x v="2"/>
    <x v="35"/>
    <s v="USES"/>
    <x v="4"/>
    <n v="0"/>
    <s v="RESOURCES"/>
    <s v="S.1314 Social Security Funds"/>
    <n v="0"/>
  </r>
  <r>
    <x v="5"/>
    <x v="2"/>
    <x v="36"/>
    <s v="USES"/>
    <x v="4"/>
    <n v="-1654"/>
    <s v="RESOURCES"/>
    <s v="S.1314 Social Security Funds"/>
    <m/>
  </r>
  <r>
    <x v="5"/>
    <x v="2"/>
    <x v="37"/>
    <s v="USES"/>
    <x v="4"/>
    <n v="-1918"/>
    <s v="RESOURCES"/>
    <s v="S.1314 Social Security Funds"/>
    <m/>
  </r>
  <r>
    <x v="5"/>
    <x v="3"/>
    <x v="38"/>
    <s v="USES"/>
    <x v="0"/>
    <m/>
    <s v="RESOURCES"/>
    <s v="S.13 General Government"/>
    <n v="65911"/>
  </r>
  <r>
    <x v="5"/>
    <x v="3"/>
    <x v="39"/>
    <s v="USES"/>
    <x v="0"/>
    <m/>
    <s v="RESOURCES"/>
    <s v="S.13 General Government"/>
    <n v="52348"/>
  </r>
  <r>
    <x v="5"/>
    <x v="3"/>
    <x v="40"/>
    <s v="USES"/>
    <x v="0"/>
    <m/>
    <s v="RESOURCES"/>
    <s v="S.13 General Government"/>
    <n v="62882"/>
  </r>
  <r>
    <x v="5"/>
    <x v="3"/>
    <x v="41"/>
    <s v="USES"/>
    <x v="0"/>
    <m/>
    <s v="RESOURCES"/>
    <s v="S.13 General Government"/>
    <n v="60145"/>
  </r>
  <r>
    <x v="5"/>
    <x v="3"/>
    <x v="42"/>
    <s v="USES"/>
    <x v="0"/>
    <m/>
    <s v="RESOURCES"/>
    <s v="S.13 General Government"/>
    <n v="2737"/>
  </r>
  <r>
    <x v="5"/>
    <x v="3"/>
    <x v="43"/>
    <s v="USES"/>
    <x v="0"/>
    <m/>
    <s v="RESOURCES"/>
    <s v="S.13 General Government"/>
    <n v="80509"/>
  </r>
  <r>
    <x v="5"/>
    <x v="3"/>
    <x v="44"/>
    <s v="USES"/>
    <x v="0"/>
    <m/>
    <s v="RESOURCES"/>
    <s v="S.13 General Government"/>
    <n v="54226"/>
  </r>
  <r>
    <x v="5"/>
    <x v="3"/>
    <x v="45"/>
    <s v="USES"/>
    <x v="0"/>
    <m/>
    <s v="RESOURCES"/>
    <s v="S.13 General Government"/>
    <n v="5379"/>
  </r>
  <r>
    <x v="5"/>
    <x v="3"/>
    <x v="46"/>
    <s v="USES"/>
    <x v="0"/>
    <m/>
    <s v="RESOURCES"/>
    <s v="S.13 General Government"/>
    <n v="20904"/>
  </r>
  <r>
    <x v="5"/>
    <x v="3"/>
    <x v="47"/>
    <s v="USES"/>
    <x v="0"/>
    <m/>
    <s v="RESOURCES"/>
    <s v="S.13 General Government"/>
    <n v="0"/>
  </r>
  <r>
    <x v="5"/>
    <x v="3"/>
    <x v="48"/>
    <s v="USES"/>
    <x v="0"/>
    <m/>
    <s v="RESOURCES"/>
    <s v="S.13 General Government"/>
    <n v="0"/>
  </r>
  <r>
    <x v="5"/>
    <x v="3"/>
    <x v="49"/>
    <s v="USES"/>
    <x v="0"/>
    <n v="75308"/>
    <s v="RESOURCES"/>
    <s v="S.13 General Government"/>
    <m/>
  </r>
  <r>
    <x v="5"/>
    <x v="3"/>
    <x v="50"/>
    <s v="USES"/>
    <x v="0"/>
    <n v="64209"/>
    <s v="RESOURCES"/>
    <s v="S.13 General Government"/>
    <m/>
  </r>
  <r>
    <x v="5"/>
    <x v="3"/>
    <x v="51"/>
    <s v="USES"/>
    <x v="0"/>
    <n v="6981"/>
    <s v="RESOURCES"/>
    <s v="S.13 General Government"/>
    <m/>
  </r>
  <r>
    <x v="5"/>
    <x v="3"/>
    <x v="52"/>
    <s v="USES"/>
    <x v="0"/>
    <n v="4118"/>
    <s v="RESOURCES"/>
    <s v="S.13 General Government"/>
    <m/>
  </r>
  <r>
    <x v="5"/>
    <x v="3"/>
    <x v="53"/>
    <s v="USES"/>
    <x v="0"/>
    <n v="101822"/>
    <s v="RESOURCES"/>
    <s v="S.13 General Government"/>
    <n v="94882"/>
  </r>
  <r>
    <x v="5"/>
    <x v="3"/>
    <x v="54"/>
    <s v="USES"/>
    <x v="0"/>
    <n v="105"/>
    <s v="RESOURCES"/>
    <s v="S.13 General Government"/>
    <n v="0"/>
  </r>
  <r>
    <x v="5"/>
    <x v="3"/>
    <x v="55"/>
    <s v="USES"/>
    <x v="0"/>
    <n v="0"/>
    <s v="RESOURCES"/>
    <s v="S.13 General Government"/>
    <n v="92"/>
  </r>
  <r>
    <x v="5"/>
    <x v="3"/>
    <x v="56"/>
    <s v="USES"/>
    <x v="0"/>
    <n v="90805"/>
    <s v="RESOURCES"/>
    <s v="S.13 General Government"/>
    <n v="90805"/>
  </r>
  <r>
    <x v="5"/>
    <x v="3"/>
    <x v="57"/>
    <s v="USES"/>
    <x v="0"/>
    <n v="509"/>
    <s v="RESOURCES"/>
    <s v="S.13 General Government"/>
    <n v="997"/>
  </r>
  <r>
    <x v="5"/>
    <x v="3"/>
    <x v="58"/>
    <s v="USES"/>
    <x v="0"/>
    <n v="4871"/>
    <s v="RESOURCES"/>
    <s v="S.13 General Government"/>
    <n v="2988"/>
  </r>
  <r>
    <x v="5"/>
    <x v="3"/>
    <x v="59"/>
    <s v="USES"/>
    <x v="0"/>
    <n v="5532"/>
    <s v="RESOURCES"/>
    <s v="S.13 General Government"/>
    <m/>
  </r>
  <r>
    <x v="5"/>
    <x v="3"/>
    <x v="60"/>
    <s v="USES"/>
    <x v="0"/>
    <n v="127046"/>
    <s v="RESOURCES"/>
    <s v="S.13 General Government"/>
    <m/>
  </r>
  <r>
    <x v="5"/>
    <x v="3"/>
    <x v="61"/>
    <s v="USES"/>
    <x v="0"/>
    <n v="113483"/>
    <s v="RESOURCES"/>
    <s v="S.13 General Government"/>
    <m/>
  </r>
  <r>
    <x v="5"/>
    <x v="3"/>
    <x v="38"/>
    <s v="USES"/>
    <x v="1"/>
    <m/>
    <s v="RESOURCES"/>
    <s v="S.1311 Central Government"/>
    <n v="4940"/>
  </r>
  <r>
    <x v="5"/>
    <x v="3"/>
    <x v="39"/>
    <s v="USES"/>
    <x v="1"/>
    <m/>
    <s v="RESOURCES"/>
    <s v="S.1311 Central Government"/>
    <n v="1147"/>
  </r>
  <r>
    <x v="5"/>
    <x v="3"/>
    <x v="40"/>
    <s v="USES"/>
    <x v="1"/>
    <m/>
    <s v="RESOURCES"/>
    <s v="S.1311 Central Government"/>
    <n v="0"/>
  </r>
  <r>
    <x v="5"/>
    <x v="3"/>
    <x v="41"/>
    <s v="USES"/>
    <x v="1"/>
    <m/>
    <s v="RESOURCES"/>
    <s v="S.1311 Central Government"/>
    <n v="0"/>
  </r>
  <r>
    <x v="5"/>
    <x v="3"/>
    <x v="42"/>
    <s v="USES"/>
    <x v="1"/>
    <m/>
    <s v="RESOURCES"/>
    <s v="S.1311 Central Government"/>
    <m/>
  </r>
  <r>
    <x v="5"/>
    <x v="3"/>
    <x v="43"/>
    <s v="USES"/>
    <x v="1"/>
    <m/>
    <s v="RESOURCES"/>
    <s v="S.1311 Central Government"/>
    <m/>
  </r>
  <r>
    <x v="5"/>
    <x v="3"/>
    <x v="44"/>
    <s v="USES"/>
    <x v="1"/>
    <m/>
    <s v="RESOURCES"/>
    <s v="S.1311 Central Government"/>
    <m/>
  </r>
  <r>
    <x v="5"/>
    <x v="3"/>
    <x v="45"/>
    <s v="USES"/>
    <x v="1"/>
    <m/>
    <s v="RESOURCES"/>
    <s v="S.1311 Central Government"/>
    <m/>
  </r>
  <r>
    <x v="5"/>
    <x v="3"/>
    <x v="46"/>
    <s v="USES"/>
    <x v="1"/>
    <m/>
    <s v="RESOURCES"/>
    <s v="S.1311 Central Government"/>
    <n v="4804"/>
  </r>
  <r>
    <x v="5"/>
    <x v="3"/>
    <x v="47"/>
    <s v="USES"/>
    <x v="1"/>
    <m/>
    <s v="RESOURCES"/>
    <s v="S.1311 Central Government"/>
    <n v="0"/>
  </r>
  <r>
    <x v="5"/>
    <x v="3"/>
    <x v="48"/>
    <s v="USES"/>
    <x v="1"/>
    <m/>
    <s v="RESOURCES"/>
    <s v="S.1311 Central Government"/>
    <n v="14"/>
  </r>
  <r>
    <x v="5"/>
    <x v="3"/>
    <x v="49"/>
    <s v="USES"/>
    <x v="1"/>
    <n v="7550"/>
    <s v="RESOURCES"/>
    <s v="S.1311 Central Government"/>
    <n v="3646"/>
  </r>
  <r>
    <x v="5"/>
    <x v="3"/>
    <x v="50"/>
    <s v="USES"/>
    <x v="1"/>
    <n v="0"/>
    <s v="RESOURCES"/>
    <s v="S.1311 Central Government"/>
    <n v="157"/>
  </r>
  <r>
    <x v="5"/>
    <x v="3"/>
    <x v="51"/>
    <s v="USES"/>
    <x v="1"/>
    <n v="6543"/>
    <s v="RESOURCES"/>
    <s v="S.1311 Central Government"/>
    <n v="987"/>
  </r>
  <r>
    <x v="5"/>
    <x v="3"/>
    <x v="52"/>
    <s v="USES"/>
    <x v="1"/>
    <n v="1007"/>
    <s v="RESOURCES"/>
    <s v="S.1311 Central Government"/>
    <m/>
  </r>
  <r>
    <x v="5"/>
    <x v="3"/>
    <x v="53"/>
    <s v="USES"/>
    <x v="1"/>
    <n v="69996"/>
    <s v="RESOURCES"/>
    <s v="S.1311 Central Government"/>
    <m/>
  </r>
  <r>
    <x v="5"/>
    <x v="3"/>
    <x v="54"/>
    <s v="USES"/>
    <x v="1"/>
    <n v="15"/>
    <s v="RESOURCES"/>
    <s v="S.1311 Central Government"/>
    <m/>
  </r>
  <r>
    <x v="5"/>
    <x v="3"/>
    <x v="55"/>
    <s v="USES"/>
    <x v="1"/>
    <n v="0"/>
    <s v="RESOURCES"/>
    <s v="S.1311 Central Government"/>
    <n v="14"/>
  </r>
  <r>
    <x v="5"/>
    <x v="3"/>
    <x v="56"/>
    <s v="USES"/>
    <x v="1"/>
    <n v="61925"/>
    <s v="RESOURCES"/>
    <s v="S.1311 Central Government"/>
    <n v="3646"/>
  </r>
  <r>
    <x v="5"/>
    <x v="3"/>
    <x v="57"/>
    <s v="USES"/>
    <x v="1"/>
    <n v="509"/>
    <s v="RESOURCES"/>
    <s v="S.1311 Central Government"/>
    <n v="157"/>
  </r>
  <r>
    <x v="5"/>
    <x v="3"/>
    <x v="58"/>
    <s v="USES"/>
    <x v="1"/>
    <n v="2015"/>
    <s v="RESOURCES"/>
    <s v="S.1311 Central Government"/>
    <n v="987"/>
  </r>
  <r>
    <x v="5"/>
    <x v="3"/>
    <x v="59"/>
    <s v="USES"/>
    <x v="1"/>
    <n v="5532"/>
    <s v="RESOURCES"/>
    <s v="S.1311 Central Government"/>
    <m/>
  </r>
  <r>
    <x v="5"/>
    <x v="3"/>
    <x v="60"/>
    <s v="USES"/>
    <x v="1"/>
    <n v="29366"/>
    <s v="RESOURCES"/>
    <s v="S.1311 Central Government"/>
    <m/>
  </r>
  <r>
    <x v="5"/>
    <x v="3"/>
    <x v="61"/>
    <s v="USES"/>
    <x v="1"/>
    <n v="23149"/>
    <s v="RESOURCES"/>
    <s v="S.1311 Central Government"/>
    <m/>
  </r>
  <r>
    <x v="5"/>
    <x v="3"/>
    <x v="38"/>
    <s v="USES"/>
    <x v="2"/>
    <m/>
    <s v="RESOURCES"/>
    <s v="S.1312 State Government"/>
    <n v="162"/>
  </r>
  <r>
    <x v="5"/>
    <x v="3"/>
    <x v="39"/>
    <s v="USES"/>
    <x v="2"/>
    <m/>
    <s v="RESOURCES"/>
    <s v="S.1312 State Government"/>
    <n v="0"/>
  </r>
  <r>
    <x v="5"/>
    <x v="3"/>
    <x v="40"/>
    <s v="USES"/>
    <x v="2"/>
    <m/>
    <s v="RESOURCES"/>
    <s v="S.1312 State Government"/>
    <n v="0"/>
  </r>
  <r>
    <x v="5"/>
    <x v="3"/>
    <x v="41"/>
    <s v="USES"/>
    <x v="2"/>
    <m/>
    <s v="RESOURCES"/>
    <s v="S.1312 State Government"/>
    <n v="0"/>
  </r>
  <r>
    <x v="5"/>
    <x v="3"/>
    <x v="42"/>
    <s v="USES"/>
    <x v="2"/>
    <m/>
    <s v="RESOURCES"/>
    <s v="S.1312 State Government"/>
    <m/>
  </r>
  <r>
    <x v="5"/>
    <x v="3"/>
    <x v="43"/>
    <s v="USES"/>
    <x v="2"/>
    <m/>
    <s v="RESOURCES"/>
    <s v="S.1312 State Government"/>
    <m/>
  </r>
  <r>
    <x v="5"/>
    <x v="3"/>
    <x v="44"/>
    <s v="USES"/>
    <x v="2"/>
    <m/>
    <s v="RESOURCES"/>
    <s v="S.1312 State Government"/>
    <m/>
  </r>
  <r>
    <x v="5"/>
    <x v="3"/>
    <x v="45"/>
    <s v="USES"/>
    <x v="2"/>
    <m/>
    <s v="RESOURCES"/>
    <s v="S.1312 State Government"/>
    <m/>
  </r>
  <r>
    <x v="5"/>
    <x v="3"/>
    <x v="46"/>
    <s v="USES"/>
    <x v="2"/>
    <m/>
    <s v="RESOURCES"/>
    <s v="S.1312 State Government"/>
    <n v="47107"/>
  </r>
  <r>
    <x v="5"/>
    <x v="3"/>
    <x v="47"/>
    <s v="USES"/>
    <x v="2"/>
    <m/>
    <s v="RESOURCES"/>
    <s v="S.1312 State Government"/>
    <n v="0"/>
  </r>
  <r>
    <x v="5"/>
    <x v="3"/>
    <x v="48"/>
    <s v="USES"/>
    <x v="2"/>
    <m/>
    <s v="RESOURCES"/>
    <s v="S.1312 State Government"/>
    <n v="25"/>
  </r>
  <r>
    <x v="5"/>
    <x v="3"/>
    <x v="49"/>
    <s v="USES"/>
    <x v="2"/>
    <n v="572"/>
    <s v="RESOURCES"/>
    <s v="S.1312 State Government"/>
    <n v="45899"/>
  </r>
  <r>
    <x v="5"/>
    <x v="3"/>
    <x v="50"/>
    <s v="USES"/>
    <x v="2"/>
    <n v="0"/>
    <s v="RESOURCES"/>
    <s v="S.1312 State Government"/>
    <n v="554"/>
  </r>
  <r>
    <x v="5"/>
    <x v="3"/>
    <x v="51"/>
    <s v="USES"/>
    <x v="2"/>
    <n v="161"/>
    <s v="RESOURCES"/>
    <s v="S.1312 State Government"/>
    <n v="629"/>
  </r>
  <r>
    <x v="5"/>
    <x v="3"/>
    <x v="52"/>
    <s v="USES"/>
    <x v="2"/>
    <n v="411"/>
    <s v="RESOURCES"/>
    <s v="S.1312 State Government"/>
    <m/>
  </r>
  <r>
    <x v="5"/>
    <x v="3"/>
    <x v="53"/>
    <s v="USES"/>
    <x v="2"/>
    <n v="4787"/>
    <s v="RESOURCES"/>
    <s v="S.1312 State Government"/>
    <m/>
  </r>
  <r>
    <x v="5"/>
    <x v="3"/>
    <x v="54"/>
    <s v="USES"/>
    <x v="2"/>
    <n v="32"/>
    <s v="RESOURCES"/>
    <s v="S.1312 State Government"/>
    <m/>
  </r>
  <r>
    <x v="5"/>
    <x v="3"/>
    <x v="55"/>
    <s v="USES"/>
    <x v="2"/>
    <n v="0"/>
    <s v="RESOURCES"/>
    <s v="S.1312 State Government"/>
    <n v="25"/>
  </r>
  <r>
    <x v="5"/>
    <x v="3"/>
    <x v="56"/>
    <s v="USES"/>
    <x v="2"/>
    <n v="3221"/>
    <s v="RESOURCES"/>
    <s v="S.1312 State Government"/>
    <n v="45899"/>
  </r>
  <r>
    <x v="5"/>
    <x v="3"/>
    <x v="57"/>
    <s v="USES"/>
    <x v="2"/>
    <n v="0"/>
    <s v="RESOURCES"/>
    <s v="S.1312 State Government"/>
    <n v="554"/>
  </r>
  <r>
    <x v="5"/>
    <x v="3"/>
    <x v="58"/>
    <s v="USES"/>
    <x v="2"/>
    <n v="1534"/>
    <s v="RESOURCES"/>
    <s v="S.1312 State Government"/>
    <n v="629"/>
  </r>
  <r>
    <x v="5"/>
    <x v="3"/>
    <x v="59"/>
    <s v="USES"/>
    <x v="2"/>
    <n v="0"/>
    <s v="RESOURCES"/>
    <s v="S.1312 State Government"/>
    <m/>
  </r>
  <r>
    <x v="5"/>
    <x v="3"/>
    <x v="60"/>
    <s v="USES"/>
    <x v="2"/>
    <n v="58414"/>
    <s v="RESOURCES"/>
    <s v="S.1312 State Government"/>
    <m/>
  </r>
  <r>
    <x v="5"/>
    <x v="3"/>
    <x v="61"/>
    <s v="USES"/>
    <x v="2"/>
    <n v="53909"/>
    <s v="RESOURCES"/>
    <s v="S.1312 State Government"/>
    <m/>
  </r>
  <r>
    <x v="5"/>
    <x v="3"/>
    <x v="38"/>
    <s v="USES"/>
    <x v="3"/>
    <m/>
    <s v="RESOURCES"/>
    <s v="S.1313 Local Governmentt"/>
    <n v="203"/>
  </r>
  <r>
    <x v="5"/>
    <x v="3"/>
    <x v="39"/>
    <s v="USES"/>
    <x v="3"/>
    <m/>
    <s v="RESOURCES"/>
    <s v="S.1313 Local Governmentt"/>
    <n v="0"/>
  </r>
  <r>
    <x v="5"/>
    <x v="3"/>
    <x v="40"/>
    <s v="USES"/>
    <x v="3"/>
    <m/>
    <s v="RESOURCES"/>
    <s v="S.1313 Local Governmentt"/>
    <n v="0"/>
  </r>
  <r>
    <x v="5"/>
    <x v="3"/>
    <x v="41"/>
    <s v="USES"/>
    <x v="3"/>
    <m/>
    <s v="RESOURCES"/>
    <s v="S.1313 Local Governmentt"/>
    <n v="0"/>
  </r>
  <r>
    <x v="5"/>
    <x v="3"/>
    <x v="42"/>
    <s v="USES"/>
    <x v="3"/>
    <m/>
    <s v="RESOURCES"/>
    <s v="S.1313 Local Governmentt"/>
    <m/>
  </r>
  <r>
    <x v="5"/>
    <x v="3"/>
    <x v="43"/>
    <s v="USES"/>
    <x v="3"/>
    <m/>
    <s v="RESOURCES"/>
    <s v="S.1313 Local Governmentt"/>
    <m/>
  </r>
  <r>
    <x v="5"/>
    <x v="3"/>
    <x v="44"/>
    <s v="USES"/>
    <x v="3"/>
    <m/>
    <s v="RESOURCES"/>
    <s v="S.1313 Local Governmentt"/>
    <m/>
  </r>
  <r>
    <x v="5"/>
    <x v="3"/>
    <x v="45"/>
    <s v="USES"/>
    <x v="3"/>
    <m/>
    <s v="RESOURCES"/>
    <s v="S.1313 Local Governmentt"/>
    <m/>
  </r>
  <r>
    <x v="5"/>
    <x v="3"/>
    <x v="46"/>
    <s v="USES"/>
    <x v="3"/>
    <m/>
    <s v="RESOURCES"/>
    <s v="S.1313 Local Governmentt"/>
    <n v="12559"/>
  </r>
  <r>
    <x v="5"/>
    <x v="3"/>
    <x v="47"/>
    <s v="USES"/>
    <x v="3"/>
    <m/>
    <s v="RESOURCES"/>
    <s v="S.1313 Local Governmentt"/>
    <n v="0"/>
  </r>
  <r>
    <x v="5"/>
    <x v="3"/>
    <x v="48"/>
    <s v="USES"/>
    <x v="3"/>
    <m/>
    <s v="RESOURCES"/>
    <s v="S.1313 Local Governmentt"/>
    <n v="51"/>
  </r>
  <r>
    <x v="5"/>
    <x v="3"/>
    <x v="49"/>
    <s v="USES"/>
    <x v="3"/>
    <n v="335"/>
    <s v="RESOURCES"/>
    <s v="S.1313 Local Governmentt"/>
    <n v="11563"/>
  </r>
  <r>
    <x v="5"/>
    <x v="3"/>
    <x v="50"/>
    <s v="USES"/>
    <x v="3"/>
    <n v="0"/>
    <s v="RESOURCES"/>
    <s v="S.1313 Local Governmentt"/>
    <n v="31"/>
  </r>
  <r>
    <x v="5"/>
    <x v="3"/>
    <x v="51"/>
    <s v="USES"/>
    <x v="3"/>
    <n v="203"/>
    <s v="RESOURCES"/>
    <s v="S.1313 Local Governmentt"/>
    <n v="914"/>
  </r>
  <r>
    <x v="5"/>
    <x v="3"/>
    <x v="52"/>
    <s v="USES"/>
    <x v="3"/>
    <n v="132"/>
    <s v="RESOURCES"/>
    <s v="S.1313 Local Governmentt"/>
    <m/>
  </r>
  <r>
    <x v="5"/>
    <x v="3"/>
    <x v="53"/>
    <s v="USES"/>
    <x v="3"/>
    <n v="7617"/>
    <s v="RESOURCES"/>
    <s v="S.1313 Local Governmentt"/>
    <m/>
  </r>
  <r>
    <x v="5"/>
    <x v="3"/>
    <x v="54"/>
    <s v="USES"/>
    <x v="3"/>
    <n v="54"/>
    <s v="RESOURCES"/>
    <s v="S.1313 Local Governmentt"/>
    <m/>
  </r>
  <r>
    <x v="5"/>
    <x v="3"/>
    <x v="55"/>
    <s v="USES"/>
    <x v="3"/>
    <n v="0"/>
    <s v="RESOURCES"/>
    <s v="S.1313 Local Governmentt"/>
    <n v="51"/>
  </r>
  <r>
    <x v="5"/>
    <x v="3"/>
    <x v="56"/>
    <s v="USES"/>
    <x v="3"/>
    <n v="6317"/>
    <s v="RESOURCES"/>
    <s v="S.1313 Local Governmentt"/>
    <n v="11563"/>
  </r>
  <r>
    <x v="5"/>
    <x v="3"/>
    <x v="57"/>
    <s v="USES"/>
    <x v="3"/>
    <n v="0"/>
    <s v="RESOURCES"/>
    <s v="S.1313 Local Governmentt"/>
    <n v="31"/>
  </r>
  <r>
    <x v="5"/>
    <x v="3"/>
    <x v="58"/>
    <s v="USES"/>
    <x v="3"/>
    <n v="1246"/>
    <s v="RESOURCES"/>
    <s v="S.1313 Local Governmentt"/>
    <n v="914"/>
  </r>
  <r>
    <x v="5"/>
    <x v="3"/>
    <x v="59"/>
    <s v="USES"/>
    <x v="3"/>
    <n v="0"/>
    <s v="RESOURCES"/>
    <s v="S.1313 Local Governmentt"/>
    <m/>
  </r>
  <r>
    <x v="5"/>
    <x v="3"/>
    <x v="60"/>
    <s v="USES"/>
    <x v="3"/>
    <n v="23869"/>
    <s v="RESOURCES"/>
    <s v="S.1313 Local Governmentt"/>
    <m/>
  </r>
  <r>
    <x v="5"/>
    <x v="3"/>
    <x v="61"/>
    <s v="USES"/>
    <x v="3"/>
    <n v="21292"/>
    <s v="RESOURCES"/>
    <s v="S.1313 Local Governmentt"/>
    <m/>
  </r>
  <r>
    <x v="5"/>
    <x v="3"/>
    <x v="38"/>
    <s v="USES"/>
    <x v="4"/>
    <m/>
    <s v="RESOURCES"/>
    <s v="S.1314 Social Security Funds"/>
    <n v="74"/>
  </r>
  <r>
    <x v="5"/>
    <x v="3"/>
    <x v="39"/>
    <s v="USES"/>
    <x v="4"/>
    <m/>
    <s v="RESOURCES"/>
    <s v="S.1314 Social Security Funds"/>
    <n v="19757"/>
  </r>
  <r>
    <x v="5"/>
    <x v="3"/>
    <x v="40"/>
    <s v="USES"/>
    <x v="4"/>
    <m/>
    <s v="RESOURCES"/>
    <s v="S.1314 Social Security Funds"/>
    <n v="0"/>
  </r>
  <r>
    <x v="5"/>
    <x v="3"/>
    <x v="41"/>
    <s v="USES"/>
    <x v="4"/>
    <m/>
    <s v="RESOURCES"/>
    <s v="S.1314 Social Security Funds"/>
    <n v="0"/>
  </r>
  <r>
    <x v="5"/>
    <x v="3"/>
    <x v="42"/>
    <s v="USES"/>
    <x v="4"/>
    <m/>
    <s v="RESOURCES"/>
    <s v="S.1314 Social Security Funds"/>
    <m/>
  </r>
  <r>
    <x v="5"/>
    <x v="3"/>
    <x v="43"/>
    <s v="USES"/>
    <x v="4"/>
    <m/>
    <s v="RESOURCES"/>
    <s v="S.1314 Social Security Funds"/>
    <m/>
  </r>
  <r>
    <x v="5"/>
    <x v="3"/>
    <x v="44"/>
    <s v="USES"/>
    <x v="4"/>
    <m/>
    <s v="RESOURCES"/>
    <s v="S.1314 Social Security Funds"/>
    <m/>
  </r>
  <r>
    <x v="5"/>
    <x v="3"/>
    <x v="45"/>
    <s v="USES"/>
    <x v="4"/>
    <m/>
    <s v="RESOURCES"/>
    <s v="S.1314 Social Security Funds"/>
    <m/>
  </r>
  <r>
    <x v="5"/>
    <x v="3"/>
    <x v="46"/>
    <s v="USES"/>
    <x v="4"/>
    <m/>
    <s v="RESOURCES"/>
    <s v="S.1314 Social Security Funds"/>
    <n v="30412"/>
  </r>
  <r>
    <x v="5"/>
    <x v="3"/>
    <x v="47"/>
    <s v="USES"/>
    <x v="4"/>
    <m/>
    <s v="RESOURCES"/>
    <s v="S.1314 Social Security Funds"/>
    <n v="0"/>
  </r>
  <r>
    <x v="5"/>
    <x v="3"/>
    <x v="48"/>
    <s v="USES"/>
    <x v="4"/>
    <m/>
    <s v="RESOURCES"/>
    <s v="S.1314 Social Security Funds"/>
    <n v="2"/>
  </r>
  <r>
    <x v="5"/>
    <x v="3"/>
    <x v="49"/>
    <s v="USES"/>
    <x v="4"/>
    <n v="66851"/>
    <s v="RESOURCES"/>
    <s v="S.1314 Social Security Funds"/>
    <n v="29697"/>
  </r>
  <r>
    <x v="5"/>
    <x v="3"/>
    <x v="50"/>
    <s v="USES"/>
    <x v="4"/>
    <n v="64209"/>
    <s v="RESOURCES"/>
    <s v="S.1314 Social Security Funds"/>
    <n v="255"/>
  </r>
  <r>
    <x v="5"/>
    <x v="3"/>
    <x v="51"/>
    <s v="USES"/>
    <x v="4"/>
    <n v="74"/>
    <s v="RESOURCES"/>
    <s v="S.1314 Social Security Funds"/>
    <n v="458"/>
  </r>
  <r>
    <x v="5"/>
    <x v="3"/>
    <x v="52"/>
    <s v="USES"/>
    <x v="4"/>
    <n v="2568"/>
    <s v="RESOURCES"/>
    <s v="S.1314 Social Security Funds"/>
    <m/>
  </r>
  <r>
    <x v="5"/>
    <x v="3"/>
    <x v="53"/>
    <s v="USES"/>
    <x v="4"/>
    <n v="19422"/>
    <s v="RESOURCES"/>
    <s v="S.1314 Social Security Funds"/>
    <m/>
  </r>
  <r>
    <x v="5"/>
    <x v="3"/>
    <x v="54"/>
    <s v="USES"/>
    <x v="4"/>
    <n v="4"/>
    <s v="RESOURCES"/>
    <s v="S.1314 Social Security Funds"/>
    <m/>
  </r>
  <r>
    <x v="5"/>
    <x v="3"/>
    <x v="55"/>
    <s v="USES"/>
    <x v="4"/>
    <n v="0"/>
    <s v="RESOURCES"/>
    <s v="S.1314 Social Security Funds"/>
    <n v="2"/>
  </r>
  <r>
    <x v="5"/>
    <x v="3"/>
    <x v="56"/>
    <s v="USES"/>
    <x v="4"/>
    <n v="19342"/>
    <s v="RESOURCES"/>
    <s v="S.1314 Social Security Funds"/>
    <n v="29697"/>
  </r>
  <r>
    <x v="5"/>
    <x v="3"/>
    <x v="57"/>
    <s v="USES"/>
    <x v="4"/>
    <n v="0"/>
    <s v="RESOURCES"/>
    <s v="S.1314 Social Security Funds"/>
    <n v="255"/>
  </r>
  <r>
    <x v="5"/>
    <x v="3"/>
    <x v="58"/>
    <s v="USES"/>
    <x v="4"/>
    <n v="76"/>
    <s v="RESOURCES"/>
    <s v="S.1314 Social Security Funds"/>
    <n v="458"/>
  </r>
  <r>
    <x v="5"/>
    <x v="3"/>
    <x v="59"/>
    <s v="USES"/>
    <x v="4"/>
    <n v="0"/>
    <s v="RESOURCES"/>
    <s v="S.1314 Social Security Funds"/>
    <m/>
  </r>
  <r>
    <x v="5"/>
    <x v="3"/>
    <x v="60"/>
    <s v="USES"/>
    <x v="4"/>
    <n v="15397"/>
    <s v="RESOURCES"/>
    <s v="S.1314 Social Security Funds"/>
    <m/>
  </r>
  <r>
    <x v="5"/>
    <x v="3"/>
    <x v="61"/>
    <s v="USES"/>
    <x v="4"/>
    <n v="15133"/>
    <s v="RESOURCES"/>
    <s v="S.1314 Social Security Funds"/>
    <m/>
  </r>
  <r>
    <x v="5"/>
    <x v="4"/>
    <x v="62"/>
    <s v="USES"/>
    <x v="0"/>
    <m/>
    <s v="RESOURCES"/>
    <s v="S.13 General Government"/>
    <n v="127046"/>
  </r>
  <r>
    <x v="5"/>
    <x v="4"/>
    <x v="63"/>
    <s v="USES"/>
    <x v="0"/>
    <m/>
    <s v="RESOURCES"/>
    <s v="S.13 General Government"/>
    <n v="113483"/>
  </r>
  <r>
    <x v="5"/>
    <x v="4"/>
    <x v="64"/>
    <s v="USES"/>
    <x v="0"/>
    <n v="61143"/>
    <s v="RESOURCES"/>
    <s v="S.13 General Government"/>
    <m/>
  </r>
  <r>
    <x v="5"/>
    <x v="4"/>
    <x v="65"/>
    <s v="USES"/>
    <x v="0"/>
    <n v="46360"/>
    <s v="RESOURCES"/>
    <s v="S.13 General Government"/>
    <m/>
  </r>
  <r>
    <x v="5"/>
    <x v="4"/>
    <x v="66"/>
    <s v="USES"/>
    <x v="0"/>
    <n v="14783"/>
    <s v="RESOURCES"/>
    <s v="S.13 General Government"/>
    <m/>
  </r>
  <r>
    <x v="5"/>
    <x v="4"/>
    <x v="67"/>
    <s v="USES"/>
    <x v="0"/>
    <n v="65903"/>
    <s v="RESOURCES"/>
    <s v="S.13 General Government"/>
    <m/>
  </r>
  <r>
    <x v="5"/>
    <x v="4"/>
    <x v="68"/>
    <s v="USES"/>
    <x v="0"/>
    <n v="52340"/>
    <s v="RESOURCES"/>
    <s v="S.13 General Government"/>
    <m/>
  </r>
  <r>
    <x v="5"/>
    <x v="4"/>
    <x v="62"/>
    <s v="USES"/>
    <x v="1"/>
    <m/>
    <s v="RESOURCES"/>
    <s v="S.1311 Central Government"/>
    <n v="29366"/>
  </r>
  <r>
    <x v="5"/>
    <x v="4"/>
    <x v="63"/>
    <s v="USES"/>
    <x v="1"/>
    <m/>
    <s v="RESOURCES"/>
    <s v="S.1311 Central Government"/>
    <n v="23149"/>
  </r>
  <r>
    <x v="5"/>
    <x v="4"/>
    <x v="64"/>
    <s v="USES"/>
    <x v="1"/>
    <n v="2488"/>
    <s v="RESOURCES"/>
    <s v="S.1311 Central Government"/>
    <m/>
  </r>
  <r>
    <x v="5"/>
    <x v="4"/>
    <x v="65"/>
    <s v="USES"/>
    <x v="1"/>
    <n v="1647"/>
    <s v="RESOURCES"/>
    <s v="S.1311 Central Government"/>
    <m/>
  </r>
  <r>
    <x v="5"/>
    <x v="4"/>
    <x v="66"/>
    <s v="USES"/>
    <x v="1"/>
    <n v="841"/>
    <s v="RESOURCES"/>
    <s v="S.1311 Central Government"/>
    <m/>
  </r>
  <r>
    <x v="5"/>
    <x v="4"/>
    <x v="67"/>
    <s v="USES"/>
    <x v="1"/>
    <n v="26878"/>
    <s v="RESOURCES"/>
    <s v="S.1311 Central Government"/>
    <m/>
  </r>
  <r>
    <x v="5"/>
    <x v="4"/>
    <x v="68"/>
    <s v="USES"/>
    <x v="1"/>
    <n v="20661"/>
    <s v="RESOURCES"/>
    <s v="S.1311 Central Government"/>
    <m/>
  </r>
  <r>
    <x v="5"/>
    <x v="4"/>
    <x v="62"/>
    <s v="USES"/>
    <x v="2"/>
    <m/>
    <s v="RESOURCES"/>
    <s v="S.1312 State Government"/>
    <n v="58414"/>
  </r>
  <r>
    <x v="5"/>
    <x v="4"/>
    <x v="63"/>
    <s v="USES"/>
    <x v="2"/>
    <m/>
    <s v="RESOURCES"/>
    <s v="S.1312 State Government"/>
    <n v="53909"/>
  </r>
  <r>
    <x v="5"/>
    <x v="4"/>
    <x v="64"/>
    <s v="USES"/>
    <x v="2"/>
    <n v="41623"/>
    <s v="RESOURCES"/>
    <s v="S.1312 State Government"/>
    <m/>
  </r>
  <r>
    <x v="5"/>
    <x v="4"/>
    <x v="65"/>
    <s v="USES"/>
    <x v="2"/>
    <n v="31095"/>
    <s v="RESOURCES"/>
    <s v="S.1312 State Government"/>
    <m/>
  </r>
  <r>
    <x v="5"/>
    <x v="4"/>
    <x v="66"/>
    <s v="USES"/>
    <x v="2"/>
    <n v="10528"/>
    <s v="RESOURCES"/>
    <s v="S.1312 State Government"/>
    <m/>
  </r>
  <r>
    <x v="5"/>
    <x v="4"/>
    <x v="67"/>
    <s v="USES"/>
    <x v="2"/>
    <n v="16791"/>
    <s v="RESOURCES"/>
    <s v="S.1312 State Government"/>
    <m/>
  </r>
  <r>
    <x v="5"/>
    <x v="4"/>
    <x v="68"/>
    <s v="USES"/>
    <x v="2"/>
    <n v="12286"/>
    <s v="RESOURCES"/>
    <s v="S.1312 State Government"/>
    <m/>
  </r>
  <r>
    <x v="5"/>
    <x v="4"/>
    <x v="62"/>
    <s v="USES"/>
    <x v="3"/>
    <m/>
    <s v="RESOURCES"/>
    <s v="S.1313 Local Governmentt"/>
    <n v="23869"/>
  </r>
  <r>
    <x v="5"/>
    <x v="4"/>
    <x v="63"/>
    <s v="USES"/>
    <x v="3"/>
    <m/>
    <s v="RESOURCES"/>
    <s v="S.1313 Local Governmentt"/>
    <n v="21292"/>
  </r>
  <r>
    <x v="5"/>
    <x v="4"/>
    <x v="64"/>
    <s v="USES"/>
    <x v="3"/>
    <n v="5733"/>
    <s v="RESOURCES"/>
    <s v="S.1313 Local Governmentt"/>
    <m/>
  </r>
  <r>
    <x v="5"/>
    <x v="4"/>
    <x v="65"/>
    <s v="USES"/>
    <x v="3"/>
    <n v="5573"/>
    <s v="RESOURCES"/>
    <s v="S.1313 Local Governmentt"/>
    <m/>
  </r>
  <r>
    <x v="5"/>
    <x v="4"/>
    <x v="66"/>
    <s v="USES"/>
    <x v="3"/>
    <n v="160"/>
    <s v="RESOURCES"/>
    <s v="S.1313 Local Governmentt"/>
    <m/>
  </r>
  <r>
    <x v="5"/>
    <x v="4"/>
    <x v="67"/>
    <s v="USES"/>
    <x v="3"/>
    <n v="18136"/>
    <s v="RESOURCES"/>
    <s v="S.1313 Local Governmentt"/>
    <m/>
  </r>
  <r>
    <x v="5"/>
    <x v="4"/>
    <x v="68"/>
    <s v="USES"/>
    <x v="3"/>
    <n v="15559"/>
    <s v="RESOURCES"/>
    <s v="S.1313 Local Governmentt"/>
    <m/>
  </r>
  <r>
    <x v="5"/>
    <x v="4"/>
    <x v="62"/>
    <s v="USES"/>
    <x v="4"/>
    <m/>
    <s v="RESOURCES"/>
    <s v="S.1314 Social Security Funds"/>
    <n v="15397"/>
  </r>
  <r>
    <x v="5"/>
    <x v="4"/>
    <x v="63"/>
    <s v="USES"/>
    <x v="4"/>
    <m/>
    <s v="RESOURCES"/>
    <s v="S.1314 Social Security Funds"/>
    <n v="15133"/>
  </r>
  <r>
    <x v="5"/>
    <x v="4"/>
    <x v="64"/>
    <s v="USES"/>
    <x v="4"/>
    <n v="11299"/>
    <s v="RESOURCES"/>
    <s v="S.1314 Social Security Funds"/>
    <m/>
  </r>
  <r>
    <x v="5"/>
    <x v="4"/>
    <x v="65"/>
    <s v="USES"/>
    <x v="4"/>
    <n v="8045"/>
    <s v="RESOURCES"/>
    <s v="S.1314 Social Security Funds"/>
    <m/>
  </r>
  <r>
    <x v="5"/>
    <x v="4"/>
    <x v="66"/>
    <s v="USES"/>
    <x v="4"/>
    <n v="3254"/>
    <s v="RESOURCES"/>
    <s v="S.1314 Social Security Funds"/>
    <m/>
  </r>
  <r>
    <x v="5"/>
    <x v="4"/>
    <x v="67"/>
    <s v="USES"/>
    <x v="4"/>
    <n v="4098"/>
    <s v="RESOURCES"/>
    <s v="S.1314 Social Security Funds"/>
    <m/>
  </r>
  <r>
    <x v="5"/>
    <x v="4"/>
    <x v="68"/>
    <s v="USES"/>
    <x v="4"/>
    <n v="3834"/>
    <s v="RESOURCES"/>
    <s v="S.1314 Social Security Funds"/>
    <m/>
  </r>
  <r>
    <x v="5"/>
    <x v="5"/>
    <x v="69"/>
    <s v="USES"/>
    <x v="0"/>
    <m/>
    <s v="RESOURCES"/>
    <s v="S.13 General Government"/>
    <n v="127046"/>
  </r>
  <r>
    <x v="5"/>
    <x v="5"/>
    <x v="70"/>
    <s v="USES"/>
    <x v="0"/>
    <m/>
    <s v="RESOURCES"/>
    <s v="S.13 General Government"/>
    <n v="113483"/>
  </r>
  <r>
    <x v="5"/>
    <x v="5"/>
    <x v="71"/>
    <s v="USES"/>
    <x v="0"/>
    <n v="108177"/>
    <s v="RESOURCES"/>
    <s v="S.13 General Government"/>
    <m/>
  </r>
  <r>
    <x v="5"/>
    <x v="5"/>
    <x v="72"/>
    <s v="USES"/>
    <x v="0"/>
    <n v="61143"/>
    <s v="RESOURCES"/>
    <s v="S.13 General Government"/>
    <m/>
  </r>
  <r>
    <x v="5"/>
    <x v="5"/>
    <x v="73"/>
    <s v="USES"/>
    <x v="0"/>
    <n v="47034"/>
    <s v="RESOURCES"/>
    <s v="S.13 General Government"/>
    <m/>
  </r>
  <r>
    <x v="5"/>
    <x v="5"/>
    <x v="74"/>
    <s v="USES"/>
    <x v="0"/>
    <n v="18869"/>
    <s v="RESOURCES"/>
    <s v="S.13 General Government"/>
    <m/>
  </r>
  <r>
    <x v="5"/>
    <x v="5"/>
    <x v="75"/>
    <s v="USES"/>
    <x v="0"/>
    <n v="5306"/>
    <s v="RESOURCES"/>
    <s v="S.13 General Government"/>
    <m/>
  </r>
  <r>
    <x v="5"/>
    <x v="5"/>
    <x v="69"/>
    <s v="USES"/>
    <x v="1"/>
    <m/>
    <s v="RESOURCES"/>
    <s v="S.1311 Central Government"/>
    <n v="29366"/>
  </r>
  <r>
    <x v="5"/>
    <x v="5"/>
    <x v="70"/>
    <s v="USES"/>
    <x v="1"/>
    <m/>
    <s v="RESOURCES"/>
    <s v="S.1311 Central Government"/>
    <n v="23149"/>
  </r>
  <r>
    <x v="5"/>
    <x v="5"/>
    <x v="71"/>
    <s v="USES"/>
    <x v="1"/>
    <n v="23889"/>
    <s v="RESOURCES"/>
    <s v="S.1311 Central Government"/>
    <m/>
  </r>
  <r>
    <x v="5"/>
    <x v="5"/>
    <x v="72"/>
    <s v="USES"/>
    <x v="1"/>
    <n v="2488"/>
    <s v="RESOURCES"/>
    <s v="S.1311 Central Government"/>
    <m/>
  </r>
  <r>
    <x v="5"/>
    <x v="5"/>
    <x v="73"/>
    <s v="USES"/>
    <x v="1"/>
    <n v="21401"/>
    <s v="RESOURCES"/>
    <s v="S.1311 Central Government"/>
    <m/>
  </r>
  <r>
    <x v="5"/>
    <x v="5"/>
    <x v="74"/>
    <s v="USES"/>
    <x v="1"/>
    <n v="5477"/>
    <s v="RESOURCES"/>
    <s v="S.1311 Central Government"/>
    <m/>
  </r>
  <r>
    <x v="5"/>
    <x v="5"/>
    <x v="75"/>
    <s v="USES"/>
    <x v="1"/>
    <n v="-740"/>
    <s v="RESOURCES"/>
    <s v="S.1311 Central Government"/>
    <m/>
  </r>
  <r>
    <x v="5"/>
    <x v="5"/>
    <x v="69"/>
    <s v="USES"/>
    <x v="2"/>
    <m/>
    <s v="RESOURCES"/>
    <s v="S.1312 State Government"/>
    <n v="58414"/>
  </r>
  <r>
    <x v="5"/>
    <x v="5"/>
    <x v="70"/>
    <s v="USES"/>
    <x v="2"/>
    <m/>
    <s v="RESOURCES"/>
    <s v="S.1312 State Government"/>
    <n v="53909"/>
  </r>
  <r>
    <x v="5"/>
    <x v="5"/>
    <x v="71"/>
    <s v="USES"/>
    <x v="2"/>
    <n v="52121"/>
    <s v="RESOURCES"/>
    <s v="S.1312 State Government"/>
    <m/>
  </r>
  <r>
    <x v="5"/>
    <x v="5"/>
    <x v="72"/>
    <s v="USES"/>
    <x v="2"/>
    <n v="41623"/>
    <s v="RESOURCES"/>
    <s v="S.1312 State Government"/>
    <m/>
  </r>
  <r>
    <x v="5"/>
    <x v="5"/>
    <x v="73"/>
    <s v="USES"/>
    <x v="2"/>
    <n v="10498"/>
    <s v="RESOURCES"/>
    <s v="S.1312 State Government"/>
    <m/>
  </r>
  <r>
    <x v="5"/>
    <x v="5"/>
    <x v="74"/>
    <s v="USES"/>
    <x v="2"/>
    <n v="6293"/>
    <s v="RESOURCES"/>
    <s v="S.1312 State Government"/>
    <m/>
  </r>
  <r>
    <x v="5"/>
    <x v="5"/>
    <x v="75"/>
    <s v="USES"/>
    <x v="2"/>
    <n v="1788"/>
    <s v="RESOURCES"/>
    <s v="S.1312 State Government"/>
    <m/>
  </r>
  <r>
    <x v="5"/>
    <x v="5"/>
    <x v="69"/>
    <s v="USES"/>
    <x v="3"/>
    <m/>
    <s v="RESOURCES"/>
    <s v="S.1313 Local Governmentt"/>
    <n v="23869"/>
  </r>
  <r>
    <x v="5"/>
    <x v="5"/>
    <x v="70"/>
    <s v="USES"/>
    <x v="3"/>
    <m/>
    <s v="RESOURCES"/>
    <s v="S.1313 Local Governmentt"/>
    <n v="21292"/>
  </r>
  <r>
    <x v="5"/>
    <x v="5"/>
    <x v="71"/>
    <s v="USES"/>
    <x v="3"/>
    <n v="19796"/>
    <s v="RESOURCES"/>
    <s v="S.1313 Local Governmentt"/>
    <m/>
  </r>
  <r>
    <x v="5"/>
    <x v="5"/>
    <x v="72"/>
    <s v="USES"/>
    <x v="3"/>
    <n v="5733"/>
    <s v="RESOURCES"/>
    <s v="S.1313 Local Governmentt"/>
    <m/>
  </r>
  <r>
    <x v="5"/>
    <x v="5"/>
    <x v="73"/>
    <s v="USES"/>
    <x v="3"/>
    <n v="14063"/>
    <s v="RESOURCES"/>
    <s v="S.1313 Local Governmentt"/>
    <m/>
  </r>
  <r>
    <x v="5"/>
    <x v="5"/>
    <x v="74"/>
    <s v="USES"/>
    <x v="3"/>
    <n v="4073"/>
    <s v="RESOURCES"/>
    <s v="S.1313 Local Governmentt"/>
    <m/>
  </r>
  <r>
    <x v="5"/>
    <x v="5"/>
    <x v="75"/>
    <s v="USES"/>
    <x v="3"/>
    <n v="1496"/>
    <s v="RESOURCES"/>
    <s v="S.1313 Local Governmentt"/>
    <m/>
  </r>
  <r>
    <x v="5"/>
    <x v="5"/>
    <x v="69"/>
    <s v="USES"/>
    <x v="4"/>
    <m/>
    <s v="RESOURCES"/>
    <s v="S.1314 Social Security Funds"/>
    <n v="15397"/>
  </r>
  <r>
    <x v="5"/>
    <x v="5"/>
    <x v="70"/>
    <s v="USES"/>
    <x v="4"/>
    <m/>
    <s v="RESOURCES"/>
    <s v="S.1314 Social Security Funds"/>
    <n v="15133"/>
  </r>
  <r>
    <x v="5"/>
    <x v="5"/>
    <x v="71"/>
    <s v="USES"/>
    <x v="4"/>
    <n v="12371"/>
    <s v="RESOURCES"/>
    <s v="S.1314 Social Security Funds"/>
    <m/>
  </r>
  <r>
    <x v="5"/>
    <x v="5"/>
    <x v="72"/>
    <s v="USES"/>
    <x v="4"/>
    <n v="11299"/>
    <s v="RESOURCES"/>
    <s v="S.1314 Social Security Funds"/>
    <m/>
  </r>
  <r>
    <x v="5"/>
    <x v="5"/>
    <x v="73"/>
    <s v="USES"/>
    <x v="4"/>
    <n v="1072"/>
    <s v="RESOURCES"/>
    <s v="S.1314 Social Security Funds"/>
    <m/>
  </r>
  <r>
    <x v="5"/>
    <x v="5"/>
    <x v="74"/>
    <s v="USES"/>
    <x v="4"/>
    <n v="3026"/>
    <s v="RESOURCES"/>
    <s v="S.1314 Social Security Funds"/>
    <m/>
  </r>
  <r>
    <x v="5"/>
    <x v="5"/>
    <x v="75"/>
    <s v="USES"/>
    <x v="4"/>
    <n v="2762"/>
    <s v="RESOURCES"/>
    <s v="S.1314 Social Security Funds"/>
    <m/>
  </r>
  <r>
    <x v="5"/>
    <x v="6"/>
    <x v="76"/>
    <s v="USES"/>
    <x v="0"/>
    <m/>
    <s v="RESOURCES"/>
    <s v="S.13 General Government"/>
    <n v="65903"/>
  </r>
  <r>
    <x v="5"/>
    <x v="6"/>
    <x v="77"/>
    <s v="USES"/>
    <x v="0"/>
    <m/>
    <s v="RESOURCES"/>
    <s v="S.13 General Government"/>
    <n v="52340"/>
  </r>
  <r>
    <x v="5"/>
    <x v="6"/>
    <x v="78"/>
    <s v="USES"/>
    <x v="0"/>
    <n v="47034"/>
    <s v="RESOURCES"/>
    <s v="S.13 General Government"/>
    <m/>
  </r>
  <r>
    <x v="5"/>
    <x v="6"/>
    <x v="79"/>
    <s v="USES"/>
    <x v="0"/>
    <n v="47034"/>
    <s v="RESOURCES"/>
    <s v="S.13 General Government"/>
    <m/>
  </r>
  <r>
    <x v="5"/>
    <x v="6"/>
    <x v="80"/>
    <s v="USES"/>
    <x v="0"/>
    <n v="18869"/>
    <s v="RESOURCES"/>
    <s v="S.13 General Government"/>
    <m/>
  </r>
  <r>
    <x v="5"/>
    <x v="6"/>
    <x v="81"/>
    <s v="USES"/>
    <x v="0"/>
    <n v="5306"/>
    <s v="RESOURCES"/>
    <s v="S.13 General Government"/>
    <m/>
  </r>
  <r>
    <x v="5"/>
    <x v="6"/>
    <x v="76"/>
    <s v="USES"/>
    <x v="1"/>
    <m/>
    <s v="RESOURCES"/>
    <s v="S.1311 Central Government"/>
    <n v="26878"/>
  </r>
  <r>
    <x v="5"/>
    <x v="6"/>
    <x v="77"/>
    <s v="USES"/>
    <x v="1"/>
    <m/>
    <s v="RESOURCES"/>
    <s v="S.1311 Central Government"/>
    <n v="20661"/>
  </r>
  <r>
    <x v="5"/>
    <x v="6"/>
    <x v="78"/>
    <s v="USES"/>
    <x v="1"/>
    <n v="21401"/>
    <s v="RESOURCES"/>
    <s v="S.1311 Central Government"/>
    <m/>
  </r>
  <r>
    <x v="5"/>
    <x v="6"/>
    <x v="79"/>
    <s v="USES"/>
    <x v="1"/>
    <n v="21401"/>
    <s v="RESOURCES"/>
    <s v="S.1311 Central Government"/>
    <m/>
  </r>
  <r>
    <x v="5"/>
    <x v="6"/>
    <x v="80"/>
    <s v="USES"/>
    <x v="1"/>
    <n v="5477"/>
    <s v="RESOURCES"/>
    <s v="S.1311 Central Government"/>
    <m/>
  </r>
  <r>
    <x v="5"/>
    <x v="6"/>
    <x v="81"/>
    <s v="USES"/>
    <x v="1"/>
    <n v="-740"/>
    <s v="RESOURCES"/>
    <s v="S.1311 Central Government"/>
    <m/>
  </r>
  <r>
    <x v="5"/>
    <x v="6"/>
    <x v="76"/>
    <s v="USES"/>
    <x v="2"/>
    <m/>
    <s v="RESOURCES"/>
    <s v="S.1312 State Government"/>
    <n v="16791"/>
  </r>
  <r>
    <x v="5"/>
    <x v="6"/>
    <x v="77"/>
    <s v="USES"/>
    <x v="2"/>
    <m/>
    <s v="RESOURCES"/>
    <s v="S.1312 State Government"/>
    <n v="12286"/>
  </r>
  <r>
    <x v="5"/>
    <x v="6"/>
    <x v="78"/>
    <s v="USES"/>
    <x v="2"/>
    <n v="10498"/>
    <s v="RESOURCES"/>
    <s v="S.1312 State Government"/>
    <m/>
  </r>
  <r>
    <x v="5"/>
    <x v="6"/>
    <x v="79"/>
    <s v="USES"/>
    <x v="2"/>
    <n v="10498"/>
    <s v="RESOURCES"/>
    <s v="S.1312 State Government"/>
    <m/>
  </r>
  <r>
    <x v="5"/>
    <x v="6"/>
    <x v="80"/>
    <s v="USES"/>
    <x v="2"/>
    <n v="6293"/>
    <s v="RESOURCES"/>
    <s v="S.1312 State Government"/>
    <m/>
  </r>
  <r>
    <x v="5"/>
    <x v="6"/>
    <x v="81"/>
    <s v="USES"/>
    <x v="2"/>
    <n v="1788"/>
    <s v="RESOURCES"/>
    <s v="S.1312 State Government"/>
    <m/>
  </r>
  <r>
    <x v="5"/>
    <x v="6"/>
    <x v="76"/>
    <s v="USES"/>
    <x v="3"/>
    <m/>
    <s v="RESOURCES"/>
    <s v="S.1313 Local Governmentt"/>
    <n v="18136"/>
  </r>
  <r>
    <x v="5"/>
    <x v="6"/>
    <x v="77"/>
    <s v="USES"/>
    <x v="3"/>
    <m/>
    <s v="RESOURCES"/>
    <s v="S.1313 Local Governmentt"/>
    <n v="15559"/>
  </r>
  <r>
    <x v="5"/>
    <x v="6"/>
    <x v="78"/>
    <s v="USES"/>
    <x v="3"/>
    <n v="14063"/>
    <s v="RESOURCES"/>
    <s v="S.1313 Local Governmentt"/>
    <m/>
  </r>
  <r>
    <x v="5"/>
    <x v="6"/>
    <x v="79"/>
    <s v="USES"/>
    <x v="3"/>
    <n v="14063"/>
    <s v="RESOURCES"/>
    <s v="S.1313 Local Governmentt"/>
    <m/>
  </r>
  <r>
    <x v="5"/>
    <x v="6"/>
    <x v="80"/>
    <s v="USES"/>
    <x v="3"/>
    <n v="4073"/>
    <s v="RESOURCES"/>
    <s v="S.1313 Local Governmentt"/>
    <m/>
  </r>
  <r>
    <x v="5"/>
    <x v="6"/>
    <x v="81"/>
    <s v="USES"/>
    <x v="3"/>
    <n v="1496"/>
    <s v="RESOURCES"/>
    <s v="S.1313 Local Governmentt"/>
    <m/>
  </r>
  <r>
    <x v="5"/>
    <x v="6"/>
    <x v="76"/>
    <s v="USES"/>
    <x v="4"/>
    <m/>
    <s v="RESOURCES"/>
    <s v="S.1314 Social Security Funds"/>
    <n v="4098"/>
  </r>
  <r>
    <x v="5"/>
    <x v="6"/>
    <x v="77"/>
    <s v="USES"/>
    <x v="4"/>
    <m/>
    <s v="RESOURCES"/>
    <s v="S.1314 Social Security Funds"/>
    <n v="3834"/>
  </r>
  <r>
    <x v="5"/>
    <x v="6"/>
    <x v="78"/>
    <s v="USES"/>
    <x v="4"/>
    <n v="1072"/>
    <s v="RESOURCES"/>
    <s v="S.1314 Social Security Funds"/>
    <m/>
  </r>
  <r>
    <x v="5"/>
    <x v="6"/>
    <x v="79"/>
    <s v="USES"/>
    <x v="4"/>
    <n v="1072"/>
    <s v="RESOURCES"/>
    <s v="S.1314 Social Security Funds"/>
    <m/>
  </r>
  <r>
    <x v="5"/>
    <x v="6"/>
    <x v="80"/>
    <s v="USES"/>
    <x v="4"/>
    <n v="3026"/>
    <s v="RESOURCES"/>
    <s v="S.1314 Social Security Funds"/>
    <m/>
  </r>
  <r>
    <x v="5"/>
    <x v="6"/>
    <x v="81"/>
    <s v="USES"/>
    <x v="4"/>
    <n v="2762"/>
    <s v="RESOURCES"/>
    <s v="S.1314 Social Security Funds"/>
    <m/>
  </r>
  <r>
    <x v="5"/>
    <x v="7"/>
    <x v="82"/>
    <s v="USES"/>
    <x v="0"/>
    <m/>
    <s v="RESOURCES"/>
    <s v="S.13 General Government"/>
    <n v="5306"/>
  </r>
  <r>
    <x v="5"/>
    <x v="7"/>
    <x v="83"/>
    <s v="USES"/>
    <x v="0"/>
    <m/>
    <s v="RESOURCES"/>
    <s v="S.13 General Government"/>
    <n v="11915"/>
  </r>
  <r>
    <x v="5"/>
    <x v="7"/>
    <x v="84"/>
    <s v="USES"/>
    <x v="0"/>
    <m/>
    <s v="RESOURCES"/>
    <s v="S.13 General Government"/>
    <n v="2487"/>
  </r>
  <r>
    <x v="5"/>
    <x v="7"/>
    <x v="85"/>
    <s v="USES"/>
    <x v="0"/>
    <m/>
    <s v="RESOURCES"/>
    <s v="S.13 General Government"/>
    <n v="3760"/>
  </r>
  <r>
    <x v="5"/>
    <x v="7"/>
    <x v="86"/>
    <s v="USES"/>
    <x v="0"/>
    <m/>
    <s v="RESOURCES"/>
    <s v="S.13 General Government"/>
    <n v="5668"/>
  </r>
  <r>
    <x v="5"/>
    <x v="7"/>
    <x v="87"/>
    <s v="USES"/>
    <x v="0"/>
    <m/>
    <s v="RESOURCES"/>
    <s v="S.13 General Government"/>
    <n v="-13769"/>
  </r>
  <r>
    <x v="5"/>
    <x v="7"/>
    <x v="88"/>
    <s v="USES"/>
    <x v="0"/>
    <m/>
    <s v="RESOURCES"/>
    <s v="S.13 General Government"/>
    <n v="0"/>
  </r>
  <r>
    <x v="5"/>
    <x v="7"/>
    <x v="89"/>
    <s v="USES"/>
    <x v="0"/>
    <m/>
    <s v="RESOURCES"/>
    <s v="S.13 General Government"/>
    <n v="-6834"/>
  </r>
  <r>
    <x v="5"/>
    <x v="7"/>
    <x v="90"/>
    <s v="USES"/>
    <x v="0"/>
    <m/>
    <s v="RESOURCES"/>
    <s v="S.13 General Government"/>
    <n v="-6935"/>
  </r>
  <r>
    <x v="5"/>
    <x v="7"/>
    <x v="91"/>
    <s v="USES"/>
    <x v="0"/>
    <n v="3452"/>
    <s v="RESOURCES"/>
    <s v="S.13 General Government"/>
    <m/>
  </r>
  <r>
    <x v="5"/>
    <x v="7"/>
    <x v="82"/>
    <s v="USES"/>
    <x v="1"/>
    <m/>
    <s v="RESOURCES"/>
    <s v="S.1311 Central Government"/>
    <n v="-740"/>
  </r>
  <r>
    <x v="5"/>
    <x v="7"/>
    <x v="83"/>
    <s v="USES"/>
    <x v="1"/>
    <m/>
    <s v="RESOURCES"/>
    <s v="S.1311 Central Government"/>
    <n v="1843"/>
  </r>
  <r>
    <x v="5"/>
    <x v="7"/>
    <x v="84"/>
    <s v="USES"/>
    <x v="1"/>
    <m/>
    <s v="RESOURCES"/>
    <s v="S.1311 Central Government"/>
    <n v="9"/>
  </r>
  <r>
    <x v="5"/>
    <x v="7"/>
    <x v="85"/>
    <s v="USES"/>
    <x v="1"/>
    <m/>
    <s v="RESOURCES"/>
    <s v="S.1311 Central Government"/>
    <n v="1452"/>
  </r>
  <r>
    <x v="5"/>
    <x v="7"/>
    <x v="86"/>
    <s v="USES"/>
    <x v="1"/>
    <m/>
    <s v="RESOURCES"/>
    <s v="S.1311 Central Government"/>
    <n v="382"/>
  </r>
  <r>
    <x v="5"/>
    <x v="7"/>
    <x v="87"/>
    <s v="USES"/>
    <x v="1"/>
    <m/>
    <s v="RESOURCES"/>
    <s v="S.1311 Central Government"/>
    <n v="-7245"/>
  </r>
  <r>
    <x v="5"/>
    <x v="7"/>
    <x v="88"/>
    <s v="USES"/>
    <x v="1"/>
    <m/>
    <s v="RESOURCES"/>
    <s v="S.1311 Central Government"/>
    <n v="0"/>
  </r>
  <r>
    <x v="5"/>
    <x v="7"/>
    <x v="89"/>
    <s v="USES"/>
    <x v="1"/>
    <m/>
    <s v="RESOURCES"/>
    <s v="S.1311 Central Government"/>
    <n v="-2873"/>
  </r>
  <r>
    <x v="5"/>
    <x v="7"/>
    <x v="90"/>
    <s v="USES"/>
    <x v="1"/>
    <m/>
    <s v="RESOURCES"/>
    <s v="S.1311 Central Government"/>
    <n v="-4372"/>
  </r>
  <r>
    <x v="5"/>
    <x v="7"/>
    <x v="91"/>
    <s v="USES"/>
    <x v="1"/>
    <n v="-6142"/>
    <s v="RESOURCES"/>
    <s v="S.1311 Central Government"/>
    <m/>
  </r>
  <r>
    <x v="5"/>
    <x v="7"/>
    <x v="82"/>
    <s v="USES"/>
    <x v="2"/>
    <m/>
    <s v="RESOURCES"/>
    <s v="S.1312 State Government"/>
    <n v="1788"/>
  </r>
  <r>
    <x v="5"/>
    <x v="7"/>
    <x v="83"/>
    <s v="USES"/>
    <x v="2"/>
    <m/>
    <s v="RESOURCES"/>
    <s v="S.1312 State Government"/>
    <n v="5745"/>
  </r>
  <r>
    <x v="5"/>
    <x v="7"/>
    <x v="84"/>
    <s v="USES"/>
    <x v="2"/>
    <m/>
    <s v="RESOURCES"/>
    <s v="S.1312 State Government"/>
    <n v="1327"/>
  </r>
  <r>
    <x v="5"/>
    <x v="7"/>
    <x v="85"/>
    <s v="USES"/>
    <x v="2"/>
    <m/>
    <s v="RESOURCES"/>
    <s v="S.1312 State Government"/>
    <n v="1762"/>
  </r>
  <r>
    <x v="5"/>
    <x v="7"/>
    <x v="86"/>
    <s v="USES"/>
    <x v="2"/>
    <m/>
    <s v="RESOURCES"/>
    <s v="S.1312 State Government"/>
    <n v="2656"/>
  </r>
  <r>
    <x v="5"/>
    <x v="7"/>
    <x v="87"/>
    <s v="USES"/>
    <x v="2"/>
    <m/>
    <s v="RESOURCES"/>
    <s v="S.1312 State Government"/>
    <n v="-5724"/>
  </r>
  <r>
    <x v="5"/>
    <x v="7"/>
    <x v="88"/>
    <s v="USES"/>
    <x v="2"/>
    <m/>
    <s v="RESOURCES"/>
    <s v="S.1312 State Government"/>
    <n v="0"/>
  </r>
  <r>
    <x v="5"/>
    <x v="7"/>
    <x v="89"/>
    <s v="USES"/>
    <x v="2"/>
    <m/>
    <s v="RESOURCES"/>
    <s v="S.1312 State Government"/>
    <n v="-3383"/>
  </r>
  <r>
    <x v="5"/>
    <x v="7"/>
    <x v="90"/>
    <s v="USES"/>
    <x v="2"/>
    <m/>
    <s v="RESOURCES"/>
    <s v="S.1312 State Government"/>
    <n v="-2341"/>
  </r>
  <r>
    <x v="5"/>
    <x v="7"/>
    <x v="91"/>
    <s v="USES"/>
    <x v="2"/>
    <n v="1809"/>
    <s v="RESOURCES"/>
    <s v="S.1312 State Government"/>
    <m/>
  </r>
  <r>
    <x v="5"/>
    <x v="7"/>
    <x v="82"/>
    <s v="USES"/>
    <x v="3"/>
    <m/>
    <s v="RESOURCES"/>
    <s v="S.1313 Local Governmentt"/>
    <n v="1496"/>
  </r>
  <r>
    <x v="5"/>
    <x v="7"/>
    <x v="83"/>
    <s v="USES"/>
    <x v="3"/>
    <m/>
    <s v="RESOURCES"/>
    <s v="S.1313 Local Governmentt"/>
    <n v="3701"/>
  </r>
  <r>
    <x v="5"/>
    <x v="7"/>
    <x v="84"/>
    <s v="USES"/>
    <x v="3"/>
    <m/>
    <s v="RESOURCES"/>
    <s v="S.1313 Local Governmentt"/>
    <n v="1151"/>
  </r>
  <r>
    <x v="5"/>
    <x v="7"/>
    <x v="85"/>
    <s v="USES"/>
    <x v="3"/>
    <m/>
    <s v="RESOURCES"/>
    <s v="S.1313 Local Governmentt"/>
    <n v="455"/>
  </r>
  <r>
    <x v="5"/>
    <x v="7"/>
    <x v="86"/>
    <s v="USES"/>
    <x v="3"/>
    <m/>
    <s v="RESOURCES"/>
    <s v="S.1313 Local Governmentt"/>
    <n v="2095"/>
  </r>
  <r>
    <x v="5"/>
    <x v="7"/>
    <x v="87"/>
    <s v="USES"/>
    <x v="3"/>
    <m/>
    <s v="RESOURCES"/>
    <s v="S.1313 Local Governmentt"/>
    <n v="-775"/>
  </r>
  <r>
    <x v="5"/>
    <x v="7"/>
    <x v="88"/>
    <s v="USES"/>
    <x v="3"/>
    <m/>
    <s v="RESOURCES"/>
    <s v="S.1313 Local Governmentt"/>
    <n v="0"/>
  </r>
  <r>
    <x v="5"/>
    <x v="7"/>
    <x v="89"/>
    <s v="USES"/>
    <x v="3"/>
    <m/>
    <s v="RESOURCES"/>
    <s v="S.1313 Local Governmentt"/>
    <n v="-576"/>
  </r>
  <r>
    <x v="5"/>
    <x v="7"/>
    <x v="90"/>
    <s v="USES"/>
    <x v="3"/>
    <m/>
    <s v="RESOURCES"/>
    <s v="S.1313 Local Governmentt"/>
    <n v="-199"/>
  </r>
  <r>
    <x v="5"/>
    <x v="7"/>
    <x v="91"/>
    <s v="USES"/>
    <x v="3"/>
    <n v="4422"/>
    <s v="RESOURCES"/>
    <s v="S.1313 Local Governmentt"/>
    <m/>
  </r>
  <r>
    <x v="5"/>
    <x v="7"/>
    <x v="82"/>
    <s v="USES"/>
    <x v="4"/>
    <m/>
    <s v="RESOURCES"/>
    <s v="S.1314 Social Security Funds"/>
    <n v="2762"/>
  </r>
  <r>
    <x v="5"/>
    <x v="7"/>
    <x v="83"/>
    <s v="USES"/>
    <x v="4"/>
    <m/>
    <s v="RESOURCES"/>
    <s v="S.1314 Social Security Funds"/>
    <n v="626"/>
  </r>
  <r>
    <x v="5"/>
    <x v="7"/>
    <x v="84"/>
    <s v="USES"/>
    <x v="4"/>
    <m/>
    <s v="RESOURCES"/>
    <s v="S.1314 Social Security Funds"/>
    <n v="0"/>
  </r>
  <r>
    <x v="5"/>
    <x v="7"/>
    <x v="85"/>
    <s v="USES"/>
    <x v="4"/>
    <m/>
    <s v="RESOURCES"/>
    <s v="S.1314 Social Security Funds"/>
    <n v="91"/>
  </r>
  <r>
    <x v="5"/>
    <x v="7"/>
    <x v="86"/>
    <s v="USES"/>
    <x v="4"/>
    <m/>
    <s v="RESOURCES"/>
    <s v="S.1314 Social Security Funds"/>
    <n v="535"/>
  </r>
  <r>
    <x v="5"/>
    <x v="7"/>
    <x v="87"/>
    <s v="USES"/>
    <x v="4"/>
    <m/>
    <s v="RESOURCES"/>
    <s v="S.1314 Social Security Funds"/>
    <n v="-25"/>
  </r>
  <r>
    <x v="5"/>
    <x v="7"/>
    <x v="88"/>
    <s v="USES"/>
    <x v="4"/>
    <m/>
    <s v="RESOURCES"/>
    <s v="S.1314 Social Security Funds"/>
    <n v="0"/>
  </r>
  <r>
    <x v="5"/>
    <x v="7"/>
    <x v="89"/>
    <s v="USES"/>
    <x v="4"/>
    <m/>
    <s v="RESOURCES"/>
    <s v="S.1314 Social Security Funds"/>
    <n v="-2"/>
  </r>
  <r>
    <x v="5"/>
    <x v="7"/>
    <x v="90"/>
    <s v="USES"/>
    <x v="4"/>
    <m/>
    <s v="RESOURCES"/>
    <s v="S.1314 Social Security Funds"/>
    <n v="-23"/>
  </r>
  <r>
    <x v="5"/>
    <x v="7"/>
    <x v="91"/>
    <s v="USES"/>
    <x v="4"/>
    <n v="3363"/>
    <s v="RESOURCES"/>
    <s v="S.1314 Social Security Funds"/>
    <m/>
  </r>
  <r>
    <x v="5"/>
    <x v="8"/>
    <x v="92"/>
    <s v="USES"/>
    <x v="0"/>
    <m/>
    <s v="RESOURCES"/>
    <s v="S.13 General Government"/>
    <n v="3452"/>
  </r>
  <r>
    <x v="5"/>
    <x v="8"/>
    <x v="93"/>
    <s v="USES"/>
    <x v="0"/>
    <n v="24064"/>
    <s v="RESOURCES"/>
    <s v="S.13 General Government"/>
    <m/>
  </r>
  <r>
    <x v="5"/>
    <x v="8"/>
    <x v="94"/>
    <s v="USES"/>
    <x v="0"/>
    <n v="24014"/>
    <s v="RESOURCES"/>
    <s v="S.13 General Government"/>
    <m/>
  </r>
  <r>
    <x v="5"/>
    <x v="8"/>
    <x v="6"/>
    <s v="USES"/>
    <x v="0"/>
    <n v="-13563"/>
    <s v="RESOURCES"/>
    <s v="S.13 General Government"/>
    <m/>
  </r>
  <r>
    <x v="5"/>
    <x v="8"/>
    <x v="95"/>
    <s v="USES"/>
    <x v="0"/>
    <n v="50"/>
    <s v="RESOURCES"/>
    <s v="S.13 General Government"/>
    <m/>
  </r>
  <r>
    <x v="5"/>
    <x v="8"/>
    <x v="96"/>
    <s v="USES"/>
    <x v="0"/>
    <n v="471"/>
    <s v="RESOURCES"/>
    <s v="S.13 General Government"/>
    <m/>
  </r>
  <r>
    <x v="5"/>
    <x v="8"/>
    <x v="97"/>
    <s v="USES"/>
    <x v="0"/>
    <n v="-7520"/>
    <s v="RESOURCES"/>
    <s v="S.13 General Government"/>
    <m/>
  </r>
  <r>
    <x v="5"/>
    <x v="8"/>
    <x v="92"/>
    <s v="USES"/>
    <x v="1"/>
    <m/>
    <s v="RESOURCES"/>
    <s v="S.1311 Central Government"/>
    <n v="-6142"/>
  </r>
  <r>
    <x v="5"/>
    <x v="8"/>
    <x v="93"/>
    <s v="USES"/>
    <x v="1"/>
    <n v="7773"/>
    <s v="RESOURCES"/>
    <s v="S.1311 Central Government"/>
    <m/>
  </r>
  <r>
    <x v="5"/>
    <x v="8"/>
    <x v="94"/>
    <s v="USES"/>
    <x v="1"/>
    <n v="7723"/>
    <s v="RESOURCES"/>
    <s v="S.1311 Central Government"/>
    <m/>
  </r>
  <r>
    <x v="5"/>
    <x v="8"/>
    <x v="6"/>
    <s v="USES"/>
    <x v="1"/>
    <n v="-6217"/>
    <s v="RESOURCES"/>
    <s v="S.1311 Central Government"/>
    <m/>
  </r>
  <r>
    <x v="5"/>
    <x v="8"/>
    <x v="95"/>
    <s v="USES"/>
    <x v="1"/>
    <n v="50"/>
    <s v="RESOURCES"/>
    <s v="S.1311 Central Government"/>
    <m/>
  </r>
  <r>
    <x v="5"/>
    <x v="8"/>
    <x v="96"/>
    <s v="USES"/>
    <x v="1"/>
    <n v="169"/>
    <s v="RESOURCES"/>
    <s v="S.1311 Central Government"/>
    <m/>
  </r>
  <r>
    <x v="5"/>
    <x v="8"/>
    <x v="97"/>
    <s v="USES"/>
    <x v="1"/>
    <n v="-7867"/>
    <s v="RESOURCES"/>
    <s v="S.1311 Central Government"/>
    <m/>
  </r>
  <r>
    <x v="5"/>
    <x v="8"/>
    <x v="92"/>
    <s v="USES"/>
    <x v="2"/>
    <m/>
    <s v="RESOURCES"/>
    <s v="S.1312 State Government"/>
    <n v="1809"/>
  </r>
  <r>
    <x v="5"/>
    <x v="8"/>
    <x v="93"/>
    <s v="USES"/>
    <x v="2"/>
    <n v="9378"/>
    <s v="RESOURCES"/>
    <s v="S.1312 State Government"/>
    <m/>
  </r>
  <r>
    <x v="5"/>
    <x v="8"/>
    <x v="94"/>
    <s v="USES"/>
    <x v="2"/>
    <n v="9378"/>
    <s v="RESOURCES"/>
    <s v="S.1312 State Government"/>
    <m/>
  </r>
  <r>
    <x v="5"/>
    <x v="8"/>
    <x v="6"/>
    <s v="USES"/>
    <x v="2"/>
    <n v="-4505"/>
    <s v="RESOURCES"/>
    <s v="S.1312 State Government"/>
    <m/>
  </r>
  <r>
    <x v="5"/>
    <x v="8"/>
    <x v="95"/>
    <s v="USES"/>
    <x v="2"/>
    <n v="0"/>
    <s v="RESOURCES"/>
    <s v="S.1312 State Government"/>
    <m/>
  </r>
  <r>
    <x v="5"/>
    <x v="8"/>
    <x v="96"/>
    <s v="USES"/>
    <x v="2"/>
    <n v="162"/>
    <s v="RESOURCES"/>
    <s v="S.1312 State Government"/>
    <m/>
  </r>
  <r>
    <x v="5"/>
    <x v="8"/>
    <x v="97"/>
    <s v="USES"/>
    <x v="2"/>
    <n v="-3226"/>
    <s v="RESOURCES"/>
    <s v="S.1312 State Government"/>
    <m/>
  </r>
  <r>
    <x v="5"/>
    <x v="8"/>
    <x v="92"/>
    <s v="USES"/>
    <x v="3"/>
    <m/>
    <s v="RESOURCES"/>
    <s v="S.1313 Local Governmentt"/>
    <n v="4422"/>
  </r>
  <r>
    <x v="5"/>
    <x v="8"/>
    <x v="93"/>
    <s v="USES"/>
    <x v="3"/>
    <n v="6296"/>
    <s v="RESOURCES"/>
    <s v="S.1313 Local Governmentt"/>
    <m/>
  </r>
  <r>
    <x v="5"/>
    <x v="8"/>
    <x v="94"/>
    <s v="USES"/>
    <x v="3"/>
    <n v="6296"/>
    <s v="RESOURCES"/>
    <s v="S.1313 Local Governmentt"/>
    <m/>
  </r>
  <r>
    <x v="5"/>
    <x v="8"/>
    <x v="6"/>
    <s v="USES"/>
    <x v="3"/>
    <n v="-2577"/>
    <s v="RESOURCES"/>
    <s v="S.1313 Local Governmentt"/>
    <m/>
  </r>
  <r>
    <x v="5"/>
    <x v="8"/>
    <x v="95"/>
    <s v="USES"/>
    <x v="3"/>
    <n v="0"/>
    <s v="RESOURCES"/>
    <s v="S.1313 Local Governmentt"/>
    <m/>
  </r>
  <r>
    <x v="5"/>
    <x v="8"/>
    <x v="96"/>
    <s v="USES"/>
    <x v="3"/>
    <n v="119"/>
    <s v="RESOURCES"/>
    <s v="S.1313 Local Governmentt"/>
    <m/>
  </r>
  <r>
    <x v="5"/>
    <x v="8"/>
    <x v="97"/>
    <s v="USES"/>
    <x v="3"/>
    <n v="584"/>
    <s v="RESOURCES"/>
    <s v="S.1313 Local Governmentt"/>
    <m/>
  </r>
  <r>
    <x v="5"/>
    <x v="8"/>
    <x v="92"/>
    <s v="USES"/>
    <x v="4"/>
    <m/>
    <s v="RESOURCES"/>
    <s v="S.1314 Social Security Funds"/>
    <n v="3363"/>
  </r>
  <r>
    <x v="5"/>
    <x v="8"/>
    <x v="93"/>
    <s v="USES"/>
    <x v="4"/>
    <n v="617"/>
    <s v="RESOURCES"/>
    <s v="S.1314 Social Security Funds"/>
    <m/>
  </r>
  <r>
    <x v="5"/>
    <x v="8"/>
    <x v="94"/>
    <s v="USES"/>
    <x v="4"/>
    <n v="617"/>
    <s v="RESOURCES"/>
    <s v="S.1314 Social Security Funds"/>
    <m/>
  </r>
  <r>
    <x v="5"/>
    <x v="8"/>
    <x v="6"/>
    <s v="USES"/>
    <x v="4"/>
    <n v="-264"/>
    <s v="RESOURCES"/>
    <s v="S.1314 Social Security Funds"/>
    <m/>
  </r>
  <r>
    <x v="5"/>
    <x v="8"/>
    <x v="95"/>
    <s v="USES"/>
    <x v="4"/>
    <n v="0"/>
    <s v="RESOURCES"/>
    <s v="S.1314 Social Security Funds"/>
    <m/>
  </r>
  <r>
    <x v="5"/>
    <x v="8"/>
    <x v="96"/>
    <s v="USES"/>
    <x v="4"/>
    <n v="21"/>
    <s v="RESOURCES"/>
    <s v="S.1314 Social Security Funds"/>
    <m/>
  </r>
  <r>
    <x v="5"/>
    <x v="8"/>
    <x v="97"/>
    <s v="USES"/>
    <x v="4"/>
    <n v="2989"/>
    <s v="RESOURCES"/>
    <s v="S.1314 Social Security Funds"/>
    <m/>
  </r>
  <r>
    <x v="6"/>
    <x v="0"/>
    <x v="0"/>
    <s v="USES"/>
    <x v="0"/>
    <m/>
    <s v="RESOURCES"/>
    <s v="S.13 General Government"/>
    <n v="111726"/>
  </r>
  <r>
    <x v="6"/>
    <x v="0"/>
    <x v="1"/>
    <s v="USES"/>
    <x v="0"/>
    <m/>
    <s v="RESOURCES"/>
    <s v="S.13 General Government"/>
    <n v="6464"/>
  </r>
  <r>
    <x v="6"/>
    <x v="0"/>
    <x v="2"/>
    <s v="USES"/>
    <x v="0"/>
    <m/>
    <s v="RESOURCES"/>
    <s v="S.13 General Government"/>
    <n v="3407"/>
  </r>
  <r>
    <x v="6"/>
    <x v="0"/>
    <x v="3"/>
    <s v="USES"/>
    <x v="0"/>
    <m/>
    <s v="RESOURCES"/>
    <s v="S.13 General Government"/>
    <n v="101855"/>
  </r>
  <r>
    <x v="6"/>
    <x v="0"/>
    <x v="4"/>
    <s v="USES"/>
    <x v="0"/>
    <n v="28279"/>
    <s v="RESOURCES"/>
    <s v="S.13 General Government"/>
    <m/>
  </r>
  <r>
    <x v="6"/>
    <x v="0"/>
    <x v="5"/>
    <s v="USES"/>
    <x v="0"/>
    <n v="83447"/>
    <s v="RESOURCES"/>
    <s v="S.13 General Government"/>
    <m/>
  </r>
  <r>
    <x v="6"/>
    <x v="0"/>
    <x v="6"/>
    <s v="USES"/>
    <x v="0"/>
    <n v="14337"/>
    <s v="RESOURCES"/>
    <s v="S.13 General Government"/>
    <m/>
  </r>
  <r>
    <x v="6"/>
    <x v="0"/>
    <x v="7"/>
    <s v="USES"/>
    <x v="0"/>
    <n v="69110"/>
    <s v="RESOURCES"/>
    <s v="S.13 General Government"/>
    <m/>
  </r>
  <r>
    <x v="6"/>
    <x v="0"/>
    <x v="0"/>
    <s v="USES"/>
    <x v="1"/>
    <m/>
    <s v="RESOURCES"/>
    <s v="S.1311 Central Government"/>
    <n v="27094"/>
  </r>
  <r>
    <x v="6"/>
    <x v="0"/>
    <x v="1"/>
    <s v="USES"/>
    <x v="1"/>
    <m/>
    <s v="RESOURCES"/>
    <s v="S.1311 Central Government"/>
    <n v="1743"/>
  </r>
  <r>
    <x v="6"/>
    <x v="0"/>
    <x v="2"/>
    <s v="USES"/>
    <x v="1"/>
    <m/>
    <s v="RESOURCES"/>
    <s v="S.1311 Central Government"/>
    <n v="1380"/>
  </r>
  <r>
    <x v="6"/>
    <x v="0"/>
    <x v="3"/>
    <s v="USES"/>
    <x v="1"/>
    <m/>
    <s v="RESOURCES"/>
    <s v="S.1311 Central Government"/>
    <n v="23971"/>
  </r>
  <r>
    <x v="6"/>
    <x v="0"/>
    <x v="4"/>
    <s v="USES"/>
    <x v="1"/>
    <n v="5266"/>
    <s v="RESOURCES"/>
    <s v="S.1311 Central Government"/>
    <m/>
  </r>
  <r>
    <x v="6"/>
    <x v="0"/>
    <x v="5"/>
    <s v="USES"/>
    <x v="1"/>
    <n v="21828"/>
    <s v="RESOURCES"/>
    <s v="S.1311 Central Government"/>
    <m/>
  </r>
  <r>
    <x v="6"/>
    <x v="0"/>
    <x v="6"/>
    <s v="USES"/>
    <x v="1"/>
    <n v="6405"/>
    <s v="RESOURCES"/>
    <s v="S.1311 Central Government"/>
    <m/>
  </r>
  <r>
    <x v="6"/>
    <x v="0"/>
    <x v="7"/>
    <s v="USES"/>
    <x v="1"/>
    <n v="15423"/>
    <s v="RESOURCES"/>
    <s v="S.1311 Central Government"/>
    <m/>
  </r>
  <r>
    <x v="6"/>
    <x v="0"/>
    <x v="0"/>
    <s v="USES"/>
    <x v="2"/>
    <m/>
    <s v="RESOURCES"/>
    <s v="S.1312 State Government"/>
    <n v="49863"/>
  </r>
  <r>
    <x v="6"/>
    <x v="0"/>
    <x v="1"/>
    <s v="USES"/>
    <x v="2"/>
    <m/>
    <s v="RESOURCES"/>
    <s v="S.1312 State Government"/>
    <n v="1586"/>
  </r>
  <r>
    <x v="6"/>
    <x v="0"/>
    <x v="2"/>
    <s v="USES"/>
    <x v="2"/>
    <m/>
    <s v="RESOURCES"/>
    <s v="S.1312 State Government"/>
    <n v="1842"/>
  </r>
  <r>
    <x v="6"/>
    <x v="0"/>
    <x v="3"/>
    <s v="USES"/>
    <x v="2"/>
    <m/>
    <s v="RESOURCES"/>
    <s v="S.1312 State Government"/>
    <n v="46435"/>
  </r>
  <r>
    <x v="6"/>
    <x v="0"/>
    <x v="4"/>
    <s v="USES"/>
    <x v="2"/>
    <n v="10036"/>
    <s v="RESOURCES"/>
    <s v="S.1312 State Government"/>
    <m/>
  </r>
  <r>
    <x v="6"/>
    <x v="0"/>
    <x v="5"/>
    <s v="USES"/>
    <x v="2"/>
    <n v="39827"/>
    <s v="RESOURCES"/>
    <s v="S.1312 State Government"/>
    <m/>
  </r>
  <r>
    <x v="6"/>
    <x v="0"/>
    <x v="6"/>
    <s v="USES"/>
    <x v="2"/>
    <n v="4878"/>
    <s v="RESOURCES"/>
    <s v="S.1312 State Government"/>
    <m/>
  </r>
  <r>
    <x v="6"/>
    <x v="0"/>
    <x v="7"/>
    <s v="USES"/>
    <x v="2"/>
    <n v="34949"/>
    <s v="RESOURCES"/>
    <s v="S.1312 State Government"/>
    <m/>
  </r>
  <r>
    <x v="6"/>
    <x v="0"/>
    <x v="0"/>
    <s v="USES"/>
    <x v="3"/>
    <m/>
    <s v="RESOURCES"/>
    <s v="S.1313 Local Governmentt"/>
    <n v="24598"/>
  </r>
  <r>
    <x v="6"/>
    <x v="0"/>
    <x v="1"/>
    <s v="USES"/>
    <x v="3"/>
    <m/>
    <s v="RESOURCES"/>
    <s v="S.1313 Local Governmentt"/>
    <n v="2824"/>
  </r>
  <r>
    <x v="6"/>
    <x v="0"/>
    <x v="2"/>
    <s v="USES"/>
    <x v="3"/>
    <m/>
    <s v="RESOURCES"/>
    <s v="S.1313 Local Governmentt"/>
    <n v="169"/>
  </r>
  <r>
    <x v="6"/>
    <x v="0"/>
    <x v="3"/>
    <s v="USES"/>
    <x v="3"/>
    <m/>
    <s v="RESOURCES"/>
    <s v="S.1313 Local Governmentt"/>
    <n v="21605"/>
  </r>
  <r>
    <x v="6"/>
    <x v="0"/>
    <x v="4"/>
    <s v="USES"/>
    <x v="3"/>
    <n v="9912"/>
    <s v="RESOURCES"/>
    <s v="S.1313 Local Governmentt"/>
    <m/>
  </r>
  <r>
    <x v="6"/>
    <x v="0"/>
    <x v="5"/>
    <s v="USES"/>
    <x v="3"/>
    <n v="14686"/>
    <s v="RESOURCES"/>
    <s v="S.1313 Local Governmentt"/>
    <m/>
  </r>
  <r>
    <x v="6"/>
    <x v="0"/>
    <x v="6"/>
    <s v="USES"/>
    <x v="3"/>
    <n v="2766"/>
    <s v="RESOURCES"/>
    <s v="S.1313 Local Governmentt"/>
    <m/>
  </r>
  <r>
    <x v="6"/>
    <x v="0"/>
    <x v="7"/>
    <s v="USES"/>
    <x v="3"/>
    <n v="11920"/>
    <s v="RESOURCES"/>
    <s v="S.1313 Local Governmentt"/>
    <m/>
  </r>
  <r>
    <x v="6"/>
    <x v="0"/>
    <x v="0"/>
    <s v="USES"/>
    <x v="4"/>
    <m/>
    <s v="RESOURCES"/>
    <s v="S.1314 Social Security Funds"/>
    <n v="10171"/>
  </r>
  <r>
    <x v="6"/>
    <x v="0"/>
    <x v="1"/>
    <s v="USES"/>
    <x v="4"/>
    <m/>
    <s v="RESOURCES"/>
    <s v="S.1314 Social Security Funds"/>
    <n v="311"/>
  </r>
  <r>
    <x v="6"/>
    <x v="0"/>
    <x v="2"/>
    <s v="USES"/>
    <x v="4"/>
    <m/>
    <s v="RESOURCES"/>
    <s v="S.1314 Social Security Funds"/>
    <n v="16"/>
  </r>
  <r>
    <x v="6"/>
    <x v="0"/>
    <x v="3"/>
    <s v="USES"/>
    <x v="4"/>
    <m/>
    <s v="RESOURCES"/>
    <s v="S.1314 Social Security Funds"/>
    <n v="9844"/>
  </r>
  <r>
    <x v="6"/>
    <x v="0"/>
    <x v="4"/>
    <s v="USES"/>
    <x v="4"/>
    <n v="0"/>
    <s v="RESOURCES"/>
    <s v="S.1314 Social Security Funds"/>
    <m/>
  </r>
  <r>
    <x v="6"/>
    <x v="0"/>
    <x v="5"/>
    <s v="USES"/>
    <x v="4"/>
    <n v="0"/>
    <s v="RESOURCES"/>
    <s v="S.1314 Social Security Funds"/>
    <m/>
  </r>
  <r>
    <x v="6"/>
    <x v="0"/>
    <x v="6"/>
    <s v="USES"/>
    <x v="4"/>
    <n v="0"/>
    <s v="RESOURCES"/>
    <s v="S.1314 Social Security Funds"/>
    <m/>
  </r>
  <r>
    <x v="6"/>
    <x v="0"/>
    <x v="7"/>
    <s v="USES"/>
    <x v="4"/>
    <n v="0"/>
    <s v="RESOURCES"/>
    <s v="S.1314 Social Security Funds"/>
    <m/>
  </r>
  <r>
    <x v="6"/>
    <x v="1"/>
    <x v="8"/>
    <s v="USES"/>
    <x v="0"/>
    <m/>
    <s v="RESOURCES"/>
    <s v="S.13 General Government"/>
    <n v="83447"/>
  </r>
  <r>
    <x v="6"/>
    <x v="1"/>
    <x v="9"/>
    <s v="USES"/>
    <x v="0"/>
    <m/>
    <s v="RESOURCES"/>
    <s v="S.13 General Government"/>
    <n v="69110"/>
  </r>
  <r>
    <x v="6"/>
    <x v="1"/>
    <x v="10"/>
    <s v="USES"/>
    <x v="0"/>
    <n v="69011"/>
    <s v="RESOURCES"/>
    <s v="S.13 General Government"/>
    <m/>
  </r>
  <r>
    <x v="6"/>
    <x v="1"/>
    <x v="11"/>
    <s v="USES"/>
    <x v="0"/>
    <n v="53108"/>
    <s v="RESOURCES"/>
    <s v="S.13 General Government"/>
    <m/>
  </r>
  <r>
    <x v="6"/>
    <x v="1"/>
    <x v="12"/>
    <s v="USES"/>
    <x v="0"/>
    <n v="15903"/>
    <s v="RESOURCES"/>
    <s v="S.13 General Government"/>
    <m/>
  </r>
  <r>
    <x v="6"/>
    <x v="1"/>
    <x v="13"/>
    <s v="USES"/>
    <x v="0"/>
    <n v="10305"/>
    <s v="RESOURCES"/>
    <s v="S.13 General Government"/>
    <m/>
  </r>
  <r>
    <x v="6"/>
    <x v="1"/>
    <x v="14"/>
    <s v="USES"/>
    <x v="0"/>
    <n v="5598"/>
    <s v="RESOURCES"/>
    <s v="S.13 General Government"/>
    <m/>
  </r>
  <r>
    <x v="6"/>
    <x v="1"/>
    <x v="15"/>
    <s v="USES"/>
    <x v="0"/>
    <n v="99"/>
    <s v="RESOURCES"/>
    <s v="S.13 General Government"/>
    <m/>
  </r>
  <r>
    <x v="6"/>
    <x v="1"/>
    <x v="16"/>
    <s v="USES"/>
    <x v="0"/>
    <n v="0"/>
    <s v="RESOURCES"/>
    <s v="S.13 General Government"/>
    <m/>
  </r>
  <r>
    <x v="6"/>
    <x v="1"/>
    <x v="17"/>
    <s v="USES"/>
    <x v="0"/>
    <n v="14337"/>
    <s v="RESOURCES"/>
    <s v="S.13 General Government"/>
    <m/>
  </r>
  <r>
    <x v="6"/>
    <x v="1"/>
    <x v="18"/>
    <s v="USES"/>
    <x v="0"/>
    <n v="0"/>
    <s v="RESOURCES"/>
    <s v="S.13 General Government"/>
    <m/>
  </r>
  <r>
    <x v="6"/>
    <x v="1"/>
    <x v="8"/>
    <s v="USES"/>
    <x v="1"/>
    <m/>
    <s v="RESOURCES"/>
    <s v="S.1311 Central Government"/>
    <n v="21828"/>
  </r>
  <r>
    <x v="6"/>
    <x v="1"/>
    <x v="9"/>
    <s v="USES"/>
    <x v="1"/>
    <m/>
    <s v="RESOURCES"/>
    <s v="S.1311 Central Government"/>
    <n v="15423"/>
  </r>
  <r>
    <x v="6"/>
    <x v="1"/>
    <x v="10"/>
    <s v="USES"/>
    <x v="1"/>
    <n v="15393"/>
    <s v="RESOURCES"/>
    <s v="S.1311 Central Government"/>
    <m/>
  </r>
  <r>
    <x v="6"/>
    <x v="1"/>
    <x v="11"/>
    <s v="USES"/>
    <x v="1"/>
    <n v="0"/>
    <s v="RESOURCES"/>
    <s v="S.1311 Central Government"/>
    <m/>
  </r>
  <r>
    <x v="6"/>
    <x v="1"/>
    <x v="12"/>
    <s v="USES"/>
    <x v="1"/>
    <n v="0"/>
    <s v="RESOURCES"/>
    <s v="S.1311 Central Government"/>
    <m/>
  </r>
  <r>
    <x v="6"/>
    <x v="1"/>
    <x v="13"/>
    <s v="USES"/>
    <x v="1"/>
    <n v="0"/>
    <s v="RESOURCES"/>
    <s v="S.1311 Central Government"/>
    <m/>
  </r>
  <r>
    <x v="6"/>
    <x v="1"/>
    <x v="14"/>
    <s v="USES"/>
    <x v="1"/>
    <n v="0"/>
    <s v="RESOURCES"/>
    <s v="S.1311 Central Government"/>
    <m/>
  </r>
  <r>
    <x v="6"/>
    <x v="1"/>
    <x v="15"/>
    <s v="USES"/>
    <x v="1"/>
    <n v="30"/>
    <s v="RESOURCES"/>
    <s v="S.1311 Central Government"/>
    <m/>
  </r>
  <r>
    <x v="6"/>
    <x v="1"/>
    <x v="16"/>
    <s v="USES"/>
    <x v="1"/>
    <n v="0"/>
    <s v="RESOURCES"/>
    <s v="S.1311 Central Government"/>
    <m/>
  </r>
  <r>
    <x v="6"/>
    <x v="1"/>
    <x v="17"/>
    <s v="USES"/>
    <x v="1"/>
    <n v="6405"/>
    <s v="RESOURCES"/>
    <s v="S.1311 Central Government"/>
    <m/>
  </r>
  <r>
    <x v="6"/>
    <x v="1"/>
    <x v="18"/>
    <s v="USES"/>
    <x v="1"/>
    <n v="0"/>
    <s v="RESOURCES"/>
    <s v="S.1311 Central Government"/>
    <m/>
  </r>
  <r>
    <x v="6"/>
    <x v="1"/>
    <x v="8"/>
    <s v="USES"/>
    <x v="2"/>
    <m/>
    <s v="RESOURCES"/>
    <s v="S.1312 State Government"/>
    <n v="39827"/>
  </r>
  <r>
    <x v="6"/>
    <x v="1"/>
    <x v="9"/>
    <s v="USES"/>
    <x v="2"/>
    <m/>
    <s v="RESOURCES"/>
    <s v="S.1312 State Government"/>
    <n v="34949"/>
  </r>
  <r>
    <x v="6"/>
    <x v="1"/>
    <x v="10"/>
    <s v="USES"/>
    <x v="2"/>
    <n v="34897"/>
    <s v="RESOURCES"/>
    <s v="S.1312 State Government"/>
    <m/>
  </r>
  <r>
    <x v="6"/>
    <x v="1"/>
    <x v="11"/>
    <s v="USES"/>
    <x v="2"/>
    <n v="0"/>
    <s v="RESOURCES"/>
    <s v="S.1312 State Government"/>
    <m/>
  </r>
  <r>
    <x v="6"/>
    <x v="1"/>
    <x v="12"/>
    <s v="USES"/>
    <x v="2"/>
    <n v="0"/>
    <s v="RESOURCES"/>
    <s v="S.1312 State Government"/>
    <m/>
  </r>
  <r>
    <x v="6"/>
    <x v="1"/>
    <x v="13"/>
    <s v="USES"/>
    <x v="2"/>
    <n v="0"/>
    <s v="RESOURCES"/>
    <s v="S.1312 State Government"/>
    <m/>
  </r>
  <r>
    <x v="6"/>
    <x v="1"/>
    <x v="14"/>
    <s v="USES"/>
    <x v="2"/>
    <n v="0"/>
    <s v="RESOURCES"/>
    <s v="S.1312 State Government"/>
    <m/>
  </r>
  <r>
    <x v="6"/>
    <x v="1"/>
    <x v="15"/>
    <s v="USES"/>
    <x v="2"/>
    <n v="52"/>
    <s v="RESOURCES"/>
    <s v="S.1312 State Government"/>
    <m/>
  </r>
  <r>
    <x v="6"/>
    <x v="1"/>
    <x v="16"/>
    <s v="USES"/>
    <x v="2"/>
    <n v="0"/>
    <s v="RESOURCES"/>
    <s v="S.1312 State Government"/>
    <m/>
  </r>
  <r>
    <x v="6"/>
    <x v="1"/>
    <x v="17"/>
    <s v="USES"/>
    <x v="2"/>
    <n v="4878"/>
    <s v="RESOURCES"/>
    <s v="S.1312 State Government"/>
    <m/>
  </r>
  <r>
    <x v="6"/>
    <x v="1"/>
    <x v="18"/>
    <s v="USES"/>
    <x v="2"/>
    <n v="0"/>
    <s v="RESOURCES"/>
    <s v="S.1312 State Government"/>
    <m/>
  </r>
  <r>
    <x v="6"/>
    <x v="1"/>
    <x v="8"/>
    <s v="USES"/>
    <x v="3"/>
    <m/>
    <s v="RESOURCES"/>
    <s v="S.1312 State Government"/>
    <n v="14686"/>
  </r>
  <r>
    <x v="6"/>
    <x v="1"/>
    <x v="9"/>
    <s v="USES"/>
    <x v="3"/>
    <m/>
    <s v="RESOURCES"/>
    <s v="S.1312 State Government"/>
    <n v="11920"/>
  </r>
  <r>
    <x v="6"/>
    <x v="1"/>
    <x v="10"/>
    <s v="USES"/>
    <x v="3"/>
    <n v="11918"/>
    <s v="RESOURCES"/>
    <s v="S.1312 State Government"/>
    <m/>
  </r>
  <r>
    <x v="6"/>
    <x v="1"/>
    <x v="11"/>
    <s v="USES"/>
    <x v="3"/>
    <n v="0"/>
    <s v="RESOURCES"/>
    <s v="S.1312 State Government"/>
    <m/>
  </r>
  <r>
    <x v="6"/>
    <x v="1"/>
    <x v="12"/>
    <s v="USES"/>
    <x v="3"/>
    <n v="0"/>
    <s v="RESOURCES"/>
    <s v="S.1312 State Government"/>
    <m/>
  </r>
  <r>
    <x v="6"/>
    <x v="1"/>
    <x v="13"/>
    <s v="USES"/>
    <x v="3"/>
    <n v="0"/>
    <s v="RESOURCES"/>
    <s v="S.1312 State Government"/>
    <m/>
  </r>
  <r>
    <x v="6"/>
    <x v="1"/>
    <x v="14"/>
    <s v="USES"/>
    <x v="3"/>
    <n v="0"/>
    <s v="RESOURCES"/>
    <s v="S.1312 State Government"/>
    <m/>
  </r>
  <r>
    <x v="6"/>
    <x v="1"/>
    <x v="15"/>
    <s v="USES"/>
    <x v="3"/>
    <n v="2"/>
    <s v="RESOURCES"/>
    <s v="S.1312 State Government"/>
    <m/>
  </r>
  <r>
    <x v="6"/>
    <x v="1"/>
    <x v="16"/>
    <s v="USES"/>
    <x v="3"/>
    <n v="0"/>
    <s v="RESOURCES"/>
    <s v="S.1312 State Government"/>
    <m/>
  </r>
  <r>
    <x v="6"/>
    <x v="1"/>
    <x v="17"/>
    <s v="USES"/>
    <x v="3"/>
    <n v="2766"/>
    <s v="RESOURCES"/>
    <s v="S.1312 State Government"/>
    <m/>
  </r>
  <r>
    <x v="6"/>
    <x v="1"/>
    <x v="18"/>
    <s v="USES"/>
    <x v="3"/>
    <n v="0"/>
    <s v="RESOURCES"/>
    <s v="S.1312 State Government"/>
    <m/>
  </r>
  <r>
    <x v="6"/>
    <x v="1"/>
    <x v="8"/>
    <s v="USES"/>
    <x v="4"/>
    <m/>
    <s v="RESOURCES"/>
    <s v="S.1314 Social Security Funds"/>
    <n v="7106"/>
  </r>
  <r>
    <x v="6"/>
    <x v="1"/>
    <x v="9"/>
    <s v="USES"/>
    <x v="4"/>
    <m/>
    <s v="RESOURCES"/>
    <s v="S.1314 Social Security Funds"/>
    <n v="6818"/>
  </r>
  <r>
    <x v="6"/>
    <x v="1"/>
    <x v="10"/>
    <s v="USES"/>
    <x v="4"/>
    <n v="6803"/>
    <s v="RESOURCES"/>
    <s v="S.1314 Social Security Funds"/>
    <m/>
  </r>
  <r>
    <x v="6"/>
    <x v="1"/>
    <x v="11"/>
    <s v="USES"/>
    <x v="4"/>
    <n v="0"/>
    <s v="RESOURCES"/>
    <s v="S.1314 Social Security Funds"/>
    <m/>
  </r>
  <r>
    <x v="6"/>
    <x v="1"/>
    <x v="12"/>
    <s v="USES"/>
    <x v="4"/>
    <n v="0"/>
    <s v="RESOURCES"/>
    <s v="S.1314 Social Security Funds"/>
    <m/>
  </r>
  <r>
    <x v="6"/>
    <x v="1"/>
    <x v="13"/>
    <s v="USES"/>
    <x v="4"/>
    <n v="0"/>
    <s v="RESOURCES"/>
    <s v="S.1314 Social Security Funds"/>
    <m/>
  </r>
  <r>
    <x v="6"/>
    <x v="1"/>
    <x v="14"/>
    <s v="USES"/>
    <x v="4"/>
    <n v="0"/>
    <s v="RESOURCES"/>
    <s v="S.1314 Social Security Funds"/>
    <m/>
  </r>
  <r>
    <x v="6"/>
    <x v="1"/>
    <x v="15"/>
    <s v="USES"/>
    <x v="4"/>
    <n v="15"/>
    <s v="RESOURCES"/>
    <s v="S.1314 Social Security Funds"/>
    <m/>
  </r>
  <r>
    <x v="6"/>
    <x v="1"/>
    <x v="16"/>
    <s v="USES"/>
    <x v="4"/>
    <n v="0"/>
    <s v="RESOURCES"/>
    <s v="S.1314 Social Security Funds"/>
    <m/>
  </r>
  <r>
    <x v="6"/>
    <x v="1"/>
    <x v="17"/>
    <s v="USES"/>
    <x v="4"/>
    <n v="288"/>
    <s v="RESOURCES"/>
    <s v="S.1314 Social Security Funds"/>
    <m/>
  </r>
  <r>
    <x v="6"/>
    <x v="1"/>
    <x v="18"/>
    <s v="USES"/>
    <x v="4"/>
    <n v="0"/>
    <s v="RESOURCES"/>
    <s v="S.1314 Social Security Funds"/>
    <m/>
  </r>
  <r>
    <x v="6"/>
    <x v="2"/>
    <x v="19"/>
    <s v="USES"/>
    <x v="0"/>
    <m/>
    <s v="RESOURCES"/>
    <s v="S.13 General Government"/>
    <n v="14337"/>
  </r>
  <r>
    <x v="6"/>
    <x v="2"/>
    <x v="20"/>
    <s v="USES"/>
    <x v="0"/>
    <m/>
    <s v="RESOURCES"/>
    <s v="S.13 General Government"/>
    <n v="0"/>
  </r>
  <r>
    <x v="6"/>
    <x v="2"/>
    <x v="21"/>
    <s v="USES"/>
    <x v="0"/>
    <m/>
    <s v="RESOURCES"/>
    <s v="S.13 General Government"/>
    <n v="76816"/>
  </r>
  <r>
    <x v="6"/>
    <x v="2"/>
    <x v="22"/>
    <s v="USES"/>
    <x v="0"/>
    <m/>
    <s v="RESOURCES"/>
    <s v="S.13 General Government"/>
    <n v="68658"/>
  </r>
  <r>
    <x v="6"/>
    <x v="2"/>
    <x v="23"/>
    <s v="USES"/>
    <x v="0"/>
    <m/>
    <s v="RESOURCES"/>
    <s v="S.13 General Government"/>
    <n v="40106"/>
  </r>
  <r>
    <x v="6"/>
    <x v="2"/>
    <x v="24"/>
    <s v="USES"/>
    <x v="0"/>
    <m/>
    <s v="RESOURCES"/>
    <s v="S.13 General Government"/>
    <n v="102"/>
  </r>
  <r>
    <x v="6"/>
    <x v="2"/>
    <x v="25"/>
    <s v="USES"/>
    <x v="0"/>
    <m/>
    <s v="RESOURCES"/>
    <s v="S.13 General Government"/>
    <n v="28450"/>
  </r>
  <r>
    <x v="6"/>
    <x v="2"/>
    <x v="26"/>
    <s v="USES"/>
    <x v="0"/>
    <m/>
    <s v="RESOURCES"/>
    <s v="S.13 General Government"/>
    <n v="8158"/>
  </r>
  <r>
    <x v="6"/>
    <x v="2"/>
    <x v="27"/>
    <s v="USES"/>
    <x v="0"/>
    <m/>
    <s v="RESOURCES"/>
    <s v="S.13 General Government"/>
    <n v="-7285"/>
  </r>
  <r>
    <x v="6"/>
    <x v="2"/>
    <x v="28"/>
    <s v="USES"/>
    <x v="0"/>
    <m/>
    <s v="RESOURCES"/>
    <s v="S.13 General Government"/>
    <n v="-3115"/>
  </r>
  <r>
    <x v="6"/>
    <x v="2"/>
    <x v="29"/>
    <s v="USES"/>
    <x v="0"/>
    <m/>
    <s v="RESOURCES"/>
    <s v="S.13 General Government"/>
    <n v="-4170"/>
  </r>
  <r>
    <x v="6"/>
    <x v="2"/>
    <x v="30"/>
    <s v="USES"/>
    <x v="0"/>
    <n v="20919"/>
    <s v="RESOURCES"/>
    <s v="S.13 General Government"/>
    <n v="9794"/>
  </r>
  <r>
    <x v="6"/>
    <x v="2"/>
    <x v="31"/>
    <s v="USES"/>
    <x v="0"/>
    <n v="20912"/>
    <s v="RESOURCES"/>
    <s v="S.13 General Government"/>
    <n v="3461"/>
  </r>
  <r>
    <x v="6"/>
    <x v="2"/>
    <x v="32"/>
    <s v="USES"/>
    <x v="0"/>
    <n v="0"/>
    <s v="RESOURCES"/>
    <s v="S.13 General Government"/>
    <n v="5614"/>
  </r>
  <r>
    <x v="6"/>
    <x v="2"/>
    <x v="33"/>
    <s v="USES"/>
    <x v="0"/>
    <n v="0"/>
    <s v="RESOURCES"/>
    <s v="S.13 General Government"/>
    <n v="0"/>
  </r>
  <r>
    <x v="6"/>
    <x v="2"/>
    <x v="34"/>
    <s v="USES"/>
    <x v="0"/>
    <n v="0"/>
    <s v="RESOURCES"/>
    <s v="S.13 General Government"/>
    <n v="0"/>
  </r>
  <r>
    <x v="6"/>
    <x v="2"/>
    <x v="35"/>
    <s v="USES"/>
    <x v="0"/>
    <n v="7"/>
    <s v="RESOURCES"/>
    <s v="S.13 General Government"/>
    <n v="719"/>
  </r>
  <r>
    <x v="6"/>
    <x v="2"/>
    <x v="36"/>
    <s v="USES"/>
    <x v="0"/>
    <n v="72743"/>
    <s v="RESOURCES"/>
    <s v="S.13 General Government"/>
    <m/>
  </r>
  <r>
    <x v="6"/>
    <x v="2"/>
    <x v="37"/>
    <s v="USES"/>
    <x v="0"/>
    <n v="58406"/>
    <s v="RESOURCES"/>
    <s v="S.13 General Government"/>
    <m/>
  </r>
  <r>
    <x v="6"/>
    <x v="2"/>
    <x v="19"/>
    <s v="USES"/>
    <x v="1"/>
    <m/>
    <s v="RESOURCES"/>
    <s v="S.1311 Central Government"/>
    <n v="6405"/>
  </r>
  <r>
    <x v="6"/>
    <x v="2"/>
    <x v="20"/>
    <s v="USES"/>
    <x v="1"/>
    <m/>
    <s v="RESOURCES"/>
    <s v="S.1311 Central Government"/>
    <n v="0"/>
  </r>
  <r>
    <x v="6"/>
    <x v="2"/>
    <x v="21"/>
    <s v="USES"/>
    <x v="1"/>
    <m/>
    <s v="RESOURCES"/>
    <s v="S.1311 Central Government"/>
    <n v="53759"/>
  </r>
  <r>
    <x v="6"/>
    <x v="2"/>
    <x v="22"/>
    <s v="USES"/>
    <x v="1"/>
    <m/>
    <s v="RESOURCES"/>
    <s v="S.1311 Central Government"/>
    <n v="53556"/>
  </r>
  <r>
    <x v="6"/>
    <x v="2"/>
    <x v="23"/>
    <s v="USES"/>
    <x v="1"/>
    <m/>
    <s v="RESOURCES"/>
    <s v="S.1311 Central Government"/>
    <n v="35771"/>
  </r>
  <r>
    <x v="6"/>
    <x v="2"/>
    <x v="24"/>
    <s v="USES"/>
    <x v="1"/>
    <m/>
    <s v="RESOURCES"/>
    <s v="S.1311 Central Government"/>
    <n v="29"/>
  </r>
  <r>
    <x v="6"/>
    <x v="2"/>
    <x v="25"/>
    <s v="USES"/>
    <x v="1"/>
    <m/>
    <s v="RESOURCES"/>
    <s v="S.1311 Central Government"/>
    <n v="17756"/>
  </r>
  <r>
    <x v="6"/>
    <x v="2"/>
    <x v="26"/>
    <s v="USES"/>
    <x v="1"/>
    <m/>
    <s v="RESOURCES"/>
    <s v="S.1311 Central Government"/>
    <n v="203"/>
  </r>
  <r>
    <x v="6"/>
    <x v="2"/>
    <x v="27"/>
    <s v="USES"/>
    <x v="1"/>
    <m/>
    <s v="RESOURCES"/>
    <s v="S.1311 Central Government"/>
    <n v="-2484"/>
  </r>
  <r>
    <x v="6"/>
    <x v="2"/>
    <x v="28"/>
    <s v="USES"/>
    <x v="1"/>
    <m/>
    <s v="RESOURCES"/>
    <s v="S.1311 Central Government"/>
    <n v="-1549"/>
  </r>
  <r>
    <x v="6"/>
    <x v="2"/>
    <x v="29"/>
    <s v="USES"/>
    <x v="1"/>
    <m/>
    <s v="RESOURCES"/>
    <s v="S.1311 Central Government"/>
    <n v="-935"/>
  </r>
  <r>
    <x v="6"/>
    <x v="2"/>
    <x v="30"/>
    <s v="USES"/>
    <x v="1"/>
    <n v="17253"/>
    <s v="RESOURCES"/>
    <s v="S.1311 Central Government"/>
    <n v="7820"/>
  </r>
  <r>
    <x v="6"/>
    <x v="2"/>
    <x v="31"/>
    <s v="USES"/>
    <x v="1"/>
    <n v="17252"/>
    <s v="RESOURCES"/>
    <s v="S.1311 Central Government"/>
    <n v="1716"/>
  </r>
  <r>
    <x v="6"/>
    <x v="2"/>
    <x v="32"/>
    <s v="USES"/>
    <x v="1"/>
    <n v="0"/>
    <s v="RESOURCES"/>
    <s v="S.1311 Central Government"/>
    <n v="5424"/>
  </r>
  <r>
    <x v="6"/>
    <x v="2"/>
    <x v="33"/>
    <s v="USES"/>
    <x v="1"/>
    <n v="0"/>
    <s v="RESOURCES"/>
    <s v="S.1311 Central Government"/>
    <n v="0"/>
  </r>
  <r>
    <x v="6"/>
    <x v="2"/>
    <x v="34"/>
    <s v="USES"/>
    <x v="1"/>
    <n v="0"/>
    <s v="RESOURCES"/>
    <s v="S.1311 Central Government"/>
    <n v="0"/>
  </r>
  <r>
    <x v="6"/>
    <x v="2"/>
    <x v="35"/>
    <s v="USES"/>
    <x v="1"/>
    <n v="1"/>
    <s v="RESOURCES"/>
    <s v="S.1311 Central Government"/>
    <n v="680"/>
  </r>
  <r>
    <x v="6"/>
    <x v="2"/>
    <x v="36"/>
    <s v="USES"/>
    <x v="1"/>
    <n v="48247"/>
    <s v="RESOURCES"/>
    <s v="S.1311 Central Government"/>
    <m/>
  </r>
  <r>
    <x v="6"/>
    <x v="2"/>
    <x v="37"/>
    <s v="USES"/>
    <x v="1"/>
    <n v="41842"/>
    <s v="RESOURCES"/>
    <s v="S.1311 Central Government"/>
    <m/>
  </r>
  <r>
    <x v="6"/>
    <x v="2"/>
    <x v="19"/>
    <s v="USES"/>
    <x v="2"/>
    <m/>
    <s v="RESOURCES"/>
    <s v="S.1312 State Government"/>
    <n v="4878"/>
  </r>
  <r>
    <x v="6"/>
    <x v="2"/>
    <x v="20"/>
    <s v="USES"/>
    <x v="2"/>
    <m/>
    <s v="RESOURCES"/>
    <s v="S.1312 State Government"/>
    <n v="0"/>
  </r>
  <r>
    <x v="6"/>
    <x v="2"/>
    <x v="21"/>
    <s v="USES"/>
    <x v="2"/>
    <m/>
    <s v="RESOURCES"/>
    <s v="S.1312 State Government"/>
    <n v="9676"/>
  </r>
  <r>
    <x v="6"/>
    <x v="2"/>
    <x v="22"/>
    <s v="USES"/>
    <x v="2"/>
    <m/>
    <s v="RESOURCES"/>
    <s v="S.1312 State Government"/>
    <n v="9489"/>
  </r>
  <r>
    <x v="6"/>
    <x v="2"/>
    <x v="23"/>
    <s v="USES"/>
    <x v="2"/>
    <m/>
    <s v="RESOURCES"/>
    <s v="S.1312 State Government"/>
    <n v="1468"/>
  </r>
  <r>
    <x v="6"/>
    <x v="2"/>
    <x v="24"/>
    <s v="USES"/>
    <x v="2"/>
    <m/>
    <s v="RESOURCES"/>
    <s v="S.1312 State Government"/>
    <n v="32"/>
  </r>
  <r>
    <x v="6"/>
    <x v="2"/>
    <x v="25"/>
    <s v="USES"/>
    <x v="2"/>
    <m/>
    <s v="RESOURCES"/>
    <s v="S.1312 State Government"/>
    <n v="7989"/>
  </r>
  <r>
    <x v="6"/>
    <x v="2"/>
    <x v="26"/>
    <s v="USES"/>
    <x v="2"/>
    <m/>
    <s v="RESOURCES"/>
    <s v="S.1312 State Government"/>
    <n v="187"/>
  </r>
  <r>
    <x v="6"/>
    <x v="2"/>
    <x v="27"/>
    <s v="USES"/>
    <x v="2"/>
    <m/>
    <s v="RESOURCES"/>
    <s v="S.1312 State Government"/>
    <n v="-1592"/>
  </r>
  <r>
    <x v="6"/>
    <x v="2"/>
    <x v="28"/>
    <s v="USES"/>
    <x v="2"/>
    <m/>
    <s v="RESOURCES"/>
    <s v="S.1312 State Government"/>
    <n v="-697"/>
  </r>
  <r>
    <x v="6"/>
    <x v="2"/>
    <x v="29"/>
    <s v="USES"/>
    <x v="2"/>
    <m/>
    <s v="RESOURCES"/>
    <s v="S.1312 State Government"/>
    <n v="-895"/>
  </r>
  <r>
    <x v="6"/>
    <x v="2"/>
    <x v="30"/>
    <s v="USES"/>
    <x v="2"/>
    <n v="2465"/>
    <s v="RESOURCES"/>
    <s v="S.1312 State Government"/>
    <n v="482"/>
  </r>
  <r>
    <x v="6"/>
    <x v="2"/>
    <x v="31"/>
    <s v="USES"/>
    <x v="2"/>
    <n v="2465"/>
    <s v="RESOURCES"/>
    <s v="S.1312 State Government"/>
    <n v="451"/>
  </r>
  <r>
    <x v="6"/>
    <x v="2"/>
    <x v="32"/>
    <s v="USES"/>
    <x v="2"/>
    <n v="0"/>
    <s v="RESOURCES"/>
    <s v="S.1312 State Government"/>
    <n v="26"/>
  </r>
  <r>
    <x v="6"/>
    <x v="2"/>
    <x v="33"/>
    <s v="USES"/>
    <x v="2"/>
    <n v="0"/>
    <s v="RESOURCES"/>
    <s v="S.1312 State Government"/>
    <n v="0"/>
  </r>
  <r>
    <x v="6"/>
    <x v="2"/>
    <x v="34"/>
    <s v="USES"/>
    <x v="2"/>
    <n v="0"/>
    <s v="RESOURCES"/>
    <s v="S.1312 State Government"/>
    <n v="0"/>
  </r>
  <r>
    <x v="6"/>
    <x v="2"/>
    <x v="35"/>
    <s v="USES"/>
    <x v="2"/>
    <n v="0"/>
    <s v="RESOURCES"/>
    <s v="S.1312 State Government"/>
    <n v="5"/>
  </r>
  <r>
    <x v="6"/>
    <x v="2"/>
    <x v="36"/>
    <s v="USES"/>
    <x v="2"/>
    <n v="10979"/>
    <s v="RESOURCES"/>
    <s v="S.1312 State Government"/>
    <m/>
  </r>
  <r>
    <x v="6"/>
    <x v="2"/>
    <x v="37"/>
    <s v="USES"/>
    <x v="2"/>
    <n v="6101"/>
    <s v="RESOURCES"/>
    <s v="S.1312 State Government"/>
    <m/>
  </r>
  <r>
    <x v="6"/>
    <x v="2"/>
    <x v="19"/>
    <s v="USES"/>
    <x v="3"/>
    <m/>
    <s v="RESOURCES"/>
    <s v="S.1313 Local Governmentt"/>
    <n v="2766"/>
  </r>
  <r>
    <x v="6"/>
    <x v="2"/>
    <x v="20"/>
    <s v="USES"/>
    <x v="3"/>
    <m/>
    <s v="RESOURCES"/>
    <s v="S.1313 Local Governmentt"/>
    <n v="0"/>
  </r>
  <r>
    <x v="6"/>
    <x v="2"/>
    <x v="21"/>
    <s v="USES"/>
    <x v="3"/>
    <m/>
    <s v="RESOURCES"/>
    <s v="S.1313 Local Governmentt"/>
    <n v="13381"/>
  </r>
  <r>
    <x v="6"/>
    <x v="2"/>
    <x v="22"/>
    <s v="USES"/>
    <x v="3"/>
    <m/>
    <s v="RESOURCES"/>
    <s v="S.1313 Local Governmentt"/>
    <n v="5613"/>
  </r>
  <r>
    <x v="6"/>
    <x v="2"/>
    <x v="23"/>
    <s v="USES"/>
    <x v="3"/>
    <m/>
    <s v="RESOURCES"/>
    <s v="S.1313 Local Governmentt"/>
    <n v="2867"/>
  </r>
  <r>
    <x v="6"/>
    <x v="2"/>
    <x v="24"/>
    <s v="USES"/>
    <x v="3"/>
    <m/>
    <s v="RESOURCES"/>
    <s v="S.1313 Local Governmentt"/>
    <n v="41"/>
  </r>
  <r>
    <x v="6"/>
    <x v="2"/>
    <x v="25"/>
    <s v="USES"/>
    <x v="3"/>
    <m/>
    <s v="RESOURCES"/>
    <s v="S.1313 Local Governmentt"/>
    <n v="2705"/>
  </r>
  <r>
    <x v="6"/>
    <x v="2"/>
    <x v="26"/>
    <s v="USES"/>
    <x v="3"/>
    <m/>
    <s v="RESOURCES"/>
    <s v="S.1313 Local Governmentt"/>
    <n v="7768"/>
  </r>
  <r>
    <x v="6"/>
    <x v="2"/>
    <x v="27"/>
    <s v="USES"/>
    <x v="3"/>
    <m/>
    <s v="RESOURCES"/>
    <s v="S.1313 Local Governmentt"/>
    <n v="-960"/>
  </r>
  <r>
    <x v="6"/>
    <x v="2"/>
    <x v="28"/>
    <s v="USES"/>
    <x v="3"/>
    <m/>
    <s v="RESOURCES"/>
    <s v="S.1313 Local Governmentt"/>
    <n v="-869"/>
  </r>
  <r>
    <x v="6"/>
    <x v="2"/>
    <x v="29"/>
    <s v="USES"/>
    <x v="3"/>
    <m/>
    <s v="RESOURCES"/>
    <s v="S.1313 Local Governmentt"/>
    <n v="-91"/>
  </r>
  <r>
    <x v="6"/>
    <x v="2"/>
    <x v="30"/>
    <s v="USES"/>
    <x v="3"/>
    <n v="1182"/>
    <s v="RESOURCES"/>
    <s v="S.1313 Local Governmentt"/>
    <n v="747"/>
  </r>
  <r>
    <x v="6"/>
    <x v="2"/>
    <x v="31"/>
    <s v="USES"/>
    <x v="3"/>
    <n v="1176"/>
    <s v="RESOURCES"/>
    <s v="S.1313 Local Governmentt"/>
    <n v="549"/>
  </r>
  <r>
    <x v="6"/>
    <x v="2"/>
    <x v="32"/>
    <s v="USES"/>
    <x v="3"/>
    <n v="0"/>
    <s v="RESOURCES"/>
    <s v="S.1313 Local Governmentt"/>
    <n v="164"/>
  </r>
  <r>
    <x v="6"/>
    <x v="2"/>
    <x v="33"/>
    <s v="USES"/>
    <x v="3"/>
    <n v="0"/>
    <s v="RESOURCES"/>
    <s v="S.1313 Local Governmentt"/>
    <n v="0"/>
  </r>
  <r>
    <x v="6"/>
    <x v="2"/>
    <x v="34"/>
    <s v="USES"/>
    <x v="3"/>
    <n v="0"/>
    <s v="RESOURCES"/>
    <s v="S.1313 Local Governmentt"/>
    <n v="0"/>
  </r>
  <r>
    <x v="6"/>
    <x v="2"/>
    <x v="35"/>
    <s v="USES"/>
    <x v="3"/>
    <n v="6"/>
    <s v="RESOURCES"/>
    <s v="S.1313 Local Governmentt"/>
    <n v="34"/>
  </r>
  <r>
    <x v="6"/>
    <x v="2"/>
    <x v="36"/>
    <s v="USES"/>
    <x v="3"/>
    <n v="14752"/>
    <s v="RESOURCES"/>
    <s v="S.1313 Local Governmentt"/>
    <m/>
  </r>
  <r>
    <x v="6"/>
    <x v="2"/>
    <x v="37"/>
    <s v="USES"/>
    <x v="3"/>
    <n v="11986"/>
    <s v="RESOURCES"/>
    <s v="S.1313 Local Governmentt"/>
    <m/>
  </r>
  <r>
    <x v="6"/>
    <x v="2"/>
    <x v="19"/>
    <s v="USES"/>
    <x v="4"/>
    <m/>
    <s v="RESOURCES"/>
    <s v="S.1314 Social Security Funds"/>
    <n v="288"/>
  </r>
  <r>
    <x v="6"/>
    <x v="2"/>
    <x v="20"/>
    <s v="USES"/>
    <x v="4"/>
    <m/>
    <s v="RESOURCES"/>
    <s v="S.1314 Social Security Funds"/>
    <n v="0"/>
  </r>
  <r>
    <x v="6"/>
    <x v="2"/>
    <x v="21"/>
    <s v="USES"/>
    <x v="4"/>
    <m/>
    <s v="RESOURCES"/>
    <s v="S.1314 Social Security Funds"/>
    <n v="0"/>
  </r>
  <r>
    <x v="6"/>
    <x v="2"/>
    <x v="22"/>
    <s v="USES"/>
    <x v="4"/>
    <m/>
    <s v="RESOURCES"/>
    <s v="S.1314 Social Security Funds"/>
    <n v="0"/>
  </r>
  <r>
    <x v="6"/>
    <x v="2"/>
    <x v="23"/>
    <s v="USES"/>
    <x v="4"/>
    <m/>
    <s v="RESOURCES"/>
    <s v="S.1314 Social Security Funds"/>
    <n v="0"/>
  </r>
  <r>
    <x v="6"/>
    <x v="2"/>
    <x v="24"/>
    <s v="USES"/>
    <x v="4"/>
    <m/>
    <s v="RESOURCES"/>
    <s v="S.1314 Social Security Funds"/>
    <n v="0"/>
  </r>
  <r>
    <x v="6"/>
    <x v="2"/>
    <x v="25"/>
    <s v="USES"/>
    <x v="4"/>
    <m/>
    <s v="RESOURCES"/>
    <s v="S.1314 Social Security Funds"/>
    <n v="0"/>
  </r>
  <r>
    <x v="6"/>
    <x v="2"/>
    <x v="26"/>
    <s v="USES"/>
    <x v="4"/>
    <m/>
    <s v="RESOURCES"/>
    <s v="S.1314 Social Security Funds"/>
    <n v="0"/>
  </r>
  <r>
    <x v="6"/>
    <x v="2"/>
    <x v="27"/>
    <s v="USES"/>
    <x v="4"/>
    <m/>
    <s v="RESOURCES"/>
    <s v="S.1314 Social Security Funds"/>
    <n v="-2249"/>
  </r>
  <r>
    <x v="6"/>
    <x v="2"/>
    <x v="28"/>
    <s v="USES"/>
    <x v="4"/>
    <m/>
    <s v="RESOURCES"/>
    <s v="S.1314 Social Security Funds"/>
    <n v="0"/>
  </r>
  <r>
    <x v="6"/>
    <x v="2"/>
    <x v="29"/>
    <s v="USES"/>
    <x v="4"/>
    <m/>
    <s v="RESOURCES"/>
    <s v="S.1314 Social Security Funds"/>
    <n v="-2249"/>
  </r>
  <r>
    <x v="6"/>
    <x v="2"/>
    <x v="30"/>
    <s v="USES"/>
    <x v="4"/>
    <n v="19"/>
    <s v="RESOURCES"/>
    <s v="S.1314 Social Security Funds"/>
    <n v="745"/>
  </r>
  <r>
    <x v="6"/>
    <x v="2"/>
    <x v="31"/>
    <s v="USES"/>
    <x v="4"/>
    <n v="19"/>
    <s v="RESOURCES"/>
    <s v="S.1314 Social Security Funds"/>
    <n v="745"/>
  </r>
  <r>
    <x v="6"/>
    <x v="2"/>
    <x v="32"/>
    <s v="USES"/>
    <x v="4"/>
    <n v="0"/>
    <s v="RESOURCES"/>
    <s v="S.1314 Social Security Funds"/>
    <n v="0"/>
  </r>
  <r>
    <x v="6"/>
    <x v="2"/>
    <x v="33"/>
    <s v="USES"/>
    <x v="4"/>
    <n v="0"/>
    <s v="RESOURCES"/>
    <s v="S.1314 Social Security Funds"/>
    <n v="0"/>
  </r>
  <r>
    <x v="6"/>
    <x v="2"/>
    <x v="34"/>
    <s v="USES"/>
    <x v="4"/>
    <n v="0"/>
    <s v="RESOURCES"/>
    <s v="S.1314 Social Security Funds"/>
    <n v="0"/>
  </r>
  <r>
    <x v="6"/>
    <x v="2"/>
    <x v="35"/>
    <s v="USES"/>
    <x v="4"/>
    <n v="0"/>
    <s v="RESOURCES"/>
    <s v="S.1314 Social Security Funds"/>
    <n v="0"/>
  </r>
  <r>
    <x v="6"/>
    <x v="2"/>
    <x v="36"/>
    <s v="USES"/>
    <x v="4"/>
    <n v="-1235"/>
    <s v="RESOURCES"/>
    <s v="S.1314 Social Security Funds"/>
    <m/>
  </r>
  <r>
    <x v="6"/>
    <x v="2"/>
    <x v="37"/>
    <s v="USES"/>
    <x v="4"/>
    <n v="-1523"/>
    <s v="RESOURCES"/>
    <s v="S.1314 Social Security Funds"/>
    <m/>
  </r>
  <r>
    <x v="6"/>
    <x v="3"/>
    <x v="38"/>
    <s v="USES"/>
    <x v="0"/>
    <m/>
    <s v="RESOURCES"/>
    <s v="S.13 General Government"/>
    <n v="72743"/>
  </r>
  <r>
    <x v="6"/>
    <x v="3"/>
    <x v="39"/>
    <s v="USES"/>
    <x v="0"/>
    <m/>
    <s v="RESOURCES"/>
    <s v="S.13 General Government"/>
    <n v="58406"/>
  </r>
  <r>
    <x v="6"/>
    <x v="3"/>
    <x v="40"/>
    <s v="USES"/>
    <x v="0"/>
    <m/>
    <s v="RESOURCES"/>
    <s v="S.13 General Government"/>
    <n v="67520"/>
  </r>
  <r>
    <x v="6"/>
    <x v="3"/>
    <x v="41"/>
    <s v="USES"/>
    <x v="0"/>
    <m/>
    <s v="RESOURCES"/>
    <s v="S.13 General Government"/>
    <n v="64698"/>
  </r>
  <r>
    <x v="6"/>
    <x v="3"/>
    <x v="42"/>
    <s v="USES"/>
    <x v="0"/>
    <m/>
    <s v="RESOURCES"/>
    <s v="S.13 General Government"/>
    <n v="2822"/>
  </r>
  <r>
    <x v="6"/>
    <x v="3"/>
    <x v="43"/>
    <s v="USES"/>
    <x v="0"/>
    <m/>
    <s v="RESOURCES"/>
    <s v="S.13 General Government"/>
    <n v="88138"/>
  </r>
  <r>
    <x v="6"/>
    <x v="3"/>
    <x v="44"/>
    <s v="USES"/>
    <x v="0"/>
    <m/>
    <s v="RESOURCES"/>
    <s v="S.13 General Government"/>
    <n v="59680"/>
  </r>
  <r>
    <x v="6"/>
    <x v="3"/>
    <x v="45"/>
    <s v="USES"/>
    <x v="0"/>
    <m/>
    <s v="RESOURCES"/>
    <s v="S.13 General Government"/>
    <n v="5598"/>
  </r>
  <r>
    <x v="6"/>
    <x v="3"/>
    <x v="46"/>
    <s v="USES"/>
    <x v="0"/>
    <m/>
    <s v="RESOURCES"/>
    <s v="S.13 General Government"/>
    <n v="22860"/>
  </r>
  <r>
    <x v="6"/>
    <x v="3"/>
    <x v="47"/>
    <s v="USES"/>
    <x v="0"/>
    <m/>
    <s v="RESOURCES"/>
    <s v="S.13 General Government"/>
    <n v="0"/>
  </r>
  <r>
    <x v="6"/>
    <x v="3"/>
    <x v="48"/>
    <s v="USES"/>
    <x v="0"/>
    <m/>
    <s v="RESOURCES"/>
    <s v="S.13 General Government"/>
    <n v="0"/>
  </r>
  <r>
    <x v="6"/>
    <x v="3"/>
    <x v="49"/>
    <s v="USES"/>
    <x v="0"/>
    <n v="79919"/>
    <s v="RESOURCES"/>
    <s v="S.13 General Government"/>
    <m/>
  </r>
  <r>
    <x v="6"/>
    <x v="3"/>
    <x v="50"/>
    <s v="USES"/>
    <x v="0"/>
    <n v="68452"/>
    <s v="RESOURCES"/>
    <s v="S.13 General Government"/>
    <m/>
  </r>
  <r>
    <x v="6"/>
    <x v="3"/>
    <x v="51"/>
    <s v="USES"/>
    <x v="0"/>
    <n v="7324"/>
    <s v="RESOURCES"/>
    <s v="S.13 General Government"/>
    <m/>
  </r>
  <r>
    <x v="6"/>
    <x v="3"/>
    <x v="52"/>
    <s v="USES"/>
    <x v="0"/>
    <n v="4143"/>
    <s v="RESOURCES"/>
    <s v="S.13 General Government"/>
    <m/>
  </r>
  <r>
    <x v="6"/>
    <x v="3"/>
    <x v="53"/>
    <s v="USES"/>
    <x v="0"/>
    <n v="108046"/>
    <s v="RESOURCES"/>
    <s v="S.13 General Government"/>
    <n v="101232"/>
  </r>
  <r>
    <x v="6"/>
    <x v="3"/>
    <x v="54"/>
    <s v="USES"/>
    <x v="0"/>
    <n v="126"/>
    <s v="RESOURCES"/>
    <s v="S.13 General Government"/>
    <n v="0"/>
  </r>
  <r>
    <x v="6"/>
    <x v="3"/>
    <x v="55"/>
    <s v="USES"/>
    <x v="0"/>
    <n v="0"/>
    <s v="RESOURCES"/>
    <s v="S.13 General Government"/>
    <n v="102"/>
  </r>
  <r>
    <x v="6"/>
    <x v="3"/>
    <x v="56"/>
    <s v="USES"/>
    <x v="0"/>
    <n v="96752"/>
    <s v="RESOURCES"/>
    <s v="S.13 General Government"/>
    <n v="96752"/>
  </r>
  <r>
    <x v="6"/>
    <x v="3"/>
    <x v="57"/>
    <s v="USES"/>
    <x v="0"/>
    <n v="670"/>
    <s v="RESOURCES"/>
    <s v="S.13 General Government"/>
    <n v="1101"/>
  </r>
  <r>
    <x v="6"/>
    <x v="3"/>
    <x v="58"/>
    <s v="USES"/>
    <x v="0"/>
    <n v="4774"/>
    <s v="RESOURCES"/>
    <s v="S.13 General Government"/>
    <n v="3277"/>
  </r>
  <r>
    <x v="6"/>
    <x v="3"/>
    <x v="59"/>
    <s v="USES"/>
    <x v="0"/>
    <n v="5724"/>
    <s v="RESOURCES"/>
    <s v="S.13 General Government"/>
    <m/>
  </r>
  <r>
    <x v="6"/>
    <x v="3"/>
    <x v="60"/>
    <s v="USES"/>
    <x v="0"/>
    <n v="141660"/>
    <s v="RESOURCES"/>
    <s v="S.13 General Government"/>
    <m/>
  </r>
  <r>
    <x v="6"/>
    <x v="3"/>
    <x v="61"/>
    <s v="USES"/>
    <x v="0"/>
    <n v="127323"/>
    <s v="RESOURCES"/>
    <s v="S.13 General Government"/>
    <m/>
  </r>
  <r>
    <x v="6"/>
    <x v="3"/>
    <x v="38"/>
    <s v="USES"/>
    <x v="1"/>
    <m/>
    <s v="RESOURCES"/>
    <s v="S.1311 Central Government"/>
    <n v="5125"/>
  </r>
  <r>
    <x v="6"/>
    <x v="3"/>
    <x v="39"/>
    <s v="USES"/>
    <x v="1"/>
    <m/>
    <s v="RESOURCES"/>
    <s v="S.1311 Central Government"/>
    <n v="1204"/>
  </r>
  <r>
    <x v="6"/>
    <x v="3"/>
    <x v="40"/>
    <s v="USES"/>
    <x v="1"/>
    <m/>
    <s v="RESOURCES"/>
    <s v="S.1311 Central Government"/>
    <n v="0"/>
  </r>
  <r>
    <x v="6"/>
    <x v="3"/>
    <x v="41"/>
    <s v="USES"/>
    <x v="1"/>
    <m/>
    <s v="RESOURCES"/>
    <s v="S.1311 Central Government"/>
    <n v="0"/>
  </r>
  <r>
    <x v="6"/>
    <x v="3"/>
    <x v="42"/>
    <s v="USES"/>
    <x v="1"/>
    <m/>
    <s v="RESOURCES"/>
    <s v="S.1311 Central Government"/>
    <m/>
  </r>
  <r>
    <x v="6"/>
    <x v="3"/>
    <x v="43"/>
    <s v="USES"/>
    <x v="1"/>
    <m/>
    <s v="RESOURCES"/>
    <s v="S.1311 Central Government"/>
    <m/>
  </r>
  <r>
    <x v="6"/>
    <x v="3"/>
    <x v="44"/>
    <s v="USES"/>
    <x v="1"/>
    <m/>
    <s v="RESOURCES"/>
    <s v="S.1311 Central Government"/>
    <m/>
  </r>
  <r>
    <x v="6"/>
    <x v="3"/>
    <x v="45"/>
    <s v="USES"/>
    <x v="1"/>
    <m/>
    <s v="RESOURCES"/>
    <s v="S.1311 Central Government"/>
    <m/>
  </r>
  <r>
    <x v="6"/>
    <x v="3"/>
    <x v="46"/>
    <s v="USES"/>
    <x v="1"/>
    <m/>
    <s v="RESOURCES"/>
    <s v="S.1311 Central Government"/>
    <n v="5050"/>
  </r>
  <r>
    <x v="6"/>
    <x v="3"/>
    <x v="47"/>
    <s v="USES"/>
    <x v="1"/>
    <m/>
    <s v="RESOURCES"/>
    <s v="S.1311 Central Government"/>
    <n v="0"/>
  </r>
  <r>
    <x v="6"/>
    <x v="3"/>
    <x v="48"/>
    <s v="USES"/>
    <x v="1"/>
    <m/>
    <s v="RESOURCES"/>
    <s v="S.1311 Central Government"/>
    <n v="12"/>
  </r>
  <r>
    <x v="6"/>
    <x v="3"/>
    <x v="49"/>
    <s v="USES"/>
    <x v="1"/>
    <n v="7806"/>
    <s v="RESOURCES"/>
    <s v="S.1311 Central Government"/>
    <n v="3850"/>
  </r>
  <r>
    <x v="6"/>
    <x v="3"/>
    <x v="50"/>
    <s v="USES"/>
    <x v="1"/>
    <n v="0"/>
    <s v="RESOURCES"/>
    <s v="S.1311 Central Government"/>
    <n v="102"/>
  </r>
  <r>
    <x v="6"/>
    <x v="3"/>
    <x v="51"/>
    <s v="USES"/>
    <x v="1"/>
    <n v="6851"/>
    <s v="RESOURCES"/>
    <s v="S.1311 Central Government"/>
    <n v="1086"/>
  </r>
  <r>
    <x v="6"/>
    <x v="3"/>
    <x v="52"/>
    <s v="USES"/>
    <x v="1"/>
    <n v="955"/>
    <s v="RESOURCES"/>
    <s v="S.1311 Central Government"/>
    <m/>
  </r>
  <r>
    <x v="6"/>
    <x v="3"/>
    <x v="53"/>
    <s v="USES"/>
    <x v="1"/>
    <n v="74490"/>
    <s v="RESOURCES"/>
    <s v="S.1311 Central Government"/>
    <m/>
  </r>
  <r>
    <x v="6"/>
    <x v="3"/>
    <x v="54"/>
    <s v="USES"/>
    <x v="1"/>
    <n v="17"/>
    <s v="RESOURCES"/>
    <s v="S.1311 Central Government"/>
    <m/>
  </r>
  <r>
    <x v="6"/>
    <x v="3"/>
    <x v="55"/>
    <s v="USES"/>
    <x v="1"/>
    <n v="0"/>
    <s v="RESOURCES"/>
    <s v="S.1311 Central Government"/>
    <n v="12"/>
  </r>
  <r>
    <x v="6"/>
    <x v="3"/>
    <x v="56"/>
    <s v="USES"/>
    <x v="1"/>
    <n v="66338"/>
    <s v="RESOURCES"/>
    <s v="S.1311 Central Government"/>
    <n v="3850"/>
  </r>
  <r>
    <x v="6"/>
    <x v="3"/>
    <x v="57"/>
    <s v="USES"/>
    <x v="1"/>
    <n v="670"/>
    <s v="RESOURCES"/>
    <s v="S.1311 Central Government"/>
    <n v="102"/>
  </r>
  <r>
    <x v="6"/>
    <x v="3"/>
    <x v="58"/>
    <s v="USES"/>
    <x v="1"/>
    <n v="1741"/>
    <s v="RESOURCES"/>
    <s v="S.1311 Central Government"/>
    <n v="1086"/>
  </r>
  <r>
    <x v="6"/>
    <x v="3"/>
    <x v="59"/>
    <s v="USES"/>
    <x v="1"/>
    <n v="5724"/>
    <s v="RESOURCES"/>
    <s v="S.1311 Central Government"/>
    <m/>
  </r>
  <r>
    <x v="6"/>
    <x v="3"/>
    <x v="60"/>
    <s v="USES"/>
    <x v="1"/>
    <n v="34228"/>
    <s v="RESOURCES"/>
    <s v="S.1311 Central Government"/>
    <m/>
  </r>
  <r>
    <x v="6"/>
    <x v="3"/>
    <x v="61"/>
    <s v="USES"/>
    <x v="1"/>
    <n v="27823"/>
    <s v="RESOURCES"/>
    <s v="S.1311 Central Government"/>
    <m/>
  </r>
  <r>
    <x v="6"/>
    <x v="3"/>
    <x v="38"/>
    <s v="USES"/>
    <x v="2"/>
    <m/>
    <s v="RESOURCES"/>
    <s v="S.1312 State Government"/>
    <n v="180"/>
  </r>
  <r>
    <x v="6"/>
    <x v="3"/>
    <x v="39"/>
    <s v="USES"/>
    <x v="2"/>
    <m/>
    <s v="RESOURCES"/>
    <s v="S.1312 State Government"/>
    <n v="0"/>
  </r>
  <r>
    <x v="6"/>
    <x v="3"/>
    <x v="40"/>
    <s v="USES"/>
    <x v="2"/>
    <m/>
    <s v="RESOURCES"/>
    <s v="S.1312 State Government"/>
    <n v="0"/>
  </r>
  <r>
    <x v="6"/>
    <x v="3"/>
    <x v="41"/>
    <s v="USES"/>
    <x v="2"/>
    <m/>
    <s v="RESOURCES"/>
    <s v="S.1312 State Government"/>
    <n v="0"/>
  </r>
  <r>
    <x v="6"/>
    <x v="3"/>
    <x v="42"/>
    <s v="USES"/>
    <x v="2"/>
    <m/>
    <s v="RESOURCES"/>
    <s v="S.1312 State Government"/>
    <m/>
  </r>
  <r>
    <x v="6"/>
    <x v="3"/>
    <x v="43"/>
    <s v="USES"/>
    <x v="2"/>
    <m/>
    <s v="RESOURCES"/>
    <s v="S.1312 State Government"/>
    <m/>
  </r>
  <r>
    <x v="6"/>
    <x v="3"/>
    <x v="44"/>
    <s v="USES"/>
    <x v="2"/>
    <m/>
    <s v="RESOURCES"/>
    <s v="S.1312 State Government"/>
    <m/>
  </r>
  <r>
    <x v="6"/>
    <x v="3"/>
    <x v="45"/>
    <s v="USES"/>
    <x v="2"/>
    <m/>
    <s v="RESOURCES"/>
    <s v="S.1312 State Government"/>
    <m/>
  </r>
  <r>
    <x v="6"/>
    <x v="3"/>
    <x v="46"/>
    <s v="USES"/>
    <x v="2"/>
    <m/>
    <s v="RESOURCES"/>
    <s v="S.1312 State Government"/>
    <n v="50430"/>
  </r>
  <r>
    <x v="6"/>
    <x v="3"/>
    <x v="47"/>
    <s v="USES"/>
    <x v="2"/>
    <m/>
    <s v="RESOURCES"/>
    <s v="S.1312 State Government"/>
    <n v="0"/>
  </r>
  <r>
    <x v="6"/>
    <x v="3"/>
    <x v="48"/>
    <s v="USES"/>
    <x v="2"/>
    <m/>
    <s v="RESOURCES"/>
    <s v="S.1312 State Government"/>
    <n v="26"/>
  </r>
  <r>
    <x v="6"/>
    <x v="3"/>
    <x v="49"/>
    <s v="USES"/>
    <x v="2"/>
    <n v="568"/>
    <s v="RESOURCES"/>
    <s v="S.1312 State Government"/>
    <n v="49170"/>
  </r>
  <r>
    <x v="6"/>
    <x v="3"/>
    <x v="50"/>
    <s v="USES"/>
    <x v="2"/>
    <n v="0"/>
    <s v="RESOURCES"/>
    <s v="S.1312 State Government"/>
    <n v="568"/>
  </r>
  <r>
    <x v="6"/>
    <x v="3"/>
    <x v="51"/>
    <s v="USES"/>
    <x v="2"/>
    <n v="180"/>
    <s v="RESOURCES"/>
    <s v="S.1312 State Government"/>
    <n v="666"/>
  </r>
  <r>
    <x v="6"/>
    <x v="3"/>
    <x v="52"/>
    <s v="USES"/>
    <x v="2"/>
    <n v="388"/>
    <s v="RESOURCES"/>
    <s v="S.1312 State Government"/>
    <m/>
  </r>
  <r>
    <x v="6"/>
    <x v="3"/>
    <x v="53"/>
    <s v="USES"/>
    <x v="2"/>
    <n v="4839"/>
    <s v="RESOURCES"/>
    <s v="S.1312 State Government"/>
    <m/>
  </r>
  <r>
    <x v="6"/>
    <x v="3"/>
    <x v="54"/>
    <s v="USES"/>
    <x v="2"/>
    <n v="39"/>
    <s v="RESOURCES"/>
    <s v="S.1312 State Government"/>
    <m/>
  </r>
  <r>
    <x v="6"/>
    <x v="3"/>
    <x v="55"/>
    <s v="USES"/>
    <x v="2"/>
    <n v="0"/>
    <s v="RESOURCES"/>
    <s v="S.1312 State Government"/>
    <n v="26"/>
  </r>
  <r>
    <x v="6"/>
    <x v="3"/>
    <x v="56"/>
    <s v="USES"/>
    <x v="2"/>
    <n v="3175"/>
    <s v="RESOURCES"/>
    <s v="S.1312 State Government"/>
    <n v="49170"/>
  </r>
  <r>
    <x v="6"/>
    <x v="3"/>
    <x v="57"/>
    <s v="USES"/>
    <x v="2"/>
    <n v="0"/>
    <s v="RESOURCES"/>
    <s v="S.1312 State Government"/>
    <n v="568"/>
  </r>
  <r>
    <x v="6"/>
    <x v="3"/>
    <x v="58"/>
    <s v="USES"/>
    <x v="2"/>
    <n v="1625"/>
    <s v="RESOURCES"/>
    <s v="S.1312 State Government"/>
    <n v="666"/>
  </r>
  <r>
    <x v="6"/>
    <x v="3"/>
    <x v="59"/>
    <s v="USES"/>
    <x v="2"/>
    <n v="0"/>
    <s v="RESOURCES"/>
    <s v="S.1312 State Government"/>
    <m/>
  </r>
  <r>
    <x v="6"/>
    <x v="3"/>
    <x v="60"/>
    <s v="USES"/>
    <x v="2"/>
    <n v="62743"/>
    <s v="RESOURCES"/>
    <s v="S.1312 State Government"/>
    <m/>
  </r>
  <r>
    <x v="6"/>
    <x v="3"/>
    <x v="61"/>
    <s v="USES"/>
    <x v="2"/>
    <n v="57865"/>
    <s v="RESOURCES"/>
    <s v="S.1312 State Government"/>
    <m/>
  </r>
  <r>
    <x v="6"/>
    <x v="3"/>
    <x v="38"/>
    <s v="USES"/>
    <x v="3"/>
    <m/>
    <s v="RESOURCES"/>
    <s v="S.1313 Local Governmentt"/>
    <n v="214"/>
  </r>
  <r>
    <x v="6"/>
    <x v="3"/>
    <x v="39"/>
    <s v="USES"/>
    <x v="3"/>
    <m/>
    <s v="RESOURCES"/>
    <s v="S.1313 Local Governmentt"/>
    <n v="0"/>
  </r>
  <r>
    <x v="6"/>
    <x v="3"/>
    <x v="40"/>
    <s v="USES"/>
    <x v="3"/>
    <m/>
    <s v="RESOURCES"/>
    <s v="S.1313 Local Governmentt"/>
    <n v="0"/>
  </r>
  <r>
    <x v="6"/>
    <x v="3"/>
    <x v="41"/>
    <s v="USES"/>
    <x v="3"/>
    <m/>
    <s v="RESOURCES"/>
    <s v="S.1313 Local Governmentt"/>
    <n v="0"/>
  </r>
  <r>
    <x v="6"/>
    <x v="3"/>
    <x v="42"/>
    <s v="USES"/>
    <x v="3"/>
    <m/>
    <s v="RESOURCES"/>
    <s v="S.1313 Local Governmentt"/>
    <m/>
  </r>
  <r>
    <x v="6"/>
    <x v="3"/>
    <x v="43"/>
    <s v="USES"/>
    <x v="3"/>
    <m/>
    <s v="RESOURCES"/>
    <s v="S.1313 Local Governmentt"/>
    <m/>
  </r>
  <r>
    <x v="6"/>
    <x v="3"/>
    <x v="44"/>
    <s v="USES"/>
    <x v="3"/>
    <m/>
    <s v="RESOURCES"/>
    <s v="S.1313 Local Governmentt"/>
    <m/>
  </r>
  <r>
    <x v="6"/>
    <x v="3"/>
    <x v="45"/>
    <s v="USES"/>
    <x v="3"/>
    <m/>
    <s v="RESOURCES"/>
    <s v="S.1313 Local Governmentt"/>
    <m/>
  </r>
  <r>
    <x v="6"/>
    <x v="3"/>
    <x v="46"/>
    <s v="USES"/>
    <x v="3"/>
    <m/>
    <s v="RESOURCES"/>
    <s v="S.1313 Local Governmentt"/>
    <n v="13321"/>
  </r>
  <r>
    <x v="6"/>
    <x v="3"/>
    <x v="47"/>
    <s v="USES"/>
    <x v="3"/>
    <m/>
    <s v="RESOURCES"/>
    <s v="S.1313 Local Governmentt"/>
    <n v="0"/>
  </r>
  <r>
    <x v="6"/>
    <x v="3"/>
    <x v="48"/>
    <s v="USES"/>
    <x v="3"/>
    <m/>
    <s v="RESOURCES"/>
    <s v="S.1313 Local Governmentt"/>
    <n v="62"/>
  </r>
  <r>
    <x v="6"/>
    <x v="3"/>
    <x v="49"/>
    <s v="USES"/>
    <x v="3"/>
    <n v="357"/>
    <s v="RESOURCES"/>
    <s v="S.1313 Local Governmentt"/>
    <n v="12190"/>
  </r>
  <r>
    <x v="6"/>
    <x v="3"/>
    <x v="50"/>
    <s v="USES"/>
    <x v="3"/>
    <n v="0"/>
    <s v="RESOURCES"/>
    <s v="S.1313 Local Governmentt"/>
    <n v="29"/>
  </r>
  <r>
    <x v="6"/>
    <x v="3"/>
    <x v="51"/>
    <s v="USES"/>
    <x v="3"/>
    <n v="214"/>
    <s v="RESOURCES"/>
    <s v="S.1313 Local Governmentt"/>
    <n v="1040"/>
  </r>
  <r>
    <x v="6"/>
    <x v="3"/>
    <x v="52"/>
    <s v="USES"/>
    <x v="3"/>
    <n v="143"/>
    <s v="RESOURCES"/>
    <s v="S.1313 Local Governmentt"/>
    <m/>
  </r>
  <r>
    <x v="6"/>
    <x v="3"/>
    <x v="53"/>
    <s v="USES"/>
    <x v="3"/>
    <n v="7998"/>
    <s v="RESOURCES"/>
    <s v="S.1313 Local Governmentt"/>
    <m/>
  </r>
  <r>
    <x v="6"/>
    <x v="3"/>
    <x v="54"/>
    <s v="USES"/>
    <x v="3"/>
    <n v="66"/>
    <s v="RESOURCES"/>
    <s v="S.1313 Local Governmentt"/>
    <m/>
  </r>
  <r>
    <x v="6"/>
    <x v="3"/>
    <x v="55"/>
    <s v="USES"/>
    <x v="3"/>
    <n v="0"/>
    <s v="RESOURCES"/>
    <s v="S.1313 Local Governmentt"/>
    <n v="62"/>
  </r>
  <r>
    <x v="6"/>
    <x v="3"/>
    <x v="56"/>
    <s v="USES"/>
    <x v="3"/>
    <n v="6630"/>
    <s v="RESOURCES"/>
    <s v="S.1313 Local Governmentt"/>
    <n v="12190"/>
  </r>
  <r>
    <x v="6"/>
    <x v="3"/>
    <x v="57"/>
    <s v="USES"/>
    <x v="3"/>
    <n v="0"/>
    <s v="RESOURCES"/>
    <s v="S.1313 Local Governmentt"/>
    <n v="29"/>
  </r>
  <r>
    <x v="6"/>
    <x v="3"/>
    <x v="58"/>
    <s v="USES"/>
    <x v="3"/>
    <n v="1302"/>
    <s v="RESOURCES"/>
    <s v="S.1313 Local Governmentt"/>
    <n v="1040"/>
  </r>
  <r>
    <x v="6"/>
    <x v="3"/>
    <x v="59"/>
    <s v="USES"/>
    <x v="3"/>
    <n v="0"/>
    <s v="RESOURCES"/>
    <s v="S.1313 Local Governmentt"/>
    <m/>
  </r>
  <r>
    <x v="6"/>
    <x v="3"/>
    <x v="60"/>
    <s v="USES"/>
    <x v="3"/>
    <n v="25250"/>
    <s v="RESOURCES"/>
    <s v="S.1313 Local Governmentt"/>
    <m/>
  </r>
  <r>
    <x v="6"/>
    <x v="3"/>
    <x v="61"/>
    <s v="USES"/>
    <x v="3"/>
    <n v="22484"/>
    <s v="RESOURCES"/>
    <s v="S.1313 Local Governmentt"/>
    <m/>
  </r>
  <r>
    <x v="6"/>
    <x v="3"/>
    <x v="38"/>
    <s v="USES"/>
    <x v="4"/>
    <m/>
    <s v="RESOURCES"/>
    <s v="S.1314 Social Security Funds"/>
    <n v="79"/>
  </r>
  <r>
    <x v="6"/>
    <x v="3"/>
    <x v="39"/>
    <s v="USES"/>
    <x v="4"/>
    <m/>
    <s v="RESOURCES"/>
    <s v="S.1314 Social Security Funds"/>
    <n v="21656"/>
  </r>
  <r>
    <x v="6"/>
    <x v="3"/>
    <x v="40"/>
    <s v="USES"/>
    <x v="4"/>
    <m/>
    <s v="RESOURCES"/>
    <s v="S.1314 Social Security Funds"/>
    <n v="0"/>
  </r>
  <r>
    <x v="6"/>
    <x v="3"/>
    <x v="41"/>
    <s v="USES"/>
    <x v="4"/>
    <m/>
    <s v="RESOURCES"/>
    <s v="S.1314 Social Security Funds"/>
    <n v="0"/>
  </r>
  <r>
    <x v="6"/>
    <x v="3"/>
    <x v="42"/>
    <s v="USES"/>
    <x v="4"/>
    <m/>
    <s v="RESOURCES"/>
    <s v="S.1314 Social Security Funds"/>
    <m/>
  </r>
  <r>
    <x v="6"/>
    <x v="3"/>
    <x v="43"/>
    <s v="USES"/>
    <x v="4"/>
    <m/>
    <s v="RESOURCES"/>
    <s v="S.1314 Social Security Funds"/>
    <m/>
  </r>
  <r>
    <x v="6"/>
    <x v="3"/>
    <x v="44"/>
    <s v="USES"/>
    <x v="4"/>
    <m/>
    <s v="RESOURCES"/>
    <s v="S.1314 Social Security Funds"/>
    <m/>
  </r>
  <r>
    <x v="6"/>
    <x v="3"/>
    <x v="45"/>
    <s v="USES"/>
    <x v="4"/>
    <m/>
    <s v="RESOURCES"/>
    <s v="S.1314 Social Security Funds"/>
    <m/>
  </r>
  <r>
    <x v="6"/>
    <x v="3"/>
    <x v="46"/>
    <s v="USES"/>
    <x v="4"/>
    <m/>
    <s v="RESOURCES"/>
    <s v="S.1314 Social Security Funds"/>
    <n v="32431"/>
  </r>
  <r>
    <x v="6"/>
    <x v="3"/>
    <x v="47"/>
    <s v="USES"/>
    <x v="4"/>
    <m/>
    <s v="RESOURCES"/>
    <s v="S.1314 Social Security Funds"/>
    <n v="0"/>
  </r>
  <r>
    <x v="6"/>
    <x v="3"/>
    <x v="48"/>
    <s v="USES"/>
    <x v="4"/>
    <m/>
    <s v="RESOURCES"/>
    <s v="S.1314 Social Security Funds"/>
    <n v="2"/>
  </r>
  <r>
    <x v="6"/>
    <x v="3"/>
    <x v="49"/>
    <s v="USES"/>
    <x v="4"/>
    <n v="71188"/>
    <s v="RESOURCES"/>
    <s v="S.1314 Social Security Funds"/>
    <n v="31542"/>
  </r>
  <r>
    <x v="6"/>
    <x v="3"/>
    <x v="50"/>
    <s v="USES"/>
    <x v="4"/>
    <n v="68452"/>
    <s v="RESOURCES"/>
    <s v="S.1314 Social Security Funds"/>
    <n v="402"/>
  </r>
  <r>
    <x v="6"/>
    <x v="3"/>
    <x v="51"/>
    <s v="USES"/>
    <x v="4"/>
    <n v="79"/>
    <s v="RESOURCES"/>
    <s v="S.1314 Social Security Funds"/>
    <n v="485"/>
  </r>
  <r>
    <x v="6"/>
    <x v="3"/>
    <x v="52"/>
    <s v="USES"/>
    <x v="4"/>
    <n v="2657"/>
    <s v="RESOURCES"/>
    <s v="S.1314 Social Security Funds"/>
    <m/>
  </r>
  <r>
    <x v="6"/>
    <x v="3"/>
    <x v="53"/>
    <s v="USES"/>
    <x v="4"/>
    <n v="20719"/>
    <s v="RESOURCES"/>
    <s v="S.1314 Social Security Funds"/>
    <m/>
  </r>
  <r>
    <x v="6"/>
    <x v="3"/>
    <x v="54"/>
    <s v="USES"/>
    <x v="4"/>
    <n v="4"/>
    <s v="RESOURCES"/>
    <s v="S.1314 Social Security Funds"/>
    <m/>
  </r>
  <r>
    <x v="6"/>
    <x v="3"/>
    <x v="55"/>
    <s v="USES"/>
    <x v="4"/>
    <n v="0"/>
    <s v="RESOURCES"/>
    <s v="S.1314 Social Security Funds"/>
    <n v="2"/>
  </r>
  <r>
    <x v="6"/>
    <x v="3"/>
    <x v="56"/>
    <s v="USES"/>
    <x v="4"/>
    <n v="20609"/>
    <s v="RESOURCES"/>
    <s v="S.1314 Social Security Funds"/>
    <n v="31542"/>
  </r>
  <r>
    <x v="6"/>
    <x v="3"/>
    <x v="57"/>
    <s v="USES"/>
    <x v="4"/>
    <n v="0"/>
    <s v="RESOURCES"/>
    <s v="S.1314 Social Security Funds"/>
    <n v="402"/>
  </r>
  <r>
    <x v="6"/>
    <x v="3"/>
    <x v="58"/>
    <s v="USES"/>
    <x v="4"/>
    <n v="106"/>
    <s v="RESOURCES"/>
    <s v="S.1314 Social Security Funds"/>
    <n v="485"/>
  </r>
  <r>
    <x v="6"/>
    <x v="3"/>
    <x v="59"/>
    <s v="USES"/>
    <x v="4"/>
    <n v="0"/>
    <s v="RESOURCES"/>
    <s v="S.1314 Social Security Funds"/>
    <m/>
  </r>
  <r>
    <x v="6"/>
    <x v="3"/>
    <x v="60"/>
    <s v="USES"/>
    <x v="4"/>
    <n v="19439"/>
    <s v="RESOURCES"/>
    <s v="S.1314 Social Security Funds"/>
    <m/>
  </r>
  <r>
    <x v="6"/>
    <x v="3"/>
    <x v="61"/>
    <s v="USES"/>
    <x v="4"/>
    <n v="19151"/>
    <s v="RESOURCES"/>
    <s v="S.1314 Social Security Funds"/>
    <m/>
  </r>
  <r>
    <x v="6"/>
    <x v="4"/>
    <x v="62"/>
    <s v="USES"/>
    <x v="0"/>
    <m/>
    <s v="RESOURCES"/>
    <s v="S.13 General Government"/>
    <n v="141660"/>
  </r>
  <r>
    <x v="6"/>
    <x v="4"/>
    <x v="63"/>
    <s v="USES"/>
    <x v="0"/>
    <m/>
    <s v="RESOURCES"/>
    <s v="S.13 General Government"/>
    <n v="127323"/>
  </r>
  <r>
    <x v="6"/>
    <x v="4"/>
    <x v="64"/>
    <s v="USES"/>
    <x v="0"/>
    <n v="64749"/>
    <s v="RESOURCES"/>
    <s v="S.13 General Government"/>
    <m/>
  </r>
  <r>
    <x v="6"/>
    <x v="4"/>
    <x v="65"/>
    <s v="USES"/>
    <x v="0"/>
    <n v="48719"/>
    <s v="RESOURCES"/>
    <s v="S.13 General Government"/>
    <m/>
  </r>
  <r>
    <x v="6"/>
    <x v="4"/>
    <x v="66"/>
    <s v="USES"/>
    <x v="0"/>
    <n v="16030"/>
    <s v="RESOURCES"/>
    <s v="S.13 General Government"/>
    <m/>
  </r>
  <r>
    <x v="6"/>
    <x v="4"/>
    <x v="67"/>
    <s v="USES"/>
    <x v="0"/>
    <n v="76911"/>
    <s v="RESOURCES"/>
    <s v="S.13 General Government"/>
    <m/>
  </r>
  <r>
    <x v="6"/>
    <x v="4"/>
    <x v="68"/>
    <s v="USES"/>
    <x v="0"/>
    <n v="62574"/>
    <s v="RESOURCES"/>
    <s v="S.13 General Government"/>
    <m/>
  </r>
  <r>
    <x v="6"/>
    <x v="4"/>
    <x v="62"/>
    <s v="USES"/>
    <x v="1"/>
    <m/>
    <s v="RESOURCES"/>
    <s v="S.1311 Central Government"/>
    <n v="34228"/>
  </r>
  <r>
    <x v="6"/>
    <x v="4"/>
    <x v="63"/>
    <s v="USES"/>
    <x v="1"/>
    <m/>
    <s v="RESOURCES"/>
    <s v="S.1311 Central Government"/>
    <n v="27823"/>
  </r>
  <r>
    <x v="6"/>
    <x v="4"/>
    <x v="64"/>
    <s v="USES"/>
    <x v="1"/>
    <n v="2334"/>
    <s v="RESOURCES"/>
    <s v="S.1311 Central Government"/>
    <m/>
  </r>
  <r>
    <x v="6"/>
    <x v="4"/>
    <x v="65"/>
    <s v="USES"/>
    <x v="1"/>
    <n v="1434"/>
    <s v="RESOURCES"/>
    <s v="S.1311 Central Government"/>
    <m/>
  </r>
  <r>
    <x v="6"/>
    <x v="4"/>
    <x v="66"/>
    <s v="USES"/>
    <x v="1"/>
    <n v="900"/>
    <s v="RESOURCES"/>
    <s v="S.1311 Central Government"/>
    <m/>
  </r>
  <r>
    <x v="6"/>
    <x v="4"/>
    <x v="67"/>
    <s v="USES"/>
    <x v="1"/>
    <n v="31894"/>
    <s v="RESOURCES"/>
    <s v="S.1311 Central Government"/>
    <m/>
  </r>
  <r>
    <x v="6"/>
    <x v="4"/>
    <x v="68"/>
    <s v="USES"/>
    <x v="1"/>
    <n v="25489"/>
    <s v="RESOURCES"/>
    <s v="S.1311 Central Government"/>
    <m/>
  </r>
  <r>
    <x v="6"/>
    <x v="4"/>
    <x v="62"/>
    <s v="USES"/>
    <x v="2"/>
    <m/>
    <s v="RESOURCES"/>
    <s v="S.1312 State Government"/>
    <n v="62743"/>
  </r>
  <r>
    <x v="6"/>
    <x v="4"/>
    <x v="63"/>
    <s v="USES"/>
    <x v="2"/>
    <m/>
    <s v="RESOURCES"/>
    <s v="S.1312 State Government"/>
    <n v="57865"/>
  </r>
  <r>
    <x v="6"/>
    <x v="4"/>
    <x v="64"/>
    <s v="USES"/>
    <x v="2"/>
    <n v="45095"/>
    <s v="RESOURCES"/>
    <s v="S.1312 State Government"/>
    <m/>
  </r>
  <r>
    <x v="6"/>
    <x v="4"/>
    <x v="65"/>
    <s v="USES"/>
    <x v="2"/>
    <n v="33765"/>
    <s v="RESOURCES"/>
    <s v="S.1312 State Government"/>
    <m/>
  </r>
  <r>
    <x v="6"/>
    <x v="4"/>
    <x v="66"/>
    <s v="USES"/>
    <x v="2"/>
    <n v="11330"/>
    <s v="RESOURCES"/>
    <s v="S.1312 State Government"/>
    <m/>
  </r>
  <r>
    <x v="6"/>
    <x v="4"/>
    <x v="67"/>
    <s v="USES"/>
    <x v="2"/>
    <n v="17648"/>
    <s v="RESOURCES"/>
    <s v="S.1312 State Government"/>
    <m/>
  </r>
  <r>
    <x v="6"/>
    <x v="4"/>
    <x v="68"/>
    <s v="USES"/>
    <x v="2"/>
    <n v="12770"/>
    <s v="RESOURCES"/>
    <s v="S.1312 State Government"/>
    <m/>
  </r>
  <r>
    <x v="6"/>
    <x v="4"/>
    <x v="62"/>
    <s v="USES"/>
    <x v="3"/>
    <m/>
    <s v="RESOURCES"/>
    <s v="S.1313 Local Governmentt"/>
    <n v="25250"/>
  </r>
  <r>
    <x v="6"/>
    <x v="4"/>
    <x v="63"/>
    <s v="USES"/>
    <x v="3"/>
    <m/>
    <s v="RESOURCES"/>
    <s v="S.1313 Local Governmentt"/>
    <n v="22484"/>
  </r>
  <r>
    <x v="6"/>
    <x v="4"/>
    <x v="64"/>
    <s v="USES"/>
    <x v="3"/>
    <n v="5031"/>
    <s v="RESOURCES"/>
    <s v="S.1313 Local Governmentt"/>
    <m/>
  </r>
  <r>
    <x v="6"/>
    <x v="4"/>
    <x v="65"/>
    <s v="USES"/>
    <x v="3"/>
    <n v="4839"/>
    <s v="RESOURCES"/>
    <s v="S.1313 Local Governmentt"/>
    <m/>
  </r>
  <r>
    <x v="6"/>
    <x v="4"/>
    <x v="66"/>
    <s v="USES"/>
    <x v="3"/>
    <n v="192"/>
    <s v="RESOURCES"/>
    <s v="S.1313 Local Governmentt"/>
    <m/>
  </r>
  <r>
    <x v="6"/>
    <x v="4"/>
    <x v="67"/>
    <s v="USES"/>
    <x v="3"/>
    <n v="20219"/>
    <s v="RESOURCES"/>
    <s v="S.1313 Local Governmentt"/>
    <m/>
  </r>
  <r>
    <x v="6"/>
    <x v="4"/>
    <x v="68"/>
    <s v="USES"/>
    <x v="3"/>
    <n v="17453"/>
    <s v="RESOURCES"/>
    <s v="S.1313 Local Governmentt"/>
    <m/>
  </r>
  <r>
    <x v="6"/>
    <x v="4"/>
    <x v="62"/>
    <s v="USES"/>
    <x v="4"/>
    <m/>
    <s v="RESOURCES"/>
    <s v="S.1314 Social Security Funds"/>
    <n v="19439"/>
  </r>
  <r>
    <x v="6"/>
    <x v="4"/>
    <x v="63"/>
    <s v="USES"/>
    <x v="4"/>
    <m/>
    <s v="RESOURCES"/>
    <s v="S.1314 Social Security Funds"/>
    <n v="19151"/>
  </r>
  <r>
    <x v="6"/>
    <x v="4"/>
    <x v="64"/>
    <s v="USES"/>
    <x v="4"/>
    <n v="12289"/>
    <s v="RESOURCES"/>
    <s v="S.1314 Social Security Funds"/>
    <m/>
  </r>
  <r>
    <x v="6"/>
    <x v="4"/>
    <x v="65"/>
    <s v="USES"/>
    <x v="4"/>
    <n v="8681"/>
    <s v="RESOURCES"/>
    <s v="S.1314 Social Security Funds"/>
    <m/>
  </r>
  <r>
    <x v="6"/>
    <x v="4"/>
    <x v="66"/>
    <s v="USES"/>
    <x v="4"/>
    <n v="3608"/>
    <s v="RESOURCES"/>
    <s v="S.1314 Social Security Funds"/>
    <m/>
  </r>
  <r>
    <x v="6"/>
    <x v="4"/>
    <x v="67"/>
    <s v="USES"/>
    <x v="4"/>
    <n v="7150"/>
    <s v="RESOURCES"/>
    <s v="S.1314 Social Security Funds"/>
    <m/>
  </r>
  <r>
    <x v="6"/>
    <x v="4"/>
    <x v="68"/>
    <s v="USES"/>
    <x v="4"/>
    <n v="6862"/>
    <s v="RESOURCES"/>
    <s v="S.1314 Social Security Funds"/>
    <m/>
  </r>
  <r>
    <x v="6"/>
    <x v="5"/>
    <x v="69"/>
    <s v="USES"/>
    <x v="0"/>
    <m/>
    <s v="RESOURCES"/>
    <s v="S.13 General Government"/>
    <n v="141660"/>
  </r>
  <r>
    <x v="6"/>
    <x v="5"/>
    <x v="70"/>
    <s v="USES"/>
    <x v="0"/>
    <m/>
    <s v="RESOURCES"/>
    <s v="S.13 General Government"/>
    <n v="127323"/>
  </r>
  <r>
    <x v="6"/>
    <x v="5"/>
    <x v="71"/>
    <s v="USES"/>
    <x v="0"/>
    <n v="115977"/>
    <s v="RESOURCES"/>
    <s v="S.13 General Government"/>
    <m/>
  </r>
  <r>
    <x v="6"/>
    <x v="5"/>
    <x v="72"/>
    <s v="USES"/>
    <x v="0"/>
    <n v="64749"/>
    <s v="RESOURCES"/>
    <s v="S.13 General Government"/>
    <m/>
  </r>
  <r>
    <x v="6"/>
    <x v="5"/>
    <x v="73"/>
    <s v="USES"/>
    <x v="0"/>
    <n v="51228"/>
    <s v="RESOURCES"/>
    <s v="S.13 General Government"/>
    <m/>
  </r>
  <r>
    <x v="6"/>
    <x v="5"/>
    <x v="74"/>
    <s v="USES"/>
    <x v="0"/>
    <n v="25683"/>
    <s v="RESOURCES"/>
    <s v="S.13 General Government"/>
    <m/>
  </r>
  <r>
    <x v="6"/>
    <x v="5"/>
    <x v="75"/>
    <s v="USES"/>
    <x v="0"/>
    <n v="11346"/>
    <s v="RESOURCES"/>
    <s v="S.13 General Government"/>
    <m/>
  </r>
  <r>
    <x v="6"/>
    <x v="5"/>
    <x v="69"/>
    <s v="USES"/>
    <x v="1"/>
    <m/>
    <s v="RESOURCES"/>
    <s v="S.1311 Central Government"/>
    <n v="34228"/>
  </r>
  <r>
    <x v="6"/>
    <x v="5"/>
    <x v="70"/>
    <s v="USES"/>
    <x v="1"/>
    <m/>
    <s v="RESOURCES"/>
    <s v="S.1311 Central Government"/>
    <n v="27823"/>
  </r>
  <r>
    <x v="6"/>
    <x v="5"/>
    <x v="71"/>
    <s v="USES"/>
    <x v="1"/>
    <n v="24619"/>
    <s v="RESOURCES"/>
    <s v="S.1311 Central Government"/>
    <m/>
  </r>
  <r>
    <x v="6"/>
    <x v="5"/>
    <x v="72"/>
    <s v="USES"/>
    <x v="1"/>
    <n v="2334"/>
    <s v="RESOURCES"/>
    <s v="S.1311 Central Government"/>
    <m/>
  </r>
  <r>
    <x v="6"/>
    <x v="5"/>
    <x v="73"/>
    <s v="USES"/>
    <x v="1"/>
    <n v="22285"/>
    <s v="RESOURCES"/>
    <s v="S.1311 Central Government"/>
    <m/>
  </r>
  <r>
    <x v="6"/>
    <x v="5"/>
    <x v="74"/>
    <s v="USES"/>
    <x v="1"/>
    <n v="9609"/>
    <s v="RESOURCES"/>
    <s v="S.1311 Central Government"/>
    <m/>
  </r>
  <r>
    <x v="6"/>
    <x v="5"/>
    <x v="75"/>
    <s v="USES"/>
    <x v="1"/>
    <n v="3204"/>
    <s v="RESOURCES"/>
    <s v="S.1311 Central Government"/>
    <m/>
  </r>
  <r>
    <x v="6"/>
    <x v="5"/>
    <x v="69"/>
    <s v="USES"/>
    <x v="2"/>
    <m/>
    <s v="RESOURCES"/>
    <s v="S.1312 State Government"/>
    <n v="62743"/>
  </r>
  <r>
    <x v="6"/>
    <x v="5"/>
    <x v="70"/>
    <s v="USES"/>
    <x v="2"/>
    <m/>
    <s v="RESOURCES"/>
    <s v="S.1312 State Government"/>
    <n v="57865"/>
  </r>
  <r>
    <x v="6"/>
    <x v="5"/>
    <x v="71"/>
    <s v="USES"/>
    <x v="2"/>
    <n v="56466"/>
    <s v="RESOURCES"/>
    <s v="S.1312 State Government"/>
    <m/>
  </r>
  <r>
    <x v="6"/>
    <x v="5"/>
    <x v="72"/>
    <s v="USES"/>
    <x v="2"/>
    <n v="45095"/>
    <s v="RESOURCES"/>
    <s v="S.1312 State Government"/>
    <m/>
  </r>
  <r>
    <x v="6"/>
    <x v="5"/>
    <x v="73"/>
    <s v="USES"/>
    <x v="2"/>
    <n v="11371"/>
    <s v="RESOURCES"/>
    <s v="S.1312 State Government"/>
    <m/>
  </r>
  <r>
    <x v="6"/>
    <x v="5"/>
    <x v="74"/>
    <s v="USES"/>
    <x v="2"/>
    <n v="6277"/>
    <s v="RESOURCES"/>
    <s v="S.1312 State Government"/>
    <m/>
  </r>
  <r>
    <x v="6"/>
    <x v="5"/>
    <x v="75"/>
    <s v="USES"/>
    <x v="2"/>
    <n v="1399"/>
    <s v="RESOURCES"/>
    <s v="S.1312 State Government"/>
    <m/>
  </r>
  <r>
    <x v="6"/>
    <x v="5"/>
    <x v="69"/>
    <s v="USES"/>
    <x v="3"/>
    <m/>
    <s v="RESOURCES"/>
    <s v="S.1313 Local Governmentt"/>
    <n v="25250"/>
  </r>
  <r>
    <x v="6"/>
    <x v="5"/>
    <x v="70"/>
    <s v="USES"/>
    <x v="3"/>
    <m/>
    <s v="RESOURCES"/>
    <s v="S.1313 Local Governmentt"/>
    <n v="22484"/>
  </r>
  <r>
    <x v="6"/>
    <x v="5"/>
    <x v="71"/>
    <s v="USES"/>
    <x v="3"/>
    <n v="21442"/>
    <s v="RESOURCES"/>
    <s v="S.1313 Local Governmentt"/>
    <m/>
  </r>
  <r>
    <x v="6"/>
    <x v="5"/>
    <x v="72"/>
    <s v="USES"/>
    <x v="3"/>
    <n v="5031"/>
    <s v="RESOURCES"/>
    <s v="S.1313 Local Governmentt"/>
    <m/>
  </r>
  <r>
    <x v="6"/>
    <x v="5"/>
    <x v="73"/>
    <s v="USES"/>
    <x v="3"/>
    <n v="16411"/>
    <s v="RESOURCES"/>
    <s v="S.1313 Local Governmentt"/>
    <m/>
  </r>
  <r>
    <x v="6"/>
    <x v="5"/>
    <x v="74"/>
    <s v="USES"/>
    <x v="3"/>
    <n v="3808"/>
    <s v="RESOURCES"/>
    <s v="S.1313 Local Governmentt"/>
    <m/>
  </r>
  <r>
    <x v="6"/>
    <x v="5"/>
    <x v="75"/>
    <s v="USES"/>
    <x v="3"/>
    <n v="1042"/>
    <s v="RESOURCES"/>
    <s v="S.1313 Local Governmentt"/>
    <m/>
  </r>
  <r>
    <x v="6"/>
    <x v="5"/>
    <x v="69"/>
    <s v="USES"/>
    <x v="4"/>
    <m/>
    <s v="RESOURCES"/>
    <s v="S.1314 Social Security Funds"/>
    <n v="19439"/>
  </r>
  <r>
    <x v="6"/>
    <x v="5"/>
    <x v="70"/>
    <s v="USES"/>
    <x v="4"/>
    <m/>
    <s v="RESOURCES"/>
    <s v="S.1314 Social Security Funds"/>
    <n v="19151"/>
  </r>
  <r>
    <x v="6"/>
    <x v="5"/>
    <x v="71"/>
    <s v="USES"/>
    <x v="4"/>
    <n v="13450"/>
    <s v="RESOURCES"/>
    <s v="S.1314 Social Security Funds"/>
    <m/>
  </r>
  <r>
    <x v="6"/>
    <x v="5"/>
    <x v="72"/>
    <s v="USES"/>
    <x v="4"/>
    <n v="12289"/>
    <s v="RESOURCES"/>
    <s v="S.1314 Social Security Funds"/>
    <m/>
  </r>
  <r>
    <x v="6"/>
    <x v="5"/>
    <x v="73"/>
    <s v="USES"/>
    <x v="4"/>
    <n v="1161"/>
    <s v="RESOURCES"/>
    <s v="S.1314 Social Security Funds"/>
    <m/>
  </r>
  <r>
    <x v="6"/>
    <x v="5"/>
    <x v="74"/>
    <s v="USES"/>
    <x v="4"/>
    <n v="5989"/>
    <s v="RESOURCES"/>
    <s v="S.1314 Social Security Funds"/>
    <m/>
  </r>
  <r>
    <x v="6"/>
    <x v="5"/>
    <x v="75"/>
    <s v="USES"/>
    <x v="4"/>
    <n v="5701"/>
    <s v="RESOURCES"/>
    <s v="S.1314 Social Security Funds"/>
    <m/>
  </r>
  <r>
    <x v="6"/>
    <x v="6"/>
    <x v="76"/>
    <s v="USES"/>
    <x v="0"/>
    <m/>
    <s v="RESOURCES"/>
    <s v="S.13 General Government"/>
    <n v="76911"/>
  </r>
  <r>
    <x v="6"/>
    <x v="6"/>
    <x v="77"/>
    <s v="USES"/>
    <x v="0"/>
    <m/>
    <s v="RESOURCES"/>
    <s v="S.13 General Government"/>
    <n v="62574"/>
  </r>
  <r>
    <x v="6"/>
    <x v="6"/>
    <x v="78"/>
    <s v="USES"/>
    <x v="0"/>
    <n v="51228"/>
    <s v="RESOURCES"/>
    <s v="S.13 General Government"/>
    <m/>
  </r>
  <r>
    <x v="6"/>
    <x v="6"/>
    <x v="79"/>
    <s v="USES"/>
    <x v="0"/>
    <n v="51228"/>
    <s v="RESOURCES"/>
    <s v="S.13 General Government"/>
    <m/>
  </r>
  <r>
    <x v="6"/>
    <x v="6"/>
    <x v="80"/>
    <s v="USES"/>
    <x v="0"/>
    <n v="25683"/>
    <s v="RESOURCES"/>
    <s v="S.13 General Government"/>
    <m/>
  </r>
  <r>
    <x v="6"/>
    <x v="6"/>
    <x v="81"/>
    <s v="USES"/>
    <x v="0"/>
    <n v="11346"/>
    <s v="RESOURCES"/>
    <s v="S.13 General Government"/>
    <m/>
  </r>
  <r>
    <x v="6"/>
    <x v="6"/>
    <x v="76"/>
    <s v="USES"/>
    <x v="1"/>
    <m/>
    <s v="RESOURCES"/>
    <s v="S.1311 Central Government"/>
    <n v="31894"/>
  </r>
  <r>
    <x v="6"/>
    <x v="6"/>
    <x v="77"/>
    <s v="USES"/>
    <x v="1"/>
    <m/>
    <s v="RESOURCES"/>
    <s v="S.1311 Central Government"/>
    <n v="25489"/>
  </r>
  <r>
    <x v="6"/>
    <x v="6"/>
    <x v="78"/>
    <s v="USES"/>
    <x v="1"/>
    <n v="22285"/>
    <s v="RESOURCES"/>
    <s v="S.1311 Central Government"/>
    <m/>
  </r>
  <r>
    <x v="6"/>
    <x v="6"/>
    <x v="79"/>
    <s v="USES"/>
    <x v="1"/>
    <n v="22285"/>
    <s v="RESOURCES"/>
    <s v="S.1311 Central Government"/>
    <m/>
  </r>
  <r>
    <x v="6"/>
    <x v="6"/>
    <x v="80"/>
    <s v="USES"/>
    <x v="1"/>
    <n v="9609"/>
    <s v="RESOURCES"/>
    <s v="S.1311 Central Government"/>
    <m/>
  </r>
  <r>
    <x v="6"/>
    <x v="6"/>
    <x v="81"/>
    <s v="USES"/>
    <x v="1"/>
    <n v="3204"/>
    <s v="RESOURCES"/>
    <s v="S.1311 Central Government"/>
    <m/>
  </r>
  <r>
    <x v="6"/>
    <x v="6"/>
    <x v="76"/>
    <s v="USES"/>
    <x v="2"/>
    <m/>
    <s v="RESOURCES"/>
    <s v="S.1312 State Government"/>
    <n v="17648"/>
  </r>
  <r>
    <x v="6"/>
    <x v="6"/>
    <x v="77"/>
    <s v="USES"/>
    <x v="2"/>
    <m/>
    <s v="RESOURCES"/>
    <s v="S.1312 State Government"/>
    <n v="12770"/>
  </r>
  <r>
    <x v="6"/>
    <x v="6"/>
    <x v="78"/>
    <s v="USES"/>
    <x v="2"/>
    <n v="11371"/>
    <s v="RESOURCES"/>
    <s v="S.1312 State Government"/>
    <m/>
  </r>
  <r>
    <x v="6"/>
    <x v="6"/>
    <x v="79"/>
    <s v="USES"/>
    <x v="2"/>
    <n v="11371"/>
    <s v="RESOURCES"/>
    <s v="S.1312 State Government"/>
    <m/>
  </r>
  <r>
    <x v="6"/>
    <x v="6"/>
    <x v="80"/>
    <s v="USES"/>
    <x v="2"/>
    <n v="6277"/>
    <s v="RESOURCES"/>
    <s v="S.1312 State Government"/>
    <m/>
  </r>
  <r>
    <x v="6"/>
    <x v="6"/>
    <x v="81"/>
    <s v="USES"/>
    <x v="2"/>
    <n v="1399"/>
    <s v="RESOURCES"/>
    <s v="S.1312 State Government"/>
    <m/>
  </r>
  <r>
    <x v="6"/>
    <x v="6"/>
    <x v="76"/>
    <s v="USES"/>
    <x v="3"/>
    <m/>
    <s v="RESOURCES"/>
    <s v="S.1313 Local Governmentt"/>
    <n v="20219"/>
  </r>
  <r>
    <x v="6"/>
    <x v="6"/>
    <x v="77"/>
    <s v="USES"/>
    <x v="3"/>
    <m/>
    <s v="RESOURCES"/>
    <s v="S.1313 Local Governmentt"/>
    <n v="17453"/>
  </r>
  <r>
    <x v="6"/>
    <x v="6"/>
    <x v="78"/>
    <s v="USES"/>
    <x v="3"/>
    <n v="16411"/>
    <s v="RESOURCES"/>
    <s v="S.1313 Local Governmentt"/>
    <m/>
  </r>
  <r>
    <x v="6"/>
    <x v="6"/>
    <x v="79"/>
    <s v="USES"/>
    <x v="3"/>
    <n v="16411"/>
    <s v="RESOURCES"/>
    <s v="S.1313 Local Governmentt"/>
    <m/>
  </r>
  <r>
    <x v="6"/>
    <x v="6"/>
    <x v="80"/>
    <s v="USES"/>
    <x v="3"/>
    <n v="3808"/>
    <s v="RESOURCES"/>
    <s v="S.1313 Local Governmentt"/>
    <m/>
  </r>
  <r>
    <x v="6"/>
    <x v="6"/>
    <x v="81"/>
    <s v="USES"/>
    <x v="3"/>
    <n v="1042"/>
    <s v="RESOURCES"/>
    <s v="S.1313 Local Governmentt"/>
    <m/>
  </r>
  <r>
    <x v="6"/>
    <x v="6"/>
    <x v="76"/>
    <s v="USES"/>
    <x v="4"/>
    <m/>
    <s v="RESOURCES"/>
    <s v="S.1314 Social Security Funds"/>
    <n v="7150"/>
  </r>
  <r>
    <x v="6"/>
    <x v="6"/>
    <x v="77"/>
    <s v="USES"/>
    <x v="4"/>
    <m/>
    <s v="RESOURCES"/>
    <s v="S.1314 Social Security Funds"/>
    <n v="6862"/>
  </r>
  <r>
    <x v="6"/>
    <x v="6"/>
    <x v="78"/>
    <s v="USES"/>
    <x v="4"/>
    <n v="1161"/>
    <s v="RESOURCES"/>
    <s v="S.1314 Social Security Funds"/>
    <m/>
  </r>
  <r>
    <x v="6"/>
    <x v="6"/>
    <x v="79"/>
    <s v="USES"/>
    <x v="4"/>
    <n v="1161"/>
    <s v="RESOURCES"/>
    <s v="S.1314 Social Security Funds"/>
    <m/>
  </r>
  <r>
    <x v="6"/>
    <x v="6"/>
    <x v="80"/>
    <s v="USES"/>
    <x v="4"/>
    <n v="5989"/>
    <s v="RESOURCES"/>
    <s v="S.1314 Social Security Funds"/>
    <m/>
  </r>
  <r>
    <x v="6"/>
    <x v="6"/>
    <x v="81"/>
    <s v="USES"/>
    <x v="4"/>
    <n v="5701"/>
    <s v="RESOURCES"/>
    <s v="S.1314 Social Security Funds"/>
    <m/>
  </r>
  <r>
    <x v="6"/>
    <x v="7"/>
    <x v="82"/>
    <s v="USES"/>
    <x v="0"/>
    <m/>
    <s v="RESOURCES"/>
    <s v="S.13 General Government"/>
    <n v="11346"/>
  </r>
  <r>
    <x v="6"/>
    <x v="7"/>
    <x v="83"/>
    <s v="USES"/>
    <x v="0"/>
    <m/>
    <s v="RESOURCES"/>
    <s v="S.13 General Government"/>
    <n v="13431"/>
  </r>
  <r>
    <x v="6"/>
    <x v="7"/>
    <x v="84"/>
    <s v="USES"/>
    <x v="0"/>
    <m/>
    <s v="RESOURCES"/>
    <s v="S.13 General Government"/>
    <n v="2514"/>
  </r>
  <r>
    <x v="6"/>
    <x v="7"/>
    <x v="85"/>
    <s v="USES"/>
    <x v="0"/>
    <m/>
    <s v="RESOURCES"/>
    <s v="S.13 General Government"/>
    <n v="4622"/>
  </r>
  <r>
    <x v="6"/>
    <x v="7"/>
    <x v="86"/>
    <s v="USES"/>
    <x v="0"/>
    <m/>
    <s v="RESOURCES"/>
    <s v="S.13 General Government"/>
    <n v="6295"/>
  </r>
  <r>
    <x v="6"/>
    <x v="7"/>
    <x v="87"/>
    <s v="USES"/>
    <x v="0"/>
    <m/>
    <s v="RESOURCES"/>
    <s v="S.13 General Government"/>
    <n v="-15157"/>
  </r>
  <r>
    <x v="6"/>
    <x v="7"/>
    <x v="88"/>
    <s v="USES"/>
    <x v="0"/>
    <m/>
    <s v="RESOURCES"/>
    <s v="S.13 General Government"/>
    <n v="0"/>
  </r>
  <r>
    <x v="6"/>
    <x v="7"/>
    <x v="89"/>
    <s v="USES"/>
    <x v="0"/>
    <m/>
    <s v="RESOURCES"/>
    <s v="S.13 General Government"/>
    <n v="-7824"/>
  </r>
  <r>
    <x v="6"/>
    <x v="7"/>
    <x v="90"/>
    <s v="USES"/>
    <x v="0"/>
    <m/>
    <s v="RESOURCES"/>
    <s v="S.13 General Government"/>
    <n v="-7333"/>
  </r>
  <r>
    <x v="6"/>
    <x v="7"/>
    <x v="91"/>
    <s v="USES"/>
    <x v="0"/>
    <n v="9620"/>
    <s v="RESOURCES"/>
    <s v="S.13 General Government"/>
    <m/>
  </r>
  <r>
    <x v="6"/>
    <x v="7"/>
    <x v="82"/>
    <s v="USES"/>
    <x v="1"/>
    <m/>
    <s v="RESOURCES"/>
    <s v="S.1311 Central Government"/>
    <n v="3204"/>
  </r>
  <r>
    <x v="6"/>
    <x v="7"/>
    <x v="83"/>
    <s v="USES"/>
    <x v="1"/>
    <m/>
    <s v="RESOURCES"/>
    <s v="S.1311 Central Government"/>
    <n v="2065"/>
  </r>
  <r>
    <x v="6"/>
    <x v="7"/>
    <x v="84"/>
    <s v="USES"/>
    <x v="1"/>
    <m/>
    <s v="RESOURCES"/>
    <s v="S.1311 Central Government"/>
    <n v="10"/>
  </r>
  <r>
    <x v="6"/>
    <x v="7"/>
    <x v="85"/>
    <s v="USES"/>
    <x v="1"/>
    <m/>
    <s v="RESOURCES"/>
    <s v="S.1311 Central Government"/>
    <n v="1574"/>
  </r>
  <r>
    <x v="6"/>
    <x v="7"/>
    <x v="86"/>
    <s v="USES"/>
    <x v="1"/>
    <m/>
    <s v="RESOURCES"/>
    <s v="S.1311 Central Government"/>
    <n v="481"/>
  </r>
  <r>
    <x v="6"/>
    <x v="7"/>
    <x v="87"/>
    <s v="USES"/>
    <x v="1"/>
    <m/>
    <s v="RESOURCES"/>
    <s v="S.1311 Central Government"/>
    <n v="-7699"/>
  </r>
  <r>
    <x v="6"/>
    <x v="7"/>
    <x v="88"/>
    <s v="USES"/>
    <x v="1"/>
    <m/>
    <s v="RESOURCES"/>
    <s v="S.1311 Central Government"/>
    <n v="0"/>
  </r>
  <r>
    <x v="6"/>
    <x v="7"/>
    <x v="89"/>
    <s v="USES"/>
    <x v="1"/>
    <m/>
    <s v="RESOURCES"/>
    <s v="S.1311 Central Government"/>
    <n v="-2970"/>
  </r>
  <r>
    <x v="6"/>
    <x v="7"/>
    <x v="90"/>
    <s v="USES"/>
    <x v="1"/>
    <m/>
    <s v="RESOURCES"/>
    <s v="S.1311 Central Government"/>
    <n v="-4729"/>
  </r>
  <r>
    <x v="6"/>
    <x v="7"/>
    <x v="91"/>
    <s v="USES"/>
    <x v="1"/>
    <n v="-2430"/>
    <s v="RESOURCES"/>
    <s v="S.1311 Central Government"/>
    <m/>
  </r>
  <r>
    <x v="6"/>
    <x v="7"/>
    <x v="82"/>
    <s v="USES"/>
    <x v="2"/>
    <m/>
    <s v="RESOURCES"/>
    <s v="S.1312 State Government"/>
    <n v="1399"/>
  </r>
  <r>
    <x v="6"/>
    <x v="7"/>
    <x v="83"/>
    <s v="USES"/>
    <x v="2"/>
    <m/>
    <s v="RESOURCES"/>
    <s v="S.1312 State Government"/>
    <n v="6821"/>
  </r>
  <r>
    <x v="6"/>
    <x v="7"/>
    <x v="84"/>
    <s v="USES"/>
    <x v="2"/>
    <m/>
    <s v="RESOURCES"/>
    <s v="S.1312 State Government"/>
    <n v="1341"/>
  </r>
  <r>
    <x v="6"/>
    <x v="7"/>
    <x v="85"/>
    <s v="USES"/>
    <x v="2"/>
    <m/>
    <s v="RESOURCES"/>
    <s v="S.1312 State Government"/>
    <n v="2487"/>
  </r>
  <r>
    <x v="6"/>
    <x v="7"/>
    <x v="86"/>
    <s v="USES"/>
    <x v="2"/>
    <m/>
    <s v="RESOURCES"/>
    <s v="S.1312 State Government"/>
    <n v="2993"/>
  </r>
  <r>
    <x v="6"/>
    <x v="7"/>
    <x v="87"/>
    <s v="USES"/>
    <x v="2"/>
    <m/>
    <s v="RESOURCES"/>
    <s v="S.1312 State Government"/>
    <n v="-6522"/>
  </r>
  <r>
    <x v="6"/>
    <x v="7"/>
    <x v="88"/>
    <s v="USES"/>
    <x v="2"/>
    <m/>
    <s v="RESOURCES"/>
    <s v="S.1312 State Government"/>
    <n v="0"/>
  </r>
  <r>
    <x v="6"/>
    <x v="7"/>
    <x v="89"/>
    <s v="USES"/>
    <x v="2"/>
    <m/>
    <s v="RESOURCES"/>
    <s v="S.1312 State Government"/>
    <n v="-4196"/>
  </r>
  <r>
    <x v="6"/>
    <x v="7"/>
    <x v="90"/>
    <s v="USES"/>
    <x v="2"/>
    <m/>
    <s v="RESOURCES"/>
    <s v="S.1312 State Government"/>
    <n v="-2326"/>
  </r>
  <r>
    <x v="6"/>
    <x v="7"/>
    <x v="91"/>
    <s v="USES"/>
    <x v="2"/>
    <n v="1698"/>
    <s v="RESOURCES"/>
    <s v="S.1312 State Government"/>
    <m/>
  </r>
  <r>
    <x v="6"/>
    <x v="7"/>
    <x v="82"/>
    <s v="USES"/>
    <x v="3"/>
    <m/>
    <s v="RESOURCES"/>
    <s v="S.1313 Local Governmentt"/>
    <n v="1042"/>
  </r>
  <r>
    <x v="6"/>
    <x v="7"/>
    <x v="83"/>
    <s v="USES"/>
    <x v="3"/>
    <m/>
    <s v="RESOURCES"/>
    <s v="S.1313 Local Governmentt"/>
    <n v="3939"/>
  </r>
  <r>
    <x v="6"/>
    <x v="7"/>
    <x v="84"/>
    <s v="USES"/>
    <x v="3"/>
    <m/>
    <s v="RESOURCES"/>
    <s v="S.1313 Local Governmentt"/>
    <n v="1163"/>
  </r>
  <r>
    <x v="6"/>
    <x v="7"/>
    <x v="85"/>
    <s v="USES"/>
    <x v="3"/>
    <m/>
    <s v="RESOURCES"/>
    <s v="S.1313 Local Governmentt"/>
    <n v="513"/>
  </r>
  <r>
    <x v="6"/>
    <x v="7"/>
    <x v="86"/>
    <s v="USES"/>
    <x v="3"/>
    <m/>
    <s v="RESOURCES"/>
    <s v="S.1313 Local Governmentt"/>
    <n v="2263"/>
  </r>
  <r>
    <x v="6"/>
    <x v="7"/>
    <x v="87"/>
    <s v="USES"/>
    <x v="3"/>
    <m/>
    <s v="RESOURCES"/>
    <s v="S.1313 Local Governmentt"/>
    <n v="-852"/>
  </r>
  <r>
    <x v="6"/>
    <x v="7"/>
    <x v="88"/>
    <s v="USES"/>
    <x v="3"/>
    <m/>
    <s v="RESOURCES"/>
    <s v="S.1313 Local Governmentt"/>
    <n v="0"/>
  </r>
  <r>
    <x v="6"/>
    <x v="7"/>
    <x v="89"/>
    <s v="USES"/>
    <x v="3"/>
    <m/>
    <s v="RESOURCES"/>
    <s v="S.1313 Local Governmentt"/>
    <n v="-657"/>
  </r>
  <r>
    <x v="6"/>
    <x v="7"/>
    <x v="90"/>
    <s v="USES"/>
    <x v="3"/>
    <m/>
    <s v="RESOURCES"/>
    <s v="S.1313 Local Governmentt"/>
    <n v="-195"/>
  </r>
  <r>
    <x v="6"/>
    <x v="7"/>
    <x v="91"/>
    <s v="USES"/>
    <x v="3"/>
    <n v="4129"/>
    <s v="RESOURCES"/>
    <s v="S.1313 Local Governmentt"/>
    <m/>
  </r>
  <r>
    <x v="6"/>
    <x v="7"/>
    <x v="82"/>
    <s v="USES"/>
    <x v="4"/>
    <m/>
    <s v="RESOURCES"/>
    <s v="S.1314 Social Security Funds"/>
    <n v="5701"/>
  </r>
  <r>
    <x v="6"/>
    <x v="7"/>
    <x v="83"/>
    <s v="USES"/>
    <x v="4"/>
    <m/>
    <s v="RESOURCES"/>
    <s v="S.1314 Social Security Funds"/>
    <n v="606"/>
  </r>
  <r>
    <x v="6"/>
    <x v="7"/>
    <x v="84"/>
    <s v="USES"/>
    <x v="4"/>
    <m/>
    <s v="RESOURCES"/>
    <s v="S.1314 Social Security Funds"/>
    <n v="0"/>
  </r>
  <r>
    <x v="6"/>
    <x v="7"/>
    <x v="85"/>
    <s v="USES"/>
    <x v="4"/>
    <m/>
    <s v="RESOURCES"/>
    <s v="S.1314 Social Security Funds"/>
    <n v="48"/>
  </r>
  <r>
    <x v="6"/>
    <x v="7"/>
    <x v="86"/>
    <s v="USES"/>
    <x v="4"/>
    <m/>
    <s v="RESOURCES"/>
    <s v="S.1314 Social Security Funds"/>
    <n v="558"/>
  </r>
  <r>
    <x v="6"/>
    <x v="7"/>
    <x v="87"/>
    <s v="USES"/>
    <x v="4"/>
    <m/>
    <s v="RESOURCES"/>
    <s v="S.1314 Social Security Funds"/>
    <n v="-84"/>
  </r>
  <r>
    <x v="6"/>
    <x v="7"/>
    <x v="88"/>
    <s v="USES"/>
    <x v="4"/>
    <m/>
    <s v="RESOURCES"/>
    <s v="S.1314 Social Security Funds"/>
    <n v="0"/>
  </r>
  <r>
    <x v="6"/>
    <x v="7"/>
    <x v="89"/>
    <s v="USES"/>
    <x v="4"/>
    <m/>
    <s v="RESOURCES"/>
    <s v="S.1314 Social Security Funds"/>
    <n v="-1"/>
  </r>
  <r>
    <x v="6"/>
    <x v="7"/>
    <x v="90"/>
    <s v="USES"/>
    <x v="4"/>
    <m/>
    <s v="RESOURCES"/>
    <s v="S.1314 Social Security Funds"/>
    <n v="-83"/>
  </r>
  <r>
    <x v="6"/>
    <x v="7"/>
    <x v="91"/>
    <s v="USES"/>
    <x v="4"/>
    <n v="6223"/>
    <s v="RESOURCES"/>
    <s v="S.1314 Social Security Funds"/>
    <m/>
  </r>
  <r>
    <x v="6"/>
    <x v="8"/>
    <x v="92"/>
    <s v="USES"/>
    <x v="0"/>
    <m/>
    <s v="RESOURCES"/>
    <s v="S.13 General Government"/>
    <n v="9620"/>
  </r>
  <r>
    <x v="6"/>
    <x v="8"/>
    <x v="93"/>
    <s v="USES"/>
    <x v="0"/>
    <n v="26651"/>
    <s v="RESOURCES"/>
    <s v="S.13 General Government"/>
    <m/>
  </r>
  <r>
    <x v="6"/>
    <x v="8"/>
    <x v="94"/>
    <s v="USES"/>
    <x v="0"/>
    <n v="26615"/>
    <s v="RESOURCES"/>
    <s v="S.13 General Government"/>
    <m/>
  </r>
  <r>
    <x v="6"/>
    <x v="8"/>
    <x v="6"/>
    <s v="USES"/>
    <x v="0"/>
    <n v="-14337"/>
    <s v="RESOURCES"/>
    <s v="S.13 General Government"/>
    <m/>
  </r>
  <r>
    <x v="6"/>
    <x v="8"/>
    <x v="95"/>
    <s v="USES"/>
    <x v="0"/>
    <n v="36"/>
    <s v="RESOURCES"/>
    <s v="S.13 General Government"/>
    <m/>
  </r>
  <r>
    <x v="6"/>
    <x v="8"/>
    <x v="96"/>
    <s v="USES"/>
    <x v="0"/>
    <n v="495"/>
    <s v="RESOURCES"/>
    <s v="S.13 General Government"/>
    <m/>
  </r>
  <r>
    <x v="6"/>
    <x v="8"/>
    <x v="97"/>
    <s v="USES"/>
    <x v="0"/>
    <n v="-3189"/>
    <s v="RESOURCES"/>
    <s v="S.13 General Government"/>
    <m/>
  </r>
  <r>
    <x v="6"/>
    <x v="8"/>
    <x v="92"/>
    <s v="USES"/>
    <x v="1"/>
    <m/>
    <s v="RESOURCES"/>
    <s v="S.1311 Central Government"/>
    <n v="-2430"/>
  </r>
  <r>
    <x v="6"/>
    <x v="8"/>
    <x v="93"/>
    <s v="USES"/>
    <x v="1"/>
    <n v="8108"/>
    <s v="RESOURCES"/>
    <s v="S.1311 Central Government"/>
    <m/>
  </r>
  <r>
    <x v="6"/>
    <x v="8"/>
    <x v="94"/>
    <s v="USES"/>
    <x v="1"/>
    <n v="8072"/>
    <s v="RESOURCES"/>
    <s v="S.1311 Central Government"/>
    <m/>
  </r>
  <r>
    <x v="6"/>
    <x v="8"/>
    <x v="6"/>
    <s v="USES"/>
    <x v="1"/>
    <n v="-6405"/>
    <s v="RESOURCES"/>
    <s v="S.1311 Central Government"/>
    <m/>
  </r>
  <r>
    <x v="6"/>
    <x v="8"/>
    <x v="95"/>
    <s v="USES"/>
    <x v="1"/>
    <n v="36"/>
    <s v="RESOURCES"/>
    <s v="S.1311 Central Government"/>
    <m/>
  </r>
  <r>
    <x v="6"/>
    <x v="8"/>
    <x v="96"/>
    <s v="USES"/>
    <x v="1"/>
    <n v="220"/>
    <s v="RESOURCES"/>
    <s v="S.1311 Central Government"/>
    <m/>
  </r>
  <r>
    <x v="6"/>
    <x v="8"/>
    <x v="97"/>
    <s v="USES"/>
    <x v="1"/>
    <n v="-4353"/>
    <s v="RESOURCES"/>
    <s v="S.1311 Central Government"/>
    <m/>
  </r>
  <r>
    <x v="6"/>
    <x v="8"/>
    <x v="92"/>
    <s v="USES"/>
    <x v="2"/>
    <m/>
    <s v="RESOURCES"/>
    <s v="S.1312 State Government"/>
    <n v="1698"/>
  </r>
  <r>
    <x v="6"/>
    <x v="8"/>
    <x v="93"/>
    <s v="USES"/>
    <x v="2"/>
    <n v="10760"/>
    <s v="RESOURCES"/>
    <s v="S.1312 State Government"/>
    <m/>
  </r>
  <r>
    <x v="6"/>
    <x v="8"/>
    <x v="94"/>
    <s v="USES"/>
    <x v="2"/>
    <n v="10760"/>
    <s v="RESOURCES"/>
    <s v="S.1312 State Government"/>
    <m/>
  </r>
  <r>
    <x v="6"/>
    <x v="8"/>
    <x v="6"/>
    <s v="USES"/>
    <x v="2"/>
    <n v="-4878"/>
    <s v="RESOURCES"/>
    <s v="S.1312 State Government"/>
    <m/>
  </r>
  <r>
    <x v="6"/>
    <x v="8"/>
    <x v="95"/>
    <s v="USES"/>
    <x v="2"/>
    <n v="0"/>
    <s v="RESOURCES"/>
    <s v="S.1312 State Government"/>
    <m/>
  </r>
  <r>
    <x v="6"/>
    <x v="8"/>
    <x v="96"/>
    <s v="USES"/>
    <x v="2"/>
    <n v="161"/>
    <s v="RESOURCES"/>
    <s v="S.1312 State Government"/>
    <m/>
  </r>
  <r>
    <x v="6"/>
    <x v="8"/>
    <x v="97"/>
    <s v="USES"/>
    <x v="2"/>
    <n v="-4345"/>
    <s v="RESOURCES"/>
    <s v="S.1312 State Government"/>
    <m/>
  </r>
  <r>
    <x v="6"/>
    <x v="8"/>
    <x v="92"/>
    <s v="USES"/>
    <x v="3"/>
    <m/>
    <s v="RESOURCES"/>
    <s v="S.1313 Local Governmentt"/>
    <n v="4129"/>
  </r>
  <r>
    <x v="6"/>
    <x v="8"/>
    <x v="93"/>
    <s v="USES"/>
    <x v="3"/>
    <n v="7057"/>
    <s v="RESOURCES"/>
    <s v="S.1313 Local Governmentt"/>
    <m/>
  </r>
  <r>
    <x v="6"/>
    <x v="8"/>
    <x v="94"/>
    <s v="USES"/>
    <x v="3"/>
    <n v="7057"/>
    <s v="RESOURCES"/>
    <s v="S.1313 Local Governmentt"/>
    <m/>
  </r>
  <r>
    <x v="6"/>
    <x v="8"/>
    <x v="6"/>
    <s v="USES"/>
    <x v="3"/>
    <n v="-2766"/>
    <s v="RESOURCES"/>
    <s v="S.1313 Local Governmentt"/>
    <m/>
  </r>
  <r>
    <x v="6"/>
    <x v="8"/>
    <x v="95"/>
    <s v="USES"/>
    <x v="3"/>
    <n v="0"/>
    <s v="RESOURCES"/>
    <s v="S.1313 Local Governmentt"/>
    <m/>
  </r>
  <r>
    <x v="6"/>
    <x v="8"/>
    <x v="96"/>
    <s v="USES"/>
    <x v="3"/>
    <n v="94"/>
    <s v="RESOURCES"/>
    <s v="S.1313 Local Governmentt"/>
    <m/>
  </r>
  <r>
    <x v="6"/>
    <x v="8"/>
    <x v="97"/>
    <s v="USES"/>
    <x v="3"/>
    <n v="-256"/>
    <s v="RESOURCES"/>
    <s v="S.1313 Local Governmentt"/>
    <m/>
  </r>
  <r>
    <x v="6"/>
    <x v="8"/>
    <x v="92"/>
    <s v="USES"/>
    <x v="4"/>
    <m/>
    <s v="RESOURCES"/>
    <s v="S.1314 Social Security Funds"/>
    <n v="6223"/>
  </r>
  <r>
    <x v="6"/>
    <x v="8"/>
    <x v="93"/>
    <s v="USES"/>
    <x v="4"/>
    <n v="726"/>
    <s v="RESOURCES"/>
    <s v="S.1314 Social Security Funds"/>
    <m/>
  </r>
  <r>
    <x v="6"/>
    <x v="8"/>
    <x v="94"/>
    <s v="USES"/>
    <x v="4"/>
    <n v="726"/>
    <s v="RESOURCES"/>
    <s v="S.1314 Social Security Funds"/>
    <m/>
  </r>
  <r>
    <x v="6"/>
    <x v="8"/>
    <x v="6"/>
    <s v="USES"/>
    <x v="4"/>
    <n v="-288"/>
    <s v="RESOURCES"/>
    <s v="S.1314 Social Security Funds"/>
    <m/>
  </r>
  <r>
    <x v="6"/>
    <x v="8"/>
    <x v="95"/>
    <s v="USES"/>
    <x v="4"/>
    <n v="0"/>
    <s v="RESOURCES"/>
    <s v="S.1314 Social Security Funds"/>
    <m/>
  </r>
  <r>
    <x v="6"/>
    <x v="8"/>
    <x v="96"/>
    <s v="USES"/>
    <x v="4"/>
    <n v="20"/>
    <s v="RESOURCES"/>
    <s v="S.1314 Social Security Funds"/>
    <m/>
  </r>
  <r>
    <x v="6"/>
    <x v="8"/>
    <x v="97"/>
    <s v="USES"/>
    <x v="4"/>
    <n v="5765"/>
    <s v="RESOURCES"/>
    <s v="S.1314 Social Security Funds"/>
    <m/>
  </r>
  <r>
    <x v="7"/>
    <x v="0"/>
    <x v="0"/>
    <s v="USES"/>
    <x v="0"/>
    <m/>
    <s v="RESOURCES"/>
    <s v="S.13 General Government"/>
    <n v="119606"/>
  </r>
  <r>
    <x v="7"/>
    <x v="0"/>
    <x v="1"/>
    <s v="USES"/>
    <x v="0"/>
    <m/>
    <s v="RESOURCES"/>
    <s v="S.13 General Government"/>
    <n v="6962"/>
  </r>
  <r>
    <x v="7"/>
    <x v="0"/>
    <x v="2"/>
    <s v="USES"/>
    <x v="0"/>
    <m/>
    <s v="RESOURCES"/>
    <s v="S.13 General Government"/>
    <n v="3764"/>
  </r>
  <r>
    <x v="7"/>
    <x v="0"/>
    <x v="3"/>
    <s v="USES"/>
    <x v="0"/>
    <m/>
    <s v="RESOURCES"/>
    <s v="S.13 General Government"/>
    <n v="108880"/>
  </r>
  <r>
    <x v="7"/>
    <x v="0"/>
    <x v="4"/>
    <s v="USES"/>
    <x v="0"/>
    <n v="31225"/>
    <s v="RESOURCES"/>
    <s v="S.13 General Government"/>
    <m/>
  </r>
  <r>
    <x v="7"/>
    <x v="0"/>
    <x v="5"/>
    <s v="USES"/>
    <x v="0"/>
    <n v="88381"/>
    <s v="RESOURCES"/>
    <s v="S.13 General Government"/>
    <m/>
  </r>
  <r>
    <x v="7"/>
    <x v="0"/>
    <x v="6"/>
    <s v="USES"/>
    <x v="0"/>
    <n v="15255"/>
    <s v="RESOURCES"/>
    <s v="S.13 General Government"/>
    <m/>
  </r>
  <r>
    <x v="7"/>
    <x v="0"/>
    <x v="7"/>
    <s v="USES"/>
    <x v="0"/>
    <n v="73126"/>
    <s v="RESOURCES"/>
    <s v="S.13 General Government"/>
    <m/>
  </r>
  <r>
    <x v="7"/>
    <x v="0"/>
    <x v="0"/>
    <s v="USES"/>
    <x v="1"/>
    <m/>
    <s v="RESOURCES"/>
    <s v="S.1311 Central Government"/>
    <n v="28668"/>
  </r>
  <r>
    <x v="7"/>
    <x v="0"/>
    <x v="1"/>
    <s v="USES"/>
    <x v="1"/>
    <m/>
    <s v="RESOURCES"/>
    <s v="S.1311 Central Government"/>
    <n v="1886"/>
  </r>
  <r>
    <x v="7"/>
    <x v="0"/>
    <x v="2"/>
    <s v="USES"/>
    <x v="1"/>
    <m/>
    <s v="RESOURCES"/>
    <s v="S.1311 Central Government"/>
    <n v="1562"/>
  </r>
  <r>
    <x v="7"/>
    <x v="0"/>
    <x v="3"/>
    <s v="USES"/>
    <x v="1"/>
    <m/>
    <s v="RESOURCES"/>
    <s v="S.1311 Central Government"/>
    <n v="25220"/>
  </r>
  <r>
    <x v="7"/>
    <x v="0"/>
    <x v="4"/>
    <s v="USES"/>
    <x v="1"/>
    <n v="5956"/>
    <s v="RESOURCES"/>
    <s v="S.1311 Central Government"/>
    <m/>
  </r>
  <r>
    <x v="7"/>
    <x v="0"/>
    <x v="5"/>
    <s v="USES"/>
    <x v="1"/>
    <n v="22712"/>
    <s v="RESOURCES"/>
    <s v="S.1311 Central Government"/>
    <m/>
  </r>
  <r>
    <x v="7"/>
    <x v="0"/>
    <x v="6"/>
    <s v="USES"/>
    <x v="1"/>
    <n v="6615"/>
    <s v="RESOURCES"/>
    <s v="S.1311 Central Government"/>
    <m/>
  </r>
  <r>
    <x v="7"/>
    <x v="0"/>
    <x v="7"/>
    <s v="USES"/>
    <x v="1"/>
    <n v="16097"/>
    <s v="RESOURCES"/>
    <s v="S.1311 Central Government"/>
    <m/>
  </r>
  <r>
    <x v="7"/>
    <x v="0"/>
    <x v="0"/>
    <s v="USES"/>
    <x v="2"/>
    <m/>
    <s v="RESOURCES"/>
    <s v="S.1312 State Government"/>
    <n v="59175"/>
  </r>
  <r>
    <x v="7"/>
    <x v="0"/>
    <x v="1"/>
    <s v="USES"/>
    <x v="2"/>
    <m/>
    <s v="RESOURCES"/>
    <s v="S.1312 State Government"/>
    <n v="1709"/>
  </r>
  <r>
    <x v="7"/>
    <x v="0"/>
    <x v="2"/>
    <s v="USES"/>
    <x v="2"/>
    <m/>
    <s v="RESOURCES"/>
    <s v="S.1312 State Government"/>
    <n v="2033"/>
  </r>
  <r>
    <x v="7"/>
    <x v="0"/>
    <x v="3"/>
    <s v="USES"/>
    <x v="2"/>
    <m/>
    <s v="RESOURCES"/>
    <s v="S.1312 State Government"/>
    <n v="55433"/>
  </r>
  <r>
    <x v="7"/>
    <x v="0"/>
    <x v="4"/>
    <s v="USES"/>
    <x v="2"/>
    <n v="12764"/>
    <s v="RESOURCES"/>
    <s v="S.1312 State Government"/>
    <m/>
  </r>
  <r>
    <x v="7"/>
    <x v="0"/>
    <x v="5"/>
    <s v="USES"/>
    <x v="2"/>
    <n v="46411"/>
    <s v="RESOURCES"/>
    <s v="S.1312 State Government"/>
    <m/>
  </r>
  <r>
    <x v="7"/>
    <x v="0"/>
    <x v="6"/>
    <s v="USES"/>
    <x v="2"/>
    <n v="5301"/>
    <s v="RESOURCES"/>
    <s v="S.1312 State Government"/>
    <m/>
  </r>
  <r>
    <x v="7"/>
    <x v="0"/>
    <x v="7"/>
    <s v="USES"/>
    <x v="2"/>
    <n v="41110"/>
    <s v="RESOURCES"/>
    <s v="S.1312 State Government"/>
    <m/>
  </r>
  <r>
    <x v="7"/>
    <x v="0"/>
    <x v="0"/>
    <s v="USES"/>
    <x v="3"/>
    <m/>
    <s v="RESOURCES"/>
    <s v="S.1313 Local Governmentt"/>
    <n v="26457"/>
  </r>
  <r>
    <x v="7"/>
    <x v="0"/>
    <x v="1"/>
    <s v="USES"/>
    <x v="3"/>
    <m/>
    <s v="RESOURCES"/>
    <s v="S.1313 Local Governmentt"/>
    <n v="3273"/>
  </r>
  <r>
    <x v="7"/>
    <x v="0"/>
    <x v="2"/>
    <s v="USES"/>
    <x v="3"/>
    <m/>
    <s v="RESOURCES"/>
    <s v="S.1313 Local Governmentt"/>
    <n v="169"/>
  </r>
  <r>
    <x v="7"/>
    <x v="0"/>
    <x v="3"/>
    <s v="USES"/>
    <x v="3"/>
    <m/>
    <s v="RESOURCES"/>
    <s v="S.1313 Local Governmentt"/>
    <n v="23015"/>
  </r>
  <r>
    <x v="7"/>
    <x v="0"/>
    <x v="4"/>
    <s v="USES"/>
    <x v="3"/>
    <n v="10949"/>
    <s v="RESOURCES"/>
    <s v="S.1313 Local Governmentt"/>
    <m/>
  </r>
  <r>
    <x v="7"/>
    <x v="0"/>
    <x v="5"/>
    <s v="USES"/>
    <x v="3"/>
    <n v="15508"/>
    <s v="RESOURCES"/>
    <s v="S.1313 Local Governmentt"/>
    <m/>
  </r>
  <r>
    <x v="7"/>
    <x v="0"/>
    <x v="6"/>
    <s v="USES"/>
    <x v="3"/>
    <n v="3015"/>
    <s v="RESOURCES"/>
    <s v="S.1313 Local Governmentt"/>
    <m/>
  </r>
  <r>
    <x v="7"/>
    <x v="0"/>
    <x v="7"/>
    <s v="USES"/>
    <x v="3"/>
    <n v="12493"/>
    <s v="RESOURCES"/>
    <s v="S.1313 Local Governmentt"/>
    <m/>
  </r>
  <r>
    <x v="7"/>
    <x v="0"/>
    <x v="0"/>
    <s v="USES"/>
    <x v="4"/>
    <m/>
    <s v="RESOURCES"/>
    <s v="S.1314 Social Security Funds"/>
    <n v="5306"/>
  </r>
  <r>
    <x v="7"/>
    <x v="0"/>
    <x v="1"/>
    <s v="USES"/>
    <x v="4"/>
    <m/>
    <s v="RESOURCES"/>
    <s v="S.1314 Social Security Funds"/>
    <n v="94"/>
  </r>
  <r>
    <x v="7"/>
    <x v="0"/>
    <x v="2"/>
    <s v="USES"/>
    <x v="4"/>
    <m/>
    <s v="RESOURCES"/>
    <s v="S.1314 Social Security Funds"/>
    <n v="0"/>
  </r>
  <r>
    <x v="7"/>
    <x v="0"/>
    <x v="3"/>
    <s v="USES"/>
    <x v="4"/>
    <m/>
    <s v="RESOURCES"/>
    <s v="S.1314 Social Security Funds"/>
    <n v="5212"/>
  </r>
  <r>
    <x v="7"/>
    <x v="0"/>
    <x v="4"/>
    <s v="USES"/>
    <x v="4"/>
    <n v="0"/>
    <s v="RESOURCES"/>
    <s v="S.1314 Social Security Funds"/>
    <m/>
  </r>
  <r>
    <x v="7"/>
    <x v="0"/>
    <x v="5"/>
    <s v="USES"/>
    <x v="4"/>
    <n v="0"/>
    <s v="RESOURCES"/>
    <s v="S.1314 Social Security Funds"/>
    <m/>
  </r>
  <r>
    <x v="7"/>
    <x v="0"/>
    <x v="6"/>
    <s v="USES"/>
    <x v="4"/>
    <n v="0"/>
    <s v="RESOURCES"/>
    <s v="S.1314 Social Security Funds"/>
    <m/>
  </r>
  <r>
    <x v="7"/>
    <x v="0"/>
    <x v="7"/>
    <s v="USES"/>
    <x v="4"/>
    <n v="0"/>
    <s v="RESOURCES"/>
    <s v="S.1314 Social Security Funds"/>
    <m/>
  </r>
  <r>
    <x v="7"/>
    <x v="1"/>
    <x v="8"/>
    <s v="USES"/>
    <x v="0"/>
    <m/>
    <s v="RESOURCES"/>
    <s v="S.13 General Government"/>
    <n v="88381"/>
  </r>
  <r>
    <x v="7"/>
    <x v="1"/>
    <x v="9"/>
    <s v="USES"/>
    <x v="0"/>
    <m/>
    <s v="RESOURCES"/>
    <s v="S.13 General Government"/>
    <n v="73126"/>
  </r>
  <r>
    <x v="7"/>
    <x v="1"/>
    <x v="10"/>
    <s v="USES"/>
    <x v="0"/>
    <n v="73022"/>
    <s v="RESOURCES"/>
    <s v="S.13 General Government"/>
    <m/>
  </r>
  <r>
    <x v="7"/>
    <x v="1"/>
    <x v="11"/>
    <s v="USES"/>
    <x v="0"/>
    <n v="56261"/>
    <s v="RESOURCES"/>
    <s v="S.13 General Government"/>
    <m/>
  </r>
  <r>
    <x v="7"/>
    <x v="1"/>
    <x v="12"/>
    <s v="USES"/>
    <x v="0"/>
    <n v="16761"/>
    <s v="RESOURCES"/>
    <s v="S.13 General Government"/>
    <m/>
  </r>
  <r>
    <x v="7"/>
    <x v="1"/>
    <x v="13"/>
    <s v="USES"/>
    <x v="0"/>
    <n v="10931"/>
    <s v="RESOURCES"/>
    <s v="S.13 General Government"/>
    <m/>
  </r>
  <r>
    <x v="7"/>
    <x v="1"/>
    <x v="14"/>
    <s v="USES"/>
    <x v="0"/>
    <n v="5830"/>
    <s v="RESOURCES"/>
    <s v="S.13 General Government"/>
    <m/>
  </r>
  <r>
    <x v="7"/>
    <x v="1"/>
    <x v="15"/>
    <s v="USES"/>
    <x v="0"/>
    <n v="104"/>
    <s v="RESOURCES"/>
    <s v="S.13 General Government"/>
    <m/>
  </r>
  <r>
    <x v="7"/>
    <x v="1"/>
    <x v="16"/>
    <s v="USES"/>
    <x v="0"/>
    <n v="0"/>
    <s v="RESOURCES"/>
    <s v="S.13 General Government"/>
    <m/>
  </r>
  <r>
    <x v="7"/>
    <x v="1"/>
    <x v="17"/>
    <s v="USES"/>
    <x v="0"/>
    <n v="15255"/>
    <s v="RESOURCES"/>
    <s v="S.13 General Government"/>
    <m/>
  </r>
  <r>
    <x v="7"/>
    <x v="1"/>
    <x v="18"/>
    <s v="USES"/>
    <x v="0"/>
    <n v="0"/>
    <s v="RESOURCES"/>
    <s v="S.13 General Government"/>
    <m/>
  </r>
  <r>
    <x v="7"/>
    <x v="1"/>
    <x v="8"/>
    <s v="USES"/>
    <x v="1"/>
    <m/>
    <s v="RESOURCES"/>
    <s v="S.1311 Central Government"/>
    <n v="22712"/>
  </r>
  <r>
    <x v="7"/>
    <x v="1"/>
    <x v="9"/>
    <s v="USES"/>
    <x v="1"/>
    <m/>
    <s v="RESOURCES"/>
    <s v="S.1311 Central Government"/>
    <n v="16097"/>
  </r>
  <r>
    <x v="7"/>
    <x v="1"/>
    <x v="10"/>
    <s v="USES"/>
    <x v="1"/>
    <n v="16077"/>
    <s v="RESOURCES"/>
    <s v="S.1311 Central Government"/>
    <m/>
  </r>
  <r>
    <x v="7"/>
    <x v="1"/>
    <x v="11"/>
    <s v="USES"/>
    <x v="1"/>
    <n v="0"/>
    <s v="RESOURCES"/>
    <s v="S.1311 Central Government"/>
    <m/>
  </r>
  <r>
    <x v="7"/>
    <x v="1"/>
    <x v="12"/>
    <s v="USES"/>
    <x v="1"/>
    <n v="0"/>
    <s v="RESOURCES"/>
    <s v="S.1311 Central Government"/>
    <m/>
  </r>
  <r>
    <x v="7"/>
    <x v="1"/>
    <x v="13"/>
    <s v="USES"/>
    <x v="1"/>
    <n v="0"/>
    <s v="RESOURCES"/>
    <s v="S.1311 Central Government"/>
    <m/>
  </r>
  <r>
    <x v="7"/>
    <x v="1"/>
    <x v="14"/>
    <s v="USES"/>
    <x v="1"/>
    <n v="0"/>
    <s v="RESOURCES"/>
    <s v="S.1311 Central Government"/>
    <m/>
  </r>
  <r>
    <x v="7"/>
    <x v="1"/>
    <x v="15"/>
    <s v="USES"/>
    <x v="1"/>
    <n v="20"/>
    <s v="RESOURCES"/>
    <s v="S.1311 Central Government"/>
    <m/>
  </r>
  <r>
    <x v="7"/>
    <x v="1"/>
    <x v="16"/>
    <s v="USES"/>
    <x v="1"/>
    <n v="0"/>
    <s v="RESOURCES"/>
    <s v="S.1311 Central Government"/>
    <m/>
  </r>
  <r>
    <x v="7"/>
    <x v="1"/>
    <x v="17"/>
    <s v="USES"/>
    <x v="1"/>
    <n v="6615"/>
    <s v="RESOURCES"/>
    <s v="S.1311 Central Government"/>
    <m/>
  </r>
  <r>
    <x v="7"/>
    <x v="1"/>
    <x v="18"/>
    <s v="USES"/>
    <x v="1"/>
    <n v="0"/>
    <s v="RESOURCES"/>
    <s v="S.1311 Central Government"/>
    <m/>
  </r>
  <r>
    <x v="7"/>
    <x v="1"/>
    <x v="8"/>
    <s v="USES"/>
    <x v="2"/>
    <m/>
    <s v="RESOURCES"/>
    <s v="S.1312 State Government"/>
    <n v="46411"/>
  </r>
  <r>
    <x v="7"/>
    <x v="1"/>
    <x v="9"/>
    <s v="USES"/>
    <x v="2"/>
    <m/>
    <s v="RESOURCES"/>
    <s v="S.1312 State Government"/>
    <n v="41110"/>
  </r>
  <r>
    <x v="7"/>
    <x v="1"/>
    <x v="10"/>
    <s v="USES"/>
    <x v="2"/>
    <n v="41040"/>
    <s v="RESOURCES"/>
    <s v="S.1312 State Government"/>
    <m/>
  </r>
  <r>
    <x v="7"/>
    <x v="1"/>
    <x v="11"/>
    <s v="USES"/>
    <x v="2"/>
    <n v="0"/>
    <s v="RESOURCES"/>
    <s v="S.1312 State Government"/>
    <m/>
  </r>
  <r>
    <x v="7"/>
    <x v="1"/>
    <x v="12"/>
    <s v="USES"/>
    <x v="2"/>
    <n v="0"/>
    <s v="RESOURCES"/>
    <s v="S.1312 State Government"/>
    <m/>
  </r>
  <r>
    <x v="7"/>
    <x v="1"/>
    <x v="13"/>
    <s v="USES"/>
    <x v="2"/>
    <n v="0"/>
    <s v="RESOURCES"/>
    <s v="S.1312 State Government"/>
    <m/>
  </r>
  <r>
    <x v="7"/>
    <x v="1"/>
    <x v="14"/>
    <s v="USES"/>
    <x v="2"/>
    <n v="0"/>
    <s v="RESOURCES"/>
    <s v="S.1312 State Government"/>
    <m/>
  </r>
  <r>
    <x v="7"/>
    <x v="1"/>
    <x v="15"/>
    <s v="USES"/>
    <x v="2"/>
    <n v="70"/>
    <s v="RESOURCES"/>
    <s v="S.1312 State Government"/>
    <m/>
  </r>
  <r>
    <x v="7"/>
    <x v="1"/>
    <x v="16"/>
    <s v="USES"/>
    <x v="2"/>
    <n v="0"/>
    <s v="RESOURCES"/>
    <s v="S.1312 State Government"/>
    <m/>
  </r>
  <r>
    <x v="7"/>
    <x v="1"/>
    <x v="17"/>
    <s v="USES"/>
    <x v="2"/>
    <n v="5301"/>
    <s v="RESOURCES"/>
    <s v="S.1312 State Government"/>
    <m/>
  </r>
  <r>
    <x v="7"/>
    <x v="1"/>
    <x v="18"/>
    <s v="USES"/>
    <x v="2"/>
    <n v="0"/>
    <s v="RESOURCES"/>
    <s v="S.1312 State Government"/>
    <m/>
  </r>
  <r>
    <x v="7"/>
    <x v="1"/>
    <x v="8"/>
    <s v="USES"/>
    <x v="3"/>
    <m/>
    <s v="RESOURCES"/>
    <s v="S.1312 State Government"/>
    <n v="15508"/>
  </r>
  <r>
    <x v="7"/>
    <x v="1"/>
    <x v="9"/>
    <s v="USES"/>
    <x v="3"/>
    <m/>
    <s v="RESOURCES"/>
    <s v="S.1312 State Government"/>
    <n v="12493"/>
  </r>
  <r>
    <x v="7"/>
    <x v="1"/>
    <x v="10"/>
    <s v="USES"/>
    <x v="3"/>
    <n v="12490"/>
    <s v="RESOURCES"/>
    <s v="S.1312 State Government"/>
    <m/>
  </r>
  <r>
    <x v="7"/>
    <x v="1"/>
    <x v="11"/>
    <s v="USES"/>
    <x v="3"/>
    <n v="0"/>
    <s v="RESOURCES"/>
    <s v="S.1312 State Government"/>
    <m/>
  </r>
  <r>
    <x v="7"/>
    <x v="1"/>
    <x v="12"/>
    <s v="USES"/>
    <x v="3"/>
    <n v="0"/>
    <s v="RESOURCES"/>
    <s v="S.1312 State Government"/>
    <m/>
  </r>
  <r>
    <x v="7"/>
    <x v="1"/>
    <x v="13"/>
    <s v="USES"/>
    <x v="3"/>
    <n v="0"/>
    <s v="RESOURCES"/>
    <s v="S.1312 State Government"/>
    <m/>
  </r>
  <r>
    <x v="7"/>
    <x v="1"/>
    <x v="14"/>
    <s v="USES"/>
    <x v="3"/>
    <n v="0"/>
    <s v="RESOURCES"/>
    <s v="S.1312 State Government"/>
    <m/>
  </r>
  <r>
    <x v="7"/>
    <x v="1"/>
    <x v="15"/>
    <s v="USES"/>
    <x v="3"/>
    <n v="3"/>
    <s v="RESOURCES"/>
    <s v="S.1312 State Government"/>
    <m/>
  </r>
  <r>
    <x v="7"/>
    <x v="1"/>
    <x v="16"/>
    <s v="USES"/>
    <x v="3"/>
    <n v="0"/>
    <s v="RESOURCES"/>
    <s v="S.1312 State Government"/>
    <m/>
  </r>
  <r>
    <x v="7"/>
    <x v="1"/>
    <x v="17"/>
    <s v="USES"/>
    <x v="3"/>
    <n v="3015"/>
    <s v="RESOURCES"/>
    <s v="S.1312 State Government"/>
    <m/>
  </r>
  <r>
    <x v="7"/>
    <x v="1"/>
    <x v="18"/>
    <s v="USES"/>
    <x v="3"/>
    <n v="0"/>
    <s v="RESOURCES"/>
    <s v="S.1312 State Government"/>
    <m/>
  </r>
  <r>
    <x v="7"/>
    <x v="1"/>
    <x v="8"/>
    <s v="USES"/>
    <x v="4"/>
    <m/>
    <s v="RESOURCES"/>
    <s v="S.1314 Social Security Funds"/>
    <n v="3750"/>
  </r>
  <r>
    <x v="7"/>
    <x v="1"/>
    <x v="9"/>
    <s v="USES"/>
    <x v="4"/>
    <m/>
    <s v="RESOURCES"/>
    <s v="S.1314 Social Security Funds"/>
    <n v="3426"/>
  </r>
  <r>
    <x v="7"/>
    <x v="1"/>
    <x v="10"/>
    <s v="USES"/>
    <x v="4"/>
    <n v="3415"/>
    <s v="RESOURCES"/>
    <s v="S.1314 Social Security Funds"/>
    <m/>
  </r>
  <r>
    <x v="7"/>
    <x v="1"/>
    <x v="11"/>
    <s v="USES"/>
    <x v="4"/>
    <n v="0"/>
    <s v="RESOURCES"/>
    <s v="S.1314 Social Security Funds"/>
    <m/>
  </r>
  <r>
    <x v="7"/>
    <x v="1"/>
    <x v="12"/>
    <s v="USES"/>
    <x v="4"/>
    <n v="0"/>
    <s v="RESOURCES"/>
    <s v="S.1314 Social Security Funds"/>
    <m/>
  </r>
  <r>
    <x v="7"/>
    <x v="1"/>
    <x v="13"/>
    <s v="USES"/>
    <x v="4"/>
    <n v="0"/>
    <s v="RESOURCES"/>
    <s v="S.1314 Social Security Funds"/>
    <m/>
  </r>
  <r>
    <x v="7"/>
    <x v="1"/>
    <x v="14"/>
    <s v="USES"/>
    <x v="4"/>
    <n v="0"/>
    <s v="RESOURCES"/>
    <s v="S.1314 Social Security Funds"/>
    <m/>
  </r>
  <r>
    <x v="7"/>
    <x v="1"/>
    <x v="15"/>
    <s v="USES"/>
    <x v="4"/>
    <n v="11"/>
    <s v="RESOURCES"/>
    <s v="S.1314 Social Security Funds"/>
    <m/>
  </r>
  <r>
    <x v="7"/>
    <x v="1"/>
    <x v="16"/>
    <s v="USES"/>
    <x v="4"/>
    <n v="0"/>
    <s v="RESOURCES"/>
    <s v="S.1314 Social Security Funds"/>
    <m/>
  </r>
  <r>
    <x v="7"/>
    <x v="1"/>
    <x v="17"/>
    <s v="USES"/>
    <x v="4"/>
    <n v="324"/>
    <s v="RESOURCES"/>
    <s v="S.1314 Social Security Funds"/>
    <m/>
  </r>
  <r>
    <x v="7"/>
    <x v="1"/>
    <x v="18"/>
    <s v="USES"/>
    <x v="4"/>
    <n v="0"/>
    <s v="RESOURCES"/>
    <s v="S.1314 Social Security Funds"/>
    <m/>
  </r>
  <r>
    <x v="7"/>
    <x v="2"/>
    <x v="19"/>
    <s v="USES"/>
    <x v="0"/>
    <m/>
    <s v="RESOURCES"/>
    <s v="S.13 General Government"/>
    <n v="15255"/>
  </r>
  <r>
    <x v="7"/>
    <x v="2"/>
    <x v="20"/>
    <s v="USES"/>
    <x v="0"/>
    <m/>
    <s v="RESOURCES"/>
    <s v="S.13 General Government"/>
    <n v="0"/>
  </r>
  <r>
    <x v="7"/>
    <x v="2"/>
    <x v="21"/>
    <s v="USES"/>
    <x v="0"/>
    <m/>
    <s v="RESOURCES"/>
    <s v="S.13 General Government"/>
    <n v="82126"/>
  </r>
  <r>
    <x v="7"/>
    <x v="2"/>
    <x v="22"/>
    <s v="USES"/>
    <x v="0"/>
    <m/>
    <s v="RESOURCES"/>
    <s v="S.13 General Government"/>
    <n v="73599"/>
  </r>
  <r>
    <x v="7"/>
    <x v="2"/>
    <x v="23"/>
    <s v="USES"/>
    <x v="0"/>
    <m/>
    <s v="RESOURCES"/>
    <s v="S.13 General Government"/>
    <n v="41670"/>
  </r>
  <r>
    <x v="7"/>
    <x v="2"/>
    <x v="24"/>
    <s v="USES"/>
    <x v="0"/>
    <m/>
    <s v="RESOURCES"/>
    <s v="S.13 General Government"/>
    <n v="113"/>
  </r>
  <r>
    <x v="7"/>
    <x v="2"/>
    <x v="25"/>
    <s v="USES"/>
    <x v="0"/>
    <m/>
    <s v="RESOURCES"/>
    <s v="S.13 General Government"/>
    <n v="31816"/>
  </r>
  <r>
    <x v="7"/>
    <x v="2"/>
    <x v="26"/>
    <s v="USES"/>
    <x v="0"/>
    <m/>
    <s v="RESOURCES"/>
    <s v="S.13 General Government"/>
    <n v="8527"/>
  </r>
  <r>
    <x v="7"/>
    <x v="2"/>
    <x v="27"/>
    <s v="USES"/>
    <x v="0"/>
    <m/>
    <s v="RESOURCES"/>
    <s v="S.13 General Government"/>
    <n v="-8115"/>
  </r>
  <r>
    <x v="7"/>
    <x v="2"/>
    <x v="28"/>
    <s v="USES"/>
    <x v="0"/>
    <m/>
    <s v="RESOURCES"/>
    <s v="S.13 General Government"/>
    <n v="-3294"/>
  </r>
  <r>
    <x v="7"/>
    <x v="2"/>
    <x v="29"/>
    <s v="USES"/>
    <x v="0"/>
    <m/>
    <s v="RESOURCES"/>
    <s v="S.13 General Government"/>
    <n v="-4821"/>
  </r>
  <r>
    <x v="7"/>
    <x v="2"/>
    <x v="30"/>
    <s v="USES"/>
    <x v="0"/>
    <n v="19944"/>
    <s v="RESOURCES"/>
    <s v="S.13 General Government"/>
    <n v="7742"/>
  </r>
  <r>
    <x v="7"/>
    <x v="2"/>
    <x v="31"/>
    <s v="USES"/>
    <x v="0"/>
    <n v="19935"/>
    <s v="RESOURCES"/>
    <s v="S.13 General Government"/>
    <n v="2971"/>
  </r>
  <r>
    <x v="7"/>
    <x v="2"/>
    <x v="32"/>
    <s v="USES"/>
    <x v="0"/>
    <n v="0"/>
    <s v="RESOURCES"/>
    <s v="S.13 General Government"/>
    <n v="4506"/>
  </r>
  <r>
    <x v="7"/>
    <x v="2"/>
    <x v="33"/>
    <s v="USES"/>
    <x v="0"/>
    <n v="0"/>
    <s v="RESOURCES"/>
    <s v="S.13 General Government"/>
    <n v="0"/>
  </r>
  <r>
    <x v="7"/>
    <x v="2"/>
    <x v="34"/>
    <s v="USES"/>
    <x v="0"/>
    <n v="0"/>
    <s v="RESOURCES"/>
    <s v="S.13 General Government"/>
    <n v="0"/>
  </r>
  <r>
    <x v="7"/>
    <x v="2"/>
    <x v="35"/>
    <s v="USES"/>
    <x v="0"/>
    <n v="9"/>
    <s v="RESOURCES"/>
    <s v="S.13 General Government"/>
    <n v="265"/>
  </r>
  <r>
    <x v="7"/>
    <x v="2"/>
    <x v="36"/>
    <s v="USES"/>
    <x v="0"/>
    <n v="77064"/>
    <s v="RESOURCES"/>
    <s v="S.13 General Government"/>
    <m/>
  </r>
  <r>
    <x v="7"/>
    <x v="2"/>
    <x v="37"/>
    <s v="USES"/>
    <x v="0"/>
    <n v="61809"/>
    <s v="RESOURCES"/>
    <s v="S.13 General Government"/>
    <m/>
  </r>
  <r>
    <x v="7"/>
    <x v="2"/>
    <x v="19"/>
    <s v="USES"/>
    <x v="1"/>
    <m/>
    <s v="RESOURCES"/>
    <s v="S.1311 Central Government"/>
    <n v="6615"/>
  </r>
  <r>
    <x v="7"/>
    <x v="2"/>
    <x v="20"/>
    <s v="USES"/>
    <x v="1"/>
    <m/>
    <s v="RESOURCES"/>
    <s v="S.1311 Central Government"/>
    <n v="0"/>
  </r>
  <r>
    <x v="7"/>
    <x v="2"/>
    <x v="21"/>
    <s v="USES"/>
    <x v="1"/>
    <m/>
    <s v="RESOURCES"/>
    <s v="S.1311 Central Government"/>
    <n v="54311"/>
  </r>
  <r>
    <x v="7"/>
    <x v="2"/>
    <x v="22"/>
    <s v="USES"/>
    <x v="1"/>
    <m/>
    <s v="RESOURCES"/>
    <s v="S.1311 Central Government"/>
    <n v="54083"/>
  </r>
  <r>
    <x v="7"/>
    <x v="2"/>
    <x v="23"/>
    <s v="USES"/>
    <x v="1"/>
    <m/>
    <s v="RESOURCES"/>
    <s v="S.1311 Central Government"/>
    <n v="36949"/>
  </r>
  <r>
    <x v="7"/>
    <x v="2"/>
    <x v="24"/>
    <s v="USES"/>
    <x v="1"/>
    <m/>
    <s v="RESOURCES"/>
    <s v="S.1311 Central Government"/>
    <n v="26"/>
  </r>
  <r>
    <x v="7"/>
    <x v="2"/>
    <x v="25"/>
    <s v="USES"/>
    <x v="1"/>
    <m/>
    <s v="RESOURCES"/>
    <s v="S.1311 Central Government"/>
    <n v="17108"/>
  </r>
  <r>
    <x v="7"/>
    <x v="2"/>
    <x v="26"/>
    <s v="USES"/>
    <x v="1"/>
    <m/>
    <s v="RESOURCES"/>
    <s v="S.1311 Central Government"/>
    <n v="228"/>
  </r>
  <r>
    <x v="7"/>
    <x v="2"/>
    <x v="27"/>
    <s v="USES"/>
    <x v="1"/>
    <m/>
    <s v="RESOURCES"/>
    <s v="S.1311 Central Government"/>
    <n v="-2719"/>
  </r>
  <r>
    <x v="7"/>
    <x v="2"/>
    <x v="28"/>
    <s v="USES"/>
    <x v="1"/>
    <m/>
    <s v="RESOURCES"/>
    <s v="S.1311 Central Government"/>
    <n v="-1551"/>
  </r>
  <r>
    <x v="7"/>
    <x v="2"/>
    <x v="29"/>
    <s v="USES"/>
    <x v="1"/>
    <m/>
    <s v="RESOURCES"/>
    <s v="S.1311 Central Government"/>
    <n v="-1168"/>
  </r>
  <r>
    <x v="7"/>
    <x v="2"/>
    <x v="30"/>
    <s v="USES"/>
    <x v="1"/>
    <n v="16764"/>
    <s v="RESOURCES"/>
    <s v="S.1311 Central Government"/>
    <n v="5870"/>
  </r>
  <r>
    <x v="7"/>
    <x v="2"/>
    <x v="31"/>
    <s v="USES"/>
    <x v="1"/>
    <n v="16761"/>
    <s v="RESOURCES"/>
    <s v="S.1311 Central Government"/>
    <n v="1366"/>
  </r>
  <r>
    <x v="7"/>
    <x v="2"/>
    <x v="32"/>
    <s v="USES"/>
    <x v="1"/>
    <n v="0"/>
    <s v="RESOURCES"/>
    <s v="S.1311 Central Government"/>
    <n v="4288"/>
  </r>
  <r>
    <x v="7"/>
    <x v="2"/>
    <x v="33"/>
    <s v="USES"/>
    <x v="1"/>
    <n v="0"/>
    <s v="RESOURCES"/>
    <s v="S.1311 Central Government"/>
    <n v="0"/>
  </r>
  <r>
    <x v="7"/>
    <x v="2"/>
    <x v="34"/>
    <s v="USES"/>
    <x v="1"/>
    <n v="0"/>
    <s v="RESOURCES"/>
    <s v="S.1311 Central Government"/>
    <n v="0"/>
  </r>
  <r>
    <x v="7"/>
    <x v="2"/>
    <x v="35"/>
    <s v="USES"/>
    <x v="1"/>
    <n v="3"/>
    <s v="RESOURCES"/>
    <s v="S.1311 Central Government"/>
    <n v="216"/>
  </r>
  <r>
    <x v="7"/>
    <x v="2"/>
    <x v="36"/>
    <s v="USES"/>
    <x v="1"/>
    <n v="47313"/>
    <s v="RESOURCES"/>
    <s v="S.1311 Central Government"/>
    <m/>
  </r>
  <r>
    <x v="7"/>
    <x v="2"/>
    <x v="37"/>
    <s v="USES"/>
    <x v="1"/>
    <n v="40698"/>
    <s v="RESOURCES"/>
    <s v="S.1311 Central Government"/>
    <m/>
  </r>
  <r>
    <x v="7"/>
    <x v="2"/>
    <x v="19"/>
    <s v="USES"/>
    <x v="2"/>
    <m/>
    <s v="RESOURCES"/>
    <s v="S.1312 State Government"/>
    <n v="5301"/>
  </r>
  <r>
    <x v="7"/>
    <x v="2"/>
    <x v="20"/>
    <s v="USES"/>
    <x v="2"/>
    <m/>
    <s v="RESOURCES"/>
    <s v="S.1312 State Government"/>
    <n v="0"/>
  </r>
  <r>
    <x v="7"/>
    <x v="2"/>
    <x v="21"/>
    <s v="USES"/>
    <x v="2"/>
    <m/>
    <s v="RESOURCES"/>
    <s v="S.1312 State Government"/>
    <n v="13838"/>
  </r>
  <r>
    <x v="7"/>
    <x v="2"/>
    <x v="22"/>
    <s v="USES"/>
    <x v="2"/>
    <m/>
    <s v="RESOURCES"/>
    <s v="S.1312 State Government"/>
    <n v="13619"/>
  </r>
  <r>
    <x v="7"/>
    <x v="2"/>
    <x v="23"/>
    <s v="USES"/>
    <x v="2"/>
    <m/>
    <s v="RESOURCES"/>
    <s v="S.1312 State Government"/>
    <n v="1772"/>
  </r>
  <r>
    <x v="7"/>
    <x v="2"/>
    <x v="24"/>
    <s v="USES"/>
    <x v="2"/>
    <m/>
    <s v="RESOURCES"/>
    <s v="S.1312 State Government"/>
    <n v="46"/>
  </r>
  <r>
    <x v="7"/>
    <x v="2"/>
    <x v="25"/>
    <s v="USES"/>
    <x v="2"/>
    <m/>
    <s v="RESOURCES"/>
    <s v="S.1312 State Government"/>
    <n v="11801"/>
  </r>
  <r>
    <x v="7"/>
    <x v="2"/>
    <x v="26"/>
    <s v="USES"/>
    <x v="2"/>
    <m/>
    <s v="RESOURCES"/>
    <s v="S.1312 State Government"/>
    <n v="219"/>
  </r>
  <r>
    <x v="7"/>
    <x v="2"/>
    <x v="27"/>
    <s v="USES"/>
    <x v="2"/>
    <m/>
    <s v="RESOURCES"/>
    <s v="S.1312 State Government"/>
    <n v="-1816"/>
  </r>
  <r>
    <x v="7"/>
    <x v="2"/>
    <x v="28"/>
    <s v="USES"/>
    <x v="2"/>
    <m/>
    <s v="RESOURCES"/>
    <s v="S.1312 State Government"/>
    <n v="-769"/>
  </r>
  <r>
    <x v="7"/>
    <x v="2"/>
    <x v="29"/>
    <s v="USES"/>
    <x v="2"/>
    <m/>
    <s v="RESOURCES"/>
    <s v="S.1312 State Government"/>
    <n v="-1047"/>
  </r>
  <r>
    <x v="7"/>
    <x v="2"/>
    <x v="30"/>
    <s v="USES"/>
    <x v="2"/>
    <n v="2274"/>
    <s v="RESOURCES"/>
    <s v="S.1312 State Government"/>
    <n v="468"/>
  </r>
  <r>
    <x v="7"/>
    <x v="2"/>
    <x v="31"/>
    <s v="USES"/>
    <x v="2"/>
    <n v="2273"/>
    <s v="RESOURCES"/>
    <s v="S.1312 State Government"/>
    <n v="386"/>
  </r>
  <r>
    <x v="7"/>
    <x v="2"/>
    <x v="32"/>
    <s v="USES"/>
    <x v="2"/>
    <n v="0"/>
    <s v="RESOURCES"/>
    <s v="S.1312 State Government"/>
    <n v="66"/>
  </r>
  <r>
    <x v="7"/>
    <x v="2"/>
    <x v="33"/>
    <s v="USES"/>
    <x v="2"/>
    <n v="0"/>
    <s v="RESOURCES"/>
    <s v="S.1312 State Government"/>
    <n v="0"/>
  </r>
  <r>
    <x v="7"/>
    <x v="2"/>
    <x v="34"/>
    <s v="USES"/>
    <x v="2"/>
    <n v="0"/>
    <s v="RESOURCES"/>
    <s v="S.1312 State Government"/>
    <n v="0"/>
  </r>
  <r>
    <x v="7"/>
    <x v="2"/>
    <x v="35"/>
    <s v="USES"/>
    <x v="2"/>
    <n v="1"/>
    <s v="RESOURCES"/>
    <s v="S.1312 State Government"/>
    <n v="16"/>
  </r>
  <r>
    <x v="7"/>
    <x v="2"/>
    <x v="36"/>
    <s v="USES"/>
    <x v="2"/>
    <n v="15517"/>
    <s v="RESOURCES"/>
    <s v="S.1312 State Government"/>
    <m/>
  </r>
  <r>
    <x v="7"/>
    <x v="2"/>
    <x v="37"/>
    <s v="USES"/>
    <x v="2"/>
    <n v="10216"/>
    <s v="RESOURCES"/>
    <s v="S.1312 State Government"/>
    <m/>
  </r>
  <r>
    <x v="7"/>
    <x v="2"/>
    <x v="19"/>
    <s v="USES"/>
    <x v="3"/>
    <m/>
    <s v="RESOURCES"/>
    <s v="S.1313 Local Governmentt"/>
    <n v="3015"/>
  </r>
  <r>
    <x v="7"/>
    <x v="2"/>
    <x v="20"/>
    <s v="USES"/>
    <x v="3"/>
    <m/>
    <s v="RESOURCES"/>
    <s v="S.1313 Local Governmentt"/>
    <n v="0"/>
  </r>
  <r>
    <x v="7"/>
    <x v="2"/>
    <x v="21"/>
    <s v="USES"/>
    <x v="3"/>
    <m/>
    <s v="RESOURCES"/>
    <s v="S.1313 Local Governmentt"/>
    <n v="13977"/>
  </r>
  <r>
    <x v="7"/>
    <x v="2"/>
    <x v="22"/>
    <s v="USES"/>
    <x v="3"/>
    <m/>
    <s v="RESOURCES"/>
    <s v="S.1313 Local Governmentt"/>
    <n v="5897"/>
  </r>
  <r>
    <x v="7"/>
    <x v="2"/>
    <x v="23"/>
    <s v="USES"/>
    <x v="3"/>
    <m/>
    <s v="RESOURCES"/>
    <s v="S.1313 Local Governmentt"/>
    <n v="2949"/>
  </r>
  <r>
    <x v="7"/>
    <x v="2"/>
    <x v="24"/>
    <s v="USES"/>
    <x v="3"/>
    <m/>
    <s v="RESOURCES"/>
    <s v="S.1313 Local Governmentt"/>
    <n v="41"/>
  </r>
  <r>
    <x v="7"/>
    <x v="2"/>
    <x v="25"/>
    <s v="USES"/>
    <x v="3"/>
    <m/>
    <s v="RESOURCES"/>
    <s v="S.1313 Local Governmentt"/>
    <n v="2907"/>
  </r>
  <r>
    <x v="7"/>
    <x v="2"/>
    <x v="26"/>
    <s v="USES"/>
    <x v="3"/>
    <m/>
    <s v="RESOURCES"/>
    <s v="S.1313 Local Governmentt"/>
    <n v="8080"/>
  </r>
  <r>
    <x v="7"/>
    <x v="2"/>
    <x v="27"/>
    <s v="USES"/>
    <x v="3"/>
    <m/>
    <s v="RESOURCES"/>
    <s v="S.1313 Local Governmentt"/>
    <n v="-1112"/>
  </r>
  <r>
    <x v="7"/>
    <x v="2"/>
    <x v="28"/>
    <s v="USES"/>
    <x v="3"/>
    <m/>
    <s v="RESOURCES"/>
    <s v="S.1313 Local Governmentt"/>
    <n v="-974"/>
  </r>
  <r>
    <x v="7"/>
    <x v="2"/>
    <x v="29"/>
    <s v="USES"/>
    <x v="3"/>
    <m/>
    <s v="RESOURCES"/>
    <s v="S.1313 Local Governmentt"/>
    <n v="-138"/>
  </r>
  <r>
    <x v="7"/>
    <x v="2"/>
    <x v="30"/>
    <s v="USES"/>
    <x v="3"/>
    <n v="889"/>
    <s v="RESOURCES"/>
    <s v="S.1313 Local Governmentt"/>
    <n v="637"/>
  </r>
  <r>
    <x v="7"/>
    <x v="2"/>
    <x v="31"/>
    <s v="USES"/>
    <x v="3"/>
    <n v="884"/>
    <s v="RESOURCES"/>
    <s v="S.1313 Local Governmentt"/>
    <n v="452"/>
  </r>
  <r>
    <x v="7"/>
    <x v="2"/>
    <x v="32"/>
    <s v="USES"/>
    <x v="3"/>
    <n v="0"/>
    <s v="RESOURCES"/>
    <s v="S.1313 Local Governmentt"/>
    <n v="152"/>
  </r>
  <r>
    <x v="7"/>
    <x v="2"/>
    <x v="33"/>
    <s v="USES"/>
    <x v="3"/>
    <n v="0"/>
    <s v="RESOURCES"/>
    <s v="S.1313 Local Governmentt"/>
    <n v="0"/>
  </r>
  <r>
    <x v="7"/>
    <x v="2"/>
    <x v="34"/>
    <s v="USES"/>
    <x v="3"/>
    <n v="0"/>
    <s v="RESOURCES"/>
    <s v="S.1313 Local Governmentt"/>
    <n v="0"/>
  </r>
  <r>
    <x v="7"/>
    <x v="2"/>
    <x v="35"/>
    <s v="USES"/>
    <x v="3"/>
    <n v="5"/>
    <s v="RESOURCES"/>
    <s v="S.1313 Local Governmentt"/>
    <n v="33"/>
  </r>
  <r>
    <x v="7"/>
    <x v="2"/>
    <x v="36"/>
    <s v="USES"/>
    <x v="3"/>
    <n v="15628"/>
    <s v="RESOURCES"/>
    <s v="S.1313 Local Governmentt"/>
    <m/>
  </r>
  <r>
    <x v="7"/>
    <x v="2"/>
    <x v="37"/>
    <s v="USES"/>
    <x v="3"/>
    <n v="12613"/>
    <s v="RESOURCES"/>
    <s v="S.1313 Local Governmentt"/>
    <m/>
  </r>
  <r>
    <x v="7"/>
    <x v="2"/>
    <x v="19"/>
    <s v="USES"/>
    <x v="4"/>
    <m/>
    <s v="RESOURCES"/>
    <s v="S.1314 Social Security Funds"/>
    <n v="324"/>
  </r>
  <r>
    <x v="7"/>
    <x v="2"/>
    <x v="20"/>
    <s v="USES"/>
    <x v="4"/>
    <m/>
    <s v="RESOURCES"/>
    <s v="S.1314 Social Security Funds"/>
    <n v="0"/>
  </r>
  <r>
    <x v="7"/>
    <x v="2"/>
    <x v="21"/>
    <s v="USES"/>
    <x v="4"/>
    <m/>
    <s v="RESOURCES"/>
    <s v="S.1314 Social Security Funds"/>
    <n v="0"/>
  </r>
  <r>
    <x v="7"/>
    <x v="2"/>
    <x v="22"/>
    <s v="USES"/>
    <x v="4"/>
    <m/>
    <s v="RESOURCES"/>
    <s v="S.1314 Social Security Funds"/>
    <n v="0"/>
  </r>
  <r>
    <x v="7"/>
    <x v="2"/>
    <x v="23"/>
    <s v="USES"/>
    <x v="4"/>
    <m/>
    <s v="RESOURCES"/>
    <s v="S.1314 Social Security Funds"/>
    <n v="0"/>
  </r>
  <r>
    <x v="7"/>
    <x v="2"/>
    <x v="24"/>
    <s v="USES"/>
    <x v="4"/>
    <m/>
    <s v="RESOURCES"/>
    <s v="S.1314 Social Security Funds"/>
    <n v="0"/>
  </r>
  <r>
    <x v="7"/>
    <x v="2"/>
    <x v="25"/>
    <s v="USES"/>
    <x v="4"/>
    <m/>
    <s v="RESOURCES"/>
    <s v="S.1314 Social Security Funds"/>
    <n v="0"/>
  </r>
  <r>
    <x v="7"/>
    <x v="2"/>
    <x v="26"/>
    <s v="USES"/>
    <x v="4"/>
    <m/>
    <s v="RESOURCES"/>
    <s v="S.1314 Social Security Funds"/>
    <n v="0"/>
  </r>
  <r>
    <x v="7"/>
    <x v="2"/>
    <x v="27"/>
    <s v="USES"/>
    <x v="4"/>
    <m/>
    <s v="RESOURCES"/>
    <s v="S.1314 Social Security Funds"/>
    <n v="-2468"/>
  </r>
  <r>
    <x v="7"/>
    <x v="2"/>
    <x v="28"/>
    <s v="USES"/>
    <x v="4"/>
    <m/>
    <s v="RESOURCES"/>
    <s v="S.1314 Social Security Funds"/>
    <n v="0"/>
  </r>
  <r>
    <x v="7"/>
    <x v="2"/>
    <x v="29"/>
    <s v="USES"/>
    <x v="4"/>
    <m/>
    <s v="RESOURCES"/>
    <s v="S.1314 Social Security Funds"/>
    <n v="-2468"/>
  </r>
  <r>
    <x v="7"/>
    <x v="2"/>
    <x v="30"/>
    <s v="USES"/>
    <x v="4"/>
    <n v="17"/>
    <s v="RESOURCES"/>
    <s v="S.1314 Social Security Funds"/>
    <n v="767"/>
  </r>
  <r>
    <x v="7"/>
    <x v="2"/>
    <x v="31"/>
    <s v="USES"/>
    <x v="4"/>
    <n v="17"/>
    <s v="RESOURCES"/>
    <s v="S.1314 Social Security Funds"/>
    <n v="767"/>
  </r>
  <r>
    <x v="7"/>
    <x v="2"/>
    <x v="32"/>
    <s v="USES"/>
    <x v="4"/>
    <n v="0"/>
    <s v="RESOURCES"/>
    <s v="S.1314 Social Security Funds"/>
    <n v="0"/>
  </r>
  <r>
    <x v="7"/>
    <x v="2"/>
    <x v="33"/>
    <s v="USES"/>
    <x v="4"/>
    <n v="0"/>
    <s v="RESOURCES"/>
    <s v="S.1314 Social Security Funds"/>
    <n v="0"/>
  </r>
  <r>
    <x v="7"/>
    <x v="2"/>
    <x v="34"/>
    <s v="USES"/>
    <x v="4"/>
    <n v="0"/>
    <s v="RESOURCES"/>
    <s v="S.1314 Social Security Funds"/>
    <n v="0"/>
  </r>
  <r>
    <x v="7"/>
    <x v="2"/>
    <x v="35"/>
    <s v="USES"/>
    <x v="4"/>
    <n v="0"/>
    <s v="RESOURCES"/>
    <s v="S.1314 Social Security Funds"/>
    <n v="0"/>
  </r>
  <r>
    <x v="7"/>
    <x v="2"/>
    <x v="36"/>
    <s v="USES"/>
    <x v="4"/>
    <n v="-1394"/>
    <s v="RESOURCES"/>
    <s v="S.1314 Social Security Funds"/>
    <m/>
  </r>
  <r>
    <x v="7"/>
    <x v="2"/>
    <x v="37"/>
    <s v="USES"/>
    <x v="4"/>
    <n v="-1718"/>
    <s v="RESOURCES"/>
    <s v="S.1314 Social Security Funds"/>
    <m/>
  </r>
  <r>
    <x v="7"/>
    <x v="3"/>
    <x v="38"/>
    <s v="USES"/>
    <x v="0"/>
    <m/>
    <s v="RESOURCES"/>
    <s v="S.13 General Government"/>
    <n v="77064"/>
  </r>
  <r>
    <x v="7"/>
    <x v="3"/>
    <x v="39"/>
    <s v="USES"/>
    <x v="0"/>
    <m/>
    <s v="RESOURCES"/>
    <s v="S.13 General Government"/>
    <n v="61809"/>
  </r>
  <r>
    <x v="7"/>
    <x v="3"/>
    <x v="40"/>
    <s v="USES"/>
    <x v="0"/>
    <m/>
    <s v="RESOURCES"/>
    <s v="S.13 General Government"/>
    <n v="75724"/>
  </r>
  <r>
    <x v="7"/>
    <x v="3"/>
    <x v="41"/>
    <s v="USES"/>
    <x v="0"/>
    <m/>
    <s v="RESOURCES"/>
    <s v="S.13 General Government"/>
    <n v="72809"/>
  </r>
  <r>
    <x v="7"/>
    <x v="3"/>
    <x v="42"/>
    <s v="USES"/>
    <x v="0"/>
    <m/>
    <s v="RESOURCES"/>
    <s v="S.13 General Government"/>
    <n v="2915"/>
  </r>
  <r>
    <x v="7"/>
    <x v="3"/>
    <x v="43"/>
    <s v="USES"/>
    <x v="0"/>
    <m/>
    <s v="RESOURCES"/>
    <s v="S.13 General Government"/>
    <n v="94039"/>
  </r>
  <r>
    <x v="7"/>
    <x v="3"/>
    <x v="44"/>
    <s v="USES"/>
    <x v="0"/>
    <m/>
    <s v="RESOURCES"/>
    <s v="S.13 General Government"/>
    <n v="63828"/>
  </r>
  <r>
    <x v="7"/>
    <x v="3"/>
    <x v="45"/>
    <s v="USES"/>
    <x v="0"/>
    <m/>
    <s v="RESOURCES"/>
    <s v="S.13 General Government"/>
    <n v="5830"/>
  </r>
  <r>
    <x v="7"/>
    <x v="3"/>
    <x v="46"/>
    <s v="USES"/>
    <x v="0"/>
    <m/>
    <s v="RESOURCES"/>
    <s v="S.13 General Government"/>
    <n v="24381"/>
  </r>
  <r>
    <x v="7"/>
    <x v="3"/>
    <x v="47"/>
    <s v="USES"/>
    <x v="0"/>
    <m/>
    <s v="RESOURCES"/>
    <s v="S.13 General Government"/>
    <n v="0"/>
  </r>
  <r>
    <x v="7"/>
    <x v="3"/>
    <x v="48"/>
    <s v="USES"/>
    <x v="0"/>
    <m/>
    <s v="RESOURCES"/>
    <s v="S.13 General Government"/>
    <n v="0"/>
  </r>
  <r>
    <x v="7"/>
    <x v="3"/>
    <x v="49"/>
    <s v="USES"/>
    <x v="0"/>
    <n v="86165"/>
    <s v="RESOURCES"/>
    <s v="S.13 General Government"/>
    <m/>
  </r>
  <r>
    <x v="7"/>
    <x v="3"/>
    <x v="50"/>
    <s v="USES"/>
    <x v="0"/>
    <n v="74072"/>
    <s v="RESOURCES"/>
    <s v="S.13 General Government"/>
    <m/>
  </r>
  <r>
    <x v="7"/>
    <x v="3"/>
    <x v="51"/>
    <s v="USES"/>
    <x v="0"/>
    <n v="7893"/>
    <s v="RESOURCES"/>
    <s v="S.13 General Government"/>
    <m/>
  </r>
  <r>
    <x v="7"/>
    <x v="3"/>
    <x v="52"/>
    <s v="USES"/>
    <x v="0"/>
    <n v="4200"/>
    <s v="RESOURCES"/>
    <s v="S.13 General Government"/>
    <m/>
  </r>
  <r>
    <x v="7"/>
    <x v="3"/>
    <x v="53"/>
    <s v="USES"/>
    <x v="0"/>
    <n v="88789"/>
    <s v="RESOURCES"/>
    <s v="S.13 General Government"/>
    <n v="82402"/>
  </r>
  <r>
    <x v="7"/>
    <x v="3"/>
    <x v="54"/>
    <s v="USES"/>
    <x v="0"/>
    <n v="153"/>
    <s v="RESOURCES"/>
    <s v="S.13 General Government"/>
    <n v="0"/>
  </r>
  <r>
    <x v="7"/>
    <x v="3"/>
    <x v="55"/>
    <s v="USES"/>
    <x v="0"/>
    <n v="0"/>
    <s v="RESOURCES"/>
    <s v="S.13 General Government"/>
    <n v="121"/>
  </r>
  <r>
    <x v="7"/>
    <x v="3"/>
    <x v="56"/>
    <s v="USES"/>
    <x v="0"/>
    <n v="76799"/>
    <s v="RESOURCES"/>
    <s v="S.13 General Government"/>
    <n v="76799"/>
  </r>
  <r>
    <x v="7"/>
    <x v="3"/>
    <x v="57"/>
    <s v="USES"/>
    <x v="0"/>
    <n v="658"/>
    <s v="RESOURCES"/>
    <s v="S.13 General Government"/>
    <n v="1819"/>
  </r>
  <r>
    <x v="7"/>
    <x v="3"/>
    <x v="58"/>
    <s v="USES"/>
    <x v="0"/>
    <n v="5248"/>
    <s v="RESOURCES"/>
    <s v="S.13 General Government"/>
    <n v="3663"/>
  </r>
  <r>
    <x v="7"/>
    <x v="3"/>
    <x v="59"/>
    <s v="USES"/>
    <x v="0"/>
    <n v="5931"/>
    <s v="RESOURCES"/>
    <s v="S.13 General Government"/>
    <m/>
  </r>
  <r>
    <x v="7"/>
    <x v="3"/>
    <x v="60"/>
    <s v="USES"/>
    <x v="0"/>
    <n v="154260"/>
    <s v="RESOURCES"/>
    <s v="S.13 General Government"/>
    <m/>
  </r>
  <r>
    <x v="7"/>
    <x v="3"/>
    <x v="61"/>
    <s v="USES"/>
    <x v="0"/>
    <n v="139005"/>
    <s v="RESOURCES"/>
    <s v="S.13 General Government"/>
    <m/>
  </r>
  <r>
    <x v="7"/>
    <x v="3"/>
    <x v="38"/>
    <s v="USES"/>
    <x v="1"/>
    <m/>
    <s v="RESOURCES"/>
    <s v="S.1311 Central Government"/>
    <n v="5303"/>
  </r>
  <r>
    <x v="7"/>
    <x v="3"/>
    <x v="39"/>
    <s v="USES"/>
    <x v="1"/>
    <m/>
    <s v="RESOURCES"/>
    <s v="S.1311 Central Government"/>
    <n v="1228"/>
  </r>
  <r>
    <x v="7"/>
    <x v="3"/>
    <x v="40"/>
    <s v="USES"/>
    <x v="1"/>
    <m/>
    <s v="RESOURCES"/>
    <s v="S.1311 Central Government"/>
    <n v="0"/>
  </r>
  <r>
    <x v="7"/>
    <x v="3"/>
    <x v="41"/>
    <s v="USES"/>
    <x v="1"/>
    <m/>
    <s v="RESOURCES"/>
    <s v="S.1311 Central Government"/>
    <n v="0"/>
  </r>
  <r>
    <x v="7"/>
    <x v="3"/>
    <x v="42"/>
    <s v="USES"/>
    <x v="1"/>
    <m/>
    <s v="RESOURCES"/>
    <s v="S.1311 Central Government"/>
    <m/>
  </r>
  <r>
    <x v="7"/>
    <x v="3"/>
    <x v="43"/>
    <s v="USES"/>
    <x v="1"/>
    <m/>
    <s v="RESOURCES"/>
    <s v="S.1311 Central Government"/>
    <m/>
  </r>
  <r>
    <x v="7"/>
    <x v="3"/>
    <x v="44"/>
    <s v="USES"/>
    <x v="1"/>
    <m/>
    <s v="RESOURCES"/>
    <s v="S.1311 Central Government"/>
    <m/>
  </r>
  <r>
    <x v="7"/>
    <x v="3"/>
    <x v="45"/>
    <s v="USES"/>
    <x v="1"/>
    <m/>
    <s v="RESOURCES"/>
    <s v="S.1311 Central Government"/>
    <m/>
  </r>
  <r>
    <x v="7"/>
    <x v="3"/>
    <x v="46"/>
    <s v="USES"/>
    <x v="1"/>
    <m/>
    <s v="RESOURCES"/>
    <s v="S.1311 Central Government"/>
    <n v="4041"/>
  </r>
  <r>
    <x v="7"/>
    <x v="3"/>
    <x v="47"/>
    <s v="USES"/>
    <x v="1"/>
    <m/>
    <s v="RESOURCES"/>
    <s v="S.1311 Central Government"/>
    <n v="0"/>
  </r>
  <r>
    <x v="7"/>
    <x v="3"/>
    <x v="48"/>
    <s v="USES"/>
    <x v="1"/>
    <m/>
    <s v="RESOURCES"/>
    <s v="S.1311 Central Government"/>
    <n v="12"/>
  </r>
  <r>
    <x v="7"/>
    <x v="3"/>
    <x v="49"/>
    <s v="USES"/>
    <x v="1"/>
    <n v="8286"/>
    <s v="RESOURCES"/>
    <s v="S.1311 Central Government"/>
    <n v="2655"/>
  </r>
  <r>
    <x v="7"/>
    <x v="3"/>
    <x v="50"/>
    <s v="USES"/>
    <x v="1"/>
    <n v="0"/>
    <s v="RESOURCES"/>
    <s v="S.1311 Central Government"/>
    <n v="169"/>
  </r>
  <r>
    <x v="7"/>
    <x v="3"/>
    <x v="51"/>
    <s v="USES"/>
    <x v="1"/>
    <n v="7358"/>
    <s v="RESOURCES"/>
    <s v="S.1311 Central Government"/>
    <n v="1205"/>
  </r>
  <r>
    <x v="7"/>
    <x v="3"/>
    <x v="52"/>
    <s v="USES"/>
    <x v="1"/>
    <n v="928"/>
    <s v="RESOURCES"/>
    <s v="S.1311 Central Government"/>
    <m/>
  </r>
  <r>
    <x v="7"/>
    <x v="3"/>
    <x v="53"/>
    <s v="USES"/>
    <x v="1"/>
    <n v="71223"/>
    <s v="RESOURCES"/>
    <s v="S.1311 Central Government"/>
    <m/>
  </r>
  <r>
    <x v="7"/>
    <x v="3"/>
    <x v="54"/>
    <s v="USES"/>
    <x v="1"/>
    <n v="18"/>
    <s v="RESOURCES"/>
    <s v="S.1311 Central Government"/>
    <m/>
  </r>
  <r>
    <x v="7"/>
    <x v="3"/>
    <x v="55"/>
    <s v="USES"/>
    <x v="1"/>
    <n v="0"/>
    <s v="RESOURCES"/>
    <s v="S.1311 Central Government"/>
    <n v="12"/>
  </r>
  <r>
    <x v="7"/>
    <x v="3"/>
    <x v="56"/>
    <s v="USES"/>
    <x v="1"/>
    <n v="63045"/>
    <s v="RESOURCES"/>
    <s v="S.1311 Central Government"/>
    <n v="2655"/>
  </r>
  <r>
    <x v="7"/>
    <x v="3"/>
    <x v="57"/>
    <s v="USES"/>
    <x v="1"/>
    <n v="658"/>
    <s v="RESOURCES"/>
    <s v="S.1311 Central Government"/>
    <n v="169"/>
  </r>
  <r>
    <x v="7"/>
    <x v="3"/>
    <x v="58"/>
    <s v="USES"/>
    <x v="1"/>
    <n v="1571"/>
    <s v="RESOURCES"/>
    <s v="S.1311 Central Government"/>
    <n v="1205"/>
  </r>
  <r>
    <x v="7"/>
    <x v="3"/>
    <x v="59"/>
    <s v="USES"/>
    <x v="1"/>
    <n v="5931"/>
    <s v="RESOURCES"/>
    <s v="S.1311 Central Government"/>
    <m/>
  </r>
  <r>
    <x v="7"/>
    <x v="3"/>
    <x v="60"/>
    <s v="USES"/>
    <x v="1"/>
    <n v="35970"/>
    <s v="RESOURCES"/>
    <s v="S.1311 Central Government"/>
    <m/>
  </r>
  <r>
    <x v="7"/>
    <x v="3"/>
    <x v="61"/>
    <s v="USES"/>
    <x v="1"/>
    <n v="29355"/>
    <s v="RESOURCES"/>
    <s v="S.1311 Central Government"/>
    <m/>
  </r>
  <r>
    <x v="7"/>
    <x v="3"/>
    <x v="38"/>
    <s v="USES"/>
    <x v="2"/>
    <m/>
    <s v="RESOURCES"/>
    <s v="S.1312 State Government"/>
    <n v="237"/>
  </r>
  <r>
    <x v="7"/>
    <x v="3"/>
    <x v="39"/>
    <s v="USES"/>
    <x v="2"/>
    <m/>
    <s v="RESOURCES"/>
    <s v="S.1312 State Government"/>
    <n v="0"/>
  </r>
  <r>
    <x v="7"/>
    <x v="3"/>
    <x v="40"/>
    <s v="USES"/>
    <x v="2"/>
    <m/>
    <s v="RESOURCES"/>
    <s v="S.1312 State Government"/>
    <n v="0"/>
  </r>
  <r>
    <x v="7"/>
    <x v="3"/>
    <x v="41"/>
    <s v="USES"/>
    <x v="2"/>
    <m/>
    <s v="RESOURCES"/>
    <s v="S.1312 State Government"/>
    <n v="0"/>
  </r>
  <r>
    <x v="7"/>
    <x v="3"/>
    <x v="42"/>
    <s v="USES"/>
    <x v="2"/>
    <m/>
    <s v="RESOURCES"/>
    <s v="S.1312 State Government"/>
    <m/>
  </r>
  <r>
    <x v="7"/>
    <x v="3"/>
    <x v="43"/>
    <s v="USES"/>
    <x v="2"/>
    <m/>
    <s v="RESOURCES"/>
    <s v="S.1312 State Government"/>
    <m/>
  </r>
  <r>
    <x v="7"/>
    <x v="3"/>
    <x v="44"/>
    <s v="USES"/>
    <x v="2"/>
    <m/>
    <s v="RESOURCES"/>
    <s v="S.1312 State Government"/>
    <m/>
  </r>
  <r>
    <x v="7"/>
    <x v="3"/>
    <x v="45"/>
    <s v="USES"/>
    <x v="2"/>
    <m/>
    <s v="RESOURCES"/>
    <s v="S.1312 State Government"/>
    <m/>
  </r>
  <r>
    <x v="7"/>
    <x v="3"/>
    <x v="46"/>
    <s v="USES"/>
    <x v="2"/>
    <m/>
    <s v="RESOURCES"/>
    <s v="S.1312 State Government"/>
    <n v="55138"/>
  </r>
  <r>
    <x v="7"/>
    <x v="3"/>
    <x v="47"/>
    <s v="USES"/>
    <x v="2"/>
    <m/>
    <s v="RESOURCES"/>
    <s v="S.1312 State Government"/>
    <n v="0"/>
  </r>
  <r>
    <x v="7"/>
    <x v="3"/>
    <x v="48"/>
    <s v="USES"/>
    <x v="2"/>
    <m/>
    <s v="RESOURCES"/>
    <s v="S.1312 State Government"/>
    <n v="34"/>
  </r>
  <r>
    <x v="7"/>
    <x v="3"/>
    <x v="49"/>
    <s v="USES"/>
    <x v="2"/>
    <n v="650"/>
    <s v="RESOURCES"/>
    <s v="S.1312 State Government"/>
    <n v="53719"/>
  </r>
  <r>
    <x v="7"/>
    <x v="3"/>
    <x v="50"/>
    <s v="USES"/>
    <x v="2"/>
    <n v="0"/>
    <s v="RESOURCES"/>
    <s v="S.1312 State Government"/>
    <n v="668"/>
  </r>
  <r>
    <x v="7"/>
    <x v="3"/>
    <x v="51"/>
    <s v="USES"/>
    <x v="2"/>
    <n v="245"/>
    <s v="RESOURCES"/>
    <s v="S.1312 State Government"/>
    <n v="717"/>
  </r>
  <r>
    <x v="7"/>
    <x v="3"/>
    <x v="52"/>
    <s v="USES"/>
    <x v="2"/>
    <n v="405"/>
    <s v="RESOURCES"/>
    <s v="S.1312 State Government"/>
    <m/>
  </r>
  <r>
    <x v="7"/>
    <x v="3"/>
    <x v="53"/>
    <s v="USES"/>
    <x v="2"/>
    <n v="5834"/>
    <s v="RESOURCES"/>
    <s v="S.1312 State Government"/>
    <m/>
  </r>
  <r>
    <x v="7"/>
    <x v="3"/>
    <x v="54"/>
    <s v="USES"/>
    <x v="2"/>
    <n v="54"/>
    <s v="RESOURCES"/>
    <s v="S.1312 State Government"/>
    <m/>
  </r>
  <r>
    <x v="7"/>
    <x v="3"/>
    <x v="55"/>
    <s v="USES"/>
    <x v="2"/>
    <n v="0"/>
    <s v="RESOURCES"/>
    <s v="S.1312 State Government"/>
    <n v="34"/>
  </r>
  <r>
    <x v="7"/>
    <x v="3"/>
    <x v="56"/>
    <s v="USES"/>
    <x v="2"/>
    <n v="3645"/>
    <s v="RESOURCES"/>
    <s v="S.1312 State Government"/>
    <n v="53719"/>
  </r>
  <r>
    <x v="7"/>
    <x v="3"/>
    <x v="57"/>
    <s v="USES"/>
    <x v="2"/>
    <n v="0"/>
    <s v="RESOURCES"/>
    <s v="S.1312 State Government"/>
    <n v="668"/>
  </r>
  <r>
    <x v="7"/>
    <x v="3"/>
    <x v="58"/>
    <s v="USES"/>
    <x v="2"/>
    <n v="2135"/>
    <s v="RESOURCES"/>
    <s v="S.1312 State Government"/>
    <n v="717"/>
  </r>
  <r>
    <x v="7"/>
    <x v="3"/>
    <x v="59"/>
    <s v="USES"/>
    <x v="2"/>
    <n v="0"/>
    <s v="RESOURCES"/>
    <s v="S.1312 State Government"/>
    <m/>
  </r>
  <r>
    <x v="7"/>
    <x v="3"/>
    <x v="60"/>
    <s v="USES"/>
    <x v="2"/>
    <n v="78352"/>
    <s v="RESOURCES"/>
    <s v="S.1312 State Government"/>
    <m/>
  </r>
  <r>
    <x v="7"/>
    <x v="3"/>
    <x v="61"/>
    <s v="USES"/>
    <x v="2"/>
    <n v="73051"/>
    <s v="RESOURCES"/>
    <s v="S.1312 State Government"/>
    <m/>
  </r>
  <r>
    <x v="7"/>
    <x v="3"/>
    <x v="38"/>
    <s v="USES"/>
    <x v="3"/>
    <m/>
    <s v="RESOURCES"/>
    <s v="S.1313 Local Governmentt"/>
    <n v="231"/>
  </r>
  <r>
    <x v="7"/>
    <x v="3"/>
    <x v="39"/>
    <s v="USES"/>
    <x v="3"/>
    <m/>
    <s v="RESOURCES"/>
    <s v="S.1313 Local Governmentt"/>
    <n v="0"/>
  </r>
  <r>
    <x v="7"/>
    <x v="3"/>
    <x v="40"/>
    <s v="USES"/>
    <x v="3"/>
    <m/>
    <s v="RESOURCES"/>
    <s v="S.1313 Local Governmentt"/>
    <n v="0"/>
  </r>
  <r>
    <x v="7"/>
    <x v="3"/>
    <x v="41"/>
    <s v="USES"/>
    <x v="3"/>
    <m/>
    <s v="RESOURCES"/>
    <s v="S.1313 Local Governmentt"/>
    <n v="0"/>
  </r>
  <r>
    <x v="7"/>
    <x v="3"/>
    <x v="42"/>
    <s v="USES"/>
    <x v="3"/>
    <m/>
    <s v="RESOURCES"/>
    <s v="S.1313 Local Governmentt"/>
    <m/>
  </r>
  <r>
    <x v="7"/>
    <x v="3"/>
    <x v="43"/>
    <s v="USES"/>
    <x v="3"/>
    <m/>
    <s v="RESOURCES"/>
    <s v="S.1313 Local Governmentt"/>
    <m/>
  </r>
  <r>
    <x v="7"/>
    <x v="3"/>
    <x v="44"/>
    <s v="USES"/>
    <x v="3"/>
    <m/>
    <s v="RESOURCES"/>
    <s v="S.1313 Local Governmentt"/>
    <m/>
  </r>
  <r>
    <x v="7"/>
    <x v="3"/>
    <x v="45"/>
    <s v="USES"/>
    <x v="3"/>
    <m/>
    <s v="RESOURCES"/>
    <s v="S.1313 Local Governmentt"/>
    <m/>
  </r>
  <r>
    <x v="7"/>
    <x v="3"/>
    <x v="46"/>
    <s v="USES"/>
    <x v="3"/>
    <m/>
    <s v="RESOURCES"/>
    <s v="S.1313 Local Governmentt"/>
    <n v="14371"/>
  </r>
  <r>
    <x v="7"/>
    <x v="3"/>
    <x v="47"/>
    <s v="USES"/>
    <x v="3"/>
    <m/>
    <s v="RESOURCES"/>
    <s v="S.1313 Local Governmentt"/>
    <n v="0"/>
  </r>
  <r>
    <x v="7"/>
    <x v="3"/>
    <x v="48"/>
    <s v="USES"/>
    <x v="3"/>
    <m/>
    <s v="RESOURCES"/>
    <s v="S.1313 Local Governmentt"/>
    <n v="72"/>
  </r>
  <r>
    <x v="7"/>
    <x v="3"/>
    <x v="49"/>
    <s v="USES"/>
    <x v="3"/>
    <n v="384"/>
    <s v="RESOURCES"/>
    <s v="S.1313 Local Governmentt"/>
    <n v="13039"/>
  </r>
  <r>
    <x v="7"/>
    <x v="3"/>
    <x v="50"/>
    <s v="USES"/>
    <x v="3"/>
    <n v="0"/>
    <s v="RESOURCES"/>
    <s v="S.1313 Local Governmentt"/>
    <n v="3"/>
  </r>
  <r>
    <x v="7"/>
    <x v="3"/>
    <x v="51"/>
    <s v="USES"/>
    <x v="3"/>
    <n v="231"/>
    <s v="RESOURCES"/>
    <s v="S.1313 Local Governmentt"/>
    <n v="1257"/>
  </r>
  <r>
    <x v="7"/>
    <x v="3"/>
    <x v="52"/>
    <s v="USES"/>
    <x v="3"/>
    <n v="153"/>
    <s v="RESOURCES"/>
    <s v="S.1313 Local Governmentt"/>
    <m/>
  </r>
  <r>
    <x v="7"/>
    <x v="3"/>
    <x v="53"/>
    <s v="USES"/>
    <x v="3"/>
    <n v="8493"/>
    <s v="RESOURCES"/>
    <s v="S.1313 Local Governmentt"/>
    <m/>
  </r>
  <r>
    <x v="7"/>
    <x v="3"/>
    <x v="54"/>
    <s v="USES"/>
    <x v="3"/>
    <n v="77"/>
    <s v="RESOURCES"/>
    <s v="S.1313 Local Governmentt"/>
    <m/>
  </r>
  <r>
    <x v="7"/>
    <x v="3"/>
    <x v="55"/>
    <s v="USES"/>
    <x v="3"/>
    <n v="0"/>
    <s v="RESOURCES"/>
    <s v="S.1313 Local Governmentt"/>
    <n v="72"/>
  </r>
  <r>
    <x v="7"/>
    <x v="3"/>
    <x v="56"/>
    <s v="USES"/>
    <x v="3"/>
    <n v="6991"/>
    <s v="RESOURCES"/>
    <s v="S.1313 Local Governmentt"/>
    <n v="13039"/>
  </r>
  <r>
    <x v="7"/>
    <x v="3"/>
    <x v="57"/>
    <s v="USES"/>
    <x v="3"/>
    <n v="0"/>
    <s v="RESOURCES"/>
    <s v="S.1313 Local Governmentt"/>
    <n v="3"/>
  </r>
  <r>
    <x v="7"/>
    <x v="3"/>
    <x v="58"/>
    <s v="USES"/>
    <x v="3"/>
    <n v="1425"/>
    <s v="RESOURCES"/>
    <s v="S.1313 Local Governmentt"/>
    <n v="1257"/>
  </r>
  <r>
    <x v="7"/>
    <x v="3"/>
    <x v="59"/>
    <s v="USES"/>
    <x v="3"/>
    <n v="0"/>
    <s v="RESOURCES"/>
    <s v="S.1313 Local Governmentt"/>
    <m/>
  </r>
  <r>
    <x v="7"/>
    <x v="3"/>
    <x v="60"/>
    <s v="USES"/>
    <x v="3"/>
    <n v="26943"/>
    <s v="RESOURCES"/>
    <s v="S.1313 Local Governmentt"/>
    <m/>
  </r>
  <r>
    <x v="7"/>
    <x v="3"/>
    <x v="61"/>
    <s v="USES"/>
    <x v="3"/>
    <n v="23928"/>
    <s v="RESOURCES"/>
    <s v="S.1313 Local Governmentt"/>
    <m/>
  </r>
  <r>
    <x v="7"/>
    <x v="3"/>
    <x v="38"/>
    <s v="USES"/>
    <x v="4"/>
    <m/>
    <s v="RESOURCES"/>
    <s v="S.1314 Social Security Funds"/>
    <n v="59"/>
  </r>
  <r>
    <x v="7"/>
    <x v="3"/>
    <x v="39"/>
    <s v="USES"/>
    <x v="4"/>
    <m/>
    <s v="RESOURCES"/>
    <s v="S.1314 Social Security Funds"/>
    <n v="23153"/>
  </r>
  <r>
    <x v="7"/>
    <x v="3"/>
    <x v="40"/>
    <s v="USES"/>
    <x v="4"/>
    <m/>
    <s v="RESOURCES"/>
    <s v="S.1314 Social Security Funds"/>
    <n v="0"/>
  </r>
  <r>
    <x v="7"/>
    <x v="3"/>
    <x v="41"/>
    <s v="USES"/>
    <x v="4"/>
    <m/>
    <s v="RESOURCES"/>
    <s v="S.1314 Social Security Funds"/>
    <n v="0"/>
  </r>
  <r>
    <x v="7"/>
    <x v="3"/>
    <x v="42"/>
    <s v="USES"/>
    <x v="4"/>
    <m/>
    <s v="RESOURCES"/>
    <s v="S.1314 Social Security Funds"/>
    <m/>
  </r>
  <r>
    <x v="7"/>
    <x v="3"/>
    <x v="43"/>
    <s v="USES"/>
    <x v="4"/>
    <m/>
    <s v="RESOURCES"/>
    <s v="S.1314 Social Security Funds"/>
    <m/>
  </r>
  <r>
    <x v="7"/>
    <x v="3"/>
    <x v="44"/>
    <s v="USES"/>
    <x v="4"/>
    <m/>
    <s v="RESOURCES"/>
    <s v="S.1314 Social Security Funds"/>
    <m/>
  </r>
  <r>
    <x v="7"/>
    <x v="3"/>
    <x v="45"/>
    <s v="USES"/>
    <x v="4"/>
    <m/>
    <s v="RESOURCES"/>
    <s v="S.1314 Social Security Funds"/>
    <m/>
  </r>
  <r>
    <x v="7"/>
    <x v="3"/>
    <x v="46"/>
    <s v="USES"/>
    <x v="4"/>
    <m/>
    <s v="RESOURCES"/>
    <s v="S.1314 Social Security Funds"/>
    <n v="8852"/>
  </r>
  <r>
    <x v="7"/>
    <x v="3"/>
    <x v="47"/>
    <s v="USES"/>
    <x v="4"/>
    <m/>
    <s v="RESOURCES"/>
    <s v="S.1314 Social Security Funds"/>
    <n v="0"/>
  </r>
  <r>
    <x v="7"/>
    <x v="3"/>
    <x v="48"/>
    <s v="USES"/>
    <x v="4"/>
    <m/>
    <s v="RESOURCES"/>
    <s v="S.1314 Social Security Funds"/>
    <n v="3"/>
  </r>
  <r>
    <x v="7"/>
    <x v="3"/>
    <x v="49"/>
    <s v="USES"/>
    <x v="4"/>
    <n v="76845"/>
    <s v="RESOURCES"/>
    <s v="S.1314 Social Security Funds"/>
    <n v="7386"/>
  </r>
  <r>
    <x v="7"/>
    <x v="3"/>
    <x v="50"/>
    <s v="USES"/>
    <x v="4"/>
    <n v="74072"/>
    <s v="RESOURCES"/>
    <s v="S.1314 Social Security Funds"/>
    <n v="979"/>
  </r>
  <r>
    <x v="7"/>
    <x v="3"/>
    <x v="51"/>
    <s v="USES"/>
    <x v="4"/>
    <n v="59"/>
    <s v="RESOURCES"/>
    <s v="S.1314 Social Security Funds"/>
    <n v="484"/>
  </r>
  <r>
    <x v="7"/>
    <x v="3"/>
    <x v="52"/>
    <s v="USES"/>
    <x v="4"/>
    <n v="2714"/>
    <s v="RESOURCES"/>
    <s v="S.1314 Social Security Funds"/>
    <m/>
  </r>
  <r>
    <x v="7"/>
    <x v="3"/>
    <x v="53"/>
    <s v="USES"/>
    <x v="4"/>
    <n v="3239"/>
    <s v="RESOURCES"/>
    <s v="S.1314 Social Security Funds"/>
    <m/>
  </r>
  <r>
    <x v="7"/>
    <x v="3"/>
    <x v="54"/>
    <s v="USES"/>
    <x v="4"/>
    <n v="4"/>
    <s v="RESOURCES"/>
    <s v="S.1314 Social Security Funds"/>
    <m/>
  </r>
  <r>
    <x v="7"/>
    <x v="3"/>
    <x v="55"/>
    <s v="USES"/>
    <x v="4"/>
    <n v="0"/>
    <s v="RESOURCES"/>
    <s v="S.1314 Social Security Funds"/>
    <n v="3"/>
  </r>
  <r>
    <x v="7"/>
    <x v="3"/>
    <x v="56"/>
    <s v="USES"/>
    <x v="4"/>
    <n v="3118"/>
    <s v="RESOURCES"/>
    <s v="S.1314 Social Security Funds"/>
    <n v="7386"/>
  </r>
  <r>
    <x v="7"/>
    <x v="3"/>
    <x v="57"/>
    <s v="USES"/>
    <x v="4"/>
    <n v="0"/>
    <s v="RESOURCES"/>
    <s v="S.1314 Social Security Funds"/>
    <n v="979"/>
  </r>
  <r>
    <x v="7"/>
    <x v="3"/>
    <x v="58"/>
    <s v="USES"/>
    <x v="4"/>
    <n v="117"/>
    <s v="RESOURCES"/>
    <s v="S.1314 Social Security Funds"/>
    <n v="484"/>
  </r>
  <r>
    <x v="7"/>
    <x v="3"/>
    <x v="59"/>
    <s v="USES"/>
    <x v="4"/>
    <n v="0"/>
    <s v="RESOURCES"/>
    <s v="S.1314 Social Security Funds"/>
    <m/>
  </r>
  <r>
    <x v="7"/>
    <x v="3"/>
    <x v="60"/>
    <s v="USES"/>
    <x v="4"/>
    <n v="12995"/>
    <s v="RESOURCES"/>
    <s v="S.1314 Social Security Funds"/>
    <m/>
  </r>
  <r>
    <x v="7"/>
    <x v="3"/>
    <x v="61"/>
    <s v="USES"/>
    <x v="4"/>
    <n v="12671"/>
    <s v="RESOURCES"/>
    <s v="S.1314 Social Security Funds"/>
    <m/>
  </r>
  <r>
    <x v="7"/>
    <x v="4"/>
    <x v="62"/>
    <s v="USES"/>
    <x v="0"/>
    <m/>
    <s v="RESOURCES"/>
    <s v="S.13 General Government"/>
    <n v="154260"/>
  </r>
  <r>
    <x v="7"/>
    <x v="4"/>
    <x v="63"/>
    <s v="USES"/>
    <x v="0"/>
    <m/>
    <s v="RESOURCES"/>
    <s v="S.13 General Government"/>
    <n v="139005"/>
  </r>
  <r>
    <x v="7"/>
    <x v="4"/>
    <x v="64"/>
    <s v="USES"/>
    <x v="0"/>
    <n v="70828"/>
    <s v="RESOURCES"/>
    <s v="S.13 General Government"/>
    <m/>
  </r>
  <r>
    <x v="7"/>
    <x v="4"/>
    <x v="65"/>
    <s v="USES"/>
    <x v="0"/>
    <n v="52900"/>
    <s v="RESOURCES"/>
    <s v="S.13 General Government"/>
    <m/>
  </r>
  <r>
    <x v="7"/>
    <x v="4"/>
    <x v="66"/>
    <s v="USES"/>
    <x v="0"/>
    <n v="17928"/>
    <s v="RESOURCES"/>
    <s v="S.13 General Government"/>
    <m/>
  </r>
  <r>
    <x v="7"/>
    <x v="4"/>
    <x v="67"/>
    <s v="USES"/>
    <x v="0"/>
    <n v="83432"/>
    <s v="RESOURCES"/>
    <s v="S.13 General Government"/>
    <m/>
  </r>
  <r>
    <x v="7"/>
    <x v="4"/>
    <x v="68"/>
    <s v="USES"/>
    <x v="0"/>
    <n v="68177"/>
    <s v="RESOURCES"/>
    <s v="S.13 General Government"/>
    <m/>
  </r>
  <r>
    <x v="7"/>
    <x v="4"/>
    <x v="62"/>
    <s v="USES"/>
    <x v="1"/>
    <m/>
    <s v="RESOURCES"/>
    <s v="S.1311 Central Government"/>
    <n v="35970"/>
  </r>
  <r>
    <x v="7"/>
    <x v="4"/>
    <x v="63"/>
    <s v="USES"/>
    <x v="1"/>
    <m/>
    <s v="RESOURCES"/>
    <s v="S.1311 Central Government"/>
    <n v="29355"/>
  </r>
  <r>
    <x v="7"/>
    <x v="4"/>
    <x v="64"/>
    <s v="USES"/>
    <x v="1"/>
    <n v="2393"/>
    <s v="RESOURCES"/>
    <s v="S.1311 Central Government"/>
    <m/>
  </r>
  <r>
    <x v="7"/>
    <x v="4"/>
    <x v="65"/>
    <s v="USES"/>
    <x v="1"/>
    <n v="1504"/>
    <s v="RESOURCES"/>
    <s v="S.1311 Central Government"/>
    <m/>
  </r>
  <r>
    <x v="7"/>
    <x v="4"/>
    <x v="66"/>
    <s v="USES"/>
    <x v="1"/>
    <n v="889"/>
    <s v="RESOURCES"/>
    <s v="S.1311 Central Government"/>
    <m/>
  </r>
  <r>
    <x v="7"/>
    <x v="4"/>
    <x v="67"/>
    <s v="USES"/>
    <x v="1"/>
    <n v="33577"/>
    <s v="RESOURCES"/>
    <s v="S.1311 Central Government"/>
    <m/>
  </r>
  <r>
    <x v="7"/>
    <x v="4"/>
    <x v="68"/>
    <s v="USES"/>
    <x v="1"/>
    <n v="26962"/>
    <s v="RESOURCES"/>
    <s v="S.1311 Central Government"/>
    <m/>
  </r>
  <r>
    <x v="7"/>
    <x v="4"/>
    <x v="62"/>
    <s v="USES"/>
    <x v="2"/>
    <m/>
    <s v="RESOURCES"/>
    <s v="S.1312 State Government"/>
    <n v="78352"/>
  </r>
  <r>
    <x v="7"/>
    <x v="4"/>
    <x v="63"/>
    <s v="USES"/>
    <x v="2"/>
    <m/>
    <s v="RESOURCES"/>
    <s v="S.1312 State Government"/>
    <n v="73051"/>
  </r>
  <r>
    <x v="7"/>
    <x v="4"/>
    <x v="64"/>
    <s v="USES"/>
    <x v="2"/>
    <n v="56684"/>
    <s v="RESOURCES"/>
    <s v="S.1312 State Government"/>
    <m/>
  </r>
  <r>
    <x v="7"/>
    <x v="4"/>
    <x v="65"/>
    <s v="USES"/>
    <x v="2"/>
    <n v="41362"/>
    <s v="RESOURCES"/>
    <s v="S.1312 State Government"/>
    <m/>
  </r>
  <r>
    <x v="7"/>
    <x v="4"/>
    <x v="66"/>
    <s v="USES"/>
    <x v="2"/>
    <n v="15322"/>
    <s v="RESOURCES"/>
    <s v="S.1312 State Government"/>
    <m/>
  </r>
  <r>
    <x v="7"/>
    <x v="4"/>
    <x v="67"/>
    <s v="USES"/>
    <x v="2"/>
    <n v="21668"/>
    <s v="RESOURCES"/>
    <s v="S.1312 State Government"/>
    <m/>
  </r>
  <r>
    <x v="7"/>
    <x v="4"/>
    <x v="68"/>
    <s v="USES"/>
    <x v="2"/>
    <n v="16367"/>
    <s v="RESOURCES"/>
    <s v="S.1312 State Government"/>
    <m/>
  </r>
  <r>
    <x v="7"/>
    <x v="4"/>
    <x v="62"/>
    <s v="USES"/>
    <x v="3"/>
    <m/>
    <s v="RESOURCES"/>
    <s v="S.1313 Local Governmentt"/>
    <n v="26943"/>
  </r>
  <r>
    <x v="7"/>
    <x v="4"/>
    <x v="63"/>
    <s v="USES"/>
    <x v="3"/>
    <m/>
    <s v="RESOURCES"/>
    <s v="S.1313 Local Governmentt"/>
    <n v="23928"/>
  </r>
  <r>
    <x v="7"/>
    <x v="4"/>
    <x v="64"/>
    <s v="USES"/>
    <x v="3"/>
    <n v="6225"/>
    <s v="RESOURCES"/>
    <s v="S.1313 Local Governmentt"/>
    <m/>
  </r>
  <r>
    <x v="7"/>
    <x v="4"/>
    <x v="65"/>
    <s v="USES"/>
    <x v="3"/>
    <n v="6025"/>
    <s v="RESOURCES"/>
    <s v="S.1313 Local Governmentt"/>
    <m/>
  </r>
  <r>
    <x v="7"/>
    <x v="4"/>
    <x v="66"/>
    <s v="USES"/>
    <x v="3"/>
    <n v="200"/>
    <s v="RESOURCES"/>
    <s v="S.1313 Local Governmentt"/>
    <m/>
  </r>
  <r>
    <x v="7"/>
    <x v="4"/>
    <x v="67"/>
    <s v="USES"/>
    <x v="3"/>
    <n v="20718"/>
    <s v="RESOURCES"/>
    <s v="S.1313 Local Governmentt"/>
    <m/>
  </r>
  <r>
    <x v="7"/>
    <x v="4"/>
    <x v="68"/>
    <s v="USES"/>
    <x v="3"/>
    <n v="17703"/>
    <s v="RESOURCES"/>
    <s v="S.1313 Local Governmentt"/>
    <m/>
  </r>
  <r>
    <x v="7"/>
    <x v="4"/>
    <x v="62"/>
    <s v="USES"/>
    <x v="4"/>
    <m/>
    <s v="RESOURCES"/>
    <s v="S.1314 Social Security Funds"/>
    <n v="12995"/>
  </r>
  <r>
    <x v="7"/>
    <x v="4"/>
    <x v="63"/>
    <s v="USES"/>
    <x v="4"/>
    <m/>
    <s v="RESOURCES"/>
    <s v="S.1314 Social Security Funds"/>
    <n v="12671"/>
  </r>
  <r>
    <x v="7"/>
    <x v="4"/>
    <x v="64"/>
    <s v="USES"/>
    <x v="4"/>
    <n v="5526"/>
    <s v="RESOURCES"/>
    <s v="S.1314 Social Security Funds"/>
    <m/>
  </r>
  <r>
    <x v="7"/>
    <x v="4"/>
    <x v="65"/>
    <s v="USES"/>
    <x v="4"/>
    <n v="4009"/>
    <s v="RESOURCES"/>
    <s v="S.1314 Social Security Funds"/>
    <m/>
  </r>
  <r>
    <x v="7"/>
    <x v="4"/>
    <x v="66"/>
    <s v="USES"/>
    <x v="4"/>
    <n v="1517"/>
    <s v="RESOURCES"/>
    <s v="S.1314 Social Security Funds"/>
    <m/>
  </r>
  <r>
    <x v="7"/>
    <x v="4"/>
    <x v="67"/>
    <s v="USES"/>
    <x v="4"/>
    <n v="7469"/>
    <s v="RESOURCES"/>
    <s v="S.1314 Social Security Funds"/>
    <m/>
  </r>
  <r>
    <x v="7"/>
    <x v="4"/>
    <x v="68"/>
    <s v="USES"/>
    <x v="4"/>
    <n v="7145"/>
    <s v="RESOURCES"/>
    <s v="S.1314 Social Security Funds"/>
    <m/>
  </r>
  <r>
    <x v="7"/>
    <x v="5"/>
    <x v="69"/>
    <s v="USES"/>
    <x v="0"/>
    <m/>
    <s v="RESOURCES"/>
    <s v="S.13 General Government"/>
    <n v="154260"/>
  </r>
  <r>
    <x v="7"/>
    <x v="5"/>
    <x v="70"/>
    <s v="USES"/>
    <x v="0"/>
    <m/>
    <s v="RESOURCES"/>
    <s v="S.13 General Government"/>
    <n v="139005"/>
  </r>
  <r>
    <x v="7"/>
    <x v="5"/>
    <x v="71"/>
    <s v="USES"/>
    <x v="0"/>
    <n v="124608"/>
    <s v="RESOURCES"/>
    <s v="S.13 General Government"/>
    <m/>
  </r>
  <r>
    <x v="7"/>
    <x v="5"/>
    <x v="72"/>
    <s v="USES"/>
    <x v="0"/>
    <n v="70828"/>
    <s v="RESOURCES"/>
    <s v="S.13 General Government"/>
    <m/>
  </r>
  <r>
    <x v="7"/>
    <x v="5"/>
    <x v="73"/>
    <s v="USES"/>
    <x v="0"/>
    <n v="53780"/>
    <s v="RESOURCES"/>
    <s v="S.13 General Government"/>
    <m/>
  </r>
  <r>
    <x v="7"/>
    <x v="5"/>
    <x v="74"/>
    <s v="USES"/>
    <x v="0"/>
    <n v="29652"/>
    <s v="RESOURCES"/>
    <s v="S.13 General Government"/>
    <m/>
  </r>
  <r>
    <x v="7"/>
    <x v="5"/>
    <x v="75"/>
    <s v="USES"/>
    <x v="0"/>
    <n v="14397"/>
    <s v="RESOURCES"/>
    <s v="S.13 General Government"/>
    <m/>
  </r>
  <r>
    <x v="7"/>
    <x v="5"/>
    <x v="69"/>
    <s v="USES"/>
    <x v="1"/>
    <m/>
    <s v="RESOURCES"/>
    <s v="S.1311 Central Government"/>
    <n v="35970"/>
  </r>
  <r>
    <x v="7"/>
    <x v="5"/>
    <x v="70"/>
    <s v="USES"/>
    <x v="1"/>
    <m/>
    <s v="RESOURCES"/>
    <s v="S.1311 Central Government"/>
    <n v="29355"/>
  </r>
  <r>
    <x v="7"/>
    <x v="5"/>
    <x v="71"/>
    <s v="USES"/>
    <x v="1"/>
    <n v="25599"/>
    <s v="RESOURCES"/>
    <s v="S.1311 Central Government"/>
    <m/>
  </r>
  <r>
    <x v="7"/>
    <x v="5"/>
    <x v="72"/>
    <s v="USES"/>
    <x v="1"/>
    <n v="2393"/>
    <s v="RESOURCES"/>
    <s v="S.1311 Central Government"/>
    <m/>
  </r>
  <r>
    <x v="7"/>
    <x v="5"/>
    <x v="73"/>
    <s v="USES"/>
    <x v="1"/>
    <n v="23206"/>
    <s v="RESOURCES"/>
    <s v="S.1311 Central Government"/>
    <m/>
  </r>
  <r>
    <x v="7"/>
    <x v="5"/>
    <x v="74"/>
    <s v="USES"/>
    <x v="1"/>
    <n v="10371"/>
    <s v="RESOURCES"/>
    <s v="S.1311 Central Government"/>
    <m/>
  </r>
  <r>
    <x v="7"/>
    <x v="5"/>
    <x v="75"/>
    <s v="USES"/>
    <x v="1"/>
    <n v="3756"/>
    <s v="RESOURCES"/>
    <s v="S.1311 Central Government"/>
    <m/>
  </r>
  <r>
    <x v="7"/>
    <x v="5"/>
    <x v="69"/>
    <s v="USES"/>
    <x v="2"/>
    <m/>
    <s v="RESOURCES"/>
    <s v="S.1312 State Government"/>
    <n v="78352"/>
  </r>
  <r>
    <x v="7"/>
    <x v="5"/>
    <x v="70"/>
    <s v="USES"/>
    <x v="2"/>
    <m/>
    <s v="RESOURCES"/>
    <s v="S.1312 State Government"/>
    <n v="73051"/>
  </r>
  <r>
    <x v="7"/>
    <x v="5"/>
    <x v="71"/>
    <s v="USES"/>
    <x v="2"/>
    <n v="69430"/>
    <s v="RESOURCES"/>
    <s v="S.1312 State Government"/>
    <m/>
  </r>
  <r>
    <x v="7"/>
    <x v="5"/>
    <x v="72"/>
    <s v="USES"/>
    <x v="2"/>
    <n v="56684"/>
    <s v="RESOURCES"/>
    <s v="S.1312 State Government"/>
    <m/>
  </r>
  <r>
    <x v="7"/>
    <x v="5"/>
    <x v="73"/>
    <s v="USES"/>
    <x v="2"/>
    <n v="12746"/>
    <s v="RESOURCES"/>
    <s v="S.1312 State Government"/>
    <m/>
  </r>
  <r>
    <x v="7"/>
    <x v="5"/>
    <x v="74"/>
    <s v="USES"/>
    <x v="2"/>
    <n v="8922"/>
    <s v="RESOURCES"/>
    <s v="S.1312 State Government"/>
    <m/>
  </r>
  <r>
    <x v="7"/>
    <x v="5"/>
    <x v="75"/>
    <s v="USES"/>
    <x v="2"/>
    <n v="3621"/>
    <s v="RESOURCES"/>
    <s v="S.1312 State Government"/>
    <m/>
  </r>
  <r>
    <x v="7"/>
    <x v="5"/>
    <x v="69"/>
    <s v="USES"/>
    <x v="3"/>
    <m/>
    <s v="RESOURCES"/>
    <s v="S.1313 Local Governmentt"/>
    <n v="26943"/>
  </r>
  <r>
    <x v="7"/>
    <x v="5"/>
    <x v="70"/>
    <s v="USES"/>
    <x v="3"/>
    <m/>
    <s v="RESOURCES"/>
    <s v="S.1313 Local Governmentt"/>
    <n v="23928"/>
  </r>
  <r>
    <x v="7"/>
    <x v="5"/>
    <x v="71"/>
    <s v="USES"/>
    <x v="3"/>
    <n v="22852"/>
    <s v="RESOURCES"/>
    <s v="S.1313 Local Governmentt"/>
    <m/>
  </r>
  <r>
    <x v="7"/>
    <x v="5"/>
    <x v="72"/>
    <s v="USES"/>
    <x v="3"/>
    <n v="6225"/>
    <s v="RESOURCES"/>
    <s v="S.1313 Local Governmentt"/>
    <m/>
  </r>
  <r>
    <x v="7"/>
    <x v="5"/>
    <x v="73"/>
    <s v="USES"/>
    <x v="3"/>
    <n v="16627"/>
    <s v="RESOURCES"/>
    <s v="S.1313 Local Governmentt"/>
    <m/>
  </r>
  <r>
    <x v="7"/>
    <x v="5"/>
    <x v="74"/>
    <s v="USES"/>
    <x v="3"/>
    <n v="4091"/>
    <s v="RESOURCES"/>
    <s v="S.1313 Local Governmentt"/>
    <m/>
  </r>
  <r>
    <x v="7"/>
    <x v="5"/>
    <x v="75"/>
    <s v="USES"/>
    <x v="3"/>
    <n v="1076"/>
    <s v="RESOURCES"/>
    <s v="S.1313 Local Governmentt"/>
    <m/>
  </r>
  <r>
    <x v="7"/>
    <x v="5"/>
    <x v="69"/>
    <s v="USES"/>
    <x v="4"/>
    <m/>
    <s v="RESOURCES"/>
    <s v="S.1314 Social Security Funds"/>
    <n v="12995"/>
  </r>
  <r>
    <x v="7"/>
    <x v="5"/>
    <x v="70"/>
    <s v="USES"/>
    <x v="4"/>
    <m/>
    <s v="RESOURCES"/>
    <s v="S.1314 Social Security Funds"/>
    <n v="12671"/>
  </r>
  <r>
    <x v="7"/>
    <x v="5"/>
    <x v="71"/>
    <s v="USES"/>
    <x v="4"/>
    <n v="6727"/>
    <s v="RESOURCES"/>
    <s v="S.1314 Social Security Funds"/>
    <m/>
  </r>
  <r>
    <x v="7"/>
    <x v="5"/>
    <x v="72"/>
    <s v="USES"/>
    <x v="4"/>
    <n v="5526"/>
    <s v="RESOURCES"/>
    <s v="S.1314 Social Security Funds"/>
    <m/>
  </r>
  <r>
    <x v="7"/>
    <x v="5"/>
    <x v="73"/>
    <s v="USES"/>
    <x v="4"/>
    <n v="1201"/>
    <s v="RESOURCES"/>
    <s v="S.1314 Social Security Funds"/>
    <m/>
  </r>
  <r>
    <x v="7"/>
    <x v="5"/>
    <x v="74"/>
    <s v="USES"/>
    <x v="4"/>
    <n v="6268"/>
    <s v="RESOURCES"/>
    <s v="S.1314 Social Security Funds"/>
    <m/>
  </r>
  <r>
    <x v="7"/>
    <x v="5"/>
    <x v="75"/>
    <s v="USES"/>
    <x v="4"/>
    <n v="5944"/>
    <s v="RESOURCES"/>
    <s v="S.1314 Social Security Funds"/>
    <m/>
  </r>
  <r>
    <x v="7"/>
    <x v="6"/>
    <x v="76"/>
    <s v="USES"/>
    <x v="0"/>
    <m/>
    <s v="RESOURCES"/>
    <s v="S.13 General Government"/>
    <n v="83432"/>
  </r>
  <r>
    <x v="7"/>
    <x v="6"/>
    <x v="77"/>
    <s v="USES"/>
    <x v="0"/>
    <m/>
    <s v="RESOURCES"/>
    <s v="S.13 General Government"/>
    <n v="68177"/>
  </r>
  <r>
    <x v="7"/>
    <x v="6"/>
    <x v="78"/>
    <s v="USES"/>
    <x v="0"/>
    <n v="53780"/>
    <s v="RESOURCES"/>
    <s v="S.13 General Government"/>
    <m/>
  </r>
  <r>
    <x v="7"/>
    <x v="6"/>
    <x v="79"/>
    <s v="USES"/>
    <x v="0"/>
    <n v="53780"/>
    <s v="RESOURCES"/>
    <s v="S.13 General Government"/>
    <m/>
  </r>
  <r>
    <x v="7"/>
    <x v="6"/>
    <x v="80"/>
    <s v="USES"/>
    <x v="0"/>
    <n v="29652"/>
    <s v="RESOURCES"/>
    <s v="S.13 General Government"/>
    <m/>
  </r>
  <r>
    <x v="7"/>
    <x v="6"/>
    <x v="81"/>
    <s v="USES"/>
    <x v="0"/>
    <n v="14397"/>
    <s v="RESOURCES"/>
    <s v="S.13 General Government"/>
    <m/>
  </r>
  <r>
    <x v="7"/>
    <x v="6"/>
    <x v="76"/>
    <s v="USES"/>
    <x v="1"/>
    <m/>
    <s v="RESOURCES"/>
    <s v="S.1311 Central Government"/>
    <n v="33577"/>
  </r>
  <r>
    <x v="7"/>
    <x v="6"/>
    <x v="77"/>
    <s v="USES"/>
    <x v="1"/>
    <m/>
    <s v="RESOURCES"/>
    <s v="S.1311 Central Government"/>
    <n v="26962"/>
  </r>
  <r>
    <x v="7"/>
    <x v="6"/>
    <x v="78"/>
    <s v="USES"/>
    <x v="1"/>
    <n v="23206"/>
    <s v="RESOURCES"/>
    <s v="S.1311 Central Government"/>
    <m/>
  </r>
  <r>
    <x v="7"/>
    <x v="6"/>
    <x v="79"/>
    <s v="USES"/>
    <x v="1"/>
    <n v="23206"/>
    <s v="RESOURCES"/>
    <s v="S.1311 Central Government"/>
    <m/>
  </r>
  <r>
    <x v="7"/>
    <x v="6"/>
    <x v="80"/>
    <s v="USES"/>
    <x v="1"/>
    <n v="10371"/>
    <s v="RESOURCES"/>
    <s v="S.1311 Central Government"/>
    <m/>
  </r>
  <r>
    <x v="7"/>
    <x v="6"/>
    <x v="81"/>
    <s v="USES"/>
    <x v="1"/>
    <n v="3756"/>
    <s v="RESOURCES"/>
    <s v="S.1311 Central Government"/>
    <m/>
  </r>
  <r>
    <x v="7"/>
    <x v="6"/>
    <x v="76"/>
    <s v="USES"/>
    <x v="2"/>
    <m/>
    <s v="RESOURCES"/>
    <s v="S.1312 State Government"/>
    <n v="21668"/>
  </r>
  <r>
    <x v="7"/>
    <x v="6"/>
    <x v="77"/>
    <s v="USES"/>
    <x v="2"/>
    <m/>
    <s v="RESOURCES"/>
    <s v="S.1312 State Government"/>
    <n v="16367"/>
  </r>
  <r>
    <x v="7"/>
    <x v="6"/>
    <x v="78"/>
    <s v="USES"/>
    <x v="2"/>
    <n v="12746"/>
    <s v="RESOURCES"/>
    <s v="S.1312 State Government"/>
    <m/>
  </r>
  <r>
    <x v="7"/>
    <x v="6"/>
    <x v="79"/>
    <s v="USES"/>
    <x v="2"/>
    <n v="12746"/>
    <s v="RESOURCES"/>
    <s v="S.1312 State Government"/>
    <m/>
  </r>
  <r>
    <x v="7"/>
    <x v="6"/>
    <x v="80"/>
    <s v="USES"/>
    <x v="2"/>
    <n v="8922"/>
    <s v="RESOURCES"/>
    <s v="S.1312 State Government"/>
    <m/>
  </r>
  <r>
    <x v="7"/>
    <x v="6"/>
    <x v="81"/>
    <s v="USES"/>
    <x v="2"/>
    <n v="3621"/>
    <s v="RESOURCES"/>
    <s v="S.1312 State Government"/>
    <m/>
  </r>
  <r>
    <x v="7"/>
    <x v="6"/>
    <x v="76"/>
    <s v="USES"/>
    <x v="3"/>
    <m/>
    <s v="RESOURCES"/>
    <s v="S.1313 Local Governmentt"/>
    <n v="20718"/>
  </r>
  <r>
    <x v="7"/>
    <x v="6"/>
    <x v="77"/>
    <s v="USES"/>
    <x v="3"/>
    <m/>
    <s v="RESOURCES"/>
    <s v="S.1313 Local Governmentt"/>
    <n v="17703"/>
  </r>
  <r>
    <x v="7"/>
    <x v="6"/>
    <x v="78"/>
    <s v="USES"/>
    <x v="3"/>
    <n v="16627"/>
    <s v="RESOURCES"/>
    <s v="S.1313 Local Governmentt"/>
    <m/>
  </r>
  <r>
    <x v="7"/>
    <x v="6"/>
    <x v="79"/>
    <s v="USES"/>
    <x v="3"/>
    <n v="16627"/>
    <s v="RESOURCES"/>
    <s v="S.1313 Local Governmentt"/>
    <m/>
  </r>
  <r>
    <x v="7"/>
    <x v="6"/>
    <x v="80"/>
    <s v="USES"/>
    <x v="3"/>
    <n v="4091"/>
    <s v="RESOURCES"/>
    <s v="S.1313 Local Governmentt"/>
    <m/>
  </r>
  <r>
    <x v="7"/>
    <x v="6"/>
    <x v="81"/>
    <s v="USES"/>
    <x v="3"/>
    <n v="1076"/>
    <s v="RESOURCES"/>
    <s v="S.1313 Local Governmentt"/>
    <m/>
  </r>
  <r>
    <x v="7"/>
    <x v="6"/>
    <x v="76"/>
    <s v="USES"/>
    <x v="4"/>
    <m/>
    <s v="RESOURCES"/>
    <s v="S.1314 Social Security Funds"/>
    <n v="7469"/>
  </r>
  <r>
    <x v="7"/>
    <x v="6"/>
    <x v="77"/>
    <s v="USES"/>
    <x v="4"/>
    <m/>
    <s v="RESOURCES"/>
    <s v="S.1314 Social Security Funds"/>
    <n v="7145"/>
  </r>
  <r>
    <x v="7"/>
    <x v="6"/>
    <x v="78"/>
    <s v="USES"/>
    <x v="4"/>
    <n v="1201"/>
    <s v="RESOURCES"/>
    <s v="S.1314 Social Security Funds"/>
    <m/>
  </r>
  <r>
    <x v="7"/>
    <x v="6"/>
    <x v="79"/>
    <s v="USES"/>
    <x v="4"/>
    <n v="1201"/>
    <s v="RESOURCES"/>
    <s v="S.1314 Social Security Funds"/>
    <m/>
  </r>
  <r>
    <x v="7"/>
    <x v="6"/>
    <x v="80"/>
    <s v="USES"/>
    <x v="4"/>
    <n v="6268"/>
    <s v="RESOURCES"/>
    <s v="S.1314 Social Security Funds"/>
    <m/>
  </r>
  <r>
    <x v="7"/>
    <x v="6"/>
    <x v="81"/>
    <s v="USES"/>
    <x v="4"/>
    <n v="5944"/>
    <s v="RESOURCES"/>
    <s v="S.1314 Social Security Funds"/>
    <m/>
  </r>
  <r>
    <x v="7"/>
    <x v="7"/>
    <x v="82"/>
    <s v="USES"/>
    <x v="0"/>
    <m/>
    <s v="RESOURCES"/>
    <s v="S.13 General Government"/>
    <n v="14397"/>
  </r>
  <r>
    <x v="7"/>
    <x v="7"/>
    <x v="83"/>
    <s v="USES"/>
    <x v="0"/>
    <m/>
    <s v="RESOURCES"/>
    <s v="S.13 General Government"/>
    <n v="15101"/>
  </r>
  <r>
    <x v="7"/>
    <x v="7"/>
    <x v="84"/>
    <s v="USES"/>
    <x v="0"/>
    <m/>
    <s v="RESOURCES"/>
    <s v="S.13 General Government"/>
    <n v="2754"/>
  </r>
  <r>
    <x v="7"/>
    <x v="7"/>
    <x v="85"/>
    <s v="USES"/>
    <x v="0"/>
    <m/>
    <s v="RESOURCES"/>
    <s v="S.13 General Government"/>
    <n v="5991"/>
  </r>
  <r>
    <x v="7"/>
    <x v="7"/>
    <x v="86"/>
    <s v="USES"/>
    <x v="0"/>
    <m/>
    <s v="RESOURCES"/>
    <s v="S.13 General Government"/>
    <n v="6356"/>
  </r>
  <r>
    <x v="7"/>
    <x v="7"/>
    <x v="87"/>
    <s v="USES"/>
    <x v="0"/>
    <m/>
    <s v="RESOURCES"/>
    <s v="S.13 General Government"/>
    <n v="-16201"/>
  </r>
  <r>
    <x v="7"/>
    <x v="7"/>
    <x v="88"/>
    <s v="USES"/>
    <x v="0"/>
    <m/>
    <s v="RESOURCES"/>
    <s v="S.13 General Government"/>
    <n v="0"/>
  </r>
  <r>
    <x v="7"/>
    <x v="7"/>
    <x v="89"/>
    <s v="USES"/>
    <x v="0"/>
    <m/>
    <s v="RESOURCES"/>
    <s v="S.13 General Government"/>
    <n v="-9249"/>
  </r>
  <r>
    <x v="7"/>
    <x v="7"/>
    <x v="90"/>
    <s v="USES"/>
    <x v="0"/>
    <m/>
    <s v="RESOURCES"/>
    <s v="S.13 General Government"/>
    <n v="-6952"/>
  </r>
  <r>
    <x v="7"/>
    <x v="7"/>
    <x v="91"/>
    <s v="USES"/>
    <x v="0"/>
    <n v="13297"/>
    <s v="RESOURCES"/>
    <s v="S.13 General Government"/>
    <m/>
  </r>
  <r>
    <x v="7"/>
    <x v="7"/>
    <x v="82"/>
    <s v="USES"/>
    <x v="1"/>
    <m/>
    <s v="RESOURCES"/>
    <s v="S.1311 Central Government"/>
    <n v="3756"/>
  </r>
  <r>
    <x v="7"/>
    <x v="7"/>
    <x v="83"/>
    <s v="USES"/>
    <x v="1"/>
    <m/>
    <s v="RESOURCES"/>
    <s v="S.1311 Central Government"/>
    <n v="2583"/>
  </r>
  <r>
    <x v="7"/>
    <x v="7"/>
    <x v="84"/>
    <s v="USES"/>
    <x v="1"/>
    <m/>
    <s v="RESOURCES"/>
    <s v="S.1311 Central Government"/>
    <n v="16"/>
  </r>
  <r>
    <x v="7"/>
    <x v="7"/>
    <x v="85"/>
    <s v="USES"/>
    <x v="1"/>
    <m/>
    <s v="RESOURCES"/>
    <s v="S.1311 Central Government"/>
    <n v="2049"/>
  </r>
  <r>
    <x v="7"/>
    <x v="7"/>
    <x v="86"/>
    <s v="USES"/>
    <x v="1"/>
    <m/>
    <s v="RESOURCES"/>
    <s v="S.1311 Central Government"/>
    <n v="518"/>
  </r>
  <r>
    <x v="7"/>
    <x v="7"/>
    <x v="87"/>
    <s v="USES"/>
    <x v="1"/>
    <m/>
    <s v="RESOURCES"/>
    <s v="S.1311 Central Government"/>
    <n v="-7675"/>
  </r>
  <r>
    <x v="7"/>
    <x v="7"/>
    <x v="88"/>
    <s v="USES"/>
    <x v="1"/>
    <m/>
    <s v="RESOURCES"/>
    <s v="S.1311 Central Government"/>
    <n v="0"/>
  </r>
  <r>
    <x v="7"/>
    <x v="7"/>
    <x v="89"/>
    <s v="USES"/>
    <x v="1"/>
    <m/>
    <s v="RESOURCES"/>
    <s v="S.1311 Central Government"/>
    <n v="-3791"/>
  </r>
  <r>
    <x v="7"/>
    <x v="7"/>
    <x v="90"/>
    <s v="USES"/>
    <x v="1"/>
    <m/>
    <s v="RESOURCES"/>
    <s v="S.1311 Central Government"/>
    <n v="-3884"/>
  </r>
  <r>
    <x v="7"/>
    <x v="7"/>
    <x v="91"/>
    <s v="USES"/>
    <x v="1"/>
    <n v="-1336"/>
    <s v="RESOURCES"/>
    <s v="S.1311 Central Government"/>
    <m/>
  </r>
  <r>
    <x v="7"/>
    <x v="7"/>
    <x v="82"/>
    <s v="USES"/>
    <x v="2"/>
    <m/>
    <s v="RESOURCES"/>
    <s v="S.1312 State Government"/>
    <n v="3621"/>
  </r>
  <r>
    <x v="7"/>
    <x v="7"/>
    <x v="83"/>
    <s v="USES"/>
    <x v="2"/>
    <m/>
    <s v="RESOURCES"/>
    <s v="S.1312 State Government"/>
    <n v="7630"/>
  </r>
  <r>
    <x v="7"/>
    <x v="7"/>
    <x v="84"/>
    <s v="USES"/>
    <x v="2"/>
    <m/>
    <s v="RESOURCES"/>
    <s v="S.1312 State Government"/>
    <n v="1442"/>
  </r>
  <r>
    <x v="7"/>
    <x v="7"/>
    <x v="85"/>
    <s v="USES"/>
    <x v="2"/>
    <m/>
    <s v="RESOURCES"/>
    <s v="S.1312 State Government"/>
    <n v="3358"/>
  </r>
  <r>
    <x v="7"/>
    <x v="7"/>
    <x v="86"/>
    <s v="USES"/>
    <x v="2"/>
    <m/>
    <s v="RESOURCES"/>
    <s v="S.1312 State Government"/>
    <n v="2830"/>
  </r>
  <r>
    <x v="7"/>
    <x v="7"/>
    <x v="87"/>
    <s v="USES"/>
    <x v="2"/>
    <m/>
    <s v="RESOURCES"/>
    <s v="S.1312 State Government"/>
    <n v="-7275"/>
  </r>
  <r>
    <x v="7"/>
    <x v="7"/>
    <x v="88"/>
    <s v="USES"/>
    <x v="2"/>
    <m/>
    <s v="RESOURCES"/>
    <s v="S.1312 State Government"/>
    <n v="0"/>
  </r>
  <r>
    <x v="7"/>
    <x v="7"/>
    <x v="89"/>
    <s v="USES"/>
    <x v="2"/>
    <m/>
    <s v="RESOURCES"/>
    <s v="S.1312 State Government"/>
    <n v="-4398"/>
  </r>
  <r>
    <x v="7"/>
    <x v="7"/>
    <x v="90"/>
    <s v="USES"/>
    <x v="2"/>
    <m/>
    <s v="RESOURCES"/>
    <s v="S.1312 State Government"/>
    <n v="-2877"/>
  </r>
  <r>
    <x v="7"/>
    <x v="7"/>
    <x v="91"/>
    <s v="USES"/>
    <x v="2"/>
    <n v="3976"/>
    <s v="RESOURCES"/>
    <s v="S.1312 State Government"/>
    <m/>
  </r>
  <r>
    <x v="7"/>
    <x v="7"/>
    <x v="82"/>
    <s v="USES"/>
    <x v="3"/>
    <m/>
    <s v="RESOURCES"/>
    <s v="S.1313 Local Governmentt"/>
    <n v="1076"/>
  </r>
  <r>
    <x v="7"/>
    <x v="7"/>
    <x v="83"/>
    <s v="USES"/>
    <x v="3"/>
    <m/>
    <s v="RESOURCES"/>
    <s v="S.1313 Local Governmentt"/>
    <n v="4684"/>
  </r>
  <r>
    <x v="7"/>
    <x v="7"/>
    <x v="84"/>
    <s v="USES"/>
    <x v="3"/>
    <m/>
    <s v="RESOURCES"/>
    <s v="S.1313 Local Governmentt"/>
    <n v="1296"/>
  </r>
  <r>
    <x v="7"/>
    <x v="7"/>
    <x v="85"/>
    <s v="USES"/>
    <x v="3"/>
    <m/>
    <s v="RESOURCES"/>
    <s v="S.1313 Local Governmentt"/>
    <n v="492"/>
  </r>
  <r>
    <x v="7"/>
    <x v="7"/>
    <x v="86"/>
    <s v="USES"/>
    <x v="3"/>
    <m/>
    <s v="RESOURCES"/>
    <s v="S.1313 Local Governmentt"/>
    <n v="2896"/>
  </r>
  <r>
    <x v="7"/>
    <x v="7"/>
    <x v="87"/>
    <s v="USES"/>
    <x v="3"/>
    <m/>
    <s v="RESOURCES"/>
    <s v="S.1313 Local Governmentt"/>
    <n v="-1194"/>
  </r>
  <r>
    <x v="7"/>
    <x v="7"/>
    <x v="88"/>
    <s v="USES"/>
    <x v="3"/>
    <m/>
    <s v="RESOURCES"/>
    <s v="S.1313 Local Governmentt"/>
    <n v="0"/>
  </r>
  <r>
    <x v="7"/>
    <x v="7"/>
    <x v="89"/>
    <s v="USES"/>
    <x v="3"/>
    <m/>
    <s v="RESOURCES"/>
    <s v="S.1313 Local Governmentt"/>
    <n v="-1060"/>
  </r>
  <r>
    <x v="7"/>
    <x v="7"/>
    <x v="90"/>
    <s v="USES"/>
    <x v="3"/>
    <m/>
    <s v="RESOURCES"/>
    <s v="S.1313 Local Governmentt"/>
    <n v="-134"/>
  </r>
  <r>
    <x v="7"/>
    <x v="7"/>
    <x v="91"/>
    <s v="USES"/>
    <x v="3"/>
    <n v="4566"/>
    <s v="RESOURCES"/>
    <s v="S.1313 Local Governmentt"/>
    <m/>
  </r>
  <r>
    <x v="7"/>
    <x v="7"/>
    <x v="82"/>
    <s v="USES"/>
    <x v="4"/>
    <m/>
    <s v="RESOURCES"/>
    <s v="S.1314 Social Security Funds"/>
    <n v="5944"/>
  </r>
  <r>
    <x v="7"/>
    <x v="7"/>
    <x v="83"/>
    <s v="USES"/>
    <x v="4"/>
    <m/>
    <s v="RESOURCES"/>
    <s v="S.1314 Social Security Funds"/>
    <n v="204"/>
  </r>
  <r>
    <x v="7"/>
    <x v="7"/>
    <x v="84"/>
    <s v="USES"/>
    <x v="4"/>
    <m/>
    <s v="RESOURCES"/>
    <s v="S.1314 Social Security Funds"/>
    <n v="0"/>
  </r>
  <r>
    <x v="7"/>
    <x v="7"/>
    <x v="85"/>
    <s v="USES"/>
    <x v="4"/>
    <m/>
    <s v="RESOURCES"/>
    <s v="S.1314 Social Security Funds"/>
    <n v="92"/>
  </r>
  <r>
    <x v="7"/>
    <x v="7"/>
    <x v="86"/>
    <s v="USES"/>
    <x v="4"/>
    <m/>
    <s v="RESOURCES"/>
    <s v="S.1314 Social Security Funds"/>
    <n v="112"/>
  </r>
  <r>
    <x v="7"/>
    <x v="7"/>
    <x v="87"/>
    <s v="USES"/>
    <x v="4"/>
    <m/>
    <s v="RESOURCES"/>
    <s v="S.1314 Social Security Funds"/>
    <n v="-57"/>
  </r>
  <r>
    <x v="7"/>
    <x v="7"/>
    <x v="88"/>
    <s v="USES"/>
    <x v="4"/>
    <m/>
    <s v="RESOURCES"/>
    <s v="S.1314 Social Security Funds"/>
    <n v="0"/>
  </r>
  <r>
    <x v="7"/>
    <x v="7"/>
    <x v="89"/>
    <s v="USES"/>
    <x v="4"/>
    <m/>
    <s v="RESOURCES"/>
    <s v="S.1314 Social Security Funds"/>
    <n v="0"/>
  </r>
  <r>
    <x v="7"/>
    <x v="7"/>
    <x v="90"/>
    <s v="USES"/>
    <x v="4"/>
    <m/>
    <s v="RESOURCES"/>
    <s v="S.1314 Social Security Funds"/>
    <n v="-57"/>
  </r>
  <r>
    <x v="7"/>
    <x v="7"/>
    <x v="91"/>
    <s v="USES"/>
    <x v="4"/>
    <n v="6091"/>
    <s v="RESOURCES"/>
    <s v="S.1314 Social Security Funds"/>
    <m/>
  </r>
  <r>
    <x v="7"/>
    <x v="8"/>
    <x v="92"/>
    <s v="USES"/>
    <x v="0"/>
    <m/>
    <s v="RESOURCES"/>
    <s v="S.13 General Government"/>
    <n v="13297"/>
  </r>
  <r>
    <x v="7"/>
    <x v="8"/>
    <x v="93"/>
    <s v="USES"/>
    <x v="0"/>
    <n v="30631"/>
    <s v="RESOURCES"/>
    <s v="S.13 General Government"/>
    <m/>
  </r>
  <r>
    <x v="7"/>
    <x v="8"/>
    <x v="94"/>
    <s v="USES"/>
    <x v="0"/>
    <n v="30567"/>
    <s v="RESOURCES"/>
    <s v="S.13 General Government"/>
    <m/>
  </r>
  <r>
    <x v="7"/>
    <x v="8"/>
    <x v="6"/>
    <s v="USES"/>
    <x v="0"/>
    <n v="-15255"/>
    <s v="RESOURCES"/>
    <s v="S.13 General Government"/>
    <m/>
  </r>
  <r>
    <x v="7"/>
    <x v="8"/>
    <x v="95"/>
    <s v="USES"/>
    <x v="0"/>
    <n v="64"/>
    <s v="RESOURCES"/>
    <s v="S.13 General Government"/>
    <m/>
  </r>
  <r>
    <x v="7"/>
    <x v="8"/>
    <x v="96"/>
    <s v="USES"/>
    <x v="0"/>
    <n v="295"/>
    <s v="RESOURCES"/>
    <s v="S.13 General Government"/>
    <m/>
  </r>
  <r>
    <x v="7"/>
    <x v="8"/>
    <x v="97"/>
    <s v="USES"/>
    <x v="0"/>
    <n v="-2374"/>
    <s v="RESOURCES"/>
    <s v="S.13 General Government"/>
    <m/>
  </r>
  <r>
    <x v="7"/>
    <x v="8"/>
    <x v="92"/>
    <s v="USES"/>
    <x v="1"/>
    <m/>
    <s v="RESOURCES"/>
    <s v="S.1311 Central Government"/>
    <n v="-1336"/>
  </r>
  <r>
    <x v="7"/>
    <x v="8"/>
    <x v="93"/>
    <s v="USES"/>
    <x v="1"/>
    <n v="8893"/>
    <s v="RESOURCES"/>
    <s v="S.1311 Central Government"/>
    <m/>
  </r>
  <r>
    <x v="7"/>
    <x v="8"/>
    <x v="94"/>
    <s v="USES"/>
    <x v="1"/>
    <n v="8829"/>
    <s v="RESOURCES"/>
    <s v="S.1311 Central Government"/>
    <m/>
  </r>
  <r>
    <x v="7"/>
    <x v="8"/>
    <x v="6"/>
    <s v="USES"/>
    <x v="1"/>
    <n v="-6615"/>
    <s v="RESOURCES"/>
    <s v="S.1311 Central Government"/>
    <m/>
  </r>
  <r>
    <x v="7"/>
    <x v="8"/>
    <x v="95"/>
    <s v="USES"/>
    <x v="1"/>
    <n v="64"/>
    <s v="RESOURCES"/>
    <s v="S.1311 Central Government"/>
    <m/>
  </r>
  <r>
    <x v="7"/>
    <x v="8"/>
    <x v="96"/>
    <s v="USES"/>
    <x v="1"/>
    <n v="260"/>
    <s v="RESOURCES"/>
    <s v="S.1311 Central Government"/>
    <m/>
  </r>
  <r>
    <x v="7"/>
    <x v="8"/>
    <x v="97"/>
    <s v="USES"/>
    <x v="1"/>
    <n v="-3874"/>
    <s v="RESOURCES"/>
    <s v="S.1311 Central Government"/>
    <m/>
  </r>
  <r>
    <x v="7"/>
    <x v="8"/>
    <x v="92"/>
    <s v="USES"/>
    <x v="2"/>
    <m/>
    <s v="RESOURCES"/>
    <s v="S.1312 State Government"/>
    <n v="3976"/>
  </r>
  <r>
    <x v="7"/>
    <x v="8"/>
    <x v="93"/>
    <s v="USES"/>
    <x v="2"/>
    <n v="12732"/>
    <s v="RESOURCES"/>
    <s v="S.1312 State Government"/>
    <m/>
  </r>
  <r>
    <x v="7"/>
    <x v="8"/>
    <x v="94"/>
    <s v="USES"/>
    <x v="2"/>
    <n v="12732"/>
    <s v="RESOURCES"/>
    <s v="S.1312 State Government"/>
    <m/>
  </r>
  <r>
    <x v="7"/>
    <x v="8"/>
    <x v="6"/>
    <s v="USES"/>
    <x v="2"/>
    <n v="-5301"/>
    <s v="RESOURCES"/>
    <s v="S.1312 State Government"/>
    <m/>
  </r>
  <r>
    <x v="7"/>
    <x v="8"/>
    <x v="95"/>
    <s v="USES"/>
    <x v="2"/>
    <n v="0"/>
    <s v="RESOURCES"/>
    <s v="S.1312 State Government"/>
    <m/>
  </r>
  <r>
    <x v="7"/>
    <x v="8"/>
    <x v="96"/>
    <s v="USES"/>
    <x v="2"/>
    <n v="213"/>
    <s v="RESOURCES"/>
    <s v="S.1312 State Government"/>
    <m/>
  </r>
  <r>
    <x v="7"/>
    <x v="8"/>
    <x v="97"/>
    <s v="USES"/>
    <x v="2"/>
    <n v="-3668"/>
    <s v="RESOURCES"/>
    <s v="S.1312 State Government"/>
    <m/>
  </r>
  <r>
    <x v="7"/>
    <x v="8"/>
    <x v="92"/>
    <s v="USES"/>
    <x v="3"/>
    <m/>
    <s v="RESOURCES"/>
    <s v="S.1313 Local Governmentt"/>
    <n v="4566"/>
  </r>
  <r>
    <x v="7"/>
    <x v="8"/>
    <x v="93"/>
    <s v="USES"/>
    <x v="3"/>
    <n v="8645"/>
    <s v="RESOURCES"/>
    <s v="S.1313 Local Governmentt"/>
    <m/>
  </r>
  <r>
    <x v="7"/>
    <x v="8"/>
    <x v="94"/>
    <s v="USES"/>
    <x v="3"/>
    <n v="8645"/>
    <s v="RESOURCES"/>
    <s v="S.1313 Local Governmentt"/>
    <m/>
  </r>
  <r>
    <x v="7"/>
    <x v="8"/>
    <x v="6"/>
    <s v="USES"/>
    <x v="3"/>
    <n v="-3015"/>
    <s v="RESOURCES"/>
    <s v="S.1313 Local Governmentt"/>
    <m/>
  </r>
  <r>
    <x v="7"/>
    <x v="8"/>
    <x v="95"/>
    <s v="USES"/>
    <x v="3"/>
    <n v="0"/>
    <s v="RESOURCES"/>
    <s v="S.1313 Local Governmentt"/>
    <m/>
  </r>
  <r>
    <x v="7"/>
    <x v="8"/>
    <x v="96"/>
    <s v="USES"/>
    <x v="3"/>
    <n v="-204"/>
    <s v="RESOURCES"/>
    <s v="S.1313 Local Governmentt"/>
    <m/>
  </r>
  <r>
    <x v="7"/>
    <x v="8"/>
    <x v="97"/>
    <s v="USES"/>
    <x v="3"/>
    <n v="-860"/>
    <s v="RESOURCES"/>
    <s v="S.1313 Local Governmentt"/>
    <m/>
  </r>
  <r>
    <x v="7"/>
    <x v="8"/>
    <x v="92"/>
    <s v="USES"/>
    <x v="4"/>
    <m/>
    <s v="RESOURCES"/>
    <s v="S.1314 Social Security Funds"/>
    <n v="6091"/>
  </r>
  <r>
    <x v="7"/>
    <x v="8"/>
    <x v="93"/>
    <s v="USES"/>
    <x v="4"/>
    <n v="361"/>
    <s v="RESOURCES"/>
    <s v="S.1314 Social Security Funds"/>
    <m/>
  </r>
  <r>
    <x v="7"/>
    <x v="8"/>
    <x v="94"/>
    <s v="USES"/>
    <x v="4"/>
    <n v="361"/>
    <s v="RESOURCES"/>
    <s v="S.1314 Social Security Funds"/>
    <m/>
  </r>
  <r>
    <x v="7"/>
    <x v="8"/>
    <x v="6"/>
    <s v="USES"/>
    <x v="4"/>
    <n v="-324"/>
    <s v="RESOURCES"/>
    <s v="S.1314 Social Security Funds"/>
    <m/>
  </r>
  <r>
    <x v="7"/>
    <x v="8"/>
    <x v="95"/>
    <s v="USES"/>
    <x v="4"/>
    <n v="0"/>
    <s v="RESOURCES"/>
    <s v="S.1314 Social Security Funds"/>
    <m/>
  </r>
  <r>
    <x v="7"/>
    <x v="8"/>
    <x v="96"/>
    <s v="USES"/>
    <x v="4"/>
    <n v="26"/>
    <s v="RESOURCES"/>
    <s v="S.1314 Social Security Funds"/>
    <m/>
  </r>
  <r>
    <x v="7"/>
    <x v="8"/>
    <x v="97"/>
    <s v="USES"/>
    <x v="4"/>
    <n v="6028"/>
    <s v="RESOURCES"/>
    <s v="S.1314 Social Security Funds"/>
    <m/>
  </r>
  <r>
    <x v="8"/>
    <x v="0"/>
    <x v="0"/>
    <s v="USES"/>
    <x v="0"/>
    <m/>
    <s v="RESOURCES"/>
    <s v="S.13 General Government"/>
    <n v="129772"/>
  </r>
  <r>
    <x v="8"/>
    <x v="0"/>
    <x v="1"/>
    <s v="USES"/>
    <x v="0"/>
    <m/>
    <s v="RESOURCES"/>
    <s v="S.13 General Government"/>
    <n v="7183"/>
  </r>
  <r>
    <x v="8"/>
    <x v="0"/>
    <x v="2"/>
    <s v="USES"/>
    <x v="0"/>
    <m/>
    <s v="RESOURCES"/>
    <s v="S.13 General Government"/>
    <n v="4321"/>
  </r>
  <r>
    <x v="8"/>
    <x v="0"/>
    <x v="3"/>
    <s v="USES"/>
    <x v="0"/>
    <m/>
    <s v="RESOURCES"/>
    <s v="S.13 General Government"/>
    <n v="118268"/>
  </r>
  <r>
    <x v="8"/>
    <x v="0"/>
    <x v="4"/>
    <s v="USES"/>
    <x v="0"/>
    <n v="34555"/>
    <s v="RESOURCES"/>
    <s v="S.13 General Government"/>
    <m/>
  </r>
  <r>
    <x v="8"/>
    <x v="0"/>
    <x v="5"/>
    <s v="USES"/>
    <x v="0"/>
    <n v="95217"/>
    <s v="RESOURCES"/>
    <s v="S.13 General Government"/>
    <m/>
  </r>
  <r>
    <x v="8"/>
    <x v="0"/>
    <x v="6"/>
    <s v="USES"/>
    <x v="0"/>
    <n v="16337"/>
    <s v="RESOURCES"/>
    <s v="S.13 General Government"/>
    <m/>
  </r>
  <r>
    <x v="8"/>
    <x v="0"/>
    <x v="7"/>
    <s v="USES"/>
    <x v="0"/>
    <n v="78880"/>
    <s v="RESOURCES"/>
    <s v="S.13 General Government"/>
    <m/>
  </r>
  <r>
    <x v="8"/>
    <x v="0"/>
    <x v="0"/>
    <s v="USES"/>
    <x v="1"/>
    <m/>
    <s v="RESOURCES"/>
    <s v="S.1311 Central Government"/>
    <n v="30039"/>
  </r>
  <r>
    <x v="8"/>
    <x v="0"/>
    <x v="1"/>
    <s v="USES"/>
    <x v="1"/>
    <m/>
    <s v="RESOURCES"/>
    <s v="S.1311 Central Government"/>
    <n v="1827"/>
  </r>
  <r>
    <x v="8"/>
    <x v="0"/>
    <x v="2"/>
    <s v="USES"/>
    <x v="1"/>
    <m/>
    <s v="RESOURCES"/>
    <s v="S.1311 Central Government"/>
    <n v="1691"/>
  </r>
  <r>
    <x v="8"/>
    <x v="0"/>
    <x v="3"/>
    <s v="USES"/>
    <x v="1"/>
    <m/>
    <s v="RESOURCES"/>
    <s v="S.1311 Central Government"/>
    <n v="26521"/>
  </r>
  <r>
    <x v="8"/>
    <x v="0"/>
    <x v="4"/>
    <s v="USES"/>
    <x v="1"/>
    <n v="6409"/>
    <s v="RESOURCES"/>
    <s v="S.1311 Central Government"/>
    <m/>
  </r>
  <r>
    <x v="8"/>
    <x v="0"/>
    <x v="5"/>
    <s v="USES"/>
    <x v="1"/>
    <n v="23630"/>
    <s v="RESOURCES"/>
    <s v="S.1311 Central Government"/>
    <m/>
  </r>
  <r>
    <x v="8"/>
    <x v="0"/>
    <x v="6"/>
    <s v="USES"/>
    <x v="1"/>
    <n v="6857"/>
    <s v="RESOURCES"/>
    <s v="S.1311 Central Government"/>
    <m/>
  </r>
  <r>
    <x v="8"/>
    <x v="0"/>
    <x v="7"/>
    <s v="USES"/>
    <x v="1"/>
    <n v="16773"/>
    <s v="RESOURCES"/>
    <s v="S.1311 Central Government"/>
    <m/>
  </r>
  <r>
    <x v="8"/>
    <x v="0"/>
    <x v="0"/>
    <s v="USES"/>
    <x v="2"/>
    <m/>
    <s v="RESOURCES"/>
    <s v="S.1312 State Government"/>
    <n v="67372"/>
  </r>
  <r>
    <x v="8"/>
    <x v="0"/>
    <x v="1"/>
    <s v="USES"/>
    <x v="2"/>
    <m/>
    <s v="RESOURCES"/>
    <s v="S.1312 State Government"/>
    <n v="1919"/>
  </r>
  <r>
    <x v="8"/>
    <x v="0"/>
    <x v="2"/>
    <s v="USES"/>
    <x v="2"/>
    <m/>
    <s v="RESOURCES"/>
    <s v="S.1312 State Government"/>
    <n v="2457"/>
  </r>
  <r>
    <x v="8"/>
    <x v="0"/>
    <x v="3"/>
    <s v="USES"/>
    <x v="2"/>
    <m/>
    <s v="RESOURCES"/>
    <s v="S.1312 State Government"/>
    <n v="62996"/>
  </r>
  <r>
    <x v="8"/>
    <x v="0"/>
    <x v="4"/>
    <s v="USES"/>
    <x v="2"/>
    <n v="14910"/>
    <s v="RESOURCES"/>
    <s v="S.1312 State Government"/>
    <m/>
  </r>
  <r>
    <x v="8"/>
    <x v="0"/>
    <x v="5"/>
    <s v="USES"/>
    <x v="2"/>
    <n v="52462"/>
    <s v="RESOURCES"/>
    <s v="S.1312 State Government"/>
    <m/>
  </r>
  <r>
    <x v="8"/>
    <x v="0"/>
    <x v="6"/>
    <s v="USES"/>
    <x v="2"/>
    <n v="5830"/>
    <s v="RESOURCES"/>
    <s v="S.1312 State Government"/>
    <m/>
  </r>
  <r>
    <x v="8"/>
    <x v="0"/>
    <x v="7"/>
    <s v="USES"/>
    <x v="2"/>
    <n v="46632"/>
    <s v="RESOURCES"/>
    <s v="S.1312 State Government"/>
    <m/>
  </r>
  <r>
    <x v="8"/>
    <x v="0"/>
    <x v="0"/>
    <s v="USES"/>
    <x v="3"/>
    <m/>
    <s v="RESOURCES"/>
    <s v="S.1313 Local Governmentt"/>
    <n v="28944"/>
  </r>
  <r>
    <x v="8"/>
    <x v="0"/>
    <x v="1"/>
    <s v="USES"/>
    <x v="3"/>
    <m/>
    <s v="RESOURCES"/>
    <s v="S.1313 Local Governmentt"/>
    <n v="3355"/>
  </r>
  <r>
    <x v="8"/>
    <x v="0"/>
    <x v="2"/>
    <s v="USES"/>
    <x v="3"/>
    <m/>
    <s v="RESOURCES"/>
    <s v="S.1313 Local Governmentt"/>
    <n v="173"/>
  </r>
  <r>
    <x v="8"/>
    <x v="0"/>
    <x v="3"/>
    <s v="USES"/>
    <x v="3"/>
    <m/>
    <s v="RESOURCES"/>
    <s v="S.1313 Local Governmentt"/>
    <n v="25416"/>
  </r>
  <r>
    <x v="8"/>
    <x v="0"/>
    <x v="4"/>
    <s v="USES"/>
    <x v="3"/>
    <n v="12119"/>
    <s v="RESOURCES"/>
    <s v="S.1313 Local Governmentt"/>
    <m/>
  </r>
  <r>
    <x v="8"/>
    <x v="0"/>
    <x v="5"/>
    <s v="USES"/>
    <x v="3"/>
    <n v="16825"/>
    <s v="RESOURCES"/>
    <s v="S.1313 Local Governmentt"/>
    <m/>
  </r>
  <r>
    <x v="8"/>
    <x v="0"/>
    <x v="6"/>
    <s v="USES"/>
    <x v="3"/>
    <n v="3315"/>
    <s v="RESOURCES"/>
    <s v="S.1313 Local Governmentt"/>
    <m/>
  </r>
  <r>
    <x v="8"/>
    <x v="0"/>
    <x v="7"/>
    <s v="USES"/>
    <x v="3"/>
    <n v="13510"/>
    <s v="RESOURCES"/>
    <s v="S.1313 Local Governmentt"/>
    <m/>
  </r>
  <r>
    <x v="8"/>
    <x v="0"/>
    <x v="0"/>
    <s v="USES"/>
    <x v="4"/>
    <m/>
    <s v="RESOURCES"/>
    <s v="S.1314 Social Security Funds"/>
    <n v="3417"/>
  </r>
  <r>
    <x v="8"/>
    <x v="0"/>
    <x v="1"/>
    <s v="USES"/>
    <x v="4"/>
    <m/>
    <s v="RESOURCES"/>
    <s v="S.1314 Social Security Funds"/>
    <n v="82"/>
  </r>
  <r>
    <x v="8"/>
    <x v="0"/>
    <x v="2"/>
    <s v="USES"/>
    <x v="4"/>
    <m/>
    <s v="RESOURCES"/>
    <s v="S.1314 Social Security Funds"/>
    <n v="0"/>
  </r>
  <r>
    <x v="8"/>
    <x v="0"/>
    <x v="3"/>
    <s v="USES"/>
    <x v="4"/>
    <m/>
    <s v="RESOURCES"/>
    <s v="S.1314 Social Security Funds"/>
    <n v="3335"/>
  </r>
  <r>
    <x v="8"/>
    <x v="0"/>
    <x v="4"/>
    <s v="USES"/>
    <x v="4"/>
    <n v="0"/>
    <s v="RESOURCES"/>
    <s v="S.1314 Social Security Funds"/>
    <m/>
  </r>
  <r>
    <x v="8"/>
    <x v="0"/>
    <x v="5"/>
    <s v="USES"/>
    <x v="4"/>
    <n v="0"/>
    <s v="RESOURCES"/>
    <s v="S.1314 Social Security Funds"/>
    <m/>
  </r>
  <r>
    <x v="8"/>
    <x v="0"/>
    <x v="6"/>
    <s v="USES"/>
    <x v="4"/>
    <n v="0"/>
    <s v="RESOURCES"/>
    <s v="S.1314 Social Security Funds"/>
    <m/>
  </r>
  <r>
    <x v="8"/>
    <x v="0"/>
    <x v="7"/>
    <s v="USES"/>
    <x v="4"/>
    <n v="0"/>
    <s v="RESOURCES"/>
    <s v="S.1314 Social Security Funds"/>
    <m/>
  </r>
  <r>
    <x v="8"/>
    <x v="1"/>
    <x v="8"/>
    <s v="USES"/>
    <x v="0"/>
    <m/>
    <s v="RESOURCES"/>
    <s v="S.13 General Government"/>
    <n v="95217"/>
  </r>
  <r>
    <x v="8"/>
    <x v="1"/>
    <x v="9"/>
    <s v="USES"/>
    <x v="0"/>
    <m/>
    <s v="RESOURCES"/>
    <s v="S.13 General Government"/>
    <n v="78880"/>
  </r>
  <r>
    <x v="8"/>
    <x v="1"/>
    <x v="10"/>
    <s v="USES"/>
    <x v="0"/>
    <n v="78768"/>
    <s v="RESOURCES"/>
    <s v="S.13 General Government"/>
    <m/>
  </r>
  <r>
    <x v="8"/>
    <x v="1"/>
    <x v="11"/>
    <s v="USES"/>
    <x v="0"/>
    <n v="60823"/>
    <s v="RESOURCES"/>
    <s v="S.13 General Government"/>
    <m/>
  </r>
  <r>
    <x v="8"/>
    <x v="1"/>
    <x v="12"/>
    <s v="USES"/>
    <x v="0"/>
    <n v="17945"/>
    <s v="RESOURCES"/>
    <s v="S.13 General Government"/>
    <m/>
  </r>
  <r>
    <x v="8"/>
    <x v="1"/>
    <x v="13"/>
    <s v="USES"/>
    <x v="0"/>
    <n v="11821"/>
    <s v="RESOURCES"/>
    <s v="S.13 General Government"/>
    <m/>
  </r>
  <r>
    <x v="8"/>
    <x v="1"/>
    <x v="14"/>
    <s v="USES"/>
    <x v="0"/>
    <n v="6124"/>
    <s v="RESOURCES"/>
    <s v="S.13 General Government"/>
    <m/>
  </r>
  <r>
    <x v="8"/>
    <x v="1"/>
    <x v="15"/>
    <s v="USES"/>
    <x v="0"/>
    <n v="112"/>
    <s v="RESOURCES"/>
    <s v="S.13 General Government"/>
    <m/>
  </r>
  <r>
    <x v="8"/>
    <x v="1"/>
    <x v="16"/>
    <s v="USES"/>
    <x v="0"/>
    <n v="0"/>
    <s v="RESOURCES"/>
    <s v="S.13 General Government"/>
    <m/>
  </r>
  <r>
    <x v="8"/>
    <x v="1"/>
    <x v="17"/>
    <s v="USES"/>
    <x v="0"/>
    <n v="16337"/>
    <s v="RESOURCES"/>
    <s v="S.13 General Government"/>
    <m/>
  </r>
  <r>
    <x v="8"/>
    <x v="1"/>
    <x v="18"/>
    <s v="USES"/>
    <x v="0"/>
    <n v="0"/>
    <s v="RESOURCES"/>
    <s v="S.13 General Government"/>
    <m/>
  </r>
  <r>
    <x v="8"/>
    <x v="1"/>
    <x v="8"/>
    <s v="USES"/>
    <x v="1"/>
    <m/>
    <s v="RESOURCES"/>
    <s v="S.1311 Central Government"/>
    <n v="23630"/>
  </r>
  <r>
    <x v="8"/>
    <x v="1"/>
    <x v="9"/>
    <s v="USES"/>
    <x v="1"/>
    <m/>
    <s v="RESOURCES"/>
    <s v="S.1311 Central Government"/>
    <n v="16773"/>
  </r>
  <r>
    <x v="8"/>
    <x v="1"/>
    <x v="10"/>
    <s v="USES"/>
    <x v="1"/>
    <n v="16744"/>
    <s v="RESOURCES"/>
    <s v="S.1311 Central Government"/>
    <m/>
  </r>
  <r>
    <x v="8"/>
    <x v="1"/>
    <x v="11"/>
    <s v="USES"/>
    <x v="1"/>
    <n v="0"/>
    <s v="RESOURCES"/>
    <s v="S.1311 Central Government"/>
    <m/>
  </r>
  <r>
    <x v="8"/>
    <x v="1"/>
    <x v="12"/>
    <s v="USES"/>
    <x v="1"/>
    <n v="0"/>
    <s v="RESOURCES"/>
    <s v="S.1311 Central Government"/>
    <m/>
  </r>
  <r>
    <x v="8"/>
    <x v="1"/>
    <x v="13"/>
    <s v="USES"/>
    <x v="1"/>
    <n v="0"/>
    <s v="RESOURCES"/>
    <s v="S.1311 Central Government"/>
    <m/>
  </r>
  <r>
    <x v="8"/>
    <x v="1"/>
    <x v="14"/>
    <s v="USES"/>
    <x v="1"/>
    <n v="0"/>
    <s v="RESOURCES"/>
    <s v="S.1311 Central Government"/>
    <m/>
  </r>
  <r>
    <x v="8"/>
    <x v="1"/>
    <x v="15"/>
    <s v="USES"/>
    <x v="1"/>
    <n v="29"/>
    <s v="RESOURCES"/>
    <s v="S.1311 Central Government"/>
    <m/>
  </r>
  <r>
    <x v="8"/>
    <x v="1"/>
    <x v="16"/>
    <s v="USES"/>
    <x v="1"/>
    <n v="0"/>
    <s v="RESOURCES"/>
    <s v="S.1311 Central Government"/>
    <m/>
  </r>
  <r>
    <x v="8"/>
    <x v="1"/>
    <x v="17"/>
    <s v="USES"/>
    <x v="1"/>
    <n v="6857"/>
    <s v="RESOURCES"/>
    <s v="S.1311 Central Government"/>
    <m/>
  </r>
  <r>
    <x v="8"/>
    <x v="1"/>
    <x v="18"/>
    <s v="USES"/>
    <x v="1"/>
    <n v="0"/>
    <s v="RESOURCES"/>
    <s v="S.1311 Central Government"/>
    <m/>
  </r>
  <r>
    <x v="8"/>
    <x v="1"/>
    <x v="8"/>
    <s v="USES"/>
    <x v="2"/>
    <m/>
    <s v="RESOURCES"/>
    <s v="S.1312 State Government"/>
    <n v="52462"/>
  </r>
  <r>
    <x v="8"/>
    <x v="1"/>
    <x v="9"/>
    <s v="USES"/>
    <x v="2"/>
    <m/>
    <s v="RESOURCES"/>
    <s v="S.1312 State Government"/>
    <n v="46632"/>
  </r>
  <r>
    <x v="8"/>
    <x v="1"/>
    <x v="10"/>
    <s v="USES"/>
    <x v="2"/>
    <n v="46559"/>
    <s v="RESOURCES"/>
    <s v="S.1312 State Government"/>
    <m/>
  </r>
  <r>
    <x v="8"/>
    <x v="1"/>
    <x v="11"/>
    <s v="USES"/>
    <x v="2"/>
    <n v="0"/>
    <s v="RESOURCES"/>
    <s v="S.1312 State Government"/>
    <m/>
  </r>
  <r>
    <x v="8"/>
    <x v="1"/>
    <x v="12"/>
    <s v="USES"/>
    <x v="2"/>
    <n v="0"/>
    <s v="RESOURCES"/>
    <s v="S.1312 State Government"/>
    <m/>
  </r>
  <r>
    <x v="8"/>
    <x v="1"/>
    <x v="13"/>
    <s v="USES"/>
    <x v="2"/>
    <n v="0"/>
    <s v="RESOURCES"/>
    <s v="S.1312 State Government"/>
    <m/>
  </r>
  <r>
    <x v="8"/>
    <x v="1"/>
    <x v="14"/>
    <s v="USES"/>
    <x v="2"/>
    <n v="0"/>
    <s v="RESOURCES"/>
    <s v="S.1312 State Government"/>
    <m/>
  </r>
  <r>
    <x v="8"/>
    <x v="1"/>
    <x v="15"/>
    <s v="USES"/>
    <x v="2"/>
    <n v="73"/>
    <s v="RESOURCES"/>
    <s v="S.1312 State Government"/>
    <m/>
  </r>
  <r>
    <x v="8"/>
    <x v="1"/>
    <x v="16"/>
    <s v="USES"/>
    <x v="2"/>
    <n v="0"/>
    <s v="RESOURCES"/>
    <s v="S.1312 State Government"/>
    <m/>
  </r>
  <r>
    <x v="8"/>
    <x v="1"/>
    <x v="17"/>
    <s v="USES"/>
    <x v="2"/>
    <n v="5830"/>
    <s v="RESOURCES"/>
    <s v="S.1312 State Government"/>
    <m/>
  </r>
  <r>
    <x v="8"/>
    <x v="1"/>
    <x v="18"/>
    <s v="USES"/>
    <x v="2"/>
    <n v="0"/>
    <s v="RESOURCES"/>
    <s v="S.1312 State Government"/>
    <m/>
  </r>
  <r>
    <x v="8"/>
    <x v="1"/>
    <x v="8"/>
    <s v="USES"/>
    <x v="3"/>
    <m/>
    <s v="RESOURCES"/>
    <s v="S.1312 State Government"/>
    <n v="16825"/>
  </r>
  <r>
    <x v="8"/>
    <x v="1"/>
    <x v="9"/>
    <s v="USES"/>
    <x v="3"/>
    <m/>
    <s v="RESOURCES"/>
    <s v="S.1312 State Government"/>
    <n v="13510"/>
  </r>
  <r>
    <x v="8"/>
    <x v="1"/>
    <x v="10"/>
    <s v="USES"/>
    <x v="3"/>
    <n v="13509"/>
    <s v="RESOURCES"/>
    <s v="S.1312 State Government"/>
    <m/>
  </r>
  <r>
    <x v="8"/>
    <x v="1"/>
    <x v="11"/>
    <s v="USES"/>
    <x v="3"/>
    <n v="0"/>
    <s v="RESOURCES"/>
    <s v="S.1312 State Government"/>
    <m/>
  </r>
  <r>
    <x v="8"/>
    <x v="1"/>
    <x v="12"/>
    <s v="USES"/>
    <x v="3"/>
    <n v="0"/>
    <s v="RESOURCES"/>
    <s v="S.1312 State Government"/>
    <m/>
  </r>
  <r>
    <x v="8"/>
    <x v="1"/>
    <x v="13"/>
    <s v="USES"/>
    <x v="3"/>
    <n v="0"/>
    <s v="RESOURCES"/>
    <s v="S.1312 State Government"/>
    <m/>
  </r>
  <r>
    <x v="8"/>
    <x v="1"/>
    <x v="14"/>
    <s v="USES"/>
    <x v="3"/>
    <n v="0"/>
    <s v="RESOURCES"/>
    <s v="S.1312 State Government"/>
    <m/>
  </r>
  <r>
    <x v="8"/>
    <x v="1"/>
    <x v="15"/>
    <s v="USES"/>
    <x v="3"/>
    <n v="1"/>
    <s v="RESOURCES"/>
    <s v="S.1312 State Government"/>
    <m/>
  </r>
  <r>
    <x v="8"/>
    <x v="1"/>
    <x v="16"/>
    <s v="USES"/>
    <x v="3"/>
    <n v="0"/>
    <s v="RESOURCES"/>
    <s v="S.1312 State Government"/>
    <m/>
  </r>
  <r>
    <x v="8"/>
    <x v="1"/>
    <x v="17"/>
    <s v="USES"/>
    <x v="3"/>
    <n v="3315"/>
    <s v="RESOURCES"/>
    <s v="S.1312 State Government"/>
    <m/>
  </r>
  <r>
    <x v="8"/>
    <x v="1"/>
    <x v="18"/>
    <s v="USES"/>
    <x v="3"/>
    <n v="0"/>
    <s v="RESOURCES"/>
    <s v="S.1312 State Government"/>
    <m/>
  </r>
  <r>
    <x v="8"/>
    <x v="1"/>
    <x v="8"/>
    <s v="USES"/>
    <x v="4"/>
    <m/>
    <s v="RESOURCES"/>
    <s v="S.1314 Social Security Funds"/>
    <n v="2300"/>
  </r>
  <r>
    <x v="8"/>
    <x v="1"/>
    <x v="9"/>
    <s v="USES"/>
    <x v="4"/>
    <m/>
    <s v="RESOURCES"/>
    <s v="S.1314 Social Security Funds"/>
    <n v="1965"/>
  </r>
  <r>
    <x v="8"/>
    <x v="1"/>
    <x v="10"/>
    <s v="USES"/>
    <x v="4"/>
    <n v="1956"/>
    <s v="RESOURCES"/>
    <s v="S.1314 Social Security Funds"/>
    <m/>
  </r>
  <r>
    <x v="8"/>
    <x v="1"/>
    <x v="11"/>
    <s v="USES"/>
    <x v="4"/>
    <n v="0"/>
    <s v="RESOURCES"/>
    <s v="S.1314 Social Security Funds"/>
    <m/>
  </r>
  <r>
    <x v="8"/>
    <x v="1"/>
    <x v="12"/>
    <s v="USES"/>
    <x v="4"/>
    <n v="0"/>
    <s v="RESOURCES"/>
    <s v="S.1314 Social Security Funds"/>
    <m/>
  </r>
  <r>
    <x v="8"/>
    <x v="1"/>
    <x v="13"/>
    <s v="USES"/>
    <x v="4"/>
    <n v="0"/>
    <s v="RESOURCES"/>
    <s v="S.1314 Social Security Funds"/>
    <m/>
  </r>
  <r>
    <x v="8"/>
    <x v="1"/>
    <x v="14"/>
    <s v="USES"/>
    <x v="4"/>
    <n v="0"/>
    <s v="RESOURCES"/>
    <s v="S.1314 Social Security Funds"/>
    <m/>
  </r>
  <r>
    <x v="8"/>
    <x v="1"/>
    <x v="15"/>
    <s v="USES"/>
    <x v="4"/>
    <n v="9"/>
    <s v="RESOURCES"/>
    <s v="S.1314 Social Security Funds"/>
    <m/>
  </r>
  <r>
    <x v="8"/>
    <x v="1"/>
    <x v="16"/>
    <s v="USES"/>
    <x v="4"/>
    <n v="0"/>
    <s v="RESOURCES"/>
    <s v="S.1314 Social Security Funds"/>
    <m/>
  </r>
  <r>
    <x v="8"/>
    <x v="1"/>
    <x v="17"/>
    <s v="USES"/>
    <x v="4"/>
    <n v="335"/>
    <s v="RESOURCES"/>
    <s v="S.1314 Social Security Funds"/>
    <m/>
  </r>
  <r>
    <x v="8"/>
    <x v="1"/>
    <x v="18"/>
    <s v="USES"/>
    <x v="4"/>
    <n v="0"/>
    <s v="RESOURCES"/>
    <s v="S.1314 Social Security Funds"/>
    <m/>
  </r>
  <r>
    <x v="8"/>
    <x v="2"/>
    <x v="19"/>
    <s v="USES"/>
    <x v="0"/>
    <m/>
    <s v="RESOURCES"/>
    <s v="S.13 General Government"/>
    <n v="16337"/>
  </r>
  <r>
    <x v="8"/>
    <x v="2"/>
    <x v="20"/>
    <s v="USES"/>
    <x v="0"/>
    <m/>
    <s v="RESOURCES"/>
    <s v="S.13 General Government"/>
    <n v="0"/>
  </r>
  <r>
    <x v="8"/>
    <x v="2"/>
    <x v="21"/>
    <s v="USES"/>
    <x v="0"/>
    <m/>
    <s v="RESOURCES"/>
    <s v="S.13 General Government"/>
    <n v="90051"/>
  </r>
  <r>
    <x v="8"/>
    <x v="2"/>
    <x v="22"/>
    <s v="USES"/>
    <x v="0"/>
    <m/>
    <s v="RESOURCES"/>
    <s v="S.13 General Government"/>
    <n v="81653"/>
  </r>
  <r>
    <x v="8"/>
    <x v="2"/>
    <x v="23"/>
    <s v="USES"/>
    <x v="0"/>
    <m/>
    <s v="RESOURCES"/>
    <s v="S.13 General Government"/>
    <n v="45645"/>
  </r>
  <r>
    <x v="8"/>
    <x v="2"/>
    <x v="24"/>
    <s v="USES"/>
    <x v="0"/>
    <m/>
    <s v="RESOURCES"/>
    <s v="S.13 General Government"/>
    <n v="129"/>
  </r>
  <r>
    <x v="8"/>
    <x v="2"/>
    <x v="25"/>
    <s v="USES"/>
    <x v="0"/>
    <m/>
    <s v="RESOURCES"/>
    <s v="S.13 General Government"/>
    <n v="35879"/>
  </r>
  <r>
    <x v="8"/>
    <x v="2"/>
    <x v="26"/>
    <s v="USES"/>
    <x v="0"/>
    <m/>
    <s v="RESOURCES"/>
    <s v="S.13 General Government"/>
    <n v="8398"/>
  </r>
  <r>
    <x v="8"/>
    <x v="2"/>
    <x v="27"/>
    <s v="USES"/>
    <x v="0"/>
    <m/>
    <s v="RESOURCES"/>
    <s v="S.13 General Government"/>
    <n v="-8631"/>
  </r>
  <r>
    <x v="8"/>
    <x v="2"/>
    <x v="28"/>
    <s v="USES"/>
    <x v="0"/>
    <m/>
    <s v="RESOURCES"/>
    <s v="S.13 General Government"/>
    <n v="-3544"/>
  </r>
  <r>
    <x v="8"/>
    <x v="2"/>
    <x v="29"/>
    <s v="USES"/>
    <x v="0"/>
    <m/>
    <s v="RESOURCES"/>
    <s v="S.13 General Government"/>
    <n v="-5087"/>
  </r>
  <r>
    <x v="8"/>
    <x v="2"/>
    <x v="30"/>
    <s v="USES"/>
    <x v="0"/>
    <n v="18916"/>
    <s v="RESOURCES"/>
    <s v="S.13 General Government"/>
    <n v="7159"/>
  </r>
  <r>
    <x v="8"/>
    <x v="2"/>
    <x v="31"/>
    <s v="USES"/>
    <x v="0"/>
    <n v="18901"/>
    <s v="RESOURCES"/>
    <s v="S.13 General Government"/>
    <n v="2747"/>
  </r>
  <r>
    <x v="8"/>
    <x v="2"/>
    <x v="32"/>
    <s v="USES"/>
    <x v="0"/>
    <n v="0"/>
    <s v="RESOURCES"/>
    <s v="S.13 General Government"/>
    <n v="4164"/>
  </r>
  <r>
    <x v="8"/>
    <x v="2"/>
    <x v="33"/>
    <s v="USES"/>
    <x v="0"/>
    <n v="0"/>
    <s v="RESOURCES"/>
    <s v="S.13 General Government"/>
    <n v="0"/>
  </r>
  <r>
    <x v="8"/>
    <x v="2"/>
    <x v="34"/>
    <s v="USES"/>
    <x v="0"/>
    <n v="0"/>
    <s v="RESOURCES"/>
    <s v="S.13 General Government"/>
    <n v="0"/>
  </r>
  <r>
    <x v="8"/>
    <x v="2"/>
    <x v="35"/>
    <s v="USES"/>
    <x v="0"/>
    <n v="15"/>
    <s v="RESOURCES"/>
    <s v="S.13 General Government"/>
    <n v="248"/>
  </r>
  <r>
    <x v="8"/>
    <x v="2"/>
    <x v="36"/>
    <s v="USES"/>
    <x v="0"/>
    <n v="86000"/>
    <s v="RESOURCES"/>
    <s v="S.13 General Government"/>
    <m/>
  </r>
  <r>
    <x v="8"/>
    <x v="2"/>
    <x v="37"/>
    <s v="USES"/>
    <x v="0"/>
    <n v="69663"/>
    <s v="RESOURCES"/>
    <s v="S.13 General Government"/>
    <m/>
  </r>
  <r>
    <x v="8"/>
    <x v="2"/>
    <x v="19"/>
    <s v="USES"/>
    <x v="1"/>
    <m/>
    <s v="RESOURCES"/>
    <s v="S.1311 Central Government"/>
    <n v="6857"/>
  </r>
  <r>
    <x v="8"/>
    <x v="2"/>
    <x v="20"/>
    <s v="USES"/>
    <x v="1"/>
    <m/>
    <s v="RESOURCES"/>
    <s v="S.1311 Central Government"/>
    <n v="0"/>
  </r>
  <r>
    <x v="8"/>
    <x v="2"/>
    <x v="21"/>
    <s v="USES"/>
    <x v="1"/>
    <m/>
    <s v="RESOURCES"/>
    <s v="S.1311 Central Government"/>
    <n v="58962"/>
  </r>
  <r>
    <x v="8"/>
    <x v="2"/>
    <x v="22"/>
    <s v="USES"/>
    <x v="1"/>
    <m/>
    <s v="RESOURCES"/>
    <s v="S.1311 Central Government"/>
    <n v="58702"/>
  </r>
  <r>
    <x v="8"/>
    <x v="2"/>
    <x v="23"/>
    <s v="USES"/>
    <x v="1"/>
    <m/>
    <s v="RESOURCES"/>
    <s v="S.1311 Central Government"/>
    <n v="40708"/>
  </r>
  <r>
    <x v="8"/>
    <x v="2"/>
    <x v="24"/>
    <s v="USES"/>
    <x v="1"/>
    <m/>
    <s v="RESOURCES"/>
    <s v="S.1311 Central Government"/>
    <n v="25"/>
  </r>
  <r>
    <x v="8"/>
    <x v="2"/>
    <x v="25"/>
    <s v="USES"/>
    <x v="1"/>
    <m/>
    <s v="RESOURCES"/>
    <s v="S.1311 Central Government"/>
    <n v="17969"/>
  </r>
  <r>
    <x v="8"/>
    <x v="2"/>
    <x v="26"/>
    <s v="USES"/>
    <x v="1"/>
    <m/>
    <s v="RESOURCES"/>
    <s v="S.1311 Central Government"/>
    <n v="260"/>
  </r>
  <r>
    <x v="8"/>
    <x v="2"/>
    <x v="27"/>
    <s v="USES"/>
    <x v="1"/>
    <m/>
    <s v="RESOURCES"/>
    <s v="S.1311 Central Government"/>
    <n v="-2522"/>
  </r>
  <r>
    <x v="8"/>
    <x v="2"/>
    <x v="28"/>
    <s v="USES"/>
    <x v="1"/>
    <m/>
    <s v="RESOURCES"/>
    <s v="S.1311 Central Government"/>
    <n v="-1439"/>
  </r>
  <r>
    <x v="8"/>
    <x v="2"/>
    <x v="29"/>
    <s v="USES"/>
    <x v="1"/>
    <m/>
    <s v="RESOURCES"/>
    <s v="S.1311 Central Government"/>
    <n v="-1083"/>
  </r>
  <r>
    <x v="8"/>
    <x v="2"/>
    <x v="30"/>
    <s v="USES"/>
    <x v="1"/>
    <n v="15975"/>
    <s v="RESOURCES"/>
    <s v="S.1311 Central Government"/>
    <n v="5370"/>
  </r>
  <r>
    <x v="8"/>
    <x v="2"/>
    <x v="31"/>
    <s v="USES"/>
    <x v="1"/>
    <n v="15971"/>
    <s v="RESOURCES"/>
    <s v="S.1311 Central Government"/>
    <n v="1199"/>
  </r>
  <r>
    <x v="8"/>
    <x v="2"/>
    <x v="32"/>
    <s v="USES"/>
    <x v="1"/>
    <n v="0"/>
    <s v="RESOURCES"/>
    <s v="S.1311 Central Government"/>
    <n v="3949"/>
  </r>
  <r>
    <x v="8"/>
    <x v="2"/>
    <x v="33"/>
    <s v="USES"/>
    <x v="1"/>
    <n v="0"/>
    <s v="RESOURCES"/>
    <s v="S.1311 Central Government"/>
    <n v="0"/>
  </r>
  <r>
    <x v="8"/>
    <x v="2"/>
    <x v="34"/>
    <s v="USES"/>
    <x v="1"/>
    <n v="0"/>
    <s v="RESOURCES"/>
    <s v="S.1311 Central Government"/>
    <n v="0"/>
  </r>
  <r>
    <x v="8"/>
    <x v="2"/>
    <x v="35"/>
    <s v="USES"/>
    <x v="1"/>
    <n v="4"/>
    <s v="RESOURCES"/>
    <s v="S.1311 Central Government"/>
    <n v="222"/>
  </r>
  <r>
    <x v="8"/>
    <x v="2"/>
    <x v="36"/>
    <s v="USES"/>
    <x v="1"/>
    <n v="52692"/>
    <s v="RESOURCES"/>
    <s v="S.1311 Central Government"/>
    <m/>
  </r>
  <r>
    <x v="8"/>
    <x v="2"/>
    <x v="37"/>
    <s v="USES"/>
    <x v="1"/>
    <n v="45835"/>
    <s v="RESOURCES"/>
    <s v="S.1311 Central Government"/>
    <m/>
  </r>
  <r>
    <x v="8"/>
    <x v="2"/>
    <x v="19"/>
    <s v="USES"/>
    <x v="2"/>
    <m/>
    <s v="RESOURCES"/>
    <s v="S.1312 State Government"/>
    <n v="5830"/>
  </r>
  <r>
    <x v="8"/>
    <x v="2"/>
    <x v="20"/>
    <s v="USES"/>
    <x v="2"/>
    <m/>
    <s v="RESOURCES"/>
    <s v="S.1312 State Government"/>
    <n v="0"/>
  </r>
  <r>
    <x v="8"/>
    <x v="2"/>
    <x v="21"/>
    <s v="USES"/>
    <x v="2"/>
    <m/>
    <s v="RESOURCES"/>
    <s v="S.1312 State Government"/>
    <n v="16676"/>
  </r>
  <r>
    <x v="8"/>
    <x v="2"/>
    <x v="22"/>
    <s v="USES"/>
    <x v="2"/>
    <m/>
    <s v="RESOURCES"/>
    <s v="S.1312 State Government"/>
    <n v="16379"/>
  </r>
  <r>
    <x v="8"/>
    <x v="2"/>
    <x v="23"/>
    <s v="USES"/>
    <x v="2"/>
    <m/>
    <s v="RESOURCES"/>
    <s v="S.1312 State Government"/>
    <n v="1684"/>
  </r>
  <r>
    <x v="8"/>
    <x v="2"/>
    <x v="24"/>
    <s v="USES"/>
    <x v="2"/>
    <m/>
    <s v="RESOURCES"/>
    <s v="S.1312 State Government"/>
    <n v="64"/>
  </r>
  <r>
    <x v="8"/>
    <x v="2"/>
    <x v="25"/>
    <s v="USES"/>
    <x v="2"/>
    <m/>
    <s v="RESOURCES"/>
    <s v="S.1312 State Government"/>
    <n v="14631"/>
  </r>
  <r>
    <x v="8"/>
    <x v="2"/>
    <x v="26"/>
    <s v="USES"/>
    <x v="2"/>
    <m/>
    <s v="RESOURCES"/>
    <s v="S.1312 State Government"/>
    <n v="297"/>
  </r>
  <r>
    <x v="8"/>
    <x v="2"/>
    <x v="27"/>
    <s v="USES"/>
    <x v="2"/>
    <m/>
    <s v="RESOURCES"/>
    <s v="S.1312 State Government"/>
    <n v="-2083"/>
  </r>
  <r>
    <x v="8"/>
    <x v="2"/>
    <x v="28"/>
    <s v="USES"/>
    <x v="2"/>
    <m/>
    <s v="RESOURCES"/>
    <s v="S.1312 State Government"/>
    <n v="-1035"/>
  </r>
  <r>
    <x v="8"/>
    <x v="2"/>
    <x v="29"/>
    <s v="USES"/>
    <x v="2"/>
    <m/>
    <s v="RESOURCES"/>
    <s v="S.1312 State Government"/>
    <n v="-1048"/>
  </r>
  <r>
    <x v="8"/>
    <x v="2"/>
    <x v="30"/>
    <s v="USES"/>
    <x v="2"/>
    <n v="2147"/>
    <s v="RESOURCES"/>
    <s v="S.1312 State Government"/>
    <n v="390"/>
  </r>
  <r>
    <x v="8"/>
    <x v="2"/>
    <x v="31"/>
    <s v="USES"/>
    <x v="2"/>
    <n v="2146"/>
    <s v="RESOURCES"/>
    <s v="S.1312 State Government"/>
    <n v="315"/>
  </r>
  <r>
    <x v="8"/>
    <x v="2"/>
    <x v="32"/>
    <s v="USES"/>
    <x v="2"/>
    <n v="0"/>
    <s v="RESOURCES"/>
    <s v="S.1312 State Government"/>
    <n v="70"/>
  </r>
  <r>
    <x v="8"/>
    <x v="2"/>
    <x v="33"/>
    <s v="USES"/>
    <x v="2"/>
    <n v="0"/>
    <s v="RESOURCES"/>
    <s v="S.1312 State Government"/>
    <n v="0"/>
  </r>
  <r>
    <x v="8"/>
    <x v="2"/>
    <x v="34"/>
    <s v="USES"/>
    <x v="2"/>
    <n v="0"/>
    <s v="RESOURCES"/>
    <s v="S.1312 State Government"/>
    <n v="0"/>
  </r>
  <r>
    <x v="8"/>
    <x v="2"/>
    <x v="35"/>
    <s v="USES"/>
    <x v="2"/>
    <n v="1"/>
    <s v="RESOURCES"/>
    <s v="S.1312 State Government"/>
    <n v="5"/>
  </r>
  <r>
    <x v="8"/>
    <x v="2"/>
    <x v="36"/>
    <s v="USES"/>
    <x v="2"/>
    <n v="18666"/>
    <s v="RESOURCES"/>
    <s v="S.1312 State Government"/>
    <m/>
  </r>
  <r>
    <x v="8"/>
    <x v="2"/>
    <x v="37"/>
    <s v="USES"/>
    <x v="2"/>
    <n v="12836"/>
    <s v="RESOURCES"/>
    <s v="S.1312 State Government"/>
    <m/>
  </r>
  <r>
    <x v="8"/>
    <x v="2"/>
    <x v="19"/>
    <s v="USES"/>
    <x v="3"/>
    <m/>
    <s v="RESOURCES"/>
    <s v="S.1313 Local Governmentt"/>
    <n v="3315"/>
  </r>
  <r>
    <x v="8"/>
    <x v="2"/>
    <x v="20"/>
    <s v="USES"/>
    <x v="3"/>
    <m/>
    <s v="RESOURCES"/>
    <s v="S.1313 Local Governmentt"/>
    <n v="0"/>
  </r>
  <r>
    <x v="8"/>
    <x v="2"/>
    <x v="21"/>
    <s v="USES"/>
    <x v="3"/>
    <m/>
    <s v="RESOURCES"/>
    <s v="S.1313 Local Governmentt"/>
    <n v="14413"/>
  </r>
  <r>
    <x v="8"/>
    <x v="2"/>
    <x v="22"/>
    <s v="USES"/>
    <x v="3"/>
    <m/>
    <s v="RESOURCES"/>
    <s v="S.1313 Local Governmentt"/>
    <n v="6572"/>
  </r>
  <r>
    <x v="8"/>
    <x v="2"/>
    <x v="23"/>
    <s v="USES"/>
    <x v="3"/>
    <m/>
    <s v="RESOURCES"/>
    <s v="S.1313 Local Governmentt"/>
    <n v="3253"/>
  </r>
  <r>
    <x v="8"/>
    <x v="2"/>
    <x v="24"/>
    <s v="USES"/>
    <x v="3"/>
    <m/>
    <s v="RESOURCES"/>
    <s v="S.1313 Local Governmentt"/>
    <n v="40"/>
  </r>
  <r>
    <x v="8"/>
    <x v="2"/>
    <x v="25"/>
    <s v="USES"/>
    <x v="3"/>
    <m/>
    <s v="RESOURCES"/>
    <s v="S.1313 Local Governmentt"/>
    <n v="3279"/>
  </r>
  <r>
    <x v="8"/>
    <x v="2"/>
    <x v="26"/>
    <s v="USES"/>
    <x v="3"/>
    <m/>
    <s v="RESOURCES"/>
    <s v="S.1313 Local Governmentt"/>
    <n v="7841"/>
  </r>
  <r>
    <x v="8"/>
    <x v="2"/>
    <x v="27"/>
    <s v="USES"/>
    <x v="3"/>
    <m/>
    <s v="RESOURCES"/>
    <s v="S.1313 Local Governmentt"/>
    <n v="-1196"/>
  </r>
  <r>
    <x v="8"/>
    <x v="2"/>
    <x v="28"/>
    <s v="USES"/>
    <x v="3"/>
    <m/>
    <s v="RESOURCES"/>
    <s v="S.1313 Local Governmentt"/>
    <n v="-1070"/>
  </r>
  <r>
    <x v="8"/>
    <x v="2"/>
    <x v="29"/>
    <s v="USES"/>
    <x v="3"/>
    <m/>
    <s v="RESOURCES"/>
    <s v="S.1313 Local Governmentt"/>
    <n v="-126"/>
  </r>
  <r>
    <x v="8"/>
    <x v="2"/>
    <x v="30"/>
    <s v="USES"/>
    <x v="3"/>
    <n v="776"/>
    <s v="RESOURCES"/>
    <s v="S.1313 Local Governmentt"/>
    <n v="534"/>
  </r>
  <r>
    <x v="8"/>
    <x v="2"/>
    <x v="31"/>
    <s v="USES"/>
    <x v="3"/>
    <n v="766"/>
    <s v="RESOURCES"/>
    <s v="S.1313 Local Governmentt"/>
    <n v="368"/>
  </r>
  <r>
    <x v="8"/>
    <x v="2"/>
    <x v="32"/>
    <s v="USES"/>
    <x v="3"/>
    <n v="0"/>
    <s v="RESOURCES"/>
    <s v="S.1313 Local Governmentt"/>
    <n v="145"/>
  </r>
  <r>
    <x v="8"/>
    <x v="2"/>
    <x v="33"/>
    <s v="USES"/>
    <x v="3"/>
    <n v="0"/>
    <s v="RESOURCES"/>
    <s v="S.1313 Local Governmentt"/>
    <n v="0"/>
  </r>
  <r>
    <x v="8"/>
    <x v="2"/>
    <x v="34"/>
    <s v="USES"/>
    <x v="3"/>
    <n v="0"/>
    <s v="RESOURCES"/>
    <s v="S.1313 Local Governmentt"/>
    <n v="0"/>
  </r>
  <r>
    <x v="8"/>
    <x v="2"/>
    <x v="35"/>
    <s v="USES"/>
    <x v="3"/>
    <n v="10"/>
    <s v="RESOURCES"/>
    <s v="S.1313 Local Governmentt"/>
    <n v="21"/>
  </r>
  <r>
    <x v="8"/>
    <x v="2"/>
    <x v="36"/>
    <s v="USES"/>
    <x v="3"/>
    <n v="16290"/>
    <s v="RESOURCES"/>
    <s v="S.1313 Local Governmentt"/>
    <m/>
  </r>
  <r>
    <x v="8"/>
    <x v="2"/>
    <x v="37"/>
    <s v="USES"/>
    <x v="3"/>
    <n v="12975"/>
    <s v="RESOURCES"/>
    <s v="S.1313 Local Governmentt"/>
    <m/>
  </r>
  <r>
    <x v="8"/>
    <x v="2"/>
    <x v="19"/>
    <s v="USES"/>
    <x v="4"/>
    <m/>
    <s v="RESOURCES"/>
    <s v="S.1314 Social Security Funds"/>
    <n v="335"/>
  </r>
  <r>
    <x v="8"/>
    <x v="2"/>
    <x v="20"/>
    <s v="USES"/>
    <x v="4"/>
    <m/>
    <s v="RESOURCES"/>
    <s v="S.1314 Social Security Funds"/>
    <n v="0"/>
  </r>
  <r>
    <x v="8"/>
    <x v="2"/>
    <x v="21"/>
    <s v="USES"/>
    <x v="4"/>
    <m/>
    <s v="RESOURCES"/>
    <s v="S.1314 Social Security Funds"/>
    <n v="0"/>
  </r>
  <r>
    <x v="8"/>
    <x v="2"/>
    <x v="22"/>
    <s v="USES"/>
    <x v="4"/>
    <m/>
    <s v="RESOURCES"/>
    <s v="S.1314 Social Security Funds"/>
    <n v="0"/>
  </r>
  <r>
    <x v="8"/>
    <x v="2"/>
    <x v="23"/>
    <s v="USES"/>
    <x v="4"/>
    <m/>
    <s v="RESOURCES"/>
    <s v="S.1314 Social Security Funds"/>
    <n v="0"/>
  </r>
  <r>
    <x v="8"/>
    <x v="2"/>
    <x v="24"/>
    <s v="USES"/>
    <x v="4"/>
    <m/>
    <s v="RESOURCES"/>
    <s v="S.1314 Social Security Funds"/>
    <n v="0"/>
  </r>
  <r>
    <x v="8"/>
    <x v="2"/>
    <x v="25"/>
    <s v="USES"/>
    <x v="4"/>
    <m/>
    <s v="RESOURCES"/>
    <s v="S.1314 Social Security Funds"/>
    <n v="0"/>
  </r>
  <r>
    <x v="8"/>
    <x v="2"/>
    <x v="26"/>
    <s v="USES"/>
    <x v="4"/>
    <m/>
    <s v="RESOURCES"/>
    <s v="S.1314 Social Security Funds"/>
    <n v="0"/>
  </r>
  <r>
    <x v="8"/>
    <x v="2"/>
    <x v="27"/>
    <s v="USES"/>
    <x v="4"/>
    <m/>
    <s v="RESOURCES"/>
    <s v="S.1314 Social Security Funds"/>
    <n v="-2830"/>
  </r>
  <r>
    <x v="8"/>
    <x v="2"/>
    <x v="28"/>
    <s v="USES"/>
    <x v="4"/>
    <m/>
    <s v="RESOURCES"/>
    <s v="S.1314 Social Security Funds"/>
    <n v="0"/>
  </r>
  <r>
    <x v="8"/>
    <x v="2"/>
    <x v="29"/>
    <s v="USES"/>
    <x v="4"/>
    <m/>
    <s v="RESOURCES"/>
    <s v="S.1314 Social Security Funds"/>
    <n v="-2830"/>
  </r>
  <r>
    <x v="8"/>
    <x v="2"/>
    <x v="30"/>
    <s v="USES"/>
    <x v="4"/>
    <n v="18"/>
    <s v="RESOURCES"/>
    <s v="S.1314 Social Security Funds"/>
    <n v="865"/>
  </r>
  <r>
    <x v="8"/>
    <x v="2"/>
    <x v="31"/>
    <s v="USES"/>
    <x v="4"/>
    <n v="18"/>
    <s v="RESOURCES"/>
    <s v="S.1314 Social Security Funds"/>
    <n v="865"/>
  </r>
  <r>
    <x v="8"/>
    <x v="2"/>
    <x v="32"/>
    <s v="USES"/>
    <x v="4"/>
    <n v="0"/>
    <s v="RESOURCES"/>
    <s v="S.1314 Social Security Funds"/>
    <n v="0"/>
  </r>
  <r>
    <x v="8"/>
    <x v="2"/>
    <x v="33"/>
    <s v="USES"/>
    <x v="4"/>
    <n v="0"/>
    <s v="RESOURCES"/>
    <s v="S.1314 Social Security Funds"/>
    <n v="0"/>
  </r>
  <r>
    <x v="8"/>
    <x v="2"/>
    <x v="34"/>
    <s v="USES"/>
    <x v="4"/>
    <n v="0"/>
    <s v="RESOURCES"/>
    <s v="S.1314 Social Security Funds"/>
    <n v="0"/>
  </r>
  <r>
    <x v="8"/>
    <x v="2"/>
    <x v="35"/>
    <s v="USES"/>
    <x v="4"/>
    <n v="0"/>
    <s v="RESOURCES"/>
    <s v="S.1314 Social Security Funds"/>
    <n v="0"/>
  </r>
  <r>
    <x v="8"/>
    <x v="2"/>
    <x v="36"/>
    <s v="USES"/>
    <x v="4"/>
    <n v="-1648"/>
    <s v="RESOURCES"/>
    <s v="S.1314 Social Security Funds"/>
    <m/>
  </r>
  <r>
    <x v="8"/>
    <x v="2"/>
    <x v="37"/>
    <s v="USES"/>
    <x v="4"/>
    <n v="-1983"/>
    <s v="RESOURCES"/>
    <s v="S.1314 Social Security Funds"/>
    <m/>
  </r>
  <r>
    <x v="8"/>
    <x v="3"/>
    <x v="38"/>
    <s v="USES"/>
    <x v="0"/>
    <m/>
    <s v="RESOURCES"/>
    <s v="S.13 General Government"/>
    <n v="86000"/>
  </r>
  <r>
    <x v="8"/>
    <x v="3"/>
    <x v="39"/>
    <s v="USES"/>
    <x v="0"/>
    <m/>
    <s v="RESOURCES"/>
    <s v="S.13 General Government"/>
    <n v="69663"/>
  </r>
  <r>
    <x v="8"/>
    <x v="3"/>
    <x v="40"/>
    <s v="USES"/>
    <x v="0"/>
    <m/>
    <s v="RESOURCES"/>
    <s v="S.13 General Government"/>
    <n v="77381"/>
  </r>
  <r>
    <x v="8"/>
    <x v="3"/>
    <x v="41"/>
    <s v="USES"/>
    <x v="0"/>
    <m/>
    <s v="RESOURCES"/>
    <s v="S.13 General Government"/>
    <n v="74353"/>
  </r>
  <r>
    <x v="8"/>
    <x v="3"/>
    <x v="42"/>
    <s v="USES"/>
    <x v="0"/>
    <m/>
    <s v="RESOURCES"/>
    <s v="S.13 General Government"/>
    <n v="3028"/>
  </r>
  <r>
    <x v="8"/>
    <x v="3"/>
    <x v="43"/>
    <s v="USES"/>
    <x v="0"/>
    <m/>
    <s v="RESOURCES"/>
    <s v="S.13 General Government"/>
    <n v="101025"/>
  </r>
  <r>
    <x v="8"/>
    <x v="3"/>
    <x v="44"/>
    <s v="USES"/>
    <x v="0"/>
    <m/>
    <s v="RESOURCES"/>
    <s v="S.13 General Government"/>
    <n v="68735"/>
  </r>
  <r>
    <x v="8"/>
    <x v="3"/>
    <x v="45"/>
    <s v="USES"/>
    <x v="0"/>
    <m/>
    <s v="RESOURCES"/>
    <s v="S.13 General Government"/>
    <n v="6124"/>
  </r>
  <r>
    <x v="8"/>
    <x v="3"/>
    <x v="46"/>
    <s v="USES"/>
    <x v="0"/>
    <m/>
    <s v="RESOURCES"/>
    <s v="S.13 General Government"/>
    <n v="26166"/>
  </r>
  <r>
    <x v="8"/>
    <x v="3"/>
    <x v="47"/>
    <s v="USES"/>
    <x v="0"/>
    <m/>
    <s v="RESOURCES"/>
    <s v="S.13 General Government"/>
    <n v="0"/>
  </r>
  <r>
    <x v="8"/>
    <x v="3"/>
    <x v="48"/>
    <s v="USES"/>
    <x v="0"/>
    <m/>
    <s v="RESOURCES"/>
    <s v="S.13 General Government"/>
    <n v="0"/>
  </r>
  <r>
    <x v="8"/>
    <x v="3"/>
    <x v="49"/>
    <s v="USES"/>
    <x v="0"/>
    <n v="91998"/>
    <s v="RESOURCES"/>
    <s v="S.13 General Government"/>
    <m/>
  </r>
  <r>
    <x v="8"/>
    <x v="3"/>
    <x v="50"/>
    <s v="USES"/>
    <x v="0"/>
    <n v="78571"/>
    <s v="RESOURCES"/>
    <s v="S.13 General Government"/>
    <m/>
  </r>
  <r>
    <x v="8"/>
    <x v="3"/>
    <x v="51"/>
    <s v="USES"/>
    <x v="0"/>
    <n v="8358"/>
    <s v="RESOURCES"/>
    <s v="S.13 General Government"/>
    <m/>
  </r>
  <r>
    <x v="8"/>
    <x v="3"/>
    <x v="52"/>
    <s v="USES"/>
    <x v="0"/>
    <n v="5069"/>
    <s v="RESOURCES"/>
    <s v="S.13 General Government"/>
    <m/>
  </r>
  <r>
    <x v="8"/>
    <x v="3"/>
    <x v="53"/>
    <s v="USES"/>
    <x v="0"/>
    <n v="93321"/>
    <s v="RESOURCES"/>
    <s v="S.13 General Government"/>
    <n v="85760"/>
  </r>
  <r>
    <x v="8"/>
    <x v="3"/>
    <x v="54"/>
    <s v="USES"/>
    <x v="0"/>
    <n v="173"/>
    <s v="RESOURCES"/>
    <s v="S.13 General Government"/>
    <n v="0"/>
  </r>
  <r>
    <x v="8"/>
    <x v="3"/>
    <x v="55"/>
    <s v="USES"/>
    <x v="0"/>
    <n v="0"/>
    <s v="RESOURCES"/>
    <s v="S.13 General Government"/>
    <n v="128"/>
  </r>
  <r>
    <x v="8"/>
    <x v="3"/>
    <x v="56"/>
    <s v="USES"/>
    <x v="0"/>
    <n v="79665"/>
    <s v="RESOURCES"/>
    <s v="S.13 General Government"/>
    <n v="79665"/>
  </r>
  <r>
    <x v="8"/>
    <x v="3"/>
    <x v="57"/>
    <s v="USES"/>
    <x v="0"/>
    <n v="700"/>
    <s v="RESOURCES"/>
    <s v="S.13 General Government"/>
    <n v="1635"/>
  </r>
  <r>
    <x v="8"/>
    <x v="3"/>
    <x v="58"/>
    <s v="USES"/>
    <x v="0"/>
    <n v="5723"/>
    <s v="RESOURCES"/>
    <s v="S.13 General Government"/>
    <n v="4332"/>
  </r>
  <r>
    <x v="8"/>
    <x v="3"/>
    <x v="59"/>
    <s v="USES"/>
    <x v="0"/>
    <n v="7060"/>
    <s v="RESOURCES"/>
    <s v="S.13 General Government"/>
    <m/>
  </r>
  <r>
    <x v="8"/>
    <x v="3"/>
    <x v="60"/>
    <s v="USES"/>
    <x v="0"/>
    <n v="164813"/>
    <s v="RESOURCES"/>
    <s v="S.13 General Government"/>
    <m/>
  </r>
  <r>
    <x v="8"/>
    <x v="3"/>
    <x v="61"/>
    <s v="USES"/>
    <x v="0"/>
    <n v="148476"/>
    <s v="RESOURCES"/>
    <s v="S.13 General Government"/>
    <m/>
  </r>
  <r>
    <x v="8"/>
    <x v="3"/>
    <x v="38"/>
    <s v="USES"/>
    <x v="1"/>
    <m/>
    <s v="RESOURCES"/>
    <s v="S.1311 Central Government"/>
    <n v="5561"/>
  </r>
  <r>
    <x v="8"/>
    <x v="3"/>
    <x v="39"/>
    <s v="USES"/>
    <x v="1"/>
    <m/>
    <s v="RESOURCES"/>
    <s v="S.1311 Central Government"/>
    <n v="1283"/>
  </r>
  <r>
    <x v="8"/>
    <x v="3"/>
    <x v="40"/>
    <s v="USES"/>
    <x v="1"/>
    <m/>
    <s v="RESOURCES"/>
    <s v="S.1311 Central Government"/>
    <n v="0"/>
  </r>
  <r>
    <x v="8"/>
    <x v="3"/>
    <x v="41"/>
    <s v="USES"/>
    <x v="1"/>
    <m/>
    <s v="RESOURCES"/>
    <s v="S.1311 Central Government"/>
    <n v="0"/>
  </r>
  <r>
    <x v="8"/>
    <x v="3"/>
    <x v="42"/>
    <s v="USES"/>
    <x v="1"/>
    <m/>
    <s v="RESOURCES"/>
    <s v="S.1311 Central Government"/>
    <m/>
  </r>
  <r>
    <x v="8"/>
    <x v="3"/>
    <x v="43"/>
    <s v="USES"/>
    <x v="1"/>
    <m/>
    <s v="RESOURCES"/>
    <s v="S.1311 Central Government"/>
    <m/>
  </r>
  <r>
    <x v="8"/>
    <x v="3"/>
    <x v="44"/>
    <s v="USES"/>
    <x v="1"/>
    <m/>
    <s v="RESOURCES"/>
    <s v="S.1311 Central Government"/>
    <m/>
  </r>
  <r>
    <x v="8"/>
    <x v="3"/>
    <x v="45"/>
    <s v="USES"/>
    <x v="1"/>
    <m/>
    <s v="RESOURCES"/>
    <s v="S.1311 Central Government"/>
    <m/>
  </r>
  <r>
    <x v="8"/>
    <x v="3"/>
    <x v="46"/>
    <s v="USES"/>
    <x v="1"/>
    <m/>
    <s v="RESOURCES"/>
    <s v="S.1311 Central Government"/>
    <n v="4324"/>
  </r>
  <r>
    <x v="8"/>
    <x v="3"/>
    <x v="47"/>
    <s v="USES"/>
    <x v="1"/>
    <m/>
    <s v="RESOURCES"/>
    <s v="S.1311 Central Government"/>
    <n v="0"/>
  </r>
  <r>
    <x v="8"/>
    <x v="3"/>
    <x v="48"/>
    <s v="USES"/>
    <x v="1"/>
    <m/>
    <s v="RESOURCES"/>
    <s v="S.1311 Central Government"/>
    <n v="12"/>
  </r>
  <r>
    <x v="8"/>
    <x v="3"/>
    <x v="49"/>
    <s v="USES"/>
    <x v="1"/>
    <n v="9300"/>
    <s v="RESOURCES"/>
    <s v="S.1311 Central Government"/>
    <n v="2637"/>
  </r>
  <r>
    <x v="8"/>
    <x v="3"/>
    <x v="50"/>
    <s v="USES"/>
    <x v="1"/>
    <n v="0"/>
    <s v="RESOURCES"/>
    <s v="S.1311 Central Government"/>
    <n v="137"/>
  </r>
  <r>
    <x v="8"/>
    <x v="3"/>
    <x v="51"/>
    <s v="USES"/>
    <x v="1"/>
    <n v="7781"/>
    <s v="RESOURCES"/>
    <s v="S.1311 Central Government"/>
    <n v="1538"/>
  </r>
  <r>
    <x v="8"/>
    <x v="3"/>
    <x v="52"/>
    <s v="USES"/>
    <x v="1"/>
    <n v="1519"/>
    <s v="RESOURCES"/>
    <s v="S.1311 Central Government"/>
    <m/>
  </r>
  <r>
    <x v="8"/>
    <x v="3"/>
    <x v="53"/>
    <s v="USES"/>
    <x v="1"/>
    <n v="75305"/>
    <s v="RESOURCES"/>
    <s v="S.1311 Central Government"/>
    <m/>
  </r>
  <r>
    <x v="8"/>
    <x v="3"/>
    <x v="54"/>
    <s v="USES"/>
    <x v="1"/>
    <n v="19"/>
    <s v="RESOURCES"/>
    <s v="S.1311 Central Government"/>
    <m/>
  </r>
  <r>
    <x v="8"/>
    <x v="3"/>
    <x v="55"/>
    <s v="USES"/>
    <x v="1"/>
    <n v="0"/>
    <s v="RESOURCES"/>
    <s v="S.1311 Central Government"/>
    <n v="12"/>
  </r>
  <r>
    <x v="8"/>
    <x v="3"/>
    <x v="56"/>
    <s v="USES"/>
    <x v="1"/>
    <n v="65805"/>
    <s v="RESOURCES"/>
    <s v="S.1311 Central Government"/>
    <n v="2637"/>
  </r>
  <r>
    <x v="8"/>
    <x v="3"/>
    <x v="57"/>
    <s v="USES"/>
    <x v="1"/>
    <n v="700"/>
    <s v="RESOURCES"/>
    <s v="S.1311 Central Government"/>
    <n v="137"/>
  </r>
  <r>
    <x v="8"/>
    <x v="3"/>
    <x v="58"/>
    <s v="USES"/>
    <x v="1"/>
    <n v="1721"/>
    <s v="RESOURCES"/>
    <s v="S.1311 Central Government"/>
    <n v="1538"/>
  </r>
  <r>
    <x v="8"/>
    <x v="3"/>
    <x v="59"/>
    <s v="USES"/>
    <x v="1"/>
    <n v="7060"/>
    <s v="RESOURCES"/>
    <s v="S.1311 Central Government"/>
    <m/>
  </r>
  <r>
    <x v="8"/>
    <x v="3"/>
    <x v="60"/>
    <s v="USES"/>
    <x v="1"/>
    <n v="36627"/>
    <s v="RESOURCES"/>
    <s v="S.1311 Central Government"/>
    <m/>
  </r>
  <r>
    <x v="8"/>
    <x v="3"/>
    <x v="61"/>
    <s v="USES"/>
    <x v="1"/>
    <n v="29770"/>
    <s v="RESOURCES"/>
    <s v="S.1311 Central Government"/>
    <m/>
  </r>
  <r>
    <x v="8"/>
    <x v="3"/>
    <x v="38"/>
    <s v="USES"/>
    <x v="2"/>
    <m/>
    <s v="RESOURCES"/>
    <s v="S.1312 State Government"/>
    <n v="260"/>
  </r>
  <r>
    <x v="8"/>
    <x v="3"/>
    <x v="39"/>
    <s v="USES"/>
    <x v="2"/>
    <m/>
    <s v="RESOURCES"/>
    <s v="S.1312 State Government"/>
    <n v="0"/>
  </r>
  <r>
    <x v="8"/>
    <x v="3"/>
    <x v="40"/>
    <s v="USES"/>
    <x v="2"/>
    <m/>
    <s v="RESOURCES"/>
    <s v="S.1312 State Government"/>
    <n v="0"/>
  </r>
  <r>
    <x v="8"/>
    <x v="3"/>
    <x v="41"/>
    <s v="USES"/>
    <x v="2"/>
    <m/>
    <s v="RESOURCES"/>
    <s v="S.1312 State Government"/>
    <n v="0"/>
  </r>
  <r>
    <x v="8"/>
    <x v="3"/>
    <x v="42"/>
    <s v="USES"/>
    <x v="2"/>
    <m/>
    <s v="RESOURCES"/>
    <s v="S.1312 State Government"/>
    <m/>
  </r>
  <r>
    <x v="8"/>
    <x v="3"/>
    <x v="43"/>
    <s v="USES"/>
    <x v="2"/>
    <m/>
    <s v="RESOURCES"/>
    <s v="S.1312 State Government"/>
    <m/>
  </r>
  <r>
    <x v="8"/>
    <x v="3"/>
    <x v="44"/>
    <s v="USES"/>
    <x v="2"/>
    <m/>
    <s v="RESOURCES"/>
    <s v="S.1312 State Government"/>
    <m/>
  </r>
  <r>
    <x v="8"/>
    <x v="3"/>
    <x v="45"/>
    <s v="USES"/>
    <x v="2"/>
    <m/>
    <s v="RESOURCES"/>
    <s v="S.1312 State Government"/>
    <m/>
  </r>
  <r>
    <x v="8"/>
    <x v="3"/>
    <x v="46"/>
    <s v="USES"/>
    <x v="2"/>
    <m/>
    <s v="RESOURCES"/>
    <s v="S.1312 State Government"/>
    <n v="60099"/>
  </r>
  <r>
    <x v="8"/>
    <x v="3"/>
    <x v="47"/>
    <s v="USES"/>
    <x v="2"/>
    <m/>
    <s v="RESOURCES"/>
    <s v="S.1312 State Government"/>
    <n v="0"/>
  </r>
  <r>
    <x v="8"/>
    <x v="3"/>
    <x v="48"/>
    <s v="USES"/>
    <x v="2"/>
    <m/>
    <s v="RESOURCES"/>
    <s v="S.1312 State Government"/>
    <n v="38"/>
  </r>
  <r>
    <x v="8"/>
    <x v="3"/>
    <x v="49"/>
    <s v="USES"/>
    <x v="2"/>
    <n v="857"/>
    <s v="RESOURCES"/>
    <s v="S.1312 State Government"/>
    <n v="58438"/>
  </r>
  <r>
    <x v="8"/>
    <x v="3"/>
    <x v="50"/>
    <s v="USES"/>
    <x v="2"/>
    <n v="0"/>
    <s v="RESOURCES"/>
    <s v="S.1312 State Government"/>
    <n v="748"/>
  </r>
  <r>
    <x v="8"/>
    <x v="3"/>
    <x v="51"/>
    <s v="USES"/>
    <x v="2"/>
    <n v="274"/>
    <s v="RESOURCES"/>
    <s v="S.1312 State Government"/>
    <n v="875"/>
  </r>
  <r>
    <x v="8"/>
    <x v="3"/>
    <x v="52"/>
    <s v="USES"/>
    <x v="2"/>
    <n v="583"/>
    <s v="RESOURCES"/>
    <s v="S.1312 State Government"/>
    <m/>
  </r>
  <r>
    <x v="8"/>
    <x v="3"/>
    <x v="53"/>
    <s v="USES"/>
    <x v="2"/>
    <n v="6549"/>
    <s v="RESOURCES"/>
    <s v="S.1312 State Government"/>
    <m/>
  </r>
  <r>
    <x v="8"/>
    <x v="3"/>
    <x v="54"/>
    <s v="USES"/>
    <x v="2"/>
    <n v="68"/>
    <s v="RESOURCES"/>
    <s v="S.1312 State Government"/>
    <m/>
  </r>
  <r>
    <x v="8"/>
    <x v="3"/>
    <x v="55"/>
    <s v="USES"/>
    <x v="2"/>
    <n v="0"/>
    <s v="RESOURCES"/>
    <s v="S.1312 State Government"/>
    <n v="38"/>
  </r>
  <r>
    <x v="8"/>
    <x v="3"/>
    <x v="56"/>
    <s v="USES"/>
    <x v="2"/>
    <n v="4027"/>
    <s v="RESOURCES"/>
    <s v="S.1312 State Government"/>
    <n v="58438"/>
  </r>
  <r>
    <x v="8"/>
    <x v="3"/>
    <x v="57"/>
    <s v="USES"/>
    <x v="2"/>
    <n v="0"/>
    <s v="RESOURCES"/>
    <s v="S.1312 State Government"/>
    <n v="748"/>
  </r>
  <r>
    <x v="8"/>
    <x v="3"/>
    <x v="58"/>
    <s v="USES"/>
    <x v="2"/>
    <n v="2454"/>
    <s v="RESOURCES"/>
    <s v="S.1312 State Government"/>
    <n v="875"/>
  </r>
  <r>
    <x v="8"/>
    <x v="3"/>
    <x v="59"/>
    <s v="USES"/>
    <x v="2"/>
    <n v="0"/>
    <s v="RESOURCES"/>
    <s v="S.1312 State Government"/>
    <m/>
  </r>
  <r>
    <x v="8"/>
    <x v="3"/>
    <x v="60"/>
    <s v="USES"/>
    <x v="2"/>
    <n v="87300"/>
    <s v="RESOURCES"/>
    <s v="S.1312 State Government"/>
    <m/>
  </r>
  <r>
    <x v="8"/>
    <x v="3"/>
    <x v="61"/>
    <s v="USES"/>
    <x v="2"/>
    <n v="81470"/>
    <s v="RESOURCES"/>
    <s v="S.1312 State Government"/>
    <m/>
  </r>
  <r>
    <x v="8"/>
    <x v="3"/>
    <x v="38"/>
    <s v="USES"/>
    <x v="3"/>
    <m/>
    <s v="RESOURCES"/>
    <s v="S.1313 Local Governmentt"/>
    <n v="247"/>
  </r>
  <r>
    <x v="8"/>
    <x v="3"/>
    <x v="39"/>
    <s v="USES"/>
    <x v="3"/>
    <m/>
    <s v="RESOURCES"/>
    <s v="S.1313 Local Governmentt"/>
    <n v="0"/>
  </r>
  <r>
    <x v="8"/>
    <x v="3"/>
    <x v="40"/>
    <s v="USES"/>
    <x v="3"/>
    <m/>
    <s v="RESOURCES"/>
    <s v="S.1313 Local Governmentt"/>
    <n v="0"/>
  </r>
  <r>
    <x v="8"/>
    <x v="3"/>
    <x v="41"/>
    <s v="USES"/>
    <x v="3"/>
    <m/>
    <s v="RESOURCES"/>
    <s v="S.1313 Local Governmentt"/>
    <n v="0"/>
  </r>
  <r>
    <x v="8"/>
    <x v="3"/>
    <x v="42"/>
    <s v="USES"/>
    <x v="3"/>
    <m/>
    <s v="RESOURCES"/>
    <s v="S.1313 Local Governmentt"/>
    <m/>
  </r>
  <r>
    <x v="8"/>
    <x v="3"/>
    <x v="43"/>
    <s v="USES"/>
    <x v="3"/>
    <m/>
    <s v="RESOURCES"/>
    <s v="S.1313 Local Governmentt"/>
    <m/>
  </r>
  <r>
    <x v="8"/>
    <x v="3"/>
    <x v="44"/>
    <s v="USES"/>
    <x v="3"/>
    <m/>
    <s v="RESOURCES"/>
    <s v="S.1313 Local Governmentt"/>
    <m/>
  </r>
  <r>
    <x v="8"/>
    <x v="3"/>
    <x v="45"/>
    <s v="USES"/>
    <x v="3"/>
    <m/>
    <s v="RESOURCES"/>
    <s v="S.1313 Local Governmentt"/>
    <m/>
  </r>
  <r>
    <x v="8"/>
    <x v="3"/>
    <x v="46"/>
    <s v="USES"/>
    <x v="3"/>
    <m/>
    <s v="RESOURCES"/>
    <s v="S.1313 Local Governmentt"/>
    <n v="15899"/>
  </r>
  <r>
    <x v="8"/>
    <x v="3"/>
    <x v="47"/>
    <s v="USES"/>
    <x v="3"/>
    <m/>
    <s v="RESOURCES"/>
    <s v="S.1313 Local Governmentt"/>
    <n v="0"/>
  </r>
  <r>
    <x v="8"/>
    <x v="3"/>
    <x v="48"/>
    <s v="USES"/>
    <x v="3"/>
    <m/>
    <s v="RESOURCES"/>
    <s v="S.1313 Local Governmentt"/>
    <n v="75"/>
  </r>
  <r>
    <x v="8"/>
    <x v="3"/>
    <x v="49"/>
    <s v="USES"/>
    <x v="3"/>
    <n v="437"/>
    <s v="RESOURCES"/>
    <s v="S.1313 Local Governmentt"/>
    <n v="14383"/>
  </r>
  <r>
    <x v="8"/>
    <x v="3"/>
    <x v="50"/>
    <s v="USES"/>
    <x v="3"/>
    <n v="0"/>
    <s v="RESOURCES"/>
    <s v="S.1313 Local Governmentt"/>
    <n v="37"/>
  </r>
  <r>
    <x v="8"/>
    <x v="3"/>
    <x v="51"/>
    <s v="USES"/>
    <x v="3"/>
    <n v="247"/>
    <s v="RESOURCES"/>
    <s v="S.1313 Local Governmentt"/>
    <n v="1404"/>
  </r>
  <r>
    <x v="8"/>
    <x v="3"/>
    <x v="52"/>
    <s v="USES"/>
    <x v="3"/>
    <n v="190"/>
    <s v="RESOURCES"/>
    <s v="S.1313 Local Governmentt"/>
    <m/>
  </r>
  <r>
    <x v="8"/>
    <x v="3"/>
    <x v="53"/>
    <s v="USES"/>
    <x v="3"/>
    <n v="9039"/>
    <s v="RESOURCES"/>
    <s v="S.1313 Local Governmentt"/>
    <m/>
  </r>
  <r>
    <x v="8"/>
    <x v="3"/>
    <x v="54"/>
    <s v="USES"/>
    <x v="3"/>
    <n v="82"/>
    <s v="RESOURCES"/>
    <s v="S.1313 Local Governmentt"/>
    <m/>
  </r>
  <r>
    <x v="8"/>
    <x v="3"/>
    <x v="55"/>
    <s v="USES"/>
    <x v="3"/>
    <n v="0"/>
    <s v="RESOURCES"/>
    <s v="S.1313 Local Governmentt"/>
    <n v="75"/>
  </r>
  <r>
    <x v="8"/>
    <x v="3"/>
    <x v="56"/>
    <s v="USES"/>
    <x v="3"/>
    <n v="7516"/>
    <s v="RESOURCES"/>
    <s v="S.1313 Local Governmentt"/>
    <n v="14383"/>
  </r>
  <r>
    <x v="8"/>
    <x v="3"/>
    <x v="57"/>
    <s v="USES"/>
    <x v="3"/>
    <n v="0"/>
    <s v="RESOURCES"/>
    <s v="S.1313 Local Governmentt"/>
    <n v="37"/>
  </r>
  <r>
    <x v="8"/>
    <x v="3"/>
    <x v="58"/>
    <s v="USES"/>
    <x v="3"/>
    <n v="1441"/>
    <s v="RESOURCES"/>
    <s v="S.1313 Local Governmentt"/>
    <n v="1404"/>
  </r>
  <r>
    <x v="8"/>
    <x v="3"/>
    <x v="59"/>
    <s v="USES"/>
    <x v="3"/>
    <n v="0"/>
    <s v="RESOURCES"/>
    <s v="S.1313 Local Governmentt"/>
    <m/>
  </r>
  <r>
    <x v="8"/>
    <x v="3"/>
    <x v="60"/>
    <s v="USES"/>
    <x v="3"/>
    <n v="28744"/>
    <s v="RESOURCES"/>
    <s v="S.1313 Local Governmentt"/>
    <m/>
  </r>
  <r>
    <x v="8"/>
    <x v="3"/>
    <x v="61"/>
    <s v="USES"/>
    <x v="3"/>
    <n v="25429"/>
    <s v="RESOURCES"/>
    <s v="S.1313 Local Governmentt"/>
    <m/>
  </r>
  <r>
    <x v="8"/>
    <x v="3"/>
    <x v="38"/>
    <s v="USES"/>
    <x v="4"/>
    <m/>
    <s v="RESOURCES"/>
    <s v="S.1314 Social Security Funds"/>
    <n v="56"/>
  </r>
  <r>
    <x v="8"/>
    <x v="3"/>
    <x v="39"/>
    <s v="USES"/>
    <x v="4"/>
    <m/>
    <s v="RESOURCES"/>
    <s v="S.1314 Social Security Funds"/>
    <n v="24883"/>
  </r>
  <r>
    <x v="8"/>
    <x v="3"/>
    <x v="40"/>
    <s v="USES"/>
    <x v="4"/>
    <m/>
    <s v="RESOURCES"/>
    <s v="S.1314 Social Security Funds"/>
    <n v="0"/>
  </r>
  <r>
    <x v="8"/>
    <x v="3"/>
    <x v="41"/>
    <s v="USES"/>
    <x v="4"/>
    <m/>
    <s v="RESOURCES"/>
    <s v="S.1314 Social Security Funds"/>
    <n v="0"/>
  </r>
  <r>
    <x v="8"/>
    <x v="3"/>
    <x v="42"/>
    <s v="USES"/>
    <x v="4"/>
    <m/>
    <s v="RESOURCES"/>
    <s v="S.1314 Social Security Funds"/>
    <m/>
  </r>
  <r>
    <x v="8"/>
    <x v="3"/>
    <x v="43"/>
    <s v="USES"/>
    <x v="4"/>
    <m/>
    <s v="RESOURCES"/>
    <s v="S.1314 Social Security Funds"/>
    <m/>
  </r>
  <r>
    <x v="8"/>
    <x v="3"/>
    <x v="44"/>
    <s v="USES"/>
    <x v="4"/>
    <m/>
    <s v="RESOURCES"/>
    <s v="S.1314 Social Security Funds"/>
    <m/>
  </r>
  <r>
    <x v="8"/>
    <x v="3"/>
    <x v="45"/>
    <s v="USES"/>
    <x v="4"/>
    <m/>
    <s v="RESOURCES"/>
    <s v="S.1314 Social Security Funds"/>
    <m/>
  </r>
  <r>
    <x v="8"/>
    <x v="3"/>
    <x v="46"/>
    <s v="USES"/>
    <x v="4"/>
    <m/>
    <s v="RESOURCES"/>
    <s v="S.1314 Social Security Funds"/>
    <n v="5438"/>
  </r>
  <r>
    <x v="8"/>
    <x v="3"/>
    <x v="47"/>
    <s v="USES"/>
    <x v="4"/>
    <m/>
    <s v="RESOURCES"/>
    <s v="S.1314 Social Security Funds"/>
    <n v="0"/>
  </r>
  <r>
    <x v="8"/>
    <x v="3"/>
    <x v="48"/>
    <s v="USES"/>
    <x v="4"/>
    <m/>
    <s v="RESOURCES"/>
    <s v="S.1314 Social Security Funds"/>
    <n v="3"/>
  </r>
  <r>
    <x v="8"/>
    <x v="3"/>
    <x v="49"/>
    <s v="USES"/>
    <x v="4"/>
    <n v="81404"/>
    <s v="RESOURCES"/>
    <s v="S.1314 Social Security Funds"/>
    <n v="4207"/>
  </r>
  <r>
    <x v="8"/>
    <x v="3"/>
    <x v="50"/>
    <s v="USES"/>
    <x v="4"/>
    <n v="78571"/>
    <s v="RESOURCES"/>
    <s v="S.1314 Social Security Funds"/>
    <n v="713"/>
  </r>
  <r>
    <x v="8"/>
    <x v="3"/>
    <x v="51"/>
    <s v="USES"/>
    <x v="4"/>
    <n v="56"/>
    <s v="RESOURCES"/>
    <s v="S.1314 Social Security Funds"/>
    <n v="515"/>
  </r>
  <r>
    <x v="8"/>
    <x v="3"/>
    <x v="52"/>
    <s v="USES"/>
    <x v="4"/>
    <n v="2777"/>
    <s v="RESOURCES"/>
    <s v="S.1314 Social Security Funds"/>
    <m/>
  </r>
  <r>
    <x v="8"/>
    <x v="3"/>
    <x v="53"/>
    <s v="USES"/>
    <x v="4"/>
    <n v="2428"/>
    <s v="RESOURCES"/>
    <s v="S.1314 Social Security Funds"/>
    <m/>
  </r>
  <r>
    <x v="8"/>
    <x v="3"/>
    <x v="54"/>
    <s v="USES"/>
    <x v="4"/>
    <n v="4"/>
    <s v="RESOURCES"/>
    <s v="S.1314 Social Security Funds"/>
    <m/>
  </r>
  <r>
    <x v="8"/>
    <x v="3"/>
    <x v="55"/>
    <s v="USES"/>
    <x v="4"/>
    <n v="0"/>
    <s v="RESOURCES"/>
    <s v="S.1314 Social Security Funds"/>
    <n v="3"/>
  </r>
  <r>
    <x v="8"/>
    <x v="3"/>
    <x v="56"/>
    <s v="USES"/>
    <x v="4"/>
    <n v="2317"/>
    <s v="RESOURCES"/>
    <s v="S.1314 Social Security Funds"/>
    <n v="4207"/>
  </r>
  <r>
    <x v="8"/>
    <x v="3"/>
    <x v="57"/>
    <s v="USES"/>
    <x v="4"/>
    <n v="0"/>
    <s v="RESOURCES"/>
    <s v="S.1314 Social Security Funds"/>
    <n v="713"/>
  </r>
  <r>
    <x v="8"/>
    <x v="3"/>
    <x v="58"/>
    <s v="USES"/>
    <x v="4"/>
    <n v="107"/>
    <s v="RESOURCES"/>
    <s v="S.1314 Social Security Funds"/>
    <n v="515"/>
  </r>
  <r>
    <x v="8"/>
    <x v="3"/>
    <x v="59"/>
    <s v="USES"/>
    <x v="4"/>
    <n v="0"/>
    <s v="RESOURCES"/>
    <s v="S.1314 Social Security Funds"/>
    <m/>
  </r>
  <r>
    <x v="8"/>
    <x v="3"/>
    <x v="60"/>
    <s v="USES"/>
    <x v="4"/>
    <n v="12142"/>
    <s v="RESOURCES"/>
    <s v="S.1314 Social Security Funds"/>
    <m/>
  </r>
  <r>
    <x v="8"/>
    <x v="3"/>
    <x v="61"/>
    <s v="USES"/>
    <x v="4"/>
    <n v="11807"/>
    <s v="RESOURCES"/>
    <s v="S.1314 Social Security Funds"/>
    <m/>
  </r>
  <r>
    <x v="8"/>
    <x v="4"/>
    <x v="62"/>
    <s v="USES"/>
    <x v="0"/>
    <m/>
    <s v="RESOURCES"/>
    <s v="S.13 General Government"/>
    <n v="164813"/>
  </r>
  <r>
    <x v="8"/>
    <x v="4"/>
    <x v="63"/>
    <s v="USES"/>
    <x v="0"/>
    <m/>
    <s v="RESOURCES"/>
    <s v="S.13 General Government"/>
    <n v="148476"/>
  </r>
  <r>
    <x v="8"/>
    <x v="4"/>
    <x v="64"/>
    <s v="USES"/>
    <x v="0"/>
    <n v="76320"/>
    <s v="RESOURCES"/>
    <s v="S.13 General Government"/>
    <m/>
  </r>
  <r>
    <x v="8"/>
    <x v="4"/>
    <x v="65"/>
    <s v="USES"/>
    <x v="0"/>
    <n v="57663"/>
    <s v="RESOURCES"/>
    <s v="S.13 General Government"/>
    <m/>
  </r>
  <r>
    <x v="8"/>
    <x v="4"/>
    <x v="66"/>
    <s v="USES"/>
    <x v="0"/>
    <n v="18657"/>
    <s v="RESOURCES"/>
    <s v="S.13 General Government"/>
    <m/>
  </r>
  <r>
    <x v="8"/>
    <x v="4"/>
    <x v="67"/>
    <s v="USES"/>
    <x v="0"/>
    <n v="88493"/>
    <s v="RESOURCES"/>
    <s v="S.13 General Government"/>
    <m/>
  </r>
  <r>
    <x v="8"/>
    <x v="4"/>
    <x v="68"/>
    <s v="USES"/>
    <x v="0"/>
    <n v="72156"/>
    <s v="RESOURCES"/>
    <s v="S.13 General Government"/>
    <m/>
  </r>
  <r>
    <x v="8"/>
    <x v="4"/>
    <x v="62"/>
    <s v="USES"/>
    <x v="1"/>
    <m/>
    <s v="RESOURCES"/>
    <s v="S.1311 Central Government"/>
    <n v="36627"/>
  </r>
  <r>
    <x v="8"/>
    <x v="4"/>
    <x v="63"/>
    <s v="USES"/>
    <x v="1"/>
    <m/>
    <s v="RESOURCES"/>
    <s v="S.1311 Central Government"/>
    <n v="29770"/>
  </r>
  <r>
    <x v="8"/>
    <x v="4"/>
    <x v="64"/>
    <s v="USES"/>
    <x v="1"/>
    <n v="2338"/>
    <s v="RESOURCES"/>
    <s v="S.1311 Central Government"/>
    <m/>
  </r>
  <r>
    <x v="8"/>
    <x v="4"/>
    <x v="65"/>
    <s v="USES"/>
    <x v="1"/>
    <n v="1377"/>
    <s v="RESOURCES"/>
    <s v="S.1311 Central Government"/>
    <m/>
  </r>
  <r>
    <x v="8"/>
    <x v="4"/>
    <x v="66"/>
    <s v="USES"/>
    <x v="1"/>
    <n v="961"/>
    <s v="RESOURCES"/>
    <s v="S.1311 Central Government"/>
    <m/>
  </r>
  <r>
    <x v="8"/>
    <x v="4"/>
    <x v="67"/>
    <s v="USES"/>
    <x v="1"/>
    <n v="34289"/>
    <s v="RESOURCES"/>
    <s v="S.1311 Central Government"/>
    <m/>
  </r>
  <r>
    <x v="8"/>
    <x v="4"/>
    <x v="68"/>
    <s v="USES"/>
    <x v="1"/>
    <n v="27432"/>
    <s v="RESOURCES"/>
    <s v="S.1311 Central Government"/>
    <m/>
  </r>
  <r>
    <x v="8"/>
    <x v="4"/>
    <x v="62"/>
    <s v="USES"/>
    <x v="2"/>
    <m/>
    <s v="RESOURCES"/>
    <s v="S.1312 State Government"/>
    <n v="87300"/>
  </r>
  <r>
    <x v="8"/>
    <x v="4"/>
    <x v="63"/>
    <s v="USES"/>
    <x v="2"/>
    <m/>
    <s v="RESOURCES"/>
    <s v="S.1312 State Government"/>
    <n v="81470"/>
  </r>
  <r>
    <x v="8"/>
    <x v="4"/>
    <x v="64"/>
    <s v="USES"/>
    <x v="2"/>
    <n v="64153"/>
    <s v="RESOURCES"/>
    <s v="S.1312 State Government"/>
    <m/>
  </r>
  <r>
    <x v="8"/>
    <x v="4"/>
    <x v="65"/>
    <s v="USES"/>
    <x v="2"/>
    <n v="47200"/>
    <s v="RESOURCES"/>
    <s v="S.1312 State Government"/>
    <m/>
  </r>
  <r>
    <x v="8"/>
    <x v="4"/>
    <x v="66"/>
    <s v="USES"/>
    <x v="2"/>
    <n v="16953"/>
    <s v="RESOURCES"/>
    <s v="S.1312 State Government"/>
    <m/>
  </r>
  <r>
    <x v="8"/>
    <x v="4"/>
    <x v="67"/>
    <s v="USES"/>
    <x v="2"/>
    <n v="23147"/>
    <s v="RESOURCES"/>
    <s v="S.1312 State Government"/>
    <m/>
  </r>
  <r>
    <x v="8"/>
    <x v="4"/>
    <x v="68"/>
    <s v="USES"/>
    <x v="2"/>
    <n v="17317"/>
    <s v="RESOURCES"/>
    <s v="S.1312 State Government"/>
    <m/>
  </r>
  <r>
    <x v="8"/>
    <x v="4"/>
    <x v="62"/>
    <s v="USES"/>
    <x v="3"/>
    <m/>
    <s v="RESOURCES"/>
    <s v="S.1313 Local Governmentt"/>
    <n v="28744"/>
  </r>
  <r>
    <x v="8"/>
    <x v="4"/>
    <x v="63"/>
    <s v="USES"/>
    <x v="3"/>
    <m/>
    <s v="RESOURCES"/>
    <s v="S.1313 Local Governmentt"/>
    <n v="25429"/>
  </r>
  <r>
    <x v="8"/>
    <x v="4"/>
    <x v="64"/>
    <s v="USES"/>
    <x v="3"/>
    <n v="7189"/>
    <s v="RESOURCES"/>
    <s v="S.1313 Local Governmentt"/>
    <m/>
  </r>
  <r>
    <x v="8"/>
    <x v="4"/>
    <x v="65"/>
    <s v="USES"/>
    <x v="3"/>
    <n v="6954"/>
    <s v="RESOURCES"/>
    <s v="S.1313 Local Governmentt"/>
    <m/>
  </r>
  <r>
    <x v="8"/>
    <x v="4"/>
    <x v="66"/>
    <s v="USES"/>
    <x v="3"/>
    <n v="235"/>
    <s v="RESOURCES"/>
    <s v="S.1313 Local Governmentt"/>
    <m/>
  </r>
  <r>
    <x v="8"/>
    <x v="4"/>
    <x v="67"/>
    <s v="USES"/>
    <x v="3"/>
    <n v="21555"/>
    <s v="RESOURCES"/>
    <s v="S.1313 Local Governmentt"/>
    <m/>
  </r>
  <r>
    <x v="8"/>
    <x v="4"/>
    <x v="68"/>
    <s v="USES"/>
    <x v="3"/>
    <n v="18240"/>
    <s v="RESOURCES"/>
    <s v="S.1313 Local Governmentt"/>
    <m/>
  </r>
  <r>
    <x v="8"/>
    <x v="4"/>
    <x v="62"/>
    <s v="USES"/>
    <x v="4"/>
    <m/>
    <s v="RESOURCES"/>
    <s v="S.1314 Social Security Funds"/>
    <n v="12142"/>
  </r>
  <r>
    <x v="8"/>
    <x v="4"/>
    <x v="63"/>
    <s v="USES"/>
    <x v="4"/>
    <m/>
    <s v="RESOURCES"/>
    <s v="S.1314 Social Security Funds"/>
    <n v="11807"/>
  </r>
  <r>
    <x v="8"/>
    <x v="4"/>
    <x v="64"/>
    <s v="USES"/>
    <x v="4"/>
    <n v="2640"/>
    <s v="RESOURCES"/>
    <s v="S.1314 Social Security Funds"/>
    <m/>
  </r>
  <r>
    <x v="8"/>
    <x v="4"/>
    <x v="65"/>
    <s v="USES"/>
    <x v="4"/>
    <n v="2132"/>
    <s v="RESOURCES"/>
    <s v="S.1314 Social Security Funds"/>
    <m/>
  </r>
  <r>
    <x v="8"/>
    <x v="4"/>
    <x v="66"/>
    <s v="USES"/>
    <x v="4"/>
    <n v="508"/>
    <s v="RESOURCES"/>
    <s v="S.1314 Social Security Funds"/>
    <m/>
  </r>
  <r>
    <x v="8"/>
    <x v="4"/>
    <x v="67"/>
    <s v="USES"/>
    <x v="4"/>
    <n v="9502"/>
    <s v="RESOURCES"/>
    <s v="S.1314 Social Security Funds"/>
    <m/>
  </r>
  <r>
    <x v="8"/>
    <x v="4"/>
    <x v="68"/>
    <s v="USES"/>
    <x v="4"/>
    <n v="9167"/>
    <s v="RESOURCES"/>
    <s v="S.1314 Social Security Funds"/>
    <m/>
  </r>
  <r>
    <x v="8"/>
    <x v="5"/>
    <x v="69"/>
    <s v="USES"/>
    <x v="0"/>
    <m/>
    <s v="RESOURCES"/>
    <s v="S.13 General Government"/>
    <n v="164813"/>
  </r>
  <r>
    <x v="8"/>
    <x v="5"/>
    <x v="70"/>
    <s v="USES"/>
    <x v="0"/>
    <m/>
    <s v="RESOURCES"/>
    <s v="S.13 General Government"/>
    <n v="148476"/>
  </r>
  <r>
    <x v="8"/>
    <x v="5"/>
    <x v="71"/>
    <s v="USES"/>
    <x v="0"/>
    <n v="134593"/>
    <s v="RESOURCES"/>
    <s v="S.13 General Government"/>
    <m/>
  </r>
  <r>
    <x v="8"/>
    <x v="5"/>
    <x v="72"/>
    <s v="USES"/>
    <x v="0"/>
    <n v="76320"/>
    <s v="RESOURCES"/>
    <s v="S.13 General Government"/>
    <m/>
  </r>
  <r>
    <x v="8"/>
    <x v="5"/>
    <x v="73"/>
    <s v="USES"/>
    <x v="0"/>
    <n v="58273"/>
    <s v="RESOURCES"/>
    <s v="S.13 General Government"/>
    <m/>
  </r>
  <r>
    <x v="8"/>
    <x v="5"/>
    <x v="74"/>
    <s v="USES"/>
    <x v="0"/>
    <n v="30220"/>
    <s v="RESOURCES"/>
    <s v="S.13 General Government"/>
    <m/>
  </r>
  <r>
    <x v="8"/>
    <x v="5"/>
    <x v="75"/>
    <s v="USES"/>
    <x v="0"/>
    <n v="13883"/>
    <s v="RESOURCES"/>
    <s v="S.13 General Government"/>
    <m/>
  </r>
  <r>
    <x v="8"/>
    <x v="5"/>
    <x v="69"/>
    <s v="USES"/>
    <x v="1"/>
    <m/>
    <s v="RESOURCES"/>
    <s v="S.1311 Central Government"/>
    <n v="36627"/>
  </r>
  <r>
    <x v="8"/>
    <x v="5"/>
    <x v="70"/>
    <s v="USES"/>
    <x v="1"/>
    <m/>
    <s v="RESOURCES"/>
    <s v="S.1311 Central Government"/>
    <n v="29770"/>
  </r>
  <r>
    <x v="8"/>
    <x v="5"/>
    <x v="71"/>
    <s v="USES"/>
    <x v="1"/>
    <n v="27059"/>
    <s v="RESOURCES"/>
    <s v="S.1311 Central Government"/>
    <m/>
  </r>
  <r>
    <x v="8"/>
    <x v="5"/>
    <x v="72"/>
    <s v="USES"/>
    <x v="1"/>
    <n v="2338"/>
    <s v="RESOURCES"/>
    <s v="S.1311 Central Government"/>
    <m/>
  </r>
  <r>
    <x v="8"/>
    <x v="5"/>
    <x v="73"/>
    <s v="USES"/>
    <x v="1"/>
    <n v="24721"/>
    <s v="RESOURCES"/>
    <s v="S.1311 Central Government"/>
    <m/>
  </r>
  <r>
    <x v="8"/>
    <x v="5"/>
    <x v="74"/>
    <s v="USES"/>
    <x v="1"/>
    <n v="9568"/>
    <s v="RESOURCES"/>
    <s v="S.1311 Central Government"/>
    <m/>
  </r>
  <r>
    <x v="8"/>
    <x v="5"/>
    <x v="75"/>
    <s v="USES"/>
    <x v="1"/>
    <n v="2711"/>
    <s v="RESOURCES"/>
    <s v="S.1311 Central Government"/>
    <m/>
  </r>
  <r>
    <x v="8"/>
    <x v="5"/>
    <x v="69"/>
    <s v="USES"/>
    <x v="2"/>
    <m/>
    <s v="RESOURCES"/>
    <s v="S.1312 State Government"/>
    <n v="87300"/>
  </r>
  <r>
    <x v="8"/>
    <x v="5"/>
    <x v="70"/>
    <s v="USES"/>
    <x v="2"/>
    <m/>
    <s v="RESOURCES"/>
    <s v="S.1312 State Government"/>
    <n v="81470"/>
  </r>
  <r>
    <x v="8"/>
    <x v="5"/>
    <x v="71"/>
    <s v="USES"/>
    <x v="2"/>
    <n v="78483"/>
    <s v="RESOURCES"/>
    <s v="S.1312 State Government"/>
    <m/>
  </r>
  <r>
    <x v="8"/>
    <x v="5"/>
    <x v="72"/>
    <s v="USES"/>
    <x v="2"/>
    <n v="64153"/>
    <s v="RESOURCES"/>
    <s v="S.1312 State Government"/>
    <m/>
  </r>
  <r>
    <x v="8"/>
    <x v="5"/>
    <x v="73"/>
    <s v="USES"/>
    <x v="2"/>
    <n v="14330"/>
    <s v="RESOURCES"/>
    <s v="S.1312 State Government"/>
    <m/>
  </r>
  <r>
    <x v="8"/>
    <x v="5"/>
    <x v="74"/>
    <s v="USES"/>
    <x v="2"/>
    <n v="8817"/>
    <s v="RESOURCES"/>
    <s v="S.1312 State Government"/>
    <m/>
  </r>
  <r>
    <x v="8"/>
    <x v="5"/>
    <x v="75"/>
    <s v="USES"/>
    <x v="2"/>
    <n v="2987"/>
    <s v="RESOURCES"/>
    <s v="S.1312 State Government"/>
    <m/>
  </r>
  <r>
    <x v="8"/>
    <x v="5"/>
    <x v="69"/>
    <s v="USES"/>
    <x v="3"/>
    <m/>
    <s v="RESOURCES"/>
    <s v="S.1313 Local Governmentt"/>
    <n v="28744"/>
  </r>
  <r>
    <x v="8"/>
    <x v="5"/>
    <x v="70"/>
    <s v="USES"/>
    <x v="3"/>
    <m/>
    <s v="RESOURCES"/>
    <s v="S.1313 Local Governmentt"/>
    <n v="25429"/>
  </r>
  <r>
    <x v="8"/>
    <x v="5"/>
    <x v="71"/>
    <s v="USES"/>
    <x v="3"/>
    <n v="25211"/>
    <s v="RESOURCES"/>
    <s v="S.1313 Local Governmentt"/>
    <m/>
  </r>
  <r>
    <x v="8"/>
    <x v="5"/>
    <x v="72"/>
    <s v="USES"/>
    <x v="3"/>
    <n v="7189"/>
    <s v="RESOURCES"/>
    <s v="S.1313 Local Governmentt"/>
    <m/>
  </r>
  <r>
    <x v="8"/>
    <x v="5"/>
    <x v="73"/>
    <s v="USES"/>
    <x v="3"/>
    <n v="18022"/>
    <s v="RESOURCES"/>
    <s v="S.1313 Local Governmentt"/>
    <m/>
  </r>
  <r>
    <x v="8"/>
    <x v="5"/>
    <x v="74"/>
    <s v="USES"/>
    <x v="3"/>
    <n v="3533"/>
    <s v="RESOURCES"/>
    <s v="S.1313 Local Governmentt"/>
    <m/>
  </r>
  <r>
    <x v="8"/>
    <x v="5"/>
    <x v="75"/>
    <s v="USES"/>
    <x v="3"/>
    <n v="218"/>
    <s v="RESOURCES"/>
    <s v="S.1313 Local Governmentt"/>
    <m/>
  </r>
  <r>
    <x v="8"/>
    <x v="5"/>
    <x v="69"/>
    <s v="USES"/>
    <x v="4"/>
    <m/>
    <s v="RESOURCES"/>
    <s v="S.1314 Social Security Funds"/>
    <n v="12142"/>
  </r>
  <r>
    <x v="8"/>
    <x v="5"/>
    <x v="70"/>
    <s v="USES"/>
    <x v="4"/>
    <m/>
    <s v="RESOURCES"/>
    <s v="S.1314 Social Security Funds"/>
    <n v="11807"/>
  </r>
  <r>
    <x v="8"/>
    <x v="5"/>
    <x v="71"/>
    <s v="USES"/>
    <x v="4"/>
    <n v="3840"/>
    <s v="RESOURCES"/>
    <s v="S.1314 Social Security Funds"/>
    <m/>
  </r>
  <r>
    <x v="8"/>
    <x v="5"/>
    <x v="72"/>
    <s v="USES"/>
    <x v="4"/>
    <n v="2640"/>
    <s v="RESOURCES"/>
    <s v="S.1314 Social Security Funds"/>
    <m/>
  </r>
  <r>
    <x v="8"/>
    <x v="5"/>
    <x v="73"/>
    <s v="USES"/>
    <x v="4"/>
    <n v="1200"/>
    <s v="RESOURCES"/>
    <s v="S.1314 Social Security Funds"/>
    <m/>
  </r>
  <r>
    <x v="8"/>
    <x v="5"/>
    <x v="74"/>
    <s v="USES"/>
    <x v="4"/>
    <n v="8302"/>
    <s v="RESOURCES"/>
    <s v="S.1314 Social Security Funds"/>
    <m/>
  </r>
  <r>
    <x v="8"/>
    <x v="5"/>
    <x v="75"/>
    <s v="USES"/>
    <x v="4"/>
    <n v="7967"/>
    <s v="RESOURCES"/>
    <s v="S.1314 Social Security Funds"/>
    <m/>
  </r>
  <r>
    <x v="8"/>
    <x v="6"/>
    <x v="76"/>
    <s v="USES"/>
    <x v="0"/>
    <m/>
    <s v="RESOURCES"/>
    <s v="S.13 General Government"/>
    <n v="88493"/>
  </r>
  <r>
    <x v="8"/>
    <x v="6"/>
    <x v="77"/>
    <s v="USES"/>
    <x v="0"/>
    <m/>
    <s v="RESOURCES"/>
    <s v="S.13 General Government"/>
    <n v="72156"/>
  </r>
  <r>
    <x v="8"/>
    <x v="6"/>
    <x v="78"/>
    <s v="USES"/>
    <x v="0"/>
    <n v="58273"/>
    <s v="RESOURCES"/>
    <s v="S.13 General Government"/>
    <m/>
  </r>
  <r>
    <x v="8"/>
    <x v="6"/>
    <x v="79"/>
    <s v="USES"/>
    <x v="0"/>
    <n v="58273"/>
    <s v="RESOURCES"/>
    <s v="S.13 General Government"/>
    <m/>
  </r>
  <r>
    <x v="8"/>
    <x v="6"/>
    <x v="80"/>
    <s v="USES"/>
    <x v="0"/>
    <n v="30220"/>
    <s v="RESOURCES"/>
    <s v="S.13 General Government"/>
    <m/>
  </r>
  <r>
    <x v="8"/>
    <x v="6"/>
    <x v="81"/>
    <s v="USES"/>
    <x v="0"/>
    <n v="13883"/>
    <s v="RESOURCES"/>
    <s v="S.13 General Government"/>
    <m/>
  </r>
  <r>
    <x v="8"/>
    <x v="6"/>
    <x v="76"/>
    <s v="USES"/>
    <x v="1"/>
    <m/>
    <s v="RESOURCES"/>
    <s v="S.1311 Central Government"/>
    <n v="34289"/>
  </r>
  <r>
    <x v="8"/>
    <x v="6"/>
    <x v="77"/>
    <s v="USES"/>
    <x v="1"/>
    <m/>
    <s v="RESOURCES"/>
    <s v="S.1311 Central Government"/>
    <n v="27432"/>
  </r>
  <r>
    <x v="8"/>
    <x v="6"/>
    <x v="78"/>
    <s v="USES"/>
    <x v="1"/>
    <n v="24721"/>
    <s v="RESOURCES"/>
    <s v="S.1311 Central Government"/>
    <m/>
  </r>
  <r>
    <x v="8"/>
    <x v="6"/>
    <x v="79"/>
    <s v="USES"/>
    <x v="1"/>
    <n v="24721"/>
    <s v="RESOURCES"/>
    <s v="S.1311 Central Government"/>
    <m/>
  </r>
  <r>
    <x v="8"/>
    <x v="6"/>
    <x v="80"/>
    <s v="USES"/>
    <x v="1"/>
    <n v="9568"/>
    <s v="RESOURCES"/>
    <s v="S.1311 Central Government"/>
    <m/>
  </r>
  <r>
    <x v="8"/>
    <x v="6"/>
    <x v="81"/>
    <s v="USES"/>
    <x v="1"/>
    <n v="2711"/>
    <s v="RESOURCES"/>
    <s v="S.1311 Central Government"/>
    <m/>
  </r>
  <r>
    <x v="8"/>
    <x v="6"/>
    <x v="76"/>
    <s v="USES"/>
    <x v="2"/>
    <m/>
    <s v="RESOURCES"/>
    <s v="S.1312 State Government"/>
    <n v="23147"/>
  </r>
  <r>
    <x v="8"/>
    <x v="6"/>
    <x v="77"/>
    <s v="USES"/>
    <x v="2"/>
    <m/>
    <s v="RESOURCES"/>
    <s v="S.1312 State Government"/>
    <n v="17317"/>
  </r>
  <r>
    <x v="8"/>
    <x v="6"/>
    <x v="78"/>
    <s v="USES"/>
    <x v="2"/>
    <n v="14330"/>
    <s v="RESOURCES"/>
    <s v="S.1312 State Government"/>
    <m/>
  </r>
  <r>
    <x v="8"/>
    <x v="6"/>
    <x v="79"/>
    <s v="USES"/>
    <x v="2"/>
    <n v="14330"/>
    <s v="RESOURCES"/>
    <s v="S.1312 State Government"/>
    <m/>
  </r>
  <r>
    <x v="8"/>
    <x v="6"/>
    <x v="80"/>
    <s v="USES"/>
    <x v="2"/>
    <n v="8817"/>
    <s v="RESOURCES"/>
    <s v="S.1312 State Government"/>
    <m/>
  </r>
  <r>
    <x v="8"/>
    <x v="6"/>
    <x v="81"/>
    <s v="USES"/>
    <x v="2"/>
    <n v="2987"/>
    <s v="RESOURCES"/>
    <s v="S.1312 State Government"/>
    <m/>
  </r>
  <r>
    <x v="8"/>
    <x v="6"/>
    <x v="76"/>
    <s v="USES"/>
    <x v="3"/>
    <m/>
    <s v="RESOURCES"/>
    <s v="S.1313 Local Governmentt"/>
    <n v="21555"/>
  </r>
  <r>
    <x v="8"/>
    <x v="6"/>
    <x v="77"/>
    <s v="USES"/>
    <x v="3"/>
    <m/>
    <s v="RESOURCES"/>
    <s v="S.1313 Local Governmentt"/>
    <n v="18240"/>
  </r>
  <r>
    <x v="8"/>
    <x v="6"/>
    <x v="78"/>
    <s v="USES"/>
    <x v="3"/>
    <n v="18022"/>
    <s v="RESOURCES"/>
    <s v="S.1313 Local Governmentt"/>
    <m/>
  </r>
  <r>
    <x v="8"/>
    <x v="6"/>
    <x v="79"/>
    <s v="USES"/>
    <x v="3"/>
    <n v="18022"/>
    <s v="RESOURCES"/>
    <s v="S.1313 Local Governmentt"/>
    <m/>
  </r>
  <r>
    <x v="8"/>
    <x v="6"/>
    <x v="80"/>
    <s v="USES"/>
    <x v="3"/>
    <n v="3533"/>
    <s v="RESOURCES"/>
    <s v="S.1313 Local Governmentt"/>
    <m/>
  </r>
  <r>
    <x v="8"/>
    <x v="6"/>
    <x v="81"/>
    <s v="USES"/>
    <x v="3"/>
    <n v="218"/>
    <s v="RESOURCES"/>
    <s v="S.1313 Local Governmentt"/>
    <m/>
  </r>
  <r>
    <x v="8"/>
    <x v="6"/>
    <x v="76"/>
    <s v="USES"/>
    <x v="4"/>
    <m/>
    <s v="RESOURCES"/>
    <s v="S.1314 Social Security Funds"/>
    <n v="9502"/>
  </r>
  <r>
    <x v="8"/>
    <x v="6"/>
    <x v="77"/>
    <s v="USES"/>
    <x v="4"/>
    <m/>
    <s v="RESOURCES"/>
    <s v="S.1314 Social Security Funds"/>
    <n v="9167"/>
  </r>
  <r>
    <x v="8"/>
    <x v="6"/>
    <x v="78"/>
    <s v="USES"/>
    <x v="4"/>
    <n v="1200"/>
    <s v="RESOURCES"/>
    <s v="S.1314 Social Security Funds"/>
    <m/>
  </r>
  <r>
    <x v="8"/>
    <x v="6"/>
    <x v="79"/>
    <s v="USES"/>
    <x v="4"/>
    <n v="1200"/>
    <s v="RESOURCES"/>
    <s v="S.1314 Social Security Funds"/>
    <m/>
  </r>
  <r>
    <x v="8"/>
    <x v="6"/>
    <x v="80"/>
    <s v="USES"/>
    <x v="4"/>
    <n v="8302"/>
    <s v="RESOURCES"/>
    <s v="S.1314 Social Security Funds"/>
    <m/>
  </r>
  <r>
    <x v="8"/>
    <x v="6"/>
    <x v="81"/>
    <s v="USES"/>
    <x v="4"/>
    <n v="7967"/>
    <s v="RESOURCES"/>
    <s v="S.1314 Social Security Funds"/>
    <m/>
  </r>
  <r>
    <x v="8"/>
    <x v="7"/>
    <x v="82"/>
    <s v="USES"/>
    <x v="0"/>
    <m/>
    <s v="RESOURCES"/>
    <s v="S.13 General Government"/>
    <n v="13883"/>
  </r>
  <r>
    <x v="8"/>
    <x v="7"/>
    <x v="83"/>
    <s v="USES"/>
    <x v="0"/>
    <m/>
    <s v="RESOURCES"/>
    <s v="S.13 General Government"/>
    <n v="15666"/>
  </r>
  <r>
    <x v="8"/>
    <x v="7"/>
    <x v="84"/>
    <s v="USES"/>
    <x v="0"/>
    <m/>
    <s v="RESOURCES"/>
    <s v="S.13 General Government"/>
    <n v="3121"/>
  </r>
  <r>
    <x v="8"/>
    <x v="7"/>
    <x v="85"/>
    <s v="USES"/>
    <x v="0"/>
    <m/>
    <s v="RESOURCES"/>
    <s v="S.13 General Government"/>
    <n v="6140"/>
  </r>
  <r>
    <x v="8"/>
    <x v="7"/>
    <x v="86"/>
    <s v="USES"/>
    <x v="0"/>
    <m/>
    <s v="RESOURCES"/>
    <s v="S.13 General Government"/>
    <n v="6405"/>
  </r>
  <r>
    <x v="8"/>
    <x v="7"/>
    <x v="87"/>
    <s v="USES"/>
    <x v="0"/>
    <m/>
    <s v="RESOURCES"/>
    <s v="S.13 General Government"/>
    <n v="-15919"/>
  </r>
  <r>
    <x v="8"/>
    <x v="7"/>
    <x v="88"/>
    <s v="USES"/>
    <x v="0"/>
    <m/>
    <s v="RESOURCES"/>
    <s v="S.13 General Government"/>
    <n v="0"/>
  </r>
  <r>
    <x v="8"/>
    <x v="7"/>
    <x v="89"/>
    <s v="USES"/>
    <x v="0"/>
    <m/>
    <s v="RESOURCES"/>
    <s v="S.13 General Government"/>
    <n v="-9307"/>
  </r>
  <r>
    <x v="8"/>
    <x v="7"/>
    <x v="90"/>
    <s v="USES"/>
    <x v="0"/>
    <m/>
    <s v="RESOURCES"/>
    <s v="S.13 General Government"/>
    <n v="-6612"/>
  </r>
  <r>
    <x v="8"/>
    <x v="7"/>
    <x v="91"/>
    <s v="USES"/>
    <x v="0"/>
    <n v="13630"/>
    <s v="RESOURCES"/>
    <s v="S.13 General Government"/>
    <m/>
  </r>
  <r>
    <x v="8"/>
    <x v="7"/>
    <x v="82"/>
    <s v="USES"/>
    <x v="1"/>
    <m/>
    <s v="RESOURCES"/>
    <s v="S.1311 Central Government"/>
    <n v="2711"/>
  </r>
  <r>
    <x v="8"/>
    <x v="7"/>
    <x v="83"/>
    <s v="USES"/>
    <x v="1"/>
    <m/>
    <s v="RESOURCES"/>
    <s v="S.1311 Central Government"/>
    <n v="2303"/>
  </r>
  <r>
    <x v="8"/>
    <x v="7"/>
    <x v="84"/>
    <s v="USES"/>
    <x v="1"/>
    <m/>
    <s v="RESOURCES"/>
    <s v="S.1311 Central Government"/>
    <n v="17"/>
  </r>
  <r>
    <x v="8"/>
    <x v="7"/>
    <x v="85"/>
    <s v="USES"/>
    <x v="1"/>
    <m/>
    <s v="RESOURCES"/>
    <s v="S.1311 Central Government"/>
    <n v="1739"/>
  </r>
  <r>
    <x v="8"/>
    <x v="7"/>
    <x v="86"/>
    <s v="USES"/>
    <x v="1"/>
    <m/>
    <s v="RESOURCES"/>
    <s v="S.1311 Central Government"/>
    <n v="547"/>
  </r>
  <r>
    <x v="8"/>
    <x v="7"/>
    <x v="87"/>
    <s v="USES"/>
    <x v="1"/>
    <m/>
    <s v="RESOURCES"/>
    <s v="S.1311 Central Government"/>
    <n v="-7227"/>
  </r>
  <r>
    <x v="8"/>
    <x v="7"/>
    <x v="88"/>
    <s v="USES"/>
    <x v="1"/>
    <m/>
    <s v="RESOURCES"/>
    <s v="S.1311 Central Government"/>
    <n v="0"/>
  </r>
  <r>
    <x v="8"/>
    <x v="7"/>
    <x v="89"/>
    <s v="USES"/>
    <x v="1"/>
    <m/>
    <s v="RESOURCES"/>
    <s v="S.1311 Central Government"/>
    <n v="-3787"/>
  </r>
  <r>
    <x v="8"/>
    <x v="7"/>
    <x v="90"/>
    <s v="USES"/>
    <x v="1"/>
    <m/>
    <s v="RESOURCES"/>
    <s v="S.1311 Central Government"/>
    <n v="-3440"/>
  </r>
  <r>
    <x v="8"/>
    <x v="7"/>
    <x v="91"/>
    <s v="USES"/>
    <x v="1"/>
    <n v="-2213"/>
    <s v="RESOURCES"/>
    <s v="S.1311 Central Government"/>
    <m/>
  </r>
  <r>
    <x v="8"/>
    <x v="7"/>
    <x v="82"/>
    <s v="USES"/>
    <x v="2"/>
    <m/>
    <s v="RESOURCES"/>
    <s v="S.1312 State Government"/>
    <n v="2987"/>
  </r>
  <r>
    <x v="8"/>
    <x v="7"/>
    <x v="83"/>
    <s v="USES"/>
    <x v="2"/>
    <m/>
    <s v="RESOURCES"/>
    <s v="S.1312 State Government"/>
    <n v="8382"/>
  </r>
  <r>
    <x v="8"/>
    <x v="7"/>
    <x v="84"/>
    <s v="USES"/>
    <x v="2"/>
    <m/>
    <s v="RESOURCES"/>
    <s v="S.1312 State Government"/>
    <n v="1649"/>
  </r>
  <r>
    <x v="8"/>
    <x v="7"/>
    <x v="85"/>
    <s v="USES"/>
    <x v="2"/>
    <m/>
    <s v="RESOURCES"/>
    <s v="S.1312 State Government"/>
    <n v="3746"/>
  </r>
  <r>
    <x v="8"/>
    <x v="7"/>
    <x v="86"/>
    <s v="USES"/>
    <x v="2"/>
    <m/>
    <s v="RESOURCES"/>
    <s v="S.1312 State Government"/>
    <n v="2987"/>
  </r>
  <r>
    <x v="8"/>
    <x v="7"/>
    <x v="87"/>
    <s v="USES"/>
    <x v="2"/>
    <m/>
    <s v="RESOURCES"/>
    <s v="S.1312 State Government"/>
    <n v="-7413"/>
  </r>
  <r>
    <x v="8"/>
    <x v="7"/>
    <x v="88"/>
    <s v="USES"/>
    <x v="2"/>
    <m/>
    <s v="RESOURCES"/>
    <s v="S.1312 State Government"/>
    <n v="0"/>
  </r>
  <r>
    <x v="8"/>
    <x v="7"/>
    <x v="89"/>
    <s v="USES"/>
    <x v="2"/>
    <m/>
    <s v="RESOURCES"/>
    <s v="S.1312 State Government"/>
    <n v="-4450"/>
  </r>
  <r>
    <x v="8"/>
    <x v="7"/>
    <x v="90"/>
    <s v="USES"/>
    <x v="2"/>
    <m/>
    <s v="RESOURCES"/>
    <s v="S.1312 State Government"/>
    <n v="-2963"/>
  </r>
  <r>
    <x v="8"/>
    <x v="7"/>
    <x v="91"/>
    <s v="USES"/>
    <x v="2"/>
    <n v="3956"/>
    <s v="RESOURCES"/>
    <s v="S.1312 State Government"/>
    <m/>
  </r>
  <r>
    <x v="8"/>
    <x v="7"/>
    <x v="82"/>
    <s v="USES"/>
    <x v="3"/>
    <m/>
    <s v="RESOURCES"/>
    <s v="S.1313 Local Governmentt"/>
    <n v="218"/>
  </r>
  <r>
    <x v="8"/>
    <x v="7"/>
    <x v="83"/>
    <s v="USES"/>
    <x v="3"/>
    <m/>
    <s v="RESOURCES"/>
    <s v="S.1313 Local Governmentt"/>
    <n v="4917"/>
  </r>
  <r>
    <x v="8"/>
    <x v="7"/>
    <x v="84"/>
    <s v="USES"/>
    <x v="3"/>
    <m/>
    <s v="RESOURCES"/>
    <s v="S.1313 Local Governmentt"/>
    <n v="1455"/>
  </r>
  <r>
    <x v="8"/>
    <x v="7"/>
    <x v="85"/>
    <s v="USES"/>
    <x v="3"/>
    <m/>
    <s v="RESOURCES"/>
    <s v="S.1313 Local Governmentt"/>
    <n v="641"/>
  </r>
  <r>
    <x v="8"/>
    <x v="7"/>
    <x v="86"/>
    <s v="USES"/>
    <x v="3"/>
    <m/>
    <s v="RESOURCES"/>
    <s v="S.1313 Local Governmentt"/>
    <n v="2821"/>
  </r>
  <r>
    <x v="8"/>
    <x v="7"/>
    <x v="87"/>
    <s v="USES"/>
    <x v="3"/>
    <m/>
    <s v="RESOURCES"/>
    <s v="S.1313 Local Governmentt"/>
    <n v="-1243"/>
  </r>
  <r>
    <x v="8"/>
    <x v="7"/>
    <x v="88"/>
    <s v="USES"/>
    <x v="3"/>
    <m/>
    <s v="RESOURCES"/>
    <s v="S.1313 Local Governmentt"/>
    <n v="0"/>
  </r>
  <r>
    <x v="8"/>
    <x v="7"/>
    <x v="89"/>
    <s v="USES"/>
    <x v="3"/>
    <m/>
    <s v="RESOURCES"/>
    <s v="S.1313 Local Governmentt"/>
    <n v="-1068"/>
  </r>
  <r>
    <x v="8"/>
    <x v="7"/>
    <x v="90"/>
    <s v="USES"/>
    <x v="3"/>
    <m/>
    <s v="RESOURCES"/>
    <s v="S.1313 Local Governmentt"/>
    <n v="-175"/>
  </r>
  <r>
    <x v="8"/>
    <x v="7"/>
    <x v="91"/>
    <s v="USES"/>
    <x v="3"/>
    <n v="3892"/>
    <s v="RESOURCES"/>
    <s v="S.1313 Local Governmentt"/>
    <m/>
  </r>
  <r>
    <x v="8"/>
    <x v="7"/>
    <x v="82"/>
    <s v="USES"/>
    <x v="4"/>
    <m/>
    <s v="RESOURCES"/>
    <s v="S.1314 Social Security Funds"/>
    <n v="7967"/>
  </r>
  <r>
    <x v="8"/>
    <x v="7"/>
    <x v="83"/>
    <s v="USES"/>
    <x v="4"/>
    <m/>
    <s v="RESOURCES"/>
    <s v="S.1314 Social Security Funds"/>
    <n v="64"/>
  </r>
  <r>
    <x v="8"/>
    <x v="7"/>
    <x v="84"/>
    <s v="USES"/>
    <x v="4"/>
    <m/>
    <s v="RESOURCES"/>
    <s v="S.1314 Social Security Funds"/>
    <n v="0"/>
  </r>
  <r>
    <x v="8"/>
    <x v="7"/>
    <x v="85"/>
    <s v="USES"/>
    <x v="4"/>
    <m/>
    <s v="RESOURCES"/>
    <s v="S.1314 Social Security Funds"/>
    <n v="14"/>
  </r>
  <r>
    <x v="8"/>
    <x v="7"/>
    <x v="86"/>
    <s v="USES"/>
    <x v="4"/>
    <m/>
    <s v="RESOURCES"/>
    <s v="S.1314 Social Security Funds"/>
    <n v="50"/>
  </r>
  <r>
    <x v="8"/>
    <x v="7"/>
    <x v="87"/>
    <s v="USES"/>
    <x v="4"/>
    <m/>
    <s v="RESOURCES"/>
    <s v="S.1314 Social Security Funds"/>
    <n v="-36"/>
  </r>
  <r>
    <x v="8"/>
    <x v="7"/>
    <x v="88"/>
    <s v="USES"/>
    <x v="4"/>
    <m/>
    <s v="RESOURCES"/>
    <s v="S.1314 Social Security Funds"/>
    <n v="0"/>
  </r>
  <r>
    <x v="8"/>
    <x v="7"/>
    <x v="89"/>
    <s v="USES"/>
    <x v="4"/>
    <m/>
    <s v="RESOURCES"/>
    <s v="S.1314 Social Security Funds"/>
    <n v="-2"/>
  </r>
  <r>
    <x v="8"/>
    <x v="7"/>
    <x v="90"/>
    <s v="USES"/>
    <x v="4"/>
    <m/>
    <s v="RESOURCES"/>
    <s v="S.1314 Social Security Funds"/>
    <n v="-34"/>
  </r>
  <r>
    <x v="8"/>
    <x v="7"/>
    <x v="91"/>
    <s v="USES"/>
    <x v="4"/>
    <n v="7995"/>
    <s v="RESOURCES"/>
    <s v="S.1314 Social Security Funds"/>
    <m/>
  </r>
  <r>
    <x v="8"/>
    <x v="8"/>
    <x v="92"/>
    <s v="USES"/>
    <x v="0"/>
    <m/>
    <s v="RESOURCES"/>
    <s v="S.13 General Government"/>
    <n v="13630"/>
  </r>
  <r>
    <x v="8"/>
    <x v="8"/>
    <x v="93"/>
    <s v="USES"/>
    <x v="0"/>
    <n v="33402"/>
    <s v="RESOURCES"/>
    <s v="S.13 General Government"/>
    <m/>
  </r>
  <r>
    <x v="8"/>
    <x v="8"/>
    <x v="94"/>
    <s v="USES"/>
    <x v="0"/>
    <n v="33340"/>
    <s v="RESOURCES"/>
    <s v="S.13 General Government"/>
    <m/>
  </r>
  <r>
    <x v="8"/>
    <x v="8"/>
    <x v="6"/>
    <s v="USES"/>
    <x v="0"/>
    <n v="-16337"/>
    <s v="RESOURCES"/>
    <s v="S.13 General Government"/>
    <m/>
  </r>
  <r>
    <x v="8"/>
    <x v="8"/>
    <x v="95"/>
    <s v="USES"/>
    <x v="0"/>
    <n v="62"/>
    <s v="RESOURCES"/>
    <s v="S.13 General Government"/>
    <m/>
  </r>
  <r>
    <x v="8"/>
    <x v="8"/>
    <x v="96"/>
    <s v="USES"/>
    <x v="0"/>
    <n v="-426"/>
    <s v="RESOURCES"/>
    <s v="S.13 General Government"/>
    <m/>
  </r>
  <r>
    <x v="8"/>
    <x v="8"/>
    <x v="97"/>
    <s v="USES"/>
    <x v="0"/>
    <n v="-3009"/>
    <s v="RESOURCES"/>
    <s v="S.13 General Government"/>
    <m/>
  </r>
  <r>
    <x v="8"/>
    <x v="8"/>
    <x v="92"/>
    <s v="USES"/>
    <x v="1"/>
    <m/>
    <s v="RESOURCES"/>
    <s v="S.1311 Central Government"/>
    <n v="-2213"/>
  </r>
  <r>
    <x v="8"/>
    <x v="8"/>
    <x v="93"/>
    <s v="USES"/>
    <x v="1"/>
    <n v="9849"/>
    <s v="RESOURCES"/>
    <s v="S.1311 Central Government"/>
    <m/>
  </r>
  <r>
    <x v="8"/>
    <x v="8"/>
    <x v="94"/>
    <s v="USES"/>
    <x v="1"/>
    <n v="9787"/>
    <s v="RESOURCES"/>
    <s v="S.1311 Central Government"/>
    <m/>
  </r>
  <r>
    <x v="8"/>
    <x v="8"/>
    <x v="6"/>
    <s v="USES"/>
    <x v="1"/>
    <n v="-6857"/>
    <s v="RESOURCES"/>
    <s v="S.1311 Central Government"/>
    <m/>
  </r>
  <r>
    <x v="8"/>
    <x v="8"/>
    <x v="95"/>
    <s v="USES"/>
    <x v="1"/>
    <n v="62"/>
    <s v="RESOURCES"/>
    <s v="S.1311 Central Government"/>
    <m/>
  </r>
  <r>
    <x v="8"/>
    <x v="8"/>
    <x v="96"/>
    <s v="USES"/>
    <x v="1"/>
    <n v="22"/>
    <s v="RESOURCES"/>
    <s v="S.1311 Central Government"/>
    <m/>
  </r>
  <r>
    <x v="8"/>
    <x v="8"/>
    <x v="97"/>
    <s v="USES"/>
    <x v="1"/>
    <n v="-5227"/>
    <s v="RESOURCES"/>
    <s v="S.1311 Central Government"/>
    <m/>
  </r>
  <r>
    <x v="8"/>
    <x v="8"/>
    <x v="92"/>
    <s v="USES"/>
    <x v="2"/>
    <m/>
    <s v="RESOURCES"/>
    <s v="S.1312 State Government"/>
    <n v="3956"/>
  </r>
  <r>
    <x v="8"/>
    <x v="8"/>
    <x v="93"/>
    <s v="USES"/>
    <x v="2"/>
    <n v="13381"/>
    <s v="RESOURCES"/>
    <s v="S.1312 State Government"/>
    <m/>
  </r>
  <r>
    <x v="8"/>
    <x v="8"/>
    <x v="94"/>
    <s v="USES"/>
    <x v="2"/>
    <n v="13381"/>
    <s v="RESOURCES"/>
    <s v="S.1312 State Government"/>
    <m/>
  </r>
  <r>
    <x v="8"/>
    <x v="8"/>
    <x v="6"/>
    <s v="USES"/>
    <x v="2"/>
    <n v="-5830"/>
    <s v="RESOURCES"/>
    <s v="S.1312 State Government"/>
    <m/>
  </r>
  <r>
    <x v="8"/>
    <x v="8"/>
    <x v="95"/>
    <s v="USES"/>
    <x v="2"/>
    <n v="0"/>
    <s v="RESOURCES"/>
    <s v="S.1312 State Government"/>
    <m/>
  </r>
  <r>
    <x v="8"/>
    <x v="8"/>
    <x v="96"/>
    <s v="USES"/>
    <x v="2"/>
    <n v="248"/>
    <s v="RESOURCES"/>
    <s v="S.1312 State Government"/>
    <m/>
  </r>
  <r>
    <x v="8"/>
    <x v="8"/>
    <x v="97"/>
    <s v="USES"/>
    <x v="2"/>
    <n v="-3843"/>
    <s v="RESOURCES"/>
    <s v="S.1312 State Government"/>
    <m/>
  </r>
  <r>
    <x v="8"/>
    <x v="8"/>
    <x v="92"/>
    <s v="USES"/>
    <x v="3"/>
    <m/>
    <s v="RESOURCES"/>
    <s v="S.1313 Local Governmentt"/>
    <n v="3892"/>
  </r>
  <r>
    <x v="8"/>
    <x v="8"/>
    <x v="93"/>
    <s v="USES"/>
    <x v="3"/>
    <n v="9832"/>
    <s v="RESOURCES"/>
    <s v="S.1313 Local Governmentt"/>
    <m/>
  </r>
  <r>
    <x v="8"/>
    <x v="8"/>
    <x v="94"/>
    <s v="USES"/>
    <x v="3"/>
    <n v="9832"/>
    <s v="RESOURCES"/>
    <s v="S.1313 Local Governmentt"/>
    <m/>
  </r>
  <r>
    <x v="8"/>
    <x v="8"/>
    <x v="6"/>
    <s v="USES"/>
    <x v="3"/>
    <n v="-3315"/>
    <s v="RESOURCES"/>
    <s v="S.1313 Local Governmentt"/>
    <m/>
  </r>
  <r>
    <x v="8"/>
    <x v="8"/>
    <x v="95"/>
    <s v="USES"/>
    <x v="3"/>
    <n v="0"/>
    <s v="RESOURCES"/>
    <s v="S.1313 Local Governmentt"/>
    <m/>
  </r>
  <r>
    <x v="8"/>
    <x v="8"/>
    <x v="96"/>
    <s v="USES"/>
    <x v="3"/>
    <n v="-722"/>
    <s v="RESOURCES"/>
    <s v="S.1313 Local Governmentt"/>
    <m/>
  </r>
  <r>
    <x v="8"/>
    <x v="8"/>
    <x v="97"/>
    <s v="USES"/>
    <x v="3"/>
    <n v="-1903"/>
    <s v="RESOURCES"/>
    <s v="S.1313 Local Governmentt"/>
    <m/>
  </r>
  <r>
    <x v="8"/>
    <x v="8"/>
    <x v="92"/>
    <s v="USES"/>
    <x v="4"/>
    <m/>
    <s v="RESOURCES"/>
    <s v="S.1314 Social Security Funds"/>
    <n v="7995"/>
  </r>
  <r>
    <x v="8"/>
    <x v="8"/>
    <x v="93"/>
    <s v="USES"/>
    <x v="4"/>
    <n v="340"/>
    <s v="RESOURCES"/>
    <s v="S.1314 Social Security Funds"/>
    <m/>
  </r>
  <r>
    <x v="8"/>
    <x v="8"/>
    <x v="94"/>
    <s v="USES"/>
    <x v="4"/>
    <n v="340"/>
    <s v="RESOURCES"/>
    <s v="S.1314 Social Security Funds"/>
    <m/>
  </r>
  <r>
    <x v="8"/>
    <x v="8"/>
    <x v="6"/>
    <s v="USES"/>
    <x v="4"/>
    <n v="-335"/>
    <s v="RESOURCES"/>
    <s v="S.1314 Social Security Funds"/>
    <m/>
  </r>
  <r>
    <x v="8"/>
    <x v="8"/>
    <x v="95"/>
    <s v="USES"/>
    <x v="4"/>
    <n v="0"/>
    <s v="RESOURCES"/>
    <s v="S.1314 Social Security Funds"/>
    <m/>
  </r>
  <r>
    <x v="8"/>
    <x v="8"/>
    <x v="96"/>
    <s v="USES"/>
    <x v="4"/>
    <n v="26"/>
    <s v="RESOURCES"/>
    <s v="S.1314 Social Security Funds"/>
    <m/>
  </r>
  <r>
    <x v="8"/>
    <x v="8"/>
    <x v="97"/>
    <s v="USES"/>
    <x v="4"/>
    <n v="7964"/>
    <s v="RESOURCES"/>
    <s v="S.1314 Social Security Funds"/>
    <m/>
  </r>
  <r>
    <x v="9"/>
    <x v="0"/>
    <x v="0"/>
    <s v="USES"/>
    <x v="0"/>
    <m/>
    <s v="RESOURCES"/>
    <s v="S.13 General Government"/>
    <n v="141181"/>
  </r>
  <r>
    <x v="9"/>
    <x v="0"/>
    <x v="1"/>
    <s v="USES"/>
    <x v="0"/>
    <m/>
    <s v="RESOURCES"/>
    <s v="S.13 General Government"/>
    <n v="7646"/>
  </r>
  <r>
    <x v="9"/>
    <x v="0"/>
    <x v="2"/>
    <s v="USES"/>
    <x v="0"/>
    <m/>
    <s v="RESOURCES"/>
    <s v="S.13 General Government"/>
    <n v="4630"/>
  </r>
  <r>
    <x v="9"/>
    <x v="0"/>
    <x v="3"/>
    <s v="USES"/>
    <x v="0"/>
    <m/>
    <s v="RESOURCES"/>
    <s v="S.13 General Government"/>
    <n v="128905"/>
  </r>
  <r>
    <x v="9"/>
    <x v="0"/>
    <x v="4"/>
    <s v="USES"/>
    <x v="0"/>
    <n v="38788"/>
    <s v="RESOURCES"/>
    <s v="S.13 General Government"/>
    <m/>
  </r>
  <r>
    <x v="9"/>
    <x v="0"/>
    <x v="5"/>
    <s v="USES"/>
    <x v="0"/>
    <n v="102393"/>
    <s v="RESOURCES"/>
    <s v="S.13 General Government"/>
    <m/>
  </r>
  <r>
    <x v="9"/>
    <x v="0"/>
    <x v="6"/>
    <s v="USES"/>
    <x v="0"/>
    <n v="17768"/>
    <s v="RESOURCES"/>
    <s v="S.13 General Government"/>
    <m/>
  </r>
  <r>
    <x v="9"/>
    <x v="0"/>
    <x v="7"/>
    <s v="USES"/>
    <x v="0"/>
    <n v="84625"/>
    <s v="RESOURCES"/>
    <s v="S.13 General Government"/>
    <m/>
  </r>
  <r>
    <x v="9"/>
    <x v="0"/>
    <x v="0"/>
    <s v="USES"/>
    <x v="1"/>
    <m/>
    <s v="RESOURCES"/>
    <s v="S.1311 Central Government"/>
    <n v="31616"/>
  </r>
  <r>
    <x v="9"/>
    <x v="0"/>
    <x v="1"/>
    <s v="USES"/>
    <x v="1"/>
    <m/>
    <s v="RESOURCES"/>
    <s v="S.1311 Central Government"/>
    <n v="1858"/>
  </r>
  <r>
    <x v="9"/>
    <x v="0"/>
    <x v="2"/>
    <s v="USES"/>
    <x v="1"/>
    <m/>
    <s v="RESOURCES"/>
    <s v="S.1311 Central Government"/>
    <n v="1788"/>
  </r>
  <r>
    <x v="9"/>
    <x v="0"/>
    <x v="3"/>
    <s v="USES"/>
    <x v="1"/>
    <m/>
    <s v="RESOURCES"/>
    <s v="S.1311 Central Government"/>
    <n v="27970"/>
  </r>
  <r>
    <x v="9"/>
    <x v="0"/>
    <x v="4"/>
    <s v="USES"/>
    <x v="1"/>
    <n v="6621"/>
    <s v="RESOURCES"/>
    <s v="S.1311 Central Government"/>
    <m/>
  </r>
  <r>
    <x v="9"/>
    <x v="0"/>
    <x v="5"/>
    <s v="USES"/>
    <x v="1"/>
    <n v="24995"/>
    <s v="RESOURCES"/>
    <s v="S.1311 Central Government"/>
    <m/>
  </r>
  <r>
    <x v="9"/>
    <x v="0"/>
    <x v="6"/>
    <s v="USES"/>
    <x v="1"/>
    <n v="7246"/>
    <s v="RESOURCES"/>
    <s v="S.1311 Central Government"/>
    <m/>
  </r>
  <r>
    <x v="9"/>
    <x v="0"/>
    <x v="7"/>
    <s v="USES"/>
    <x v="1"/>
    <n v="17749"/>
    <s v="RESOURCES"/>
    <s v="S.1311 Central Government"/>
    <m/>
  </r>
  <r>
    <x v="9"/>
    <x v="0"/>
    <x v="0"/>
    <s v="USES"/>
    <x v="2"/>
    <m/>
    <s v="RESOURCES"/>
    <s v="S.1312 State Government"/>
    <n v="74372"/>
  </r>
  <r>
    <x v="9"/>
    <x v="0"/>
    <x v="1"/>
    <s v="USES"/>
    <x v="2"/>
    <m/>
    <s v="RESOURCES"/>
    <s v="S.1312 State Government"/>
    <n v="2024"/>
  </r>
  <r>
    <x v="9"/>
    <x v="0"/>
    <x v="2"/>
    <s v="USES"/>
    <x v="2"/>
    <m/>
    <s v="RESOURCES"/>
    <s v="S.1312 State Government"/>
    <n v="2658"/>
  </r>
  <r>
    <x v="9"/>
    <x v="0"/>
    <x v="3"/>
    <s v="USES"/>
    <x v="2"/>
    <m/>
    <s v="RESOURCES"/>
    <s v="S.1312 State Government"/>
    <n v="69690"/>
  </r>
  <r>
    <x v="9"/>
    <x v="0"/>
    <x v="4"/>
    <s v="USES"/>
    <x v="2"/>
    <n v="17622"/>
    <s v="RESOURCES"/>
    <s v="S.1312 State Government"/>
    <m/>
  </r>
  <r>
    <x v="9"/>
    <x v="0"/>
    <x v="5"/>
    <s v="USES"/>
    <x v="2"/>
    <n v="56750"/>
    <s v="RESOURCES"/>
    <s v="S.1312 State Government"/>
    <m/>
  </r>
  <r>
    <x v="9"/>
    <x v="0"/>
    <x v="6"/>
    <s v="USES"/>
    <x v="2"/>
    <n v="6509"/>
    <s v="RESOURCES"/>
    <s v="S.1312 State Government"/>
    <m/>
  </r>
  <r>
    <x v="9"/>
    <x v="0"/>
    <x v="7"/>
    <s v="USES"/>
    <x v="2"/>
    <n v="50241"/>
    <s v="RESOURCES"/>
    <s v="S.1312 State Government"/>
    <m/>
  </r>
  <r>
    <x v="9"/>
    <x v="0"/>
    <x v="0"/>
    <s v="USES"/>
    <x v="3"/>
    <m/>
    <s v="RESOURCES"/>
    <s v="S.1313 Local Governmentt"/>
    <n v="31471"/>
  </r>
  <r>
    <x v="9"/>
    <x v="0"/>
    <x v="1"/>
    <s v="USES"/>
    <x v="3"/>
    <m/>
    <s v="RESOURCES"/>
    <s v="S.1313 Local Governmentt"/>
    <n v="3562"/>
  </r>
  <r>
    <x v="9"/>
    <x v="0"/>
    <x v="2"/>
    <s v="USES"/>
    <x v="3"/>
    <m/>
    <s v="RESOURCES"/>
    <s v="S.1313 Local Governmentt"/>
    <n v="184"/>
  </r>
  <r>
    <x v="9"/>
    <x v="0"/>
    <x v="3"/>
    <s v="USES"/>
    <x v="3"/>
    <m/>
    <s v="RESOURCES"/>
    <s v="S.1313 Local Governmentt"/>
    <n v="27725"/>
  </r>
  <r>
    <x v="9"/>
    <x v="0"/>
    <x v="4"/>
    <s v="USES"/>
    <x v="3"/>
    <n v="13333"/>
    <s v="RESOURCES"/>
    <s v="S.1313 Local Governmentt"/>
    <m/>
  </r>
  <r>
    <x v="9"/>
    <x v="0"/>
    <x v="5"/>
    <s v="USES"/>
    <x v="3"/>
    <n v="18138"/>
    <s v="RESOURCES"/>
    <s v="S.1313 Local Governmentt"/>
    <m/>
  </r>
  <r>
    <x v="9"/>
    <x v="0"/>
    <x v="6"/>
    <s v="USES"/>
    <x v="3"/>
    <n v="3670"/>
    <s v="RESOURCES"/>
    <s v="S.1313 Local Governmentt"/>
    <m/>
  </r>
  <r>
    <x v="9"/>
    <x v="0"/>
    <x v="7"/>
    <s v="USES"/>
    <x v="3"/>
    <n v="14468"/>
    <s v="RESOURCES"/>
    <s v="S.1313 Local Governmentt"/>
    <m/>
  </r>
  <r>
    <x v="9"/>
    <x v="0"/>
    <x v="0"/>
    <s v="USES"/>
    <x v="4"/>
    <m/>
    <s v="RESOURCES"/>
    <s v="S.1314 Social Security Funds"/>
    <n v="3722"/>
  </r>
  <r>
    <x v="9"/>
    <x v="0"/>
    <x v="1"/>
    <s v="USES"/>
    <x v="4"/>
    <m/>
    <s v="RESOURCES"/>
    <s v="S.1314 Social Security Funds"/>
    <n v="202"/>
  </r>
  <r>
    <x v="9"/>
    <x v="0"/>
    <x v="2"/>
    <s v="USES"/>
    <x v="4"/>
    <m/>
    <s v="RESOURCES"/>
    <s v="S.1314 Social Security Funds"/>
    <n v="0"/>
  </r>
  <r>
    <x v="9"/>
    <x v="0"/>
    <x v="3"/>
    <s v="USES"/>
    <x v="4"/>
    <m/>
    <s v="RESOURCES"/>
    <s v="S.1314 Social Security Funds"/>
    <n v="3520"/>
  </r>
  <r>
    <x v="9"/>
    <x v="0"/>
    <x v="4"/>
    <s v="USES"/>
    <x v="4"/>
    <n v="0"/>
    <s v="RESOURCES"/>
    <s v="S.1314 Social Security Funds"/>
    <m/>
  </r>
  <r>
    <x v="9"/>
    <x v="0"/>
    <x v="5"/>
    <s v="USES"/>
    <x v="4"/>
    <n v="0"/>
    <s v="RESOURCES"/>
    <s v="S.1314 Social Security Funds"/>
    <m/>
  </r>
  <r>
    <x v="9"/>
    <x v="0"/>
    <x v="6"/>
    <s v="USES"/>
    <x v="4"/>
    <n v="0"/>
    <s v="RESOURCES"/>
    <s v="S.1314 Social Security Funds"/>
    <m/>
  </r>
  <r>
    <x v="9"/>
    <x v="0"/>
    <x v="7"/>
    <s v="USES"/>
    <x v="4"/>
    <n v="0"/>
    <s v="RESOURCES"/>
    <s v="S.1314 Social Security Funds"/>
    <m/>
  </r>
  <r>
    <x v="9"/>
    <x v="1"/>
    <x v="8"/>
    <s v="USES"/>
    <x v="0"/>
    <m/>
    <s v="RESOURCES"/>
    <s v="S.13 General Government"/>
    <n v="102393"/>
  </r>
  <r>
    <x v="9"/>
    <x v="1"/>
    <x v="9"/>
    <s v="USES"/>
    <x v="0"/>
    <m/>
    <s v="RESOURCES"/>
    <s v="S.13 General Government"/>
    <n v="84625"/>
  </r>
  <r>
    <x v="9"/>
    <x v="1"/>
    <x v="10"/>
    <s v="USES"/>
    <x v="0"/>
    <n v="84472"/>
    <s v="RESOURCES"/>
    <s v="S.13 General Government"/>
    <m/>
  </r>
  <r>
    <x v="9"/>
    <x v="1"/>
    <x v="11"/>
    <s v="USES"/>
    <x v="0"/>
    <n v="65226"/>
    <s v="RESOURCES"/>
    <s v="S.13 General Government"/>
    <m/>
  </r>
  <r>
    <x v="9"/>
    <x v="1"/>
    <x v="12"/>
    <s v="USES"/>
    <x v="0"/>
    <n v="19246"/>
    <s v="RESOURCES"/>
    <s v="S.13 General Government"/>
    <m/>
  </r>
  <r>
    <x v="9"/>
    <x v="1"/>
    <x v="13"/>
    <s v="USES"/>
    <x v="0"/>
    <n v="12827"/>
    <s v="RESOURCES"/>
    <s v="S.13 General Government"/>
    <m/>
  </r>
  <r>
    <x v="9"/>
    <x v="1"/>
    <x v="14"/>
    <s v="USES"/>
    <x v="0"/>
    <n v="6419"/>
    <s v="RESOURCES"/>
    <s v="S.13 General Government"/>
    <m/>
  </r>
  <r>
    <x v="9"/>
    <x v="1"/>
    <x v="15"/>
    <s v="USES"/>
    <x v="0"/>
    <n v="153"/>
    <s v="RESOURCES"/>
    <s v="S.13 General Government"/>
    <m/>
  </r>
  <r>
    <x v="9"/>
    <x v="1"/>
    <x v="16"/>
    <s v="USES"/>
    <x v="0"/>
    <n v="0"/>
    <s v="RESOURCES"/>
    <s v="S.13 General Government"/>
    <m/>
  </r>
  <r>
    <x v="9"/>
    <x v="1"/>
    <x v="17"/>
    <s v="USES"/>
    <x v="0"/>
    <n v="17768"/>
    <s v="RESOURCES"/>
    <s v="S.13 General Government"/>
    <m/>
  </r>
  <r>
    <x v="9"/>
    <x v="1"/>
    <x v="18"/>
    <s v="USES"/>
    <x v="0"/>
    <n v="0"/>
    <s v="RESOURCES"/>
    <s v="S.13 General Government"/>
    <m/>
  </r>
  <r>
    <x v="9"/>
    <x v="1"/>
    <x v="8"/>
    <s v="USES"/>
    <x v="1"/>
    <m/>
    <s v="RESOURCES"/>
    <s v="S.1311 Central Government"/>
    <n v="24995"/>
  </r>
  <r>
    <x v="9"/>
    <x v="1"/>
    <x v="9"/>
    <s v="USES"/>
    <x v="1"/>
    <m/>
    <s v="RESOURCES"/>
    <s v="S.1311 Central Government"/>
    <n v="17749"/>
  </r>
  <r>
    <x v="9"/>
    <x v="1"/>
    <x v="10"/>
    <s v="USES"/>
    <x v="1"/>
    <n v="17709"/>
    <s v="RESOURCES"/>
    <s v="S.1311 Central Government"/>
    <m/>
  </r>
  <r>
    <x v="9"/>
    <x v="1"/>
    <x v="11"/>
    <s v="USES"/>
    <x v="1"/>
    <n v="0"/>
    <s v="RESOURCES"/>
    <s v="S.1311 Central Government"/>
    <m/>
  </r>
  <r>
    <x v="9"/>
    <x v="1"/>
    <x v="12"/>
    <s v="USES"/>
    <x v="1"/>
    <n v="0"/>
    <s v="RESOURCES"/>
    <s v="S.1311 Central Government"/>
    <m/>
  </r>
  <r>
    <x v="9"/>
    <x v="1"/>
    <x v="13"/>
    <s v="USES"/>
    <x v="1"/>
    <n v="0"/>
    <s v="RESOURCES"/>
    <s v="S.1311 Central Government"/>
    <m/>
  </r>
  <r>
    <x v="9"/>
    <x v="1"/>
    <x v="14"/>
    <s v="USES"/>
    <x v="1"/>
    <n v="0"/>
    <s v="RESOURCES"/>
    <s v="S.1311 Central Government"/>
    <m/>
  </r>
  <r>
    <x v="9"/>
    <x v="1"/>
    <x v="15"/>
    <s v="USES"/>
    <x v="1"/>
    <n v="40"/>
    <s v="RESOURCES"/>
    <s v="S.1311 Central Government"/>
    <m/>
  </r>
  <r>
    <x v="9"/>
    <x v="1"/>
    <x v="16"/>
    <s v="USES"/>
    <x v="1"/>
    <n v="0"/>
    <s v="RESOURCES"/>
    <s v="S.1311 Central Government"/>
    <m/>
  </r>
  <r>
    <x v="9"/>
    <x v="1"/>
    <x v="17"/>
    <s v="USES"/>
    <x v="1"/>
    <n v="7246"/>
    <s v="RESOURCES"/>
    <s v="S.1311 Central Government"/>
    <m/>
  </r>
  <r>
    <x v="9"/>
    <x v="1"/>
    <x v="18"/>
    <s v="USES"/>
    <x v="1"/>
    <n v="0"/>
    <s v="RESOURCES"/>
    <s v="S.1311 Central Government"/>
    <m/>
  </r>
  <r>
    <x v="9"/>
    <x v="1"/>
    <x v="8"/>
    <s v="USES"/>
    <x v="2"/>
    <m/>
    <s v="RESOURCES"/>
    <s v="S.1312 State Government"/>
    <n v="56750"/>
  </r>
  <r>
    <x v="9"/>
    <x v="1"/>
    <x v="9"/>
    <s v="USES"/>
    <x v="2"/>
    <m/>
    <s v="RESOURCES"/>
    <s v="S.1312 State Government"/>
    <n v="50241"/>
  </r>
  <r>
    <x v="9"/>
    <x v="1"/>
    <x v="10"/>
    <s v="USES"/>
    <x v="2"/>
    <n v="50148"/>
    <s v="RESOURCES"/>
    <s v="S.1312 State Government"/>
    <m/>
  </r>
  <r>
    <x v="9"/>
    <x v="1"/>
    <x v="11"/>
    <s v="USES"/>
    <x v="2"/>
    <n v="0"/>
    <s v="RESOURCES"/>
    <s v="S.1312 State Government"/>
    <m/>
  </r>
  <r>
    <x v="9"/>
    <x v="1"/>
    <x v="12"/>
    <s v="USES"/>
    <x v="2"/>
    <n v="0"/>
    <s v="RESOURCES"/>
    <s v="S.1312 State Government"/>
    <m/>
  </r>
  <r>
    <x v="9"/>
    <x v="1"/>
    <x v="13"/>
    <s v="USES"/>
    <x v="2"/>
    <n v="0"/>
    <s v="RESOURCES"/>
    <s v="S.1312 State Government"/>
    <m/>
  </r>
  <r>
    <x v="9"/>
    <x v="1"/>
    <x v="14"/>
    <s v="USES"/>
    <x v="2"/>
    <n v="0"/>
    <s v="RESOURCES"/>
    <s v="S.1312 State Government"/>
    <m/>
  </r>
  <r>
    <x v="9"/>
    <x v="1"/>
    <x v="15"/>
    <s v="USES"/>
    <x v="2"/>
    <n v="93"/>
    <s v="RESOURCES"/>
    <s v="S.1312 State Government"/>
    <m/>
  </r>
  <r>
    <x v="9"/>
    <x v="1"/>
    <x v="16"/>
    <s v="USES"/>
    <x v="2"/>
    <n v="0"/>
    <s v="RESOURCES"/>
    <s v="S.1312 State Government"/>
    <m/>
  </r>
  <r>
    <x v="9"/>
    <x v="1"/>
    <x v="17"/>
    <s v="USES"/>
    <x v="2"/>
    <n v="6509"/>
    <s v="RESOURCES"/>
    <s v="S.1312 State Government"/>
    <m/>
  </r>
  <r>
    <x v="9"/>
    <x v="1"/>
    <x v="18"/>
    <s v="USES"/>
    <x v="2"/>
    <n v="0"/>
    <s v="RESOURCES"/>
    <s v="S.1312 State Government"/>
    <m/>
  </r>
  <r>
    <x v="9"/>
    <x v="1"/>
    <x v="8"/>
    <s v="USES"/>
    <x v="3"/>
    <m/>
    <s v="RESOURCES"/>
    <s v="S.1312 State Government"/>
    <n v="18138"/>
  </r>
  <r>
    <x v="9"/>
    <x v="1"/>
    <x v="9"/>
    <s v="USES"/>
    <x v="3"/>
    <m/>
    <s v="RESOURCES"/>
    <s v="S.1312 State Government"/>
    <n v="14468"/>
  </r>
  <r>
    <x v="9"/>
    <x v="1"/>
    <x v="10"/>
    <s v="USES"/>
    <x v="3"/>
    <n v="14463"/>
    <s v="RESOURCES"/>
    <s v="S.1312 State Government"/>
    <m/>
  </r>
  <r>
    <x v="9"/>
    <x v="1"/>
    <x v="11"/>
    <s v="USES"/>
    <x v="3"/>
    <n v="0"/>
    <s v="RESOURCES"/>
    <s v="S.1312 State Government"/>
    <m/>
  </r>
  <r>
    <x v="9"/>
    <x v="1"/>
    <x v="12"/>
    <s v="USES"/>
    <x v="3"/>
    <n v="0"/>
    <s v="RESOURCES"/>
    <s v="S.1312 State Government"/>
    <m/>
  </r>
  <r>
    <x v="9"/>
    <x v="1"/>
    <x v="13"/>
    <s v="USES"/>
    <x v="3"/>
    <n v="0"/>
    <s v="RESOURCES"/>
    <s v="S.1312 State Government"/>
    <m/>
  </r>
  <r>
    <x v="9"/>
    <x v="1"/>
    <x v="14"/>
    <s v="USES"/>
    <x v="3"/>
    <n v="0"/>
    <s v="RESOURCES"/>
    <s v="S.1312 State Government"/>
    <m/>
  </r>
  <r>
    <x v="9"/>
    <x v="1"/>
    <x v="15"/>
    <s v="USES"/>
    <x v="3"/>
    <n v="5"/>
    <s v="RESOURCES"/>
    <s v="S.1312 State Government"/>
    <m/>
  </r>
  <r>
    <x v="9"/>
    <x v="1"/>
    <x v="16"/>
    <s v="USES"/>
    <x v="3"/>
    <n v="0"/>
    <s v="RESOURCES"/>
    <s v="S.1312 State Government"/>
    <m/>
  </r>
  <r>
    <x v="9"/>
    <x v="1"/>
    <x v="17"/>
    <s v="USES"/>
    <x v="3"/>
    <n v="3670"/>
    <s v="RESOURCES"/>
    <s v="S.1312 State Government"/>
    <m/>
  </r>
  <r>
    <x v="9"/>
    <x v="1"/>
    <x v="18"/>
    <s v="USES"/>
    <x v="3"/>
    <n v="0"/>
    <s v="RESOURCES"/>
    <s v="S.1312 State Government"/>
    <m/>
  </r>
  <r>
    <x v="9"/>
    <x v="1"/>
    <x v="8"/>
    <s v="USES"/>
    <x v="4"/>
    <m/>
    <s v="RESOURCES"/>
    <s v="S.1314 Social Security Funds"/>
    <n v="2510"/>
  </r>
  <r>
    <x v="9"/>
    <x v="1"/>
    <x v="9"/>
    <s v="USES"/>
    <x v="4"/>
    <m/>
    <s v="RESOURCES"/>
    <s v="S.1314 Social Security Funds"/>
    <n v="2167"/>
  </r>
  <r>
    <x v="9"/>
    <x v="1"/>
    <x v="10"/>
    <s v="USES"/>
    <x v="4"/>
    <n v="2152"/>
    <s v="RESOURCES"/>
    <s v="S.1314 Social Security Funds"/>
    <m/>
  </r>
  <r>
    <x v="9"/>
    <x v="1"/>
    <x v="11"/>
    <s v="USES"/>
    <x v="4"/>
    <n v="0"/>
    <s v="RESOURCES"/>
    <s v="S.1314 Social Security Funds"/>
    <m/>
  </r>
  <r>
    <x v="9"/>
    <x v="1"/>
    <x v="12"/>
    <s v="USES"/>
    <x v="4"/>
    <n v="0"/>
    <s v="RESOURCES"/>
    <s v="S.1314 Social Security Funds"/>
    <m/>
  </r>
  <r>
    <x v="9"/>
    <x v="1"/>
    <x v="13"/>
    <s v="USES"/>
    <x v="4"/>
    <n v="0"/>
    <s v="RESOURCES"/>
    <s v="S.1314 Social Security Funds"/>
    <m/>
  </r>
  <r>
    <x v="9"/>
    <x v="1"/>
    <x v="14"/>
    <s v="USES"/>
    <x v="4"/>
    <n v="0"/>
    <s v="RESOURCES"/>
    <s v="S.1314 Social Security Funds"/>
    <m/>
  </r>
  <r>
    <x v="9"/>
    <x v="1"/>
    <x v="15"/>
    <s v="USES"/>
    <x v="4"/>
    <n v="15"/>
    <s v="RESOURCES"/>
    <s v="S.1314 Social Security Funds"/>
    <m/>
  </r>
  <r>
    <x v="9"/>
    <x v="1"/>
    <x v="16"/>
    <s v="USES"/>
    <x v="4"/>
    <n v="0"/>
    <s v="RESOURCES"/>
    <s v="S.1314 Social Security Funds"/>
    <m/>
  </r>
  <r>
    <x v="9"/>
    <x v="1"/>
    <x v="17"/>
    <s v="USES"/>
    <x v="4"/>
    <n v="343"/>
    <s v="RESOURCES"/>
    <s v="S.1314 Social Security Funds"/>
    <m/>
  </r>
  <r>
    <x v="9"/>
    <x v="1"/>
    <x v="18"/>
    <s v="USES"/>
    <x v="4"/>
    <n v="0"/>
    <s v="RESOURCES"/>
    <s v="S.1314 Social Security Funds"/>
    <m/>
  </r>
  <r>
    <x v="9"/>
    <x v="2"/>
    <x v="19"/>
    <s v="USES"/>
    <x v="0"/>
    <m/>
    <s v="RESOURCES"/>
    <s v="S.13 General Government"/>
    <n v="17768"/>
  </r>
  <r>
    <x v="9"/>
    <x v="2"/>
    <x v="20"/>
    <s v="USES"/>
    <x v="0"/>
    <m/>
    <s v="RESOURCES"/>
    <s v="S.13 General Government"/>
    <n v="0"/>
  </r>
  <r>
    <x v="9"/>
    <x v="2"/>
    <x v="21"/>
    <s v="USES"/>
    <x v="0"/>
    <m/>
    <s v="RESOURCES"/>
    <s v="S.13 General Government"/>
    <n v="100628"/>
  </r>
  <r>
    <x v="9"/>
    <x v="2"/>
    <x v="22"/>
    <s v="USES"/>
    <x v="0"/>
    <m/>
    <s v="RESOURCES"/>
    <s v="S.13 General Government"/>
    <n v="91569"/>
  </r>
  <r>
    <x v="9"/>
    <x v="2"/>
    <x v="23"/>
    <s v="USES"/>
    <x v="0"/>
    <m/>
    <s v="RESOURCES"/>
    <s v="S.13 General Government"/>
    <n v="51272"/>
  </r>
  <r>
    <x v="9"/>
    <x v="2"/>
    <x v="24"/>
    <s v="USES"/>
    <x v="0"/>
    <m/>
    <s v="RESOURCES"/>
    <s v="S.13 General Government"/>
    <n v="127"/>
  </r>
  <r>
    <x v="9"/>
    <x v="2"/>
    <x v="25"/>
    <s v="USES"/>
    <x v="0"/>
    <m/>
    <s v="RESOURCES"/>
    <s v="S.13 General Government"/>
    <n v="40170"/>
  </r>
  <r>
    <x v="9"/>
    <x v="2"/>
    <x v="26"/>
    <s v="USES"/>
    <x v="0"/>
    <m/>
    <s v="RESOURCES"/>
    <s v="S.13 General Government"/>
    <n v="9059"/>
  </r>
  <r>
    <x v="9"/>
    <x v="2"/>
    <x v="27"/>
    <s v="USES"/>
    <x v="0"/>
    <m/>
    <s v="RESOURCES"/>
    <s v="S.13 General Government"/>
    <n v="-8842"/>
  </r>
  <r>
    <x v="9"/>
    <x v="2"/>
    <x v="28"/>
    <s v="USES"/>
    <x v="0"/>
    <m/>
    <s v="RESOURCES"/>
    <s v="S.13 General Government"/>
    <n v="-3609"/>
  </r>
  <r>
    <x v="9"/>
    <x v="2"/>
    <x v="29"/>
    <s v="USES"/>
    <x v="0"/>
    <m/>
    <s v="RESOURCES"/>
    <s v="S.13 General Government"/>
    <n v="-5233"/>
  </r>
  <r>
    <x v="9"/>
    <x v="2"/>
    <x v="30"/>
    <s v="USES"/>
    <x v="0"/>
    <n v="17889"/>
    <s v="RESOURCES"/>
    <s v="S.13 General Government"/>
    <n v="6954"/>
  </r>
  <r>
    <x v="9"/>
    <x v="2"/>
    <x v="31"/>
    <s v="USES"/>
    <x v="0"/>
    <n v="17877"/>
    <s v="RESOURCES"/>
    <s v="S.13 General Government"/>
    <n v="2817"/>
  </r>
  <r>
    <x v="9"/>
    <x v="2"/>
    <x v="32"/>
    <s v="USES"/>
    <x v="0"/>
    <n v="0"/>
    <s v="RESOURCES"/>
    <s v="S.13 General Government"/>
    <n v="3898"/>
  </r>
  <r>
    <x v="9"/>
    <x v="2"/>
    <x v="33"/>
    <s v="USES"/>
    <x v="0"/>
    <n v="0"/>
    <s v="RESOURCES"/>
    <s v="S.13 General Government"/>
    <n v="0"/>
  </r>
  <r>
    <x v="9"/>
    <x v="2"/>
    <x v="34"/>
    <s v="USES"/>
    <x v="0"/>
    <n v="0"/>
    <s v="RESOURCES"/>
    <s v="S.13 General Government"/>
    <n v="0"/>
  </r>
  <r>
    <x v="9"/>
    <x v="2"/>
    <x v="35"/>
    <s v="USES"/>
    <x v="0"/>
    <n v="12"/>
    <s v="RESOURCES"/>
    <s v="S.13 General Government"/>
    <n v="239"/>
  </r>
  <r>
    <x v="9"/>
    <x v="2"/>
    <x v="36"/>
    <s v="USES"/>
    <x v="0"/>
    <n v="98619"/>
    <s v="RESOURCES"/>
    <s v="S.13 General Government"/>
    <m/>
  </r>
  <r>
    <x v="9"/>
    <x v="2"/>
    <x v="37"/>
    <s v="USES"/>
    <x v="0"/>
    <n v="80851"/>
    <s v="RESOURCES"/>
    <s v="S.13 General Government"/>
    <m/>
  </r>
  <r>
    <x v="9"/>
    <x v="2"/>
    <x v="19"/>
    <s v="USES"/>
    <x v="1"/>
    <m/>
    <s v="RESOURCES"/>
    <s v="S.1311 Central Government"/>
    <n v="7246"/>
  </r>
  <r>
    <x v="9"/>
    <x v="2"/>
    <x v="20"/>
    <s v="USES"/>
    <x v="1"/>
    <m/>
    <s v="RESOURCES"/>
    <s v="S.1311 Central Government"/>
    <n v="0"/>
  </r>
  <r>
    <x v="9"/>
    <x v="2"/>
    <x v="21"/>
    <s v="USES"/>
    <x v="1"/>
    <m/>
    <s v="RESOURCES"/>
    <s v="S.1311 Central Government"/>
    <n v="64730"/>
  </r>
  <r>
    <x v="9"/>
    <x v="2"/>
    <x v="22"/>
    <s v="USES"/>
    <x v="1"/>
    <m/>
    <s v="RESOURCES"/>
    <s v="S.1311 Central Government"/>
    <n v="64453"/>
  </r>
  <r>
    <x v="9"/>
    <x v="2"/>
    <x v="23"/>
    <s v="USES"/>
    <x v="1"/>
    <m/>
    <s v="RESOURCES"/>
    <s v="S.1311 Central Government"/>
    <n v="45699"/>
  </r>
  <r>
    <x v="9"/>
    <x v="2"/>
    <x v="24"/>
    <s v="USES"/>
    <x v="1"/>
    <m/>
    <s v="RESOURCES"/>
    <s v="S.1311 Central Government"/>
    <n v="35"/>
  </r>
  <r>
    <x v="9"/>
    <x v="2"/>
    <x v="25"/>
    <s v="USES"/>
    <x v="1"/>
    <m/>
    <s v="RESOURCES"/>
    <s v="S.1311 Central Government"/>
    <n v="18719"/>
  </r>
  <r>
    <x v="9"/>
    <x v="2"/>
    <x v="26"/>
    <s v="USES"/>
    <x v="1"/>
    <m/>
    <s v="RESOURCES"/>
    <s v="S.1311 Central Government"/>
    <n v="277"/>
  </r>
  <r>
    <x v="9"/>
    <x v="2"/>
    <x v="27"/>
    <s v="USES"/>
    <x v="1"/>
    <m/>
    <s v="RESOURCES"/>
    <s v="S.1311 Central Government"/>
    <n v="-2374"/>
  </r>
  <r>
    <x v="9"/>
    <x v="2"/>
    <x v="28"/>
    <s v="USES"/>
    <x v="1"/>
    <m/>
    <s v="RESOURCES"/>
    <s v="S.1311 Central Government"/>
    <n v="-1437"/>
  </r>
  <r>
    <x v="9"/>
    <x v="2"/>
    <x v="29"/>
    <s v="USES"/>
    <x v="1"/>
    <m/>
    <s v="RESOURCES"/>
    <s v="S.1311 Central Government"/>
    <n v="-937"/>
  </r>
  <r>
    <x v="9"/>
    <x v="2"/>
    <x v="30"/>
    <s v="USES"/>
    <x v="1"/>
    <n v="15168"/>
    <s v="RESOURCES"/>
    <s v="S.1311 Central Government"/>
    <n v="4953"/>
  </r>
  <r>
    <x v="9"/>
    <x v="2"/>
    <x v="31"/>
    <s v="USES"/>
    <x v="1"/>
    <n v="15164"/>
    <s v="RESOURCES"/>
    <s v="S.1311 Central Government"/>
    <n v="1046"/>
  </r>
  <r>
    <x v="9"/>
    <x v="2"/>
    <x v="32"/>
    <s v="USES"/>
    <x v="1"/>
    <n v="0"/>
    <s v="RESOURCES"/>
    <s v="S.1311 Central Government"/>
    <n v="3690"/>
  </r>
  <r>
    <x v="9"/>
    <x v="2"/>
    <x v="33"/>
    <s v="USES"/>
    <x v="1"/>
    <n v="0"/>
    <s v="RESOURCES"/>
    <s v="S.1311 Central Government"/>
    <n v="0"/>
  </r>
  <r>
    <x v="9"/>
    <x v="2"/>
    <x v="34"/>
    <s v="USES"/>
    <x v="1"/>
    <n v="0"/>
    <s v="RESOURCES"/>
    <s v="S.1311 Central Government"/>
    <n v="0"/>
  </r>
  <r>
    <x v="9"/>
    <x v="2"/>
    <x v="35"/>
    <s v="USES"/>
    <x v="1"/>
    <n v="4"/>
    <s v="RESOURCES"/>
    <s v="S.1311 Central Government"/>
    <n v="217"/>
  </r>
  <r>
    <x v="9"/>
    <x v="2"/>
    <x v="36"/>
    <s v="USES"/>
    <x v="1"/>
    <n v="59387"/>
    <s v="RESOURCES"/>
    <s v="S.1311 Central Government"/>
    <m/>
  </r>
  <r>
    <x v="9"/>
    <x v="2"/>
    <x v="37"/>
    <s v="USES"/>
    <x v="1"/>
    <n v="52141"/>
    <s v="RESOURCES"/>
    <s v="S.1311 Central Government"/>
    <m/>
  </r>
  <r>
    <x v="9"/>
    <x v="2"/>
    <x v="19"/>
    <s v="USES"/>
    <x v="2"/>
    <m/>
    <s v="RESOURCES"/>
    <s v="S.1312 State Government"/>
    <n v="6509"/>
  </r>
  <r>
    <x v="9"/>
    <x v="2"/>
    <x v="20"/>
    <s v="USES"/>
    <x v="2"/>
    <m/>
    <s v="RESOURCES"/>
    <s v="S.1312 State Government"/>
    <n v="0"/>
  </r>
  <r>
    <x v="9"/>
    <x v="2"/>
    <x v="21"/>
    <s v="USES"/>
    <x v="2"/>
    <m/>
    <s v="RESOURCES"/>
    <s v="S.1312 State Government"/>
    <n v="19916"/>
  </r>
  <r>
    <x v="9"/>
    <x v="2"/>
    <x v="22"/>
    <s v="USES"/>
    <x v="2"/>
    <m/>
    <s v="RESOURCES"/>
    <s v="S.1312 State Government"/>
    <n v="19666"/>
  </r>
  <r>
    <x v="9"/>
    <x v="2"/>
    <x v="23"/>
    <s v="USES"/>
    <x v="2"/>
    <m/>
    <s v="RESOURCES"/>
    <s v="S.1312 State Government"/>
    <n v="1927"/>
  </r>
  <r>
    <x v="9"/>
    <x v="2"/>
    <x v="24"/>
    <s v="USES"/>
    <x v="2"/>
    <m/>
    <s v="RESOURCES"/>
    <s v="S.1312 State Government"/>
    <n v="53"/>
  </r>
  <r>
    <x v="9"/>
    <x v="2"/>
    <x v="25"/>
    <s v="USES"/>
    <x v="2"/>
    <m/>
    <s v="RESOURCES"/>
    <s v="S.1312 State Government"/>
    <n v="17686"/>
  </r>
  <r>
    <x v="9"/>
    <x v="2"/>
    <x v="26"/>
    <s v="USES"/>
    <x v="2"/>
    <m/>
    <s v="RESOURCES"/>
    <s v="S.1312 State Government"/>
    <n v="250"/>
  </r>
  <r>
    <x v="9"/>
    <x v="2"/>
    <x v="27"/>
    <s v="USES"/>
    <x v="2"/>
    <m/>
    <s v="RESOURCES"/>
    <s v="S.1312 State Government"/>
    <n v="-2303"/>
  </r>
  <r>
    <x v="9"/>
    <x v="2"/>
    <x v="28"/>
    <s v="USES"/>
    <x v="2"/>
    <m/>
    <s v="RESOURCES"/>
    <s v="S.1312 State Government"/>
    <n v="-1075"/>
  </r>
  <r>
    <x v="9"/>
    <x v="2"/>
    <x v="29"/>
    <s v="USES"/>
    <x v="2"/>
    <m/>
    <s v="RESOURCES"/>
    <s v="S.1312 State Government"/>
    <n v="-1228"/>
  </r>
  <r>
    <x v="9"/>
    <x v="2"/>
    <x v="30"/>
    <s v="USES"/>
    <x v="2"/>
    <n v="2046"/>
    <s v="RESOURCES"/>
    <s v="S.1312 State Government"/>
    <n v="354"/>
  </r>
  <r>
    <x v="9"/>
    <x v="2"/>
    <x v="31"/>
    <s v="USES"/>
    <x v="2"/>
    <n v="2045"/>
    <s v="RESOURCES"/>
    <s v="S.1312 State Government"/>
    <n v="301"/>
  </r>
  <r>
    <x v="9"/>
    <x v="2"/>
    <x v="32"/>
    <s v="USES"/>
    <x v="2"/>
    <n v="0"/>
    <s v="RESOURCES"/>
    <s v="S.1312 State Government"/>
    <n v="50"/>
  </r>
  <r>
    <x v="9"/>
    <x v="2"/>
    <x v="33"/>
    <s v="USES"/>
    <x v="2"/>
    <n v="0"/>
    <s v="RESOURCES"/>
    <s v="S.1312 State Government"/>
    <n v="0"/>
  </r>
  <r>
    <x v="9"/>
    <x v="2"/>
    <x v="34"/>
    <s v="USES"/>
    <x v="2"/>
    <n v="0"/>
    <s v="RESOURCES"/>
    <s v="S.1312 State Government"/>
    <n v="0"/>
  </r>
  <r>
    <x v="9"/>
    <x v="2"/>
    <x v="35"/>
    <s v="USES"/>
    <x v="2"/>
    <n v="1"/>
    <s v="RESOURCES"/>
    <s v="S.1312 State Government"/>
    <n v="3"/>
  </r>
  <r>
    <x v="9"/>
    <x v="2"/>
    <x v="36"/>
    <s v="USES"/>
    <x v="2"/>
    <n v="22430"/>
    <s v="RESOURCES"/>
    <s v="S.1312 State Government"/>
    <m/>
  </r>
  <r>
    <x v="9"/>
    <x v="2"/>
    <x v="37"/>
    <s v="USES"/>
    <x v="2"/>
    <n v="15921"/>
    <s v="RESOURCES"/>
    <s v="S.1312 State Government"/>
    <m/>
  </r>
  <r>
    <x v="9"/>
    <x v="2"/>
    <x v="19"/>
    <s v="USES"/>
    <x v="3"/>
    <m/>
    <s v="RESOURCES"/>
    <s v="S.1313 Local Governmentt"/>
    <n v="3670"/>
  </r>
  <r>
    <x v="9"/>
    <x v="2"/>
    <x v="20"/>
    <s v="USES"/>
    <x v="3"/>
    <m/>
    <s v="RESOURCES"/>
    <s v="S.1313 Local Governmentt"/>
    <n v="0"/>
  </r>
  <r>
    <x v="9"/>
    <x v="2"/>
    <x v="21"/>
    <s v="USES"/>
    <x v="3"/>
    <m/>
    <s v="RESOURCES"/>
    <s v="S.1313 Local Governmentt"/>
    <n v="15982"/>
  </r>
  <r>
    <x v="9"/>
    <x v="2"/>
    <x v="22"/>
    <s v="USES"/>
    <x v="3"/>
    <m/>
    <s v="RESOURCES"/>
    <s v="S.1313 Local Governmentt"/>
    <n v="7450"/>
  </r>
  <r>
    <x v="9"/>
    <x v="2"/>
    <x v="23"/>
    <s v="USES"/>
    <x v="3"/>
    <m/>
    <s v="RESOURCES"/>
    <s v="S.1313 Local Governmentt"/>
    <n v="3646"/>
  </r>
  <r>
    <x v="9"/>
    <x v="2"/>
    <x v="24"/>
    <s v="USES"/>
    <x v="3"/>
    <m/>
    <s v="RESOURCES"/>
    <s v="S.1313 Local Governmentt"/>
    <n v="39"/>
  </r>
  <r>
    <x v="9"/>
    <x v="2"/>
    <x v="25"/>
    <s v="USES"/>
    <x v="3"/>
    <m/>
    <s v="RESOURCES"/>
    <s v="S.1313 Local Governmentt"/>
    <n v="3765"/>
  </r>
  <r>
    <x v="9"/>
    <x v="2"/>
    <x v="26"/>
    <s v="USES"/>
    <x v="3"/>
    <m/>
    <s v="RESOURCES"/>
    <s v="S.1313 Local Governmentt"/>
    <n v="8532"/>
  </r>
  <r>
    <x v="9"/>
    <x v="2"/>
    <x v="27"/>
    <s v="USES"/>
    <x v="3"/>
    <m/>
    <s v="RESOURCES"/>
    <s v="S.1313 Local Governmentt"/>
    <n v="-1219"/>
  </r>
  <r>
    <x v="9"/>
    <x v="2"/>
    <x v="28"/>
    <s v="USES"/>
    <x v="3"/>
    <m/>
    <s v="RESOURCES"/>
    <s v="S.1313 Local Governmentt"/>
    <n v="-1097"/>
  </r>
  <r>
    <x v="9"/>
    <x v="2"/>
    <x v="29"/>
    <s v="USES"/>
    <x v="3"/>
    <m/>
    <s v="RESOURCES"/>
    <s v="S.1313 Local Governmentt"/>
    <n v="-122"/>
  </r>
  <r>
    <x v="9"/>
    <x v="2"/>
    <x v="30"/>
    <s v="USES"/>
    <x v="3"/>
    <n v="666"/>
    <s v="RESOURCES"/>
    <s v="S.1313 Local Governmentt"/>
    <n v="499"/>
  </r>
  <r>
    <x v="9"/>
    <x v="2"/>
    <x v="31"/>
    <s v="USES"/>
    <x v="3"/>
    <n v="659"/>
    <s v="RESOURCES"/>
    <s v="S.1313 Local Governmentt"/>
    <n v="322"/>
  </r>
  <r>
    <x v="9"/>
    <x v="2"/>
    <x v="32"/>
    <s v="USES"/>
    <x v="3"/>
    <n v="0"/>
    <s v="RESOURCES"/>
    <s v="S.1313 Local Governmentt"/>
    <n v="158"/>
  </r>
  <r>
    <x v="9"/>
    <x v="2"/>
    <x v="33"/>
    <s v="USES"/>
    <x v="3"/>
    <n v="0"/>
    <s v="RESOURCES"/>
    <s v="S.1313 Local Governmentt"/>
    <n v="0"/>
  </r>
  <r>
    <x v="9"/>
    <x v="2"/>
    <x v="34"/>
    <s v="USES"/>
    <x v="3"/>
    <n v="0"/>
    <s v="RESOURCES"/>
    <s v="S.1313 Local Governmentt"/>
    <n v="0"/>
  </r>
  <r>
    <x v="9"/>
    <x v="2"/>
    <x v="35"/>
    <s v="USES"/>
    <x v="3"/>
    <n v="7"/>
    <s v="RESOURCES"/>
    <s v="S.1313 Local Governmentt"/>
    <n v="19"/>
  </r>
  <r>
    <x v="9"/>
    <x v="2"/>
    <x v="36"/>
    <s v="USES"/>
    <x v="3"/>
    <n v="18266"/>
    <s v="RESOURCES"/>
    <s v="S.1313 Local Governmentt"/>
    <m/>
  </r>
  <r>
    <x v="9"/>
    <x v="2"/>
    <x v="37"/>
    <s v="USES"/>
    <x v="3"/>
    <n v="14596"/>
    <s v="RESOURCES"/>
    <s v="S.1313 Local Governmentt"/>
    <m/>
  </r>
  <r>
    <x v="9"/>
    <x v="2"/>
    <x v="19"/>
    <s v="USES"/>
    <x v="4"/>
    <m/>
    <s v="RESOURCES"/>
    <s v="S.1314 Social Security Funds"/>
    <n v="343"/>
  </r>
  <r>
    <x v="9"/>
    <x v="2"/>
    <x v="20"/>
    <s v="USES"/>
    <x v="4"/>
    <m/>
    <s v="RESOURCES"/>
    <s v="S.1314 Social Security Funds"/>
    <n v="0"/>
  </r>
  <r>
    <x v="9"/>
    <x v="2"/>
    <x v="21"/>
    <s v="USES"/>
    <x v="4"/>
    <m/>
    <s v="RESOURCES"/>
    <s v="S.1314 Social Security Funds"/>
    <n v="0"/>
  </r>
  <r>
    <x v="9"/>
    <x v="2"/>
    <x v="22"/>
    <s v="USES"/>
    <x v="4"/>
    <m/>
    <s v="RESOURCES"/>
    <s v="S.1314 Social Security Funds"/>
    <n v="0"/>
  </r>
  <r>
    <x v="9"/>
    <x v="2"/>
    <x v="23"/>
    <s v="USES"/>
    <x v="4"/>
    <m/>
    <s v="RESOURCES"/>
    <s v="S.1314 Social Security Funds"/>
    <n v="0"/>
  </r>
  <r>
    <x v="9"/>
    <x v="2"/>
    <x v="24"/>
    <s v="USES"/>
    <x v="4"/>
    <m/>
    <s v="RESOURCES"/>
    <s v="S.1314 Social Security Funds"/>
    <n v="0"/>
  </r>
  <r>
    <x v="9"/>
    <x v="2"/>
    <x v="25"/>
    <s v="USES"/>
    <x v="4"/>
    <m/>
    <s v="RESOURCES"/>
    <s v="S.1314 Social Security Funds"/>
    <n v="0"/>
  </r>
  <r>
    <x v="9"/>
    <x v="2"/>
    <x v="26"/>
    <s v="USES"/>
    <x v="4"/>
    <m/>
    <s v="RESOURCES"/>
    <s v="S.1314 Social Security Funds"/>
    <n v="0"/>
  </r>
  <r>
    <x v="9"/>
    <x v="2"/>
    <x v="27"/>
    <s v="USES"/>
    <x v="4"/>
    <m/>
    <s v="RESOURCES"/>
    <s v="S.1314 Social Security Funds"/>
    <n v="-2946"/>
  </r>
  <r>
    <x v="9"/>
    <x v="2"/>
    <x v="28"/>
    <s v="USES"/>
    <x v="4"/>
    <m/>
    <s v="RESOURCES"/>
    <s v="S.1314 Social Security Funds"/>
    <n v="0"/>
  </r>
  <r>
    <x v="9"/>
    <x v="2"/>
    <x v="29"/>
    <s v="USES"/>
    <x v="4"/>
    <m/>
    <s v="RESOURCES"/>
    <s v="S.1314 Social Security Funds"/>
    <n v="-2946"/>
  </r>
  <r>
    <x v="9"/>
    <x v="2"/>
    <x v="30"/>
    <s v="USES"/>
    <x v="4"/>
    <n v="9"/>
    <s v="RESOURCES"/>
    <s v="S.1314 Social Security Funds"/>
    <n v="1148"/>
  </r>
  <r>
    <x v="9"/>
    <x v="2"/>
    <x v="31"/>
    <s v="USES"/>
    <x v="4"/>
    <n v="9"/>
    <s v="RESOURCES"/>
    <s v="S.1314 Social Security Funds"/>
    <n v="1148"/>
  </r>
  <r>
    <x v="9"/>
    <x v="2"/>
    <x v="32"/>
    <s v="USES"/>
    <x v="4"/>
    <n v="0"/>
    <s v="RESOURCES"/>
    <s v="S.1314 Social Security Funds"/>
    <n v="0"/>
  </r>
  <r>
    <x v="9"/>
    <x v="2"/>
    <x v="33"/>
    <s v="USES"/>
    <x v="4"/>
    <n v="0"/>
    <s v="RESOURCES"/>
    <s v="S.1314 Social Security Funds"/>
    <n v="0"/>
  </r>
  <r>
    <x v="9"/>
    <x v="2"/>
    <x v="34"/>
    <s v="USES"/>
    <x v="4"/>
    <n v="0"/>
    <s v="RESOURCES"/>
    <s v="S.1314 Social Security Funds"/>
    <n v="0"/>
  </r>
  <r>
    <x v="9"/>
    <x v="2"/>
    <x v="35"/>
    <s v="USES"/>
    <x v="4"/>
    <n v="0"/>
    <s v="RESOURCES"/>
    <s v="S.1314 Social Security Funds"/>
    <n v="0"/>
  </r>
  <r>
    <x v="9"/>
    <x v="2"/>
    <x v="36"/>
    <s v="USES"/>
    <x v="4"/>
    <n v="-1464"/>
    <s v="RESOURCES"/>
    <s v="S.1314 Social Security Funds"/>
    <m/>
  </r>
  <r>
    <x v="9"/>
    <x v="2"/>
    <x v="37"/>
    <s v="USES"/>
    <x v="4"/>
    <n v="-1807"/>
    <s v="RESOURCES"/>
    <s v="S.1314 Social Security Funds"/>
    <m/>
  </r>
  <r>
    <x v="9"/>
    <x v="3"/>
    <x v="38"/>
    <s v="USES"/>
    <x v="0"/>
    <m/>
    <s v="RESOURCES"/>
    <s v="S.13 General Government"/>
    <n v="98619"/>
  </r>
  <r>
    <x v="9"/>
    <x v="3"/>
    <x v="39"/>
    <s v="USES"/>
    <x v="0"/>
    <m/>
    <s v="RESOURCES"/>
    <s v="S.13 General Government"/>
    <n v="80851"/>
  </r>
  <r>
    <x v="9"/>
    <x v="3"/>
    <x v="40"/>
    <s v="USES"/>
    <x v="0"/>
    <m/>
    <s v="RESOURCES"/>
    <s v="S.13 General Government"/>
    <n v="86080"/>
  </r>
  <r>
    <x v="9"/>
    <x v="3"/>
    <x v="41"/>
    <s v="USES"/>
    <x v="0"/>
    <m/>
    <s v="RESOURCES"/>
    <s v="S.13 General Government"/>
    <n v="82914"/>
  </r>
  <r>
    <x v="9"/>
    <x v="3"/>
    <x v="42"/>
    <s v="USES"/>
    <x v="0"/>
    <m/>
    <s v="RESOURCES"/>
    <s v="S.13 General Government"/>
    <n v="3166"/>
  </r>
  <r>
    <x v="9"/>
    <x v="3"/>
    <x v="43"/>
    <s v="USES"/>
    <x v="0"/>
    <m/>
    <s v="RESOURCES"/>
    <s v="S.13 General Government"/>
    <n v="108469"/>
  </r>
  <r>
    <x v="9"/>
    <x v="3"/>
    <x v="44"/>
    <s v="USES"/>
    <x v="0"/>
    <m/>
    <s v="RESOURCES"/>
    <s v="S.13 General Government"/>
    <n v="73571"/>
  </r>
  <r>
    <x v="9"/>
    <x v="3"/>
    <x v="45"/>
    <s v="USES"/>
    <x v="0"/>
    <m/>
    <s v="RESOURCES"/>
    <s v="S.13 General Government"/>
    <n v="6419"/>
  </r>
  <r>
    <x v="9"/>
    <x v="3"/>
    <x v="46"/>
    <s v="USES"/>
    <x v="0"/>
    <m/>
    <s v="RESOURCES"/>
    <s v="S.13 General Government"/>
    <n v="28479"/>
  </r>
  <r>
    <x v="9"/>
    <x v="3"/>
    <x v="47"/>
    <s v="USES"/>
    <x v="0"/>
    <m/>
    <s v="RESOURCES"/>
    <s v="S.13 General Government"/>
    <n v="0"/>
  </r>
  <r>
    <x v="9"/>
    <x v="3"/>
    <x v="48"/>
    <s v="USES"/>
    <x v="0"/>
    <m/>
    <s v="RESOURCES"/>
    <s v="S.13 General Government"/>
    <n v="0"/>
  </r>
  <r>
    <x v="9"/>
    <x v="3"/>
    <x v="49"/>
    <s v="USES"/>
    <x v="0"/>
    <n v="98981"/>
    <s v="RESOURCES"/>
    <s v="S.13 General Government"/>
    <m/>
  </r>
  <r>
    <x v="9"/>
    <x v="3"/>
    <x v="50"/>
    <s v="USES"/>
    <x v="0"/>
    <n v="84679"/>
    <s v="RESOURCES"/>
    <s v="S.13 General Government"/>
    <m/>
  </r>
  <r>
    <x v="9"/>
    <x v="3"/>
    <x v="51"/>
    <s v="USES"/>
    <x v="0"/>
    <n v="8953"/>
    <s v="RESOURCES"/>
    <s v="S.13 General Government"/>
    <m/>
  </r>
  <r>
    <x v="9"/>
    <x v="3"/>
    <x v="52"/>
    <s v="USES"/>
    <x v="0"/>
    <n v="5349"/>
    <s v="RESOURCES"/>
    <s v="S.13 General Government"/>
    <m/>
  </r>
  <r>
    <x v="9"/>
    <x v="3"/>
    <x v="53"/>
    <s v="USES"/>
    <x v="0"/>
    <n v="101973"/>
    <s v="RESOURCES"/>
    <s v="S.13 General Government"/>
    <n v="93833"/>
  </r>
  <r>
    <x v="9"/>
    <x v="3"/>
    <x v="54"/>
    <s v="USES"/>
    <x v="0"/>
    <n v="189"/>
    <s v="RESOURCES"/>
    <s v="S.13 General Government"/>
    <n v="0"/>
  </r>
  <r>
    <x v="9"/>
    <x v="3"/>
    <x v="55"/>
    <s v="USES"/>
    <x v="0"/>
    <n v="0"/>
    <s v="RESOURCES"/>
    <s v="S.13 General Government"/>
    <n v="142"/>
  </r>
  <r>
    <x v="9"/>
    <x v="3"/>
    <x v="56"/>
    <s v="USES"/>
    <x v="0"/>
    <n v="87688"/>
    <s v="RESOURCES"/>
    <s v="S.13 General Government"/>
    <n v="87688"/>
  </r>
  <r>
    <x v="9"/>
    <x v="3"/>
    <x v="57"/>
    <s v="USES"/>
    <x v="0"/>
    <n v="852"/>
    <s v="RESOURCES"/>
    <s v="S.13 General Government"/>
    <n v="1729"/>
  </r>
  <r>
    <x v="9"/>
    <x v="3"/>
    <x v="58"/>
    <s v="USES"/>
    <x v="0"/>
    <n v="6239"/>
    <s v="RESOURCES"/>
    <s v="S.13 General Government"/>
    <n v="4274"/>
  </r>
  <r>
    <x v="9"/>
    <x v="3"/>
    <x v="59"/>
    <s v="USES"/>
    <x v="0"/>
    <n v="7005"/>
    <s v="RESOURCES"/>
    <s v="S.13 General Government"/>
    <m/>
  </r>
  <r>
    <x v="9"/>
    <x v="3"/>
    <x v="60"/>
    <s v="USES"/>
    <x v="0"/>
    <n v="186040"/>
    <s v="RESOURCES"/>
    <s v="S.13 General Government"/>
    <m/>
  </r>
  <r>
    <x v="9"/>
    <x v="3"/>
    <x v="61"/>
    <s v="USES"/>
    <x v="0"/>
    <n v="168272"/>
    <s v="RESOURCES"/>
    <s v="S.13 General Government"/>
    <m/>
  </r>
  <r>
    <x v="9"/>
    <x v="3"/>
    <x v="38"/>
    <s v="USES"/>
    <x v="1"/>
    <m/>
    <s v="RESOURCES"/>
    <s v="S.1311 Central Government"/>
    <n v="5793"/>
  </r>
  <r>
    <x v="9"/>
    <x v="3"/>
    <x v="39"/>
    <s v="USES"/>
    <x v="1"/>
    <m/>
    <s v="RESOURCES"/>
    <s v="S.1311 Central Government"/>
    <n v="1321"/>
  </r>
  <r>
    <x v="9"/>
    <x v="3"/>
    <x v="40"/>
    <s v="USES"/>
    <x v="1"/>
    <m/>
    <s v="RESOURCES"/>
    <s v="S.1311 Central Government"/>
    <n v="0"/>
  </r>
  <r>
    <x v="9"/>
    <x v="3"/>
    <x v="41"/>
    <s v="USES"/>
    <x v="1"/>
    <m/>
    <s v="RESOURCES"/>
    <s v="S.1311 Central Government"/>
    <n v="0"/>
  </r>
  <r>
    <x v="9"/>
    <x v="3"/>
    <x v="42"/>
    <s v="USES"/>
    <x v="1"/>
    <m/>
    <s v="RESOURCES"/>
    <s v="S.1311 Central Government"/>
    <m/>
  </r>
  <r>
    <x v="9"/>
    <x v="3"/>
    <x v="43"/>
    <s v="USES"/>
    <x v="1"/>
    <m/>
    <s v="RESOURCES"/>
    <s v="S.1311 Central Government"/>
    <m/>
  </r>
  <r>
    <x v="9"/>
    <x v="3"/>
    <x v="44"/>
    <s v="USES"/>
    <x v="1"/>
    <m/>
    <s v="RESOURCES"/>
    <s v="S.1311 Central Government"/>
    <m/>
  </r>
  <r>
    <x v="9"/>
    <x v="3"/>
    <x v="45"/>
    <s v="USES"/>
    <x v="1"/>
    <m/>
    <s v="RESOURCES"/>
    <s v="S.1311 Central Government"/>
    <m/>
  </r>
  <r>
    <x v="9"/>
    <x v="3"/>
    <x v="46"/>
    <s v="USES"/>
    <x v="1"/>
    <m/>
    <s v="RESOURCES"/>
    <s v="S.1311 Central Government"/>
    <n v="4226"/>
  </r>
  <r>
    <x v="9"/>
    <x v="3"/>
    <x v="47"/>
    <s v="USES"/>
    <x v="1"/>
    <m/>
    <s v="RESOURCES"/>
    <s v="S.1311 Central Government"/>
    <n v="0"/>
  </r>
  <r>
    <x v="9"/>
    <x v="3"/>
    <x v="48"/>
    <s v="USES"/>
    <x v="1"/>
    <m/>
    <s v="RESOURCES"/>
    <s v="S.1311 Central Government"/>
    <n v="13"/>
  </r>
  <r>
    <x v="9"/>
    <x v="3"/>
    <x v="49"/>
    <s v="USES"/>
    <x v="1"/>
    <n v="9890"/>
    <s v="RESOURCES"/>
    <s v="S.1311 Central Government"/>
    <n v="2669"/>
  </r>
  <r>
    <x v="9"/>
    <x v="3"/>
    <x v="50"/>
    <s v="USES"/>
    <x v="1"/>
    <n v="0"/>
    <s v="RESOURCES"/>
    <s v="S.1311 Central Government"/>
    <n v="142"/>
  </r>
  <r>
    <x v="9"/>
    <x v="3"/>
    <x v="51"/>
    <s v="USES"/>
    <x v="1"/>
    <n v="8311"/>
    <s v="RESOURCES"/>
    <s v="S.1311 Central Government"/>
    <n v="1402"/>
  </r>
  <r>
    <x v="9"/>
    <x v="3"/>
    <x v="52"/>
    <s v="USES"/>
    <x v="1"/>
    <n v="1579"/>
    <s v="RESOURCES"/>
    <s v="S.1311 Central Government"/>
    <m/>
  </r>
  <r>
    <x v="9"/>
    <x v="3"/>
    <x v="53"/>
    <s v="USES"/>
    <x v="1"/>
    <n v="82482"/>
    <s v="RESOURCES"/>
    <s v="S.1311 Central Government"/>
    <m/>
  </r>
  <r>
    <x v="9"/>
    <x v="3"/>
    <x v="54"/>
    <s v="USES"/>
    <x v="1"/>
    <n v="18"/>
    <s v="RESOURCES"/>
    <s v="S.1311 Central Government"/>
    <m/>
  </r>
  <r>
    <x v="9"/>
    <x v="3"/>
    <x v="55"/>
    <s v="USES"/>
    <x v="1"/>
    <n v="0"/>
    <s v="RESOURCES"/>
    <s v="S.1311 Central Government"/>
    <n v="13"/>
  </r>
  <r>
    <x v="9"/>
    <x v="3"/>
    <x v="56"/>
    <s v="USES"/>
    <x v="1"/>
    <n v="72439"/>
    <s v="RESOURCES"/>
    <s v="S.1311 Central Government"/>
    <n v="2669"/>
  </r>
  <r>
    <x v="9"/>
    <x v="3"/>
    <x v="57"/>
    <s v="USES"/>
    <x v="1"/>
    <n v="849"/>
    <s v="RESOURCES"/>
    <s v="S.1311 Central Government"/>
    <n v="142"/>
  </r>
  <r>
    <x v="9"/>
    <x v="3"/>
    <x v="58"/>
    <s v="USES"/>
    <x v="1"/>
    <n v="2171"/>
    <s v="RESOURCES"/>
    <s v="S.1311 Central Government"/>
    <n v="1402"/>
  </r>
  <r>
    <x v="9"/>
    <x v="3"/>
    <x v="59"/>
    <s v="USES"/>
    <x v="1"/>
    <n v="7005"/>
    <s v="RESOURCES"/>
    <s v="S.1311 Central Government"/>
    <m/>
  </r>
  <r>
    <x v="9"/>
    <x v="3"/>
    <x v="60"/>
    <s v="USES"/>
    <x v="1"/>
    <n v="41158"/>
    <s v="RESOURCES"/>
    <s v="S.1311 Central Government"/>
    <m/>
  </r>
  <r>
    <x v="9"/>
    <x v="3"/>
    <x v="61"/>
    <s v="USES"/>
    <x v="1"/>
    <n v="33912"/>
    <s v="RESOURCES"/>
    <s v="S.1311 Central Government"/>
    <m/>
  </r>
  <r>
    <x v="9"/>
    <x v="3"/>
    <x v="38"/>
    <s v="USES"/>
    <x v="2"/>
    <m/>
    <s v="RESOURCES"/>
    <s v="S.1312 State Government"/>
    <n v="290"/>
  </r>
  <r>
    <x v="9"/>
    <x v="3"/>
    <x v="39"/>
    <s v="USES"/>
    <x v="2"/>
    <m/>
    <s v="RESOURCES"/>
    <s v="S.1312 State Government"/>
    <n v="0"/>
  </r>
  <r>
    <x v="9"/>
    <x v="3"/>
    <x v="40"/>
    <s v="USES"/>
    <x v="2"/>
    <m/>
    <s v="RESOURCES"/>
    <s v="S.1312 State Government"/>
    <n v="0"/>
  </r>
  <r>
    <x v="9"/>
    <x v="3"/>
    <x v="41"/>
    <s v="USES"/>
    <x v="2"/>
    <m/>
    <s v="RESOURCES"/>
    <s v="S.1312 State Government"/>
    <n v="0"/>
  </r>
  <r>
    <x v="9"/>
    <x v="3"/>
    <x v="42"/>
    <s v="USES"/>
    <x v="2"/>
    <m/>
    <s v="RESOURCES"/>
    <s v="S.1312 State Government"/>
    <m/>
  </r>
  <r>
    <x v="9"/>
    <x v="3"/>
    <x v="43"/>
    <s v="USES"/>
    <x v="2"/>
    <m/>
    <s v="RESOURCES"/>
    <s v="S.1312 State Government"/>
    <m/>
  </r>
  <r>
    <x v="9"/>
    <x v="3"/>
    <x v="44"/>
    <s v="USES"/>
    <x v="2"/>
    <m/>
    <s v="RESOURCES"/>
    <s v="S.1312 State Government"/>
    <m/>
  </r>
  <r>
    <x v="9"/>
    <x v="3"/>
    <x v="45"/>
    <s v="USES"/>
    <x v="2"/>
    <m/>
    <s v="RESOURCES"/>
    <s v="S.1312 State Government"/>
    <m/>
  </r>
  <r>
    <x v="9"/>
    <x v="3"/>
    <x v="46"/>
    <s v="USES"/>
    <x v="2"/>
    <m/>
    <s v="RESOURCES"/>
    <s v="S.1312 State Government"/>
    <n v="66889"/>
  </r>
  <r>
    <x v="9"/>
    <x v="3"/>
    <x v="47"/>
    <s v="USES"/>
    <x v="2"/>
    <m/>
    <s v="RESOURCES"/>
    <s v="S.1312 State Government"/>
    <n v="0"/>
  </r>
  <r>
    <x v="9"/>
    <x v="3"/>
    <x v="48"/>
    <s v="USES"/>
    <x v="2"/>
    <m/>
    <s v="RESOURCES"/>
    <s v="S.1312 State Government"/>
    <n v="42"/>
  </r>
  <r>
    <x v="9"/>
    <x v="3"/>
    <x v="49"/>
    <s v="USES"/>
    <x v="2"/>
    <n v="1067"/>
    <s v="RESOURCES"/>
    <s v="S.1312 State Government"/>
    <n v="65153"/>
  </r>
  <r>
    <x v="9"/>
    <x v="3"/>
    <x v="50"/>
    <s v="USES"/>
    <x v="2"/>
    <n v="0"/>
    <s v="RESOURCES"/>
    <s v="S.1312 State Government"/>
    <n v="788"/>
  </r>
  <r>
    <x v="9"/>
    <x v="3"/>
    <x v="51"/>
    <s v="USES"/>
    <x v="2"/>
    <n v="306"/>
    <s v="RESOURCES"/>
    <s v="S.1312 State Government"/>
    <n v="906"/>
  </r>
  <r>
    <x v="9"/>
    <x v="3"/>
    <x v="52"/>
    <s v="USES"/>
    <x v="2"/>
    <n v="761"/>
    <s v="RESOURCES"/>
    <s v="S.1312 State Government"/>
    <m/>
  </r>
  <r>
    <x v="9"/>
    <x v="3"/>
    <x v="53"/>
    <s v="USES"/>
    <x v="2"/>
    <n v="6797"/>
    <s v="RESOURCES"/>
    <s v="S.1312 State Government"/>
    <m/>
  </r>
  <r>
    <x v="9"/>
    <x v="3"/>
    <x v="54"/>
    <s v="USES"/>
    <x v="2"/>
    <n v="76"/>
    <s v="RESOURCES"/>
    <s v="S.1312 State Government"/>
    <m/>
  </r>
  <r>
    <x v="9"/>
    <x v="3"/>
    <x v="55"/>
    <s v="USES"/>
    <x v="2"/>
    <n v="0"/>
    <s v="RESOURCES"/>
    <s v="S.1312 State Government"/>
    <n v="42"/>
  </r>
  <r>
    <x v="9"/>
    <x v="3"/>
    <x v="56"/>
    <s v="USES"/>
    <x v="2"/>
    <n v="4238"/>
    <s v="RESOURCES"/>
    <s v="S.1312 State Government"/>
    <n v="65153"/>
  </r>
  <r>
    <x v="9"/>
    <x v="3"/>
    <x v="57"/>
    <s v="USES"/>
    <x v="2"/>
    <n v="0"/>
    <s v="RESOURCES"/>
    <s v="S.1312 State Government"/>
    <n v="788"/>
  </r>
  <r>
    <x v="9"/>
    <x v="3"/>
    <x v="58"/>
    <s v="USES"/>
    <x v="2"/>
    <n v="2483"/>
    <s v="RESOURCES"/>
    <s v="S.1312 State Government"/>
    <n v="906"/>
  </r>
  <r>
    <x v="9"/>
    <x v="3"/>
    <x v="59"/>
    <s v="USES"/>
    <x v="2"/>
    <n v="0"/>
    <s v="RESOURCES"/>
    <s v="S.1312 State Government"/>
    <m/>
  </r>
  <r>
    <x v="9"/>
    <x v="3"/>
    <x v="60"/>
    <s v="USES"/>
    <x v="2"/>
    <n v="100645"/>
    <s v="RESOURCES"/>
    <s v="S.1312 State Government"/>
    <m/>
  </r>
  <r>
    <x v="9"/>
    <x v="3"/>
    <x v="61"/>
    <s v="USES"/>
    <x v="2"/>
    <n v="94136"/>
    <s v="RESOURCES"/>
    <s v="S.1312 State Government"/>
    <m/>
  </r>
  <r>
    <x v="9"/>
    <x v="3"/>
    <x v="38"/>
    <s v="USES"/>
    <x v="3"/>
    <m/>
    <s v="RESOURCES"/>
    <s v="S.1313 Local Governmentt"/>
    <n v="268"/>
  </r>
  <r>
    <x v="9"/>
    <x v="3"/>
    <x v="39"/>
    <s v="USES"/>
    <x v="3"/>
    <m/>
    <s v="RESOURCES"/>
    <s v="S.1313 Local Governmentt"/>
    <n v="0"/>
  </r>
  <r>
    <x v="9"/>
    <x v="3"/>
    <x v="40"/>
    <s v="USES"/>
    <x v="3"/>
    <m/>
    <s v="RESOURCES"/>
    <s v="S.1313 Local Governmentt"/>
    <n v="0"/>
  </r>
  <r>
    <x v="9"/>
    <x v="3"/>
    <x v="41"/>
    <s v="USES"/>
    <x v="3"/>
    <m/>
    <s v="RESOURCES"/>
    <s v="S.1313 Local Governmentt"/>
    <n v="0"/>
  </r>
  <r>
    <x v="9"/>
    <x v="3"/>
    <x v="42"/>
    <s v="USES"/>
    <x v="3"/>
    <m/>
    <s v="RESOURCES"/>
    <s v="S.1313 Local Governmentt"/>
    <m/>
  </r>
  <r>
    <x v="9"/>
    <x v="3"/>
    <x v="43"/>
    <s v="USES"/>
    <x v="3"/>
    <m/>
    <s v="RESOURCES"/>
    <s v="S.1313 Local Governmentt"/>
    <m/>
  </r>
  <r>
    <x v="9"/>
    <x v="3"/>
    <x v="44"/>
    <s v="USES"/>
    <x v="3"/>
    <m/>
    <s v="RESOURCES"/>
    <s v="S.1313 Local Governmentt"/>
    <m/>
  </r>
  <r>
    <x v="9"/>
    <x v="3"/>
    <x v="45"/>
    <s v="USES"/>
    <x v="3"/>
    <m/>
    <s v="RESOURCES"/>
    <s v="S.1313 Local Governmentt"/>
    <m/>
  </r>
  <r>
    <x v="9"/>
    <x v="3"/>
    <x v="46"/>
    <s v="USES"/>
    <x v="3"/>
    <m/>
    <s v="RESOURCES"/>
    <s v="S.1313 Local Governmentt"/>
    <n v="16924"/>
  </r>
  <r>
    <x v="9"/>
    <x v="3"/>
    <x v="47"/>
    <s v="USES"/>
    <x v="3"/>
    <m/>
    <s v="RESOURCES"/>
    <s v="S.1313 Local Governmentt"/>
    <n v="0"/>
  </r>
  <r>
    <x v="9"/>
    <x v="3"/>
    <x v="48"/>
    <s v="USES"/>
    <x v="3"/>
    <m/>
    <s v="RESOURCES"/>
    <s v="S.1313 Local Governmentt"/>
    <n v="84"/>
  </r>
  <r>
    <x v="9"/>
    <x v="3"/>
    <x v="49"/>
    <s v="USES"/>
    <x v="3"/>
    <n v="477"/>
    <s v="RESOURCES"/>
    <s v="S.1313 Local Governmentt"/>
    <n v="15378"/>
  </r>
  <r>
    <x v="9"/>
    <x v="3"/>
    <x v="50"/>
    <s v="USES"/>
    <x v="3"/>
    <n v="0"/>
    <s v="RESOURCES"/>
    <s v="S.1313 Local Governmentt"/>
    <n v="58"/>
  </r>
  <r>
    <x v="9"/>
    <x v="3"/>
    <x v="51"/>
    <s v="USES"/>
    <x v="3"/>
    <n v="268"/>
    <s v="RESOURCES"/>
    <s v="S.1313 Local Governmentt"/>
    <n v="1404"/>
  </r>
  <r>
    <x v="9"/>
    <x v="3"/>
    <x v="52"/>
    <s v="USES"/>
    <x v="3"/>
    <n v="209"/>
    <s v="RESOURCES"/>
    <s v="S.1313 Local Governmentt"/>
    <m/>
  </r>
  <r>
    <x v="9"/>
    <x v="3"/>
    <x v="53"/>
    <s v="USES"/>
    <x v="3"/>
    <n v="9696"/>
    <s v="RESOURCES"/>
    <s v="S.1313 Local Governmentt"/>
    <m/>
  </r>
  <r>
    <x v="9"/>
    <x v="3"/>
    <x v="54"/>
    <s v="USES"/>
    <x v="3"/>
    <n v="90"/>
    <s v="RESOURCES"/>
    <s v="S.1313 Local Governmentt"/>
    <m/>
  </r>
  <r>
    <x v="9"/>
    <x v="3"/>
    <x v="55"/>
    <s v="USES"/>
    <x v="3"/>
    <n v="0"/>
    <s v="RESOURCES"/>
    <s v="S.1313 Local Governmentt"/>
    <n v="84"/>
  </r>
  <r>
    <x v="9"/>
    <x v="3"/>
    <x v="56"/>
    <s v="USES"/>
    <x v="3"/>
    <n v="8063"/>
    <s v="RESOURCES"/>
    <s v="S.1313 Local Governmentt"/>
    <n v="15378"/>
  </r>
  <r>
    <x v="9"/>
    <x v="3"/>
    <x v="57"/>
    <s v="USES"/>
    <x v="3"/>
    <n v="0"/>
    <s v="RESOURCES"/>
    <s v="S.1313 Local Governmentt"/>
    <n v="58"/>
  </r>
  <r>
    <x v="9"/>
    <x v="3"/>
    <x v="58"/>
    <s v="USES"/>
    <x v="3"/>
    <n v="1543"/>
    <s v="RESOURCES"/>
    <s v="S.1313 Local Governmentt"/>
    <n v="1404"/>
  </r>
  <r>
    <x v="9"/>
    <x v="3"/>
    <x v="59"/>
    <s v="USES"/>
    <x v="3"/>
    <n v="0"/>
    <s v="RESOURCES"/>
    <s v="S.1313 Local Governmentt"/>
    <m/>
  </r>
  <r>
    <x v="9"/>
    <x v="3"/>
    <x v="60"/>
    <s v="USES"/>
    <x v="3"/>
    <n v="31301"/>
    <s v="RESOURCES"/>
    <s v="S.1313 Local Governmentt"/>
    <m/>
  </r>
  <r>
    <x v="9"/>
    <x v="3"/>
    <x v="61"/>
    <s v="USES"/>
    <x v="3"/>
    <n v="27631"/>
    <s v="RESOURCES"/>
    <s v="S.1313 Local Governmentt"/>
    <m/>
  </r>
  <r>
    <x v="9"/>
    <x v="3"/>
    <x v="38"/>
    <s v="USES"/>
    <x v="4"/>
    <m/>
    <s v="RESOURCES"/>
    <s v="S.1314 Social Security Funds"/>
    <n v="68"/>
  </r>
  <r>
    <x v="9"/>
    <x v="3"/>
    <x v="39"/>
    <s v="USES"/>
    <x v="4"/>
    <m/>
    <s v="RESOURCES"/>
    <s v="S.1314 Social Security Funds"/>
    <n v="27158"/>
  </r>
  <r>
    <x v="9"/>
    <x v="3"/>
    <x v="40"/>
    <s v="USES"/>
    <x v="4"/>
    <m/>
    <s v="RESOURCES"/>
    <s v="S.1314 Social Security Funds"/>
    <n v="0"/>
  </r>
  <r>
    <x v="9"/>
    <x v="3"/>
    <x v="41"/>
    <s v="USES"/>
    <x v="4"/>
    <m/>
    <s v="RESOURCES"/>
    <s v="S.1314 Social Security Funds"/>
    <n v="0"/>
  </r>
  <r>
    <x v="9"/>
    <x v="3"/>
    <x v="42"/>
    <s v="USES"/>
    <x v="4"/>
    <m/>
    <s v="RESOURCES"/>
    <s v="S.1314 Social Security Funds"/>
    <m/>
  </r>
  <r>
    <x v="9"/>
    <x v="3"/>
    <x v="43"/>
    <s v="USES"/>
    <x v="4"/>
    <m/>
    <s v="RESOURCES"/>
    <s v="S.1314 Social Security Funds"/>
    <m/>
  </r>
  <r>
    <x v="9"/>
    <x v="3"/>
    <x v="44"/>
    <s v="USES"/>
    <x v="4"/>
    <m/>
    <s v="RESOURCES"/>
    <s v="S.1314 Social Security Funds"/>
    <m/>
  </r>
  <r>
    <x v="9"/>
    <x v="3"/>
    <x v="45"/>
    <s v="USES"/>
    <x v="4"/>
    <m/>
    <s v="RESOURCES"/>
    <s v="S.1314 Social Security Funds"/>
    <m/>
  </r>
  <r>
    <x v="9"/>
    <x v="3"/>
    <x v="46"/>
    <s v="USES"/>
    <x v="4"/>
    <m/>
    <s v="RESOURCES"/>
    <s v="S.1314 Social Security Funds"/>
    <n v="5794"/>
  </r>
  <r>
    <x v="9"/>
    <x v="3"/>
    <x v="47"/>
    <s v="USES"/>
    <x v="4"/>
    <m/>
    <s v="RESOURCES"/>
    <s v="S.1314 Social Security Funds"/>
    <n v="0"/>
  </r>
  <r>
    <x v="9"/>
    <x v="3"/>
    <x v="48"/>
    <s v="USES"/>
    <x v="4"/>
    <m/>
    <s v="RESOURCES"/>
    <s v="S.1314 Social Security Funds"/>
    <n v="3"/>
  </r>
  <r>
    <x v="9"/>
    <x v="3"/>
    <x v="49"/>
    <s v="USES"/>
    <x v="4"/>
    <n v="87547"/>
    <s v="RESOURCES"/>
    <s v="S.1314 Social Security Funds"/>
    <n v="4488"/>
  </r>
  <r>
    <x v="9"/>
    <x v="3"/>
    <x v="50"/>
    <s v="USES"/>
    <x v="4"/>
    <n v="84679"/>
    <s v="RESOURCES"/>
    <s v="S.1314 Social Security Funds"/>
    <n v="741"/>
  </r>
  <r>
    <x v="9"/>
    <x v="3"/>
    <x v="51"/>
    <s v="USES"/>
    <x v="4"/>
    <n v="68"/>
    <s v="RESOURCES"/>
    <s v="S.1314 Social Security Funds"/>
    <n v="562"/>
  </r>
  <r>
    <x v="9"/>
    <x v="3"/>
    <x v="52"/>
    <s v="USES"/>
    <x v="4"/>
    <n v="2800"/>
    <s v="RESOURCES"/>
    <s v="S.1314 Social Security Funds"/>
    <m/>
  </r>
  <r>
    <x v="9"/>
    <x v="3"/>
    <x v="53"/>
    <s v="USES"/>
    <x v="4"/>
    <n v="2998"/>
    <s v="RESOURCES"/>
    <s v="S.1314 Social Security Funds"/>
    <m/>
  </r>
  <r>
    <x v="9"/>
    <x v="3"/>
    <x v="54"/>
    <s v="USES"/>
    <x v="4"/>
    <n v="5"/>
    <s v="RESOURCES"/>
    <s v="S.1314 Social Security Funds"/>
    <m/>
  </r>
  <r>
    <x v="9"/>
    <x v="3"/>
    <x v="55"/>
    <s v="USES"/>
    <x v="4"/>
    <n v="0"/>
    <s v="RESOURCES"/>
    <s v="S.1314 Social Security Funds"/>
    <n v="3"/>
  </r>
  <r>
    <x v="9"/>
    <x v="3"/>
    <x v="56"/>
    <s v="USES"/>
    <x v="4"/>
    <n v="2948"/>
    <s v="RESOURCES"/>
    <s v="S.1314 Social Security Funds"/>
    <n v="4488"/>
  </r>
  <r>
    <x v="9"/>
    <x v="3"/>
    <x v="57"/>
    <s v="USES"/>
    <x v="4"/>
    <n v="3"/>
    <s v="RESOURCES"/>
    <s v="S.1314 Social Security Funds"/>
    <n v="741"/>
  </r>
  <r>
    <x v="9"/>
    <x v="3"/>
    <x v="58"/>
    <s v="USES"/>
    <x v="4"/>
    <n v="42"/>
    <s v="RESOURCES"/>
    <s v="S.1314 Social Security Funds"/>
    <n v="562"/>
  </r>
  <r>
    <x v="9"/>
    <x v="3"/>
    <x v="59"/>
    <s v="USES"/>
    <x v="4"/>
    <n v="0"/>
    <s v="RESOURCES"/>
    <s v="S.1314 Social Security Funds"/>
    <m/>
  </r>
  <r>
    <x v="9"/>
    <x v="3"/>
    <x v="60"/>
    <s v="USES"/>
    <x v="4"/>
    <n v="12936"/>
    <s v="RESOURCES"/>
    <s v="S.1314 Social Security Funds"/>
    <m/>
  </r>
  <r>
    <x v="9"/>
    <x v="3"/>
    <x v="61"/>
    <s v="USES"/>
    <x v="4"/>
    <n v="12593"/>
    <s v="RESOURCES"/>
    <s v="S.1314 Social Security Funds"/>
    <m/>
  </r>
  <r>
    <x v="9"/>
    <x v="4"/>
    <x v="62"/>
    <s v="USES"/>
    <x v="0"/>
    <m/>
    <s v="RESOURCES"/>
    <s v="S.13 General Government"/>
    <n v="186040"/>
  </r>
  <r>
    <x v="9"/>
    <x v="4"/>
    <x v="63"/>
    <s v="USES"/>
    <x v="0"/>
    <m/>
    <s v="RESOURCES"/>
    <s v="S.13 General Government"/>
    <n v="168272"/>
  </r>
  <r>
    <x v="9"/>
    <x v="4"/>
    <x v="64"/>
    <s v="USES"/>
    <x v="0"/>
    <n v="84822"/>
    <s v="RESOURCES"/>
    <s v="S.13 General Government"/>
    <m/>
  </r>
  <r>
    <x v="9"/>
    <x v="4"/>
    <x v="65"/>
    <s v="USES"/>
    <x v="0"/>
    <n v="63687"/>
    <s v="RESOURCES"/>
    <s v="S.13 General Government"/>
    <m/>
  </r>
  <r>
    <x v="9"/>
    <x v="4"/>
    <x v="66"/>
    <s v="USES"/>
    <x v="0"/>
    <n v="21135"/>
    <s v="RESOURCES"/>
    <s v="S.13 General Government"/>
    <m/>
  </r>
  <r>
    <x v="9"/>
    <x v="4"/>
    <x v="67"/>
    <s v="USES"/>
    <x v="0"/>
    <n v="101218"/>
    <s v="RESOURCES"/>
    <s v="S.13 General Government"/>
    <m/>
  </r>
  <r>
    <x v="9"/>
    <x v="4"/>
    <x v="68"/>
    <s v="USES"/>
    <x v="0"/>
    <n v="83450"/>
    <s v="RESOURCES"/>
    <s v="S.13 General Government"/>
    <m/>
  </r>
  <r>
    <x v="9"/>
    <x v="4"/>
    <x v="62"/>
    <s v="USES"/>
    <x v="1"/>
    <m/>
    <s v="RESOURCES"/>
    <s v="S.1311 Central Government"/>
    <n v="41158"/>
  </r>
  <r>
    <x v="9"/>
    <x v="4"/>
    <x v="63"/>
    <s v="USES"/>
    <x v="1"/>
    <m/>
    <s v="RESOURCES"/>
    <s v="S.1311 Central Government"/>
    <n v="33912"/>
  </r>
  <r>
    <x v="9"/>
    <x v="4"/>
    <x v="64"/>
    <s v="USES"/>
    <x v="1"/>
    <n v="2505"/>
    <s v="RESOURCES"/>
    <s v="S.1311 Central Government"/>
    <m/>
  </r>
  <r>
    <x v="9"/>
    <x v="4"/>
    <x v="65"/>
    <s v="USES"/>
    <x v="1"/>
    <n v="1484"/>
    <s v="RESOURCES"/>
    <s v="S.1311 Central Government"/>
    <m/>
  </r>
  <r>
    <x v="9"/>
    <x v="4"/>
    <x v="66"/>
    <s v="USES"/>
    <x v="1"/>
    <n v="1021"/>
    <s v="RESOURCES"/>
    <s v="S.1311 Central Government"/>
    <m/>
  </r>
  <r>
    <x v="9"/>
    <x v="4"/>
    <x v="67"/>
    <s v="USES"/>
    <x v="1"/>
    <n v="38653"/>
    <s v="RESOURCES"/>
    <s v="S.1311 Central Government"/>
    <m/>
  </r>
  <r>
    <x v="9"/>
    <x v="4"/>
    <x v="68"/>
    <s v="USES"/>
    <x v="1"/>
    <n v="31407"/>
    <s v="RESOURCES"/>
    <s v="S.1311 Central Government"/>
    <m/>
  </r>
  <r>
    <x v="9"/>
    <x v="4"/>
    <x v="62"/>
    <s v="USES"/>
    <x v="2"/>
    <m/>
    <s v="RESOURCES"/>
    <s v="S.1312 State Government"/>
    <n v="100645"/>
  </r>
  <r>
    <x v="9"/>
    <x v="4"/>
    <x v="63"/>
    <s v="USES"/>
    <x v="2"/>
    <m/>
    <s v="RESOURCES"/>
    <s v="S.1312 State Government"/>
    <n v="94136"/>
  </r>
  <r>
    <x v="9"/>
    <x v="4"/>
    <x v="64"/>
    <s v="USES"/>
    <x v="2"/>
    <n v="71521"/>
    <s v="RESOURCES"/>
    <s v="S.1312 State Government"/>
    <m/>
  </r>
  <r>
    <x v="9"/>
    <x v="4"/>
    <x v="65"/>
    <s v="USES"/>
    <x v="2"/>
    <n v="52211"/>
    <s v="RESOURCES"/>
    <s v="S.1312 State Government"/>
    <m/>
  </r>
  <r>
    <x v="9"/>
    <x v="4"/>
    <x v="66"/>
    <s v="USES"/>
    <x v="2"/>
    <n v="19310"/>
    <s v="RESOURCES"/>
    <s v="S.1312 State Government"/>
    <m/>
  </r>
  <r>
    <x v="9"/>
    <x v="4"/>
    <x v="67"/>
    <s v="USES"/>
    <x v="2"/>
    <n v="29124"/>
    <s v="RESOURCES"/>
    <s v="S.1312 State Government"/>
    <m/>
  </r>
  <r>
    <x v="9"/>
    <x v="4"/>
    <x v="68"/>
    <s v="USES"/>
    <x v="2"/>
    <n v="22615"/>
    <s v="RESOURCES"/>
    <s v="S.1312 State Government"/>
    <m/>
  </r>
  <r>
    <x v="9"/>
    <x v="4"/>
    <x v="62"/>
    <s v="USES"/>
    <x v="3"/>
    <m/>
    <s v="RESOURCES"/>
    <s v="S.1313 Local Governmentt"/>
    <n v="31301"/>
  </r>
  <r>
    <x v="9"/>
    <x v="4"/>
    <x v="63"/>
    <s v="USES"/>
    <x v="3"/>
    <m/>
    <s v="RESOURCES"/>
    <s v="S.1313 Local Governmentt"/>
    <n v="27631"/>
  </r>
  <r>
    <x v="9"/>
    <x v="4"/>
    <x v="64"/>
    <s v="USES"/>
    <x v="3"/>
    <n v="7866"/>
    <s v="RESOURCES"/>
    <s v="S.1313 Local Governmentt"/>
    <m/>
  </r>
  <r>
    <x v="9"/>
    <x v="4"/>
    <x v="65"/>
    <s v="USES"/>
    <x v="3"/>
    <n v="7610"/>
    <s v="RESOURCES"/>
    <s v="S.1313 Local Governmentt"/>
    <m/>
  </r>
  <r>
    <x v="9"/>
    <x v="4"/>
    <x v="66"/>
    <s v="USES"/>
    <x v="3"/>
    <n v="256"/>
    <s v="RESOURCES"/>
    <s v="S.1313 Local Governmentt"/>
    <m/>
  </r>
  <r>
    <x v="9"/>
    <x v="4"/>
    <x v="67"/>
    <s v="USES"/>
    <x v="3"/>
    <n v="23435"/>
    <s v="RESOURCES"/>
    <s v="S.1313 Local Governmentt"/>
    <m/>
  </r>
  <r>
    <x v="9"/>
    <x v="4"/>
    <x v="68"/>
    <s v="USES"/>
    <x v="3"/>
    <n v="19765"/>
    <s v="RESOURCES"/>
    <s v="S.1313 Local Governmentt"/>
    <m/>
  </r>
  <r>
    <x v="9"/>
    <x v="4"/>
    <x v="62"/>
    <s v="USES"/>
    <x v="4"/>
    <m/>
    <s v="RESOURCES"/>
    <s v="S.1314 Social Security Funds"/>
    <n v="12936"/>
  </r>
  <r>
    <x v="9"/>
    <x v="4"/>
    <x v="63"/>
    <s v="USES"/>
    <x v="4"/>
    <m/>
    <s v="RESOURCES"/>
    <s v="S.1314 Social Security Funds"/>
    <n v="12593"/>
  </r>
  <r>
    <x v="9"/>
    <x v="4"/>
    <x v="64"/>
    <s v="USES"/>
    <x v="4"/>
    <n v="2930"/>
    <s v="RESOURCES"/>
    <s v="S.1314 Social Security Funds"/>
    <m/>
  </r>
  <r>
    <x v="9"/>
    <x v="4"/>
    <x v="65"/>
    <s v="USES"/>
    <x v="4"/>
    <n v="2382"/>
    <s v="RESOURCES"/>
    <s v="S.1314 Social Security Funds"/>
    <m/>
  </r>
  <r>
    <x v="9"/>
    <x v="4"/>
    <x v="66"/>
    <s v="USES"/>
    <x v="4"/>
    <n v="548"/>
    <s v="RESOURCES"/>
    <s v="S.1314 Social Security Funds"/>
    <m/>
  </r>
  <r>
    <x v="9"/>
    <x v="4"/>
    <x v="67"/>
    <s v="USES"/>
    <x v="4"/>
    <n v="10006"/>
    <s v="RESOURCES"/>
    <s v="S.1314 Social Security Funds"/>
    <m/>
  </r>
  <r>
    <x v="9"/>
    <x v="4"/>
    <x v="68"/>
    <s v="USES"/>
    <x v="4"/>
    <n v="9663"/>
    <s v="RESOURCES"/>
    <s v="S.1314 Social Security Funds"/>
    <m/>
  </r>
  <r>
    <x v="9"/>
    <x v="5"/>
    <x v="69"/>
    <s v="USES"/>
    <x v="0"/>
    <m/>
    <s v="RESOURCES"/>
    <s v="S.13 General Government"/>
    <n v="186040"/>
  </r>
  <r>
    <x v="9"/>
    <x v="5"/>
    <x v="70"/>
    <s v="USES"/>
    <x v="0"/>
    <m/>
    <s v="RESOURCES"/>
    <s v="S.13 General Government"/>
    <n v="168272"/>
  </r>
  <r>
    <x v="9"/>
    <x v="5"/>
    <x v="71"/>
    <s v="USES"/>
    <x v="0"/>
    <n v="147556"/>
    <s v="RESOURCES"/>
    <s v="S.13 General Government"/>
    <m/>
  </r>
  <r>
    <x v="9"/>
    <x v="5"/>
    <x v="72"/>
    <s v="USES"/>
    <x v="0"/>
    <n v="84822"/>
    <s v="RESOURCES"/>
    <s v="S.13 General Government"/>
    <m/>
  </r>
  <r>
    <x v="9"/>
    <x v="5"/>
    <x v="73"/>
    <s v="USES"/>
    <x v="0"/>
    <n v="62734"/>
    <s v="RESOURCES"/>
    <s v="S.13 General Government"/>
    <m/>
  </r>
  <r>
    <x v="9"/>
    <x v="5"/>
    <x v="74"/>
    <s v="USES"/>
    <x v="0"/>
    <n v="38484"/>
    <s v="RESOURCES"/>
    <s v="S.13 General Government"/>
    <m/>
  </r>
  <r>
    <x v="9"/>
    <x v="5"/>
    <x v="75"/>
    <s v="USES"/>
    <x v="0"/>
    <n v="20716"/>
    <s v="RESOURCES"/>
    <s v="S.13 General Government"/>
    <m/>
  </r>
  <r>
    <x v="9"/>
    <x v="5"/>
    <x v="69"/>
    <s v="USES"/>
    <x v="1"/>
    <m/>
    <s v="RESOURCES"/>
    <s v="S.1311 Central Government"/>
    <n v="41158"/>
  </r>
  <r>
    <x v="9"/>
    <x v="5"/>
    <x v="70"/>
    <s v="USES"/>
    <x v="1"/>
    <m/>
    <s v="RESOURCES"/>
    <s v="S.1311 Central Government"/>
    <n v="33912"/>
  </r>
  <r>
    <x v="9"/>
    <x v="5"/>
    <x v="71"/>
    <s v="USES"/>
    <x v="1"/>
    <n v="28504"/>
    <s v="RESOURCES"/>
    <s v="S.1311 Central Government"/>
    <m/>
  </r>
  <r>
    <x v="9"/>
    <x v="5"/>
    <x v="72"/>
    <s v="USES"/>
    <x v="1"/>
    <n v="2505"/>
    <s v="RESOURCES"/>
    <s v="S.1311 Central Government"/>
    <m/>
  </r>
  <r>
    <x v="9"/>
    <x v="5"/>
    <x v="73"/>
    <s v="USES"/>
    <x v="1"/>
    <n v="25999"/>
    <s v="RESOURCES"/>
    <s v="S.1311 Central Government"/>
    <m/>
  </r>
  <r>
    <x v="9"/>
    <x v="5"/>
    <x v="74"/>
    <s v="USES"/>
    <x v="1"/>
    <n v="12654"/>
    <s v="RESOURCES"/>
    <s v="S.1311 Central Government"/>
    <m/>
  </r>
  <r>
    <x v="9"/>
    <x v="5"/>
    <x v="75"/>
    <s v="USES"/>
    <x v="1"/>
    <n v="5408"/>
    <s v="RESOURCES"/>
    <s v="S.1311 Central Government"/>
    <m/>
  </r>
  <r>
    <x v="9"/>
    <x v="5"/>
    <x v="69"/>
    <s v="USES"/>
    <x v="2"/>
    <m/>
    <s v="RESOURCES"/>
    <s v="S.1312 State Government"/>
    <n v="100645"/>
  </r>
  <r>
    <x v="9"/>
    <x v="5"/>
    <x v="70"/>
    <s v="USES"/>
    <x v="2"/>
    <m/>
    <s v="RESOURCES"/>
    <s v="S.1312 State Government"/>
    <n v="94136"/>
  </r>
  <r>
    <x v="9"/>
    <x v="5"/>
    <x v="71"/>
    <s v="USES"/>
    <x v="2"/>
    <n v="87469"/>
    <s v="RESOURCES"/>
    <s v="S.1312 State Government"/>
    <m/>
  </r>
  <r>
    <x v="9"/>
    <x v="5"/>
    <x v="72"/>
    <s v="USES"/>
    <x v="2"/>
    <n v="71521"/>
    <s v="RESOURCES"/>
    <s v="S.1312 State Government"/>
    <m/>
  </r>
  <r>
    <x v="9"/>
    <x v="5"/>
    <x v="73"/>
    <s v="USES"/>
    <x v="2"/>
    <n v="15948"/>
    <s v="RESOURCES"/>
    <s v="S.1312 State Government"/>
    <m/>
  </r>
  <r>
    <x v="9"/>
    <x v="5"/>
    <x v="74"/>
    <s v="USES"/>
    <x v="2"/>
    <n v="13176"/>
    <s v="RESOURCES"/>
    <s v="S.1312 State Government"/>
    <m/>
  </r>
  <r>
    <x v="9"/>
    <x v="5"/>
    <x v="75"/>
    <s v="USES"/>
    <x v="2"/>
    <n v="6667"/>
    <s v="RESOURCES"/>
    <s v="S.1312 State Government"/>
    <m/>
  </r>
  <r>
    <x v="9"/>
    <x v="5"/>
    <x v="69"/>
    <s v="USES"/>
    <x v="3"/>
    <m/>
    <s v="RESOURCES"/>
    <s v="S.1313 Local Governmentt"/>
    <n v="31301"/>
  </r>
  <r>
    <x v="9"/>
    <x v="5"/>
    <x v="70"/>
    <s v="USES"/>
    <x v="3"/>
    <m/>
    <s v="RESOURCES"/>
    <s v="S.1313 Local Governmentt"/>
    <n v="27631"/>
  </r>
  <r>
    <x v="9"/>
    <x v="5"/>
    <x v="71"/>
    <s v="USES"/>
    <x v="3"/>
    <n v="27518"/>
    <s v="RESOURCES"/>
    <s v="S.1313 Local Governmentt"/>
    <m/>
  </r>
  <r>
    <x v="9"/>
    <x v="5"/>
    <x v="72"/>
    <s v="USES"/>
    <x v="3"/>
    <n v="7866"/>
    <s v="RESOURCES"/>
    <s v="S.1313 Local Governmentt"/>
    <m/>
  </r>
  <r>
    <x v="9"/>
    <x v="5"/>
    <x v="73"/>
    <s v="USES"/>
    <x v="3"/>
    <n v="19652"/>
    <s v="RESOURCES"/>
    <s v="S.1313 Local Governmentt"/>
    <m/>
  </r>
  <r>
    <x v="9"/>
    <x v="5"/>
    <x v="74"/>
    <s v="USES"/>
    <x v="3"/>
    <n v="3783"/>
    <s v="RESOURCES"/>
    <s v="S.1313 Local Governmentt"/>
    <m/>
  </r>
  <r>
    <x v="9"/>
    <x v="5"/>
    <x v="75"/>
    <s v="USES"/>
    <x v="3"/>
    <n v="113"/>
    <s v="RESOURCES"/>
    <s v="S.1313 Local Governmentt"/>
    <m/>
  </r>
  <r>
    <x v="9"/>
    <x v="5"/>
    <x v="69"/>
    <s v="USES"/>
    <x v="4"/>
    <m/>
    <s v="RESOURCES"/>
    <s v="S.1314 Social Security Funds"/>
    <n v="12936"/>
  </r>
  <r>
    <x v="9"/>
    <x v="5"/>
    <x v="70"/>
    <s v="USES"/>
    <x v="4"/>
    <m/>
    <s v="RESOURCES"/>
    <s v="S.1314 Social Security Funds"/>
    <n v="12593"/>
  </r>
  <r>
    <x v="9"/>
    <x v="5"/>
    <x v="71"/>
    <s v="USES"/>
    <x v="4"/>
    <n v="4065"/>
    <s v="RESOURCES"/>
    <s v="S.1314 Social Security Funds"/>
    <m/>
  </r>
  <r>
    <x v="9"/>
    <x v="5"/>
    <x v="72"/>
    <s v="USES"/>
    <x v="4"/>
    <n v="2930"/>
    <s v="RESOURCES"/>
    <s v="S.1314 Social Security Funds"/>
    <m/>
  </r>
  <r>
    <x v="9"/>
    <x v="5"/>
    <x v="73"/>
    <s v="USES"/>
    <x v="4"/>
    <n v="1135"/>
    <s v="RESOURCES"/>
    <s v="S.1314 Social Security Funds"/>
    <m/>
  </r>
  <r>
    <x v="9"/>
    <x v="5"/>
    <x v="74"/>
    <s v="USES"/>
    <x v="4"/>
    <n v="8871"/>
    <s v="RESOURCES"/>
    <s v="S.1314 Social Security Funds"/>
    <m/>
  </r>
  <r>
    <x v="9"/>
    <x v="5"/>
    <x v="75"/>
    <s v="USES"/>
    <x v="4"/>
    <n v="8528"/>
    <s v="RESOURCES"/>
    <s v="S.1314 Social Security Funds"/>
    <m/>
  </r>
  <r>
    <x v="9"/>
    <x v="6"/>
    <x v="76"/>
    <s v="USES"/>
    <x v="0"/>
    <m/>
    <s v="RESOURCES"/>
    <s v="S.13 General Government"/>
    <n v="101218"/>
  </r>
  <r>
    <x v="9"/>
    <x v="6"/>
    <x v="77"/>
    <s v="USES"/>
    <x v="0"/>
    <m/>
    <s v="RESOURCES"/>
    <s v="S.13 General Government"/>
    <n v="83450"/>
  </r>
  <r>
    <x v="9"/>
    <x v="6"/>
    <x v="78"/>
    <s v="USES"/>
    <x v="0"/>
    <n v="62734"/>
    <s v="RESOURCES"/>
    <s v="S.13 General Government"/>
    <m/>
  </r>
  <r>
    <x v="9"/>
    <x v="6"/>
    <x v="79"/>
    <s v="USES"/>
    <x v="0"/>
    <n v="62734"/>
    <s v="RESOURCES"/>
    <s v="S.13 General Government"/>
    <m/>
  </r>
  <r>
    <x v="9"/>
    <x v="6"/>
    <x v="80"/>
    <s v="USES"/>
    <x v="0"/>
    <n v="38484"/>
    <s v="RESOURCES"/>
    <s v="S.13 General Government"/>
    <m/>
  </r>
  <r>
    <x v="9"/>
    <x v="6"/>
    <x v="81"/>
    <s v="USES"/>
    <x v="0"/>
    <n v="20716"/>
    <s v="RESOURCES"/>
    <s v="S.13 General Government"/>
    <m/>
  </r>
  <r>
    <x v="9"/>
    <x v="6"/>
    <x v="76"/>
    <s v="USES"/>
    <x v="1"/>
    <m/>
    <s v="RESOURCES"/>
    <s v="S.1311 Central Government"/>
    <n v="38653"/>
  </r>
  <r>
    <x v="9"/>
    <x v="6"/>
    <x v="77"/>
    <s v="USES"/>
    <x v="1"/>
    <m/>
    <s v="RESOURCES"/>
    <s v="S.1311 Central Government"/>
    <n v="31407"/>
  </r>
  <r>
    <x v="9"/>
    <x v="6"/>
    <x v="78"/>
    <s v="USES"/>
    <x v="1"/>
    <n v="25999"/>
    <s v="RESOURCES"/>
    <s v="S.1311 Central Government"/>
    <m/>
  </r>
  <r>
    <x v="9"/>
    <x v="6"/>
    <x v="79"/>
    <s v="USES"/>
    <x v="1"/>
    <n v="25999"/>
    <s v="RESOURCES"/>
    <s v="S.1311 Central Government"/>
    <m/>
  </r>
  <r>
    <x v="9"/>
    <x v="6"/>
    <x v="80"/>
    <s v="USES"/>
    <x v="1"/>
    <n v="12654"/>
    <s v="RESOURCES"/>
    <s v="S.1311 Central Government"/>
    <m/>
  </r>
  <r>
    <x v="9"/>
    <x v="6"/>
    <x v="81"/>
    <s v="USES"/>
    <x v="1"/>
    <n v="5408"/>
    <s v="RESOURCES"/>
    <s v="S.1311 Central Government"/>
    <m/>
  </r>
  <r>
    <x v="9"/>
    <x v="6"/>
    <x v="76"/>
    <s v="USES"/>
    <x v="2"/>
    <m/>
    <s v="RESOURCES"/>
    <s v="S.1312 State Government"/>
    <n v="29124"/>
  </r>
  <r>
    <x v="9"/>
    <x v="6"/>
    <x v="77"/>
    <s v="USES"/>
    <x v="2"/>
    <m/>
    <s v="RESOURCES"/>
    <s v="S.1312 State Government"/>
    <n v="22615"/>
  </r>
  <r>
    <x v="9"/>
    <x v="6"/>
    <x v="78"/>
    <s v="USES"/>
    <x v="2"/>
    <n v="15948"/>
    <s v="RESOURCES"/>
    <s v="S.1312 State Government"/>
    <m/>
  </r>
  <r>
    <x v="9"/>
    <x v="6"/>
    <x v="79"/>
    <s v="USES"/>
    <x v="2"/>
    <n v="15948"/>
    <s v="RESOURCES"/>
    <s v="S.1312 State Government"/>
    <m/>
  </r>
  <r>
    <x v="9"/>
    <x v="6"/>
    <x v="80"/>
    <s v="USES"/>
    <x v="2"/>
    <n v="13176"/>
    <s v="RESOURCES"/>
    <s v="S.1312 State Government"/>
    <m/>
  </r>
  <r>
    <x v="9"/>
    <x v="6"/>
    <x v="81"/>
    <s v="USES"/>
    <x v="2"/>
    <n v="6667"/>
    <s v="RESOURCES"/>
    <s v="S.1312 State Government"/>
    <m/>
  </r>
  <r>
    <x v="9"/>
    <x v="6"/>
    <x v="76"/>
    <s v="USES"/>
    <x v="3"/>
    <m/>
    <s v="RESOURCES"/>
    <s v="S.1313 Local Governmentt"/>
    <n v="23435"/>
  </r>
  <r>
    <x v="9"/>
    <x v="6"/>
    <x v="77"/>
    <s v="USES"/>
    <x v="3"/>
    <m/>
    <s v="RESOURCES"/>
    <s v="S.1313 Local Governmentt"/>
    <n v="19765"/>
  </r>
  <r>
    <x v="9"/>
    <x v="6"/>
    <x v="78"/>
    <s v="USES"/>
    <x v="3"/>
    <n v="19652"/>
    <s v="RESOURCES"/>
    <s v="S.1313 Local Governmentt"/>
    <m/>
  </r>
  <r>
    <x v="9"/>
    <x v="6"/>
    <x v="79"/>
    <s v="USES"/>
    <x v="3"/>
    <n v="19652"/>
    <s v="RESOURCES"/>
    <s v="S.1313 Local Governmentt"/>
    <m/>
  </r>
  <r>
    <x v="9"/>
    <x v="6"/>
    <x v="80"/>
    <s v="USES"/>
    <x v="3"/>
    <n v="3783"/>
    <s v="RESOURCES"/>
    <s v="S.1313 Local Governmentt"/>
    <m/>
  </r>
  <r>
    <x v="9"/>
    <x v="6"/>
    <x v="81"/>
    <s v="USES"/>
    <x v="3"/>
    <n v="113"/>
    <s v="RESOURCES"/>
    <s v="S.1313 Local Governmentt"/>
    <m/>
  </r>
  <r>
    <x v="9"/>
    <x v="6"/>
    <x v="76"/>
    <s v="USES"/>
    <x v="4"/>
    <m/>
    <s v="RESOURCES"/>
    <s v="S.1314 Social Security Funds"/>
    <n v="10006"/>
  </r>
  <r>
    <x v="9"/>
    <x v="6"/>
    <x v="77"/>
    <s v="USES"/>
    <x v="4"/>
    <m/>
    <s v="RESOURCES"/>
    <s v="S.1314 Social Security Funds"/>
    <n v="9663"/>
  </r>
  <r>
    <x v="9"/>
    <x v="6"/>
    <x v="78"/>
    <s v="USES"/>
    <x v="4"/>
    <n v="1135"/>
    <s v="RESOURCES"/>
    <s v="S.1314 Social Security Funds"/>
    <m/>
  </r>
  <r>
    <x v="9"/>
    <x v="6"/>
    <x v="79"/>
    <s v="USES"/>
    <x v="4"/>
    <n v="1135"/>
    <s v="RESOURCES"/>
    <s v="S.1314 Social Security Funds"/>
    <m/>
  </r>
  <r>
    <x v="9"/>
    <x v="6"/>
    <x v="80"/>
    <s v="USES"/>
    <x v="4"/>
    <n v="8871"/>
    <s v="RESOURCES"/>
    <s v="S.1314 Social Security Funds"/>
    <m/>
  </r>
  <r>
    <x v="9"/>
    <x v="6"/>
    <x v="81"/>
    <s v="USES"/>
    <x v="4"/>
    <n v="8528"/>
    <s v="RESOURCES"/>
    <s v="S.1314 Social Security Funds"/>
    <m/>
  </r>
  <r>
    <x v="9"/>
    <x v="7"/>
    <x v="82"/>
    <s v="USES"/>
    <x v="0"/>
    <m/>
    <s v="RESOURCES"/>
    <s v="S.13 General Government"/>
    <n v="20716"/>
  </r>
  <r>
    <x v="9"/>
    <x v="7"/>
    <x v="83"/>
    <s v="USES"/>
    <x v="0"/>
    <m/>
    <s v="RESOURCES"/>
    <s v="S.13 General Government"/>
    <n v="16925"/>
  </r>
  <r>
    <x v="9"/>
    <x v="7"/>
    <x v="84"/>
    <s v="USES"/>
    <x v="0"/>
    <m/>
    <s v="RESOURCES"/>
    <s v="S.13 General Government"/>
    <n v="3610"/>
  </r>
  <r>
    <x v="9"/>
    <x v="7"/>
    <x v="85"/>
    <s v="USES"/>
    <x v="0"/>
    <m/>
    <s v="RESOURCES"/>
    <s v="S.13 General Government"/>
    <n v="6369"/>
  </r>
  <r>
    <x v="9"/>
    <x v="7"/>
    <x v="86"/>
    <s v="USES"/>
    <x v="0"/>
    <m/>
    <s v="RESOURCES"/>
    <s v="S.13 General Government"/>
    <n v="6946"/>
  </r>
  <r>
    <x v="9"/>
    <x v="7"/>
    <x v="87"/>
    <s v="USES"/>
    <x v="0"/>
    <m/>
    <s v="RESOURCES"/>
    <s v="S.13 General Government"/>
    <n v="-21501"/>
  </r>
  <r>
    <x v="9"/>
    <x v="7"/>
    <x v="88"/>
    <s v="USES"/>
    <x v="0"/>
    <m/>
    <s v="RESOURCES"/>
    <s v="S.13 General Government"/>
    <n v="0"/>
  </r>
  <r>
    <x v="9"/>
    <x v="7"/>
    <x v="89"/>
    <s v="USES"/>
    <x v="0"/>
    <m/>
    <s v="RESOURCES"/>
    <s v="S.13 General Government"/>
    <n v="-10191"/>
  </r>
  <r>
    <x v="9"/>
    <x v="7"/>
    <x v="90"/>
    <s v="USES"/>
    <x v="0"/>
    <m/>
    <s v="RESOURCES"/>
    <s v="S.13 General Government"/>
    <n v="-11310"/>
  </r>
  <r>
    <x v="9"/>
    <x v="7"/>
    <x v="91"/>
    <s v="USES"/>
    <x v="0"/>
    <n v="16140"/>
    <s v="RESOURCES"/>
    <s v="S.13 General Government"/>
    <m/>
  </r>
  <r>
    <x v="9"/>
    <x v="7"/>
    <x v="82"/>
    <s v="USES"/>
    <x v="1"/>
    <m/>
    <s v="RESOURCES"/>
    <s v="S.1311 Central Government"/>
    <n v="5408"/>
  </r>
  <r>
    <x v="9"/>
    <x v="7"/>
    <x v="83"/>
    <s v="USES"/>
    <x v="1"/>
    <m/>
    <s v="RESOURCES"/>
    <s v="S.1311 Central Government"/>
    <n v="2822"/>
  </r>
  <r>
    <x v="9"/>
    <x v="7"/>
    <x v="84"/>
    <s v="USES"/>
    <x v="1"/>
    <m/>
    <s v="RESOURCES"/>
    <s v="S.1311 Central Government"/>
    <n v="18"/>
  </r>
  <r>
    <x v="9"/>
    <x v="7"/>
    <x v="85"/>
    <s v="USES"/>
    <x v="1"/>
    <m/>
    <s v="RESOURCES"/>
    <s v="S.1311 Central Government"/>
    <n v="2262"/>
  </r>
  <r>
    <x v="9"/>
    <x v="7"/>
    <x v="86"/>
    <s v="USES"/>
    <x v="1"/>
    <m/>
    <s v="RESOURCES"/>
    <s v="S.1311 Central Government"/>
    <n v="542"/>
  </r>
  <r>
    <x v="9"/>
    <x v="7"/>
    <x v="87"/>
    <s v="USES"/>
    <x v="1"/>
    <m/>
    <s v="RESOURCES"/>
    <s v="S.1311 Central Government"/>
    <n v="-11981"/>
  </r>
  <r>
    <x v="9"/>
    <x v="7"/>
    <x v="88"/>
    <s v="USES"/>
    <x v="1"/>
    <m/>
    <s v="RESOURCES"/>
    <s v="S.1311 Central Government"/>
    <n v="0"/>
  </r>
  <r>
    <x v="9"/>
    <x v="7"/>
    <x v="89"/>
    <s v="USES"/>
    <x v="1"/>
    <m/>
    <s v="RESOURCES"/>
    <s v="S.1311 Central Government"/>
    <n v="-4346"/>
  </r>
  <r>
    <x v="9"/>
    <x v="7"/>
    <x v="90"/>
    <s v="USES"/>
    <x v="1"/>
    <m/>
    <s v="RESOURCES"/>
    <s v="S.1311 Central Government"/>
    <n v="-7635"/>
  </r>
  <r>
    <x v="9"/>
    <x v="7"/>
    <x v="91"/>
    <s v="USES"/>
    <x v="1"/>
    <n v="-3751"/>
    <s v="RESOURCES"/>
    <s v="S.1311 Central Government"/>
    <m/>
  </r>
  <r>
    <x v="9"/>
    <x v="7"/>
    <x v="82"/>
    <s v="USES"/>
    <x v="2"/>
    <m/>
    <s v="RESOURCES"/>
    <s v="S.1312 State Government"/>
    <n v="6667"/>
  </r>
  <r>
    <x v="9"/>
    <x v="7"/>
    <x v="83"/>
    <s v="USES"/>
    <x v="2"/>
    <m/>
    <s v="RESOURCES"/>
    <s v="S.1312 State Government"/>
    <n v="8519"/>
  </r>
  <r>
    <x v="9"/>
    <x v="7"/>
    <x v="84"/>
    <s v="USES"/>
    <x v="2"/>
    <m/>
    <s v="RESOURCES"/>
    <s v="S.1312 State Government"/>
    <n v="1913"/>
  </r>
  <r>
    <x v="9"/>
    <x v="7"/>
    <x v="85"/>
    <s v="USES"/>
    <x v="2"/>
    <m/>
    <s v="RESOURCES"/>
    <s v="S.1312 State Government"/>
    <n v="3466"/>
  </r>
  <r>
    <x v="9"/>
    <x v="7"/>
    <x v="86"/>
    <s v="USES"/>
    <x v="2"/>
    <m/>
    <s v="RESOURCES"/>
    <s v="S.1312 State Government"/>
    <n v="3140"/>
  </r>
  <r>
    <x v="9"/>
    <x v="7"/>
    <x v="87"/>
    <s v="USES"/>
    <x v="2"/>
    <m/>
    <s v="RESOURCES"/>
    <s v="S.1312 State Government"/>
    <n v="-8468"/>
  </r>
  <r>
    <x v="9"/>
    <x v="7"/>
    <x v="88"/>
    <s v="USES"/>
    <x v="2"/>
    <m/>
    <s v="RESOURCES"/>
    <s v="S.1312 State Government"/>
    <n v="0"/>
  </r>
  <r>
    <x v="9"/>
    <x v="7"/>
    <x v="89"/>
    <s v="USES"/>
    <x v="2"/>
    <m/>
    <s v="RESOURCES"/>
    <s v="S.1312 State Government"/>
    <n v="-5065"/>
  </r>
  <r>
    <x v="9"/>
    <x v="7"/>
    <x v="90"/>
    <s v="USES"/>
    <x v="2"/>
    <m/>
    <s v="RESOURCES"/>
    <s v="S.1312 State Government"/>
    <n v="-3403"/>
  </r>
  <r>
    <x v="9"/>
    <x v="7"/>
    <x v="91"/>
    <s v="USES"/>
    <x v="2"/>
    <n v="6718"/>
    <s v="RESOURCES"/>
    <s v="S.1312 State Government"/>
    <m/>
  </r>
  <r>
    <x v="9"/>
    <x v="7"/>
    <x v="82"/>
    <s v="USES"/>
    <x v="3"/>
    <m/>
    <s v="RESOURCES"/>
    <s v="S.1313 Local Governmentt"/>
    <n v="113"/>
  </r>
  <r>
    <x v="9"/>
    <x v="7"/>
    <x v="83"/>
    <s v="USES"/>
    <x v="3"/>
    <m/>
    <s v="RESOURCES"/>
    <s v="S.1313 Local Governmentt"/>
    <n v="5499"/>
  </r>
  <r>
    <x v="9"/>
    <x v="7"/>
    <x v="84"/>
    <s v="USES"/>
    <x v="3"/>
    <m/>
    <s v="RESOURCES"/>
    <s v="S.1313 Local Governmentt"/>
    <n v="1679"/>
  </r>
  <r>
    <x v="9"/>
    <x v="7"/>
    <x v="85"/>
    <s v="USES"/>
    <x v="3"/>
    <m/>
    <s v="RESOURCES"/>
    <s v="S.1313 Local Governmentt"/>
    <n v="617"/>
  </r>
  <r>
    <x v="9"/>
    <x v="7"/>
    <x v="86"/>
    <s v="USES"/>
    <x v="3"/>
    <m/>
    <s v="RESOURCES"/>
    <s v="S.1313 Local Governmentt"/>
    <n v="3203"/>
  </r>
  <r>
    <x v="9"/>
    <x v="7"/>
    <x v="87"/>
    <s v="USES"/>
    <x v="3"/>
    <m/>
    <s v="RESOURCES"/>
    <s v="S.1313 Local Governmentt"/>
    <n v="-1020"/>
  </r>
  <r>
    <x v="9"/>
    <x v="7"/>
    <x v="88"/>
    <s v="USES"/>
    <x v="3"/>
    <m/>
    <s v="RESOURCES"/>
    <s v="S.1313 Local Governmentt"/>
    <n v="0"/>
  </r>
  <r>
    <x v="9"/>
    <x v="7"/>
    <x v="89"/>
    <s v="USES"/>
    <x v="3"/>
    <m/>
    <s v="RESOURCES"/>
    <s v="S.1313 Local Governmentt"/>
    <n v="-777"/>
  </r>
  <r>
    <x v="9"/>
    <x v="7"/>
    <x v="90"/>
    <s v="USES"/>
    <x v="3"/>
    <m/>
    <s v="RESOURCES"/>
    <s v="S.1313 Local Governmentt"/>
    <n v="-243"/>
  </r>
  <r>
    <x v="9"/>
    <x v="7"/>
    <x v="91"/>
    <s v="USES"/>
    <x v="3"/>
    <n v="4592"/>
    <s v="RESOURCES"/>
    <s v="S.1313 Local Governmentt"/>
    <m/>
  </r>
  <r>
    <x v="9"/>
    <x v="7"/>
    <x v="82"/>
    <s v="USES"/>
    <x v="4"/>
    <m/>
    <s v="RESOURCES"/>
    <s v="S.1314 Social Security Funds"/>
    <n v="8528"/>
  </r>
  <r>
    <x v="9"/>
    <x v="7"/>
    <x v="83"/>
    <s v="USES"/>
    <x v="4"/>
    <m/>
    <s v="RESOURCES"/>
    <s v="S.1314 Social Security Funds"/>
    <n v="85"/>
  </r>
  <r>
    <x v="9"/>
    <x v="7"/>
    <x v="84"/>
    <s v="USES"/>
    <x v="4"/>
    <m/>
    <s v="RESOURCES"/>
    <s v="S.1314 Social Security Funds"/>
    <n v="0"/>
  </r>
  <r>
    <x v="9"/>
    <x v="7"/>
    <x v="85"/>
    <s v="USES"/>
    <x v="4"/>
    <m/>
    <s v="RESOURCES"/>
    <s v="S.1314 Social Security Funds"/>
    <n v="24"/>
  </r>
  <r>
    <x v="9"/>
    <x v="7"/>
    <x v="86"/>
    <s v="USES"/>
    <x v="4"/>
    <m/>
    <s v="RESOURCES"/>
    <s v="S.1314 Social Security Funds"/>
    <n v="61"/>
  </r>
  <r>
    <x v="9"/>
    <x v="7"/>
    <x v="87"/>
    <s v="USES"/>
    <x v="4"/>
    <m/>
    <s v="RESOURCES"/>
    <s v="S.1314 Social Security Funds"/>
    <n v="-32"/>
  </r>
  <r>
    <x v="9"/>
    <x v="7"/>
    <x v="88"/>
    <s v="USES"/>
    <x v="4"/>
    <m/>
    <s v="RESOURCES"/>
    <s v="S.1314 Social Security Funds"/>
    <n v="0"/>
  </r>
  <r>
    <x v="9"/>
    <x v="7"/>
    <x v="89"/>
    <s v="USES"/>
    <x v="4"/>
    <m/>
    <s v="RESOURCES"/>
    <s v="S.1314 Social Security Funds"/>
    <n v="-3"/>
  </r>
  <r>
    <x v="9"/>
    <x v="7"/>
    <x v="90"/>
    <s v="USES"/>
    <x v="4"/>
    <m/>
    <s v="RESOURCES"/>
    <s v="S.1314 Social Security Funds"/>
    <n v="-29"/>
  </r>
  <r>
    <x v="9"/>
    <x v="7"/>
    <x v="91"/>
    <s v="USES"/>
    <x v="4"/>
    <n v="8581"/>
    <s v="RESOURCES"/>
    <s v="S.1314 Social Security Funds"/>
    <m/>
  </r>
  <r>
    <x v="9"/>
    <x v="8"/>
    <x v="92"/>
    <s v="USES"/>
    <x v="0"/>
    <m/>
    <s v="RESOURCES"/>
    <s v="S.13 General Government"/>
    <n v="16140"/>
  </r>
  <r>
    <x v="9"/>
    <x v="8"/>
    <x v="93"/>
    <s v="USES"/>
    <x v="0"/>
    <n v="34503"/>
    <s v="RESOURCES"/>
    <s v="S.13 General Government"/>
    <m/>
  </r>
  <r>
    <x v="9"/>
    <x v="8"/>
    <x v="94"/>
    <s v="USES"/>
    <x v="0"/>
    <n v="34474"/>
    <s v="RESOURCES"/>
    <s v="S.13 General Government"/>
    <m/>
  </r>
  <r>
    <x v="9"/>
    <x v="8"/>
    <x v="6"/>
    <s v="USES"/>
    <x v="0"/>
    <n v="-17768"/>
    <s v="RESOURCES"/>
    <s v="S.13 General Government"/>
    <m/>
  </r>
  <r>
    <x v="9"/>
    <x v="8"/>
    <x v="95"/>
    <s v="USES"/>
    <x v="0"/>
    <n v="29"/>
    <s v="RESOURCES"/>
    <s v="S.13 General Government"/>
    <m/>
  </r>
  <r>
    <x v="9"/>
    <x v="8"/>
    <x v="96"/>
    <s v="USES"/>
    <x v="0"/>
    <n v="346"/>
    <s v="RESOURCES"/>
    <s v="S.13 General Government"/>
    <m/>
  </r>
  <r>
    <x v="9"/>
    <x v="8"/>
    <x v="97"/>
    <s v="USES"/>
    <x v="0"/>
    <n v="-941"/>
    <s v="RESOURCES"/>
    <s v="S.13 General Government"/>
    <m/>
  </r>
  <r>
    <x v="9"/>
    <x v="8"/>
    <x v="92"/>
    <s v="USES"/>
    <x v="1"/>
    <m/>
    <s v="RESOURCES"/>
    <s v="S.1311 Central Government"/>
    <n v="-3751"/>
  </r>
  <r>
    <x v="9"/>
    <x v="8"/>
    <x v="93"/>
    <s v="USES"/>
    <x v="1"/>
    <n v="12306"/>
    <s v="RESOURCES"/>
    <s v="S.1311 Central Government"/>
    <m/>
  </r>
  <r>
    <x v="9"/>
    <x v="8"/>
    <x v="94"/>
    <s v="USES"/>
    <x v="1"/>
    <n v="12277"/>
    <s v="RESOURCES"/>
    <s v="S.1311 Central Government"/>
    <m/>
  </r>
  <r>
    <x v="9"/>
    <x v="8"/>
    <x v="6"/>
    <s v="USES"/>
    <x v="1"/>
    <n v="-7246"/>
    <s v="RESOURCES"/>
    <s v="S.1311 Central Government"/>
    <m/>
  </r>
  <r>
    <x v="9"/>
    <x v="8"/>
    <x v="95"/>
    <s v="USES"/>
    <x v="1"/>
    <n v="29"/>
    <s v="RESOURCES"/>
    <s v="S.1311 Central Government"/>
    <m/>
  </r>
  <r>
    <x v="9"/>
    <x v="8"/>
    <x v="96"/>
    <s v="USES"/>
    <x v="1"/>
    <n v="130"/>
    <s v="RESOURCES"/>
    <s v="S.1311 Central Government"/>
    <m/>
  </r>
  <r>
    <x v="9"/>
    <x v="8"/>
    <x v="97"/>
    <s v="USES"/>
    <x v="1"/>
    <n v="-8941"/>
    <s v="RESOURCES"/>
    <s v="S.1311 Central Government"/>
    <m/>
  </r>
  <r>
    <x v="9"/>
    <x v="8"/>
    <x v="92"/>
    <s v="USES"/>
    <x v="2"/>
    <m/>
    <s v="RESOURCES"/>
    <s v="S.1312 State Government"/>
    <n v="6718"/>
  </r>
  <r>
    <x v="9"/>
    <x v="8"/>
    <x v="93"/>
    <s v="USES"/>
    <x v="2"/>
    <n v="13584"/>
    <s v="RESOURCES"/>
    <s v="S.1312 State Government"/>
    <m/>
  </r>
  <r>
    <x v="9"/>
    <x v="8"/>
    <x v="94"/>
    <s v="USES"/>
    <x v="2"/>
    <n v="13584"/>
    <s v="RESOURCES"/>
    <s v="S.1312 State Government"/>
    <m/>
  </r>
  <r>
    <x v="9"/>
    <x v="8"/>
    <x v="6"/>
    <s v="USES"/>
    <x v="2"/>
    <n v="-6509"/>
    <s v="RESOURCES"/>
    <s v="S.1312 State Government"/>
    <m/>
  </r>
  <r>
    <x v="9"/>
    <x v="8"/>
    <x v="95"/>
    <s v="USES"/>
    <x v="2"/>
    <n v="0"/>
    <s v="RESOURCES"/>
    <s v="S.1312 State Government"/>
    <m/>
  </r>
  <r>
    <x v="9"/>
    <x v="8"/>
    <x v="96"/>
    <s v="USES"/>
    <x v="2"/>
    <n v="345"/>
    <s v="RESOURCES"/>
    <s v="S.1312 State Government"/>
    <m/>
  </r>
  <r>
    <x v="9"/>
    <x v="8"/>
    <x v="97"/>
    <s v="USES"/>
    <x v="2"/>
    <n v="-702"/>
    <s v="RESOURCES"/>
    <s v="S.1312 State Government"/>
    <m/>
  </r>
  <r>
    <x v="9"/>
    <x v="8"/>
    <x v="92"/>
    <s v="USES"/>
    <x v="3"/>
    <m/>
    <s v="RESOURCES"/>
    <s v="S.1313 Local Governmentt"/>
    <n v="4592"/>
  </r>
  <r>
    <x v="9"/>
    <x v="8"/>
    <x v="93"/>
    <s v="USES"/>
    <x v="3"/>
    <n v="8298"/>
    <s v="RESOURCES"/>
    <s v="S.1313 Local Governmentt"/>
    <m/>
  </r>
  <r>
    <x v="9"/>
    <x v="8"/>
    <x v="94"/>
    <s v="USES"/>
    <x v="3"/>
    <n v="8298"/>
    <s v="RESOURCES"/>
    <s v="S.1313 Local Governmentt"/>
    <m/>
  </r>
  <r>
    <x v="9"/>
    <x v="8"/>
    <x v="6"/>
    <s v="USES"/>
    <x v="3"/>
    <n v="-3670"/>
    <s v="RESOURCES"/>
    <s v="S.1313 Local Governmentt"/>
    <m/>
  </r>
  <r>
    <x v="9"/>
    <x v="8"/>
    <x v="95"/>
    <s v="USES"/>
    <x v="3"/>
    <n v="0"/>
    <s v="RESOURCES"/>
    <s v="S.1313 Local Governmentt"/>
    <m/>
  </r>
  <r>
    <x v="9"/>
    <x v="8"/>
    <x v="96"/>
    <s v="USES"/>
    <x v="3"/>
    <n v="-148"/>
    <s v="RESOURCES"/>
    <s v="S.1313 Local Governmentt"/>
    <m/>
  </r>
  <r>
    <x v="9"/>
    <x v="8"/>
    <x v="97"/>
    <s v="USES"/>
    <x v="3"/>
    <n v="112"/>
    <s v="RESOURCES"/>
    <s v="S.1313 Local Governmentt"/>
    <m/>
  </r>
  <r>
    <x v="9"/>
    <x v="8"/>
    <x v="92"/>
    <s v="USES"/>
    <x v="4"/>
    <m/>
    <s v="RESOURCES"/>
    <s v="S.1314 Social Security Funds"/>
    <n v="8581"/>
  </r>
  <r>
    <x v="9"/>
    <x v="8"/>
    <x v="93"/>
    <s v="USES"/>
    <x v="4"/>
    <n v="315"/>
    <s v="RESOURCES"/>
    <s v="S.1314 Social Security Funds"/>
    <m/>
  </r>
  <r>
    <x v="9"/>
    <x v="8"/>
    <x v="94"/>
    <s v="USES"/>
    <x v="4"/>
    <n v="315"/>
    <s v="RESOURCES"/>
    <s v="S.1314 Social Security Funds"/>
    <m/>
  </r>
  <r>
    <x v="9"/>
    <x v="8"/>
    <x v="6"/>
    <s v="USES"/>
    <x v="4"/>
    <n v="-343"/>
    <s v="RESOURCES"/>
    <s v="S.1314 Social Security Funds"/>
    <m/>
  </r>
  <r>
    <x v="9"/>
    <x v="8"/>
    <x v="95"/>
    <s v="USES"/>
    <x v="4"/>
    <n v="0"/>
    <s v="RESOURCES"/>
    <s v="S.1314 Social Security Funds"/>
    <m/>
  </r>
  <r>
    <x v="9"/>
    <x v="8"/>
    <x v="96"/>
    <s v="USES"/>
    <x v="4"/>
    <n v="19"/>
    <s v="RESOURCES"/>
    <s v="S.1314 Social Security Funds"/>
    <m/>
  </r>
  <r>
    <x v="9"/>
    <x v="8"/>
    <x v="97"/>
    <s v="USES"/>
    <x v="4"/>
    <n v="8590"/>
    <s v="RESOURCES"/>
    <s v="S.1314 Social Security Funds"/>
    <m/>
  </r>
  <r>
    <x v="10"/>
    <x v="0"/>
    <x v="0"/>
    <s v="USES"/>
    <x v="0"/>
    <m/>
    <s v="RESOURCES"/>
    <s v="S.13 General Government"/>
    <n v="153577"/>
  </r>
  <r>
    <x v="10"/>
    <x v="0"/>
    <x v="1"/>
    <s v="USES"/>
    <x v="0"/>
    <m/>
    <s v="RESOURCES"/>
    <s v="S.13 General Government"/>
    <n v="8379"/>
  </r>
  <r>
    <x v="10"/>
    <x v="0"/>
    <x v="2"/>
    <s v="USES"/>
    <x v="0"/>
    <m/>
    <s v="RESOURCES"/>
    <s v="S.13 General Government"/>
    <n v="5227"/>
  </r>
  <r>
    <x v="10"/>
    <x v="0"/>
    <x v="3"/>
    <s v="USES"/>
    <x v="0"/>
    <m/>
    <s v="RESOURCES"/>
    <s v="S.13 General Government"/>
    <n v="139971"/>
  </r>
  <r>
    <x v="10"/>
    <x v="0"/>
    <x v="4"/>
    <s v="USES"/>
    <x v="0"/>
    <n v="43379"/>
    <s v="RESOURCES"/>
    <s v="S.13 General Government"/>
    <m/>
  </r>
  <r>
    <x v="10"/>
    <x v="0"/>
    <x v="5"/>
    <s v="USES"/>
    <x v="0"/>
    <n v="110198"/>
    <s v="RESOURCES"/>
    <s v="S.13 General Government"/>
    <m/>
  </r>
  <r>
    <x v="10"/>
    <x v="0"/>
    <x v="6"/>
    <s v="USES"/>
    <x v="0"/>
    <n v="19335"/>
    <s v="RESOURCES"/>
    <s v="S.13 General Government"/>
    <m/>
  </r>
  <r>
    <x v="10"/>
    <x v="0"/>
    <x v="7"/>
    <s v="USES"/>
    <x v="0"/>
    <n v="90863"/>
    <s v="RESOURCES"/>
    <s v="S.13 General Government"/>
    <m/>
  </r>
  <r>
    <x v="10"/>
    <x v="0"/>
    <x v="0"/>
    <s v="USES"/>
    <x v="1"/>
    <m/>
    <s v="RESOURCES"/>
    <s v="S.1311 Central Government"/>
    <n v="33295"/>
  </r>
  <r>
    <x v="10"/>
    <x v="0"/>
    <x v="1"/>
    <s v="USES"/>
    <x v="1"/>
    <m/>
    <s v="RESOURCES"/>
    <s v="S.1311 Central Government"/>
    <n v="2073"/>
  </r>
  <r>
    <x v="10"/>
    <x v="0"/>
    <x v="2"/>
    <s v="USES"/>
    <x v="1"/>
    <m/>
    <s v="RESOURCES"/>
    <s v="S.1311 Central Government"/>
    <n v="1896"/>
  </r>
  <r>
    <x v="10"/>
    <x v="0"/>
    <x v="3"/>
    <s v="USES"/>
    <x v="1"/>
    <m/>
    <s v="RESOURCES"/>
    <s v="S.1311 Central Government"/>
    <n v="29326"/>
  </r>
  <r>
    <x v="10"/>
    <x v="0"/>
    <x v="4"/>
    <s v="USES"/>
    <x v="1"/>
    <n v="6843"/>
    <s v="RESOURCES"/>
    <s v="S.1311 Central Government"/>
    <m/>
  </r>
  <r>
    <x v="10"/>
    <x v="0"/>
    <x v="5"/>
    <s v="USES"/>
    <x v="1"/>
    <n v="26452"/>
    <s v="RESOURCES"/>
    <s v="S.1311 Central Government"/>
    <m/>
  </r>
  <r>
    <x v="10"/>
    <x v="0"/>
    <x v="6"/>
    <s v="USES"/>
    <x v="1"/>
    <n v="7730"/>
    <s v="RESOURCES"/>
    <s v="S.1311 Central Government"/>
    <m/>
  </r>
  <r>
    <x v="10"/>
    <x v="0"/>
    <x v="7"/>
    <s v="USES"/>
    <x v="1"/>
    <n v="18722"/>
    <s v="RESOURCES"/>
    <s v="S.1311 Central Government"/>
    <m/>
  </r>
  <r>
    <x v="10"/>
    <x v="0"/>
    <x v="0"/>
    <s v="USES"/>
    <x v="2"/>
    <m/>
    <s v="RESOURCES"/>
    <s v="S.1312 State Government"/>
    <n v="81563"/>
  </r>
  <r>
    <x v="10"/>
    <x v="0"/>
    <x v="1"/>
    <s v="USES"/>
    <x v="2"/>
    <m/>
    <s v="RESOURCES"/>
    <s v="S.1312 State Government"/>
    <n v="2107"/>
  </r>
  <r>
    <x v="10"/>
    <x v="0"/>
    <x v="2"/>
    <s v="USES"/>
    <x v="2"/>
    <m/>
    <s v="RESOURCES"/>
    <s v="S.1312 State Government"/>
    <n v="3129"/>
  </r>
  <r>
    <x v="10"/>
    <x v="0"/>
    <x v="3"/>
    <s v="USES"/>
    <x v="2"/>
    <m/>
    <s v="RESOURCES"/>
    <s v="S.1312 State Government"/>
    <n v="76327"/>
  </r>
  <r>
    <x v="10"/>
    <x v="0"/>
    <x v="4"/>
    <s v="USES"/>
    <x v="2"/>
    <n v="20362"/>
    <s v="RESOURCES"/>
    <s v="S.1312 State Government"/>
    <m/>
  </r>
  <r>
    <x v="10"/>
    <x v="0"/>
    <x v="5"/>
    <s v="USES"/>
    <x v="2"/>
    <n v="61201"/>
    <s v="RESOURCES"/>
    <s v="S.1312 State Government"/>
    <m/>
  </r>
  <r>
    <x v="10"/>
    <x v="0"/>
    <x v="6"/>
    <s v="USES"/>
    <x v="2"/>
    <n v="7225"/>
    <s v="RESOURCES"/>
    <s v="S.1312 State Government"/>
    <m/>
  </r>
  <r>
    <x v="10"/>
    <x v="0"/>
    <x v="7"/>
    <s v="USES"/>
    <x v="2"/>
    <n v="53976"/>
    <s v="RESOURCES"/>
    <s v="S.1312 State Government"/>
    <m/>
  </r>
  <r>
    <x v="10"/>
    <x v="0"/>
    <x v="0"/>
    <s v="USES"/>
    <x v="3"/>
    <m/>
    <s v="RESOURCES"/>
    <s v="S.1313 Local Governmentt"/>
    <n v="34897"/>
  </r>
  <r>
    <x v="10"/>
    <x v="0"/>
    <x v="1"/>
    <s v="USES"/>
    <x v="3"/>
    <m/>
    <s v="RESOURCES"/>
    <s v="S.1313 Local Governmentt"/>
    <n v="4080"/>
  </r>
  <r>
    <x v="10"/>
    <x v="0"/>
    <x v="2"/>
    <s v="USES"/>
    <x v="3"/>
    <m/>
    <s v="RESOURCES"/>
    <s v="S.1313 Local Governmentt"/>
    <n v="202"/>
  </r>
  <r>
    <x v="10"/>
    <x v="0"/>
    <x v="3"/>
    <s v="USES"/>
    <x v="3"/>
    <m/>
    <s v="RESOURCES"/>
    <s v="S.1313 Local Governmentt"/>
    <n v="30615"/>
  </r>
  <r>
    <x v="10"/>
    <x v="0"/>
    <x v="4"/>
    <s v="USES"/>
    <x v="3"/>
    <n v="14930"/>
    <s v="RESOURCES"/>
    <s v="S.1313 Local Governmentt"/>
    <m/>
  </r>
  <r>
    <x v="10"/>
    <x v="0"/>
    <x v="5"/>
    <s v="USES"/>
    <x v="3"/>
    <n v="19967"/>
    <s v="RESOURCES"/>
    <s v="S.1313 Local Governmentt"/>
    <m/>
  </r>
  <r>
    <x v="10"/>
    <x v="0"/>
    <x v="6"/>
    <s v="USES"/>
    <x v="3"/>
    <n v="4024"/>
    <s v="RESOURCES"/>
    <s v="S.1313 Local Governmentt"/>
    <m/>
  </r>
  <r>
    <x v="10"/>
    <x v="0"/>
    <x v="7"/>
    <s v="USES"/>
    <x v="3"/>
    <n v="15943"/>
    <s v="RESOURCES"/>
    <s v="S.1313 Local Governmentt"/>
    <m/>
  </r>
  <r>
    <x v="10"/>
    <x v="0"/>
    <x v="0"/>
    <s v="USES"/>
    <x v="4"/>
    <m/>
    <s v="RESOURCES"/>
    <s v="S.1314 Social Security Funds"/>
    <n v="3822"/>
  </r>
  <r>
    <x v="10"/>
    <x v="0"/>
    <x v="1"/>
    <s v="USES"/>
    <x v="4"/>
    <m/>
    <s v="RESOURCES"/>
    <s v="S.1314 Social Security Funds"/>
    <n v="119"/>
  </r>
  <r>
    <x v="10"/>
    <x v="0"/>
    <x v="2"/>
    <s v="USES"/>
    <x v="4"/>
    <m/>
    <s v="RESOURCES"/>
    <s v="S.1314 Social Security Funds"/>
    <n v="0"/>
  </r>
  <r>
    <x v="10"/>
    <x v="0"/>
    <x v="3"/>
    <s v="USES"/>
    <x v="4"/>
    <m/>
    <s v="RESOURCES"/>
    <s v="S.1314 Social Security Funds"/>
    <n v="3703"/>
  </r>
  <r>
    <x v="10"/>
    <x v="0"/>
    <x v="4"/>
    <s v="USES"/>
    <x v="4"/>
    <n v="0"/>
    <s v="RESOURCES"/>
    <s v="S.1314 Social Security Funds"/>
    <m/>
  </r>
  <r>
    <x v="10"/>
    <x v="0"/>
    <x v="5"/>
    <s v="USES"/>
    <x v="4"/>
    <n v="0"/>
    <s v="RESOURCES"/>
    <s v="S.1314 Social Security Funds"/>
    <m/>
  </r>
  <r>
    <x v="10"/>
    <x v="0"/>
    <x v="6"/>
    <s v="USES"/>
    <x v="4"/>
    <n v="0"/>
    <s v="RESOURCES"/>
    <s v="S.1314 Social Security Funds"/>
    <m/>
  </r>
  <r>
    <x v="10"/>
    <x v="0"/>
    <x v="7"/>
    <s v="USES"/>
    <x v="4"/>
    <n v="0"/>
    <s v="RESOURCES"/>
    <s v="S.1314 Social Security Funds"/>
    <m/>
  </r>
  <r>
    <x v="10"/>
    <x v="1"/>
    <x v="8"/>
    <s v="USES"/>
    <x v="0"/>
    <m/>
    <s v="RESOURCES"/>
    <s v="S.13 General Government"/>
    <n v="110198"/>
  </r>
  <r>
    <x v="10"/>
    <x v="1"/>
    <x v="9"/>
    <s v="USES"/>
    <x v="0"/>
    <m/>
    <s v="RESOURCES"/>
    <s v="S.13 General Government"/>
    <n v="90863"/>
  </r>
  <r>
    <x v="10"/>
    <x v="1"/>
    <x v="10"/>
    <s v="USES"/>
    <x v="0"/>
    <n v="90698"/>
    <s v="RESOURCES"/>
    <s v="S.13 General Government"/>
    <m/>
  </r>
  <r>
    <x v="10"/>
    <x v="1"/>
    <x v="11"/>
    <s v="USES"/>
    <x v="0"/>
    <n v="70078"/>
    <s v="RESOURCES"/>
    <s v="S.13 General Government"/>
    <m/>
  </r>
  <r>
    <x v="10"/>
    <x v="1"/>
    <x v="12"/>
    <s v="USES"/>
    <x v="0"/>
    <n v="20620"/>
    <s v="RESOURCES"/>
    <s v="S.13 General Government"/>
    <m/>
  </r>
  <r>
    <x v="10"/>
    <x v="1"/>
    <x v="13"/>
    <s v="USES"/>
    <x v="0"/>
    <n v="13834"/>
    <s v="RESOURCES"/>
    <s v="S.13 General Government"/>
    <m/>
  </r>
  <r>
    <x v="10"/>
    <x v="1"/>
    <x v="14"/>
    <s v="USES"/>
    <x v="0"/>
    <n v="6786"/>
    <s v="RESOURCES"/>
    <s v="S.13 General Government"/>
    <m/>
  </r>
  <r>
    <x v="10"/>
    <x v="1"/>
    <x v="15"/>
    <s v="USES"/>
    <x v="0"/>
    <n v="165"/>
    <s v="RESOURCES"/>
    <s v="S.13 General Government"/>
    <m/>
  </r>
  <r>
    <x v="10"/>
    <x v="1"/>
    <x v="16"/>
    <s v="USES"/>
    <x v="0"/>
    <n v="0"/>
    <s v="RESOURCES"/>
    <s v="S.13 General Government"/>
    <m/>
  </r>
  <r>
    <x v="10"/>
    <x v="1"/>
    <x v="17"/>
    <s v="USES"/>
    <x v="0"/>
    <n v="19335"/>
    <s v="RESOURCES"/>
    <s v="S.13 General Government"/>
    <m/>
  </r>
  <r>
    <x v="10"/>
    <x v="1"/>
    <x v="18"/>
    <s v="USES"/>
    <x v="0"/>
    <n v="0"/>
    <s v="RESOURCES"/>
    <s v="S.13 General Government"/>
    <m/>
  </r>
  <r>
    <x v="10"/>
    <x v="1"/>
    <x v="8"/>
    <s v="USES"/>
    <x v="1"/>
    <m/>
    <s v="RESOURCES"/>
    <s v="S.1311 Central Government"/>
    <n v="26452"/>
  </r>
  <r>
    <x v="10"/>
    <x v="1"/>
    <x v="9"/>
    <s v="USES"/>
    <x v="1"/>
    <m/>
    <s v="RESOURCES"/>
    <s v="S.1311 Central Government"/>
    <n v="18722"/>
  </r>
  <r>
    <x v="10"/>
    <x v="1"/>
    <x v="10"/>
    <s v="USES"/>
    <x v="1"/>
    <n v="18677"/>
    <s v="RESOURCES"/>
    <s v="S.1311 Central Government"/>
    <m/>
  </r>
  <r>
    <x v="10"/>
    <x v="1"/>
    <x v="11"/>
    <s v="USES"/>
    <x v="1"/>
    <n v="0"/>
    <s v="RESOURCES"/>
    <s v="S.1311 Central Government"/>
    <m/>
  </r>
  <r>
    <x v="10"/>
    <x v="1"/>
    <x v="12"/>
    <s v="USES"/>
    <x v="1"/>
    <n v="0"/>
    <s v="RESOURCES"/>
    <s v="S.1311 Central Government"/>
    <m/>
  </r>
  <r>
    <x v="10"/>
    <x v="1"/>
    <x v="13"/>
    <s v="USES"/>
    <x v="1"/>
    <n v="0"/>
    <s v="RESOURCES"/>
    <s v="S.1311 Central Government"/>
    <m/>
  </r>
  <r>
    <x v="10"/>
    <x v="1"/>
    <x v="14"/>
    <s v="USES"/>
    <x v="1"/>
    <n v="0"/>
    <s v="RESOURCES"/>
    <s v="S.1311 Central Government"/>
    <m/>
  </r>
  <r>
    <x v="10"/>
    <x v="1"/>
    <x v="15"/>
    <s v="USES"/>
    <x v="1"/>
    <n v="45"/>
    <s v="RESOURCES"/>
    <s v="S.1311 Central Government"/>
    <m/>
  </r>
  <r>
    <x v="10"/>
    <x v="1"/>
    <x v="16"/>
    <s v="USES"/>
    <x v="1"/>
    <n v="0"/>
    <s v="RESOURCES"/>
    <s v="S.1311 Central Government"/>
    <m/>
  </r>
  <r>
    <x v="10"/>
    <x v="1"/>
    <x v="17"/>
    <s v="USES"/>
    <x v="1"/>
    <n v="7730"/>
    <s v="RESOURCES"/>
    <s v="S.1311 Central Government"/>
    <m/>
  </r>
  <r>
    <x v="10"/>
    <x v="1"/>
    <x v="18"/>
    <s v="USES"/>
    <x v="1"/>
    <n v="0"/>
    <s v="RESOURCES"/>
    <s v="S.1311 Central Government"/>
    <m/>
  </r>
  <r>
    <x v="10"/>
    <x v="1"/>
    <x v="8"/>
    <s v="USES"/>
    <x v="2"/>
    <m/>
    <s v="RESOURCES"/>
    <s v="S.1312 State Government"/>
    <n v="61201"/>
  </r>
  <r>
    <x v="10"/>
    <x v="1"/>
    <x v="9"/>
    <s v="USES"/>
    <x v="2"/>
    <m/>
    <s v="RESOURCES"/>
    <s v="S.1312 State Government"/>
    <n v="53976"/>
  </r>
  <r>
    <x v="10"/>
    <x v="1"/>
    <x v="10"/>
    <s v="USES"/>
    <x v="2"/>
    <n v="53872"/>
    <s v="RESOURCES"/>
    <s v="S.1312 State Government"/>
    <m/>
  </r>
  <r>
    <x v="10"/>
    <x v="1"/>
    <x v="11"/>
    <s v="USES"/>
    <x v="2"/>
    <n v="0"/>
    <s v="RESOURCES"/>
    <s v="S.1312 State Government"/>
    <m/>
  </r>
  <r>
    <x v="10"/>
    <x v="1"/>
    <x v="12"/>
    <s v="USES"/>
    <x v="2"/>
    <n v="0"/>
    <s v="RESOURCES"/>
    <s v="S.1312 State Government"/>
    <m/>
  </r>
  <r>
    <x v="10"/>
    <x v="1"/>
    <x v="13"/>
    <s v="USES"/>
    <x v="2"/>
    <n v="0"/>
    <s v="RESOURCES"/>
    <s v="S.1312 State Government"/>
    <m/>
  </r>
  <r>
    <x v="10"/>
    <x v="1"/>
    <x v="14"/>
    <s v="USES"/>
    <x v="2"/>
    <n v="0"/>
    <s v="RESOURCES"/>
    <s v="S.1312 State Government"/>
    <m/>
  </r>
  <r>
    <x v="10"/>
    <x v="1"/>
    <x v="15"/>
    <s v="USES"/>
    <x v="2"/>
    <n v="104"/>
    <s v="RESOURCES"/>
    <s v="S.1312 State Government"/>
    <m/>
  </r>
  <r>
    <x v="10"/>
    <x v="1"/>
    <x v="16"/>
    <s v="USES"/>
    <x v="2"/>
    <n v="0"/>
    <s v="RESOURCES"/>
    <s v="S.1312 State Government"/>
    <m/>
  </r>
  <r>
    <x v="10"/>
    <x v="1"/>
    <x v="17"/>
    <s v="USES"/>
    <x v="2"/>
    <n v="7225"/>
    <s v="RESOURCES"/>
    <s v="S.1312 State Government"/>
    <m/>
  </r>
  <r>
    <x v="10"/>
    <x v="1"/>
    <x v="18"/>
    <s v="USES"/>
    <x v="2"/>
    <n v="0"/>
    <s v="RESOURCES"/>
    <s v="S.1312 State Government"/>
    <m/>
  </r>
  <r>
    <x v="10"/>
    <x v="1"/>
    <x v="8"/>
    <s v="USES"/>
    <x v="3"/>
    <m/>
    <s v="RESOURCES"/>
    <s v="S.1312 State Government"/>
    <n v="19967"/>
  </r>
  <r>
    <x v="10"/>
    <x v="1"/>
    <x v="9"/>
    <s v="USES"/>
    <x v="3"/>
    <m/>
    <s v="RESOURCES"/>
    <s v="S.1312 State Government"/>
    <n v="15943"/>
  </r>
  <r>
    <x v="10"/>
    <x v="1"/>
    <x v="10"/>
    <s v="USES"/>
    <x v="3"/>
    <n v="15941"/>
    <s v="RESOURCES"/>
    <s v="S.1312 State Government"/>
    <m/>
  </r>
  <r>
    <x v="10"/>
    <x v="1"/>
    <x v="11"/>
    <s v="USES"/>
    <x v="3"/>
    <n v="0"/>
    <s v="RESOURCES"/>
    <s v="S.1312 State Government"/>
    <m/>
  </r>
  <r>
    <x v="10"/>
    <x v="1"/>
    <x v="12"/>
    <s v="USES"/>
    <x v="3"/>
    <n v="0"/>
    <s v="RESOURCES"/>
    <s v="S.1312 State Government"/>
    <m/>
  </r>
  <r>
    <x v="10"/>
    <x v="1"/>
    <x v="13"/>
    <s v="USES"/>
    <x v="3"/>
    <n v="0"/>
    <s v="RESOURCES"/>
    <s v="S.1312 State Government"/>
    <m/>
  </r>
  <r>
    <x v="10"/>
    <x v="1"/>
    <x v="14"/>
    <s v="USES"/>
    <x v="3"/>
    <n v="0"/>
    <s v="RESOURCES"/>
    <s v="S.1312 State Government"/>
    <m/>
  </r>
  <r>
    <x v="10"/>
    <x v="1"/>
    <x v="15"/>
    <s v="USES"/>
    <x v="3"/>
    <n v="2"/>
    <s v="RESOURCES"/>
    <s v="S.1312 State Government"/>
    <m/>
  </r>
  <r>
    <x v="10"/>
    <x v="1"/>
    <x v="16"/>
    <s v="USES"/>
    <x v="3"/>
    <n v="0"/>
    <s v="RESOURCES"/>
    <s v="S.1312 State Government"/>
    <m/>
  </r>
  <r>
    <x v="10"/>
    <x v="1"/>
    <x v="17"/>
    <s v="USES"/>
    <x v="3"/>
    <n v="4024"/>
    <s v="RESOURCES"/>
    <s v="S.1312 State Government"/>
    <m/>
  </r>
  <r>
    <x v="10"/>
    <x v="1"/>
    <x v="18"/>
    <s v="USES"/>
    <x v="3"/>
    <n v="0"/>
    <s v="RESOURCES"/>
    <s v="S.1312 State Government"/>
    <m/>
  </r>
  <r>
    <x v="10"/>
    <x v="1"/>
    <x v="8"/>
    <s v="USES"/>
    <x v="4"/>
    <m/>
    <s v="RESOURCES"/>
    <s v="S.1314 Social Security Funds"/>
    <n v="2578"/>
  </r>
  <r>
    <x v="10"/>
    <x v="1"/>
    <x v="9"/>
    <s v="USES"/>
    <x v="4"/>
    <m/>
    <s v="RESOURCES"/>
    <s v="S.1314 Social Security Funds"/>
    <n v="2222"/>
  </r>
  <r>
    <x v="10"/>
    <x v="1"/>
    <x v="10"/>
    <s v="USES"/>
    <x v="4"/>
    <n v="2208"/>
    <s v="RESOURCES"/>
    <s v="S.1314 Social Security Funds"/>
    <m/>
  </r>
  <r>
    <x v="10"/>
    <x v="1"/>
    <x v="11"/>
    <s v="USES"/>
    <x v="4"/>
    <n v="0"/>
    <s v="RESOURCES"/>
    <s v="S.1314 Social Security Funds"/>
    <m/>
  </r>
  <r>
    <x v="10"/>
    <x v="1"/>
    <x v="12"/>
    <s v="USES"/>
    <x v="4"/>
    <n v="0"/>
    <s v="RESOURCES"/>
    <s v="S.1314 Social Security Funds"/>
    <m/>
  </r>
  <r>
    <x v="10"/>
    <x v="1"/>
    <x v="13"/>
    <s v="USES"/>
    <x v="4"/>
    <n v="0"/>
    <s v="RESOURCES"/>
    <s v="S.1314 Social Security Funds"/>
    <m/>
  </r>
  <r>
    <x v="10"/>
    <x v="1"/>
    <x v="14"/>
    <s v="USES"/>
    <x v="4"/>
    <n v="0"/>
    <s v="RESOURCES"/>
    <s v="S.1314 Social Security Funds"/>
    <m/>
  </r>
  <r>
    <x v="10"/>
    <x v="1"/>
    <x v="15"/>
    <s v="USES"/>
    <x v="4"/>
    <n v="14"/>
    <s v="RESOURCES"/>
    <s v="S.1314 Social Security Funds"/>
    <m/>
  </r>
  <r>
    <x v="10"/>
    <x v="1"/>
    <x v="16"/>
    <s v="USES"/>
    <x v="4"/>
    <n v="0"/>
    <s v="RESOURCES"/>
    <s v="S.1314 Social Security Funds"/>
    <m/>
  </r>
  <r>
    <x v="10"/>
    <x v="1"/>
    <x v="17"/>
    <s v="USES"/>
    <x v="4"/>
    <n v="356"/>
    <s v="RESOURCES"/>
    <s v="S.1314 Social Security Funds"/>
    <m/>
  </r>
  <r>
    <x v="10"/>
    <x v="1"/>
    <x v="18"/>
    <s v="USES"/>
    <x v="4"/>
    <n v="0"/>
    <s v="RESOURCES"/>
    <s v="S.1314 Social Security Funds"/>
    <m/>
  </r>
  <r>
    <x v="10"/>
    <x v="2"/>
    <x v="19"/>
    <s v="USES"/>
    <x v="0"/>
    <m/>
    <s v="RESOURCES"/>
    <s v="S.13 General Government"/>
    <n v="19335"/>
  </r>
  <r>
    <x v="10"/>
    <x v="2"/>
    <x v="20"/>
    <s v="USES"/>
    <x v="0"/>
    <m/>
    <s v="RESOURCES"/>
    <s v="S.13 General Government"/>
    <n v="0"/>
  </r>
  <r>
    <x v="10"/>
    <x v="2"/>
    <x v="21"/>
    <s v="USES"/>
    <x v="0"/>
    <m/>
    <s v="RESOURCES"/>
    <s v="S.13 General Government"/>
    <n v="112448"/>
  </r>
  <r>
    <x v="10"/>
    <x v="2"/>
    <x v="22"/>
    <s v="USES"/>
    <x v="0"/>
    <m/>
    <s v="RESOURCES"/>
    <s v="S.13 General Government"/>
    <n v="102383"/>
  </r>
  <r>
    <x v="10"/>
    <x v="2"/>
    <x v="23"/>
    <s v="USES"/>
    <x v="0"/>
    <m/>
    <s v="RESOURCES"/>
    <s v="S.13 General Government"/>
    <n v="57716"/>
  </r>
  <r>
    <x v="10"/>
    <x v="2"/>
    <x v="24"/>
    <s v="USES"/>
    <x v="0"/>
    <m/>
    <s v="RESOURCES"/>
    <s v="S.13 General Government"/>
    <n v="130"/>
  </r>
  <r>
    <x v="10"/>
    <x v="2"/>
    <x v="25"/>
    <s v="USES"/>
    <x v="0"/>
    <m/>
    <s v="RESOURCES"/>
    <s v="S.13 General Government"/>
    <n v="44537"/>
  </r>
  <r>
    <x v="10"/>
    <x v="2"/>
    <x v="26"/>
    <s v="USES"/>
    <x v="0"/>
    <m/>
    <s v="RESOURCES"/>
    <s v="S.13 General Government"/>
    <n v="10065"/>
  </r>
  <r>
    <x v="10"/>
    <x v="2"/>
    <x v="27"/>
    <s v="USES"/>
    <x v="0"/>
    <m/>
    <s v="RESOURCES"/>
    <s v="S.13 General Government"/>
    <n v="-9709"/>
  </r>
  <r>
    <x v="10"/>
    <x v="2"/>
    <x v="28"/>
    <s v="USES"/>
    <x v="0"/>
    <m/>
    <s v="RESOURCES"/>
    <s v="S.13 General Government"/>
    <n v="-3817"/>
  </r>
  <r>
    <x v="10"/>
    <x v="2"/>
    <x v="29"/>
    <s v="USES"/>
    <x v="0"/>
    <m/>
    <s v="RESOURCES"/>
    <s v="S.13 General Government"/>
    <n v="-5892"/>
  </r>
  <r>
    <x v="10"/>
    <x v="2"/>
    <x v="30"/>
    <s v="USES"/>
    <x v="0"/>
    <n v="17330"/>
    <s v="RESOURCES"/>
    <s v="S.13 General Government"/>
    <n v="7399"/>
  </r>
  <r>
    <x v="10"/>
    <x v="2"/>
    <x v="31"/>
    <s v="USES"/>
    <x v="0"/>
    <n v="17314"/>
    <s v="RESOURCES"/>
    <s v="S.13 General Government"/>
    <n v="3531"/>
  </r>
  <r>
    <x v="10"/>
    <x v="2"/>
    <x v="32"/>
    <s v="USES"/>
    <x v="0"/>
    <n v="0"/>
    <s v="RESOURCES"/>
    <s v="S.13 General Government"/>
    <n v="3619"/>
  </r>
  <r>
    <x v="10"/>
    <x v="2"/>
    <x v="33"/>
    <s v="USES"/>
    <x v="0"/>
    <n v="0"/>
    <s v="RESOURCES"/>
    <s v="S.13 General Government"/>
    <n v="0"/>
  </r>
  <r>
    <x v="10"/>
    <x v="2"/>
    <x v="34"/>
    <s v="USES"/>
    <x v="0"/>
    <n v="0"/>
    <s v="RESOURCES"/>
    <s v="S.13 General Government"/>
    <n v="0"/>
  </r>
  <r>
    <x v="10"/>
    <x v="2"/>
    <x v="35"/>
    <s v="USES"/>
    <x v="0"/>
    <n v="16"/>
    <s v="RESOURCES"/>
    <s v="S.13 General Government"/>
    <n v="249"/>
  </r>
  <r>
    <x v="10"/>
    <x v="2"/>
    <x v="36"/>
    <s v="USES"/>
    <x v="0"/>
    <n v="112143"/>
    <s v="RESOURCES"/>
    <s v="S.13 General Government"/>
    <m/>
  </r>
  <r>
    <x v="10"/>
    <x v="2"/>
    <x v="37"/>
    <s v="USES"/>
    <x v="0"/>
    <n v="92808"/>
    <s v="RESOURCES"/>
    <s v="S.13 General Government"/>
    <m/>
  </r>
  <r>
    <x v="10"/>
    <x v="2"/>
    <x v="19"/>
    <s v="USES"/>
    <x v="1"/>
    <m/>
    <s v="RESOURCES"/>
    <s v="S.1311 Central Government"/>
    <n v="7730"/>
  </r>
  <r>
    <x v="10"/>
    <x v="2"/>
    <x v="20"/>
    <s v="USES"/>
    <x v="1"/>
    <m/>
    <s v="RESOURCES"/>
    <s v="S.1311 Central Government"/>
    <n v="0"/>
  </r>
  <r>
    <x v="10"/>
    <x v="2"/>
    <x v="21"/>
    <s v="USES"/>
    <x v="1"/>
    <m/>
    <s v="RESOURCES"/>
    <s v="S.1311 Central Government"/>
    <n v="71307"/>
  </r>
  <r>
    <x v="10"/>
    <x v="2"/>
    <x v="22"/>
    <s v="USES"/>
    <x v="1"/>
    <m/>
    <s v="RESOURCES"/>
    <s v="S.1311 Central Government"/>
    <n v="70905"/>
  </r>
  <r>
    <x v="10"/>
    <x v="2"/>
    <x v="23"/>
    <s v="USES"/>
    <x v="1"/>
    <m/>
    <s v="RESOURCES"/>
    <s v="S.1311 Central Government"/>
    <n v="51550"/>
  </r>
  <r>
    <x v="10"/>
    <x v="2"/>
    <x v="24"/>
    <s v="USES"/>
    <x v="1"/>
    <m/>
    <s v="RESOURCES"/>
    <s v="S.1311 Central Government"/>
    <n v="41"/>
  </r>
  <r>
    <x v="10"/>
    <x v="2"/>
    <x v="25"/>
    <s v="USES"/>
    <x v="1"/>
    <m/>
    <s v="RESOURCES"/>
    <s v="S.1311 Central Government"/>
    <n v="19314"/>
  </r>
  <r>
    <x v="10"/>
    <x v="2"/>
    <x v="26"/>
    <s v="USES"/>
    <x v="1"/>
    <m/>
    <s v="RESOURCES"/>
    <s v="S.1311 Central Government"/>
    <n v="402"/>
  </r>
  <r>
    <x v="10"/>
    <x v="2"/>
    <x v="27"/>
    <s v="USES"/>
    <x v="1"/>
    <m/>
    <s v="RESOURCES"/>
    <s v="S.1311 Central Government"/>
    <n v="-2419"/>
  </r>
  <r>
    <x v="10"/>
    <x v="2"/>
    <x v="28"/>
    <s v="USES"/>
    <x v="1"/>
    <m/>
    <s v="RESOURCES"/>
    <s v="S.1311 Central Government"/>
    <n v="-1235"/>
  </r>
  <r>
    <x v="10"/>
    <x v="2"/>
    <x v="29"/>
    <s v="USES"/>
    <x v="1"/>
    <m/>
    <s v="RESOURCES"/>
    <s v="S.1311 Central Government"/>
    <n v="-1184"/>
  </r>
  <r>
    <x v="10"/>
    <x v="2"/>
    <x v="30"/>
    <s v="USES"/>
    <x v="1"/>
    <n v="14440"/>
    <s v="RESOURCES"/>
    <s v="S.1311 Central Government"/>
    <n v="4845"/>
  </r>
  <r>
    <x v="10"/>
    <x v="2"/>
    <x v="31"/>
    <s v="USES"/>
    <x v="1"/>
    <n v="14436"/>
    <s v="RESOURCES"/>
    <s v="S.1311 Central Government"/>
    <n v="1228"/>
  </r>
  <r>
    <x v="10"/>
    <x v="2"/>
    <x v="32"/>
    <s v="USES"/>
    <x v="1"/>
    <n v="0"/>
    <s v="RESOURCES"/>
    <s v="S.1311 Central Government"/>
    <n v="3394"/>
  </r>
  <r>
    <x v="10"/>
    <x v="2"/>
    <x v="33"/>
    <s v="USES"/>
    <x v="1"/>
    <n v="0"/>
    <s v="RESOURCES"/>
    <s v="S.1311 Central Government"/>
    <n v="0"/>
  </r>
  <r>
    <x v="10"/>
    <x v="2"/>
    <x v="34"/>
    <s v="USES"/>
    <x v="1"/>
    <n v="0"/>
    <s v="RESOURCES"/>
    <s v="S.1311 Central Government"/>
    <n v="0"/>
  </r>
  <r>
    <x v="10"/>
    <x v="2"/>
    <x v="35"/>
    <s v="USES"/>
    <x v="1"/>
    <n v="4"/>
    <s v="RESOURCES"/>
    <s v="S.1311 Central Government"/>
    <n v="223"/>
  </r>
  <r>
    <x v="10"/>
    <x v="2"/>
    <x v="36"/>
    <s v="USES"/>
    <x v="1"/>
    <n v="67023"/>
    <s v="RESOURCES"/>
    <s v="S.1311 Central Government"/>
    <m/>
  </r>
  <r>
    <x v="10"/>
    <x v="2"/>
    <x v="37"/>
    <s v="USES"/>
    <x v="1"/>
    <n v="59293"/>
    <s v="RESOURCES"/>
    <s v="S.1311 Central Government"/>
    <m/>
  </r>
  <r>
    <x v="10"/>
    <x v="2"/>
    <x v="19"/>
    <s v="USES"/>
    <x v="2"/>
    <m/>
    <s v="RESOURCES"/>
    <s v="S.1312 State Government"/>
    <n v="7225"/>
  </r>
  <r>
    <x v="10"/>
    <x v="2"/>
    <x v="20"/>
    <s v="USES"/>
    <x v="2"/>
    <m/>
    <s v="RESOURCES"/>
    <s v="S.1312 State Government"/>
    <n v="0"/>
  </r>
  <r>
    <x v="10"/>
    <x v="2"/>
    <x v="21"/>
    <s v="USES"/>
    <x v="2"/>
    <m/>
    <s v="RESOURCES"/>
    <s v="S.1312 State Government"/>
    <n v="23408"/>
  </r>
  <r>
    <x v="10"/>
    <x v="2"/>
    <x v="22"/>
    <s v="USES"/>
    <x v="2"/>
    <m/>
    <s v="RESOURCES"/>
    <s v="S.1312 State Government"/>
    <n v="23105"/>
  </r>
  <r>
    <x v="10"/>
    <x v="2"/>
    <x v="23"/>
    <s v="USES"/>
    <x v="2"/>
    <m/>
    <s v="RESOURCES"/>
    <s v="S.1312 State Government"/>
    <n v="1980"/>
  </r>
  <r>
    <x v="10"/>
    <x v="2"/>
    <x v="24"/>
    <s v="USES"/>
    <x v="2"/>
    <m/>
    <s v="RESOURCES"/>
    <s v="S.1312 State Government"/>
    <n v="50"/>
  </r>
  <r>
    <x v="10"/>
    <x v="2"/>
    <x v="25"/>
    <s v="USES"/>
    <x v="2"/>
    <m/>
    <s v="RESOURCES"/>
    <s v="S.1312 State Government"/>
    <n v="21075"/>
  </r>
  <r>
    <x v="10"/>
    <x v="2"/>
    <x v="26"/>
    <s v="USES"/>
    <x v="2"/>
    <m/>
    <s v="RESOURCES"/>
    <s v="S.1312 State Government"/>
    <n v="303"/>
  </r>
  <r>
    <x v="10"/>
    <x v="2"/>
    <x v="27"/>
    <s v="USES"/>
    <x v="2"/>
    <m/>
    <s v="RESOURCES"/>
    <s v="S.1312 State Government"/>
    <n v="-2746"/>
  </r>
  <r>
    <x v="10"/>
    <x v="2"/>
    <x v="28"/>
    <s v="USES"/>
    <x v="2"/>
    <m/>
    <s v="RESOURCES"/>
    <s v="S.1312 State Government"/>
    <n v="-1369"/>
  </r>
  <r>
    <x v="10"/>
    <x v="2"/>
    <x v="29"/>
    <s v="USES"/>
    <x v="2"/>
    <m/>
    <s v="RESOURCES"/>
    <s v="S.1312 State Government"/>
    <n v="-1377"/>
  </r>
  <r>
    <x v="10"/>
    <x v="2"/>
    <x v="30"/>
    <s v="USES"/>
    <x v="2"/>
    <n v="2141"/>
    <s v="RESOURCES"/>
    <s v="S.1312 State Government"/>
    <n v="515"/>
  </r>
  <r>
    <x v="10"/>
    <x v="2"/>
    <x v="31"/>
    <s v="USES"/>
    <x v="2"/>
    <n v="2140"/>
    <s v="RESOURCES"/>
    <s v="S.1312 State Government"/>
    <n v="443"/>
  </r>
  <r>
    <x v="10"/>
    <x v="2"/>
    <x v="32"/>
    <s v="USES"/>
    <x v="2"/>
    <n v="0"/>
    <s v="RESOURCES"/>
    <s v="S.1312 State Government"/>
    <n v="67"/>
  </r>
  <r>
    <x v="10"/>
    <x v="2"/>
    <x v="33"/>
    <s v="USES"/>
    <x v="2"/>
    <n v="0"/>
    <s v="RESOURCES"/>
    <s v="S.1312 State Government"/>
    <n v="0"/>
  </r>
  <r>
    <x v="10"/>
    <x v="2"/>
    <x v="34"/>
    <s v="USES"/>
    <x v="2"/>
    <n v="0"/>
    <s v="RESOURCES"/>
    <s v="S.1312 State Government"/>
    <n v="0"/>
  </r>
  <r>
    <x v="10"/>
    <x v="2"/>
    <x v="35"/>
    <s v="USES"/>
    <x v="2"/>
    <n v="1"/>
    <s v="RESOURCES"/>
    <s v="S.1312 State Government"/>
    <n v="5"/>
  </r>
  <r>
    <x v="10"/>
    <x v="2"/>
    <x v="36"/>
    <s v="USES"/>
    <x v="2"/>
    <n v="26261"/>
    <s v="RESOURCES"/>
    <s v="S.1312 State Government"/>
    <m/>
  </r>
  <r>
    <x v="10"/>
    <x v="2"/>
    <x v="37"/>
    <s v="USES"/>
    <x v="2"/>
    <n v="19036"/>
    <s v="RESOURCES"/>
    <s v="S.1312 State Government"/>
    <m/>
  </r>
  <r>
    <x v="10"/>
    <x v="2"/>
    <x v="19"/>
    <s v="USES"/>
    <x v="3"/>
    <m/>
    <s v="RESOURCES"/>
    <s v="S.1313 Local Governmentt"/>
    <n v="4024"/>
  </r>
  <r>
    <x v="10"/>
    <x v="2"/>
    <x v="20"/>
    <s v="USES"/>
    <x v="3"/>
    <m/>
    <s v="RESOURCES"/>
    <s v="S.1313 Local Governmentt"/>
    <n v="0"/>
  </r>
  <r>
    <x v="10"/>
    <x v="2"/>
    <x v="21"/>
    <s v="USES"/>
    <x v="3"/>
    <m/>
    <s v="RESOURCES"/>
    <s v="S.1313 Local Governmentt"/>
    <n v="17733"/>
  </r>
  <r>
    <x v="10"/>
    <x v="2"/>
    <x v="22"/>
    <s v="USES"/>
    <x v="3"/>
    <m/>
    <s v="RESOURCES"/>
    <s v="S.1313 Local Governmentt"/>
    <n v="8373"/>
  </r>
  <r>
    <x v="10"/>
    <x v="2"/>
    <x v="23"/>
    <s v="USES"/>
    <x v="3"/>
    <m/>
    <s v="RESOURCES"/>
    <s v="S.1313 Local Governmentt"/>
    <n v="4186"/>
  </r>
  <r>
    <x v="10"/>
    <x v="2"/>
    <x v="24"/>
    <s v="USES"/>
    <x v="3"/>
    <m/>
    <s v="RESOURCES"/>
    <s v="S.1313 Local Governmentt"/>
    <n v="39"/>
  </r>
  <r>
    <x v="10"/>
    <x v="2"/>
    <x v="25"/>
    <s v="USES"/>
    <x v="3"/>
    <m/>
    <s v="RESOURCES"/>
    <s v="S.1313 Local Governmentt"/>
    <n v="4148"/>
  </r>
  <r>
    <x v="10"/>
    <x v="2"/>
    <x v="26"/>
    <s v="USES"/>
    <x v="3"/>
    <m/>
    <s v="RESOURCES"/>
    <s v="S.1313 Local Governmentt"/>
    <n v="9360"/>
  </r>
  <r>
    <x v="10"/>
    <x v="2"/>
    <x v="27"/>
    <s v="USES"/>
    <x v="3"/>
    <m/>
    <s v="RESOURCES"/>
    <s v="S.1313 Local Governmentt"/>
    <n v="-1347"/>
  </r>
  <r>
    <x v="10"/>
    <x v="2"/>
    <x v="28"/>
    <s v="USES"/>
    <x v="3"/>
    <m/>
    <s v="RESOURCES"/>
    <s v="S.1313 Local Governmentt"/>
    <n v="-1213"/>
  </r>
  <r>
    <x v="10"/>
    <x v="2"/>
    <x v="29"/>
    <s v="USES"/>
    <x v="3"/>
    <m/>
    <s v="RESOURCES"/>
    <s v="S.1313 Local Governmentt"/>
    <n v="-134"/>
  </r>
  <r>
    <x v="10"/>
    <x v="2"/>
    <x v="30"/>
    <s v="USES"/>
    <x v="3"/>
    <n v="736"/>
    <s v="RESOURCES"/>
    <s v="S.1313 Local Governmentt"/>
    <n v="555"/>
  </r>
  <r>
    <x v="10"/>
    <x v="2"/>
    <x v="31"/>
    <s v="USES"/>
    <x v="3"/>
    <n v="725"/>
    <s v="RESOURCES"/>
    <s v="S.1313 Local Governmentt"/>
    <n v="376"/>
  </r>
  <r>
    <x v="10"/>
    <x v="2"/>
    <x v="32"/>
    <s v="USES"/>
    <x v="3"/>
    <n v="0"/>
    <s v="RESOURCES"/>
    <s v="S.1313 Local Governmentt"/>
    <n v="158"/>
  </r>
  <r>
    <x v="10"/>
    <x v="2"/>
    <x v="33"/>
    <s v="USES"/>
    <x v="3"/>
    <n v="0"/>
    <s v="RESOURCES"/>
    <s v="S.1313 Local Governmentt"/>
    <n v="0"/>
  </r>
  <r>
    <x v="10"/>
    <x v="2"/>
    <x v="34"/>
    <s v="USES"/>
    <x v="3"/>
    <n v="0"/>
    <s v="RESOURCES"/>
    <s v="S.1313 Local Governmentt"/>
    <n v="0"/>
  </r>
  <r>
    <x v="10"/>
    <x v="2"/>
    <x v="35"/>
    <s v="USES"/>
    <x v="3"/>
    <n v="11"/>
    <s v="RESOURCES"/>
    <s v="S.1313 Local Governmentt"/>
    <n v="21"/>
  </r>
  <r>
    <x v="10"/>
    <x v="2"/>
    <x v="36"/>
    <s v="USES"/>
    <x v="3"/>
    <n v="20229"/>
    <s v="RESOURCES"/>
    <s v="S.1313 Local Governmentt"/>
    <m/>
  </r>
  <r>
    <x v="10"/>
    <x v="2"/>
    <x v="37"/>
    <s v="USES"/>
    <x v="3"/>
    <n v="16205"/>
    <s v="RESOURCES"/>
    <s v="S.1313 Local Governmentt"/>
    <m/>
  </r>
  <r>
    <x v="10"/>
    <x v="2"/>
    <x v="19"/>
    <s v="USES"/>
    <x v="4"/>
    <m/>
    <s v="RESOURCES"/>
    <s v="S.1314 Social Security Funds"/>
    <n v="356"/>
  </r>
  <r>
    <x v="10"/>
    <x v="2"/>
    <x v="20"/>
    <s v="USES"/>
    <x v="4"/>
    <m/>
    <s v="RESOURCES"/>
    <s v="S.1314 Social Security Funds"/>
    <n v="0"/>
  </r>
  <r>
    <x v="10"/>
    <x v="2"/>
    <x v="21"/>
    <s v="USES"/>
    <x v="4"/>
    <m/>
    <s v="RESOURCES"/>
    <s v="S.1314 Social Security Funds"/>
    <n v="0"/>
  </r>
  <r>
    <x v="10"/>
    <x v="2"/>
    <x v="22"/>
    <s v="USES"/>
    <x v="4"/>
    <m/>
    <s v="RESOURCES"/>
    <s v="S.1314 Social Security Funds"/>
    <n v="0"/>
  </r>
  <r>
    <x v="10"/>
    <x v="2"/>
    <x v="23"/>
    <s v="USES"/>
    <x v="4"/>
    <m/>
    <s v="RESOURCES"/>
    <s v="S.1314 Social Security Funds"/>
    <n v="0"/>
  </r>
  <r>
    <x v="10"/>
    <x v="2"/>
    <x v="24"/>
    <s v="USES"/>
    <x v="4"/>
    <m/>
    <s v="RESOURCES"/>
    <s v="S.1314 Social Security Funds"/>
    <n v="0"/>
  </r>
  <r>
    <x v="10"/>
    <x v="2"/>
    <x v="25"/>
    <s v="USES"/>
    <x v="4"/>
    <m/>
    <s v="RESOURCES"/>
    <s v="S.1314 Social Security Funds"/>
    <n v="0"/>
  </r>
  <r>
    <x v="10"/>
    <x v="2"/>
    <x v="26"/>
    <s v="USES"/>
    <x v="4"/>
    <m/>
    <s v="RESOURCES"/>
    <s v="S.1314 Social Security Funds"/>
    <n v="0"/>
  </r>
  <r>
    <x v="10"/>
    <x v="2"/>
    <x v="27"/>
    <s v="USES"/>
    <x v="4"/>
    <m/>
    <s v="RESOURCES"/>
    <s v="S.1314 Social Security Funds"/>
    <n v="-3197"/>
  </r>
  <r>
    <x v="10"/>
    <x v="2"/>
    <x v="28"/>
    <s v="USES"/>
    <x v="4"/>
    <m/>
    <s v="RESOURCES"/>
    <s v="S.1314 Social Security Funds"/>
    <n v="0"/>
  </r>
  <r>
    <x v="10"/>
    <x v="2"/>
    <x v="29"/>
    <s v="USES"/>
    <x v="4"/>
    <m/>
    <s v="RESOURCES"/>
    <s v="S.1314 Social Security Funds"/>
    <n v="-3197"/>
  </r>
  <r>
    <x v="10"/>
    <x v="2"/>
    <x v="30"/>
    <s v="USES"/>
    <x v="4"/>
    <n v="13"/>
    <s v="RESOURCES"/>
    <s v="S.1314 Social Security Funds"/>
    <n v="1484"/>
  </r>
  <r>
    <x v="10"/>
    <x v="2"/>
    <x v="31"/>
    <s v="USES"/>
    <x v="4"/>
    <n v="13"/>
    <s v="RESOURCES"/>
    <s v="S.1314 Social Security Funds"/>
    <n v="1484"/>
  </r>
  <r>
    <x v="10"/>
    <x v="2"/>
    <x v="32"/>
    <s v="USES"/>
    <x v="4"/>
    <n v="0"/>
    <s v="RESOURCES"/>
    <s v="S.1314 Social Security Funds"/>
    <n v="0"/>
  </r>
  <r>
    <x v="10"/>
    <x v="2"/>
    <x v="33"/>
    <s v="USES"/>
    <x v="4"/>
    <n v="0"/>
    <s v="RESOURCES"/>
    <s v="S.1314 Social Security Funds"/>
    <n v="0"/>
  </r>
  <r>
    <x v="10"/>
    <x v="2"/>
    <x v="34"/>
    <s v="USES"/>
    <x v="4"/>
    <n v="0"/>
    <s v="RESOURCES"/>
    <s v="S.1314 Social Security Funds"/>
    <n v="0"/>
  </r>
  <r>
    <x v="10"/>
    <x v="2"/>
    <x v="35"/>
    <s v="USES"/>
    <x v="4"/>
    <n v="0"/>
    <s v="RESOURCES"/>
    <s v="S.1314 Social Security Funds"/>
    <n v="0"/>
  </r>
  <r>
    <x v="10"/>
    <x v="2"/>
    <x v="36"/>
    <s v="USES"/>
    <x v="4"/>
    <n v="-1370"/>
    <s v="RESOURCES"/>
    <s v="S.1314 Social Security Funds"/>
    <m/>
  </r>
  <r>
    <x v="10"/>
    <x v="2"/>
    <x v="37"/>
    <s v="USES"/>
    <x v="4"/>
    <n v="-1726"/>
    <s v="RESOURCES"/>
    <s v="S.1314 Social Security Funds"/>
    <m/>
  </r>
  <r>
    <x v="10"/>
    <x v="3"/>
    <x v="38"/>
    <s v="USES"/>
    <x v="0"/>
    <m/>
    <s v="RESOURCES"/>
    <s v="S.13 General Government"/>
    <n v="112143"/>
  </r>
  <r>
    <x v="10"/>
    <x v="3"/>
    <x v="39"/>
    <s v="USES"/>
    <x v="0"/>
    <m/>
    <s v="RESOURCES"/>
    <s v="S.13 General Government"/>
    <n v="92808"/>
  </r>
  <r>
    <x v="10"/>
    <x v="3"/>
    <x v="40"/>
    <s v="USES"/>
    <x v="0"/>
    <m/>
    <s v="RESOURCES"/>
    <s v="S.13 General Government"/>
    <n v="99881"/>
  </r>
  <r>
    <x v="10"/>
    <x v="3"/>
    <x v="41"/>
    <s v="USES"/>
    <x v="0"/>
    <m/>
    <s v="RESOURCES"/>
    <s v="S.13 General Government"/>
    <n v="96359"/>
  </r>
  <r>
    <x v="10"/>
    <x v="3"/>
    <x v="42"/>
    <s v="USES"/>
    <x v="0"/>
    <m/>
    <s v="RESOURCES"/>
    <s v="S.13 General Government"/>
    <n v="3522"/>
  </r>
  <r>
    <x v="10"/>
    <x v="3"/>
    <x v="43"/>
    <s v="USES"/>
    <x v="0"/>
    <m/>
    <s v="RESOURCES"/>
    <s v="S.13 General Government"/>
    <n v="116666"/>
  </r>
  <r>
    <x v="10"/>
    <x v="3"/>
    <x v="44"/>
    <s v="USES"/>
    <x v="0"/>
    <m/>
    <s v="RESOURCES"/>
    <s v="S.13 General Government"/>
    <n v="79647"/>
  </r>
  <r>
    <x v="10"/>
    <x v="3"/>
    <x v="45"/>
    <s v="USES"/>
    <x v="0"/>
    <m/>
    <s v="RESOURCES"/>
    <s v="S.13 General Government"/>
    <n v="6786"/>
  </r>
  <r>
    <x v="10"/>
    <x v="3"/>
    <x v="46"/>
    <s v="USES"/>
    <x v="0"/>
    <m/>
    <s v="RESOURCES"/>
    <s v="S.13 General Government"/>
    <n v="30233"/>
  </r>
  <r>
    <x v="10"/>
    <x v="3"/>
    <x v="47"/>
    <s v="USES"/>
    <x v="0"/>
    <m/>
    <s v="RESOURCES"/>
    <s v="S.13 General Government"/>
    <n v="0"/>
  </r>
  <r>
    <x v="10"/>
    <x v="3"/>
    <x v="48"/>
    <s v="USES"/>
    <x v="0"/>
    <m/>
    <s v="RESOURCES"/>
    <s v="S.13 General Government"/>
    <n v="0"/>
  </r>
  <r>
    <x v="10"/>
    <x v="3"/>
    <x v="49"/>
    <s v="USES"/>
    <x v="0"/>
    <n v="105850"/>
    <s v="RESOURCES"/>
    <s v="S.13 General Government"/>
    <m/>
  </r>
  <r>
    <x v="10"/>
    <x v="3"/>
    <x v="50"/>
    <s v="USES"/>
    <x v="0"/>
    <n v="90734"/>
    <s v="RESOURCES"/>
    <s v="S.13 General Government"/>
    <m/>
  </r>
  <r>
    <x v="10"/>
    <x v="3"/>
    <x v="51"/>
    <s v="USES"/>
    <x v="0"/>
    <n v="9551"/>
    <s v="RESOURCES"/>
    <s v="S.13 General Government"/>
    <m/>
  </r>
  <r>
    <x v="10"/>
    <x v="3"/>
    <x v="52"/>
    <s v="USES"/>
    <x v="0"/>
    <n v="5565"/>
    <s v="RESOURCES"/>
    <s v="S.13 General Government"/>
    <m/>
  </r>
  <r>
    <x v="10"/>
    <x v="3"/>
    <x v="53"/>
    <s v="USES"/>
    <x v="0"/>
    <n v="110038"/>
    <s v="RESOURCES"/>
    <s v="S.13 General Government"/>
    <n v="100737"/>
  </r>
  <r>
    <x v="10"/>
    <x v="3"/>
    <x v="54"/>
    <s v="USES"/>
    <x v="0"/>
    <n v="215"/>
    <s v="RESOURCES"/>
    <s v="S.13 General Government"/>
    <n v="0"/>
  </r>
  <r>
    <x v="10"/>
    <x v="3"/>
    <x v="55"/>
    <s v="USES"/>
    <x v="0"/>
    <n v="0"/>
    <s v="RESOURCES"/>
    <s v="S.13 General Government"/>
    <n v="166"/>
  </r>
  <r>
    <x v="10"/>
    <x v="3"/>
    <x v="56"/>
    <s v="USES"/>
    <x v="0"/>
    <n v="94106"/>
    <s v="RESOURCES"/>
    <s v="S.13 General Government"/>
    <n v="94106"/>
  </r>
  <r>
    <x v="10"/>
    <x v="3"/>
    <x v="57"/>
    <s v="USES"/>
    <x v="0"/>
    <n v="875"/>
    <s v="RESOURCES"/>
    <s v="S.13 General Government"/>
    <n v="1764"/>
  </r>
  <r>
    <x v="10"/>
    <x v="3"/>
    <x v="58"/>
    <s v="USES"/>
    <x v="0"/>
    <n v="6116"/>
    <s v="RESOURCES"/>
    <s v="S.13 General Government"/>
    <n v="4701"/>
  </r>
  <r>
    <x v="10"/>
    <x v="3"/>
    <x v="59"/>
    <s v="USES"/>
    <x v="0"/>
    <n v="8726"/>
    <s v="RESOURCES"/>
    <s v="S.13 General Government"/>
    <m/>
  </r>
  <r>
    <x v="10"/>
    <x v="3"/>
    <x v="60"/>
    <s v="USES"/>
    <x v="0"/>
    <n v="213536"/>
    <s v="RESOURCES"/>
    <s v="S.13 General Government"/>
    <m/>
  </r>
  <r>
    <x v="10"/>
    <x v="3"/>
    <x v="61"/>
    <s v="USES"/>
    <x v="0"/>
    <n v="194201"/>
    <s v="RESOURCES"/>
    <s v="S.13 General Government"/>
    <m/>
  </r>
  <r>
    <x v="10"/>
    <x v="3"/>
    <x v="38"/>
    <s v="USES"/>
    <x v="1"/>
    <m/>
    <s v="RESOURCES"/>
    <s v="S.1311 Central Government"/>
    <n v="6088"/>
  </r>
  <r>
    <x v="10"/>
    <x v="3"/>
    <x v="39"/>
    <s v="USES"/>
    <x v="1"/>
    <m/>
    <s v="RESOURCES"/>
    <s v="S.1311 Central Government"/>
    <n v="1369"/>
  </r>
  <r>
    <x v="10"/>
    <x v="3"/>
    <x v="40"/>
    <s v="USES"/>
    <x v="1"/>
    <m/>
    <s v="RESOURCES"/>
    <s v="S.1311 Central Government"/>
    <n v="0"/>
  </r>
  <r>
    <x v="10"/>
    <x v="3"/>
    <x v="41"/>
    <s v="USES"/>
    <x v="1"/>
    <m/>
    <s v="RESOURCES"/>
    <s v="S.1311 Central Government"/>
    <n v="0"/>
  </r>
  <r>
    <x v="10"/>
    <x v="3"/>
    <x v="42"/>
    <s v="USES"/>
    <x v="1"/>
    <m/>
    <s v="RESOURCES"/>
    <s v="S.1311 Central Government"/>
    <m/>
  </r>
  <r>
    <x v="10"/>
    <x v="3"/>
    <x v="43"/>
    <s v="USES"/>
    <x v="1"/>
    <m/>
    <s v="RESOURCES"/>
    <s v="S.1311 Central Government"/>
    <m/>
  </r>
  <r>
    <x v="10"/>
    <x v="3"/>
    <x v="44"/>
    <s v="USES"/>
    <x v="1"/>
    <m/>
    <s v="RESOURCES"/>
    <s v="S.1311 Central Government"/>
    <m/>
  </r>
  <r>
    <x v="10"/>
    <x v="3"/>
    <x v="45"/>
    <s v="USES"/>
    <x v="1"/>
    <m/>
    <s v="RESOURCES"/>
    <s v="S.1311 Central Government"/>
    <m/>
  </r>
  <r>
    <x v="10"/>
    <x v="3"/>
    <x v="46"/>
    <s v="USES"/>
    <x v="1"/>
    <m/>
    <s v="RESOURCES"/>
    <s v="S.1311 Central Government"/>
    <n v="4670"/>
  </r>
  <r>
    <x v="10"/>
    <x v="3"/>
    <x v="47"/>
    <s v="USES"/>
    <x v="1"/>
    <m/>
    <s v="RESOURCES"/>
    <s v="S.1311 Central Government"/>
    <n v="0"/>
  </r>
  <r>
    <x v="10"/>
    <x v="3"/>
    <x v="48"/>
    <s v="USES"/>
    <x v="1"/>
    <m/>
    <s v="RESOURCES"/>
    <s v="S.1311 Central Government"/>
    <n v="16"/>
  </r>
  <r>
    <x v="10"/>
    <x v="3"/>
    <x v="49"/>
    <s v="USES"/>
    <x v="1"/>
    <n v="10489"/>
    <s v="RESOURCES"/>
    <s v="S.1311 Central Government"/>
    <n v="2809"/>
  </r>
  <r>
    <x v="10"/>
    <x v="3"/>
    <x v="50"/>
    <s v="USES"/>
    <x v="1"/>
    <n v="0"/>
    <s v="RESOURCES"/>
    <s v="S.1311 Central Government"/>
    <n v="307"/>
  </r>
  <r>
    <x v="10"/>
    <x v="3"/>
    <x v="51"/>
    <s v="USES"/>
    <x v="1"/>
    <n v="8836"/>
    <s v="RESOURCES"/>
    <s v="S.1311 Central Government"/>
    <n v="1538"/>
  </r>
  <r>
    <x v="10"/>
    <x v="3"/>
    <x v="52"/>
    <s v="USES"/>
    <x v="1"/>
    <n v="1653"/>
    <s v="RESOURCES"/>
    <s v="S.1311 Central Government"/>
    <m/>
  </r>
  <r>
    <x v="10"/>
    <x v="3"/>
    <x v="53"/>
    <s v="USES"/>
    <x v="1"/>
    <n v="88190"/>
    <s v="RESOURCES"/>
    <s v="S.1311 Central Government"/>
    <m/>
  </r>
  <r>
    <x v="10"/>
    <x v="3"/>
    <x v="54"/>
    <s v="USES"/>
    <x v="1"/>
    <n v="16"/>
    <s v="RESOURCES"/>
    <s v="S.1311 Central Government"/>
    <m/>
  </r>
  <r>
    <x v="10"/>
    <x v="3"/>
    <x v="55"/>
    <s v="USES"/>
    <x v="1"/>
    <n v="0"/>
    <s v="RESOURCES"/>
    <s v="S.1311 Central Government"/>
    <n v="16"/>
  </r>
  <r>
    <x v="10"/>
    <x v="3"/>
    <x v="56"/>
    <s v="USES"/>
    <x v="1"/>
    <n v="76926"/>
    <s v="RESOURCES"/>
    <s v="S.1311 Central Government"/>
    <n v="2809"/>
  </r>
  <r>
    <x v="10"/>
    <x v="3"/>
    <x v="57"/>
    <s v="USES"/>
    <x v="1"/>
    <n v="872"/>
    <s v="RESOURCES"/>
    <s v="S.1311 Central Government"/>
    <n v="307"/>
  </r>
  <r>
    <x v="10"/>
    <x v="3"/>
    <x v="58"/>
    <s v="USES"/>
    <x v="1"/>
    <n v="1650"/>
    <s v="RESOURCES"/>
    <s v="S.1311 Central Government"/>
    <n v="1538"/>
  </r>
  <r>
    <x v="10"/>
    <x v="3"/>
    <x v="59"/>
    <s v="USES"/>
    <x v="1"/>
    <n v="8726"/>
    <s v="RESOURCES"/>
    <s v="S.1311 Central Government"/>
    <m/>
  </r>
  <r>
    <x v="10"/>
    <x v="3"/>
    <x v="60"/>
    <s v="USES"/>
    <x v="1"/>
    <n v="54372"/>
    <s v="RESOURCES"/>
    <s v="S.1311 Central Government"/>
    <m/>
  </r>
  <r>
    <x v="10"/>
    <x v="3"/>
    <x v="61"/>
    <s v="USES"/>
    <x v="1"/>
    <n v="46642"/>
    <s v="RESOURCES"/>
    <s v="S.1311 Central Government"/>
    <m/>
  </r>
  <r>
    <x v="10"/>
    <x v="3"/>
    <x v="38"/>
    <s v="USES"/>
    <x v="2"/>
    <m/>
    <s v="RESOURCES"/>
    <s v="S.1312 State Government"/>
    <n v="351"/>
  </r>
  <r>
    <x v="10"/>
    <x v="3"/>
    <x v="39"/>
    <s v="USES"/>
    <x v="2"/>
    <m/>
    <s v="RESOURCES"/>
    <s v="S.1312 State Government"/>
    <n v="0"/>
  </r>
  <r>
    <x v="10"/>
    <x v="3"/>
    <x v="40"/>
    <s v="USES"/>
    <x v="2"/>
    <m/>
    <s v="RESOURCES"/>
    <s v="S.1312 State Government"/>
    <n v="0"/>
  </r>
  <r>
    <x v="10"/>
    <x v="3"/>
    <x v="41"/>
    <s v="USES"/>
    <x v="2"/>
    <m/>
    <s v="RESOURCES"/>
    <s v="S.1312 State Government"/>
    <n v="0"/>
  </r>
  <r>
    <x v="10"/>
    <x v="3"/>
    <x v="42"/>
    <s v="USES"/>
    <x v="2"/>
    <m/>
    <s v="RESOURCES"/>
    <s v="S.1312 State Government"/>
    <m/>
  </r>
  <r>
    <x v="10"/>
    <x v="3"/>
    <x v="43"/>
    <s v="USES"/>
    <x v="2"/>
    <m/>
    <s v="RESOURCES"/>
    <s v="S.1312 State Government"/>
    <m/>
  </r>
  <r>
    <x v="10"/>
    <x v="3"/>
    <x v="44"/>
    <s v="USES"/>
    <x v="2"/>
    <m/>
    <s v="RESOURCES"/>
    <s v="S.1312 State Government"/>
    <m/>
  </r>
  <r>
    <x v="10"/>
    <x v="3"/>
    <x v="45"/>
    <s v="USES"/>
    <x v="2"/>
    <m/>
    <s v="RESOURCES"/>
    <s v="S.1312 State Government"/>
    <m/>
  </r>
  <r>
    <x v="10"/>
    <x v="3"/>
    <x v="46"/>
    <s v="USES"/>
    <x v="2"/>
    <m/>
    <s v="RESOURCES"/>
    <s v="S.1312 State Government"/>
    <n v="71900"/>
  </r>
  <r>
    <x v="10"/>
    <x v="3"/>
    <x v="47"/>
    <s v="USES"/>
    <x v="2"/>
    <m/>
    <s v="RESOURCES"/>
    <s v="S.1312 State Government"/>
    <n v="0"/>
  </r>
  <r>
    <x v="10"/>
    <x v="3"/>
    <x v="48"/>
    <s v="USES"/>
    <x v="2"/>
    <m/>
    <s v="RESOURCES"/>
    <s v="S.1312 State Government"/>
    <n v="50"/>
  </r>
  <r>
    <x v="10"/>
    <x v="3"/>
    <x v="49"/>
    <s v="USES"/>
    <x v="2"/>
    <n v="1177"/>
    <s v="RESOURCES"/>
    <s v="S.1312 State Government"/>
    <n v="70284"/>
  </r>
  <r>
    <x v="10"/>
    <x v="3"/>
    <x v="50"/>
    <s v="USES"/>
    <x v="2"/>
    <n v="0"/>
    <s v="RESOURCES"/>
    <s v="S.1312 State Government"/>
    <n v="588"/>
  </r>
  <r>
    <x v="10"/>
    <x v="3"/>
    <x v="51"/>
    <s v="USES"/>
    <x v="2"/>
    <n v="368"/>
    <s v="RESOURCES"/>
    <s v="S.1312 State Government"/>
    <n v="978"/>
  </r>
  <r>
    <x v="10"/>
    <x v="3"/>
    <x v="52"/>
    <s v="USES"/>
    <x v="2"/>
    <n v="809"/>
    <s v="RESOURCES"/>
    <s v="S.1312 State Government"/>
    <m/>
  </r>
  <r>
    <x v="10"/>
    <x v="3"/>
    <x v="53"/>
    <s v="USES"/>
    <x v="2"/>
    <n v="7625"/>
    <s v="RESOURCES"/>
    <s v="S.1312 State Government"/>
    <m/>
  </r>
  <r>
    <x v="10"/>
    <x v="3"/>
    <x v="54"/>
    <s v="USES"/>
    <x v="2"/>
    <n v="88"/>
    <s v="RESOURCES"/>
    <s v="S.1312 State Government"/>
    <m/>
  </r>
  <r>
    <x v="10"/>
    <x v="3"/>
    <x v="55"/>
    <s v="USES"/>
    <x v="2"/>
    <n v="0"/>
    <s v="RESOURCES"/>
    <s v="S.1312 State Government"/>
    <n v="50"/>
  </r>
  <r>
    <x v="10"/>
    <x v="3"/>
    <x v="56"/>
    <s v="USES"/>
    <x v="2"/>
    <n v="4760"/>
    <s v="RESOURCES"/>
    <s v="S.1312 State Government"/>
    <n v="70284"/>
  </r>
  <r>
    <x v="10"/>
    <x v="3"/>
    <x v="57"/>
    <s v="USES"/>
    <x v="2"/>
    <n v="0"/>
    <s v="RESOURCES"/>
    <s v="S.1312 State Government"/>
    <n v="588"/>
  </r>
  <r>
    <x v="10"/>
    <x v="3"/>
    <x v="58"/>
    <s v="USES"/>
    <x v="2"/>
    <n v="2777"/>
    <s v="RESOURCES"/>
    <s v="S.1312 State Government"/>
    <n v="978"/>
  </r>
  <r>
    <x v="10"/>
    <x v="3"/>
    <x v="59"/>
    <s v="USES"/>
    <x v="2"/>
    <n v="0"/>
    <s v="RESOURCES"/>
    <s v="S.1312 State Government"/>
    <m/>
  </r>
  <r>
    <x v="10"/>
    <x v="3"/>
    <x v="60"/>
    <s v="USES"/>
    <x v="2"/>
    <n v="110478"/>
    <s v="RESOURCES"/>
    <s v="S.1312 State Government"/>
    <m/>
  </r>
  <r>
    <x v="10"/>
    <x v="3"/>
    <x v="61"/>
    <s v="USES"/>
    <x v="2"/>
    <n v="103253"/>
    <s v="RESOURCES"/>
    <s v="S.1312 State Government"/>
    <m/>
  </r>
  <r>
    <x v="10"/>
    <x v="3"/>
    <x v="38"/>
    <s v="USES"/>
    <x v="3"/>
    <m/>
    <s v="RESOURCES"/>
    <s v="S.1313 Local Governmentt"/>
    <n v="286"/>
  </r>
  <r>
    <x v="10"/>
    <x v="3"/>
    <x v="39"/>
    <s v="USES"/>
    <x v="3"/>
    <m/>
    <s v="RESOURCES"/>
    <s v="S.1313 Local Governmentt"/>
    <n v="0"/>
  </r>
  <r>
    <x v="10"/>
    <x v="3"/>
    <x v="40"/>
    <s v="USES"/>
    <x v="3"/>
    <m/>
    <s v="RESOURCES"/>
    <s v="S.1313 Local Governmentt"/>
    <n v="0"/>
  </r>
  <r>
    <x v="10"/>
    <x v="3"/>
    <x v="41"/>
    <s v="USES"/>
    <x v="3"/>
    <m/>
    <s v="RESOURCES"/>
    <s v="S.1313 Local Governmentt"/>
    <n v="0"/>
  </r>
  <r>
    <x v="10"/>
    <x v="3"/>
    <x v="42"/>
    <s v="USES"/>
    <x v="3"/>
    <m/>
    <s v="RESOURCES"/>
    <s v="S.1313 Local Governmentt"/>
    <m/>
  </r>
  <r>
    <x v="10"/>
    <x v="3"/>
    <x v="43"/>
    <s v="USES"/>
    <x v="3"/>
    <m/>
    <s v="RESOURCES"/>
    <s v="S.1313 Local Governmentt"/>
    <m/>
  </r>
  <r>
    <x v="10"/>
    <x v="3"/>
    <x v="44"/>
    <s v="USES"/>
    <x v="3"/>
    <m/>
    <s v="RESOURCES"/>
    <s v="S.1313 Local Governmentt"/>
    <m/>
  </r>
  <r>
    <x v="10"/>
    <x v="3"/>
    <x v="45"/>
    <s v="USES"/>
    <x v="3"/>
    <m/>
    <s v="RESOURCES"/>
    <s v="S.1313 Local Governmentt"/>
    <m/>
  </r>
  <r>
    <x v="10"/>
    <x v="3"/>
    <x v="46"/>
    <s v="USES"/>
    <x v="3"/>
    <m/>
    <s v="RESOURCES"/>
    <s v="S.1313 Local Governmentt"/>
    <n v="17873"/>
  </r>
  <r>
    <x v="10"/>
    <x v="3"/>
    <x v="47"/>
    <s v="USES"/>
    <x v="3"/>
    <m/>
    <s v="RESOURCES"/>
    <s v="S.1313 Local Governmentt"/>
    <n v="0"/>
  </r>
  <r>
    <x v="10"/>
    <x v="3"/>
    <x v="48"/>
    <s v="USES"/>
    <x v="3"/>
    <m/>
    <s v="RESOURCES"/>
    <s v="S.1313 Local Governmentt"/>
    <n v="97"/>
  </r>
  <r>
    <x v="10"/>
    <x v="3"/>
    <x v="49"/>
    <s v="USES"/>
    <x v="3"/>
    <n v="514"/>
    <s v="RESOURCES"/>
    <s v="S.1313 Local Governmentt"/>
    <n v="16133"/>
  </r>
  <r>
    <x v="10"/>
    <x v="3"/>
    <x v="50"/>
    <s v="USES"/>
    <x v="3"/>
    <n v="0"/>
    <s v="RESOURCES"/>
    <s v="S.1313 Local Governmentt"/>
    <n v="47"/>
  </r>
  <r>
    <x v="10"/>
    <x v="3"/>
    <x v="51"/>
    <s v="USES"/>
    <x v="3"/>
    <n v="286"/>
    <s v="RESOURCES"/>
    <s v="S.1313 Local Governmentt"/>
    <n v="1596"/>
  </r>
  <r>
    <x v="10"/>
    <x v="3"/>
    <x v="52"/>
    <s v="USES"/>
    <x v="3"/>
    <n v="228"/>
    <s v="RESOURCES"/>
    <s v="S.1313 Local Governmentt"/>
    <m/>
  </r>
  <r>
    <x v="10"/>
    <x v="3"/>
    <x v="53"/>
    <s v="USES"/>
    <x v="3"/>
    <n v="10727"/>
    <s v="RESOURCES"/>
    <s v="S.1313 Local Governmentt"/>
    <m/>
  </r>
  <r>
    <x v="10"/>
    <x v="3"/>
    <x v="54"/>
    <s v="USES"/>
    <x v="3"/>
    <n v="105"/>
    <s v="RESOURCES"/>
    <s v="S.1313 Local Governmentt"/>
    <m/>
  </r>
  <r>
    <x v="10"/>
    <x v="3"/>
    <x v="55"/>
    <s v="USES"/>
    <x v="3"/>
    <n v="0"/>
    <s v="RESOURCES"/>
    <s v="S.1313 Local Governmentt"/>
    <n v="97"/>
  </r>
  <r>
    <x v="10"/>
    <x v="3"/>
    <x v="56"/>
    <s v="USES"/>
    <x v="3"/>
    <n v="8953"/>
    <s v="RESOURCES"/>
    <s v="S.1313 Local Governmentt"/>
    <n v="16133"/>
  </r>
  <r>
    <x v="10"/>
    <x v="3"/>
    <x v="57"/>
    <s v="USES"/>
    <x v="3"/>
    <n v="0"/>
    <s v="RESOURCES"/>
    <s v="S.1313 Local Governmentt"/>
    <n v="47"/>
  </r>
  <r>
    <x v="10"/>
    <x v="3"/>
    <x v="58"/>
    <s v="USES"/>
    <x v="3"/>
    <n v="1669"/>
    <s v="RESOURCES"/>
    <s v="S.1313 Local Governmentt"/>
    <n v="1596"/>
  </r>
  <r>
    <x v="10"/>
    <x v="3"/>
    <x v="59"/>
    <s v="USES"/>
    <x v="3"/>
    <n v="0"/>
    <s v="RESOURCES"/>
    <s v="S.1313 Local Governmentt"/>
    <m/>
  </r>
  <r>
    <x v="10"/>
    <x v="3"/>
    <x v="60"/>
    <s v="USES"/>
    <x v="3"/>
    <n v="34014"/>
    <s v="RESOURCES"/>
    <s v="S.1313 Local Governmentt"/>
    <m/>
  </r>
  <r>
    <x v="10"/>
    <x v="3"/>
    <x v="61"/>
    <s v="USES"/>
    <x v="3"/>
    <n v="29990"/>
    <s v="RESOURCES"/>
    <s v="S.1313 Local Governmentt"/>
    <m/>
  </r>
  <r>
    <x v="10"/>
    <x v="3"/>
    <x v="38"/>
    <s v="USES"/>
    <x v="4"/>
    <m/>
    <s v="RESOURCES"/>
    <s v="S.1314 Social Security Funds"/>
    <n v="61"/>
  </r>
  <r>
    <x v="10"/>
    <x v="3"/>
    <x v="39"/>
    <s v="USES"/>
    <x v="4"/>
    <m/>
    <s v="RESOURCES"/>
    <s v="S.1314 Social Security Funds"/>
    <n v="28864"/>
  </r>
  <r>
    <x v="10"/>
    <x v="3"/>
    <x v="40"/>
    <s v="USES"/>
    <x v="4"/>
    <m/>
    <s v="RESOURCES"/>
    <s v="S.1314 Social Security Funds"/>
    <n v="0"/>
  </r>
  <r>
    <x v="10"/>
    <x v="3"/>
    <x v="41"/>
    <s v="USES"/>
    <x v="4"/>
    <m/>
    <s v="RESOURCES"/>
    <s v="S.1314 Social Security Funds"/>
    <n v="0"/>
  </r>
  <r>
    <x v="10"/>
    <x v="3"/>
    <x v="42"/>
    <s v="USES"/>
    <x v="4"/>
    <m/>
    <s v="RESOURCES"/>
    <s v="S.1314 Social Security Funds"/>
    <m/>
  </r>
  <r>
    <x v="10"/>
    <x v="3"/>
    <x v="43"/>
    <s v="USES"/>
    <x v="4"/>
    <m/>
    <s v="RESOURCES"/>
    <s v="S.1314 Social Security Funds"/>
    <m/>
  </r>
  <r>
    <x v="10"/>
    <x v="3"/>
    <x v="44"/>
    <s v="USES"/>
    <x v="4"/>
    <m/>
    <s v="RESOURCES"/>
    <s v="S.1314 Social Security Funds"/>
    <m/>
  </r>
  <r>
    <x v="10"/>
    <x v="3"/>
    <x v="45"/>
    <s v="USES"/>
    <x v="4"/>
    <m/>
    <s v="RESOURCES"/>
    <s v="S.1314 Social Security Funds"/>
    <m/>
  </r>
  <r>
    <x v="10"/>
    <x v="3"/>
    <x v="46"/>
    <s v="USES"/>
    <x v="4"/>
    <m/>
    <s v="RESOURCES"/>
    <s v="S.1314 Social Security Funds"/>
    <n v="6294"/>
  </r>
  <r>
    <x v="10"/>
    <x v="3"/>
    <x v="47"/>
    <s v="USES"/>
    <x v="4"/>
    <m/>
    <s v="RESOURCES"/>
    <s v="S.1314 Social Security Funds"/>
    <n v="0"/>
  </r>
  <r>
    <x v="10"/>
    <x v="3"/>
    <x v="48"/>
    <s v="USES"/>
    <x v="4"/>
    <m/>
    <s v="RESOURCES"/>
    <s v="S.1314 Social Security Funds"/>
    <n v="3"/>
  </r>
  <r>
    <x v="10"/>
    <x v="3"/>
    <x v="49"/>
    <s v="USES"/>
    <x v="4"/>
    <n v="93670"/>
    <s v="RESOURCES"/>
    <s v="S.1314 Social Security Funds"/>
    <n v="4880"/>
  </r>
  <r>
    <x v="10"/>
    <x v="3"/>
    <x v="50"/>
    <s v="USES"/>
    <x v="4"/>
    <n v="90734"/>
    <s v="RESOURCES"/>
    <s v="S.1314 Social Security Funds"/>
    <n v="822"/>
  </r>
  <r>
    <x v="10"/>
    <x v="3"/>
    <x v="51"/>
    <s v="USES"/>
    <x v="4"/>
    <n v="61"/>
    <s v="RESOURCES"/>
    <s v="S.1314 Social Security Funds"/>
    <n v="589"/>
  </r>
  <r>
    <x v="10"/>
    <x v="3"/>
    <x v="52"/>
    <s v="USES"/>
    <x v="4"/>
    <n v="2875"/>
    <s v="RESOURCES"/>
    <s v="S.1314 Social Security Funds"/>
    <m/>
  </r>
  <r>
    <x v="10"/>
    <x v="3"/>
    <x v="53"/>
    <s v="USES"/>
    <x v="4"/>
    <n v="3496"/>
    <s v="RESOURCES"/>
    <s v="S.1314 Social Security Funds"/>
    <m/>
  </r>
  <r>
    <x v="10"/>
    <x v="3"/>
    <x v="54"/>
    <s v="USES"/>
    <x v="4"/>
    <n v="6"/>
    <s v="RESOURCES"/>
    <s v="S.1314 Social Security Funds"/>
    <m/>
  </r>
  <r>
    <x v="10"/>
    <x v="3"/>
    <x v="55"/>
    <s v="USES"/>
    <x v="4"/>
    <n v="0"/>
    <s v="RESOURCES"/>
    <s v="S.1314 Social Security Funds"/>
    <n v="3"/>
  </r>
  <r>
    <x v="10"/>
    <x v="3"/>
    <x v="56"/>
    <s v="USES"/>
    <x v="4"/>
    <n v="3467"/>
    <s v="RESOURCES"/>
    <s v="S.1314 Social Security Funds"/>
    <n v="4880"/>
  </r>
  <r>
    <x v="10"/>
    <x v="3"/>
    <x v="57"/>
    <s v="USES"/>
    <x v="4"/>
    <n v="3"/>
    <s v="RESOURCES"/>
    <s v="S.1314 Social Security Funds"/>
    <n v="822"/>
  </r>
  <r>
    <x v="10"/>
    <x v="3"/>
    <x v="58"/>
    <s v="USES"/>
    <x v="4"/>
    <n v="20"/>
    <s v="RESOURCES"/>
    <s v="S.1314 Social Security Funds"/>
    <n v="589"/>
  </r>
  <r>
    <x v="10"/>
    <x v="3"/>
    <x v="59"/>
    <s v="USES"/>
    <x v="4"/>
    <n v="0"/>
    <s v="RESOURCES"/>
    <s v="S.1314 Social Security Funds"/>
    <m/>
  </r>
  <r>
    <x v="10"/>
    <x v="3"/>
    <x v="60"/>
    <s v="USES"/>
    <x v="4"/>
    <n v="14672"/>
    <s v="RESOURCES"/>
    <s v="S.1314 Social Security Funds"/>
    <m/>
  </r>
  <r>
    <x v="10"/>
    <x v="3"/>
    <x v="61"/>
    <s v="USES"/>
    <x v="4"/>
    <n v="14316"/>
    <s v="RESOURCES"/>
    <s v="S.1314 Social Security Funds"/>
    <m/>
  </r>
  <r>
    <x v="10"/>
    <x v="4"/>
    <x v="62"/>
    <s v="USES"/>
    <x v="0"/>
    <m/>
    <s v="RESOURCES"/>
    <s v="S.13 General Government"/>
    <n v="213536"/>
  </r>
  <r>
    <x v="10"/>
    <x v="4"/>
    <x v="63"/>
    <s v="USES"/>
    <x v="0"/>
    <m/>
    <s v="RESOURCES"/>
    <s v="S.13 General Government"/>
    <n v="194201"/>
  </r>
  <r>
    <x v="10"/>
    <x v="4"/>
    <x v="64"/>
    <s v="USES"/>
    <x v="0"/>
    <n v="93496"/>
    <s v="RESOURCES"/>
    <s v="S.13 General Government"/>
    <m/>
  </r>
  <r>
    <x v="10"/>
    <x v="4"/>
    <x v="65"/>
    <s v="USES"/>
    <x v="0"/>
    <n v="70116"/>
    <s v="RESOURCES"/>
    <s v="S.13 General Government"/>
    <m/>
  </r>
  <r>
    <x v="10"/>
    <x v="4"/>
    <x v="66"/>
    <s v="USES"/>
    <x v="0"/>
    <n v="23380"/>
    <s v="RESOURCES"/>
    <s v="S.13 General Government"/>
    <m/>
  </r>
  <r>
    <x v="10"/>
    <x v="4"/>
    <x v="67"/>
    <s v="USES"/>
    <x v="0"/>
    <n v="120040"/>
    <s v="RESOURCES"/>
    <s v="S.13 General Government"/>
    <m/>
  </r>
  <r>
    <x v="10"/>
    <x v="4"/>
    <x v="68"/>
    <s v="USES"/>
    <x v="0"/>
    <n v="100705"/>
    <s v="RESOURCES"/>
    <s v="S.13 General Government"/>
    <m/>
  </r>
  <r>
    <x v="10"/>
    <x v="4"/>
    <x v="62"/>
    <s v="USES"/>
    <x v="1"/>
    <m/>
    <s v="RESOURCES"/>
    <s v="S.1311 Central Government"/>
    <n v="54372"/>
  </r>
  <r>
    <x v="10"/>
    <x v="4"/>
    <x v="63"/>
    <s v="USES"/>
    <x v="1"/>
    <m/>
    <s v="RESOURCES"/>
    <s v="S.1311 Central Government"/>
    <n v="46642"/>
  </r>
  <r>
    <x v="10"/>
    <x v="4"/>
    <x v="64"/>
    <s v="USES"/>
    <x v="1"/>
    <n v="2662"/>
    <s v="RESOURCES"/>
    <s v="S.1311 Central Government"/>
    <m/>
  </r>
  <r>
    <x v="10"/>
    <x v="4"/>
    <x v="65"/>
    <s v="USES"/>
    <x v="1"/>
    <n v="1569"/>
    <s v="RESOURCES"/>
    <s v="S.1311 Central Government"/>
    <m/>
  </r>
  <r>
    <x v="10"/>
    <x v="4"/>
    <x v="66"/>
    <s v="USES"/>
    <x v="1"/>
    <n v="1093"/>
    <s v="RESOURCES"/>
    <s v="S.1311 Central Government"/>
    <m/>
  </r>
  <r>
    <x v="10"/>
    <x v="4"/>
    <x v="67"/>
    <s v="USES"/>
    <x v="1"/>
    <n v="51710"/>
    <s v="RESOURCES"/>
    <s v="S.1311 Central Government"/>
    <m/>
  </r>
  <r>
    <x v="10"/>
    <x v="4"/>
    <x v="68"/>
    <s v="USES"/>
    <x v="1"/>
    <n v="43980"/>
    <s v="RESOURCES"/>
    <s v="S.1311 Central Government"/>
    <m/>
  </r>
  <r>
    <x v="10"/>
    <x v="4"/>
    <x v="62"/>
    <s v="USES"/>
    <x v="2"/>
    <m/>
    <s v="RESOURCES"/>
    <s v="S.1312 State Government"/>
    <n v="110478"/>
  </r>
  <r>
    <x v="10"/>
    <x v="4"/>
    <x v="63"/>
    <s v="USES"/>
    <x v="2"/>
    <m/>
    <s v="RESOURCES"/>
    <s v="S.1312 State Government"/>
    <n v="103253"/>
  </r>
  <r>
    <x v="10"/>
    <x v="4"/>
    <x v="64"/>
    <s v="USES"/>
    <x v="2"/>
    <n v="78233"/>
    <s v="RESOURCES"/>
    <s v="S.1312 State Government"/>
    <m/>
  </r>
  <r>
    <x v="10"/>
    <x v="4"/>
    <x v="65"/>
    <s v="USES"/>
    <x v="2"/>
    <n v="56853"/>
    <s v="RESOURCES"/>
    <s v="S.1312 State Government"/>
    <m/>
  </r>
  <r>
    <x v="10"/>
    <x v="4"/>
    <x v="66"/>
    <s v="USES"/>
    <x v="2"/>
    <n v="21380"/>
    <s v="RESOURCES"/>
    <s v="S.1312 State Government"/>
    <m/>
  </r>
  <r>
    <x v="10"/>
    <x v="4"/>
    <x v="67"/>
    <s v="USES"/>
    <x v="2"/>
    <n v="32245"/>
    <s v="RESOURCES"/>
    <s v="S.1312 State Government"/>
    <m/>
  </r>
  <r>
    <x v="10"/>
    <x v="4"/>
    <x v="68"/>
    <s v="USES"/>
    <x v="2"/>
    <n v="25020"/>
    <s v="RESOURCES"/>
    <s v="S.1312 State Government"/>
    <m/>
  </r>
  <r>
    <x v="10"/>
    <x v="4"/>
    <x v="62"/>
    <s v="USES"/>
    <x v="3"/>
    <m/>
    <s v="RESOURCES"/>
    <s v="S.1313 Local Governmentt"/>
    <n v="34014"/>
  </r>
  <r>
    <x v="10"/>
    <x v="4"/>
    <x v="63"/>
    <s v="USES"/>
    <x v="3"/>
    <m/>
    <s v="RESOURCES"/>
    <s v="S.1313 Local Governmentt"/>
    <n v="29990"/>
  </r>
  <r>
    <x v="10"/>
    <x v="4"/>
    <x v="64"/>
    <s v="USES"/>
    <x v="3"/>
    <n v="9454"/>
    <s v="RESOURCES"/>
    <s v="S.1313 Local Governmentt"/>
    <m/>
  </r>
  <r>
    <x v="10"/>
    <x v="4"/>
    <x v="65"/>
    <s v="USES"/>
    <x v="3"/>
    <n v="9118"/>
    <s v="RESOURCES"/>
    <s v="S.1313 Local Governmentt"/>
    <m/>
  </r>
  <r>
    <x v="10"/>
    <x v="4"/>
    <x v="66"/>
    <s v="USES"/>
    <x v="3"/>
    <n v="336"/>
    <s v="RESOURCES"/>
    <s v="S.1313 Local Governmentt"/>
    <m/>
  </r>
  <r>
    <x v="10"/>
    <x v="4"/>
    <x v="67"/>
    <s v="USES"/>
    <x v="3"/>
    <n v="24560"/>
    <s v="RESOURCES"/>
    <s v="S.1313 Local Governmentt"/>
    <m/>
  </r>
  <r>
    <x v="10"/>
    <x v="4"/>
    <x v="68"/>
    <s v="USES"/>
    <x v="3"/>
    <n v="20536"/>
    <s v="RESOURCES"/>
    <s v="S.1313 Local Governmentt"/>
    <m/>
  </r>
  <r>
    <x v="10"/>
    <x v="4"/>
    <x v="62"/>
    <s v="USES"/>
    <x v="4"/>
    <m/>
    <s v="RESOURCES"/>
    <s v="S.1314 Social Security Funds"/>
    <n v="14672"/>
  </r>
  <r>
    <x v="10"/>
    <x v="4"/>
    <x v="63"/>
    <s v="USES"/>
    <x v="4"/>
    <m/>
    <s v="RESOURCES"/>
    <s v="S.1314 Social Security Funds"/>
    <n v="14316"/>
  </r>
  <r>
    <x v="10"/>
    <x v="4"/>
    <x v="64"/>
    <s v="USES"/>
    <x v="4"/>
    <n v="3147"/>
    <s v="RESOURCES"/>
    <s v="S.1314 Social Security Funds"/>
    <m/>
  </r>
  <r>
    <x v="10"/>
    <x v="4"/>
    <x v="65"/>
    <s v="USES"/>
    <x v="4"/>
    <n v="2576"/>
    <s v="RESOURCES"/>
    <s v="S.1314 Social Security Funds"/>
    <m/>
  </r>
  <r>
    <x v="10"/>
    <x v="4"/>
    <x v="66"/>
    <s v="USES"/>
    <x v="4"/>
    <n v="571"/>
    <s v="RESOURCES"/>
    <s v="S.1314 Social Security Funds"/>
    <m/>
  </r>
  <r>
    <x v="10"/>
    <x v="4"/>
    <x v="67"/>
    <s v="USES"/>
    <x v="4"/>
    <n v="11525"/>
    <s v="RESOURCES"/>
    <s v="S.1314 Social Security Funds"/>
    <m/>
  </r>
  <r>
    <x v="10"/>
    <x v="4"/>
    <x v="68"/>
    <s v="USES"/>
    <x v="4"/>
    <n v="11169"/>
    <s v="RESOURCES"/>
    <s v="S.1314 Social Security Funds"/>
    <m/>
  </r>
  <r>
    <x v="10"/>
    <x v="5"/>
    <x v="69"/>
    <s v="USES"/>
    <x v="0"/>
    <m/>
    <s v="RESOURCES"/>
    <s v="S.13 General Government"/>
    <n v="213536"/>
  </r>
  <r>
    <x v="10"/>
    <x v="5"/>
    <x v="70"/>
    <s v="USES"/>
    <x v="0"/>
    <m/>
    <s v="RESOURCES"/>
    <s v="S.13 General Government"/>
    <n v="194201"/>
  </r>
  <r>
    <x v="10"/>
    <x v="5"/>
    <x v="71"/>
    <s v="USES"/>
    <x v="0"/>
    <n v="160726"/>
    <s v="RESOURCES"/>
    <s v="S.13 General Government"/>
    <m/>
  </r>
  <r>
    <x v="10"/>
    <x v="5"/>
    <x v="72"/>
    <s v="USES"/>
    <x v="0"/>
    <n v="93496"/>
    <s v="RESOURCES"/>
    <s v="S.13 General Government"/>
    <m/>
  </r>
  <r>
    <x v="10"/>
    <x v="5"/>
    <x v="73"/>
    <s v="USES"/>
    <x v="0"/>
    <n v="67230"/>
    <s v="RESOURCES"/>
    <s v="S.13 General Government"/>
    <m/>
  </r>
  <r>
    <x v="10"/>
    <x v="5"/>
    <x v="74"/>
    <s v="USES"/>
    <x v="0"/>
    <n v="52810"/>
    <s v="RESOURCES"/>
    <s v="S.13 General Government"/>
    <m/>
  </r>
  <r>
    <x v="10"/>
    <x v="5"/>
    <x v="75"/>
    <s v="USES"/>
    <x v="0"/>
    <n v="33475"/>
    <s v="RESOURCES"/>
    <s v="S.13 General Government"/>
    <m/>
  </r>
  <r>
    <x v="10"/>
    <x v="5"/>
    <x v="69"/>
    <s v="USES"/>
    <x v="1"/>
    <m/>
    <s v="RESOURCES"/>
    <s v="S.1311 Central Government"/>
    <n v="54372"/>
  </r>
  <r>
    <x v="10"/>
    <x v="5"/>
    <x v="70"/>
    <s v="USES"/>
    <x v="1"/>
    <m/>
    <s v="RESOURCES"/>
    <s v="S.1311 Central Government"/>
    <n v="46642"/>
  </r>
  <r>
    <x v="10"/>
    <x v="5"/>
    <x v="71"/>
    <s v="USES"/>
    <x v="1"/>
    <n v="29886"/>
    <s v="RESOURCES"/>
    <s v="S.1311 Central Government"/>
    <m/>
  </r>
  <r>
    <x v="10"/>
    <x v="5"/>
    <x v="72"/>
    <s v="USES"/>
    <x v="1"/>
    <n v="2662"/>
    <s v="RESOURCES"/>
    <s v="S.1311 Central Government"/>
    <m/>
  </r>
  <r>
    <x v="10"/>
    <x v="5"/>
    <x v="73"/>
    <s v="USES"/>
    <x v="1"/>
    <n v="27224"/>
    <s v="RESOURCES"/>
    <s v="S.1311 Central Government"/>
    <m/>
  </r>
  <r>
    <x v="10"/>
    <x v="5"/>
    <x v="74"/>
    <s v="USES"/>
    <x v="1"/>
    <n v="24486"/>
    <s v="RESOURCES"/>
    <s v="S.1311 Central Government"/>
    <m/>
  </r>
  <r>
    <x v="10"/>
    <x v="5"/>
    <x v="75"/>
    <s v="USES"/>
    <x v="1"/>
    <n v="16756"/>
    <s v="RESOURCES"/>
    <s v="S.1311 Central Government"/>
    <m/>
  </r>
  <r>
    <x v="10"/>
    <x v="5"/>
    <x v="69"/>
    <s v="USES"/>
    <x v="2"/>
    <m/>
    <s v="RESOURCES"/>
    <s v="S.1312 State Government"/>
    <n v="110478"/>
  </r>
  <r>
    <x v="10"/>
    <x v="5"/>
    <x v="70"/>
    <s v="USES"/>
    <x v="2"/>
    <m/>
    <s v="RESOURCES"/>
    <s v="S.1312 State Government"/>
    <n v="103253"/>
  </r>
  <r>
    <x v="10"/>
    <x v="5"/>
    <x v="71"/>
    <s v="USES"/>
    <x v="2"/>
    <n v="96105"/>
    <s v="RESOURCES"/>
    <s v="S.1312 State Government"/>
    <m/>
  </r>
  <r>
    <x v="10"/>
    <x v="5"/>
    <x v="72"/>
    <s v="USES"/>
    <x v="2"/>
    <n v="78233"/>
    <s v="RESOURCES"/>
    <s v="S.1312 State Government"/>
    <m/>
  </r>
  <r>
    <x v="10"/>
    <x v="5"/>
    <x v="73"/>
    <s v="USES"/>
    <x v="2"/>
    <n v="17872"/>
    <s v="RESOURCES"/>
    <s v="S.1312 State Government"/>
    <m/>
  </r>
  <r>
    <x v="10"/>
    <x v="5"/>
    <x v="74"/>
    <s v="USES"/>
    <x v="2"/>
    <n v="14373"/>
    <s v="RESOURCES"/>
    <s v="S.1312 State Government"/>
    <m/>
  </r>
  <r>
    <x v="10"/>
    <x v="5"/>
    <x v="75"/>
    <s v="USES"/>
    <x v="2"/>
    <n v="7148"/>
    <s v="RESOURCES"/>
    <s v="S.1312 State Government"/>
    <m/>
  </r>
  <r>
    <x v="10"/>
    <x v="5"/>
    <x v="69"/>
    <s v="USES"/>
    <x v="3"/>
    <m/>
    <s v="RESOURCES"/>
    <s v="S.1313 Local Governmentt"/>
    <n v="34014"/>
  </r>
  <r>
    <x v="10"/>
    <x v="5"/>
    <x v="70"/>
    <s v="USES"/>
    <x v="3"/>
    <m/>
    <s v="RESOURCES"/>
    <s v="S.1313 Local Governmentt"/>
    <n v="29990"/>
  </r>
  <r>
    <x v="10"/>
    <x v="5"/>
    <x v="71"/>
    <s v="USES"/>
    <x v="3"/>
    <n v="30464"/>
    <s v="RESOURCES"/>
    <s v="S.1313 Local Governmentt"/>
    <m/>
  </r>
  <r>
    <x v="10"/>
    <x v="5"/>
    <x v="72"/>
    <s v="USES"/>
    <x v="3"/>
    <n v="9454"/>
    <s v="RESOURCES"/>
    <s v="S.1313 Local Governmentt"/>
    <m/>
  </r>
  <r>
    <x v="10"/>
    <x v="5"/>
    <x v="73"/>
    <s v="USES"/>
    <x v="3"/>
    <n v="21010"/>
    <s v="RESOURCES"/>
    <s v="S.1313 Local Governmentt"/>
    <m/>
  </r>
  <r>
    <x v="10"/>
    <x v="5"/>
    <x v="74"/>
    <s v="USES"/>
    <x v="3"/>
    <n v="3550"/>
    <s v="RESOURCES"/>
    <s v="S.1313 Local Governmentt"/>
    <m/>
  </r>
  <r>
    <x v="10"/>
    <x v="5"/>
    <x v="75"/>
    <s v="USES"/>
    <x v="3"/>
    <n v="-474"/>
    <s v="RESOURCES"/>
    <s v="S.1313 Local Governmentt"/>
    <m/>
  </r>
  <r>
    <x v="10"/>
    <x v="5"/>
    <x v="69"/>
    <s v="USES"/>
    <x v="4"/>
    <m/>
    <s v="RESOURCES"/>
    <s v="S.1314 Social Security Funds"/>
    <n v="14672"/>
  </r>
  <r>
    <x v="10"/>
    <x v="5"/>
    <x v="70"/>
    <s v="USES"/>
    <x v="4"/>
    <m/>
    <s v="RESOURCES"/>
    <s v="S.1314 Social Security Funds"/>
    <n v="14316"/>
  </r>
  <r>
    <x v="10"/>
    <x v="5"/>
    <x v="71"/>
    <s v="USES"/>
    <x v="4"/>
    <n v="4271"/>
    <s v="RESOURCES"/>
    <s v="S.1314 Social Security Funds"/>
    <m/>
  </r>
  <r>
    <x v="10"/>
    <x v="5"/>
    <x v="72"/>
    <s v="USES"/>
    <x v="4"/>
    <n v="3147"/>
    <s v="RESOURCES"/>
    <s v="S.1314 Social Security Funds"/>
    <m/>
  </r>
  <r>
    <x v="10"/>
    <x v="5"/>
    <x v="73"/>
    <s v="USES"/>
    <x v="4"/>
    <n v="1124"/>
    <s v="RESOURCES"/>
    <s v="S.1314 Social Security Funds"/>
    <m/>
  </r>
  <r>
    <x v="10"/>
    <x v="5"/>
    <x v="74"/>
    <s v="USES"/>
    <x v="4"/>
    <n v="10401"/>
    <s v="RESOURCES"/>
    <s v="S.1314 Social Security Funds"/>
    <m/>
  </r>
  <r>
    <x v="10"/>
    <x v="5"/>
    <x v="75"/>
    <s v="USES"/>
    <x v="4"/>
    <n v="10045"/>
    <s v="RESOURCES"/>
    <s v="S.1314 Social Security Funds"/>
    <m/>
  </r>
  <r>
    <x v="10"/>
    <x v="6"/>
    <x v="76"/>
    <s v="USES"/>
    <x v="0"/>
    <m/>
    <s v="RESOURCES"/>
    <s v="S.13 General Government"/>
    <n v="120040"/>
  </r>
  <r>
    <x v="10"/>
    <x v="6"/>
    <x v="77"/>
    <s v="USES"/>
    <x v="0"/>
    <m/>
    <s v="RESOURCES"/>
    <s v="S.13 General Government"/>
    <n v="100705"/>
  </r>
  <r>
    <x v="10"/>
    <x v="6"/>
    <x v="78"/>
    <s v="USES"/>
    <x v="0"/>
    <n v="67230"/>
    <s v="RESOURCES"/>
    <s v="S.13 General Government"/>
    <m/>
  </r>
  <r>
    <x v="10"/>
    <x v="6"/>
    <x v="79"/>
    <s v="USES"/>
    <x v="0"/>
    <n v="67230"/>
    <s v="RESOURCES"/>
    <s v="S.13 General Government"/>
    <m/>
  </r>
  <r>
    <x v="10"/>
    <x v="6"/>
    <x v="80"/>
    <s v="USES"/>
    <x v="0"/>
    <n v="52810"/>
    <s v="RESOURCES"/>
    <s v="S.13 General Government"/>
    <m/>
  </r>
  <r>
    <x v="10"/>
    <x v="6"/>
    <x v="81"/>
    <s v="USES"/>
    <x v="0"/>
    <n v="33475"/>
    <s v="RESOURCES"/>
    <s v="S.13 General Government"/>
    <m/>
  </r>
  <r>
    <x v="10"/>
    <x v="6"/>
    <x v="76"/>
    <s v="USES"/>
    <x v="1"/>
    <m/>
    <s v="RESOURCES"/>
    <s v="S.1311 Central Government"/>
    <n v="51710"/>
  </r>
  <r>
    <x v="10"/>
    <x v="6"/>
    <x v="77"/>
    <s v="USES"/>
    <x v="1"/>
    <m/>
    <s v="RESOURCES"/>
    <s v="S.1311 Central Government"/>
    <n v="43980"/>
  </r>
  <r>
    <x v="10"/>
    <x v="6"/>
    <x v="78"/>
    <s v="USES"/>
    <x v="1"/>
    <n v="27224"/>
    <s v="RESOURCES"/>
    <s v="S.1311 Central Government"/>
    <m/>
  </r>
  <r>
    <x v="10"/>
    <x v="6"/>
    <x v="79"/>
    <s v="USES"/>
    <x v="1"/>
    <n v="27224"/>
    <s v="RESOURCES"/>
    <s v="S.1311 Central Government"/>
    <m/>
  </r>
  <r>
    <x v="10"/>
    <x v="6"/>
    <x v="80"/>
    <s v="USES"/>
    <x v="1"/>
    <n v="24486"/>
    <s v="RESOURCES"/>
    <s v="S.1311 Central Government"/>
    <m/>
  </r>
  <r>
    <x v="10"/>
    <x v="6"/>
    <x v="81"/>
    <s v="USES"/>
    <x v="1"/>
    <n v="16756"/>
    <s v="RESOURCES"/>
    <s v="S.1311 Central Government"/>
    <m/>
  </r>
  <r>
    <x v="10"/>
    <x v="6"/>
    <x v="76"/>
    <s v="USES"/>
    <x v="2"/>
    <m/>
    <s v="RESOURCES"/>
    <s v="S.1312 State Government"/>
    <n v="32245"/>
  </r>
  <r>
    <x v="10"/>
    <x v="6"/>
    <x v="77"/>
    <s v="USES"/>
    <x v="2"/>
    <m/>
    <s v="RESOURCES"/>
    <s v="S.1312 State Government"/>
    <n v="25020"/>
  </r>
  <r>
    <x v="10"/>
    <x v="6"/>
    <x v="78"/>
    <s v="USES"/>
    <x v="2"/>
    <n v="17872"/>
    <s v="RESOURCES"/>
    <s v="S.1312 State Government"/>
    <m/>
  </r>
  <r>
    <x v="10"/>
    <x v="6"/>
    <x v="79"/>
    <s v="USES"/>
    <x v="2"/>
    <n v="17872"/>
    <s v="RESOURCES"/>
    <s v="S.1312 State Government"/>
    <m/>
  </r>
  <r>
    <x v="10"/>
    <x v="6"/>
    <x v="80"/>
    <s v="USES"/>
    <x v="2"/>
    <n v="14373"/>
    <s v="RESOURCES"/>
    <s v="S.1312 State Government"/>
    <m/>
  </r>
  <r>
    <x v="10"/>
    <x v="6"/>
    <x v="81"/>
    <s v="USES"/>
    <x v="2"/>
    <n v="7148"/>
    <s v="RESOURCES"/>
    <s v="S.1312 State Government"/>
    <m/>
  </r>
  <r>
    <x v="10"/>
    <x v="6"/>
    <x v="76"/>
    <s v="USES"/>
    <x v="3"/>
    <m/>
    <s v="RESOURCES"/>
    <s v="S.1313 Local Governmentt"/>
    <n v="24560"/>
  </r>
  <r>
    <x v="10"/>
    <x v="6"/>
    <x v="77"/>
    <s v="USES"/>
    <x v="3"/>
    <m/>
    <s v="RESOURCES"/>
    <s v="S.1313 Local Governmentt"/>
    <n v="20536"/>
  </r>
  <r>
    <x v="10"/>
    <x v="6"/>
    <x v="78"/>
    <s v="USES"/>
    <x v="3"/>
    <n v="21010"/>
    <s v="RESOURCES"/>
    <s v="S.1313 Local Governmentt"/>
    <m/>
  </r>
  <r>
    <x v="10"/>
    <x v="6"/>
    <x v="79"/>
    <s v="USES"/>
    <x v="3"/>
    <n v="21010"/>
    <s v="RESOURCES"/>
    <s v="S.1313 Local Governmentt"/>
    <m/>
  </r>
  <r>
    <x v="10"/>
    <x v="6"/>
    <x v="80"/>
    <s v="USES"/>
    <x v="3"/>
    <n v="3550"/>
    <s v="RESOURCES"/>
    <s v="S.1313 Local Governmentt"/>
    <m/>
  </r>
  <r>
    <x v="10"/>
    <x v="6"/>
    <x v="81"/>
    <s v="USES"/>
    <x v="3"/>
    <n v="-474"/>
    <s v="RESOURCES"/>
    <s v="S.1313 Local Governmentt"/>
    <m/>
  </r>
  <r>
    <x v="10"/>
    <x v="6"/>
    <x v="76"/>
    <s v="USES"/>
    <x v="4"/>
    <m/>
    <s v="RESOURCES"/>
    <s v="S.1314 Social Security Funds"/>
    <n v="11525"/>
  </r>
  <r>
    <x v="10"/>
    <x v="6"/>
    <x v="77"/>
    <s v="USES"/>
    <x v="4"/>
    <m/>
    <s v="RESOURCES"/>
    <s v="S.1314 Social Security Funds"/>
    <n v="11169"/>
  </r>
  <r>
    <x v="10"/>
    <x v="6"/>
    <x v="78"/>
    <s v="USES"/>
    <x v="4"/>
    <n v="1124"/>
    <s v="RESOURCES"/>
    <s v="S.1314 Social Security Funds"/>
    <m/>
  </r>
  <r>
    <x v="10"/>
    <x v="6"/>
    <x v="79"/>
    <s v="USES"/>
    <x v="4"/>
    <n v="1124"/>
    <s v="RESOURCES"/>
    <s v="S.1314 Social Security Funds"/>
    <m/>
  </r>
  <r>
    <x v="10"/>
    <x v="6"/>
    <x v="80"/>
    <s v="USES"/>
    <x v="4"/>
    <n v="10401"/>
    <s v="RESOURCES"/>
    <s v="S.1314 Social Security Funds"/>
    <m/>
  </r>
  <r>
    <x v="10"/>
    <x v="6"/>
    <x v="81"/>
    <s v="USES"/>
    <x v="4"/>
    <n v="10045"/>
    <s v="RESOURCES"/>
    <s v="S.1314 Social Security Funds"/>
    <m/>
  </r>
  <r>
    <x v="10"/>
    <x v="7"/>
    <x v="82"/>
    <s v="USES"/>
    <x v="0"/>
    <m/>
    <s v="RESOURCES"/>
    <s v="S.13 General Government"/>
    <n v="33475"/>
  </r>
  <r>
    <x v="10"/>
    <x v="7"/>
    <x v="83"/>
    <s v="USES"/>
    <x v="0"/>
    <m/>
    <s v="RESOURCES"/>
    <s v="S.13 General Government"/>
    <n v="17297"/>
  </r>
  <r>
    <x v="10"/>
    <x v="7"/>
    <x v="84"/>
    <s v="USES"/>
    <x v="0"/>
    <m/>
    <s v="RESOURCES"/>
    <s v="S.13 General Government"/>
    <n v="4316"/>
  </r>
  <r>
    <x v="10"/>
    <x v="7"/>
    <x v="85"/>
    <s v="USES"/>
    <x v="0"/>
    <m/>
    <s v="RESOURCES"/>
    <s v="S.13 General Government"/>
    <n v="5182"/>
  </r>
  <r>
    <x v="10"/>
    <x v="7"/>
    <x v="86"/>
    <s v="USES"/>
    <x v="0"/>
    <m/>
    <s v="RESOURCES"/>
    <s v="S.13 General Government"/>
    <n v="7799"/>
  </r>
  <r>
    <x v="10"/>
    <x v="7"/>
    <x v="87"/>
    <s v="USES"/>
    <x v="0"/>
    <m/>
    <s v="RESOURCES"/>
    <s v="S.13 General Government"/>
    <n v="-19353"/>
  </r>
  <r>
    <x v="10"/>
    <x v="7"/>
    <x v="88"/>
    <s v="USES"/>
    <x v="0"/>
    <m/>
    <s v="RESOURCES"/>
    <s v="S.13 General Government"/>
    <n v="0"/>
  </r>
  <r>
    <x v="10"/>
    <x v="7"/>
    <x v="89"/>
    <s v="USES"/>
    <x v="0"/>
    <m/>
    <s v="RESOURCES"/>
    <s v="S.13 General Government"/>
    <n v="-10428"/>
  </r>
  <r>
    <x v="10"/>
    <x v="7"/>
    <x v="90"/>
    <s v="USES"/>
    <x v="0"/>
    <m/>
    <s v="RESOURCES"/>
    <s v="S.13 General Government"/>
    <n v="-8925"/>
  </r>
  <r>
    <x v="10"/>
    <x v="7"/>
    <x v="91"/>
    <s v="USES"/>
    <x v="0"/>
    <n v="31419"/>
    <s v="RESOURCES"/>
    <s v="S.13 General Government"/>
    <m/>
  </r>
  <r>
    <x v="10"/>
    <x v="7"/>
    <x v="82"/>
    <s v="USES"/>
    <x v="1"/>
    <m/>
    <s v="RESOURCES"/>
    <s v="S.1311 Central Government"/>
    <n v="16756"/>
  </r>
  <r>
    <x v="10"/>
    <x v="7"/>
    <x v="83"/>
    <s v="USES"/>
    <x v="1"/>
    <m/>
    <s v="RESOURCES"/>
    <s v="S.1311 Central Government"/>
    <n v="1891"/>
  </r>
  <r>
    <x v="10"/>
    <x v="7"/>
    <x v="84"/>
    <s v="USES"/>
    <x v="1"/>
    <m/>
    <s v="RESOURCES"/>
    <s v="S.1311 Central Government"/>
    <n v="24"/>
  </r>
  <r>
    <x v="10"/>
    <x v="7"/>
    <x v="85"/>
    <s v="USES"/>
    <x v="1"/>
    <m/>
    <s v="RESOURCES"/>
    <s v="S.1311 Central Government"/>
    <n v="1276"/>
  </r>
  <r>
    <x v="10"/>
    <x v="7"/>
    <x v="86"/>
    <s v="USES"/>
    <x v="1"/>
    <m/>
    <s v="RESOURCES"/>
    <s v="S.1311 Central Government"/>
    <n v="591"/>
  </r>
  <r>
    <x v="10"/>
    <x v="7"/>
    <x v="87"/>
    <s v="USES"/>
    <x v="1"/>
    <m/>
    <s v="RESOURCES"/>
    <s v="S.1311 Central Government"/>
    <n v="-8988"/>
  </r>
  <r>
    <x v="10"/>
    <x v="7"/>
    <x v="88"/>
    <s v="USES"/>
    <x v="1"/>
    <m/>
    <s v="RESOURCES"/>
    <s v="S.1311 Central Government"/>
    <n v="0"/>
  </r>
  <r>
    <x v="10"/>
    <x v="7"/>
    <x v="89"/>
    <s v="USES"/>
    <x v="1"/>
    <m/>
    <s v="RESOURCES"/>
    <s v="S.1311 Central Government"/>
    <n v="-4233"/>
  </r>
  <r>
    <x v="10"/>
    <x v="7"/>
    <x v="90"/>
    <s v="USES"/>
    <x v="1"/>
    <m/>
    <s v="RESOURCES"/>
    <s v="S.1311 Central Government"/>
    <n v="-4755"/>
  </r>
  <r>
    <x v="10"/>
    <x v="7"/>
    <x v="91"/>
    <s v="USES"/>
    <x v="1"/>
    <n v="9659"/>
    <s v="RESOURCES"/>
    <s v="S.1311 Central Government"/>
    <m/>
  </r>
  <r>
    <x v="10"/>
    <x v="7"/>
    <x v="82"/>
    <s v="USES"/>
    <x v="2"/>
    <m/>
    <s v="RESOURCES"/>
    <s v="S.1312 State Government"/>
    <n v="7148"/>
  </r>
  <r>
    <x v="10"/>
    <x v="7"/>
    <x v="83"/>
    <s v="USES"/>
    <x v="2"/>
    <m/>
    <s v="RESOURCES"/>
    <s v="S.1312 State Government"/>
    <n v="9240"/>
  </r>
  <r>
    <x v="10"/>
    <x v="7"/>
    <x v="84"/>
    <s v="USES"/>
    <x v="2"/>
    <m/>
    <s v="RESOURCES"/>
    <s v="S.1312 State Government"/>
    <n v="2315"/>
  </r>
  <r>
    <x v="10"/>
    <x v="7"/>
    <x v="85"/>
    <s v="USES"/>
    <x v="2"/>
    <m/>
    <s v="RESOURCES"/>
    <s v="S.1312 State Government"/>
    <n v="3266"/>
  </r>
  <r>
    <x v="10"/>
    <x v="7"/>
    <x v="86"/>
    <s v="USES"/>
    <x v="2"/>
    <m/>
    <s v="RESOURCES"/>
    <s v="S.1312 State Government"/>
    <n v="3659"/>
  </r>
  <r>
    <x v="10"/>
    <x v="7"/>
    <x v="87"/>
    <s v="USES"/>
    <x v="2"/>
    <m/>
    <s v="RESOURCES"/>
    <s v="S.1312 State Government"/>
    <n v="-9143"/>
  </r>
  <r>
    <x v="10"/>
    <x v="7"/>
    <x v="88"/>
    <s v="USES"/>
    <x v="2"/>
    <m/>
    <s v="RESOURCES"/>
    <s v="S.1312 State Government"/>
    <n v="0"/>
  </r>
  <r>
    <x v="10"/>
    <x v="7"/>
    <x v="89"/>
    <s v="USES"/>
    <x v="2"/>
    <m/>
    <s v="RESOURCES"/>
    <s v="S.1312 State Government"/>
    <n v="-5371"/>
  </r>
  <r>
    <x v="10"/>
    <x v="7"/>
    <x v="90"/>
    <s v="USES"/>
    <x v="2"/>
    <m/>
    <s v="RESOURCES"/>
    <s v="S.1312 State Government"/>
    <n v="-3772"/>
  </r>
  <r>
    <x v="10"/>
    <x v="7"/>
    <x v="91"/>
    <s v="USES"/>
    <x v="2"/>
    <n v="7245"/>
    <s v="RESOURCES"/>
    <s v="S.1312 State Government"/>
    <m/>
  </r>
  <r>
    <x v="10"/>
    <x v="7"/>
    <x v="82"/>
    <s v="USES"/>
    <x v="3"/>
    <m/>
    <s v="RESOURCES"/>
    <s v="S.1313 Local Governmentt"/>
    <n v="-474"/>
  </r>
  <r>
    <x v="10"/>
    <x v="7"/>
    <x v="83"/>
    <s v="USES"/>
    <x v="3"/>
    <m/>
    <s v="RESOURCES"/>
    <s v="S.1313 Local Governmentt"/>
    <n v="6089"/>
  </r>
  <r>
    <x v="10"/>
    <x v="7"/>
    <x v="84"/>
    <s v="USES"/>
    <x v="3"/>
    <m/>
    <s v="RESOURCES"/>
    <s v="S.1313 Local Governmentt"/>
    <n v="1977"/>
  </r>
  <r>
    <x v="10"/>
    <x v="7"/>
    <x v="85"/>
    <s v="USES"/>
    <x v="3"/>
    <m/>
    <s v="RESOURCES"/>
    <s v="S.1313 Local Governmentt"/>
    <n v="622"/>
  </r>
  <r>
    <x v="10"/>
    <x v="7"/>
    <x v="86"/>
    <s v="USES"/>
    <x v="3"/>
    <m/>
    <s v="RESOURCES"/>
    <s v="S.1313 Local Governmentt"/>
    <n v="3490"/>
  </r>
  <r>
    <x v="10"/>
    <x v="7"/>
    <x v="87"/>
    <s v="USES"/>
    <x v="3"/>
    <m/>
    <s v="RESOURCES"/>
    <s v="S.1313 Local Governmentt"/>
    <n v="-1196"/>
  </r>
  <r>
    <x v="10"/>
    <x v="7"/>
    <x v="88"/>
    <s v="USES"/>
    <x v="3"/>
    <m/>
    <s v="RESOURCES"/>
    <s v="S.1313 Local Governmentt"/>
    <n v="0"/>
  </r>
  <r>
    <x v="10"/>
    <x v="7"/>
    <x v="89"/>
    <s v="USES"/>
    <x v="3"/>
    <m/>
    <s v="RESOURCES"/>
    <s v="S.1313 Local Governmentt"/>
    <n v="-821"/>
  </r>
  <r>
    <x v="10"/>
    <x v="7"/>
    <x v="90"/>
    <s v="USES"/>
    <x v="3"/>
    <m/>
    <s v="RESOURCES"/>
    <s v="S.1313 Local Governmentt"/>
    <n v="-375"/>
  </r>
  <r>
    <x v="10"/>
    <x v="7"/>
    <x v="91"/>
    <s v="USES"/>
    <x v="3"/>
    <n v="4419"/>
    <s v="RESOURCES"/>
    <s v="S.1313 Local Governmentt"/>
    <m/>
  </r>
  <r>
    <x v="10"/>
    <x v="7"/>
    <x v="82"/>
    <s v="USES"/>
    <x v="4"/>
    <m/>
    <s v="RESOURCES"/>
    <s v="S.1314 Social Security Funds"/>
    <n v="10045"/>
  </r>
  <r>
    <x v="10"/>
    <x v="7"/>
    <x v="83"/>
    <s v="USES"/>
    <x v="4"/>
    <m/>
    <s v="RESOURCES"/>
    <s v="S.1314 Social Security Funds"/>
    <n v="77"/>
  </r>
  <r>
    <x v="10"/>
    <x v="7"/>
    <x v="84"/>
    <s v="USES"/>
    <x v="4"/>
    <m/>
    <s v="RESOURCES"/>
    <s v="S.1314 Social Security Funds"/>
    <n v="0"/>
  </r>
  <r>
    <x v="10"/>
    <x v="7"/>
    <x v="85"/>
    <s v="USES"/>
    <x v="4"/>
    <m/>
    <s v="RESOURCES"/>
    <s v="S.1314 Social Security Funds"/>
    <n v="18"/>
  </r>
  <r>
    <x v="10"/>
    <x v="7"/>
    <x v="86"/>
    <s v="USES"/>
    <x v="4"/>
    <m/>
    <s v="RESOURCES"/>
    <s v="S.1314 Social Security Funds"/>
    <n v="59"/>
  </r>
  <r>
    <x v="10"/>
    <x v="7"/>
    <x v="87"/>
    <s v="USES"/>
    <x v="4"/>
    <m/>
    <s v="RESOURCES"/>
    <s v="S.1314 Social Security Funds"/>
    <n v="-26"/>
  </r>
  <r>
    <x v="10"/>
    <x v="7"/>
    <x v="88"/>
    <s v="USES"/>
    <x v="4"/>
    <m/>
    <s v="RESOURCES"/>
    <s v="S.1314 Social Security Funds"/>
    <n v="0"/>
  </r>
  <r>
    <x v="10"/>
    <x v="7"/>
    <x v="89"/>
    <s v="USES"/>
    <x v="4"/>
    <m/>
    <s v="RESOURCES"/>
    <s v="S.1314 Social Security Funds"/>
    <n v="-3"/>
  </r>
  <r>
    <x v="10"/>
    <x v="7"/>
    <x v="90"/>
    <s v="USES"/>
    <x v="4"/>
    <m/>
    <s v="RESOURCES"/>
    <s v="S.1314 Social Security Funds"/>
    <n v="-23"/>
  </r>
  <r>
    <x v="10"/>
    <x v="7"/>
    <x v="91"/>
    <s v="USES"/>
    <x v="4"/>
    <n v="10096"/>
    <s v="RESOURCES"/>
    <s v="S.1314 Social Security Funds"/>
    <m/>
  </r>
  <r>
    <x v="10"/>
    <x v="8"/>
    <x v="92"/>
    <s v="USES"/>
    <x v="0"/>
    <m/>
    <s v="RESOURCES"/>
    <s v="S.13 General Government"/>
    <n v="31419"/>
  </r>
  <r>
    <x v="10"/>
    <x v="8"/>
    <x v="93"/>
    <s v="USES"/>
    <x v="0"/>
    <n v="39235"/>
    <s v="RESOURCES"/>
    <s v="S.13 General Government"/>
    <m/>
  </r>
  <r>
    <x v="10"/>
    <x v="8"/>
    <x v="94"/>
    <s v="USES"/>
    <x v="0"/>
    <n v="39206"/>
    <s v="RESOURCES"/>
    <s v="S.13 General Government"/>
    <m/>
  </r>
  <r>
    <x v="10"/>
    <x v="8"/>
    <x v="6"/>
    <s v="USES"/>
    <x v="0"/>
    <n v="-19335"/>
    <s v="RESOURCES"/>
    <s v="S.13 General Government"/>
    <m/>
  </r>
  <r>
    <x v="10"/>
    <x v="8"/>
    <x v="95"/>
    <s v="USES"/>
    <x v="0"/>
    <n v="29"/>
    <s v="RESOURCES"/>
    <s v="S.13 General Government"/>
    <m/>
  </r>
  <r>
    <x v="10"/>
    <x v="8"/>
    <x v="96"/>
    <s v="USES"/>
    <x v="0"/>
    <n v="98"/>
    <s v="RESOURCES"/>
    <s v="S.13 General Government"/>
    <m/>
  </r>
  <r>
    <x v="10"/>
    <x v="8"/>
    <x v="97"/>
    <s v="USES"/>
    <x v="0"/>
    <n v="11421"/>
    <s v="RESOURCES"/>
    <s v="S.13 General Government"/>
    <m/>
  </r>
  <r>
    <x v="10"/>
    <x v="8"/>
    <x v="92"/>
    <s v="USES"/>
    <x v="1"/>
    <m/>
    <s v="RESOURCES"/>
    <s v="S.1311 Central Government"/>
    <n v="9659"/>
  </r>
  <r>
    <x v="10"/>
    <x v="8"/>
    <x v="93"/>
    <s v="USES"/>
    <x v="1"/>
    <n v="12404"/>
    <s v="RESOURCES"/>
    <s v="S.1311 Central Government"/>
    <m/>
  </r>
  <r>
    <x v="10"/>
    <x v="8"/>
    <x v="94"/>
    <s v="USES"/>
    <x v="1"/>
    <n v="12375"/>
    <s v="RESOURCES"/>
    <s v="S.1311 Central Government"/>
    <m/>
  </r>
  <r>
    <x v="10"/>
    <x v="8"/>
    <x v="6"/>
    <s v="USES"/>
    <x v="1"/>
    <n v="-7730"/>
    <s v="RESOURCES"/>
    <s v="S.1311 Central Government"/>
    <m/>
  </r>
  <r>
    <x v="10"/>
    <x v="8"/>
    <x v="95"/>
    <s v="USES"/>
    <x v="1"/>
    <n v="29"/>
    <s v="RESOURCES"/>
    <s v="S.1311 Central Government"/>
    <m/>
  </r>
  <r>
    <x v="10"/>
    <x v="8"/>
    <x v="96"/>
    <s v="USES"/>
    <x v="1"/>
    <n v="337"/>
    <s v="RESOURCES"/>
    <s v="S.1311 Central Government"/>
    <m/>
  </r>
  <r>
    <x v="10"/>
    <x v="8"/>
    <x v="97"/>
    <s v="USES"/>
    <x v="1"/>
    <n v="4648"/>
    <s v="RESOURCES"/>
    <s v="S.1311 Central Government"/>
    <m/>
  </r>
  <r>
    <x v="10"/>
    <x v="8"/>
    <x v="92"/>
    <s v="USES"/>
    <x v="2"/>
    <m/>
    <s v="RESOURCES"/>
    <s v="S.1312 State Government"/>
    <n v="7245"/>
  </r>
  <r>
    <x v="10"/>
    <x v="8"/>
    <x v="93"/>
    <s v="USES"/>
    <x v="2"/>
    <n v="16581"/>
    <s v="RESOURCES"/>
    <s v="S.1312 State Government"/>
    <m/>
  </r>
  <r>
    <x v="10"/>
    <x v="8"/>
    <x v="94"/>
    <s v="USES"/>
    <x v="2"/>
    <n v="16581"/>
    <s v="RESOURCES"/>
    <s v="S.1312 State Government"/>
    <m/>
  </r>
  <r>
    <x v="10"/>
    <x v="8"/>
    <x v="6"/>
    <s v="USES"/>
    <x v="2"/>
    <n v="-7225"/>
    <s v="RESOURCES"/>
    <s v="S.1312 State Government"/>
    <m/>
  </r>
  <r>
    <x v="10"/>
    <x v="8"/>
    <x v="95"/>
    <s v="USES"/>
    <x v="2"/>
    <n v="0"/>
    <s v="RESOURCES"/>
    <s v="S.1312 State Government"/>
    <m/>
  </r>
  <r>
    <x v="10"/>
    <x v="8"/>
    <x v="96"/>
    <s v="USES"/>
    <x v="2"/>
    <n v="643"/>
    <s v="RESOURCES"/>
    <s v="S.1312 State Government"/>
    <m/>
  </r>
  <r>
    <x v="10"/>
    <x v="8"/>
    <x v="97"/>
    <s v="USES"/>
    <x v="2"/>
    <n v="-2754"/>
    <s v="RESOURCES"/>
    <s v="S.1312 State Government"/>
    <m/>
  </r>
  <r>
    <x v="10"/>
    <x v="8"/>
    <x v="92"/>
    <s v="USES"/>
    <x v="3"/>
    <m/>
    <s v="RESOURCES"/>
    <s v="S.1313 Local Governmentt"/>
    <n v="4419"/>
  </r>
  <r>
    <x v="10"/>
    <x v="8"/>
    <x v="93"/>
    <s v="USES"/>
    <x v="3"/>
    <n v="9930"/>
    <s v="RESOURCES"/>
    <s v="S.1313 Local Governmentt"/>
    <m/>
  </r>
  <r>
    <x v="10"/>
    <x v="8"/>
    <x v="94"/>
    <s v="USES"/>
    <x v="3"/>
    <n v="9930"/>
    <s v="RESOURCES"/>
    <s v="S.1313 Local Governmentt"/>
    <m/>
  </r>
  <r>
    <x v="10"/>
    <x v="8"/>
    <x v="6"/>
    <s v="USES"/>
    <x v="3"/>
    <n v="-4024"/>
    <s v="RESOURCES"/>
    <s v="S.1313 Local Governmentt"/>
    <m/>
  </r>
  <r>
    <x v="10"/>
    <x v="8"/>
    <x v="95"/>
    <s v="USES"/>
    <x v="3"/>
    <n v="0"/>
    <s v="RESOURCES"/>
    <s v="S.1313 Local Governmentt"/>
    <m/>
  </r>
  <r>
    <x v="10"/>
    <x v="8"/>
    <x v="96"/>
    <s v="USES"/>
    <x v="3"/>
    <n v="-939"/>
    <s v="RESOURCES"/>
    <s v="S.1313 Local Governmentt"/>
    <m/>
  </r>
  <r>
    <x v="10"/>
    <x v="8"/>
    <x v="97"/>
    <s v="USES"/>
    <x v="3"/>
    <n v="-548"/>
    <s v="RESOURCES"/>
    <s v="S.1313 Local Governmentt"/>
    <m/>
  </r>
  <r>
    <x v="10"/>
    <x v="8"/>
    <x v="92"/>
    <s v="USES"/>
    <x v="4"/>
    <m/>
    <s v="RESOURCES"/>
    <s v="S.1314 Social Security Funds"/>
    <n v="10096"/>
  </r>
  <r>
    <x v="10"/>
    <x v="8"/>
    <x v="93"/>
    <s v="USES"/>
    <x v="4"/>
    <n v="320"/>
    <s v="RESOURCES"/>
    <s v="S.1314 Social Security Funds"/>
    <m/>
  </r>
  <r>
    <x v="10"/>
    <x v="8"/>
    <x v="94"/>
    <s v="USES"/>
    <x v="4"/>
    <n v="320"/>
    <s v="RESOURCES"/>
    <s v="S.1314 Social Security Funds"/>
    <m/>
  </r>
  <r>
    <x v="10"/>
    <x v="8"/>
    <x v="6"/>
    <s v="USES"/>
    <x v="4"/>
    <n v="-356"/>
    <s v="RESOURCES"/>
    <s v="S.1314 Social Security Funds"/>
    <m/>
  </r>
  <r>
    <x v="10"/>
    <x v="8"/>
    <x v="95"/>
    <s v="USES"/>
    <x v="4"/>
    <n v="0"/>
    <s v="RESOURCES"/>
    <s v="S.1314 Social Security Funds"/>
    <m/>
  </r>
  <r>
    <x v="10"/>
    <x v="8"/>
    <x v="96"/>
    <s v="USES"/>
    <x v="4"/>
    <n v="57"/>
    <s v="RESOURCES"/>
    <s v="S.1314 Social Security Funds"/>
    <m/>
  </r>
  <r>
    <x v="10"/>
    <x v="8"/>
    <x v="97"/>
    <s v="USES"/>
    <x v="4"/>
    <n v="10075"/>
    <s v="RESOURCES"/>
    <s v="S.1314 Social Security Funds"/>
    <m/>
  </r>
  <r>
    <x v="11"/>
    <x v="0"/>
    <x v="0"/>
    <s v="USES"/>
    <x v="0"/>
    <m/>
    <s v="RESOURCES"/>
    <s v="S.13 General Government"/>
    <n v="166332"/>
  </r>
  <r>
    <x v="11"/>
    <x v="0"/>
    <x v="1"/>
    <s v="USES"/>
    <x v="0"/>
    <m/>
    <s v="RESOURCES"/>
    <s v="S.13 General Government"/>
    <n v="9349"/>
  </r>
  <r>
    <x v="11"/>
    <x v="0"/>
    <x v="2"/>
    <s v="USES"/>
    <x v="0"/>
    <m/>
    <s v="RESOURCES"/>
    <s v="S.13 General Government"/>
    <n v="5899"/>
  </r>
  <r>
    <x v="11"/>
    <x v="0"/>
    <x v="3"/>
    <s v="USES"/>
    <x v="0"/>
    <m/>
    <s v="RESOURCES"/>
    <s v="S.13 General Government"/>
    <n v="151084"/>
  </r>
  <r>
    <x v="11"/>
    <x v="0"/>
    <x v="4"/>
    <s v="USES"/>
    <x v="0"/>
    <n v="47204"/>
    <s v="RESOURCES"/>
    <s v="S.13 General Government"/>
    <m/>
  </r>
  <r>
    <x v="11"/>
    <x v="0"/>
    <x v="5"/>
    <s v="USES"/>
    <x v="0"/>
    <n v="119128"/>
    <s v="RESOURCES"/>
    <s v="S.13 General Government"/>
    <m/>
  </r>
  <r>
    <x v="11"/>
    <x v="0"/>
    <x v="6"/>
    <s v="USES"/>
    <x v="0"/>
    <n v="20953"/>
    <s v="RESOURCES"/>
    <s v="S.13 General Government"/>
    <m/>
  </r>
  <r>
    <x v="11"/>
    <x v="0"/>
    <x v="7"/>
    <s v="USES"/>
    <x v="0"/>
    <n v="98175"/>
    <s v="RESOURCES"/>
    <s v="S.13 General Government"/>
    <m/>
  </r>
  <r>
    <x v="11"/>
    <x v="0"/>
    <x v="0"/>
    <s v="USES"/>
    <x v="1"/>
    <m/>
    <s v="RESOURCES"/>
    <s v="S.1311 Central Government"/>
    <n v="35705"/>
  </r>
  <r>
    <x v="11"/>
    <x v="0"/>
    <x v="1"/>
    <s v="USES"/>
    <x v="1"/>
    <m/>
    <s v="RESOURCES"/>
    <s v="S.1311 Central Government"/>
    <n v="2095"/>
  </r>
  <r>
    <x v="11"/>
    <x v="0"/>
    <x v="2"/>
    <s v="USES"/>
    <x v="1"/>
    <m/>
    <s v="RESOURCES"/>
    <s v="S.1311 Central Government"/>
    <n v="2226"/>
  </r>
  <r>
    <x v="11"/>
    <x v="0"/>
    <x v="3"/>
    <s v="USES"/>
    <x v="1"/>
    <m/>
    <s v="RESOURCES"/>
    <s v="S.1311 Central Government"/>
    <n v="31384"/>
  </r>
  <r>
    <x v="11"/>
    <x v="0"/>
    <x v="4"/>
    <s v="USES"/>
    <x v="1"/>
    <n v="7334"/>
    <s v="RESOURCES"/>
    <s v="S.1311 Central Government"/>
    <m/>
  </r>
  <r>
    <x v="11"/>
    <x v="0"/>
    <x v="5"/>
    <s v="USES"/>
    <x v="1"/>
    <n v="28371"/>
    <s v="RESOURCES"/>
    <s v="S.1311 Central Government"/>
    <m/>
  </r>
  <r>
    <x v="11"/>
    <x v="0"/>
    <x v="6"/>
    <s v="USES"/>
    <x v="1"/>
    <n v="8166"/>
    <s v="RESOURCES"/>
    <s v="S.1311 Central Government"/>
    <m/>
  </r>
  <r>
    <x v="11"/>
    <x v="0"/>
    <x v="7"/>
    <s v="USES"/>
    <x v="1"/>
    <n v="20205"/>
    <s v="RESOURCES"/>
    <s v="S.1311 Central Government"/>
    <m/>
  </r>
  <r>
    <x v="11"/>
    <x v="0"/>
    <x v="0"/>
    <s v="USES"/>
    <x v="2"/>
    <m/>
    <s v="RESOURCES"/>
    <s v="S.1312 State Government"/>
    <n v="88054"/>
  </r>
  <r>
    <x v="11"/>
    <x v="0"/>
    <x v="1"/>
    <s v="USES"/>
    <x v="2"/>
    <m/>
    <s v="RESOURCES"/>
    <s v="S.1312 State Government"/>
    <n v="2612"/>
  </r>
  <r>
    <x v="11"/>
    <x v="0"/>
    <x v="2"/>
    <s v="USES"/>
    <x v="2"/>
    <m/>
    <s v="RESOURCES"/>
    <s v="S.1312 State Government"/>
    <n v="3447"/>
  </r>
  <r>
    <x v="11"/>
    <x v="0"/>
    <x v="3"/>
    <s v="USES"/>
    <x v="2"/>
    <m/>
    <s v="RESOURCES"/>
    <s v="S.1312 State Government"/>
    <n v="81995"/>
  </r>
  <r>
    <x v="11"/>
    <x v="0"/>
    <x v="4"/>
    <s v="USES"/>
    <x v="2"/>
    <n v="21720"/>
    <s v="RESOURCES"/>
    <s v="S.1312 State Government"/>
    <m/>
  </r>
  <r>
    <x v="11"/>
    <x v="0"/>
    <x v="5"/>
    <s v="USES"/>
    <x v="2"/>
    <n v="66334"/>
    <s v="RESOURCES"/>
    <s v="S.1312 State Government"/>
    <m/>
  </r>
  <r>
    <x v="11"/>
    <x v="0"/>
    <x v="6"/>
    <s v="USES"/>
    <x v="2"/>
    <n v="8016"/>
    <s v="RESOURCES"/>
    <s v="S.1312 State Government"/>
    <m/>
  </r>
  <r>
    <x v="11"/>
    <x v="0"/>
    <x v="7"/>
    <s v="USES"/>
    <x v="2"/>
    <n v="58318"/>
    <s v="RESOURCES"/>
    <s v="S.1312 State Government"/>
    <m/>
  </r>
  <r>
    <x v="11"/>
    <x v="0"/>
    <x v="0"/>
    <s v="USES"/>
    <x v="3"/>
    <m/>
    <s v="RESOURCES"/>
    <s v="S.1313 Local Governmentt"/>
    <n v="38558"/>
  </r>
  <r>
    <x v="11"/>
    <x v="0"/>
    <x v="1"/>
    <s v="USES"/>
    <x v="3"/>
    <m/>
    <s v="RESOURCES"/>
    <s v="S.1313 Local Governmentt"/>
    <n v="4548"/>
  </r>
  <r>
    <x v="11"/>
    <x v="0"/>
    <x v="2"/>
    <s v="USES"/>
    <x v="3"/>
    <m/>
    <s v="RESOURCES"/>
    <s v="S.1313 Local Governmentt"/>
    <n v="226"/>
  </r>
  <r>
    <x v="11"/>
    <x v="0"/>
    <x v="3"/>
    <s v="USES"/>
    <x v="3"/>
    <m/>
    <s v="RESOURCES"/>
    <s v="S.1313 Local Governmentt"/>
    <n v="33784"/>
  </r>
  <r>
    <x v="11"/>
    <x v="0"/>
    <x v="4"/>
    <s v="USES"/>
    <x v="3"/>
    <n v="16800"/>
    <s v="RESOURCES"/>
    <s v="S.1313 Local Governmentt"/>
    <m/>
  </r>
  <r>
    <x v="11"/>
    <x v="0"/>
    <x v="5"/>
    <s v="USES"/>
    <x v="3"/>
    <n v="21758"/>
    <s v="RESOURCES"/>
    <s v="S.1313 Local Governmentt"/>
    <m/>
  </r>
  <r>
    <x v="11"/>
    <x v="0"/>
    <x v="6"/>
    <s v="USES"/>
    <x v="3"/>
    <n v="4414"/>
    <s v="RESOURCES"/>
    <s v="S.1313 Local Governmentt"/>
    <m/>
  </r>
  <r>
    <x v="11"/>
    <x v="0"/>
    <x v="7"/>
    <s v="USES"/>
    <x v="3"/>
    <n v="17344"/>
    <s v="RESOURCES"/>
    <s v="S.1313 Local Governmentt"/>
    <m/>
  </r>
  <r>
    <x v="11"/>
    <x v="0"/>
    <x v="0"/>
    <s v="USES"/>
    <x v="4"/>
    <m/>
    <s v="RESOURCES"/>
    <s v="S.1314 Social Security Funds"/>
    <n v="4015"/>
  </r>
  <r>
    <x v="11"/>
    <x v="0"/>
    <x v="1"/>
    <s v="USES"/>
    <x v="4"/>
    <m/>
    <s v="RESOURCES"/>
    <s v="S.1314 Social Security Funds"/>
    <n v="94"/>
  </r>
  <r>
    <x v="11"/>
    <x v="0"/>
    <x v="2"/>
    <s v="USES"/>
    <x v="4"/>
    <m/>
    <s v="RESOURCES"/>
    <s v="S.1314 Social Security Funds"/>
    <n v="0"/>
  </r>
  <r>
    <x v="11"/>
    <x v="0"/>
    <x v="3"/>
    <s v="USES"/>
    <x v="4"/>
    <m/>
    <s v="RESOURCES"/>
    <s v="S.1314 Social Security Funds"/>
    <n v="3921"/>
  </r>
  <r>
    <x v="11"/>
    <x v="0"/>
    <x v="4"/>
    <s v="USES"/>
    <x v="4"/>
    <n v="0"/>
    <s v="RESOURCES"/>
    <s v="S.1314 Social Security Funds"/>
    <m/>
  </r>
  <r>
    <x v="11"/>
    <x v="0"/>
    <x v="5"/>
    <s v="USES"/>
    <x v="4"/>
    <n v="0"/>
    <s v="RESOURCES"/>
    <s v="S.1314 Social Security Funds"/>
    <m/>
  </r>
  <r>
    <x v="11"/>
    <x v="0"/>
    <x v="6"/>
    <s v="USES"/>
    <x v="4"/>
    <n v="0"/>
    <s v="RESOURCES"/>
    <s v="S.1314 Social Security Funds"/>
    <m/>
  </r>
  <r>
    <x v="11"/>
    <x v="0"/>
    <x v="7"/>
    <s v="USES"/>
    <x v="4"/>
    <n v="0"/>
    <s v="RESOURCES"/>
    <s v="S.1314 Social Security Funds"/>
    <m/>
  </r>
  <r>
    <x v="11"/>
    <x v="1"/>
    <x v="8"/>
    <s v="USES"/>
    <x v="0"/>
    <m/>
    <s v="RESOURCES"/>
    <s v="S.13 General Government"/>
    <n v="119128"/>
  </r>
  <r>
    <x v="11"/>
    <x v="1"/>
    <x v="9"/>
    <s v="USES"/>
    <x v="0"/>
    <m/>
    <s v="RESOURCES"/>
    <s v="S.13 General Government"/>
    <n v="98175"/>
  </r>
  <r>
    <x v="11"/>
    <x v="1"/>
    <x v="10"/>
    <s v="USES"/>
    <x v="0"/>
    <n v="98014"/>
    <s v="RESOURCES"/>
    <s v="S.13 General Government"/>
    <m/>
  </r>
  <r>
    <x v="11"/>
    <x v="1"/>
    <x v="11"/>
    <s v="USES"/>
    <x v="0"/>
    <n v="75971"/>
    <s v="RESOURCES"/>
    <s v="S.13 General Government"/>
    <m/>
  </r>
  <r>
    <x v="11"/>
    <x v="1"/>
    <x v="12"/>
    <s v="USES"/>
    <x v="0"/>
    <n v="22043"/>
    <s v="RESOURCES"/>
    <s v="S.13 General Government"/>
    <m/>
  </r>
  <r>
    <x v="11"/>
    <x v="1"/>
    <x v="13"/>
    <s v="USES"/>
    <x v="0"/>
    <n v="14875"/>
    <s v="RESOURCES"/>
    <s v="S.13 General Government"/>
    <m/>
  </r>
  <r>
    <x v="11"/>
    <x v="1"/>
    <x v="14"/>
    <s v="USES"/>
    <x v="0"/>
    <n v="7168"/>
    <s v="RESOURCES"/>
    <s v="S.13 General Government"/>
    <m/>
  </r>
  <r>
    <x v="11"/>
    <x v="1"/>
    <x v="15"/>
    <s v="USES"/>
    <x v="0"/>
    <n v="161"/>
    <s v="RESOURCES"/>
    <s v="S.13 General Government"/>
    <m/>
  </r>
  <r>
    <x v="11"/>
    <x v="1"/>
    <x v="16"/>
    <s v="USES"/>
    <x v="0"/>
    <n v="0"/>
    <s v="RESOURCES"/>
    <s v="S.13 General Government"/>
    <m/>
  </r>
  <r>
    <x v="11"/>
    <x v="1"/>
    <x v="17"/>
    <s v="USES"/>
    <x v="0"/>
    <n v="20953"/>
    <s v="RESOURCES"/>
    <s v="S.13 General Government"/>
    <m/>
  </r>
  <r>
    <x v="11"/>
    <x v="1"/>
    <x v="18"/>
    <s v="USES"/>
    <x v="0"/>
    <n v="0"/>
    <s v="RESOURCES"/>
    <s v="S.13 General Government"/>
    <m/>
  </r>
  <r>
    <x v="11"/>
    <x v="1"/>
    <x v="8"/>
    <s v="USES"/>
    <x v="1"/>
    <m/>
    <s v="RESOURCES"/>
    <s v="S.1311 Central Government"/>
    <n v="28371"/>
  </r>
  <r>
    <x v="11"/>
    <x v="1"/>
    <x v="9"/>
    <s v="USES"/>
    <x v="1"/>
    <m/>
    <s v="RESOURCES"/>
    <s v="S.1311 Central Government"/>
    <n v="20205"/>
  </r>
  <r>
    <x v="11"/>
    <x v="1"/>
    <x v="10"/>
    <s v="USES"/>
    <x v="1"/>
    <n v="20163"/>
    <s v="RESOURCES"/>
    <s v="S.1311 Central Government"/>
    <m/>
  </r>
  <r>
    <x v="11"/>
    <x v="1"/>
    <x v="11"/>
    <s v="USES"/>
    <x v="1"/>
    <n v="0"/>
    <s v="RESOURCES"/>
    <s v="S.1311 Central Government"/>
    <m/>
  </r>
  <r>
    <x v="11"/>
    <x v="1"/>
    <x v="12"/>
    <s v="USES"/>
    <x v="1"/>
    <n v="0"/>
    <s v="RESOURCES"/>
    <s v="S.1311 Central Government"/>
    <m/>
  </r>
  <r>
    <x v="11"/>
    <x v="1"/>
    <x v="13"/>
    <s v="USES"/>
    <x v="1"/>
    <n v="0"/>
    <s v="RESOURCES"/>
    <s v="S.1311 Central Government"/>
    <m/>
  </r>
  <r>
    <x v="11"/>
    <x v="1"/>
    <x v="14"/>
    <s v="USES"/>
    <x v="1"/>
    <n v="0"/>
    <s v="RESOURCES"/>
    <s v="S.1311 Central Government"/>
    <m/>
  </r>
  <r>
    <x v="11"/>
    <x v="1"/>
    <x v="15"/>
    <s v="USES"/>
    <x v="1"/>
    <n v="42"/>
    <s v="RESOURCES"/>
    <s v="S.1311 Central Government"/>
    <m/>
  </r>
  <r>
    <x v="11"/>
    <x v="1"/>
    <x v="16"/>
    <s v="USES"/>
    <x v="1"/>
    <n v="0"/>
    <s v="RESOURCES"/>
    <s v="S.1311 Central Government"/>
    <m/>
  </r>
  <r>
    <x v="11"/>
    <x v="1"/>
    <x v="17"/>
    <s v="USES"/>
    <x v="1"/>
    <n v="8166"/>
    <s v="RESOURCES"/>
    <s v="S.1311 Central Government"/>
    <m/>
  </r>
  <r>
    <x v="11"/>
    <x v="1"/>
    <x v="18"/>
    <s v="USES"/>
    <x v="1"/>
    <n v="0"/>
    <s v="RESOURCES"/>
    <s v="S.1311 Central Government"/>
    <m/>
  </r>
  <r>
    <x v="11"/>
    <x v="1"/>
    <x v="8"/>
    <s v="USES"/>
    <x v="2"/>
    <m/>
    <s v="RESOURCES"/>
    <s v="S.1312 State Government"/>
    <n v="66334"/>
  </r>
  <r>
    <x v="11"/>
    <x v="1"/>
    <x v="9"/>
    <s v="USES"/>
    <x v="2"/>
    <m/>
    <s v="RESOURCES"/>
    <s v="S.1312 State Government"/>
    <n v="58318"/>
  </r>
  <r>
    <x v="11"/>
    <x v="1"/>
    <x v="10"/>
    <s v="USES"/>
    <x v="2"/>
    <n v="58216"/>
    <s v="RESOURCES"/>
    <s v="S.1312 State Government"/>
    <m/>
  </r>
  <r>
    <x v="11"/>
    <x v="1"/>
    <x v="11"/>
    <s v="USES"/>
    <x v="2"/>
    <n v="0"/>
    <s v="RESOURCES"/>
    <s v="S.1312 State Government"/>
    <m/>
  </r>
  <r>
    <x v="11"/>
    <x v="1"/>
    <x v="12"/>
    <s v="USES"/>
    <x v="2"/>
    <n v="0"/>
    <s v="RESOURCES"/>
    <s v="S.1312 State Government"/>
    <m/>
  </r>
  <r>
    <x v="11"/>
    <x v="1"/>
    <x v="13"/>
    <s v="USES"/>
    <x v="2"/>
    <n v="0"/>
    <s v="RESOURCES"/>
    <s v="S.1312 State Government"/>
    <m/>
  </r>
  <r>
    <x v="11"/>
    <x v="1"/>
    <x v="14"/>
    <s v="USES"/>
    <x v="2"/>
    <n v="0"/>
    <s v="RESOURCES"/>
    <s v="S.1312 State Government"/>
    <m/>
  </r>
  <r>
    <x v="11"/>
    <x v="1"/>
    <x v="15"/>
    <s v="USES"/>
    <x v="2"/>
    <n v="102"/>
    <s v="RESOURCES"/>
    <s v="S.1312 State Government"/>
    <m/>
  </r>
  <r>
    <x v="11"/>
    <x v="1"/>
    <x v="16"/>
    <s v="USES"/>
    <x v="2"/>
    <n v="0"/>
    <s v="RESOURCES"/>
    <s v="S.1312 State Government"/>
    <m/>
  </r>
  <r>
    <x v="11"/>
    <x v="1"/>
    <x v="17"/>
    <s v="USES"/>
    <x v="2"/>
    <n v="8016"/>
    <s v="RESOURCES"/>
    <s v="S.1312 State Government"/>
    <m/>
  </r>
  <r>
    <x v="11"/>
    <x v="1"/>
    <x v="18"/>
    <s v="USES"/>
    <x v="2"/>
    <n v="0"/>
    <s v="RESOURCES"/>
    <s v="S.1312 State Government"/>
    <m/>
  </r>
  <r>
    <x v="11"/>
    <x v="1"/>
    <x v="8"/>
    <s v="USES"/>
    <x v="3"/>
    <m/>
    <s v="RESOURCES"/>
    <s v="S.1312 State Government"/>
    <n v="21758"/>
  </r>
  <r>
    <x v="11"/>
    <x v="1"/>
    <x v="9"/>
    <s v="USES"/>
    <x v="3"/>
    <m/>
    <s v="RESOURCES"/>
    <s v="S.1312 State Government"/>
    <n v="17344"/>
  </r>
  <r>
    <x v="11"/>
    <x v="1"/>
    <x v="10"/>
    <s v="USES"/>
    <x v="3"/>
    <n v="17340"/>
    <s v="RESOURCES"/>
    <s v="S.1312 State Government"/>
    <m/>
  </r>
  <r>
    <x v="11"/>
    <x v="1"/>
    <x v="11"/>
    <s v="USES"/>
    <x v="3"/>
    <n v="0"/>
    <s v="RESOURCES"/>
    <s v="S.1312 State Government"/>
    <m/>
  </r>
  <r>
    <x v="11"/>
    <x v="1"/>
    <x v="12"/>
    <s v="USES"/>
    <x v="3"/>
    <n v="0"/>
    <s v="RESOURCES"/>
    <s v="S.1312 State Government"/>
    <m/>
  </r>
  <r>
    <x v="11"/>
    <x v="1"/>
    <x v="13"/>
    <s v="USES"/>
    <x v="3"/>
    <n v="0"/>
    <s v="RESOURCES"/>
    <s v="S.1312 State Government"/>
    <m/>
  </r>
  <r>
    <x v="11"/>
    <x v="1"/>
    <x v="14"/>
    <s v="USES"/>
    <x v="3"/>
    <n v="0"/>
    <s v="RESOURCES"/>
    <s v="S.1312 State Government"/>
    <m/>
  </r>
  <r>
    <x v="11"/>
    <x v="1"/>
    <x v="15"/>
    <s v="USES"/>
    <x v="3"/>
    <n v="4"/>
    <s v="RESOURCES"/>
    <s v="S.1312 State Government"/>
    <m/>
  </r>
  <r>
    <x v="11"/>
    <x v="1"/>
    <x v="16"/>
    <s v="USES"/>
    <x v="3"/>
    <n v="0"/>
    <s v="RESOURCES"/>
    <s v="S.1312 State Government"/>
    <m/>
  </r>
  <r>
    <x v="11"/>
    <x v="1"/>
    <x v="17"/>
    <s v="USES"/>
    <x v="3"/>
    <n v="4414"/>
    <s v="RESOURCES"/>
    <s v="S.1312 State Government"/>
    <m/>
  </r>
  <r>
    <x v="11"/>
    <x v="1"/>
    <x v="18"/>
    <s v="USES"/>
    <x v="3"/>
    <n v="0"/>
    <s v="RESOURCES"/>
    <s v="S.1312 State Government"/>
    <m/>
  </r>
  <r>
    <x v="11"/>
    <x v="1"/>
    <x v="8"/>
    <s v="USES"/>
    <x v="4"/>
    <m/>
    <s v="RESOURCES"/>
    <s v="S.1314 Social Security Funds"/>
    <n v="2665"/>
  </r>
  <r>
    <x v="11"/>
    <x v="1"/>
    <x v="9"/>
    <s v="USES"/>
    <x v="4"/>
    <m/>
    <s v="RESOURCES"/>
    <s v="S.1314 Social Security Funds"/>
    <n v="2308"/>
  </r>
  <r>
    <x v="11"/>
    <x v="1"/>
    <x v="10"/>
    <s v="USES"/>
    <x v="4"/>
    <n v="2295"/>
    <s v="RESOURCES"/>
    <s v="S.1314 Social Security Funds"/>
    <m/>
  </r>
  <r>
    <x v="11"/>
    <x v="1"/>
    <x v="11"/>
    <s v="USES"/>
    <x v="4"/>
    <n v="0"/>
    <s v="RESOURCES"/>
    <s v="S.1314 Social Security Funds"/>
    <m/>
  </r>
  <r>
    <x v="11"/>
    <x v="1"/>
    <x v="12"/>
    <s v="USES"/>
    <x v="4"/>
    <n v="0"/>
    <s v="RESOURCES"/>
    <s v="S.1314 Social Security Funds"/>
    <m/>
  </r>
  <r>
    <x v="11"/>
    <x v="1"/>
    <x v="13"/>
    <s v="USES"/>
    <x v="4"/>
    <n v="0"/>
    <s v="RESOURCES"/>
    <s v="S.1314 Social Security Funds"/>
    <m/>
  </r>
  <r>
    <x v="11"/>
    <x v="1"/>
    <x v="14"/>
    <s v="USES"/>
    <x v="4"/>
    <n v="0"/>
    <s v="RESOURCES"/>
    <s v="S.1314 Social Security Funds"/>
    <m/>
  </r>
  <r>
    <x v="11"/>
    <x v="1"/>
    <x v="15"/>
    <s v="USES"/>
    <x v="4"/>
    <n v="13"/>
    <s v="RESOURCES"/>
    <s v="S.1314 Social Security Funds"/>
    <m/>
  </r>
  <r>
    <x v="11"/>
    <x v="1"/>
    <x v="16"/>
    <s v="USES"/>
    <x v="4"/>
    <n v="0"/>
    <s v="RESOURCES"/>
    <s v="S.1314 Social Security Funds"/>
    <m/>
  </r>
  <r>
    <x v="11"/>
    <x v="1"/>
    <x v="17"/>
    <s v="USES"/>
    <x v="4"/>
    <n v="357"/>
    <s v="RESOURCES"/>
    <s v="S.1314 Social Security Funds"/>
    <m/>
  </r>
  <r>
    <x v="11"/>
    <x v="1"/>
    <x v="18"/>
    <s v="USES"/>
    <x v="4"/>
    <n v="0"/>
    <s v="RESOURCES"/>
    <s v="S.1314 Social Security Funds"/>
    <m/>
  </r>
  <r>
    <x v="11"/>
    <x v="2"/>
    <x v="19"/>
    <s v="USES"/>
    <x v="0"/>
    <m/>
    <s v="RESOURCES"/>
    <s v="S.13 General Government"/>
    <n v="20953"/>
  </r>
  <r>
    <x v="11"/>
    <x v="2"/>
    <x v="20"/>
    <s v="USES"/>
    <x v="0"/>
    <m/>
    <s v="RESOURCES"/>
    <s v="S.13 General Government"/>
    <n v="0"/>
  </r>
  <r>
    <x v="11"/>
    <x v="2"/>
    <x v="21"/>
    <s v="USES"/>
    <x v="0"/>
    <m/>
    <s v="RESOURCES"/>
    <s v="S.13 General Government"/>
    <n v="122369"/>
  </r>
  <r>
    <x v="11"/>
    <x v="2"/>
    <x v="22"/>
    <s v="USES"/>
    <x v="0"/>
    <m/>
    <s v="RESOURCES"/>
    <s v="S.13 General Government"/>
    <n v="111274"/>
  </r>
  <r>
    <x v="11"/>
    <x v="2"/>
    <x v="23"/>
    <s v="USES"/>
    <x v="0"/>
    <m/>
    <s v="RESOURCES"/>
    <s v="S.13 General Government"/>
    <n v="62365"/>
  </r>
  <r>
    <x v="11"/>
    <x v="2"/>
    <x v="24"/>
    <s v="USES"/>
    <x v="0"/>
    <m/>
    <s v="RESOURCES"/>
    <s v="S.13 General Government"/>
    <n v="150"/>
  </r>
  <r>
    <x v="11"/>
    <x v="2"/>
    <x v="25"/>
    <s v="USES"/>
    <x v="0"/>
    <m/>
    <s v="RESOURCES"/>
    <s v="S.13 General Government"/>
    <n v="48759"/>
  </r>
  <r>
    <x v="11"/>
    <x v="2"/>
    <x v="26"/>
    <s v="USES"/>
    <x v="0"/>
    <m/>
    <s v="RESOURCES"/>
    <s v="S.13 General Government"/>
    <n v="11095"/>
  </r>
  <r>
    <x v="11"/>
    <x v="2"/>
    <x v="27"/>
    <s v="USES"/>
    <x v="0"/>
    <m/>
    <s v="RESOURCES"/>
    <s v="S.13 General Government"/>
    <n v="-10410"/>
  </r>
  <r>
    <x v="11"/>
    <x v="2"/>
    <x v="28"/>
    <s v="USES"/>
    <x v="0"/>
    <m/>
    <s v="RESOURCES"/>
    <s v="S.13 General Government"/>
    <n v="-4154"/>
  </r>
  <r>
    <x v="11"/>
    <x v="2"/>
    <x v="29"/>
    <s v="USES"/>
    <x v="0"/>
    <m/>
    <s v="RESOURCES"/>
    <s v="S.13 General Government"/>
    <n v="-6256"/>
  </r>
  <r>
    <x v="11"/>
    <x v="2"/>
    <x v="30"/>
    <s v="USES"/>
    <x v="0"/>
    <n v="17241"/>
    <s v="RESOURCES"/>
    <s v="S.13 General Government"/>
    <n v="9254"/>
  </r>
  <r>
    <x v="11"/>
    <x v="2"/>
    <x v="31"/>
    <s v="USES"/>
    <x v="0"/>
    <n v="17223"/>
    <s v="RESOURCES"/>
    <s v="S.13 General Government"/>
    <n v="4626"/>
  </r>
  <r>
    <x v="11"/>
    <x v="2"/>
    <x v="32"/>
    <s v="USES"/>
    <x v="0"/>
    <n v="0"/>
    <s v="RESOURCES"/>
    <s v="S.13 General Government"/>
    <n v="4298"/>
  </r>
  <r>
    <x v="11"/>
    <x v="2"/>
    <x v="33"/>
    <s v="USES"/>
    <x v="0"/>
    <n v="0"/>
    <s v="RESOURCES"/>
    <s v="S.13 General Government"/>
    <n v="0"/>
  </r>
  <r>
    <x v="11"/>
    <x v="2"/>
    <x v="34"/>
    <s v="USES"/>
    <x v="0"/>
    <n v="0"/>
    <s v="RESOURCES"/>
    <s v="S.13 General Government"/>
    <n v="0"/>
  </r>
  <r>
    <x v="11"/>
    <x v="2"/>
    <x v="35"/>
    <s v="USES"/>
    <x v="0"/>
    <n v="18"/>
    <s v="RESOURCES"/>
    <s v="S.13 General Government"/>
    <n v="330"/>
  </r>
  <r>
    <x v="11"/>
    <x v="2"/>
    <x v="36"/>
    <s v="USES"/>
    <x v="0"/>
    <n v="124925"/>
    <s v="RESOURCES"/>
    <s v="S.13 General Government"/>
    <m/>
  </r>
  <r>
    <x v="11"/>
    <x v="2"/>
    <x v="37"/>
    <s v="USES"/>
    <x v="0"/>
    <n v="103972"/>
    <s v="RESOURCES"/>
    <s v="S.13 General Government"/>
    <m/>
  </r>
  <r>
    <x v="11"/>
    <x v="2"/>
    <x v="19"/>
    <s v="USES"/>
    <x v="1"/>
    <m/>
    <s v="RESOURCES"/>
    <s v="S.1311 Central Government"/>
    <n v="8166"/>
  </r>
  <r>
    <x v="11"/>
    <x v="2"/>
    <x v="20"/>
    <s v="USES"/>
    <x v="1"/>
    <m/>
    <s v="RESOURCES"/>
    <s v="S.1311 Central Government"/>
    <n v="0"/>
  </r>
  <r>
    <x v="11"/>
    <x v="2"/>
    <x v="21"/>
    <s v="USES"/>
    <x v="1"/>
    <m/>
    <s v="RESOURCES"/>
    <s v="S.1311 Central Government"/>
    <n v="75969"/>
  </r>
  <r>
    <x v="11"/>
    <x v="2"/>
    <x v="22"/>
    <s v="USES"/>
    <x v="1"/>
    <m/>
    <s v="RESOURCES"/>
    <s v="S.1311 Central Government"/>
    <n v="75585"/>
  </r>
  <r>
    <x v="11"/>
    <x v="2"/>
    <x v="23"/>
    <s v="USES"/>
    <x v="1"/>
    <m/>
    <s v="RESOURCES"/>
    <s v="S.1311 Central Government"/>
    <n v="55562"/>
  </r>
  <r>
    <x v="11"/>
    <x v="2"/>
    <x v="24"/>
    <s v="USES"/>
    <x v="1"/>
    <m/>
    <s v="RESOURCES"/>
    <s v="S.1311 Central Government"/>
    <n v="48"/>
  </r>
  <r>
    <x v="11"/>
    <x v="2"/>
    <x v="25"/>
    <s v="USES"/>
    <x v="1"/>
    <m/>
    <s v="RESOURCES"/>
    <s v="S.1311 Central Government"/>
    <n v="19975"/>
  </r>
  <r>
    <x v="11"/>
    <x v="2"/>
    <x v="26"/>
    <s v="USES"/>
    <x v="1"/>
    <m/>
    <s v="RESOURCES"/>
    <s v="S.1311 Central Government"/>
    <n v="384"/>
  </r>
  <r>
    <x v="11"/>
    <x v="2"/>
    <x v="27"/>
    <s v="USES"/>
    <x v="1"/>
    <m/>
    <s v="RESOURCES"/>
    <s v="S.1311 Central Government"/>
    <n v="-2511"/>
  </r>
  <r>
    <x v="11"/>
    <x v="2"/>
    <x v="28"/>
    <s v="USES"/>
    <x v="1"/>
    <m/>
    <s v="RESOURCES"/>
    <s v="S.1311 Central Government"/>
    <n v="-1351"/>
  </r>
  <r>
    <x v="11"/>
    <x v="2"/>
    <x v="29"/>
    <s v="USES"/>
    <x v="1"/>
    <m/>
    <s v="RESOURCES"/>
    <s v="S.1311 Central Government"/>
    <n v="-1160"/>
  </r>
  <r>
    <x v="11"/>
    <x v="2"/>
    <x v="30"/>
    <s v="USES"/>
    <x v="1"/>
    <n v="14072"/>
    <s v="RESOURCES"/>
    <s v="S.1311 Central Government"/>
    <n v="5816"/>
  </r>
  <r>
    <x v="11"/>
    <x v="2"/>
    <x v="31"/>
    <s v="USES"/>
    <x v="1"/>
    <n v="14068"/>
    <s v="RESOURCES"/>
    <s v="S.1311 Central Government"/>
    <n v="1411"/>
  </r>
  <r>
    <x v="11"/>
    <x v="2"/>
    <x v="32"/>
    <s v="USES"/>
    <x v="1"/>
    <n v="0"/>
    <s v="RESOURCES"/>
    <s v="S.1311 Central Government"/>
    <n v="4085"/>
  </r>
  <r>
    <x v="11"/>
    <x v="2"/>
    <x v="33"/>
    <s v="USES"/>
    <x v="1"/>
    <n v="0"/>
    <s v="RESOURCES"/>
    <s v="S.1311 Central Government"/>
    <n v="0"/>
  </r>
  <r>
    <x v="11"/>
    <x v="2"/>
    <x v="34"/>
    <s v="USES"/>
    <x v="1"/>
    <n v="0"/>
    <s v="RESOURCES"/>
    <s v="S.1311 Central Government"/>
    <n v="0"/>
  </r>
  <r>
    <x v="11"/>
    <x v="2"/>
    <x v="35"/>
    <s v="USES"/>
    <x v="1"/>
    <n v="4"/>
    <s v="RESOURCES"/>
    <s v="S.1311 Central Government"/>
    <n v="320"/>
  </r>
  <r>
    <x v="11"/>
    <x v="2"/>
    <x v="36"/>
    <s v="USES"/>
    <x v="1"/>
    <n v="73368"/>
    <s v="RESOURCES"/>
    <s v="S.1311 Central Government"/>
    <m/>
  </r>
  <r>
    <x v="11"/>
    <x v="2"/>
    <x v="37"/>
    <s v="USES"/>
    <x v="1"/>
    <n v="65202"/>
    <s v="RESOURCES"/>
    <s v="S.1311 Central Government"/>
    <m/>
  </r>
  <r>
    <x v="11"/>
    <x v="2"/>
    <x v="19"/>
    <s v="USES"/>
    <x v="2"/>
    <m/>
    <s v="RESOURCES"/>
    <s v="S.1312 State Government"/>
    <n v="8016"/>
  </r>
  <r>
    <x v="11"/>
    <x v="2"/>
    <x v="20"/>
    <s v="USES"/>
    <x v="2"/>
    <m/>
    <s v="RESOURCES"/>
    <s v="S.1312 State Government"/>
    <n v="0"/>
  </r>
  <r>
    <x v="11"/>
    <x v="2"/>
    <x v="21"/>
    <s v="USES"/>
    <x v="2"/>
    <m/>
    <s v="RESOURCES"/>
    <s v="S.1312 State Government"/>
    <n v="26500"/>
  </r>
  <r>
    <x v="11"/>
    <x v="2"/>
    <x v="22"/>
    <s v="USES"/>
    <x v="2"/>
    <m/>
    <s v="RESOURCES"/>
    <s v="S.1312 State Government"/>
    <n v="26211"/>
  </r>
  <r>
    <x v="11"/>
    <x v="2"/>
    <x v="23"/>
    <s v="USES"/>
    <x v="2"/>
    <m/>
    <s v="RESOURCES"/>
    <s v="S.1312 State Government"/>
    <n v="2129"/>
  </r>
  <r>
    <x v="11"/>
    <x v="2"/>
    <x v="24"/>
    <s v="USES"/>
    <x v="2"/>
    <m/>
    <s v="RESOURCES"/>
    <s v="S.1312 State Government"/>
    <n v="51"/>
  </r>
  <r>
    <x v="11"/>
    <x v="2"/>
    <x v="25"/>
    <s v="USES"/>
    <x v="2"/>
    <m/>
    <s v="RESOURCES"/>
    <s v="S.1312 State Government"/>
    <n v="24031"/>
  </r>
  <r>
    <x v="11"/>
    <x v="2"/>
    <x v="26"/>
    <s v="USES"/>
    <x v="2"/>
    <m/>
    <s v="RESOURCES"/>
    <s v="S.1312 State Government"/>
    <n v="289"/>
  </r>
  <r>
    <x v="11"/>
    <x v="2"/>
    <x v="27"/>
    <s v="USES"/>
    <x v="2"/>
    <m/>
    <s v="RESOURCES"/>
    <s v="S.1312 State Government"/>
    <n v="-3140"/>
  </r>
  <r>
    <x v="11"/>
    <x v="2"/>
    <x v="28"/>
    <s v="USES"/>
    <x v="2"/>
    <m/>
    <s v="RESOURCES"/>
    <s v="S.1312 State Government"/>
    <n v="-1563"/>
  </r>
  <r>
    <x v="11"/>
    <x v="2"/>
    <x v="29"/>
    <s v="USES"/>
    <x v="2"/>
    <m/>
    <s v="RESOURCES"/>
    <s v="S.1312 State Government"/>
    <n v="-1577"/>
  </r>
  <r>
    <x v="11"/>
    <x v="2"/>
    <x v="30"/>
    <s v="USES"/>
    <x v="2"/>
    <n v="2344"/>
    <s v="RESOURCES"/>
    <s v="S.1312 State Government"/>
    <n v="772"/>
  </r>
  <r>
    <x v="11"/>
    <x v="2"/>
    <x v="31"/>
    <s v="USES"/>
    <x v="2"/>
    <n v="2344"/>
    <s v="RESOURCES"/>
    <s v="S.1312 State Government"/>
    <n v="692"/>
  </r>
  <r>
    <x v="11"/>
    <x v="2"/>
    <x v="32"/>
    <s v="USES"/>
    <x v="2"/>
    <n v="0"/>
    <s v="RESOURCES"/>
    <s v="S.1312 State Government"/>
    <n v="74"/>
  </r>
  <r>
    <x v="11"/>
    <x v="2"/>
    <x v="33"/>
    <s v="USES"/>
    <x v="2"/>
    <n v="0"/>
    <s v="RESOURCES"/>
    <s v="S.1312 State Government"/>
    <n v="0"/>
  </r>
  <r>
    <x v="11"/>
    <x v="2"/>
    <x v="34"/>
    <s v="USES"/>
    <x v="2"/>
    <n v="0"/>
    <s v="RESOURCES"/>
    <s v="S.1312 State Government"/>
    <n v="0"/>
  </r>
  <r>
    <x v="11"/>
    <x v="2"/>
    <x v="35"/>
    <s v="USES"/>
    <x v="2"/>
    <n v="0"/>
    <s v="RESOURCES"/>
    <s v="S.1312 State Government"/>
    <n v="6"/>
  </r>
  <r>
    <x v="11"/>
    <x v="2"/>
    <x v="36"/>
    <s v="USES"/>
    <x v="2"/>
    <n v="29804"/>
    <s v="RESOURCES"/>
    <s v="S.1312 State Government"/>
    <m/>
  </r>
  <r>
    <x v="11"/>
    <x v="2"/>
    <x v="37"/>
    <s v="USES"/>
    <x v="2"/>
    <n v="21788"/>
    <s v="RESOURCES"/>
    <s v="S.1312 State Government"/>
    <m/>
  </r>
  <r>
    <x v="11"/>
    <x v="2"/>
    <x v="19"/>
    <s v="USES"/>
    <x v="3"/>
    <m/>
    <s v="RESOURCES"/>
    <s v="S.1313 Local Governmentt"/>
    <n v="4414"/>
  </r>
  <r>
    <x v="11"/>
    <x v="2"/>
    <x v="20"/>
    <s v="USES"/>
    <x v="3"/>
    <m/>
    <s v="RESOURCES"/>
    <s v="S.1313 Local Governmentt"/>
    <n v="0"/>
  </r>
  <r>
    <x v="11"/>
    <x v="2"/>
    <x v="21"/>
    <s v="USES"/>
    <x v="3"/>
    <m/>
    <s v="RESOURCES"/>
    <s v="S.1313 Local Governmentt"/>
    <n v="19900"/>
  </r>
  <r>
    <x v="11"/>
    <x v="2"/>
    <x v="22"/>
    <s v="USES"/>
    <x v="3"/>
    <m/>
    <s v="RESOURCES"/>
    <s v="S.1313 Local Governmentt"/>
    <n v="9478"/>
  </r>
  <r>
    <x v="11"/>
    <x v="2"/>
    <x v="23"/>
    <s v="USES"/>
    <x v="3"/>
    <m/>
    <s v="RESOURCES"/>
    <s v="S.1313 Local Governmentt"/>
    <n v="4674"/>
  </r>
  <r>
    <x v="11"/>
    <x v="2"/>
    <x v="24"/>
    <s v="USES"/>
    <x v="3"/>
    <m/>
    <s v="RESOURCES"/>
    <s v="S.1313 Local Governmentt"/>
    <n v="51"/>
  </r>
  <r>
    <x v="11"/>
    <x v="2"/>
    <x v="25"/>
    <s v="USES"/>
    <x v="3"/>
    <m/>
    <s v="RESOURCES"/>
    <s v="S.1313 Local Governmentt"/>
    <n v="4753"/>
  </r>
  <r>
    <x v="11"/>
    <x v="2"/>
    <x v="26"/>
    <s v="USES"/>
    <x v="3"/>
    <m/>
    <s v="RESOURCES"/>
    <s v="S.1313 Local Governmentt"/>
    <n v="10422"/>
  </r>
  <r>
    <x v="11"/>
    <x v="2"/>
    <x v="27"/>
    <s v="USES"/>
    <x v="3"/>
    <m/>
    <s v="RESOURCES"/>
    <s v="S.1313 Local Governmentt"/>
    <n v="-1379"/>
  </r>
  <r>
    <x v="11"/>
    <x v="2"/>
    <x v="28"/>
    <s v="USES"/>
    <x v="3"/>
    <m/>
    <s v="RESOURCES"/>
    <s v="S.1313 Local Governmentt"/>
    <n v="-1240"/>
  </r>
  <r>
    <x v="11"/>
    <x v="2"/>
    <x v="29"/>
    <s v="USES"/>
    <x v="3"/>
    <m/>
    <s v="RESOURCES"/>
    <s v="S.1313 Local Governmentt"/>
    <n v="-139"/>
  </r>
  <r>
    <x v="11"/>
    <x v="2"/>
    <x v="30"/>
    <s v="USES"/>
    <x v="3"/>
    <n v="822"/>
    <s v="RESOURCES"/>
    <s v="S.1313 Local Governmentt"/>
    <n v="686"/>
  </r>
  <r>
    <x v="11"/>
    <x v="2"/>
    <x v="31"/>
    <s v="USES"/>
    <x v="3"/>
    <n v="808"/>
    <s v="RESOURCES"/>
    <s v="S.1313 Local Governmentt"/>
    <n v="543"/>
  </r>
  <r>
    <x v="11"/>
    <x v="2"/>
    <x v="32"/>
    <s v="USES"/>
    <x v="3"/>
    <n v="0"/>
    <s v="RESOURCES"/>
    <s v="S.1313 Local Governmentt"/>
    <n v="139"/>
  </r>
  <r>
    <x v="11"/>
    <x v="2"/>
    <x v="33"/>
    <s v="USES"/>
    <x v="3"/>
    <n v="0"/>
    <s v="RESOURCES"/>
    <s v="S.1313 Local Governmentt"/>
    <n v="0"/>
  </r>
  <r>
    <x v="11"/>
    <x v="2"/>
    <x v="34"/>
    <s v="USES"/>
    <x v="3"/>
    <n v="0"/>
    <s v="RESOURCES"/>
    <s v="S.1313 Local Governmentt"/>
    <n v="0"/>
  </r>
  <r>
    <x v="11"/>
    <x v="2"/>
    <x v="35"/>
    <s v="USES"/>
    <x v="3"/>
    <n v="14"/>
    <s v="RESOURCES"/>
    <s v="S.1313 Local Governmentt"/>
    <n v="4"/>
  </r>
  <r>
    <x v="11"/>
    <x v="2"/>
    <x v="36"/>
    <s v="USES"/>
    <x v="3"/>
    <n v="22799"/>
    <s v="RESOURCES"/>
    <s v="S.1313 Local Governmentt"/>
    <m/>
  </r>
  <r>
    <x v="11"/>
    <x v="2"/>
    <x v="37"/>
    <s v="USES"/>
    <x v="3"/>
    <n v="18385"/>
    <s v="RESOURCES"/>
    <s v="S.1313 Local Governmentt"/>
    <m/>
  </r>
  <r>
    <x v="11"/>
    <x v="2"/>
    <x v="19"/>
    <s v="USES"/>
    <x v="4"/>
    <m/>
    <s v="RESOURCES"/>
    <s v="S.1314 Social Security Funds"/>
    <n v="357"/>
  </r>
  <r>
    <x v="11"/>
    <x v="2"/>
    <x v="20"/>
    <s v="USES"/>
    <x v="4"/>
    <m/>
    <s v="RESOURCES"/>
    <s v="S.1314 Social Security Funds"/>
    <n v="0"/>
  </r>
  <r>
    <x v="11"/>
    <x v="2"/>
    <x v="21"/>
    <s v="USES"/>
    <x v="4"/>
    <m/>
    <s v="RESOURCES"/>
    <s v="S.1314 Social Security Funds"/>
    <n v="0"/>
  </r>
  <r>
    <x v="11"/>
    <x v="2"/>
    <x v="22"/>
    <s v="USES"/>
    <x v="4"/>
    <m/>
    <s v="RESOURCES"/>
    <s v="S.1314 Social Security Funds"/>
    <n v="0"/>
  </r>
  <r>
    <x v="11"/>
    <x v="2"/>
    <x v="23"/>
    <s v="USES"/>
    <x v="4"/>
    <m/>
    <s v="RESOURCES"/>
    <s v="S.1314 Social Security Funds"/>
    <n v="0"/>
  </r>
  <r>
    <x v="11"/>
    <x v="2"/>
    <x v="24"/>
    <s v="USES"/>
    <x v="4"/>
    <m/>
    <s v="RESOURCES"/>
    <s v="S.1314 Social Security Funds"/>
    <n v="0"/>
  </r>
  <r>
    <x v="11"/>
    <x v="2"/>
    <x v="25"/>
    <s v="USES"/>
    <x v="4"/>
    <m/>
    <s v="RESOURCES"/>
    <s v="S.1314 Social Security Funds"/>
    <n v="0"/>
  </r>
  <r>
    <x v="11"/>
    <x v="2"/>
    <x v="26"/>
    <s v="USES"/>
    <x v="4"/>
    <m/>
    <s v="RESOURCES"/>
    <s v="S.1314 Social Security Funds"/>
    <n v="0"/>
  </r>
  <r>
    <x v="11"/>
    <x v="2"/>
    <x v="27"/>
    <s v="USES"/>
    <x v="4"/>
    <m/>
    <s v="RESOURCES"/>
    <s v="S.1314 Social Security Funds"/>
    <n v="-3380"/>
  </r>
  <r>
    <x v="11"/>
    <x v="2"/>
    <x v="28"/>
    <s v="USES"/>
    <x v="4"/>
    <m/>
    <s v="RESOURCES"/>
    <s v="S.1314 Social Security Funds"/>
    <n v="0"/>
  </r>
  <r>
    <x v="11"/>
    <x v="2"/>
    <x v="29"/>
    <s v="USES"/>
    <x v="4"/>
    <m/>
    <s v="RESOURCES"/>
    <s v="S.1314 Social Security Funds"/>
    <n v="-3380"/>
  </r>
  <r>
    <x v="11"/>
    <x v="2"/>
    <x v="30"/>
    <s v="USES"/>
    <x v="4"/>
    <n v="3"/>
    <s v="RESOURCES"/>
    <s v="S.1314 Social Security Funds"/>
    <n v="1980"/>
  </r>
  <r>
    <x v="11"/>
    <x v="2"/>
    <x v="31"/>
    <s v="USES"/>
    <x v="4"/>
    <n v="3"/>
    <s v="RESOURCES"/>
    <s v="S.1314 Social Security Funds"/>
    <n v="1980"/>
  </r>
  <r>
    <x v="11"/>
    <x v="2"/>
    <x v="32"/>
    <s v="USES"/>
    <x v="4"/>
    <n v="0"/>
    <s v="RESOURCES"/>
    <s v="S.1314 Social Security Funds"/>
    <n v="0"/>
  </r>
  <r>
    <x v="11"/>
    <x v="2"/>
    <x v="33"/>
    <s v="USES"/>
    <x v="4"/>
    <n v="0"/>
    <s v="RESOURCES"/>
    <s v="S.1314 Social Security Funds"/>
    <n v="0"/>
  </r>
  <r>
    <x v="11"/>
    <x v="2"/>
    <x v="34"/>
    <s v="USES"/>
    <x v="4"/>
    <n v="0"/>
    <s v="RESOURCES"/>
    <s v="S.1314 Social Security Funds"/>
    <n v="0"/>
  </r>
  <r>
    <x v="11"/>
    <x v="2"/>
    <x v="35"/>
    <s v="USES"/>
    <x v="4"/>
    <n v="0"/>
    <s v="RESOURCES"/>
    <s v="S.1314 Social Security Funds"/>
    <n v="0"/>
  </r>
  <r>
    <x v="11"/>
    <x v="2"/>
    <x v="36"/>
    <s v="USES"/>
    <x v="4"/>
    <n v="-1046"/>
    <s v="RESOURCES"/>
    <s v="S.1314 Social Security Funds"/>
    <m/>
  </r>
  <r>
    <x v="11"/>
    <x v="2"/>
    <x v="37"/>
    <s v="USES"/>
    <x v="4"/>
    <n v="-1403"/>
    <s v="RESOURCES"/>
    <s v="S.1314 Social Security Funds"/>
    <m/>
  </r>
  <r>
    <x v="11"/>
    <x v="3"/>
    <x v="38"/>
    <s v="USES"/>
    <x v="0"/>
    <m/>
    <s v="RESOURCES"/>
    <s v="S.13 General Government"/>
    <n v="124925"/>
  </r>
  <r>
    <x v="11"/>
    <x v="3"/>
    <x v="39"/>
    <s v="USES"/>
    <x v="0"/>
    <m/>
    <s v="RESOURCES"/>
    <s v="S.13 General Government"/>
    <n v="103972"/>
  </r>
  <r>
    <x v="11"/>
    <x v="3"/>
    <x v="40"/>
    <s v="USES"/>
    <x v="0"/>
    <m/>
    <s v="RESOURCES"/>
    <s v="S.13 General Government"/>
    <n v="114702"/>
  </r>
  <r>
    <x v="11"/>
    <x v="3"/>
    <x v="41"/>
    <s v="USES"/>
    <x v="0"/>
    <m/>
    <s v="RESOURCES"/>
    <s v="S.13 General Government"/>
    <n v="110806"/>
  </r>
  <r>
    <x v="11"/>
    <x v="3"/>
    <x v="42"/>
    <s v="USES"/>
    <x v="0"/>
    <m/>
    <s v="RESOURCES"/>
    <s v="S.13 General Government"/>
    <n v="3896"/>
  </r>
  <r>
    <x v="11"/>
    <x v="3"/>
    <x v="43"/>
    <s v="USES"/>
    <x v="0"/>
    <m/>
    <s v="RESOURCES"/>
    <s v="S.13 General Government"/>
    <n v="126296"/>
  </r>
  <r>
    <x v="11"/>
    <x v="3"/>
    <x v="44"/>
    <s v="USES"/>
    <x v="0"/>
    <m/>
    <s v="RESOURCES"/>
    <s v="S.13 General Government"/>
    <n v="86596"/>
  </r>
  <r>
    <x v="11"/>
    <x v="3"/>
    <x v="45"/>
    <s v="USES"/>
    <x v="0"/>
    <m/>
    <s v="RESOURCES"/>
    <s v="S.13 General Government"/>
    <n v="7168"/>
  </r>
  <r>
    <x v="11"/>
    <x v="3"/>
    <x v="46"/>
    <s v="USES"/>
    <x v="0"/>
    <m/>
    <s v="RESOURCES"/>
    <s v="S.13 General Government"/>
    <n v="32532"/>
  </r>
  <r>
    <x v="11"/>
    <x v="3"/>
    <x v="47"/>
    <s v="USES"/>
    <x v="0"/>
    <m/>
    <s v="RESOURCES"/>
    <s v="S.13 General Government"/>
    <n v="0"/>
  </r>
  <r>
    <x v="11"/>
    <x v="3"/>
    <x v="48"/>
    <s v="USES"/>
    <x v="0"/>
    <m/>
    <s v="RESOURCES"/>
    <s v="S.13 General Government"/>
    <n v="0"/>
  </r>
  <r>
    <x v="11"/>
    <x v="3"/>
    <x v="49"/>
    <s v="USES"/>
    <x v="0"/>
    <n v="113225"/>
    <s v="RESOURCES"/>
    <s v="S.13 General Government"/>
    <m/>
  </r>
  <r>
    <x v="11"/>
    <x v="3"/>
    <x v="50"/>
    <s v="USES"/>
    <x v="0"/>
    <n v="97261"/>
    <s v="RESOURCES"/>
    <s v="S.13 General Government"/>
    <m/>
  </r>
  <r>
    <x v="11"/>
    <x v="3"/>
    <x v="51"/>
    <s v="USES"/>
    <x v="0"/>
    <n v="10169"/>
    <s v="RESOURCES"/>
    <s v="S.13 General Government"/>
    <m/>
  </r>
  <r>
    <x v="11"/>
    <x v="3"/>
    <x v="52"/>
    <s v="USES"/>
    <x v="0"/>
    <n v="5795"/>
    <s v="RESOURCES"/>
    <s v="S.13 General Government"/>
    <m/>
  </r>
  <r>
    <x v="11"/>
    <x v="3"/>
    <x v="53"/>
    <s v="USES"/>
    <x v="0"/>
    <n v="122352"/>
    <s v="RESOURCES"/>
    <s v="S.13 General Government"/>
    <n v="112273"/>
  </r>
  <r>
    <x v="11"/>
    <x v="3"/>
    <x v="54"/>
    <s v="USES"/>
    <x v="0"/>
    <n v="221"/>
    <s v="RESOURCES"/>
    <s v="S.13 General Government"/>
    <n v="0"/>
  </r>
  <r>
    <x v="11"/>
    <x v="3"/>
    <x v="55"/>
    <s v="USES"/>
    <x v="0"/>
    <n v="0"/>
    <s v="RESOURCES"/>
    <s v="S.13 General Government"/>
    <n v="175"/>
  </r>
  <r>
    <x v="11"/>
    <x v="3"/>
    <x v="56"/>
    <s v="USES"/>
    <x v="0"/>
    <n v="104900"/>
    <s v="RESOURCES"/>
    <s v="S.13 General Government"/>
    <n v="104900"/>
  </r>
  <r>
    <x v="11"/>
    <x v="3"/>
    <x v="57"/>
    <s v="USES"/>
    <x v="0"/>
    <n v="1981"/>
    <s v="RESOURCES"/>
    <s v="S.13 General Government"/>
    <n v="1626"/>
  </r>
  <r>
    <x v="11"/>
    <x v="3"/>
    <x v="58"/>
    <s v="USES"/>
    <x v="0"/>
    <n v="6329"/>
    <s v="RESOURCES"/>
    <s v="S.13 General Government"/>
    <n v="5572"/>
  </r>
  <r>
    <x v="11"/>
    <x v="3"/>
    <x v="59"/>
    <s v="USES"/>
    <x v="0"/>
    <n v="8921"/>
    <s v="RESOURCES"/>
    <s v="S.13 General Government"/>
    <m/>
  </r>
  <r>
    <x v="11"/>
    <x v="3"/>
    <x v="60"/>
    <s v="USES"/>
    <x v="0"/>
    <n v="242603"/>
    <s v="RESOURCES"/>
    <s v="S.13 General Government"/>
    <m/>
  </r>
  <r>
    <x v="11"/>
    <x v="3"/>
    <x v="61"/>
    <s v="USES"/>
    <x v="0"/>
    <n v="221650"/>
    <s v="RESOURCES"/>
    <s v="S.13 General Government"/>
    <m/>
  </r>
  <r>
    <x v="11"/>
    <x v="3"/>
    <x v="38"/>
    <s v="USES"/>
    <x v="1"/>
    <m/>
    <s v="RESOURCES"/>
    <s v="S.1311 Central Government"/>
    <n v="6429"/>
  </r>
  <r>
    <x v="11"/>
    <x v="3"/>
    <x v="39"/>
    <s v="USES"/>
    <x v="1"/>
    <m/>
    <s v="RESOURCES"/>
    <s v="S.1311 Central Government"/>
    <n v="1476"/>
  </r>
  <r>
    <x v="11"/>
    <x v="3"/>
    <x v="40"/>
    <s v="USES"/>
    <x v="1"/>
    <m/>
    <s v="RESOURCES"/>
    <s v="S.1311 Central Government"/>
    <n v="0"/>
  </r>
  <r>
    <x v="11"/>
    <x v="3"/>
    <x v="41"/>
    <s v="USES"/>
    <x v="1"/>
    <m/>
    <s v="RESOURCES"/>
    <s v="S.1311 Central Government"/>
    <n v="0"/>
  </r>
  <r>
    <x v="11"/>
    <x v="3"/>
    <x v="42"/>
    <s v="USES"/>
    <x v="1"/>
    <m/>
    <s v="RESOURCES"/>
    <s v="S.1311 Central Government"/>
    <m/>
  </r>
  <r>
    <x v="11"/>
    <x v="3"/>
    <x v="43"/>
    <s v="USES"/>
    <x v="1"/>
    <m/>
    <s v="RESOURCES"/>
    <s v="S.1311 Central Government"/>
    <m/>
  </r>
  <r>
    <x v="11"/>
    <x v="3"/>
    <x v="44"/>
    <s v="USES"/>
    <x v="1"/>
    <m/>
    <s v="RESOURCES"/>
    <s v="S.1311 Central Government"/>
    <m/>
  </r>
  <r>
    <x v="11"/>
    <x v="3"/>
    <x v="45"/>
    <s v="USES"/>
    <x v="1"/>
    <m/>
    <s v="RESOURCES"/>
    <s v="S.1311 Central Government"/>
    <m/>
  </r>
  <r>
    <x v="11"/>
    <x v="3"/>
    <x v="46"/>
    <s v="USES"/>
    <x v="1"/>
    <m/>
    <s v="RESOURCES"/>
    <s v="S.1311 Central Government"/>
    <n v="5197"/>
  </r>
  <r>
    <x v="11"/>
    <x v="3"/>
    <x v="47"/>
    <s v="USES"/>
    <x v="1"/>
    <m/>
    <s v="RESOURCES"/>
    <s v="S.1311 Central Government"/>
    <n v="0"/>
  </r>
  <r>
    <x v="11"/>
    <x v="3"/>
    <x v="48"/>
    <s v="USES"/>
    <x v="1"/>
    <m/>
    <s v="RESOURCES"/>
    <s v="S.1311 Central Government"/>
    <n v="12"/>
  </r>
  <r>
    <x v="11"/>
    <x v="3"/>
    <x v="49"/>
    <s v="USES"/>
    <x v="1"/>
    <n v="11152"/>
    <s v="RESOURCES"/>
    <s v="S.1311 Central Government"/>
    <n v="3018"/>
  </r>
  <r>
    <x v="11"/>
    <x v="3"/>
    <x v="50"/>
    <s v="USES"/>
    <x v="1"/>
    <n v="0"/>
    <s v="RESOURCES"/>
    <s v="S.1311 Central Government"/>
    <n v="165"/>
  </r>
  <r>
    <x v="11"/>
    <x v="3"/>
    <x v="51"/>
    <s v="USES"/>
    <x v="1"/>
    <n v="9408"/>
    <s v="RESOURCES"/>
    <s v="S.1311 Central Government"/>
    <n v="2002"/>
  </r>
  <r>
    <x v="11"/>
    <x v="3"/>
    <x v="52"/>
    <s v="USES"/>
    <x v="1"/>
    <n v="1744"/>
    <s v="RESOURCES"/>
    <s v="S.1311 Central Government"/>
    <m/>
  </r>
  <r>
    <x v="11"/>
    <x v="3"/>
    <x v="53"/>
    <s v="USES"/>
    <x v="1"/>
    <n v="98123"/>
    <s v="RESOURCES"/>
    <s v="S.1311 Central Government"/>
    <m/>
  </r>
  <r>
    <x v="11"/>
    <x v="3"/>
    <x v="54"/>
    <s v="USES"/>
    <x v="1"/>
    <n v="17"/>
    <s v="RESOURCES"/>
    <s v="S.1311 Central Government"/>
    <m/>
  </r>
  <r>
    <x v="11"/>
    <x v="3"/>
    <x v="55"/>
    <s v="USES"/>
    <x v="1"/>
    <n v="0"/>
    <s v="RESOURCES"/>
    <s v="S.1311 Central Government"/>
    <n v="12"/>
  </r>
  <r>
    <x v="11"/>
    <x v="3"/>
    <x v="56"/>
    <s v="USES"/>
    <x v="1"/>
    <n v="85828"/>
    <s v="RESOURCES"/>
    <s v="S.1311 Central Government"/>
    <n v="3018"/>
  </r>
  <r>
    <x v="11"/>
    <x v="3"/>
    <x v="57"/>
    <s v="USES"/>
    <x v="1"/>
    <n v="1978"/>
    <s v="RESOURCES"/>
    <s v="S.1311 Central Government"/>
    <n v="165"/>
  </r>
  <r>
    <x v="11"/>
    <x v="3"/>
    <x v="58"/>
    <s v="USES"/>
    <x v="1"/>
    <n v="1379"/>
    <s v="RESOURCES"/>
    <s v="S.1311 Central Government"/>
    <n v="2002"/>
  </r>
  <r>
    <x v="11"/>
    <x v="3"/>
    <x v="59"/>
    <s v="USES"/>
    <x v="1"/>
    <n v="8921"/>
    <s v="RESOURCES"/>
    <s v="S.1311 Central Government"/>
    <m/>
  </r>
  <r>
    <x v="11"/>
    <x v="3"/>
    <x v="60"/>
    <s v="USES"/>
    <x v="1"/>
    <n v="62189"/>
    <s v="RESOURCES"/>
    <s v="S.1311 Central Government"/>
    <m/>
  </r>
  <r>
    <x v="11"/>
    <x v="3"/>
    <x v="61"/>
    <s v="USES"/>
    <x v="1"/>
    <n v="54023"/>
    <s v="RESOURCES"/>
    <s v="S.1311 Central Government"/>
    <m/>
  </r>
  <r>
    <x v="11"/>
    <x v="3"/>
    <x v="38"/>
    <s v="USES"/>
    <x v="2"/>
    <m/>
    <s v="RESOURCES"/>
    <s v="S.1312 State Government"/>
    <n v="374"/>
  </r>
  <r>
    <x v="11"/>
    <x v="3"/>
    <x v="39"/>
    <s v="USES"/>
    <x v="2"/>
    <m/>
    <s v="RESOURCES"/>
    <s v="S.1312 State Government"/>
    <n v="0"/>
  </r>
  <r>
    <x v="11"/>
    <x v="3"/>
    <x v="40"/>
    <s v="USES"/>
    <x v="2"/>
    <m/>
    <s v="RESOURCES"/>
    <s v="S.1312 State Government"/>
    <n v="0"/>
  </r>
  <r>
    <x v="11"/>
    <x v="3"/>
    <x v="41"/>
    <s v="USES"/>
    <x v="2"/>
    <m/>
    <s v="RESOURCES"/>
    <s v="S.1312 State Government"/>
    <n v="0"/>
  </r>
  <r>
    <x v="11"/>
    <x v="3"/>
    <x v="42"/>
    <s v="USES"/>
    <x v="2"/>
    <m/>
    <s v="RESOURCES"/>
    <s v="S.1312 State Government"/>
    <m/>
  </r>
  <r>
    <x v="11"/>
    <x v="3"/>
    <x v="43"/>
    <s v="USES"/>
    <x v="2"/>
    <m/>
    <s v="RESOURCES"/>
    <s v="S.1312 State Government"/>
    <m/>
  </r>
  <r>
    <x v="11"/>
    <x v="3"/>
    <x v="44"/>
    <s v="USES"/>
    <x v="2"/>
    <m/>
    <s v="RESOURCES"/>
    <s v="S.1312 State Government"/>
    <m/>
  </r>
  <r>
    <x v="11"/>
    <x v="3"/>
    <x v="45"/>
    <s v="USES"/>
    <x v="2"/>
    <m/>
    <s v="RESOURCES"/>
    <s v="S.1312 State Government"/>
    <m/>
  </r>
  <r>
    <x v="11"/>
    <x v="3"/>
    <x v="46"/>
    <s v="USES"/>
    <x v="2"/>
    <m/>
    <s v="RESOURCES"/>
    <s v="S.1312 State Government"/>
    <n v="78797"/>
  </r>
  <r>
    <x v="11"/>
    <x v="3"/>
    <x v="47"/>
    <s v="USES"/>
    <x v="2"/>
    <m/>
    <s v="RESOURCES"/>
    <s v="S.1312 State Government"/>
    <n v="0"/>
  </r>
  <r>
    <x v="11"/>
    <x v="3"/>
    <x v="48"/>
    <s v="USES"/>
    <x v="2"/>
    <m/>
    <s v="RESOURCES"/>
    <s v="S.1312 State Government"/>
    <n v="56"/>
  </r>
  <r>
    <x v="11"/>
    <x v="3"/>
    <x v="49"/>
    <s v="USES"/>
    <x v="2"/>
    <n v="1269"/>
    <s v="RESOURCES"/>
    <s v="S.1312 State Government"/>
    <n v="77013"/>
  </r>
  <r>
    <x v="11"/>
    <x v="3"/>
    <x v="50"/>
    <s v="USES"/>
    <x v="2"/>
    <n v="0"/>
    <s v="RESOURCES"/>
    <s v="S.1312 State Government"/>
    <n v="525"/>
  </r>
  <r>
    <x v="11"/>
    <x v="3"/>
    <x v="51"/>
    <s v="USES"/>
    <x v="2"/>
    <n v="396"/>
    <s v="RESOURCES"/>
    <s v="S.1312 State Government"/>
    <n v="1203"/>
  </r>
  <r>
    <x v="11"/>
    <x v="3"/>
    <x v="52"/>
    <s v="USES"/>
    <x v="2"/>
    <n v="873"/>
    <s v="RESOURCES"/>
    <s v="S.1312 State Government"/>
    <m/>
  </r>
  <r>
    <x v="11"/>
    <x v="3"/>
    <x v="53"/>
    <s v="USES"/>
    <x v="2"/>
    <n v="8597"/>
    <s v="RESOURCES"/>
    <s v="S.1312 State Government"/>
    <m/>
  </r>
  <r>
    <x v="11"/>
    <x v="3"/>
    <x v="54"/>
    <s v="USES"/>
    <x v="2"/>
    <n v="86"/>
    <s v="RESOURCES"/>
    <s v="S.1312 State Government"/>
    <m/>
  </r>
  <r>
    <x v="11"/>
    <x v="3"/>
    <x v="55"/>
    <s v="USES"/>
    <x v="2"/>
    <n v="0"/>
    <s v="RESOURCES"/>
    <s v="S.1312 State Government"/>
    <n v="56"/>
  </r>
  <r>
    <x v="11"/>
    <x v="3"/>
    <x v="56"/>
    <s v="USES"/>
    <x v="2"/>
    <n v="5421"/>
    <s v="RESOURCES"/>
    <s v="S.1312 State Government"/>
    <n v="77013"/>
  </r>
  <r>
    <x v="11"/>
    <x v="3"/>
    <x v="57"/>
    <s v="USES"/>
    <x v="2"/>
    <n v="0"/>
    <s v="RESOURCES"/>
    <s v="S.1312 State Government"/>
    <n v="525"/>
  </r>
  <r>
    <x v="11"/>
    <x v="3"/>
    <x v="58"/>
    <s v="USES"/>
    <x v="2"/>
    <n v="3090"/>
    <s v="RESOURCES"/>
    <s v="S.1312 State Government"/>
    <n v="1203"/>
  </r>
  <r>
    <x v="11"/>
    <x v="3"/>
    <x v="59"/>
    <s v="USES"/>
    <x v="2"/>
    <n v="0"/>
    <s v="RESOURCES"/>
    <s v="S.1312 State Government"/>
    <m/>
  </r>
  <r>
    <x v="11"/>
    <x v="3"/>
    <x v="60"/>
    <s v="USES"/>
    <x v="2"/>
    <n v="122921"/>
    <s v="RESOURCES"/>
    <s v="S.1312 State Government"/>
    <m/>
  </r>
  <r>
    <x v="11"/>
    <x v="3"/>
    <x v="61"/>
    <s v="USES"/>
    <x v="2"/>
    <n v="114905"/>
    <s v="RESOURCES"/>
    <s v="S.1312 State Government"/>
    <m/>
  </r>
  <r>
    <x v="11"/>
    <x v="3"/>
    <x v="38"/>
    <s v="USES"/>
    <x v="3"/>
    <m/>
    <s v="RESOURCES"/>
    <s v="S.1313 Local Governmentt"/>
    <n v="310"/>
  </r>
  <r>
    <x v="11"/>
    <x v="3"/>
    <x v="39"/>
    <s v="USES"/>
    <x v="3"/>
    <m/>
    <s v="RESOURCES"/>
    <s v="S.1313 Local Governmentt"/>
    <n v="0"/>
  </r>
  <r>
    <x v="11"/>
    <x v="3"/>
    <x v="40"/>
    <s v="USES"/>
    <x v="3"/>
    <m/>
    <s v="RESOURCES"/>
    <s v="S.1313 Local Governmentt"/>
    <n v="0"/>
  </r>
  <r>
    <x v="11"/>
    <x v="3"/>
    <x v="41"/>
    <s v="USES"/>
    <x v="3"/>
    <m/>
    <s v="RESOURCES"/>
    <s v="S.1313 Local Governmentt"/>
    <n v="0"/>
  </r>
  <r>
    <x v="11"/>
    <x v="3"/>
    <x v="42"/>
    <s v="USES"/>
    <x v="3"/>
    <m/>
    <s v="RESOURCES"/>
    <s v="S.1313 Local Governmentt"/>
    <m/>
  </r>
  <r>
    <x v="11"/>
    <x v="3"/>
    <x v="43"/>
    <s v="USES"/>
    <x v="3"/>
    <m/>
    <s v="RESOURCES"/>
    <s v="S.1313 Local Governmentt"/>
    <m/>
  </r>
  <r>
    <x v="11"/>
    <x v="3"/>
    <x v="44"/>
    <s v="USES"/>
    <x v="3"/>
    <m/>
    <s v="RESOURCES"/>
    <s v="S.1313 Local Governmentt"/>
    <m/>
  </r>
  <r>
    <x v="11"/>
    <x v="3"/>
    <x v="45"/>
    <s v="USES"/>
    <x v="3"/>
    <m/>
    <s v="RESOURCES"/>
    <s v="S.1313 Local Governmentt"/>
    <m/>
  </r>
  <r>
    <x v="11"/>
    <x v="3"/>
    <x v="46"/>
    <s v="USES"/>
    <x v="3"/>
    <m/>
    <s v="RESOURCES"/>
    <s v="S.1313 Local Governmentt"/>
    <n v="21131"/>
  </r>
  <r>
    <x v="11"/>
    <x v="3"/>
    <x v="47"/>
    <s v="USES"/>
    <x v="3"/>
    <m/>
    <s v="RESOURCES"/>
    <s v="S.1313 Local Governmentt"/>
    <n v="0"/>
  </r>
  <r>
    <x v="11"/>
    <x v="3"/>
    <x v="48"/>
    <s v="USES"/>
    <x v="3"/>
    <m/>
    <s v="RESOURCES"/>
    <s v="S.1313 Local Governmentt"/>
    <n v="105"/>
  </r>
  <r>
    <x v="11"/>
    <x v="3"/>
    <x v="49"/>
    <s v="USES"/>
    <x v="3"/>
    <n v="545"/>
    <s v="RESOURCES"/>
    <s v="S.1313 Local Governmentt"/>
    <n v="19198"/>
  </r>
  <r>
    <x v="11"/>
    <x v="3"/>
    <x v="50"/>
    <s v="USES"/>
    <x v="3"/>
    <n v="0"/>
    <s v="RESOURCES"/>
    <s v="S.1313 Local Governmentt"/>
    <n v="25"/>
  </r>
  <r>
    <x v="11"/>
    <x v="3"/>
    <x v="51"/>
    <s v="USES"/>
    <x v="3"/>
    <n v="310"/>
    <s v="RESOURCES"/>
    <s v="S.1313 Local Governmentt"/>
    <n v="1803"/>
  </r>
  <r>
    <x v="11"/>
    <x v="3"/>
    <x v="52"/>
    <s v="USES"/>
    <x v="3"/>
    <n v="235"/>
    <s v="RESOURCES"/>
    <s v="S.1313 Local Governmentt"/>
    <m/>
  </r>
  <r>
    <x v="11"/>
    <x v="3"/>
    <x v="53"/>
    <s v="USES"/>
    <x v="3"/>
    <n v="11908"/>
    <s v="RESOURCES"/>
    <s v="S.1313 Local Governmentt"/>
    <m/>
  </r>
  <r>
    <x v="11"/>
    <x v="3"/>
    <x v="54"/>
    <s v="USES"/>
    <x v="3"/>
    <n v="113"/>
    <s v="RESOURCES"/>
    <s v="S.1313 Local Governmentt"/>
    <m/>
  </r>
  <r>
    <x v="11"/>
    <x v="3"/>
    <x v="55"/>
    <s v="USES"/>
    <x v="3"/>
    <n v="0"/>
    <s v="RESOURCES"/>
    <s v="S.1313 Local Governmentt"/>
    <n v="105"/>
  </r>
  <r>
    <x v="11"/>
    <x v="3"/>
    <x v="56"/>
    <s v="USES"/>
    <x v="3"/>
    <n v="9957"/>
    <s v="RESOURCES"/>
    <s v="S.1313 Local Governmentt"/>
    <n v="19198"/>
  </r>
  <r>
    <x v="11"/>
    <x v="3"/>
    <x v="57"/>
    <s v="USES"/>
    <x v="3"/>
    <n v="0"/>
    <s v="RESOURCES"/>
    <s v="S.1313 Local Governmentt"/>
    <n v="25"/>
  </r>
  <r>
    <x v="11"/>
    <x v="3"/>
    <x v="58"/>
    <s v="USES"/>
    <x v="3"/>
    <n v="1838"/>
    <s v="RESOURCES"/>
    <s v="S.1313 Local Governmentt"/>
    <n v="1803"/>
  </r>
  <r>
    <x v="11"/>
    <x v="3"/>
    <x v="59"/>
    <s v="USES"/>
    <x v="3"/>
    <n v="0"/>
    <s v="RESOURCES"/>
    <s v="S.1313 Local Governmentt"/>
    <m/>
  </r>
  <r>
    <x v="11"/>
    <x v="3"/>
    <x v="60"/>
    <s v="USES"/>
    <x v="3"/>
    <n v="39390"/>
    <s v="RESOURCES"/>
    <s v="S.1313 Local Governmentt"/>
    <m/>
  </r>
  <r>
    <x v="11"/>
    <x v="3"/>
    <x v="61"/>
    <s v="USES"/>
    <x v="3"/>
    <n v="34976"/>
    <s v="RESOURCES"/>
    <s v="S.1313 Local Governmentt"/>
    <m/>
  </r>
  <r>
    <x v="11"/>
    <x v="3"/>
    <x v="38"/>
    <s v="USES"/>
    <x v="4"/>
    <m/>
    <s v="RESOURCES"/>
    <s v="S.1314 Social Security Funds"/>
    <n v="55"/>
  </r>
  <r>
    <x v="11"/>
    <x v="3"/>
    <x v="39"/>
    <s v="USES"/>
    <x v="4"/>
    <m/>
    <s v="RESOURCES"/>
    <s v="S.1314 Social Security Funds"/>
    <n v="31056"/>
  </r>
  <r>
    <x v="11"/>
    <x v="3"/>
    <x v="40"/>
    <s v="USES"/>
    <x v="4"/>
    <m/>
    <s v="RESOURCES"/>
    <s v="S.1314 Social Security Funds"/>
    <n v="0"/>
  </r>
  <r>
    <x v="11"/>
    <x v="3"/>
    <x v="41"/>
    <s v="USES"/>
    <x v="4"/>
    <m/>
    <s v="RESOURCES"/>
    <s v="S.1314 Social Security Funds"/>
    <n v="0"/>
  </r>
  <r>
    <x v="11"/>
    <x v="3"/>
    <x v="42"/>
    <s v="USES"/>
    <x v="4"/>
    <m/>
    <s v="RESOURCES"/>
    <s v="S.1314 Social Security Funds"/>
    <m/>
  </r>
  <r>
    <x v="11"/>
    <x v="3"/>
    <x v="43"/>
    <s v="USES"/>
    <x v="4"/>
    <m/>
    <s v="RESOURCES"/>
    <s v="S.1314 Social Security Funds"/>
    <m/>
  </r>
  <r>
    <x v="11"/>
    <x v="3"/>
    <x v="44"/>
    <s v="USES"/>
    <x v="4"/>
    <m/>
    <s v="RESOURCES"/>
    <s v="S.1314 Social Security Funds"/>
    <m/>
  </r>
  <r>
    <x v="11"/>
    <x v="3"/>
    <x v="45"/>
    <s v="USES"/>
    <x v="4"/>
    <m/>
    <s v="RESOURCES"/>
    <s v="S.1314 Social Security Funds"/>
    <m/>
  </r>
  <r>
    <x v="11"/>
    <x v="3"/>
    <x v="46"/>
    <s v="USES"/>
    <x v="4"/>
    <m/>
    <s v="RESOURCES"/>
    <s v="S.1314 Social Security Funds"/>
    <n v="7148"/>
  </r>
  <r>
    <x v="11"/>
    <x v="3"/>
    <x v="47"/>
    <s v="USES"/>
    <x v="4"/>
    <m/>
    <s v="RESOURCES"/>
    <s v="S.1314 Social Security Funds"/>
    <n v="0"/>
  </r>
  <r>
    <x v="11"/>
    <x v="3"/>
    <x v="48"/>
    <s v="USES"/>
    <x v="4"/>
    <m/>
    <s v="RESOURCES"/>
    <s v="S.1314 Social Security Funds"/>
    <n v="2"/>
  </r>
  <r>
    <x v="11"/>
    <x v="3"/>
    <x v="49"/>
    <s v="USES"/>
    <x v="4"/>
    <n v="100259"/>
    <s v="RESOURCES"/>
    <s v="S.1314 Social Security Funds"/>
    <n v="5671"/>
  </r>
  <r>
    <x v="11"/>
    <x v="3"/>
    <x v="50"/>
    <s v="USES"/>
    <x v="4"/>
    <n v="97261"/>
    <s v="RESOURCES"/>
    <s v="S.1314 Social Security Funds"/>
    <n v="911"/>
  </r>
  <r>
    <x v="11"/>
    <x v="3"/>
    <x v="51"/>
    <s v="USES"/>
    <x v="4"/>
    <n v="55"/>
    <s v="RESOURCES"/>
    <s v="S.1314 Social Security Funds"/>
    <n v="564"/>
  </r>
  <r>
    <x v="11"/>
    <x v="3"/>
    <x v="52"/>
    <s v="USES"/>
    <x v="4"/>
    <n v="2943"/>
    <s v="RESOURCES"/>
    <s v="S.1314 Social Security Funds"/>
    <m/>
  </r>
  <r>
    <x v="11"/>
    <x v="3"/>
    <x v="53"/>
    <s v="USES"/>
    <x v="4"/>
    <n v="3724"/>
    <s v="RESOURCES"/>
    <s v="S.1314 Social Security Funds"/>
    <m/>
  </r>
  <r>
    <x v="11"/>
    <x v="3"/>
    <x v="54"/>
    <s v="USES"/>
    <x v="4"/>
    <n v="5"/>
    <s v="RESOURCES"/>
    <s v="S.1314 Social Security Funds"/>
    <m/>
  </r>
  <r>
    <x v="11"/>
    <x v="3"/>
    <x v="55"/>
    <s v="USES"/>
    <x v="4"/>
    <n v="0"/>
    <s v="RESOURCES"/>
    <s v="S.1314 Social Security Funds"/>
    <n v="2"/>
  </r>
  <r>
    <x v="11"/>
    <x v="3"/>
    <x v="56"/>
    <s v="USES"/>
    <x v="4"/>
    <n v="3694"/>
    <s v="RESOURCES"/>
    <s v="S.1314 Social Security Funds"/>
    <n v="5671"/>
  </r>
  <r>
    <x v="11"/>
    <x v="3"/>
    <x v="57"/>
    <s v="USES"/>
    <x v="4"/>
    <n v="3"/>
    <s v="RESOURCES"/>
    <s v="S.1314 Social Security Funds"/>
    <n v="911"/>
  </r>
  <r>
    <x v="11"/>
    <x v="3"/>
    <x v="58"/>
    <s v="USES"/>
    <x v="4"/>
    <n v="22"/>
    <s v="RESOURCES"/>
    <s v="S.1314 Social Security Funds"/>
    <n v="564"/>
  </r>
  <r>
    <x v="11"/>
    <x v="3"/>
    <x v="59"/>
    <s v="USES"/>
    <x v="4"/>
    <n v="0"/>
    <s v="RESOURCES"/>
    <s v="S.1314 Social Security Funds"/>
    <m/>
  </r>
  <r>
    <x v="11"/>
    <x v="3"/>
    <x v="60"/>
    <s v="USES"/>
    <x v="4"/>
    <n v="18103"/>
    <s v="RESOURCES"/>
    <s v="S.1314 Social Security Funds"/>
    <m/>
  </r>
  <r>
    <x v="11"/>
    <x v="3"/>
    <x v="61"/>
    <s v="USES"/>
    <x v="4"/>
    <n v="17746"/>
    <s v="RESOURCES"/>
    <s v="S.1314 Social Security Funds"/>
    <m/>
  </r>
  <r>
    <x v="11"/>
    <x v="4"/>
    <x v="62"/>
    <s v="USES"/>
    <x v="0"/>
    <m/>
    <s v="RESOURCES"/>
    <s v="S.13 General Government"/>
    <n v="242603"/>
  </r>
  <r>
    <x v="11"/>
    <x v="4"/>
    <x v="63"/>
    <s v="USES"/>
    <x v="0"/>
    <m/>
    <s v="RESOURCES"/>
    <s v="S.13 General Government"/>
    <n v="221650"/>
  </r>
  <r>
    <x v="11"/>
    <x v="4"/>
    <x v="64"/>
    <s v="USES"/>
    <x v="0"/>
    <n v="100599"/>
    <s v="RESOURCES"/>
    <s v="S.13 General Government"/>
    <m/>
  </r>
  <r>
    <x v="11"/>
    <x v="4"/>
    <x v="65"/>
    <s v="USES"/>
    <x v="0"/>
    <n v="74431"/>
    <s v="RESOURCES"/>
    <s v="S.13 General Government"/>
    <m/>
  </r>
  <r>
    <x v="11"/>
    <x v="4"/>
    <x v="66"/>
    <s v="USES"/>
    <x v="0"/>
    <n v="26168"/>
    <s v="RESOURCES"/>
    <s v="S.13 General Government"/>
    <m/>
  </r>
  <r>
    <x v="11"/>
    <x v="4"/>
    <x v="67"/>
    <s v="USES"/>
    <x v="0"/>
    <n v="142004"/>
    <s v="RESOURCES"/>
    <s v="S.13 General Government"/>
    <m/>
  </r>
  <r>
    <x v="11"/>
    <x v="4"/>
    <x v="68"/>
    <s v="USES"/>
    <x v="0"/>
    <n v="121051"/>
    <s v="RESOURCES"/>
    <s v="S.13 General Government"/>
    <m/>
  </r>
  <r>
    <x v="11"/>
    <x v="4"/>
    <x v="62"/>
    <s v="USES"/>
    <x v="1"/>
    <m/>
    <s v="RESOURCES"/>
    <s v="S.1311 Central Government"/>
    <n v="62189"/>
  </r>
  <r>
    <x v="11"/>
    <x v="4"/>
    <x v="63"/>
    <s v="USES"/>
    <x v="1"/>
    <m/>
    <s v="RESOURCES"/>
    <s v="S.1311 Central Government"/>
    <n v="54023"/>
  </r>
  <r>
    <x v="11"/>
    <x v="4"/>
    <x v="64"/>
    <s v="USES"/>
    <x v="1"/>
    <n v="2873"/>
    <s v="RESOURCES"/>
    <s v="S.1311 Central Government"/>
    <m/>
  </r>
  <r>
    <x v="11"/>
    <x v="4"/>
    <x v="65"/>
    <s v="USES"/>
    <x v="1"/>
    <n v="1668"/>
    <s v="RESOURCES"/>
    <s v="S.1311 Central Government"/>
    <m/>
  </r>
  <r>
    <x v="11"/>
    <x v="4"/>
    <x v="66"/>
    <s v="USES"/>
    <x v="1"/>
    <n v="1205"/>
    <s v="RESOURCES"/>
    <s v="S.1311 Central Government"/>
    <m/>
  </r>
  <r>
    <x v="11"/>
    <x v="4"/>
    <x v="67"/>
    <s v="USES"/>
    <x v="1"/>
    <n v="59316"/>
    <s v="RESOURCES"/>
    <s v="S.1311 Central Government"/>
    <m/>
  </r>
  <r>
    <x v="11"/>
    <x v="4"/>
    <x v="68"/>
    <s v="USES"/>
    <x v="1"/>
    <n v="51150"/>
    <s v="RESOURCES"/>
    <s v="S.1311 Central Government"/>
    <m/>
  </r>
  <r>
    <x v="11"/>
    <x v="4"/>
    <x v="62"/>
    <s v="USES"/>
    <x v="2"/>
    <m/>
    <s v="RESOURCES"/>
    <s v="S.1312 State Government"/>
    <n v="122921"/>
  </r>
  <r>
    <x v="11"/>
    <x v="4"/>
    <x v="63"/>
    <s v="USES"/>
    <x v="2"/>
    <m/>
    <s v="RESOURCES"/>
    <s v="S.1312 State Government"/>
    <n v="114905"/>
  </r>
  <r>
    <x v="11"/>
    <x v="4"/>
    <x v="64"/>
    <s v="USES"/>
    <x v="2"/>
    <n v="84081"/>
    <s v="RESOURCES"/>
    <s v="S.1312 State Government"/>
    <m/>
  </r>
  <r>
    <x v="11"/>
    <x v="4"/>
    <x v="65"/>
    <s v="USES"/>
    <x v="2"/>
    <n v="60158"/>
    <s v="RESOURCES"/>
    <s v="S.1312 State Government"/>
    <m/>
  </r>
  <r>
    <x v="11"/>
    <x v="4"/>
    <x v="66"/>
    <s v="USES"/>
    <x v="2"/>
    <n v="23923"/>
    <s v="RESOURCES"/>
    <s v="S.1312 State Government"/>
    <m/>
  </r>
  <r>
    <x v="11"/>
    <x v="4"/>
    <x v="67"/>
    <s v="USES"/>
    <x v="2"/>
    <n v="38840"/>
    <s v="RESOURCES"/>
    <s v="S.1312 State Government"/>
    <m/>
  </r>
  <r>
    <x v="11"/>
    <x v="4"/>
    <x v="68"/>
    <s v="USES"/>
    <x v="2"/>
    <n v="30824"/>
    <s v="RESOURCES"/>
    <s v="S.1312 State Government"/>
    <m/>
  </r>
  <r>
    <x v="11"/>
    <x v="4"/>
    <x v="62"/>
    <s v="USES"/>
    <x v="3"/>
    <m/>
    <s v="RESOURCES"/>
    <s v="S.1313 Local Governmentt"/>
    <n v="39390"/>
  </r>
  <r>
    <x v="11"/>
    <x v="4"/>
    <x v="63"/>
    <s v="USES"/>
    <x v="3"/>
    <m/>
    <s v="RESOURCES"/>
    <s v="S.1313 Local Governmentt"/>
    <n v="34976"/>
  </r>
  <r>
    <x v="11"/>
    <x v="4"/>
    <x v="64"/>
    <s v="USES"/>
    <x v="3"/>
    <n v="10193"/>
    <s v="RESOURCES"/>
    <s v="S.1313 Local Governmentt"/>
    <m/>
  </r>
  <r>
    <x v="11"/>
    <x v="4"/>
    <x v="65"/>
    <s v="USES"/>
    <x v="3"/>
    <n v="9787"/>
    <s v="RESOURCES"/>
    <s v="S.1313 Local Governmentt"/>
    <m/>
  </r>
  <r>
    <x v="11"/>
    <x v="4"/>
    <x v="66"/>
    <s v="USES"/>
    <x v="3"/>
    <n v="406"/>
    <s v="RESOURCES"/>
    <s v="S.1313 Local Governmentt"/>
    <m/>
  </r>
  <r>
    <x v="11"/>
    <x v="4"/>
    <x v="67"/>
    <s v="USES"/>
    <x v="3"/>
    <n v="29197"/>
    <s v="RESOURCES"/>
    <s v="S.1313 Local Governmentt"/>
    <m/>
  </r>
  <r>
    <x v="11"/>
    <x v="4"/>
    <x v="68"/>
    <s v="USES"/>
    <x v="3"/>
    <n v="24783"/>
    <s v="RESOURCES"/>
    <s v="S.1313 Local Governmentt"/>
    <m/>
  </r>
  <r>
    <x v="11"/>
    <x v="4"/>
    <x v="62"/>
    <s v="USES"/>
    <x v="4"/>
    <m/>
    <s v="RESOURCES"/>
    <s v="S.1314 Social Security Funds"/>
    <n v="18103"/>
  </r>
  <r>
    <x v="11"/>
    <x v="4"/>
    <x v="63"/>
    <s v="USES"/>
    <x v="4"/>
    <m/>
    <s v="RESOURCES"/>
    <s v="S.1314 Social Security Funds"/>
    <n v="17746"/>
  </r>
  <r>
    <x v="11"/>
    <x v="4"/>
    <x v="64"/>
    <s v="USES"/>
    <x v="4"/>
    <n v="3452"/>
    <s v="RESOURCES"/>
    <s v="S.1314 Social Security Funds"/>
    <m/>
  </r>
  <r>
    <x v="11"/>
    <x v="4"/>
    <x v="65"/>
    <s v="USES"/>
    <x v="4"/>
    <n v="2818"/>
    <s v="RESOURCES"/>
    <s v="S.1314 Social Security Funds"/>
    <m/>
  </r>
  <r>
    <x v="11"/>
    <x v="4"/>
    <x v="66"/>
    <s v="USES"/>
    <x v="4"/>
    <n v="634"/>
    <s v="RESOURCES"/>
    <s v="S.1314 Social Security Funds"/>
    <m/>
  </r>
  <r>
    <x v="11"/>
    <x v="4"/>
    <x v="67"/>
    <s v="USES"/>
    <x v="4"/>
    <n v="14651"/>
    <s v="RESOURCES"/>
    <s v="S.1314 Social Security Funds"/>
    <m/>
  </r>
  <r>
    <x v="11"/>
    <x v="4"/>
    <x v="68"/>
    <s v="USES"/>
    <x v="4"/>
    <n v="14294"/>
    <s v="RESOURCES"/>
    <s v="S.1314 Social Security Funds"/>
    <m/>
  </r>
  <r>
    <x v="11"/>
    <x v="5"/>
    <x v="69"/>
    <s v="USES"/>
    <x v="0"/>
    <m/>
    <s v="RESOURCES"/>
    <s v="S.13 General Government"/>
    <n v="242603"/>
  </r>
  <r>
    <x v="11"/>
    <x v="5"/>
    <x v="70"/>
    <s v="USES"/>
    <x v="0"/>
    <m/>
    <s v="RESOURCES"/>
    <s v="S.13 General Government"/>
    <n v="221650"/>
  </r>
  <r>
    <x v="11"/>
    <x v="5"/>
    <x v="71"/>
    <s v="USES"/>
    <x v="0"/>
    <n v="174267"/>
    <s v="RESOURCES"/>
    <s v="S.13 General Government"/>
    <m/>
  </r>
  <r>
    <x v="11"/>
    <x v="5"/>
    <x v="72"/>
    <s v="USES"/>
    <x v="0"/>
    <n v="100599"/>
    <s v="RESOURCES"/>
    <s v="S.13 General Government"/>
    <m/>
  </r>
  <r>
    <x v="11"/>
    <x v="5"/>
    <x v="73"/>
    <s v="USES"/>
    <x v="0"/>
    <n v="73668"/>
    <s v="RESOURCES"/>
    <s v="S.13 General Government"/>
    <m/>
  </r>
  <r>
    <x v="11"/>
    <x v="5"/>
    <x v="74"/>
    <s v="USES"/>
    <x v="0"/>
    <n v="68336"/>
    <s v="RESOURCES"/>
    <s v="S.13 General Government"/>
    <m/>
  </r>
  <r>
    <x v="11"/>
    <x v="5"/>
    <x v="75"/>
    <s v="USES"/>
    <x v="0"/>
    <n v="47383"/>
    <s v="RESOURCES"/>
    <s v="S.13 General Government"/>
    <m/>
  </r>
  <r>
    <x v="11"/>
    <x v="5"/>
    <x v="69"/>
    <s v="USES"/>
    <x v="1"/>
    <m/>
    <s v="RESOURCES"/>
    <s v="S.1311 Central Government"/>
    <n v="62189"/>
  </r>
  <r>
    <x v="11"/>
    <x v="5"/>
    <x v="70"/>
    <s v="USES"/>
    <x v="1"/>
    <m/>
    <s v="RESOURCES"/>
    <s v="S.1311 Central Government"/>
    <n v="54023"/>
  </r>
  <r>
    <x v="11"/>
    <x v="5"/>
    <x v="71"/>
    <s v="USES"/>
    <x v="1"/>
    <n v="31982"/>
    <s v="RESOURCES"/>
    <s v="S.1311 Central Government"/>
    <m/>
  </r>
  <r>
    <x v="11"/>
    <x v="5"/>
    <x v="72"/>
    <s v="USES"/>
    <x v="1"/>
    <n v="2873"/>
    <s v="RESOURCES"/>
    <s v="S.1311 Central Government"/>
    <m/>
  </r>
  <r>
    <x v="11"/>
    <x v="5"/>
    <x v="73"/>
    <s v="USES"/>
    <x v="1"/>
    <n v="29109"/>
    <s v="RESOURCES"/>
    <s v="S.1311 Central Government"/>
    <m/>
  </r>
  <r>
    <x v="11"/>
    <x v="5"/>
    <x v="74"/>
    <s v="USES"/>
    <x v="1"/>
    <n v="30207"/>
    <s v="RESOURCES"/>
    <s v="S.1311 Central Government"/>
    <m/>
  </r>
  <r>
    <x v="11"/>
    <x v="5"/>
    <x v="75"/>
    <s v="USES"/>
    <x v="1"/>
    <n v="22041"/>
    <s v="RESOURCES"/>
    <s v="S.1311 Central Government"/>
    <m/>
  </r>
  <r>
    <x v="11"/>
    <x v="5"/>
    <x v="69"/>
    <s v="USES"/>
    <x v="2"/>
    <m/>
    <s v="RESOURCES"/>
    <s v="S.1312 State Government"/>
    <n v="122921"/>
  </r>
  <r>
    <x v="11"/>
    <x v="5"/>
    <x v="70"/>
    <s v="USES"/>
    <x v="2"/>
    <m/>
    <s v="RESOURCES"/>
    <s v="S.1312 State Government"/>
    <n v="114905"/>
  </r>
  <r>
    <x v="11"/>
    <x v="5"/>
    <x v="71"/>
    <s v="USES"/>
    <x v="2"/>
    <n v="104088"/>
    <s v="RESOURCES"/>
    <s v="S.1312 State Government"/>
    <m/>
  </r>
  <r>
    <x v="11"/>
    <x v="5"/>
    <x v="72"/>
    <s v="USES"/>
    <x v="2"/>
    <n v="84081"/>
    <s v="RESOURCES"/>
    <s v="S.1312 State Government"/>
    <m/>
  </r>
  <r>
    <x v="11"/>
    <x v="5"/>
    <x v="73"/>
    <s v="USES"/>
    <x v="2"/>
    <n v="20007"/>
    <s v="RESOURCES"/>
    <s v="S.1312 State Government"/>
    <m/>
  </r>
  <r>
    <x v="11"/>
    <x v="5"/>
    <x v="74"/>
    <s v="USES"/>
    <x v="2"/>
    <n v="18833"/>
    <s v="RESOURCES"/>
    <s v="S.1312 State Government"/>
    <m/>
  </r>
  <r>
    <x v="11"/>
    <x v="5"/>
    <x v="75"/>
    <s v="USES"/>
    <x v="2"/>
    <n v="10817"/>
    <s v="RESOURCES"/>
    <s v="S.1312 State Government"/>
    <m/>
  </r>
  <r>
    <x v="11"/>
    <x v="5"/>
    <x v="69"/>
    <s v="USES"/>
    <x v="3"/>
    <m/>
    <s v="RESOURCES"/>
    <s v="S.1313 Local Governmentt"/>
    <n v="39390"/>
  </r>
  <r>
    <x v="11"/>
    <x v="5"/>
    <x v="70"/>
    <s v="USES"/>
    <x v="3"/>
    <m/>
    <s v="RESOURCES"/>
    <s v="S.1313 Local Governmentt"/>
    <n v="34976"/>
  </r>
  <r>
    <x v="11"/>
    <x v="5"/>
    <x v="71"/>
    <s v="USES"/>
    <x v="3"/>
    <n v="33645"/>
    <s v="RESOURCES"/>
    <s v="S.1313 Local Governmentt"/>
    <m/>
  </r>
  <r>
    <x v="11"/>
    <x v="5"/>
    <x v="72"/>
    <s v="USES"/>
    <x v="3"/>
    <n v="10193"/>
    <s v="RESOURCES"/>
    <s v="S.1313 Local Governmentt"/>
    <m/>
  </r>
  <r>
    <x v="11"/>
    <x v="5"/>
    <x v="73"/>
    <s v="USES"/>
    <x v="3"/>
    <n v="23452"/>
    <s v="RESOURCES"/>
    <s v="S.1313 Local Governmentt"/>
    <m/>
  </r>
  <r>
    <x v="11"/>
    <x v="5"/>
    <x v="74"/>
    <s v="USES"/>
    <x v="3"/>
    <n v="5745"/>
    <s v="RESOURCES"/>
    <s v="S.1313 Local Governmentt"/>
    <m/>
  </r>
  <r>
    <x v="11"/>
    <x v="5"/>
    <x v="75"/>
    <s v="USES"/>
    <x v="3"/>
    <n v="1331"/>
    <s v="RESOURCES"/>
    <s v="S.1313 Local Governmentt"/>
    <m/>
  </r>
  <r>
    <x v="11"/>
    <x v="5"/>
    <x v="69"/>
    <s v="USES"/>
    <x v="4"/>
    <m/>
    <s v="RESOURCES"/>
    <s v="S.1314 Social Security Funds"/>
    <n v="18103"/>
  </r>
  <r>
    <x v="11"/>
    <x v="5"/>
    <x v="70"/>
    <s v="USES"/>
    <x v="4"/>
    <m/>
    <s v="RESOURCES"/>
    <s v="S.1314 Social Security Funds"/>
    <n v="17746"/>
  </r>
  <r>
    <x v="11"/>
    <x v="5"/>
    <x v="71"/>
    <s v="USES"/>
    <x v="4"/>
    <n v="4552"/>
    <s v="RESOURCES"/>
    <s v="S.1314 Social Security Funds"/>
    <m/>
  </r>
  <r>
    <x v="11"/>
    <x v="5"/>
    <x v="72"/>
    <s v="USES"/>
    <x v="4"/>
    <n v="3452"/>
    <s v="RESOURCES"/>
    <s v="S.1314 Social Security Funds"/>
    <m/>
  </r>
  <r>
    <x v="11"/>
    <x v="5"/>
    <x v="73"/>
    <s v="USES"/>
    <x v="4"/>
    <n v="1100"/>
    <s v="RESOURCES"/>
    <s v="S.1314 Social Security Funds"/>
    <m/>
  </r>
  <r>
    <x v="11"/>
    <x v="5"/>
    <x v="74"/>
    <s v="USES"/>
    <x v="4"/>
    <n v="13551"/>
    <s v="RESOURCES"/>
    <s v="S.1314 Social Security Funds"/>
    <m/>
  </r>
  <r>
    <x v="11"/>
    <x v="5"/>
    <x v="75"/>
    <s v="USES"/>
    <x v="4"/>
    <n v="13194"/>
    <s v="RESOURCES"/>
    <s v="S.1314 Social Security Funds"/>
    <m/>
  </r>
  <r>
    <x v="11"/>
    <x v="6"/>
    <x v="76"/>
    <s v="USES"/>
    <x v="0"/>
    <m/>
    <s v="RESOURCES"/>
    <s v="S.13 General Government"/>
    <n v="142004"/>
  </r>
  <r>
    <x v="11"/>
    <x v="6"/>
    <x v="77"/>
    <s v="USES"/>
    <x v="0"/>
    <m/>
    <s v="RESOURCES"/>
    <s v="S.13 General Government"/>
    <n v="121051"/>
  </r>
  <r>
    <x v="11"/>
    <x v="6"/>
    <x v="78"/>
    <s v="USES"/>
    <x v="0"/>
    <n v="73668"/>
    <s v="RESOURCES"/>
    <s v="S.13 General Government"/>
    <m/>
  </r>
  <r>
    <x v="11"/>
    <x v="6"/>
    <x v="79"/>
    <s v="USES"/>
    <x v="0"/>
    <n v="73668"/>
    <s v="RESOURCES"/>
    <s v="S.13 General Government"/>
    <m/>
  </r>
  <r>
    <x v="11"/>
    <x v="6"/>
    <x v="80"/>
    <s v="USES"/>
    <x v="0"/>
    <n v="68336"/>
    <s v="RESOURCES"/>
    <s v="S.13 General Government"/>
    <m/>
  </r>
  <r>
    <x v="11"/>
    <x v="6"/>
    <x v="81"/>
    <s v="USES"/>
    <x v="0"/>
    <n v="47383"/>
    <s v="RESOURCES"/>
    <s v="S.13 General Government"/>
    <m/>
  </r>
  <r>
    <x v="11"/>
    <x v="6"/>
    <x v="76"/>
    <s v="USES"/>
    <x v="1"/>
    <m/>
    <s v="RESOURCES"/>
    <s v="S.1311 Central Government"/>
    <n v="59316"/>
  </r>
  <r>
    <x v="11"/>
    <x v="6"/>
    <x v="77"/>
    <s v="USES"/>
    <x v="1"/>
    <m/>
    <s v="RESOURCES"/>
    <s v="S.1311 Central Government"/>
    <n v="51150"/>
  </r>
  <r>
    <x v="11"/>
    <x v="6"/>
    <x v="78"/>
    <s v="USES"/>
    <x v="1"/>
    <n v="29109"/>
    <s v="RESOURCES"/>
    <s v="S.1311 Central Government"/>
    <m/>
  </r>
  <r>
    <x v="11"/>
    <x v="6"/>
    <x v="79"/>
    <s v="USES"/>
    <x v="1"/>
    <n v="29109"/>
    <s v="RESOURCES"/>
    <s v="S.1311 Central Government"/>
    <m/>
  </r>
  <r>
    <x v="11"/>
    <x v="6"/>
    <x v="80"/>
    <s v="USES"/>
    <x v="1"/>
    <n v="30207"/>
    <s v="RESOURCES"/>
    <s v="S.1311 Central Government"/>
    <m/>
  </r>
  <r>
    <x v="11"/>
    <x v="6"/>
    <x v="81"/>
    <s v="USES"/>
    <x v="1"/>
    <n v="22041"/>
    <s v="RESOURCES"/>
    <s v="S.1311 Central Government"/>
    <m/>
  </r>
  <r>
    <x v="11"/>
    <x v="6"/>
    <x v="76"/>
    <s v="USES"/>
    <x v="2"/>
    <m/>
    <s v="RESOURCES"/>
    <s v="S.1312 State Government"/>
    <n v="38840"/>
  </r>
  <r>
    <x v="11"/>
    <x v="6"/>
    <x v="77"/>
    <s v="USES"/>
    <x v="2"/>
    <m/>
    <s v="RESOURCES"/>
    <s v="S.1312 State Government"/>
    <n v="30824"/>
  </r>
  <r>
    <x v="11"/>
    <x v="6"/>
    <x v="78"/>
    <s v="USES"/>
    <x v="2"/>
    <n v="20007"/>
    <s v="RESOURCES"/>
    <s v="S.1312 State Government"/>
    <m/>
  </r>
  <r>
    <x v="11"/>
    <x v="6"/>
    <x v="79"/>
    <s v="USES"/>
    <x v="2"/>
    <n v="20007"/>
    <s v="RESOURCES"/>
    <s v="S.1312 State Government"/>
    <m/>
  </r>
  <r>
    <x v="11"/>
    <x v="6"/>
    <x v="80"/>
    <s v="USES"/>
    <x v="2"/>
    <n v="18833"/>
    <s v="RESOURCES"/>
    <s v="S.1312 State Government"/>
    <m/>
  </r>
  <r>
    <x v="11"/>
    <x v="6"/>
    <x v="81"/>
    <s v="USES"/>
    <x v="2"/>
    <n v="10817"/>
    <s v="RESOURCES"/>
    <s v="S.1312 State Government"/>
    <m/>
  </r>
  <r>
    <x v="11"/>
    <x v="6"/>
    <x v="76"/>
    <s v="USES"/>
    <x v="3"/>
    <m/>
    <s v="RESOURCES"/>
    <s v="S.1313 Local Governmentt"/>
    <n v="29197"/>
  </r>
  <r>
    <x v="11"/>
    <x v="6"/>
    <x v="77"/>
    <s v="USES"/>
    <x v="3"/>
    <m/>
    <s v="RESOURCES"/>
    <s v="S.1313 Local Governmentt"/>
    <n v="24783"/>
  </r>
  <r>
    <x v="11"/>
    <x v="6"/>
    <x v="78"/>
    <s v="USES"/>
    <x v="3"/>
    <n v="23452"/>
    <s v="RESOURCES"/>
    <s v="S.1313 Local Governmentt"/>
    <m/>
  </r>
  <r>
    <x v="11"/>
    <x v="6"/>
    <x v="79"/>
    <s v="USES"/>
    <x v="3"/>
    <n v="23452"/>
    <s v="RESOURCES"/>
    <s v="S.1313 Local Governmentt"/>
    <m/>
  </r>
  <r>
    <x v="11"/>
    <x v="6"/>
    <x v="80"/>
    <s v="USES"/>
    <x v="3"/>
    <n v="5745"/>
    <s v="RESOURCES"/>
    <s v="S.1313 Local Governmentt"/>
    <m/>
  </r>
  <r>
    <x v="11"/>
    <x v="6"/>
    <x v="81"/>
    <s v="USES"/>
    <x v="3"/>
    <n v="1331"/>
    <s v="RESOURCES"/>
    <s v="S.1313 Local Governmentt"/>
    <m/>
  </r>
  <r>
    <x v="11"/>
    <x v="6"/>
    <x v="76"/>
    <s v="USES"/>
    <x v="4"/>
    <m/>
    <s v="RESOURCES"/>
    <s v="S.1314 Social Security Funds"/>
    <n v="14651"/>
  </r>
  <r>
    <x v="11"/>
    <x v="6"/>
    <x v="77"/>
    <s v="USES"/>
    <x v="4"/>
    <m/>
    <s v="RESOURCES"/>
    <s v="S.1314 Social Security Funds"/>
    <n v="14294"/>
  </r>
  <r>
    <x v="11"/>
    <x v="6"/>
    <x v="78"/>
    <s v="USES"/>
    <x v="4"/>
    <n v="1100"/>
    <s v="RESOURCES"/>
    <s v="S.1314 Social Security Funds"/>
    <m/>
  </r>
  <r>
    <x v="11"/>
    <x v="6"/>
    <x v="79"/>
    <s v="USES"/>
    <x v="4"/>
    <n v="1100"/>
    <s v="RESOURCES"/>
    <s v="S.1314 Social Security Funds"/>
    <m/>
  </r>
  <r>
    <x v="11"/>
    <x v="6"/>
    <x v="80"/>
    <s v="USES"/>
    <x v="4"/>
    <n v="13551"/>
    <s v="RESOURCES"/>
    <s v="S.1314 Social Security Funds"/>
    <m/>
  </r>
  <r>
    <x v="11"/>
    <x v="6"/>
    <x v="81"/>
    <s v="USES"/>
    <x v="4"/>
    <n v="13194"/>
    <s v="RESOURCES"/>
    <s v="S.1314 Social Security Funds"/>
    <m/>
  </r>
  <r>
    <x v="11"/>
    <x v="7"/>
    <x v="82"/>
    <s v="USES"/>
    <x v="0"/>
    <m/>
    <s v="RESOURCES"/>
    <s v="S.13 General Government"/>
    <n v="47383"/>
  </r>
  <r>
    <x v="11"/>
    <x v="7"/>
    <x v="83"/>
    <s v="USES"/>
    <x v="0"/>
    <m/>
    <s v="RESOURCES"/>
    <s v="S.13 General Government"/>
    <n v="18241"/>
  </r>
  <r>
    <x v="11"/>
    <x v="7"/>
    <x v="84"/>
    <s v="USES"/>
    <x v="0"/>
    <m/>
    <s v="RESOURCES"/>
    <s v="S.13 General Government"/>
    <n v="4858"/>
  </r>
  <r>
    <x v="11"/>
    <x v="7"/>
    <x v="85"/>
    <s v="USES"/>
    <x v="0"/>
    <m/>
    <s v="RESOURCES"/>
    <s v="S.13 General Government"/>
    <n v="4229"/>
  </r>
  <r>
    <x v="11"/>
    <x v="7"/>
    <x v="86"/>
    <s v="USES"/>
    <x v="0"/>
    <m/>
    <s v="RESOURCES"/>
    <s v="S.13 General Government"/>
    <n v="9154"/>
  </r>
  <r>
    <x v="11"/>
    <x v="7"/>
    <x v="87"/>
    <s v="USES"/>
    <x v="0"/>
    <m/>
    <s v="RESOURCES"/>
    <s v="S.13 General Government"/>
    <n v="-22190"/>
  </r>
  <r>
    <x v="11"/>
    <x v="7"/>
    <x v="88"/>
    <s v="USES"/>
    <x v="0"/>
    <m/>
    <s v="RESOURCES"/>
    <s v="S.13 General Government"/>
    <n v="0"/>
  </r>
  <r>
    <x v="11"/>
    <x v="7"/>
    <x v="89"/>
    <s v="USES"/>
    <x v="0"/>
    <m/>
    <s v="RESOURCES"/>
    <s v="S.13 General Government"/>
    <n v="-12244"/>
  </r>
  <r>
    <x v="11"/>
    <x v="7"/>
    <x v="90"/>
    <s v="USES"/>
    <x v="0"/>
    <m/>
    <s v="RESOURCES"/>
    <s v="S.13 General Government"/>
    <n v="-9946"/>
  </r>
  <r>
    <x v="11"/>
    <x v="7"/>
    <x v="91"/>
    <s v="USES"/>
    <x v="0"/>
    <n v="43434"/>
    <s v="RESOURCES"/>
    <s v="S.13 General Government"/>
    <m/>
  </r>
  <r>
    <x v="11"/>
    <x v="7"/>
    <x v="82"/>
    <s v="USES"/>
    <x v="1"/>
    <m/>
    <s v="RESOURCES"/>
    <s v="S.1311 Central Government"/>
    <n v="22041"/>
  </r>
  <r>
    <x v="11"/>
    <x v="7"/>
    <x v="83"/>
    <s v="USES"/>
    <x v="1"/>
    <m/>
    <s v="RESOURCES"/>
    <s v="S.1311 Central Government"/>
    <n v="1881"/>
  </r>
  <r>
    <x v="11"/>
    <x v="7"/>
    <x v="84"/>
    <s v="USES"/>
    <x v="1"/>
    <m/>
    <s v="RESOURCES"/>
    <s v="S.1311 Central Government"/>
    <n v="35"/>
  </r>
  <r>
    <x v="11"/>
    <x v="7"/>
    <x v="85"/>
    <s v="USES"/>
    <x v="1"/>
    <m/>
    <s v="RESOURCES"/>
    <s v="S.1311 Central Government"/>
    <n v="1060"/>
  </r>
  <r>
    <x v="11"/>
    <x v="7"/>
    <x v="86"/>
    <s v="USES"/>
    <x v="1"/>
    <m/>
    <s v="RESOURCES"/>
    <s v="S.1311 Central Government"/>
    <n v="786"/>
  </r>
  <r>
    <x v="11"/>
    <x v="7"/>
    <x v="87"/>
    <s v="USES"/>
    <x v="1"/>
    <m/>
    <s v="RESOURCES"/>
    <s v="S.1311 Central Government"/>
    <n v="-10253"/>
  </r>
  <r>
    <x v="11"/>
    <x v="7"/>
    <x v="88"/>
    <s v="USES"/>
    <x v="1"/>
    <m/>
    <s v="RESOURCES"/>
    <s v="S.1311 Central Government"/>
    <n v="0"/>
  </r>
  <r>
    <x v="11"/>
    <x v="7"/>
    <x v="89"/>
    <s v="USES"/>
    <x v="1"/>
    <m/>
    <s v="RESOURCES"/>
    <s v="S.1311 Central Government"/>
    <n v="-5273"/>
  </r>
  <r>
    <x v="11"/>
    <x v="7"/>
    <x v="90"/>
    <s v="USES"/>
    <x v="1"/>
    <m/>
    <s v="RESOURCES"/>
    <s v="S.1311 Central Government"/>
    <n v="-4980"/>
  </r>
  <r>
    <x v="11"/>
    <x v="7"/>
    <x v="91"/>
    <s v="USES"/>
    <x v="1"/>
    <n v="13669"/>
    <s v="RESOURCES"/>
    <s v="S.1311 Central Government"/>
    <m/>
  </r>
  <r>
    <x v="11"/>
    <x v="7"/>
    <x v="82"/>
    <s v="USES"/>
    <x v="2"/>
    <m/>
    <s v="RESOURCES"/>
    <s v="S.1312 State Government"/>
    <n v="10817"/>
  </r>
  <r>
    <x v="11"/>
    <x v="7"/>
    <x v="83"/>
    <s v="USES"/>
    <x v="2"/>
    <m/>
    <s v="RESOURCES"/>
    <s v="S.1312 State Government"/>
    <n v="9358"/>
  </r>
  <r>
    <x v="11"/>
    <x v="7"/>
    <x v="84"/>
    <s v="USES"/>
    <x v="2"/>
    <m/>
    <s v="RESOURCES"/>
    <s v="S.1312 State Government"/>
    <n v="2519"/>
  </r>
  <r>
    <x v="11"/>
    <x v="7"/>
    <x v="85"/>
    <s v="USES"/>
    <x v="2"/>
    <m/>
    <s v="RESOURCES"/>
    <s v="S.1312 State Government"/>
    <n v="2821"/>
  </r>
  <r>
    <x v="11"/>
    <x v="7"/>
    <x v="86"/>
    <s v="USES"/>
    <x v="2"/>
    <m/>
    <s v="RESOURCES"/>
    <s v="S.1312 State Government"/>
    <n v="4018"/>
  </r>
  <r>
    <x v="11"/>
    <x v="7"/>
    <x v="87"/>
    <s v="USES"/>
    <x v="2"/>
    <m/>
    <s v="RESOURCES"/>
    <s v="S.1312 State Government"/>
    <n v="-10394"/>
  </r>
  <r>
    <x v="11"/>
    <x v="7"/>
    <x v="88"/>
    <s v="USES"/>
    <x v="2"/>
    <m/>
    <s v="RESOURCES"/>
    <s v="S.1312 State Government"/>
    <n v="0"/>
  </r>
  <r>
    <x v="11"/>
    <x v="7"/>
    <x v="89"/>
    <s v="USES"/>
    <x v="2"/>
    <m/>
    <s v="RESOURCES"/>
    <s v="S.1312 State Government"/>
    <n v="-5996"/>
  </r>
  <r>
    <x v="11"/>
    <x v="7"/>
    <x v="90"/>
    <s v="USES"/>
    <x v="2"/>
    <m/>
    <s v="RESOURCES"/>
    <s v="S.1312 State Government"/>
    <n v="-4398"/>
  </r>
  <r>
    <x v="11"/>
    <x v="7"/>
    <x v="91"/>
    <s v="USES"/>
    <x v="2"/>
    <n v="9781"/>
    <s v="RESOURCES"/>
    <s v="S.1312 State Government"/>
    <m/>
  </r>
  <r>
    <x v="11"/>
    <x v="7"/>
    <x v="82"/>
    <s v="USES"/>
    <x v="3"/>
    <m/>
    <s v="RESOURCES"/>
    <s v="S.1313 Local Governmentt"/>
    <n v="1331"/>
  </r>
  <r>
    <x v="11"/>
    <x v="7"/>
    <x v="83"/>
    <s v="USES"/>
    <x v="3"/>
    <m/>
    <s v="RESOURCES"/>
    <s v="S.1313 Local Governmentt"/>
    <n v="6921"/>
  </r>
  <r>
    <x v="11"/>
    <x v="7"/>
    <x v="84"/>
    <s v="USES"/>
    <x v="3"/>
    <m/>
    <s v="RESOURCES"/>
    <s v="S.1313 Local Governmentt"/>
    <n v="2304"/>
  </r>
  <r>
    <x v="11"/>
    <x v="7"/>
    <x v="85"/>
    <s v="USES"/>
    <x v="3"/>
    <m/>
    <s v="RESOURCES"/>
    <s v="S.1313 Local Governmentt"/>
    <n v="342"/>
  </r>
  <r>
    <x v="11"/>
    <x v="7"/>
    <x v="86"/>
    <s v="USES"/>
    <x v="3"/>
    <m/>
    <s v="RESOURCES"/>
    <s v="S.1313 Local Governmentt"/>
    <n v="4275"/>
  </r>
  <r>
    <x v="11"/>
    <x v="7"/>
    <x v="87"/>
    <s v="USES"/>
    <x v="3"/>
    <m/>
    <s v="RESOURCES"/>
    <s v="S.1313 Local Governmentt"/>
    <n v="-1459"/>
  </r>
  <r>
    <x v="11"/>
    <x v="7"/>
    <x v="88"/>
    <s v="USES"/>
    <x v="3"/>
    <m/>
    <s v="RESOURCES"/>
    <s v="S.1313 Local Governmentt"/>
    <n v="0"/>
  </r>
  <r>
    <x v="11"/>
    <x v="7"/>
    <x v="89"/>
    <s v="USES"/>
    <x v="3"/>
    <m/>
    <s v="RESOURCES"/>
    <s v="S.1313 Local Governmentt"/>
    <n v="-972"/>
  </r>
  <r>
    <x v="11"/>
    <x v="7"/>
    <x v="90"/>
    <s v="USES"/>
    <x v="3"/>
    <m/>
    <s v="RESOURCES"/>
    <s v="S.1313 Local Governmentt"/>
    <n v="-487"/>
  </r>
  <r>
    <x v="11"/>
    <x v="7"/>
    <x v="91"/>
    <s v="USES"/>
    <x v="3"/>
    <n v="6793"/>
    <s v="RESOURCES"/>
    <s v="S.1313 Local Governmentt"/>
    <m/>
  </r>
  <r>
    <x v="11"/>
    <x v="7"/>
    <x v="82"/>
    <s v="USES"/>
    <x v="4"/>
    <m/>
    <s v="RESOURCES"/>
    <s v="S.1314 Social Security Funds"/>
    <n v="13194"/>
  </r>
  <r>
    <x v="11"/>
    <x v="7"/>
    <x v="83"/>
    <s v="USES"/>
    <x v="4"/>
    <m/>
    <s v="RESOURCES"/>
    <s v="S.1314 Social Security Funds"/>
    <n v="81"/>
  </r>
  <r>
    <x v="11"/>
    <x v="7"/>
    <x v="84"/>
    <s v="USES"/>
    <x v="4"/>
    <m/>
    <s v="RESOURCES"/>
    <s v="S.1314 Social Security Funds"/>
    <n v="0"/>
  </r>
  <r>
    <x v="11"/>
    <x v="7"/>
    <x v="85"/>
    <s v="USES"/>
    <x v="4"/>
    <m/>
    <s v="RESOURCES"/>
    <s v="S.1314 Social Security Funds"/>
    <n v="6"/>
  </r>
  <r>
    <x v="11"/>
    <x v="7"/>
    <x v="86"/>
    <s v="USES"/>
    <x v="4"/>
    <m/>
    <s v="RESOURCES"/>
    <s v="S.1314 Social Security Funds"/>
    <n v="75"/>
  </r>
  <r>
    <x v="11"/>
    <x v="7"/>
    <x v="87"/>
    <s v="USES"/>
    <x v="4"/>
    <m/>
    <s v="RESOURCES"/>
    <s v="S.1314 Social Security Funds"/>
    <n v="-84"/>
  </r>
  <r>
    <x v="11"/>
    <x v="7"/>
    <x v="88"/>
    <s v="USES"/>
    <x v="4"/>
    <m/>
    <s v="RESOURCES"/>
    <s v="S.1314 Social Security Funds"/>
    <n v="0"/>
  </r>
  <r>
    <x v="11"/>
    <x v="7"/>
    <x v="89"/>
    <s v="USES"/>
    <x v="4"/>
    <m/>
    <s v="RESOURCES"/>
    <s v="S.1314 Social Security Funds"/>
    <n v="-3"/>
  </r>
  <r>
    <x v="11"/>
    <x v="7"/>
    <x v="90"/>
    <s v="USES"/>
    <x v="4"/>
    <m/>
    <s v="RESOURCES"/>
    <s v="S.1314 Social Security Funds"/>
    <n v="-81"/>
  </r>
  <r>
    <x v="11"/>
    <x v="7"/>
    <x v="91"/>
    <s v="USES"/>
    <x v="4"/>
    <n v="13191"/>
    <s v="RESOURCES"/>
    <s v="S.1314 Social Security Funds"/>
    <m/>
  </r>
  <r>
    <x v="11"/>
    <x v="8"/>
    <x v="92"/>
    <s v="USES"/>
    <x v="0"/>
    <m/>
    <s v="RESOURCES"/>
    <s v="S.13 General Government"/>
    <n v="43434"/>
  </r>
  <r>
    <x v="11"/>
    <x v="8"/>
    <x v="93"/>
    <s v="USES"/>
    <x v="0"/>
    <n v="43955"/>
    <s v="RESOURCES"/>
    <s v="S.13 General Government"/>
    <m/>
  </r>
  <r>
    <x v="11"/>
    <x v="8"/>
    <x v="94"/>
    <s v="USES"/>
    <x v="0"/>
    <n v="43902"/>
    <s v="RESOURCES"/>
    <s v="S.13 General Government"/>
    <m/>
  </r>
  <r>
    <x v="11"/>
    <x v="8"/>
    <x v="6"/>
    <s v="USES"/>
    <x v="0"/>
    <n v="-20953"/>
    <s v="RESOURCES"/>
    <s v="S.13 General Government"/>
    <m/>
  </r>
  <r>
    <x v="11"/>
    <x v="8"/>
    <x v="95"/>
    <s v="USES"/>
    <x v="0"/>
    <n v="53"/>
    <s v="RESOURCES"/>
    <s v="S.13 General Government"/>
    <m/>
  </r>
  <r>
    <x v="11"/>
    <x v="8"/>
    <x v="96"/>
    <s v="USES"/>
    <x v="0"/>
    <n v="-890"/>
    <s v="RESOURCES"/>
    <s v="S.13 General Government"/>
    <m/>
  </r>
  <r>
    <x v="11"/>
    <x v="8"/>
    <x v="97"/>
    <s v="USES"/>
    <x v="0"/>
    <n v="21322"/>
    <s v="RESOURCES"/>
    <s v="S.13 General Government"/>
    <m/>
  </r>
  <r>
    <x v="11"/>
    <x v="8"/>
    <x v="92"/>
    <s v="USES"/>
    <x v="1"/>
    <m/>
    <s v="RESOURCES"/>
    <s v="S.1311 Central Government"/>
    <n v="13669"/>
  </r>
  <r>
    <x v="11"/>
    <x v="8"/>
    <x v="93"/>
    <s v="USES"/>
    <x v="1"/>
    <n v="13549"/>
    <s v="RESOURCES"/>
    <s v="S.1311 Central Government"/>
    <m/>
  </r>
  <r>
    <x v="11"/>
    <x v="8"/>
    <x v="94"/>
    <s v="USES"/>
    <x v="1"/>
    <n v="13496"/>
    <s v="RESOURCES"/>
    <s v="S.1311 Central Government"/>
    <m/>
  </r>
  <r>
    <x v="11"/>
    <x v="8"/>
    <x v="6"/>
    <s v="USES"/>
    <x v="1"/>
    <n v="-8166"/>
    <s v="RESOURCES"/>
    <s v="S.1311 Central Government"/>
    <m/>
  </r>
  <r>
    <x v="11"/>
    <x v="8"/>
    <x v="95"/>
    <s v="USES"/>
    <x v="1"/>
    <n v="53"/>
    <s v="RESOURCES"/>
    <s v="S.1311 Central Government"/>
    <m/>
  </r>
  <r>
    <x v="11"/>
    <x v="8"/>
    <x v="96"/>
    <s v="USES"/>
    <x v="1"/>
    <n v="170"/>
    <s v="RESOURCES"/>
    <s v="S.1311 Central Government"/>
    <m/>
  </r>
  <r>
    <x v="11"/>
    <x v="8"/>
    <x v="97"/>
    <s v="USES"/>
    <x v="1"/>
    <n v="8116"/>
    <s v="RESOURCES"/>
    <s v="S.1311 Central Government"/>
    <m/>
  </r>
  <r>
    <x v="11"/>
    <x v="8"/>
    <x v="92"/>
    <s v="USES"/>
    <x v="2"/>
    <m/>
    <s v="RESOURCES"/>
    <s v="S.1312 State Government"/>
    <n v="9781"/>
  </r>
  <r>
    <x v="11"/>
    <x v="8"/>
    <x v="93"/>
    <s v="USES"/>
    <x v="2"/>
    <n v="18067"/>
    <s v="RESOURCES"/>
    <s v="S.1312 State Government"/>
    <m/>
  </r>
  <r>
    <x v="11"/>
    <x v="8"/>
    <x v="94"/>
    <s v="USES"/>
    <x v="2"/>
    <n v="18067"/>
    <s v="RESOURCES"/>
    <s v="S.1312 State Government"/>
    <m/>
  </r>
  <r>
    <x v="11"/>
    <x v="8"/>
    <x v="6"/>
    <s v="USES"/>
    <x v="2"/>
    <n v="-8016"/>
    <s v="RESOURCES"/>
    <s v="S.1312 State Government"/>
    <m/>
  </r>
  <r>
    <x v="11"/>
    <x v="8"/>
    <x v="95"/>
    <s v="USES"/>
    <x v="2"/>
    <n v="0"/>
    <s v="RESOURCES"/>
    <s v="S.1312 State Government"/>
    <m/>
  </r>
  <r>
    <x v="11"/>
    <x v="8"/>
    <x v="96"/>
    <s v="USES"/>
    <x v="2"/>
    <n v="379"/>
    <s v="RESOURCES"/>
    <s v="S.1312 State Government"/>
    <m/>
  </r>
  <r>
    <x v="11"/>
    <x v="8"/>
    <x v="97"/>
    <s v="USES"/>
    <x v="2"/>
    <n v="-649"/>
    <s v="RESOURCES"/>
    <s v="S.1312 State Government"/>
    <m/>
  </r>
  <r>
    <x v="11"/>
    <x v="8"/>
    <x v="92"/>
    <s v="USES"/>
    <x v="3"/>
    <m/>
    <s v="RESOURCES"/>
    <s v="S.1313 Local Governmentt"/>
    <n v="6793"/>
  </r>
  <r>
    <x v="11"/>
    <x v="8"/>
    <x v="93"/>
    <s v="USES"/>
    <x v="3"/>
    <n v="11913"/>
    <s v="RESOURCES"/>
    <s v="S.1313 Local Governmentt"/>
    <m/>
  </r>
  <r>
    <x v="11"/>
    <x v="8"/>
    <x v="94"/>
    <s v="USES"/>
    <x v="3"/>
    <n v="11913"/>
    <s v="RESOURCES"/>
    <s v="S.1313 Local Governmentt"/>
    <m/>
  </r>
  <r>
    <x v="11"/>
    <x v="8"/>
    <x v="6"/>
    <s v="USES"/>
    <x v="3"/>
    <n v="-4414"/>
    <s v="RESOURCES"/>
    <s v="S.1313 Local Governmentt"/>
    <m/>
  </r>
  <r>
    <x v="11"/>
    <x v="8"/>
    <x v="95"/>
    <s v="USES"/>
    <x v="3"/>
    <n v="0"/>
    <s v="RESOURCES"/>
    <s v="S.1313 Local Governmentt"/>
    <m/>
  </r>
  <r>
    <x v="11"/>
    <x v="8"/>
    <x v="96"/>
    <s v="USES"/>
    <x v="3"/>
    <n v="-1465"/>
    <s v="RESOURCES"/>
    <s v="S.1313 Local Governmentt"/>
    <m/>
  </r>
  <r>
    <x v="11"/>
    <x v="8"/>
    <x v="97"/>
    <s v="USES"/>
    <x v="3"/>
    <n v="759"/>
    <s v="RESOURCES"/>
    <s v="S.1313 Local Governmentt"/>
    <m/>
  </r>
  <r>
    <x v="11"/>
    <x v="8"/>
    <x v="92"/>
    <s v="USES"/>
    <x v="4"/>
    <m/>
    <s v="RESOURCES"/>
    <s v="S.1314 Social Security Funds"/>
    <n v="13191"/>
  </r>
  <r>
    <x v="11"/>
    <x v="8"/>
    <x v="93"/>
    <s v="USES"/>
    <x v="4"/>
    <n v="426"/>
    <s v="RESOURCES"/>
    <s v="S.1314 Social Security Funds"/>
    <m/>
  </r>
  <r>
    <x v="11"/>
    <x v="8"/>
    <x v="94"/>
    <s v="USES"/>
    <x v="4"/>
    <n v="426"/>
    <s v="RESOURCES"/>
    <s v="S.1314 Social Security Funds"/>
    <m/>
  </r>
  <r>
    <x v="11"/>
    <x v="8"/>
    <x v="6"/>
    <s v="USES"/>
    <x v="4"/>
    <n v="-357"/>
    <s v="RESOURCES"/>
    <s v="S.1314 Social Security Funds"/>
    <m/>
  </r>
  <r>
    <x v="11"/>
    <x v="8"/>
    <x v="95"/>
    <s v="USES"/>
    <x v="4"/>
    <n v="0"/>
    <s v="RESOURCES"/>
    <s v="S.1314 Social Security Funds"/>
    <m/>
  </r>
  <r>
    <x v="11"/>
    <x v="8"/>
    <x v="96"/>
    <s v="USES"/>
    <x v="4"/>
    <n v="26"/>
    <s v="RESOURCES"/>
    <s v="S.1314 Social Security Funds"/>
    <m/>
  </r>
  <r>
    <x v="11"/>
    <x v="8"/>
    <x v="97"/>
    <s v="USES"/>
    <x v="4"/>
    <n v="13096"/>
    <s v="RESOURCES"/>
    <s v="S.1314 Social Security Funds"/>
    <m/>
  </r>
  <r>
    <x v="12"/>
    <x v="0"/>
    <x v="0"/>
    <s v="USES"/>
    <x v="0"/>
    <m/>
    <s v="RESOURCES"/>
    <s v="S.13 General Government"/>
    <n v="184418"/>
  </r>
  <r>
    <x v="12"/>
    <x v="0"/>
    <x v="1"/>
    <s v="USES"/>
    <x v="0"/>
    <m/>
    <s v="RESOURCES"/>
    <s v="S.13 General Government"/>
    <n v="10240"/>
  </r>
  <r>
    <x v="12"/>
    <x v="0"/>
    <x v="2"/>
    <s v="USES"/>
    <x v="0"/>
    <m/>
    <s v="RESOURCES"/>
    <s v="S.13 General Government"/>
    <n v="6574"/>
  </r>
  <r>
    <x v="12"/>
    <x v="0"/>
    <x v="3"/>
    <s v="USES"/>
    <x v="0"/>
    <m/>
    <s v="RESOURCES"/>
    <s v="S.13 General Government"/>
    <n v="167604"/>
  </r>
  <r>
    <x v="12"/>
    <x v="0"/>
    <x v="4"/>
    <s v="USES"/>
    <x v="0"/>
    <n v="54343"/>
    <s v="RESOURCES"/>
    <s v="S.13 General Government"/>
    <m/>
  </r>
  <r>
    <x v="12"/>
    <x v="0"/>
    <x v="5"/>
    <s v="USES"/>
    <x v="0"/>
    <n v="130075"/>
    <s v="RESOURCES"/>
    <s v="S.13 General Government"/>
    <m/>
  </r>
  <r>
    <x v="12"/>
    <x v="0"/>
    <x v="6"/>
    <s v="USES"/>
    <x v="0"/>
    <n v="22537"/>
    <s v="RESOURCES"/>
    <s v="S.13 General Government"/>
    <m/>
  </r>
  <r>
    <x v="12"/>
    <x v="0"/>
    <x v="7"/>
    <s v="USES"/>
    <x v="0"/>
    <n v="107538"/>
    <s v="RESOURCES"/>
    <s v="S.13 General Government"/>
    <m/>
  </r>
  <r>
    <x v="12"/>
    <x v="0"/>
    <x v="0"/>
    <s v="USES"/>
    <x v="1"/>
    <m/>
    <s v="RESOURCES"/>
    <s v="S.1311 Central Government"/>
    <n v="39022"/>
  </r>
  <r>
    <x v="12"/>
    <x v="0"/>
    <x v="1"/>
    <s v="USES"/>
    <x v="1"/>
    <m/>
    <s v="RESOURCES"/>
    <s v="S.1311 Central Government"/>
    <n v="2365"/>
  </r>
  <r>
    <x v="12"/>
    <x v="0"/>
    <x v="2"/>
    <s v="USES"/>
    <x v="1"/>
    <m/>
    <s v="RESOURCES"/>
    <s v="S.1311 Central Government"/>
    <n v="2520"/>
  </r>
  <r>
    <x v="12"/>
    <x v="0"/>
    <x v="3"/>
    <s v="USES"/>
    <x v="1"/>
    <m/>
    <s v="RESOURCES"/>
    <s v="S.1311 Central Government"/>
    <n v="34137"/>
  </r>
  <r>
    <x v="12"/>
    <x v="0"/>
    <x v="4"/>
    <s v="USES"/>
    <x v="1"/>
    <n v="8835"/>
    <s v="RESOURCES"/>
    <s v="S.1311 Central Government"/>
    <m/>
  </r>
  <r>
    <x v="12"/>
    <x v="0"/>
    <x v="5"/>
    <s v="USES"/>
    <x v="1"/>
    <n v="30187"/>
    <s v="RESOURCES"/>
    <s v="S.1311 Central Government"/>
    <m/>
  </r>
  <r>
    <x v="12"/>
    <x v="0"/>
    <x v="6"/>
    <s v="USES"/>
    <x v="1"/>
    <n v="8570"/>
    <s v="RESOURCES"/>
    <s v="S.1311 Central Government"/>
    <m/>
  </r>
  <r>
    <x v="12"/>
    <x v="0"/>
    <x v="7"/>
    <s v="USES"/>
    <x v="1"/>
    <n v="21617"/>
    <s v="RESOURCES"/>
    <s v="S.1311 Central Government"/>
    <m/>
  </r>
  <r>
    <x v="12"/>
    <x v="0"/>
    <x v="0"/>
    <s v="USES"/>
    <x v="2"/>
    <m/>
    <s v="RESOURCES"/>
    <s v="S.1312 State Government"/>
    <n v="98690"/>
  </r>
  <r>
    <x v="12"/>
    <x v="0"/>
    <x v="1"/>
    <s v="USES"/>
    <x v="2"/>
    <m/>
    <s v="RESOURCES"/>
    <s v="S.1312 State Government"/>
    <n v="2838"/>
  </r>
  <r>
    <x v="12"/>
    <x v="0"/>
    <x v="2"/>
    <s v="USES"/>
    <x v="2"/>
    <m/>
    <s v="RESOURCES"/>
    <s v="S.1312 State Government"/>
    <n v="3808"/>
  </r>
  <r>
    <x v="12"/>
    <x v="0"/>
    <x v="3"/>
    <s v="USES"/>
    <x v="2"/>
    <m/>
    <s v="RESOURCES"/>
    <s v="S.1312 State Government"/>
    <n v="92044"/>
  </r>
  <r>
    <x v="12"/>
    <x v="0"/>
    <x v="4"/>
    <s v="USES"/>
    <x v="2"/>
    <n v="25405"/>
    <s v="RESOURCES"/>
    <s v="S.1312 State Government"/>
    <m/>
  </r>
  <r>
    <x v="12"/>
    <x v="0"/>
    <x v="5"/>
    <s v="USES"/>
    <x v="2"/>
    <n v="73285"/>
    <s v="RESOURCES"/>
    <s v="S.1312 State Government"/>
    <m/>
  </r>
  <r>
    <x v="12"/>
    <x v="0"/>
    <x v="6"/>
    <s v="USES"/>
    <x v="2"/>
    <n v="8802"/>
    <s v="RESOURCES"/>
    <s v="S.1312 State Government"/>
    <m/>
  </r>
  <r>
    <x v="12"/>
    <x v="0"/>
    <x v="7"/>
    <s v="USES"/>
    <x v="2"/>
    <n v="64483"/>
    <s v="RESOURCES"/>
    <s v="S.1312 State Government"/>
    <m/>
  </r>
  <r>
    <x v="12"/>
    <x v="0"/>
    <x v="0"/>
    <s v="USES"/>
    <x v="3"/>
    <m/>
    <s v="RESOURCES"/>
    <s v="S.1313 Local Governmentt"/>
    <n v="42465"/>
  </r>
  <r>
    <x v="12"/>
    <x v="0"/>
    <x v="1"/>
    <s v="USES"/>
    <x v="3"/>
    <m/>
    <s v="RESOURCES"/>
    <s v="S.1313 Local Governmentt"/>
    <n v="4949"/>
  </r>
  <r>
    <x v="12"/>
    <x v="0"/>
    <x v="2"/>
    <s v="USES"/>
    <x v="3"/>
    <m/>
    <s v="RESOURCES"/>
    <s v="S.1313 Local Governmentt"/>
    <n v="246"/>
  </r>
  <r>
    <x v="12"/>
    <x v="0"/>
    <x v="3"/>
    <s v="USES"/>
    <x v="3"/>
    <m/>
    <s v="RESOURCES"/>
    <s v="S.1313 Local Governmentt"/>
    <n v="37270"/>
  </r>
  <r>
    <x v="12"/>
    <x v="0"/>
    <x v="4"/>
    <s v="USES"/>
    <x v="3"/>
    <n v="18674"/>
    <s v="RESOURCES"/>
    <s v="S.1313 Local Governmentt"/>
    <m/>
  </r>
  <r>
    <x v="12"/>
    <x v="0"/>
    <x v="5"/>
    <s v="USES"/>
    <x v="3"/>
    <n v="23791"/>
    <s v="RESOURCES"/>
    <s v="S.1313 Local Governmentt"/>
    <m/>
  </r>
  <r>
    <x v="12"/>
    <x v="0"/>
    <x v="6"/>
    <s v="USES"/>
    <x v="3"/>
    <n v="4797"/>
    <s v="RESOURCES"/>
    <s v="S.1313 Local Governmentt"/>
    <m/>
  </r>
  <r>
    <x v="12"/>
    <x v="0"/>
    <x v="7"/>
    <s v="USES"/>
    <x v="3"/>
    <n v="18994"/>
    <s v="RESOURCES"/>
    <s v="S.1313 Local Governmentt"/>
    <m/>
  </r>
  <r>
    <x v="12"/>
    <x v="0"/>
    <x v="0"/>
    <s v="USES"/>
    <x v="4"/>
    <m/>
    <s v="RESOURCES"/>
    <s v="S.1314 Social Security Funds"/>
    <n v="4241"/>
  </r>
  <r>
    <x v="12"/>
    <x v="0"/>
    <x v="1"/>
    <s v="USES"/>
    <x v="4"/>
    <m/>
    <s v="RESOURCES"/>
    <s v="S.1314 Social Security Funds"/>
    <n v="88"/>
  </r>
  <r>
    <x v="12"/>
    <x v="0"/>
    <x v="2"/>
    <s v="USES"/>
    <x v="4"/>
    <m/>
    <s v="RESOURCES"/>
    <s v="S.1314 Social Security Funds"/>
    <n v="0"/>
  </r>
  <r>
    <x v="12"/>
    <x v="0"/>
    <x v="3"/>
    <s v="USES"/>
    <x v="4"/>
    <m/>
    <s v="RESOURCES"/>
    <s v="S.1314 Social Security Funds"/>
    <n v="4153"/>
  </r>
  <r>
    <x v="12"/>
    <x v="0"/>
    <x v="4"/>
    <s v="USES"/>
    <x v="4"/>
    <n v="0"/>
    <s v="RESOURCES"/>
    <s v="S.1314 Social Security Funds"/>
    <m/>
  </r>
  <r>
    <x v="12"/>
    <x v="0"/>
    <x v="5"/>
    <s v="USES"/>
    <x v="4"/>
    <n v="0"/>
    <s v="RESOURCES"/>
    <s v="S.1314 Social Security Funds"/>
    <m/>
  </r>
  <r>
    <x v="12"/>
    <x v="0"/>
    <x v="6"/>
    <s v="USES"/>
    <x v="4"/>
    <n v="0"/>
    <s v="RESOURCES"/>
    <s v="S.1314 Social Security Funds"/>
    <m/>
  </r>
  <r>
    <x v="12"/>
    <x v="0"/>
    <x v="7"/>
    <s v="USES"/>
    <x v="4"/>
    <n v="0"/>
    <s v="RESOURCES"/>
    <s v="S.1314 Social Security Funds"/>
    <m/>
  </r>
  <r>
    <x v="12"/>
    <x v="1"/>
    <x v="8"/>
    <s v="USES"/>
    <x v="0"/>
    <m/>
    <s v="RESOURCES"/>
    <s v="S.13 General Government"/>
    <n v="130075"/>
  </r>
  <r>
    <x v="12"/>
    <x v="1"/>
    <x v="9"/>
    <s v="USES"/>
    <x v="0"/>
    <m/>
    <s v="RESOURCES"/>
    <s v="S.13 General Government"/>
    <n v="107538"/>
  </r>
  <r>
    <x v="12"/>
    <x v="1"/>
    <x v="10"/>
    <s v="USES"/>
    <x v="0"/>
    <n v="107361"/>
    <s v="RESOURCES"/>
    <s v="S.13 General Government"/>
    <m/>
  </r>
  <r>
    <x v="12"/>
    <x v="1"/>
    <x v="11"/>
    <s v="USES"/>
    <x v="0"/>
    <n v="83769"/>
    <s v="RESOURCES"/>
    <s v="S.13 General Government"/>
    <m/>
  </r>
  <r>
    <x v="12"/>
    <x v="1"/>
    <x v="12"/>
    <s v="USES"/>
    <x v="0"/>
    <n v="23592"/>
    <s v="RESOURCES"/>
    <s v="S.13 General Government"/>
    <m/>
  </r>
  <r>
    <x v="12"/>
    <x v="1"/>
    <x v="13"/>
    <s v="USES"/>
    <x v="0"/>
    <n v="15974"/>
    <s v="RESOURCES"/>
    <s v="S.13 General Government"/>
    <m/>
  </r>
  <r>
    <x v="12"/>
    <x v="1"/>
    <x v="14"/>
    <s v="USES"/>
    <x v="0"/>
    <n v="7618"/>
    <s v="RESOURCES"/>
    <s v="S.13 General Government"/>
    <m/>
  </r>
  <r>
    <x v="12"/>
    <x v="1"/>
    <x v="15"/>
    <s v="USES"/>
    <x v="0"/>
    <n v="177"/>
    <s v="RESOURCES"/>
    <s v="S.13 General Government"/>
    <m/>
  </r>
  <r>
    <x v="12"/>
    <x v="1"/>
    <x v="16"/>
    <s v="USES"/>
    <x v="0"/>
    <n v="0"/>
    <s v="RESOURCES"/>
    <s v="S.13 General Government"/>
    <m/>
  </r>
  <r>
    <x v="12"/>
    <x v="1"/>
    <x v="17"/>
    <s v="USES"/>
    <x v="0"/>
    <n v="22537"/>
    <s v="RESOURCES"/>
    <s v="S.13 General Government"/>
    <m/>
  </r>
  <r>
    <x v="12"/>
    <x v="1"/>
    <x v="18"/>
    <s v="USES"/>
    <x v="0"/>
    <n v="0"/>
    <s v="RESOURCES"/>
    <s v="S.13 General Government"/>
    <m/>
  </r>
  <r>
    <x v="12"/>
    <x v="1"/>
    <x v="8"/>
    <s v="USES"/>
    <x v="1"/>
    <m/>
    <s v="RESOURCES"/>
    <s v="S.1311 Central Government"/>
    <n v="30187"/>
  </r>
  <r>
    <x v="12"/>
    <x v="1"/>
    <x v="9"/>
    <s v="USES"/>
    <x v="1"/>
    <m/>
    <s v="RESOURCES"/>
    <s v="S.1311 Central Government"/>
    <n v="21617"/>
  </r>
  <r>
    <x v="12"/>
    <x v="1"/>
    <x v="10"/>
    <s v="USES"/>
    <x v="1"/>
    <n v="21568"/>
    <s v="RESOURCES"/>
    <s v="S.1311 Central Government"/>
    <m/>
  </r>
  <r>
    <x v="12"/>
    <x v="1"/>
    <x v="11"/>
    <s v="USES"/>
    <x v="1"/>
    <n v="0"/>
    <s v="RESOURCES"/>
    <s v="S.1311 Central Government"/>
    <m/>
  </r>
  <r>
    <x v="12"/>
    <x v="1"/>
    <x v="12"/>
    <s v="USES"/>
    <x v="1"/>
    <n v="0"/>
    <s v="RESOURCES"/>
    <s v="S.1311 Central Government"/>
    <m/>
  </r>
  <r>
    <x v="12"/>
    <x v="1"/>
    <x v="13"/>
    <s v="USES"/>
    <x v="1"/>
    <n v="0"/>
    <s v="RESOURCES"/>
    <s v="S.1311 Central Government"/>
    <m/>
  </r>
  <r>
    <x v="12"/>
    <x v="1"/>
    <x v="14"/>
    <s v="USES"/>
    <x v="1"/>
    <n v="0"/>
    <s v="RESOURCES"/>
    <s v="S.1311 Central Government"/>
    <m/>
  </r>
  <r>
    <x v="12"/>
    <x v="1"/>
    <x v="15"/>
    <s v="USES"/>
    <x v="1"/>
    <n v="49"/>
    <s v="RESOURCES"/>
    <s v="S.1311 Central Government"/>
    <m/>
  </r>
  <r>
    <x v="12"/>
    <x v="1"/>
    <x v="16"/>
    <s v="USES"/>
    <x v="1"/>
    <n v="0"/>
    <s v="RESOURCES"/>
    <s v="S.1311 Central Government"/>
    <m/>
  </r>
  <r>
    <x v="12"/>
    <x v="1"/>
    <x v="17"/>
    <s v="USES"/>
    <x v="1"/>
    <n v="8570"/>
    <s v="RESOURCES"/>
    <s v="S.1311 Central Government"/>
    <m/>
  </r>
  <r>
    <x v="12"/>
    <x v="1"/>
    <x v="18"/>
    <s v="USES"/>
    <x v="1"/>
    <n v="0"/>
    <s v="RESOURCES"/>
    <s v="S.1311 Central Government"/>
    <m/>
  </r>
  <r>
    <x v="12"/>
    <x v="1"/>
    <x v="8"/>
    <s v="USES"/>
    <x v="2"/>
    <m/>
    <s v="RESOURCES"/>
    <s v="S.1312 State Government"/>
    <n v="73285"/>
  </r>
  <r>
    <x v="12"/>
    <x v="1"/>
    <x v="9"/>
    <s v="USES"/>
    <x v="2"/>
    <m/>
    <s v="RESOURCES"/>
    <s v="S.1312 State Government"/>
    <n v="64483"/>
  </r>
  <r>
    <x v="12"/>
    <x v="1"/>
    <x v="10"/>
    <s v="USES"/>
    <x v="2"/>
    <n v="64375"/>
    <s v="RESOURCES"/>
    <s v="S.1312 State Government"/>
    <m/>
  </r>
  <r>
    <x v="12"/>
    <x v="1"/>
    <x v="11"/>
    <s v="USES"/>
    <x v="2"/>
    <n v="0"/>
    <s v="RESOURCES"/>
    <s v="S.1312 State Government"/>
    <m/>
  </r>
  <r>
    <x v="12"/>
    <x v="1"/>
    <x v="12"/>
    <s v="USES"/>
    <x v="2"/>
    <n v="0"/>
    <s v="RESOURCES"/>
    <s v="S.1312 State Government"/>
    <m/>
  </r>
  <r>
    <x v="12"/>
    <x v="1"/>
    <x v="13"/>
    <s v="USES"/>
    <x v="2"/>
    <n v="0"/>
    <s v="RESOURCES"/>
    <s v="S.1312 State Government"/>
    <m/>
  </r>
  <r>
    <x v="12"/>
    <x v="1"/>
    <x v="14"/>
    <s v="USES"/>
    <x v="2"/>
    <n v="0"/>
    <s v="RESOURCES"/>
    <s v="S.1312 State Government"/>
    <m/>
  </r>
  <r>
    <x v="12"/>
    <x v="1"/>
    <x v="15"/>
    <s v="USES"/>
    <x v="2"/>
    <n v="108"/>
    <s v="RESOURCES"/>
    <s v="S.1312 State Government"/>
    <m/>
  </r>
  <r>
    <x v="12"/>
    <x v="1"/>
    <x v="16"/>
    <s v="USES"/>
    <x v="2"/>
    <n v="0"/>
    <s v="RESOURCES"/>
    <s v="S.1312 State Government"/>
    <m/>
  </r>
  <r>
    <x v="12"/>
    <x v="1"/>
    <x v="17"/>
    <s v="USES"/>
    <x v="2"/>
    <n v="8802"/>
    <s v="RESOURCES"/>
    <s v="S.1312 State Government"/>
    <m/>
  </r>
  <r>
    <x v="12"/>
    <x v="1"/>
    <x v="18"/>
    <s v="USES"/>
    <x v="2"/>
    <n v="0"/>
    <s v="RESOURCES"/>
    <s v="S.1312 State Government"/>
    <m/>
  </r>
  <r>
    <x v="12"/>
    <x v="1"/>
    <x v="8"/>
    <s v="USES"/>
    <x v="3"/>
    <m/>
    <s v="RESOURCES"/>
    <s v="S.1312 State Government"/>
    <n v="23791"/>
  </r>
  <r>
    <x v="12"/>
    <x v="1"/>
    <x v="9"/>
    <s v="USES"/>
    <x v="3"/>
    <m/>
    <s v="RESOURCES"/>
    <s v="S.1312 State Government"/>
    <n v="18994"/>
  </r>
  <r>
    <x v="12"/>
    <x v="1"/>
    <x v="10"/>
    <s v="USES"/>
    <x v="3"/>
    <n v="18989"/>
    <s v="RESOURCES"/>
    <s v="S.1312 State Government"/>
    <m/>
  </r>
  <r>
    <x v="12"/>
    <x v="1"/>
    <x v="11"/>
    <s v="USES"/>
    <x v="3"/>
    <n v="0"/>
    <s v="RESOURCES"/>
    <s v="S.1312 State Government"/>
    <m/>
  </r>
  <r>
    <x v="12"/>
    <x v="1"/>
    <x v="12"/>
    <s v="USES"/>
    <x v="3"/>
    <n v="0"/>
    <s v="RESOURCES"/>
    <s v="S.1312 State Government"/>
    <m/>
  </r>
  <r>
    <x v="12"/>
    <x v="1"/>
    <x v="13"/>
    <s v="USES"/>
    <x v="3"/>
    <n v="0"/>
    <s v="RESOURCES"/>
    <s v="S.1312 State Government"/>
    <m/>
  </r>
  <r>
    <x v="12"/>
    <x v="1"/>
    <x v="14"/>
    <s v="USES"/>
    <x v="3"/>
    <n v="0"/>
    <s v="RESOURCES"/>
    <s v="S.1312 State Government"/>
    <m/>
  </r>
  <r>
    <x v="12"/>
    <x v="1"/>
    <x v="15"/>
    <s v="USES"/>
    <x v="3"/>
    <n v="5"/>
    <s v="RESOURCES"/>
    <s v="S.1312 State Government"/>
    <m/>
  </r>
  <r>
    <x v="12"/>
    <x v="1"/>
    <x v="16"/>
    <s v="USES"/>
    <x v="3"/>
    <n v="0"/>
    <s v="RESOURCES"/>
    <s v="S.1312 State Government"/>
    <m/>
  </r>
  <r>
    <x v="12"/>
    <x v="1"/>
    <x v="17"/>
    <s v="USES"/>
    <x v="3"/>
    <n v="4797"/>
    <s v="RESOURCES"/>
    <s v="S.1312 State Government"/>
    <m/>
  </r>
  <r>
    <x v="12"/>
    <x v="1"/>
    <x v="18"/>
    <s v="USES"/>
    <x v="3"/>
    <n v="0"/>
    <s v="RESOURCES"/>
    <s v="S.1312 State Government"/>
    <m/>
  </r>
  <r>
    <x v="12"/>
    <x v="1"/>
    <x v="8"/>
    <s v="USES"/>
    <x v="4"/>
    <m/>
    <s v="RESOURCES"/>
    <s v="S.1314 Social Security Funds"/>
    <n v="2812"/>
  </r>
  <r>
    <x v="12"/>
    <x v="1"/>
    <x v="9"/>
    <s v="USES"/>
    <x v="4"/>
    <m/>
    <s v="RESOURCES"/>
    <s v="S.1314 Social Security Funds"/>
    <n v="2444"/>
  </r>
  <r>
    <x v="12"/>
    <x v="1"/>
    <x v="10"/>
    <s v="USES"/>
    <x v="4"/>
    <n v="2429"/>
    <s v="RESOURCES"/>
    <s v="S.1314 Social Security Funds"/>
    <m/>
  </r>
  <r>
    <x v="12"/>
    <x v="1"/>
    <x v="11"/>
    <s v="USES"/>
    <x v="4"/>
    <n v="0"/>
    <s v="RESOURCES"/>
    <s v="S.1314 Social Security Funds"/>
    <m/>
  </r>
  <r>
    <x v="12"/>
    <x v="1"/>
    <x v="12"/>
    <s v="USES"/>
    <x v="4"/>
    <n v="0"/>
    <s v="RESOURCES"/>
    <s v="S.1314 Social Security Funds"/>
    <m/>
  </r>
  <r>
    <x v="12"/>
    <x v="1"/>
    <x v="13"/>
    <s v="USES"/>
    <x v="4"/>
    <n v="0"/>
    <s v="RESOURCES"/>
    <s v="S.1314 Social Security Funds"/>
    <m/>
  </r>
  <r>
    <x v="12"/>
    <x v="1"/>
    <x v="14"/>
    <s v="USES"/>
    <x v="4"/>
    <n v="0"/>
    <s v="RESOURCES"/>
    <s v="S.1314 Social Security Funds"/>
    <m/>
  </r>
  <r>
    <x v="12"/>
    <x v="1"/>
    <x v="15"/>
    <s v="USES"/>
    <x v="4"/>
    <n v="15"/>
    <s v="RESOURCES"/>
    <s v="S.1314 Social Security Funds"/>
    <m/>
  </r>
  <r>
    <x v="12"/>
    <x v="1"/>
    <x v="16"/>
    <s v="USES"/>
    <x v="4"/>
    <n v="0"/>
    <s v="RESOURCES"/>
    <s v="S.1314 Social Security Funds"/>
    <m/>
  </r>
  <r>
    <x v="12"/>
    <x v="1"/>
    <x v="17"/>
    <s v="USES"/>
    <x v="4"/>
    <n v="368"/>
    <s v="RESOURCES"/>
    <s v="S.1314 Social Security Funds"/>
    <m/>
  </r>
  <r>
    <x v="12"/>
    <x v="1"/>
    <x v="18"/>
    <s v="USES"/>
    <x v="4"/>
    <n v="0"/>
    <s v="RESOURCES"/>
    <s v="S.1314 Social Security Funds"/>
    <m/>
  </r>
  <r>
    <x v="12"/>
    <x v="2"/>
    <x v="19"/>
    <s v="USES"/>
    <x v="0"/>
    <m/>
    <s v="RESOURCES"/>
    <s v="S.13 General Government"/>
    <n v="22537"/>
  </r>
  <r>
    <x v="12"/>
    <x v="2"/>
    <x v="20"/>
    <s v="USES"/>
    <x v="0"/>
    <m/>
    <s v="RESOURCES"/>
    <s v="S.13 General Government"/>
    <n v="0"/>
  </r>
  <r>
    <x v="12"/>
    <x v="2"/>
    <x v="21"/>
    <s v="USES"/>
    <x v="0"/>
    <m/>
    <s v="RESOURCES"/>
    <s v="S.13 General Government"/>
    <n v="123013"/>
  </r>
  <r>
    <x v="12"/>
    <x v="2"/>
    <x v="22"/>
    <s v="USES"/>
    <x v="0"/>
    <m/>
    <s v="RESOURCES"/>
    <s v="S.13 General Government"/>
    <n v="111351"/>
  </r>
  <r>
    <x v="12"/>
    <x v="2"/>
    <x v="23"/>
    <s v="USES"/>
    <x v="0"/>
    <m/>
    <s v="RESOURCES"/>
    <s v="S.13 General Government"/>
    <n v="62743"/>
  </r>
  <r>
    <x v="12"/>
    <x v="2"/>
    <x v="24"/>
    <s v="USES"/>
    <x v="0"/>
    <m/>
    <s v="RESOURCES"/>
    <s v="S.13 General Government"/>
    <n v="145"/>
  </r>
  <r>
    <x v="12"/>
    <x v="2"/>
    <x v="25"/>
    <s v="USES"/>
    <x v="0"/>
    <m/>
    <s v="RESOURCES"/>
    <s v="S.13 General Government"/>
    <n v="48463"/>
  </r>
  <r>
    <x v="12"/>
    <x v="2"/>
    <x v="26"/>
    <s v="USES"/>
    <x v="0"/>
    <m/>
    <s v="RESOURCES"/>
    <s v="S.13 General Government"/>
    <n v="11662"/>
  </r>
  <r>
    <x v="12"/>
    <x v="2"/>
    <x v="27"/>
    <s v="USES"/>
    <x v="0"/>
    <m/>
    <s v="RESOURCES"/>
    <s v="S.13 General Government"/>
    <n v="-11858"/>
  </r>
  <r>
    <x v="12"/>
    <x v="2"/>
    <x v="28"/>
    <s v="USES"/>
    <x v="0"/>
    <m/>
    <s v="RESOURCES"/>
    <s v="S.13 General Government"/>
    <n v="-4714"/>
  </r>
  <r>
    <x v="12"/>
    <x v="2"/>
    <x v="29"/>
    <s v="USES"/>
    <x v="0"/>
    <m/>
    <s v="RESOURCES"/>
    <s v="S.13 General Government"/>
    <n v="-7144"/>
  </r>
  <r>
    <x v="12"/>
    <x v="2"/>
    <x v="30"/>
    <s v="USES"/>
    <x v="0"/>
    <n v="18228"/>
    <s v="RESOURCES"/>
    <s v="S.13 General Government"/>
    <n v="12006"/>
  </r>
  <r>
    <x v="12"/>
    <x v="2"/>
    <x v="31"/>
    <s v="USES"/>
    <x v="0"/>
    <n v="18205"/>
    <s v="RESOURCES"/>
    <s v="S.13 General Government"/>
    <n v="6665"/>
  </r>
  <r>
    <x v="12"/>
    <x v="2"/>
    <x v="32"/>
    <s v="USES"/>
    <x v="0"/>
    <n v="0"/>
    <s v="RESOURCES"/>
    <s v="S.13 General Government"/>
    <n v="4839"/>
  </r>
  <r>
    <x v="12"/>
    <x v="2"/>
    <x v="33"/>
    <s v="USES"/>
    <x v="0"/>
    <n v="0"/>
    <s v="RESOURCES"/>
    <s v="S.13 General Government"/>
    <n v="0"/>
  </r>
  <r>
    <x v="12"/>
    <x v="2"/>
    <x v="34"/>
    <s v="USES"/>
    <x v="0"/>
    <n v="0"/>
    <s v="RESOURCES"/>
    <s v="S.13 General Government"/>
    <n v="0"/>
  </r>
  <r>
    <x v="12"/>
    <x v="2"/>
    <x v="35"/>
    <s v="USES"/>
    <x v="0"/>
    <n v="23"/>
    <s v="RESOURCES"/>
    <s v="S.13 General Government"/>
    <n v="502"/>
  </r>
  <r>
    <x v="12"/>
    <x v="2"/>
    <x v="36"/>
    <s v="USES"/>
    <x v="0"/>
    <n v="127470"/>
    <s v="RESOURCES"/>
    <s v="S.13 General Government"/>
    <m/>
  </r>
  <r>
    <x v="12"/>
    <x v="2"/>
    <x v="37"/>
    <s v="USES"/>
    <x v="0"/>
    <n v="104933"/>
    <s v="RESOURCES"/>
    <s v="S.13 General Government"/>
    <m/>
  </r>
  <r>
    <x v="12"/>
    <x v="2"/>
    <x v="19"/>
    <s v="USES"/>
    <x v="1"/>
    <m/>
    <s v="RESOURCES"/>
    <s v="S.1311 Central Government"/>
    <n v="8570"/>
  </r>
  <r>
    <x v="12"/>
    <x v="2"/>
    <x v="20"/>
    <s v="USES"/>
    <x v="1"/>
    <m/>
    <s v="RESOURCES"/>
    <s v="S.1311 Central Government"/>
    <n v="0"/>
  </r>
  <r>
    <x v="12"/>
    <x v="2"/>
    <x v="21"/>
    <s v="USES"/>
    <x v="1"/>
    <m/>
    <s v="RESOURCES"/>
    <s v="S.1311 Central Government"/>
    <n v="77188"/>
  </r>
  <r>
    <x v="12"/>
    <x v="2"/>
    <x v="22"/>
    <s v="USES"/>
    <x v="1"/>
    <m/>
    <s v="RESOURCES"/>
    <s v="S.1311 Central Government"/>
    <n v="76770"/>
  </r>
  <r>
    <x v="12"/>
    <x v="2"/>
    <x v="23"/>
    <s v="USES"/>
    <x v="1"/>
    <m/>
    <s v="RESOURCES"/>
    <s v="S.1311 Central Government"/>
    <n v="55463"/>
  </r>
  <r>
    <x v="12"/>
    <x v="2"/>
    <x v="24"/>
    <s v="USES"/>
    <x v="1"/>
    <m/>
    <s v="RESOURCES"/>
    <s v="S.1311 Central Government"/>
    <n v="48"/>
  </r>
  <r>
    <x v="12"/>
    <x v="2"/>
    <x v="25"/>
    <s v="USES"/>
    <x v="1"/>
    <m/>
    <s v="RESOURCES"/>
    <s v="S.1311 Central Government"/>
    <n v="21259"/>
  </r>
  <r>
    <x v="12"/>
    <x v="2"/>
    <x v="26"/>
    <s v="USES"/>
    <x v="1"/>
    <m/>
    <s v="RESOURCES"/>
    <s v="S.1311 Central Government"/>
    <n v="418"/>
  </r>
  <r>
    <x v="12"/>
    <x v="2"/>
    <x v="27"/>
    <s v="USES"/>
    <x v="1"/>
    <m/>
    <s v="RESOURCES"/>
    <s v="S.1311 Central Government"/>
    <n v="-2759"/>
  </r>
  <r>
    <x v="12"/>
    <x v="2"/>
    <x v="28"/>
    <s v="USES"/>
    <x v="1"/>
    <m/>
    <s v="RESOURCES"/>
    <s v="S.1311 Central Government"/>
    <n v="-1485"/>
  </r>
  <r>
    <x v="12"/>
    <x v="2"/>
    <x v="29"/>
    <s v="USES"/>
    <x v="1"/>
    <m/>
    <s v="RESOURCES"/>
    <s v="S.1311 Central Government"/>
    <n v="-1274"/>
  </r>
  <r>
    <x v="12"/>
    <x v="2"/>
    <x v="30"/>
    <s v="USES"/>
    <x v="1"/>
    <n v="14355"/>
    <s v="RESOURCES"/>
    <s v="S.1311 Central Government"/>
    <n v="7195"/>
  </r>
  <r>
    <x v="12"/>
    <x v="2"/>
    <x v="31"/>
    <s v="USES"/>
    <x v="1"/>
    <n v="14351"/>
    <s v="RESOURCES"/>
    <s v="S.1311 Central Government"/>
    <n v="1999"/>
  </r>
  <r>
    <x v="12"/>
    <x v="2"/>
    <x v="32"/>
    <s v="USES"/>
    <x v="1"/>
    <n v="0"/>
    <s v="RESOURCES"/>
    <s v="S.1311 Central Government"/>
    <n v="4708"/>
  </r>
  <r>
    <x v="12"/>
    <x v="2"/>
    <x v="33"/>
    <s v="USES"/>
    <x v="1"/>
    <n v="0"/>
    <s v="RESOURCES"/>
    <s v="S.1311 Central Government"/>
    <n v="0"/>
  </r>
  <r>
    <x v="12"/>
    <x v="2"/>
    <x v="34"/>
    <s v="USES"/>
    <x v="1"/>
    <n v="0"/>
    <s v="RESOURCES"/>
    <s v="S.1311 Central Government"/>
    <n v="0"/>
  </r>
  <r>
    <x v="12"/>
    <x v="2"/>
    <x v="35"/>
    <s v="USES"/>
    <x v="1"/>
    <n v="4"/>
    <s v="RESOURCES"/>
    <s v="S.1311 Central Government"/>
    <n v="488"/>
  </r>
  <r>
    <x v="12"/>
    <x v="2"/>
    <x v="36"/>
    <s v="USES"/>
    <x v="1"/>
    <n v="75839"/>
    <s v="RESOURCES"/>
    <s v="S.1311 Central Government"/>
    <m/>
  </r>
  <r>
    <x v="12"/>
    <x v="2"/>
    <x v="37"/>
    <s v="USES"/>
    <x v="1"/>
    <n v="67269"/>
    <s v="RESOURCES"/>
    <s v="S.1311 Central Government"/>
    <m/>
  </r>
  <r>
    <x v="12"/>
    <x v="2"/>
    <x v="19"/>
    <s v="USES"/>
    <x v="2"/>
    <m/>
    <s v="RESOURCES"/>
    <s v="S.1312 State Government"/>
    <n v="8802"/>
  </r>
  <r>
    <x v="12"/>
    <x v="2"/>
    <x v="20"/>
    <s v="USES"/>
    <x v="2"/>
    <m/>
    <s v="RESOURCES"/>
    <s v="S.1312 State Government"/>
    <n v="0"/>
  </r>
  <r>
    <x v="12"/>
    <x v="2"/>
    <x v="21"/>
    <s v="USES"/>
    <x v="2"/>
    <m/>
    <s v="RESOURCES"/>
    <s v="S.1312 State Government"/>
    <n v="25383"/>
  </r>
  <r>
    <x v="12"/>
    <x v="2"/>
    <x v="22"/>
    <s v="USES"/>
    <x v="2"/>
    <m/>
    <s v="RESOURCES"/>
    <s v="S.1312 State Government"/>
    <n v="25101"/>
  </r>
  <r>
    <x v="12"/>
    <x v="2"/>
    <x v="23"/>
    <s v="USES"/>
    <x v="2"/>
    <m/>
    <s v="RESOURCES"/>
    <s v="S.1312 State Government"/>
    <n v="2442"/>
  </r>
  <r>
    <x v="12"/>
    <x v="2"/>
    <x v="24"/>
    <s v="USES"/>
    <x v="2"/>
    <m/>
    <s v="RESOURCES"/>
    <s v="S.1312 State Government"/>
    <n v="52"/>
  </r>
  <r>
    <x v="12"/>
    <x v="2"/>
    <x v="25"/>
    <s v="USES"/>
    <x v="2"/>
    <m/>
    <s v="RESOURCES"/>
    <s v="S.1312 State Government"/>
    <n v="22607"/>
  </r>
  <r>
    <x v="12"/>
    <x v="2"/>
    <x v="26"/>
    <s v="USES"/>
    <x v="2"/>
    <m/>
    <s v="RESOURCES"/>
    <s v="S.1312 State Government"/>
    <n v="282"/>
  </r>
  <r>
    <x v="12"/>
    <x v="2"/>
    <x v="27"/>
    <s v="USES"/>
    <x v="2"/>
    <m/>
    <s v="RESOURCES"/>
    <s v="S.1312 State Government"/>
    <n v="-3731"/>
  </r>
  <r>
    <x v="12"/>
    <x v="2"/>
    <x v="28"/>
    <s v="USES"/>
    <x v="2"/>
    <m/>
    <s v="RESOURCES"/>
    <s v="S.1312 State Government"/>
    <n v="-1878"/>
  </r>
  <r>
    <x v="12"/>
    <x v="2"/>
    <x v="29"/>
    <s v="USES"/>
    <x v="2"/>
    <m/>
    <s v="RESOURCES"/>
    <s v="S.1312 State Government"/>
    <n v="-1853"/>
  </r>
  <r>
    <x v="12"/>
    <x v="2"/>
    <x v="30"/>
    <s v="USES"/>
    <x v="2"/>
    <n v="2664"/>
    <s v="RESOURCES"/>
    <s v="S.1312 State Government"/>
    <n v="1171"/>
  </r>
  <r>
    <x v="12"/>
    <x v="2"/>
    <x v="31"/>
    <s v="USES"/>
    <x v="2"/>
    <n v="2664"/>
    <s v="RESOURCES"/>
    <s v="S.1312 State Government"/>
    <n v="1117"/>
  </r>
  <r>
    <x v="12"/>
    <x v="2"/>
    <x v="32"/>
    <s v="USES"/>
    <x v="2"/>
    <n v="0"/>
    <s v="RESOURCES"/>
    <s v="S.1312 State Government"/>
    <n v="47"/>
  </r>
  <r>
    <x v="12"/>
    <x v="2"/>
    <x v="33"/>
    <s v="USES"/>
    <x v="2"/>
    <n v="0"/>
    <s v="RESOURCES"/>
    <s v="S.1312 State Government"/>
    <n v="0"/>
  </r>
  <r>
    <x v="12"/>
    <x v="2"/>
    <x v="34"/>
    <s v="USES"/>
    <x v="2"/>
    <n v="0"/>
    <s v="RESOURCES"/>
    <s v="S.1312 State Government"/>
    <n v="0"/>
  </r>
  <r>
    <x v="12"/>
    <x v="2"/>
    <x v="35"/>
    <s v="USES"/>
    <x v="2"/>
    <n v="0"/>
    <s v="RESOURCES"/>
    <s v="S.1312 State Government"/>
    <n v="7"/>
  </r>
  <r>
    <x v="12"/>
    <x v="2"/>
    <x v="36"/>
    <s v="USES"/>
    <x v="2"/>
    <n v="28961"/>
    <s v="RESOURCES"/>
    <s v="S.1312 State Government"/>
    <m/>
  </r>
  <r>
    <x v="12"/>
    <x v="2"/>
    <x v="37"/>
    <s v="USES"/>
    <x v="2"/>
    <n v="20159"/>
    <s v="RESOURCES"/>
    <s v="S.1312 State Government"/>
    <m/>
  </r>
  <r>
    <x v="12"/>
    <x v="2"/>
    <x v="19"/>
    <s v="USES"/>
    <x v="3"/>
    <m/>
    <s v="RESOURCES"/>
    <s v="S.1313 Local Governmentt"/>
    <n v="4797"/>
  </r>
  <r>
    <x v="12"/>
    <x v="2"/>
    <x v="20"/>
    <s v="USES"/>
    <x v="3"/>
    <m/>
    <s v="RESOURCES"/>
    <s v="S.1313 Local Governmentt"/>
    <n v="0"/>
  </r>
  <r>
    <x v="12"/>
    <x v="2"/>
    <x v="21"/>
    <s v="USES"/>
    <x v="3"/>
    <m/>
    <s v="RESOURCES"/>
    <s v="S.1313 Local Governmentt"/>
    <n v="20442"/>
  </r>
  <r>
    <x v="12"/>
    <x v="2"/>
    <x v="22"/>
    <s v="USES"/>
    <x v="3"/>
    <m/>
    <s v="RESOURCES"/>
    <s v="S.1313 Local Governmentt"/>
    <n v="9480"/>
  </r>
  <r>
    <x v="12"/>
    <x v="2"/>
    <x v="23"/>
    <s v="USES"/>
    <x v="3"/>
    <m/>
    <s v="RESOURCES"/>
    <s v="S.1313 Local Governmentt"/>
    <n v="4838"/>
  </r>
  <r>
    <x v="12"/>
    <x v="2"/>
    <x v="24"/>
    <s v="USES"/>
    <x v="3"/>
    <m/>
    <s v="RESOURCES"/>
    <s v="S.1313 Local Governmentt"/>
    <n v="45"/>
  </r>
  <r>
    <x v="12"/>
    <x v="2"/>
    <x v="25"/>
    <s v="USES"/>
    <x v="3"/>
    <m/>
    <s v="RESOURCES"/>
    <s v="S.1313 Local Governmentt"/>
    <n v="4597"/>
  </r>
  <r>
    <x v="12"/>
    <x v="2"/>
    <x v="26"/>
    <s v="USES"/>
    <x v="3"/>
    <m/>
    <s v="RESOURCES"/>
    <s v="S.1313 Local Governmentt"/>
    <n v="10962"/>
  </r>
  <r>
    <x v="12"/>
    <x v="2"/>
    <x v="27"/>
    <s v="USES"/>
    <x v="3"/>
    <m/>
    <s v="RESOURCES"/>
    <s v="S.1313 Local Governmentt"/>
    <n v="-1504"/>
  </r>
  <r>
    <x v="12"/>
    <x v="2"/>
    <x v="28"/>
    <s v="USES"/>
    <x v="3"/>
    <m/>
    <s v="RESOURCES"/>
    <s v="S.1313 Local Governmentt"/>
    <n v="-1351"/>
  </r>
  <r>
    <x v="12"/>
    <x v="2"/>
    <x v="29"/>
    <s v="USES"/>
    <x v="3"/>
    <m/>
    <s v="RESOURCES"/>
    <s v="S.1313 Local Governmentt"/>
    <n v="-153"/>
  </r>
  <r>
    <x v="12"/>
    <x v="2"/>
    <x v="30"/>
    <s v="USES"/>
    <x v="3"/>
    <n v="1206"/>
    <s v="RESOURCES"/>
    <s v="S.1313 Local Governmentt"/>
    <n v="993"/>
  </r>
  <r>
    <x v="12"/>
    <x v="2"/>
    <x v="31"/>
    <s v="USES"/>
    <x v="3"/>
    <n v="1187"/>
    <s v="RESOURCES"/>
    <s v="S.1313 Local Governmentt"/>
    <n v="903"/>
  </r>
  <r>
    <x v="12"/>
    <x v="2"/>
    <x v="32"/>
    <s v="USES"/>
    <x v="3"/>
    <n v="0"/>
    <s v="RESOURCES"/>
    <s v="S.1313 Local Governmentt"/>
    <n v="83"/>
  </r>
  <r>
    <x v="12"/>
    <x v="2"/>
    <x v="33"/>
    <s v="USES"/>
    <x v="3"/>
    <n v="0"/>
    <s v="RESOURCES"/>
    <s v="S.1313 Local Governmentt"/>
    <n v="0"/>
  </r>
  <r>
    <x v="12"/>
    <x v="2"/>
    <x v="34"/>
    <s v="USES"/>
    <x v="3"/>
    <n v="0"/>
    <s v="RESOURCES"/>
    <s v="S.1313 Local Governmentt"/>
    <n v="0"/>
  </r>
  <r>
    <x v="12"/>
    <x v="2"/>
    <x v="35"/>
    <s v="USES"/>
    <x v="3"/>
    <n v="19"/>
    <s v="RESOURCES"/>
    <s v="S.1313 Local Governmentt"/>
    <n v="7"/>
  </r>
  <r>
    <x v="12"/>
    <x v="2"/>
    <x v="36"/>
    <s v="USES"/>
    <x v="3"/>
    <n v="23522"/>
    <s v="RESOURCES"/>
    <s v="S.1313 Local Governmentt"/>
    <m/>
  </r>
  <r>
    <x v="12"/>
    <x v="2"/>
    <x v="37"/>
    <s v="USES"/>
    <x v="3"/>
    <n v="18725"/>
    <s v="RESOURCES"/>
    <s v="S.1313 Local Governmentt"/>
    <m/>
  </r>
  <r>
    <x v="12"/>
    <x v="2"/>
    <x v="19"/>
    <s v="USES"/>
    <x v="4"/>
    <m/>
    <s v="RESOURCES"/>
    <s v="S.1314 Social Security Funds"/>
    <n v="368"/>
  </r>
  <r>
    <x v="12"/>
    <x v="2"/>
    <x v="20"/>
    <s v="USES"/>
    <x v="4"/>
    <m/>
    <s v="RESOURCES"/>
    <s v="S.1314 Social Security Funds"/>
    <n v="0"/>
  </r>
  <r>
    <x v="12"/>
    <x v="2"/>
    <x v="21"/>
    <s v="USES"/>
    <x v="4"/>
    <m/>
    <s v="RESOURCES"/>
    <s v="S.1314 Social Security Funds"/>
    <n v="0"/>
  </r>
  <r>
    <x v="12"/>
    <x v="2"/>
    <x v="22"/>
    <s v="USES"/>
    <x v="4"/>
    <m/>
    <s v="RESOURCES"/>
    <s v="S.1314 Social Security Funds"/>
    <n v="0"/>
  </r>
  <r>
    <x v="12"/>
    <x v="2"/>
    <x v="23"/>
    <s v="USES"/>
    <x v="4"/>
    <m/>
    <s v="RESOURCES"/>
    <s v="S.1314 Social Security Funds"/>
    <n v="0"/>
  </r>
  <r>
    <x v="12"/>
    <x v="2"/>
    <x v="24"/>
    <s v="USES"/>
    <x v="4"/>
    <m/>
    <s v="RESOURCES"/>
    <s v="S.1314 Social Security Funds"/>
    <n v="0"/>
  </r>
  <r>
    <x v="12"/>
    <x v="2"/>
    <x v="25"/>
    <s v="USES"/>
    <x v="4"/>
    <m/>
    <s v="RESOURCES"/>
    <s v="S.1314 Social Security Funds"/>
    <n v="0"/>
  </r>
  <r>
    <x v="12"/>
    <x v="2"/>
    <x v="26"/>
    <s v="USES"/>
    <x v="4"/>
    <m/>
    <s v="RESOURCES"/>
    <s v="S.1314 Social Security Funds"/>
    <n v="0"/>
  </r>
  <r>
    <x v="12"/>
    <x v="2"/>
    <x v="27"/>
    <s v="USES"/>
    <x v="4"/>
    <m/>
    <s v="RESOURCES"/>
    <s v="S.1314 Social Security Funds"/>
    <n v="-3864"/>
  </r>
  <r>
    <x v="12"/>
    <x v="2"/>
    <x v="28"/>
    <s v="USES"/>
    <x v="4"/>
    <m/>
    <s v="RESOURCES"/>
    <s v="S.1314 Social Security Funds"/>
    <n v="0"/>
  </r>
  <r>
    <x v="12"/>
    <x v="2"/>
    <x v="29"/>
    <s v="USES"/>
    <x v="4"/>
    <m/>
    <s v="RESOURCES"/>
    <s v="S.1314 Social Security Funds"/>
    <n v="-3864"/>
  </r>
  <r>
    <x v="12"/>
    <x v="2"/>
    <x v="30"/>
    <s v="USES"/>
    <x v="4"/>
    <n v="3"/>
    <s v="RESOURCES"/>
    <s v="S.1314 Social Security Funds"/>
    <n v="2647"/>
  </r>
  <r>
    <x v="12"/>
    <x v="2"/>
    <x v="31"/>
    <s v="USES"/>
    <x v="4"/>
    <n v="3"/>
    <s v="RESOURCES"/>
    <s v="S.1314 Social Security Funds"/>
    <n v="2646"/>
  </r>
  <r>
    <x v="12"/>
    <x v="2"/>
    <x v="32"/>
    <s v="USES"/>
    <x v="4"/>
    <n v="0"/>
    <s v="RESOURCES"/>
    <s v="S.1314 Social Security Funds"/>
    <n v="1"/>
  </r>
  <r>
    <x v="12"/>
    <x v="2"/>
    <x v="33"/>
    <s v="USES"/>
    <x v="4"/>
    <n v="0"/>
    <s v="RESOURCES"/>
    <s v="S.1314 Social Security Funds"/>
    <n v="0"/>
  </r>
  <r>
    <x v="12"/>
    <x v="2"/>
    <x v="34"/>
    <s v="USES"/>
    <x v="4"/>
    <n v="0"/>
    <s v="RESOURCES"/>
    <s v="S.1314 Social Security Funds"/>
    <n v="0"/>
  </r>
  <r>
    <x v="12"/>
    <x v="2"/>
    <x v="35"/>
    <s v="USES"/>
    <x v="4"/>
    <n v="0"/>
    <s v="RESOURCES"/>
    <s v="S.1314 Social Security Funds"/>
    <n v="0"/>
  </r>
  <r>
    <x v="12"/>
    <x v="2"/>
    <x v="36"/>
    <s v="USES"/>
    <x v="4"/>
    <n v="-852"/>
    <s v="RESOURCES"/>
    <s v="S.1314 Social Security Funds"/>
    <m/>
  </r>
  <r>
    <x v="12"/>
    <x v="2"/>
    <x v="37"/>
    <s v="USES"/>
    <x v="4"/>
    <n v="-1220"/>
    <s v="RESOURCES"/>
    <s v="S.1314 Social Security Funds"/>
    <m/>
  </r>
  <r>
    <x v="12"/>
    <x v="3"/>
    <x v="38"/>
    <s v="USES"/>
    <x v="0"/>
    <m/>
    <s v="RESOURCES"/>
    <s v="S.13 General Government"/>
    <n v="127470"/>
  </r>
  <r>
    <x v="12"/>
    <x v="3"/>
    <x v="39"/>
    <s v="USES"/>
    <x v="0"/>
    <m/>
    <s v="RESOURCES"/>
    <s v="S.13 General Government"/>
    <n v="104933"/>
  </r>
  <r>
    <x v="12"/>
    <x v="3"/>
    <x v="40"/>
    <s v="USES"/>
    <x v="0"/>
    <m/>
    <s v="RESOURCES"/>
    <s v="S.13 General Government"/>
    <n v="135000"/>
  </r>
  <r>
    <x v="12"/>
    <x v="3"/>
    <x v="41"/>
    <s v="USES"/>
    <x v="0"/>
    <m/>
    <s v="RESOURCES"/>
    <s v="S.13 General Government"/>
    <n v="130603"/>
  </r>
  <r>
    <x v="12"/>
    <x v="3"/>
    <x v="42"/>
    <s v="USES"/>
    <x v="0"/>
    <m/>
    <s v="RESOURCES"/>
    <s v="S.13 General Government"/>
    <n v="4397"/>
  </r>
  <r>
    <x v="12"/>
    <x v="3"/>
    <x v="43"/>
    <s v="USES"/>
    <x v="0"/>
    <m/>
    <s v="RESOURCES"/>
    <s v="S.13 General Government"/>
    <n v="135643"/>
  </r>
  <r>
    <x v="12"/>
    <x v="3"/>
    <x v="44"/>
    <s v="USES"/>
    <x v="0"/>
    <m/>
    <s v="RESOURCES"/>
    <s v="S.13 General Government"/>
    <n v="93234"/>
  </r>
  <r>
    <x v="12"/>
    <x v="3"/>
    <x v="45"/>
    <s v="USES"/>
    <x v="0"/>
    <m/>
    <s v="RESOURCES"/>
    <s v="S.13 General Government"/>
    <n v="7618"/>
  </r>
  <r>
    <x v="12"/>
    <x v="3"/>
    <x v="46"/>
    <s v="USES"/>
    <x v="0"/>
    <m/>
    <s v="RESOURCES"/>
    <s v="S.13 General Government"/>
    <n v="34791"/>
  </r>
  <r>
    <x v="12"/>
    <x v="3"/>
    <x v="47"/>
    <s v="USES"/>
    <x v="0"/>
    <m/>
    <s v="RESOURCES"/>
    <s v="S.13 General Government"/>
    <n v="0"/>
  </r>
  <r>
    <x v="12"/>
    <x v="3"/>
    <x v="48"/>
    <s v="USES"/>
    <x v="0"/>
    <m/>
    <s v="RESOURCES"/>
    <s v="S.13 General Government"/>
    <n v="0"/>
  </r>
  <r>
    <x v="12"/>
    <x v="3"/>
    <x v="49"/>
    <s v="USES"/>
    <x v="0"/>
    <n v="123081"/>
    <s v="RESOURCES"/>
    <s v="S.13 General Government"/>
    <m/>
  </r>
  <r>
    <x v="12"/>
    <x v="3"/>
    <x v="50"/>
    <s v="USES"/>
    <x v="0"/>
    <n v="105273"/>
    <s v="RESOURCES"/>
    <s v="S.13 General Government"/>
    <m/>
  </r>
  <r>
    <x v="12"/>
    <x v="3"/>
    <x v="51"/>
    <s v="USES"/>
    <x v="0"/>
    <n v="11007"/>
    <s v="RESOURCES"/>
    <s v="S.13 General Government"/>
    <m/>
  </r>
  <r>
    <x v="12"/>
    <x v="3"/>
    <x v="52"/>
    <s v="USES"/>
    <x v="0"/>
    <n v="6801"/>
    <s v="RESOURCES"/>
    <s v="S.13 General Government"/>
    <m/>
  </r>
  <r>
    <x v="12"/>
    <x v="3"/>
    <x v="53"/>
    <s v="USES"/>
    <x v="0"/>
    <n v="132893"/>
    <s v="RESOURCES"/>
    <s v="S.13 General Government"/>
    <n v="122786"/>
  </r>
  <r>
    <x v="12"/>
    <x v="3"/>
    <x v="54"/>
    <s v="USES"/>
    <x v="0"/>
    <n v="255"/>
    <s v="RESOURCES"/>
    <s v="S.13 General Government"/>
    <n v="0"/>
  </r>
  <r>
    <x v="12"/>
    <x v="3"/>
    <x v="55"/>
    <s v="USES"/>
    <x v="0"/>
    <n v="0"/>
    <s v="RESOURCES"/>
    <s v="S.13 General Government"/>
    <n v="204"/>
  </r>
  <r>
    <x v="12"/>
    <x v="3"/>
    <x v="56"/>
    <s v="USES"/>
    <x v="0"/>
    <n v="114967"/>
    <s v="RESOURCES"/>
    <s v="S.13 General Government"/>
    <n v="114967"/>
  </r>
  <r>
    <x v="12"/>
    <x v="3"/>
    <x v="57"/>
    <s v="USES"/>
    <x v="0"/>
    <n v="1739"/>
    <s v="RESOURCES"/>
    <s v="S.13 General Government"/>
    <n v="1764"/>
  </r>
  <r>
    <x v="12"/>
    <x v="3"/>
    <x v="58"/>
    <s v="USES"/>
    <x v="0"/>
    <n v="7507"/>
    <s v="RESOURCES"/>
    <s v="S.13 General Government"/>
    <n v="5851"/>
  </r>
  <r>
    <x v="12"/>
    <x v="3"/>
    <x v="59"/>
    <s v="USES"/>
    <x v="0"/>
    <n v="8425"/>
    <s v="RESOURCES"/>
    <s v="S.13 General Government"/>
    <m/>
  </r>
  <r>
    <x v="12"/>
    <x v="3"/>
    <x v="60"/>
    <s v="USES"/>
    <x v="0"/>
    <n v="264896"/>
    <s v="RESOURCES"/>
    <s v="S.13 General Government"/>
    <m/>
  </r>
  <r>
    <x v="12"/>
    <x v="3"/>
    <x v="61"/>
    <s v="USES"/>
    <x v="0"/>
    <n v="242359"/>
    <s v="RESOURCES"/>
    <s v="S.13 General Government"/>
    <m/>
  </r>
  <r>
    <x v="12"/>
    <x v="3"/>
    <x v="38"/>
    <s v="USES"/>
    <x v="1"/>
    <m/>
    <s v="RESOURCES"/>
    <s v="S.1311 Central Government"/>
    <n v="6786"/>
  </r>
  <r>
    <x v="12"/>
    <x v="3"/>
    <x v="39"/>
    <s v="USES"/>
    <x v="1"/>
    <m/>
    <s v="RESOURCES"/>
    <s v="S.1311 Central Government"/>
    <n v="1505"/>
  </r>
  <r>
    <x v="12"/>
    <x v="3"/>
    <x v="40"/>
    <s v="USES"/>
    <x v="1"/>
    <m/>
    <s v="RESOURCES"/>
    <s v="S.1311 Central Government"/>
    <n v="0"/>
  </r>
  <r>
    <x v="12"/>
    <x v="3"/>
    <x v="41"/>
    <s v="USES"/>
    <x v="1"/>
    <m/>
    <s v="RESOURCES"/>
    <s v="S.1311 Central Government"/>
    <n v="0"/>
  </r>
  <r>
    <x v="12"/>
    <x v="3"/>
    <x v="42"/>
    <s v="USES"/>
    <x v="1"/>
    <m/>
    <s v="RESOURCES"/>
    <s v="S.1311 Central Government"/>
    <m/>
  </r>
  <r>
    <x v="12"/>
    <x v="3"/>
    <x v="43"/>
    <s v="USES"/>
    <x v="1"/>
    <m/>
    <s v="RESOURCES"/>
    <s v="S.1311 Central Government"/>
    <m/>
  </r>
  <r>
    <x v="12"/>
    <x v="3"/>
    <x v="44"/>
    <s v="USES"/>
    <x v="1"/>
    <m/>
    <s v="RESOURCES"/>
    <s v="S.1311 Central Government"/>
    <m/>
  </r>
  <r>
    <x v="12"/>
    <x v="3"/>
    <x v="45"/>
    <s v="USES"/>
    <x v="1"/>
    <m/>
    <s v="RESOURCES"/>
    <s v="S.1311 Central Government"/>
    <m/>
  </r>
  <r>
    <x v="12"/>
    <x v="3"/>
    <x v="46"/>
    <s v="USES"/>
    <x v="1"/>
    <m/>
    <s v="RESOURCES"/>
    <s v="S.1311 Central Government"/>
    <n v="5559"/>
  </r>
  <r>
    <x v="12"/>
    <x v="3"/>
    <x v="47"/>
    <s v="USES"/>
    <x v="1"/>
    <m/>
    <s v="RESOURCES"/>
    <s v="S.1311 Central Government"/>
    <n v="0"/>
  </r>
  <r>
    <x v="12"/>
    <x v="3"/>
    <x v="48"/>
    <s v="USES"/>
    <x v="1"/>
    <m/>
    <s v="RESOURCES"/>
    <s v="S.1311 Central Government"/>
    <n v="15"/>
  </r>
  <r>
    <x v="12"/>
    <x v="3"/>
    <x v="49"/>
    <s v="USES"/>
    <x v="1"/>
    <n v="12469"/>
    <s v="RESOURCES"/>
    <s v="S.1311 Central Government"/>
    <n v="3599"/>
  </r>
  <r>
    <x v="12"/>
    <x v="3"/>
    <x v="50"/>
    <s v="USES"/>
    <x v="1"/>
    <n v="0"/>
    <s v="RESOURCES"/>
    <s v="S.1311 Central Government"/>
    <n v="177"/>
  </r>
  <r>
    <x v="12"/>
    <x v="3"/>
    <x v="51"/>
    <s v="USES"/>
    <x v="1"/>
    <n v="10147"/>
    <s v="RESOURCES"/>
    <s v="S.1311 Central Government"/>
    <n v="1768"/>
  </r>
  <r>
    <x v="12"/>
    <x v="3"/>
    <x v="52"/>
    <s v="USES"/>
    <x v="1"/>
    <n v="2322"/>
    <s v="RESOURCES"/>
    <s v="S.1311 Central Government"/>
    <m/>
  </r>
  <r>
    <x v="12"/>
    <x v="3"/>
    <x v="53"/>
    <s v="USES"/>
    <x v="1"/>
    <n v="106364"/>
    <s v="RESOURCES"/>
    <s v="S.1311 Central Government"/>
    <m/>
  </r>
  <r>
    <x v="12"/>
    <x v="3"/>
    <x v="54"/>
    <s v="USES"/>
    <x v="1"/>
    <n v="17"/>
    <s v="RESOURCES"/>
    <s v="S.1311 Central Government"/>
    <m/>
  </r>
  <r>
    <x v="12"/>
    <x v="3"/>
    <x v="55"/>
    <s v="USES"/>
    <x v="1"/>
    <n v="0"/>
    <s v="RESOURCES"/>
    <s v="S.1311 Central Government"/>
    <n v="15"/>
  </r>
  <r>
    <x v="12"/>
    <x v="3"/>
    <x v="56"/>
    <s v="USES"/>
    <x v="1"/>
    <n v="93845"/>
    <s v="RESOURCES"/>
    <s v="S.1311 Central Government"/>
    <n v="3599"/>
  </r>
  <r>
    <x v="12"/>
    <x v="3"/>
    <x v="57"/>
    <s v="USES"/>
    <x v="1"/>
    <n v="1736"/>
    <s v="RESOURCES"/>
    <s v="S.1311 Central Government"/>
    <n v="177"/>
  </r>
  <r>
    <x v="12"/>
    <x v="3"/>
    <x v="58"/>
    <s v="USES"/>
    <x v="1"/>
    <n v="2341"/>
    <s v="RESOURCES"/>
    <s v="S.1311 Central Government"/>
    <n v="1768"/>
  </r>
  <r>
    <x v="12"/>
    <x v="3"/>
    <x v="59"/>
    <s v="USES"/>
    <x v="1"/>
    <n v="8425"/>
    <s v="RESOURCES"/>
    <s v="S.1311 Central Government"/>
    <m/>
  </r>
  <r>
    <x v="12"/>
    <x v="3"/>
    <x v="60"/>
    <s v="USES"/>
    <x v="1"/>
    <n v="72023"/>
    <s v="RESOURCES"/>
    <s v="S.1311 Central Government"/>
    <m/>
  </r>
  <r>
    <x v="12"/>
    <x v="3"/>
    <x v="61"/>
    <s v="USES"/>
    <x v="1"/>
    <n v="63453"/>
    <s v="RESOURCES"/>
    <s v="S.1311 Central Government"/>
    <m/>
  </r>
  <r>
    <x v="12"/>
    <x v="3"/>
    <x v="38"/>
    <s v="USES"/>
    <x v="2"/>
    <m/>
    <s v="RESOURCES"/>
    <s v="S.1312 State Government"/>
    <n v="412"/>
  </r>
  <r>
    <x v="12"/>
    <x v="3"/>
    <x v="39"/>
    <s v="USES"/>
    <x v="2"/>
    <m/>
    <s v="RESOURCES"/>
    <s v="S.1312 State Government"/>
    <n v="0"/>
  </r>
  <r>
    <x v="12"/>
    <x v="3"/>
    <x v="40"/>
    <s v="USES"/>
    <x v="2"/>
    <m/>
    <s v="RESOURCES"/>
    <s v="S.1312 State Government"/>
    <n v="0"/>
  </r>
  <r>
    <x v="12"/>
    <x v="3"/>
    <x v="41"/>
    <s v="USES"/>
    <x v="2"/>
    <m/>
    <s v="RESOURCES"/>
    <s v="S.1312 State Government"/>
    <n v="0"/>
  </r>
  <r>
    <x v="12"/>
    <x v="3"/>
    <x v="42"/>
    <s v="USES"/>
    <x v="2"/>
    <m/>
    <s v="RESOURCES"/>
    <s v="S.1312 State Government"/>
    <m/>
  </r>
  <r>
    <x v="12"/>
    <x v="3"/>
    <x v="43"/>
    <s v="USES"/>
    <x v="2"/>
    <m/>
    <s v="RESOURCES"/>
    <s v="S.1312 State Government"/>
    <m/>
  </r>
  <r>
    <x v="12"/>
    <x v="3"/>
    <x v="44"/>
    <s v="USES"/>
    <x v="2"/>
    <m/>
    <s v="RESOURCES"/>
    <s v="S.1312 State Government"/>
    <m/>
  </r>
  <r>
    <x v="12"/>
    <x v="3"/>
    <x v="45"/>
    <s v="USES"/>
    <x v="2"/>
    <m/>
    <s v="RESOURCES"/>
    <s v="S.1312 State Government"/>
    <m/>
  </r>
  <r>
    <x v="12"/>
    <x v="3"/>
    <x v="46"/>
    <s v="USES"/>
    <x v="2"/>
    <m/>
    <s v="RESOURCES"/>
    <s v="S.1312 State Government"/>
    <n v="86770"/>
  </r>
  <r>
    <x v="12"/>
    <x v="3"/>
    <x v="47"/>
    <s v="USES"/>
    <x v="2"/>
    <m/>
    <s v="RESOURCES"/>
    <s v="S.1312 State Government"/>
    <n v="0"/>
  </r>
  <r>
    <x v="12"/>
    <x v="3"/>
    <x v="48"/>
    <s v="USES"/>
    <x v="2"/>
    <m/>
    <s v="RESOURCES"/>
    <s v="S.1312 State Government"/>
    <n v="52"/>
  </r>
  <r>
    <x v="12"/>
    <x v="3"/>
    <x v="49"/>
    <s v="USES"/>
    <x v="2"/>
    <n v="1595"/>
    <s v="RESOURCES"/>
    <s v="S.1312 State Government"/>
    <n v="84745"/>
  </r>
  <r>
    <x v="12"/>
    <x v="3"/>
    <x v="50"/>
    <s v="USES"/>
    <x v="2"/>
    <n v="0"/>
    <s v="RESOURCES"/>
    <s v="S.1312 State Government"/>
    <n v="581"/>
  </r>
  <r>
    <x v="12"/>
    <x v="3"/>
    <x v="51"/>
    <s v="USES"/>
    <x v="2"/>
    <n v="440"/>
    <s v="RESOURCES"/>
    <s v="S.1312 State Government"/>
    <n v="1392"/>
  </r>
  <r>
    <x v="12"/>
    <x v="3"/>
    <x v="52"/>
    <s v="USES"/>
    <x v="2"/>
    <n v="1155"/>
    <s v="RESOURCES"/>
    <s v="S.1312 State Government"/>
    <m/>
  </r>
  <r>
    <x v="12"/>
    <x v="3"/>
    <x v="53"/>
    <s v="USES"/>
    <x v="2"/>
    <n v="9301"/>
    <s v="RESOURCES"/>
    <s v="S.1312 State Government"/>
    <m/>
  </r>
  <r>
    <x v="12"/>
    <x v="3"/>
    <x v="54"/>
    <s v="USES"/>
    <x v="2"/>
    <n v="88"/>
    <s v="RESOURCES"/>
    <s v="S.1312 State Government"/>
    <m/>
  </r>
  <r>
    <x v="12"/>
    <x v="3"/>
    <x v="55"/>
    <s v="USES"/>
    <x v="2"/>
    <n v="0"/>
    <s v="RESOURCES"/>
    <s v="S.1312 State Government"/>
    <n v="52"/>
  </r>
  <r>
    <x v="12"/>
    <x v="3"/>
    <x v="56"/>
    <s v="USES"/>
    <x v="2"/>
    <n v="6078"/>
    <s v="RESOURCES"/>
    <s v="S.1312 State Government"/>
    <n v="84745"/>
  </r>
  <r>
    <x v="12"/>
    <x v="3"/>
    <x v="57"/>
    <s v="USES"/>
    <x v="2"/>
    <n v="0"/>
    <s v="RESOURCES"/>
    <s v="S.1312 State Government"/>
    <n v="581"/>
  </r>
  <r>
    <x v="12"/>
    <x v="3"/>
    <x v="58"/>
    <s v="USES"/>
    <x v="2"/>
    <n v="3135"/>
    <s v="RESOURCES"/>
    <s v="S.1312 State Government"/>
    <n v="1392"/>
  </r>
  <r>
    <x v="12"/>
    <x v="3"/>
    <x v="59"/>
    <s v="USES"/>
    <x v="2"/>
    <n v="0"/>
    <s v="RESOURCES"/>
    <s v="S.1312 State Government"/>
    <m/>
  </r>
  <r>
    <x v="12"/>
    <x v="3"/>
    <x v="60"/>
    <s v="USES"/>
    <x v="2"/>
    <n v="132094"/>
    <s v="RESOURCES"/>
    <s v="S.1312 State Government"/>
    <m/>
  </r>
  <r>
    <x v="12"/>
    <x v="3"/>
    <x v="61"/>
    <s v="USES"/>
    <x v="2"/>
    <n v="123292"/>
    <s v="RESOURCES"/>
    <s v="S.1312 State Government"/>
    <m/>
  </r>
  <r>
    <x v="12"/>
    <x v="3"/>
    <x v="38"/>
    <s v="USES"/>
    <x v="3"/>
    <m/>
    <s v="RESOURCES"/>
    <s v="S.1313 Local Governmentt"/>
    <n v="359"/>
  </r>
  <r>
    <x v="12"/>
    <x v="3"/>
    <x v="39"/>
    <s v="USES"/>
    <x v="3"/>
    <m/>
    <s v="RESOURCES"/>
    <s v="S.1313 Local Governmentt"/>
    <n v="0"/>
  </r>
  <r>
    <x v="12"/>
    <x v="3"/>
    <x v="40"/>
    <s v="USES"/>
    <x v="3"/>
    <m/>
    <s v="RESOURCES"/>
    <s v="S.1313 Local Governmentt"/>
    <n v="0"/>
  </r>
  <r>
    <x v="12"/>
    <x v="3"/>
    <x v="41"/>
    <s v="USES"/>
    <x v="3"/>
    <m/>
    <s v="RESOURCES"/>
    <s v="S.1313 Local Governmentt"/>
    <n v="0"/>
  </r>
  <r>
    <x v="12"/>
    <x v="3"/>
    <x v="42"/>
    <s v="USES"/>
    <x v="3"/>
    <m/>
    <s v="RESOURCES"/>
    <s v="S.1313 Local Governmentt"/>
    <m/>
  </r>
  <r>
    <x v="12"/>
    <x v="3"/>
    <x v="43"/>
    <s v="USES"/>
    <x v="3"/>
    <m/>
    <s v="RESOURCES"/>
    <s v="S.1313 Local Governmentt"/>
    <m/>
  </r>
  <r>
    <x v="12"/>
    <x v="3"/>
    <x v="44"/>
    <s v="USES"/>
    <x v="3"/>
    <m/>
    <s v="RESOURCES"/>
    <s v="S.1313 Local Governmentt"/>
    <m/>
  </r>
  <r>
    <x v="12"/>
    <x v="3"/>
    <x v="45"/>
    <s v="USES"/>
    <x v="3"/>
    <m/>
    <s v="RESOURCES"/>
    <s v="S.1313 Local Governmentt"/>
    <m/>
  </r>
  <r>
    <x v="12"/>
    <x v="3"/>
    <x v="46"/>
    <s v="USES"/>
    <x v="3"/>
    <m/>
    <s v="RESOURCES"/>
    <s v="S.1313 Local Governmentt"/>
    <n v="22946"/>
  </r>
  <r>
    <x v="12"/>
    <x v="3"/>
    <x v="47"/>
    <s v="USES"/>
    <x v="3"/>
    <m/>
    <s v="RESOURCES"/>
    <s v="S.1313 Local Governmentt"/>
    <n v="0"/>
  </r>
  <r>
    <x v="12"/>
    <x v="3"/>
    <x v="48"/>
    <s v="USES"/>
    <x v="3"/>
    <m/>
    <s v="RESOURCES"/>
    <s v="S.1313 Local Governmentt"/>
    <n v="134"/>
  </r>
  <r>
    <x v="12"/>
    <x v="3"/>
    <x v="49"/>
    <s v="USES"/>
    <x v="3"/>
    <n v="612"/>
    <s v="RESOURCES"/>
    <s v="S.1313 Local Governmentt"/>
    <n v="20609"/>
  </r>
  <r>
    <x v="12"/>
    <x v="3"/>
    <x v="50"/>
    <s v="USES"/>
    <x v="3"/>
    <n v="0"/>
    <s v="RESOURCES"/>
    <s v="S.1313 Local Governmentt"/>
    <n v="56"/>
  </r>
  <r>
    <x v="12"/>
    <x v="3"/>
    <x v="51"/>
    <s v="USES"/>
    <x v="3"/>
    <n v="359"/>
    <s v="RESOURCES"/>
    <s v="S.1313 Local Governmentt"/>
    <n v="2147"/>
  </r>
  <r>
    <x v="12"/>
    <x v="3"/>
    <x v="52"/>
    <s v="USES"/>
    <x v="3"/>
    <n v="253"/>
    <s v="RESOURCES"/>
    <s v="S.1313 Local Governmentt"/>
    <m/>
  </r>
  <r>
    <x v="12"/>
    <x v="3"/>
    <x v="53"/>
    <s v="USES"/>
    <x v="3"/>
    <n v="13159"/>
    <s v="RESOURCES"/>
    <s v="S.1313 Local Governmentt"/>
    <m/>
  </r>
  <r>
    <x v="12"/>
    <x v="3"/>
    <x v="54"/>
    <s v="USES"/>
    <x v="3"/>
    <n v="144"/>
    <s v="RESOURCES"/>
    <s v="S.1313 Local Governmentt"/>
    <m/>
  </r>
  <r>
    <x v="12"/>
    <x v="3"/>
    <x v="55"/>
    <s v="USES"/>
    <x v="3"/>
    <n v="0"/>
    <s v="RESOURCES"/>
    <s v="S.1313 Local Governmentt"/>
    <n v="134"/>
  </r>
  <r>
    <x v="12"/>
    <x v="3"/>
    <x v="56"/>
    <s v="USES"/>
    <x v="3"/>
    <n v="11006"/>
    <s v="RESOURCES"/>
    <s v="S.1313 Local Governmentt"/>
    <n v="20609"/>
  </r>
  <r>
    <x v="12"/>
    <x v="3"/>
    <x v="57"/>
    <s v="USES"/>
    <x v="3"/>
    <n v="0"/>
    <s v="RESOURCES"/>
    <s v="S.1313 Local Governmentt"/>
    <n v="56"/>
  </r>
  <r>
    <x v="12"/>
    <x v="3"/>
    <x v="58"/>
    <s v="USES"/>
    <x v="3"/>
    <n v="2009"/>
    <s v="RESOURCES"/>
    <s v="S.1313 Local Governmentt"/>
    <n v="2147"/>
  </r>
  <r>
    <x v="12"/>
    <x v="3"/>
    <x v="59"/>
    <s v="USES"/>
    <x v="3"/>
    <n v="0"/>
    <s v="RESOURCES"/>
    <s v="S.1313 Local Governmentt"/>
    <m/>
  </r>
  <r>
    <x v="12"/>
    <x v="3"/>
    <x v="60"/>
    <s v="USES"/>
    <x v="3"/>
    <n v="41743"/>
    <s v="RESOURCES"/>
    <s v="S.1313 Local Governmentt"/>
    <m/>
  </r>
  <r>
    <x v="12"/>
    <x v="3"/>
    <x v="61"/>
    <s v="USES"/>
    <x v="3"/>
    <n v="36946"/>
    <s v="RESOURCES"/>
    <s v="S.1313 Local Governmentt"/>
    <m/>
  </r>
  <r>
    <x v="12"/>
    <x v="3"/>
    <x v="38"/>
    <s v="USES"/>
    <x v="4"/>
    <m/>
    <s v="RESOURCES"/>
    <s v="S.1314 Social Security Funds"/>
    <n v="61"/>
  </r>
  <r>
    <x v="12"/>
    <x v="3"/>
    <x v="39"/>
    <s v="USES"/>
    <x v="4"/>
    <m/>
    <s v="RESOURCES"/>
    <s v="S.1314 Social Security Funds"/>
    <n v="33286"/>
  </r>
  <r>
    <x v="12"/>
    <x v="3"/>
    <x v="40"/>
    <s v="USES"/>
    <x v="4"/>
    <m/>
    <s v="RESOURCES"/>
    <s v="S.1314 Social Security Funds"/>
    <n v="0"/>
  </r>
  <r>
    <x v="12"/>
    <x v="3"/>
    <x v="41"/>
    <s v="USES"/>
    <x v="4"/>
    <m/>
    <s v="RESOURCES"/>
    <s v="S.1314 Social Security Funds"/>
    <n v="0"/>
  </r>
  <r>
    <x v="12"/>
    <x v="3"/>
    <x v="42"/>
    <s v="USES"/>
    <x v="4"/>
    <m/>
    <s v="RESOURCES"/>
    <s v="S.1314 Social Security Funds"/>
    <m/>
  </r>
  <r>
    <x v="12"/>
    <x v="3"/>
    <x v="43"/>
    <s v="USES"/>
    <x v="4"/>
    <m/>
    <s v="RESOURCES"/>
    <s v="S.1314 Social Security Funds"/>
    <m/>
  </r>
  <r>
    <x v="12"/>
    <x v="3"/>
    <x v="44"/>
    <s v="USES"/>
    <x v="4"/>
    <m/>
    <s v="RESOURCES"/>
    <s v="S.1314 Social Security Funds"/>
    <m/>
  </r>
  <r>
    <x v="12"/>
    <x v="3"/>
    <x v="45"/>
    <s v="USES"/>
    <x v="4"/>
    <m/>
    <s v="RESOURCES"/>
    <s v="S.1314 Social Security Funds"/>
    <m/>
  </r>
  <r>
    <x v="12"/>
    <x v="3"/>
    <x v="46"/>
    <s v="USES"/>
    <x v="4"/>
    <m/>
    <s v="RESOURCES"/>
    <s v="S.1314 Social Security Funds"/>
    <n v="7511"/>
  </r>
  <r>
    <x v="12"/>
    <x v="3"/>
    <x v="47"/>
    <s v="USES"/>
    <x v="4"/>
    <m/>
    <s v="RESOURCES"/>
    <s v="S.1314 Social Security Funds"/>
    <n v="0"/>
  </r>
  <r>
    <x v="12"/>
    <x v="3"/>
    <x v="48"/>
    <s v="USES"/>
    <x v="4"/>
    <m/>
    <s v="RESOURCES"/>
    <s v="S.1314 Social Security Funds"/>
    <n v="3"/>
  </r>
  <r>
    <x v="12"/>
    <x v="3"/>
    <x v="49"/>
    <s v="USES"/>
    <x v="4"/>
    <n v="108405"/>
    <s v="RESOURCES"/>
    <s v="S.1314 Social Security Funds"/>
    <n v="6014"/>
  </r>
  <r>
    <x v="12"/>
    <x v="3"/>
    <x v="50"/>
    <s v="USES"/>
    <x v="4"/>
    <n v="105273"/>
    <s v="RESOURCES"/>
    <s v="S.1314 Social Security Funds"/>
    <n v="950"/>
  </r>
  <r>
    <x v="12"/>
    <x v="3"/>
    <x v="51"/>
    <s v="USES"/>
    <x v="4"/>
    <n v="61"/>
    <s v="RESOURCES"/>
    <s v="S.1314 Social Security Funds"/>
    <n v="544"/>
  </r>
  <r>
    <x v="12"/>
    <x v="3"/>
    <x v="52"/>
    <s v="USES"/>
    <x v="4"/>
    <n v="3071"/>
    <s v="RESOURCES"/>
    <s v="S.1314 Social Security Funds"/>
    <m/>
  </r>
  <r>
    <x v="12"/>
    <x v="3"/>
    <x v="53"/>
    <s v="USES"/>
    <x v="4"/>
    <n v="4069"/>
    <s v="RESOURCES"/>
    <s v="S.1314 Social Security Funds"/>
    <m/>
  </r>
  <r>
    <x v="12"/>
    <x v="3"/>
    <x v="54"/>
    <s v="USES"/>
    <x v="4"/>
    <n v="6"/>
    <s v="RESOURCES"/>
    <s v="S.1314 Social Security Funds"/>
    <m/>
  </r>
  <r>
    <x v="12"/>
    <x v="3"/>
    <x v="55"/>
    <s v="USES"/>
    <x v="4"/>
    <n v="0"/>
    <s v="RESOURCES"/>
    <s v="S.1314 Social Security Funds"/>
    <n v="3"/>
  </r>
  <r>
    <x v="12"/>
    <x v="3"/>
    <x v="56"/>
    <s v="USES"/>
    <x v="4"/>
    <n v="4038"/>
    <s v="RESOURCES"/>
    <s v="S.1314 Social Security Funds"/>
    <n v="6014"/>
  </r>
  <r>
    <x v="12"/>
    <x v="3"/>
    <x v="57"/>
    <s v="USES"/>
    <x v="4"/>
    <n v="3"/>
    <s v="RESOURCES"/>
    <s v="S.1314 Social Security Funds"/>
    <n v="950"/>
  </r>
  <r>
    <x v="12"/>
    <x v="3"/>
    <x v="58"/>
    <s v="USES"/>
    <x v="4"/>
    <n v="22"/>
    <s v="RESOURCES"/>
    <s v="S.1314 Social Security Funds"/>
    <n v="544"/>
  </r>
  <r>
    <x v="12"/>
    <x v="3"/>
    <x v="59"/>
    <s v="USES"/>
    <x v="4"/>
    <n v="0"/>
    <s v="RESOURCES"/>
    <s v="S.1314 Social Security Funds"/>
    <m/>
  </r>
  <r>
    <x v="12"/>
    <x v="3"/>
    <x v="60"/>
    <s v="USES"/>
    <x v="4"/>
    <n v="19036"/>
    <s v="RESOURCES"/>
    <s v="S.1314 Social Security Funds"/>
    <m/>
  </r>
  <r>
    <x v="12"/>
    <x v="3"/>
    <x v="61"/>
    <s v="USES"/>
    <x v="4"/>
    <n v="18668"/>
    <s v="RESOURCES"/>
    <s v="S.1314 Social Security Funds"/>
    <m/>
  </r>
  <r>
    <x v="12"/>
    <x v="4"/>
    <x v="62"/>
    <s v="USES"/>
    <x v="0"/>
    <m/>
    <s v="RESOURCES"/>
    <s v="S.13 General Government"/>
    <n v="264896"/>
  </r>
  <r>
    <x v="12"/>
    <x v="4"/>
    <x v="63"/>
    <s v="USES"/>
    <x v="0"/>
    <m/>
    <s v="RESOURCES"/>
    <s v="S.13 General Government"/>
    <n v="242359"/>
  </r>
  <r>
    <x v="12"/>
    <x v="4"/>
    <x v="64"/>
    <s v="USES"/>
    <x v="0"/>
    <n v="109500"/>
    <s v="RESOURCES"/>
    <s v="S.13 General Government"/>
    <m/>
  </r>
  <r>
    <x v="12"/>
    <x v="4"/>
    <x v="65"/>
    <s v="USES"/>
    <x v="0"/>
    <n v="83460"/>
    <s v="RESOURCES"/>
    <s v="S.13 General Government"/>
    <m/>
  </r>
  <r>
    <x v="12"/>
    <x v="4"/>
    <x v="66"/>
    <s v="USES"/>
    <x v="0"/>
    <n v="26040"/>
    <s v="RESOURCES"/>
    <s v="S.13 General Government"/>
    <m/>
  </r>
  <r>
    <x v="12"/>
    <x v="4"/>
    <x v="67"/>
    <s v="USES"/>
    <x v="0"/>
    <n v="155396"/>
    <s v="RESOURCES"/>
    <s v="S.13 General Government"/>
    <m/>
  </r>
  <r>
    <x v="12"/>
    <x v="4"/>
    <x v="68"/>
    <s v="USES"/>
    <x v="0"/>
    <n v="132859"/>
    <s v="RESOURCES"/>
    <s v="S.13 General Government"/>
    <m/>
  </r>
  <r>
    <x v="12"/>
    <x v="4"/>
    <x v="62"/>
    <s v="USES"/>
    <x v="1"/>
    <m/>
    <s v="RESOURCES"/>
    <s v="S.1311 Central Government"/>
    <n v="72023"/>
  </r>
  <r>
    <x v="12"/>
    <x v="4"/>
    <x v="63"/>
    <s v="USES"/>
    <x v="1"/>
    <m/>
    <s v="RESOURCES"/>
    <s v="S.1311 Central Government"/>
    <n v="63453"/>
  </r>
  <r>
    <x v="12"/>
    <x v="4"/>
    <x v="64"/>
    <s v="USES"/>
    <x v="1"/>
    <n v="2998"/>
    <s v="RESOURCES"/>
    <s v="S.1311 Central Government"/>
    <m/>
  </r>
  <r>
    <x v="12"/>
    <x v="4"/>
    <x v="65"/>
    <s v="USES"/>
    <x v="1"/>
    <n v="1854"/>
    <s v="RESOURCES"/>
    <s v="S.1311 Central Government"/>
    <m/>
  </r>
  <r>
    <x v="12"/>
    <x v="4"/>
    <x v="66"/>
    <s v="USES"/>
    <x v="1"/>
    <n v="1144"/>
    <s v="RESOURCES"/>
    <s v="S.1311 Central Government"/>
    <m/>
  </r>
  <r>
    <x v="12"/>
    <x v="4"/>
    <x v="67"/>
    <s v="USES"/>
    <x v="1"/>
    <n v="69025"/>
    <s v="RESOURCES"/>
    <s v="S.1311 Central Government"/>
    <m/>
  </r>
  <r>
    <x v="12"/>
    <x v="4"/>
    <x v="68"/>
    <s v="USES"/>
    <x v="1"/>
    <n v="60455"/>
    <s v="RESOURCES"/>
    <s v="S.1311 Central Government"/>
    <m/>
  </r>
  <r>
    <x v="12"/>
    <x v="4"/>
    <x v="62"/>
    <s v="USES"/>
    <x v="2"/>
    <m/>
    <s v="RESOURCES"/>
    <s v="S.1312 State Government"/>
    <n v="132094"/>
  </r>
  <r>
    <x v="12"/>
    <x v="4"/>
    <x v="63"/>
    <s v="USES"/>
    <x v="2"/>
    <m/>
    <s v="RESOURCES"/>
    <s v="S.1312 State Government"/>
    <n v="123292"/>
  </r>
  <r>
    <x v="12"/>
    <x v="4"/>
    <x v="64"/>
    <s v="USES"/>
    <x v="2"/>
    <n v="91518"/>
    <s v="RESOURCES"/>
    <s v="S.1312 State Government"/>
    <m/>
  </r>
  <r>
    <x v="12"/>
    <x v="4"/>
    <x v="65"/>
    <s v="USES"/>
    <x v="2"/>
    <n v="67741"/>
    <s v="RESOURCES"/>
    <s v="S.1312 State Government"/>
    <m/>
  </r>
  <r>
    <x v="12"/>
    <x v="4"/>
    <x v="66"/>
    <s v="USES"/>
    <x v="2"/>
    <n v="23777"/>
    <s v="RESOURCES"/>
    <s v="S.1312 State Government"/>
    <m/>
  </r>
  <r>
    <x v="12"/>
    <x v="4"/>
    <x v="67"/>
    <s v="USES"/>
    <x v="2"/>
    <n v="40576"/>
    <s v="RESOURCES"/>
    <s v="S.1312 State Government"/>
    <m/>
  </r>
  <r>
    <x v="12"/>
    <x v="4"/>
    <x v="68"/>
    <s v="USES"/>
    <x v="2"/>
    <n v="31774"/>
    <s v="RESOURCES"/>
    <s v="S.1312 State Government"/>
    <m/>
  </r>
  <r>
    <x v="12"/>
    <x v="4"/>
    <x v="62"/>
    <s v="USES"/>
    <x v="3"/>
    <m/>
    <s v="RESOURCES"/>
    <s v="S.1313 Local Governmentt"/>
    <n v="41743"/>
  </r>
  <r>
    <x v="12"/>
    <x v="4"/>
    <x v="63"/>
    <s v="USES"/>
    <x v="3"/>
    <m/>
    <s v="RESOURCES"/>
    <s v="S.1313 Local Governmentt"/>
    <n v="36946"/>
  </r>
  <r>
    <x v="12"/>
    <x v="4"/>
    <x v="64"/>
    <s v="USES"/>
    <x v="3"/>
    <n v="11360"/>
    <s v="RESOURCES"/>
    <s v="S.1313 Local Governmentt"/>
    <m/>
  </r>
  <r>
    <x v="12"/>
    <x v="4"/>
    <x v="65"/>
    <s v="USES"/>
    <x v="3"/>
    <n v="10901"/>
    <s v="RESOURCES"/>
    <s v="S.1313 Local Governmentt"/>
    <m/>
  </r>
  <r>
    <x v="12"/>
    <x v="4"/>
    <x v="66"/>
    <s v="USES"/>
    <x v="3"/>
    <n v="459"/>
    <s v="RESOURCES"/>
    <s v="S.1313 Local Governmentt"/>
    <m/>
  </r>
  <r>
    <x v="12"/>
    <x v="4"/>
    <x v="67"/>
    <s v="USES"/>
    <x v="3"/>
    <n v="30383"/>
    <s v="RESOURCES"/>
    <s v="S.1313 Local Governmentt"/>
    <m/>
  </r>
  <r>
    <x v="12"/>
    <x v="4"/>
    <x v="68"/>
    <s v="USES"/>
    <x v="3"/>
    <n v="25586"/>
    <s v="RESOURCES"/>
    <s v="S.1313 Local Governmentt"/>
    <m/>
  </r>
  <r>
    <x v="12"/>
    <x v="4"/>
    <x v="62"/>
    <s v="USES"/>
    <x v="4"/>
    <m/>
    <s v="RESOURCES"/>
    <s v="S.1314 Social Security Funds"/>
    <n v="19036"/>
  </r>
  <r>
    <x v="12"/>
    <x v="4"/>
    <x v="63"/>
    <s v="USES"/>
    <x v="4"/>
    <m/>
    <s v="RESOURCES"/>
    <s v="S.1314 Social Security Funds"/>
    <n v="18668"/>
  </r>
  <r>
    <x v="12"/>
    <x v="4"/>
    <x v="64"/>
    <s v="USES"/>
    <x v="4"/>
    <n v="3624"/>
    <s v="RESOURCES"/>
    <s v="S.1314 Social Security Funds"/>
    <m/>
  </r>
  <r>
    <x v="12"/>
    <x v="4"/>
    <x v="65"/>
    <s v="USES"/>
    <x v="4"/>
    <n v="2964"/>
    <s v="RESOURCES"/>
    <s v="S.1314 Social Security Funds"/>
    <m/>
  </r>
  <r>
    <x v="12"/>
    <x v="4"/>
    <x v="66"/>
    <s v="USES"/>
    <x v="4"/>
    <n v="660"/>
    <s v="RESOURCES"/>
    <s v="S.1314 Social Security Funds"/>
    <m/>
  </r>
  <r>
    <x v="12"/>
    <x v="4"/>
    <x v="67"/>
    <s v="USES"/>
    <x v="4"/>
    <n v="15412"/>
    <s v="RESOURCES"/>
    <s v="S.1314 Social Security Funds"/>
    <m/>
  </r>
  <r>
    <x v="12"/>
    <x v="4"/>
    <x v="68"/>
    <s v="USES"/>
    <x v="4"/>
    <n v="15044"/>
    <s v="RESOURCES"/>
    <s v="S.1314 Social Security Funds"/>
    <m/>
  </r>
  <r>
    <x v="12"/>
    <x v="5"/>
    <x v="69"/>
    <s v="USES"/>
    <x v="0"/>
    <m/>
    <s v="RESOURCES"/>
    <s v="S.13 General Government"/>
    <n v="264896"/>
  </r>
  <r>
    <x v="12"/>
    <x v="5"/>
    <x v="70"/>
    <s v="USES"/>
    <x v="0"/>
    <m/>
    <s v="RESOURCES"/>
    <s v="S.13 General Government"/>
    <n v="242359"/>
  </r>
  <r>
    <x v="12"/>
    <x v="5"/>
    <x v="71"/>
    <s v="USES"/>
    <x v="0"/>
    <n v="190431"/>
    <s v="RESOURCES"/>
    <s v="S.13 General Government"/>
    <m/>
  </r>
  <r>
    <x v="12"/>
    <x v="5"/>
    <x v="72"/>
    <s v="USES"/>
    <x v="0"/>
    <n v="109500"/>
    <s v="RESOURCES"/>
    <s v="S.13 General Government"/>
    <m/>
  </r>
  <r>
    <x v="12"/>
    <x v="5"/>
    <x v="73"/>
    <s v="USES"/>
    <x v="0"/>
    <n v="80931"/>
    <s v="RESOURCES"/>
    <s v="S.13 General Government"/>
    <m/>
  </r>
  <r>
    <x v="12"/>
    <x v="5"/>
    <x v="74"/>
    <s v="USES"/>
    <x v="0"/>
    <n v="74465"/>
    <s v="RESOURCES"/>
    <s v="S.13 General Government"/>
    <m/>
  </r>
  <r>
    <x v="12"/>
    <x v="5"/>
    <x v="75"/>
    <s v="USES"/>
    <x v="0"/>
    <n v="51928"/>
    <s v="RESOURCES"/>
    <s v="S.13 General Government"/>
    <m/>
  </r>
  <r>
    <x v="12"/>
    <x v="5"/>
    <x v="69"/>
    <s v="USES"/>
    <x v="1"/>
    <m/>
    <s v="RESOURCES"/>
    <s v="S.1311 Central Government"/>
    <n v="72023"/>
  </r>
  <r>
    <x v="12"/>
    <x v="5"/>
    <x v="70"/>
    <s v="USES"/>
    <x v="1"/>
    <m/>
    <s v="RESOURCES"/>
    <s v="S.1311 Central Government"/>
    <n v="63453"/>
  </r>
  <r>
    <x v="12"/>
    <x v="5"/>
    <x v="71"/>
    <s v="USES"/>
    <x v="1"/>
    <n v="34619"/>
    <s v="RESOURCES"/>
    <s v="S.1311 Central Government"/>
    <m/>
  </r>
  <r>
    <x v="12"/>
    <x v="5"/>
    <x v="72"/>
    <s v="USES"/>
    <x v="1"/>
    <n v="2998"/>
    <s v="RESOURCES"/>
    <s v="S.1311 Central Government"/>
    <m/>
  </r>
  <r>
    <x v="12"/>
    <x v="5"/>
    <x v="73"/>
    <s v="USES"/>
    <x v="1"/>
    <n v="31621"/>
    <s v="RESOURCES"/>
    <s v="S.1311 Central Government"/>
    <m/>
  </r>
  <r>
    <x v="12"/>
    <x v="5"/>
    <x v="74"/>
    <s v="USES"/>
    <x v="1"/>
    <n v="37404"/>
    <s v="RESOURCES"/>
    <s v="S.1311 Central Government"/>
    <m/>
  </r>
  <r>
    <x v="12"/>
    <x v="5"/>
    <x v="75"/>
    <s v="USES"/>
    <x v="1"/>
    <n v="28834"/>
    <s v="RESOURCES"/>
    <s v="S.1311 Central Government"/>
    <m/>
  </r>
  <r>
    <x v="12"/>
    <x v="5"/>
    <x v="69"/>
    <s v="USES"/>
    <x v="2"/>
    <m/>
    <s v="RESOURCES"/>
    <s v="S.1312 State Government"/>
    <n v="132094"/>
  </r>
  <r>
    <x v="12"/>
    <x v="5"/>
    <x v="70"/>
    <s v="USES"/>
    <x v="2"/>
    <m/>
    <s v="RESOURCES"/>
    <s v="S.1312 State Government"/>
    <n v="123292"/>
  </r>
  <r>
    <x v="12"/>
    <x v="5"/>
    <x v="71"/>
    <s v="USES"/>
    <x v="2"/>
    <n v="113919"/>
    <s v="RESOURCES"/>
    <s v="S.1312 State Government"/>
    <m/>
  </r>
  <r>
    <x v="12"/>
    <x v="5"/>
    <x v="72"/>
    <s v="USES"/>
    <x v="2"/>
    <n v="91518"/>
    <s v="RESOURCES"/>
    <s v="S.1312 State Government"/>
    <m/>
  </r>
  <r>
    <x v="12"/>
    <x v="5"/>
    <x v="73"/>
    <s v="USES"/>
    <x v="2"/>
    <n v="22401"/>
    <s v="RESOURCES"/>
    <s v="S.1312 State Government"/>
    <m/>
  </r>
  <r>
    <x v="12"/>
    <x v="5"/>
    <x v="74"/>
    <s v="USES"/>
    <x v="2"/>
    <n v="18175"/>
    <s v="RESOURCES"/>
    <s v="S.1312 State Government"/>
    <m/>
  </r>
  <r>
    <x v="12"/>
    <x v="5"/>
    <x v="75"/>
    <s v="USES"/>
    <x v="2"/>
    <n v="9373"/>
    <s v="RESOURCES"/>
    <s v="S.1312 State Government"/>
    <m/>
  </r>
  <r>
    <x v="12"/>
    <x v="5"/>
    <x v="69"/>
    <s v="USES"/>
    <x v="3"/>
    <m/>
    <s v="RESOURCES"/>
    <s v="S.1313 Local Governmentt"/>
    <n v="41743"/>
  </r>
  <r>
    <x v="12"/>
    <x v="5"/>
    <x v="70"/>
    <s v="USES"/>
    <x v="3"/>
    <m/>
    <s v="RESOURCES"/>
    <s v="S.1313 Local Governmentt"/>
    <n v="36946"/>
  </r>
  <r>
    <x v="12"/>
    <x v="5"/>
    <x v="71"/>
    <s v="USES"/>
    <x v="3"/>
    <n v="37083"/>
    <s v="RESOURCES"/>
    <s v="S.1313 Local Governmentt"/>
    <m/>
  </r>
  <r>
    <x v="12"/>
    <x v="5"/>
    <x v="72"/>
    <s v="USES"/>
    <x v="3"/>
    <n v="11360"/>
    <s v="RESOURCES"/>
    <s v="S.1313 Local Governmentt"/>
    <m/>
  </r>
  <r>
    <x v="12"/>
    <x v="5"/>
    <x v="73"/>
    <s v="USES"/>
    <x v="3"/>
    <n v="25723"/>
    <s v="RESOURCES"/>
    <s v="S.1313 Local Governmentt"/>
    <m/>
  </r>
  <r>
    <x v="12"/>
    <x v="5"/>
    <x v="74"/>
    <s v="USES"/>
    <x v="3"/>
    <n v="4660"/>
    <s v="RESOURCES"/>
    <s v="S.1313 Local Governmentt"/>
    <m/>
  </r>
  <r>
    <x v="12"/>
    <x v="5"/>
    <x v="75"/>
    <s v="USES"/>
    <x v="3"/>
    <n v="-137"/>
    <s v="RESOURCES"/>
    <s v="S.1313 Local Governmentt"/>
    <m/>
  </r>
  <r>
    <x v="12"/>
    <x v="5"/>
    <x v="69"/>
    <s v="USES"/>
    <x v="4"/>
    <m/>
    <s v="RESOURCES"/>
    <s v="S.1314 Social Security Funds"/>
    <n v="19036"/>
  </r>
  <r>
    <x v="12"/>
    <x v="5"/>
    <x v="70"/>
    <s v="USES"/>
    <x v="4"/>
    <m/>
    <s v="RESOURCES"/>
    <s v="S.1314 Social Security Funds"/>
    <n v="18668"/>
  </r>
  <r>
    <x v="12"/>
    <x v="5"/>
    <x v="71"/>
    <s v="USES"/>
    <x v="4"/>
    <n v="4810"/>
    <s v="RESOURCES"/>
    <s v="S.1314 Social Security Funds"/>
    <m/>
  </r>
  <r>
    <x v="12"/>
    <x v="5"/>
    <x v="72"/>
    <s v="USES"/>
    <x v="4"/>
    <n v="3624"/>
    <s v="RESOURCES"/>
    <s v="S.1314 Social Security Funds"/>
    <m/>
  </r>
  <r>
    <x v="12"/>
    <x v="5"/>
    <x v="73"/>
    <s v="USES"/>
    <x v="4"/>
    <n v="1186"/>
    <s v="RESOURCES"/>
    <s v="S.1314 Social Security Funds"/>
    <m/>
  </r>
  <r>
    <x v="12"/>
    <x v="5"/>
    <x v="74"/>
    <s v="USES"/>
    <x v="4"/>
    <n v="14226"/>
    <s v="RESOURCES"/>
    <s v="S.1314 Social Security Funds"/>
    <m/>
  </r>
  <r>
    <x v="12"/>
    <x v="5"/>
    <x v="75"/>
    <s v="USES"/>
    <x v="4"/>
    <n v="13858"/>
    <s v="RESOURCES"/>
    <s v="S.1314 Social Security Funds"/>
    <m/>
  </r>
  <r>
    <x v="12"/>
    <x v="6"/>
    <x v="76"/>
    <s v="USES"/>
    <x v="0"/>
    <m/>
    <s v="RESOURCES"/>
    <s v="S.13 General Government"/>
    <n v="155396"/>
  </r>
  <r>
    <x v="12"/>
    <x v="6"/>
    <x v="77"/>
    <s v="USES"/>
    <x v="0"/>
    <m/>
    <s v="RESOURCES"/>
    <s v="S.13 General Government"/>
    <n v="132859"/>
  </r>
  <r>
    <x v="12"/>
    <x v="6"/>
    <x v="78"/>
    <s v="USES"/>
    <x v="0"/>
    <n v="80931"/>
    <s v="RESOURCES"/>
    <s v="S.13 General Government"/>
    <m/>
  </r>
  <r>
    <x v="12"/>
    <x v="6"/>
    <x v="79"/>
    <s v="USES"/>
    <x v="0"/>
    <n v="80931"/>
    <s v="RESOURCES"/>
    <s v="S.13 General Government"/>
    <m/>
  </r>
  <r>
    <x v="12"/>
    <x v="6"/>
    <x v="80"/>
    <s v="USES"/>
    <x v="0"/>
    <n v="74465"/>
    <s v="RESOURCES"/>
    <s v="S.13 General Government"/>
    <m/>
  </r>
  <r>
    <x v="12"/>
    <x v="6"/>
    <x v="81"/>
    <s v="USES"/>
    <x v="0"/>
    <n v="51928"/>
    <s v="RESOURCES"/>
    <s v="S.13 General Government"/>
    <m/>
  </r>
  <r>
    <x v="12"/>
    <x v="6"/>
    <x v="76"/>
    <s v="USES"/>
    <x v="1"/>
    <m/>
    <s v="RESOURCES"/>
    <s v="S.1311 Central Government"/>
    <n v="69025"/>
  </r>
  <r>
    <x v="12"/>
    <x v="6"/>
    <x v="77"/>
    <s v="USES"/>
    <x v="1"/>
    <m/>
    <s v="RESOURCES"/>
    <s v="S.1311 Central Government"/>
    <n v="60455"/>
  </r>
  <r>
    <x v="12"/>
    <x v="6"/>
    <x v="78"/>
    <s v="USES"/>
    <x v="1"/>
    <n v="31621"/>
    <s v="RESOURCES"/>
    <s v="S.1311 Central Government"/>
    <m/>
  </r>
  <r>
    <x v="12"/>
    <x v="6"/>
    <x v="79"/>
    <s v="USES"/>
    <x v="1"/>
    <n v="31621"/>
    <s v="RESOURCES"/>
    <s v="S.1311 Central Government"/>
    <m/>
  </r>
  <r>
    <x v="12"/>
    <x v="6"/>
    <x v="80"/>
    <s v="USES"/>
    <x v="1"/>
    <n v="37404"/>
    <s v="RESOURCES"/>
    <s v="S.1311 Central Government"/>
    <m/>
  </r>
  <r>
    <x v="12"/>
    <x v="6"/>
    <x v="81"/>
    <s v="USES"/>
    <x v="1"/>
    <n v="28834"/>
    <s v="RESOURCES"/>
    <s v="S.1311 Central Government"/>
    <m/>
  </r>
  <r>
    <x v="12"/>
    <x v="6"/>
    <x v="76"/>
    <s v="USES"/>
    <x v="2"/>
    <m/>
    <s v="RESOURCES"/>
    <s v="S.1312 State Government"/>
    <n v="40576"/>
  </r>
  <r>
    <x v="12"/>
    <x v="6"/>
    <x v="77"/>
    <s v="USES"/>
    <x v="2"/>
    <m/>
    <s v="RESOURCES"/>
    <s v="S.1312 State Government"/>
    <n v="31774"/>
  </r>
  <r>
    <x v="12"/>
    <x v="6"/>
    <x v="78"/>
    <s v="USES"/>
    <x v="2"/>
    <n v="22401"/>
    <s v="RESOURCES"/>
    <s v="S.1312 State Government"/>
    <m/>
  </r>
  <r>
    <x v="12"/>
    <x v="6"/>
    <x v="79"/>
    <s v="USES"/>
    <x v="2"/>
    <n v="22401"/>
    <s v="RESOURCES"/>
    <s v="S.1312 State Government"/>
    <m/>
  </r>
  <r>
    <x v="12"/>
    <x v="6"/>
    <x v="80"/>
    <s v="USES"/>
    <x v="2"/>
    <n v="18175"/>
    <s v="RESOURCES"/>
    <s v="S.1312 State Government"/>
    <m/>
  </r>
  <r>
    <x v="12"/>
    <x v="6"/>
    <x v="81"/>
    <s v="USES"/>
    <x v="2"/>
    <n v="9373"/>
    <s v="RESOURCES"/>
    <s v="S.1312 State Government"/>
    <m/>
  </r>
  <r>
    <x v="12"/>
    <x v="6"/>
    <x v="76"/>
    <s v="USES"/>
    <x v="3"/>
    <m/>
    <s v="RESOURCES"/>
    <s v="S.1313 Local Governmentt"/>
    <n v="30383"/>
  </r>
  <r>
    <x v="12"/>
    <x v="6"/>
    <x v="77"/>
    <s v="USES"/>
    <x v="3"/>
    <m/>
    <s v="RESOURCES"/>
    <s v="S.1313 Local Governmentt"/>
    <n v="25586"/>
  </r>
  <r>
    <x v="12"/>
    <x v="6"/>
    <x v="78"/>
    <s v="USES"/>
    <x v="3"/>
    <n v="25723"/>
    <s v="RESOURCES"/>
    <s v="S.1313 Local Governmentt"/>
    <m/>
  </r>
  <r>
    <x v="12"/>
    <x v="6"/>
    <x v="79"/>
    <s v="USES"/>
    <x v="3"/>
    <n v="25723"/>
    <s v="RESOURCES"/>
    <s v="S.1313 Local Governmentt"/>
    <m/>
  </r>
  <r>
    <x v="12"/>
    <x v="6"/>
    <x v="80"/>
    <s v="USES"/>
    <x v="3"/>
    <n v="4660"/>
    <s v="RESOURCES"/>
    <s v="S.1313 Local Governmentt"/>
    <m/>
  </r>
  <r>
    <x v="12"/>
    <x v="6"/>
    <x v="81"/>
    <s v="USES"/>
    <x v="3"/>
    <n v="-137"/>
    <s v="RESOURCES"/>
    <s v="S.1313 Local Governmentt"/>
    <m/>
  </r>
  <r>
    <x v="12"/>
    <x v="6"/>
    <x v="76"/>
    <s v="USES"/>
    <x v="4"/>
    <m/>
    <s v="RESOURCES"/>
    <s v="S.1314 Social Security Funds"/>
    <n v="15412"/>
  </r>
  <r>
    <x v="12"/>
    <x v="6"/>
    <x v="77"/>
    <s v="USES"/>
    <x v="4"/>
    <m/>
    <s v="RESOURCES"/>
    <s v="S.1314 Social Security Funds"/>
    <n v="15044"/>
  </r>
  <r>
    <x v="12"/>
    <x v="6"/>
    <x v="78"/>
    <s v="USES"/>
    <x v="4"/>
    <n v="1186"/>
    <s v="RESOURCES"/>
    <s v="S.1314 Social Security Funds"/>
    <m/>
  </r>
  <r>
    <x v="12"/>
    <x v="6"/>
    <x v="79"/>
    <s v="USES"/>
    <x v="4"/>
    <n v="1186"/>
    <s v="RESOURCES"/>
    <s v="S.1314 Social Security Funds"/>
    <m/>
  </r>
  <r>
    <x v="12"/>
    <x v="6"/>
    <x v="80"/>
    <s v="USES"/>
    <x v="4"/>
    <n v="14226"/>
    <s v="RESOURCES"/>
    <s v="S.1314 Social Security Funds"/>
    <m/>
  </r>
  <r>
    <x v="12"/>
    <x v="6"/>
    <x v="81"/>
    <s v="USES"/>
    <x v="4"/>
    <n v="13858"/>
    <s v="RESOURCES"/>
    <s v="S.1314 Social Security Funds"/>
    <m/>
  </r>
  <r>
    <x v="12"/>
    <x v="7"/>
    <x v="82"/>
    <s v="USES"/>
    <x v="0"/>
    <m/>
    <s v="RESOURCES"/>
    <s v="S.13 General Government"/>
    <n v="51928"/>
  </r>
  <r>
    <x v="12"/>
    <x v="7"/>
    <x v="83"/>
    <s v="USES"/>
    <x v="0"/>
    <m/>
    <s v="RESOURCES"/>
    <s v="S.13 General Government"/>
    <n v="19112"/>
  </r>
  <r>
    <x v="12"/>
    <x v="7"/>
    <x v="84"/>
    <s v="USES"/>
    <x v="0"/>
    <m/>
    <s v="RESOURCES"/>
    <s v="S.13 General Government"/>
    <n v="5348"/>
  </r>
  <r>
    <x v="12"/>
    <x v="7"/>
    <x v="85"/>
    <s v="USES"/>
    <x v="0"/>
    <m/>
    <s v="RESOURCES"/>
    <s v="S.13 General Government"/>
    <n v="3995"/>
  </r>
  <r>
    <x v="12"/>
    <x v="7"/>
    <x v="86"/>
    <s v="USES"/>
    <x v="0"/>
    <m/>
    <s v="RESOURCES"/>
    <s v="S.13 General Government"/>
    <n v="9769"/>
  </r>
  <r>
    <x v="12"/>
    <x v="7"/>
    <x v="87"/>
    <s v="USES"/>
    <x v="0"/>
    <m/>
    <s v="RESOURCES"/>
    <s v="S.13 General Government"/>
    <n v="-22270"/>
  </r>
  <r>
    <x v="12"/>
    <x v="7"/>
    <x v="88"/>
    <s v="USES"/>
    <x v="0"/>
    <m/>
    <s v="RESOURCES"/>
    <s v="S.13 General Government"/>
    <n v="0"/>
  </r>
  <r>
    <x v="12"/>
    <x v="7"/>
    <x v="89"/>
    <s v="USES"/>
    <x v="0"/>
    <m/>
    <s v="RESOURCES"/>
    <s v="S.13 General Government"/>
    <n v="-11727"/>
  </r>
  <r>
    <x v="12"/>
    <x v="7"/>
    <x v="90"/>
    <s v="USES"/>
    <x v="0"/>
    <m/>
    <s v="RESOURCES"/>
    <s v="S.13 General Government"/>
    <n v="-10543"/>
  </r>
  <r>
    <x v="12"/>
    <x v="7"/>
    <x v="91"/>
    <s v="USES"/>
    <x v="0"/>
    <n v="48770"/>
    <s v="RESOURCES"/>
    <s v="S.13 General Government"/>
    <m/>
  </r>
  <r>
    <x v="12"/>
    <x v="7"/>
    <x v="82"/>
    <s v="USES"/>
    <x v="1"/>
    <m/>
    <s v="RESOURCES"/>
    <s v="S.1311 Central Government"/>
    <n v="28834"/>
  </r>
  <r>
    <x v="12"/>
    <x v="7"/>
    <x v="83"/>
    <s v="USES"/>
    <x v="1"/>
    <m/>
    <s v="RESOURCES"/>
    <s v="S.1311 Central Government"/>
    <n v="2237"/>
  </r>
  <r>
    <x v="12"/>
    <x v="7"/>
    <x v="84"/>
    <s v="USES"/>
    <x v="1"/>
    <m/>
    <s v="RESOURCES"/>
    <s v="S.1311 Central Government"/>
    <n v="66"/>
  </r>
  <r>
    <x v="12"/>
    <x v="7"/>
    <x v="85"/>
    <s v="USES"/>
    <x v="1"/>
    <m/>
    <s v="RESOURCES"/>
    <s v="S.1311 Central Government"/>
    <n v="1370"/>
  </r>
  <r>
    <x v="12"/>
    <x v="7"/>
    <x v="86"/>
    <s v="USES"/>
    <x v="1"/>
    <m/>
    <s v="RESOURCES"/>
    <s v="S.1311 Central Government"/>
    <n v="801"/>
  </r>
  <r>
    <x v="12"/>
    <x v="7"/>
    <x v="87"/>
    <s v="USES"/>
    <x v="1"/>
    <m/>
    <s v="RESOURCES"/>
    <s v="S.1311 Central Government"/>
    <n v="-10902"/>
  </r>
  <r>
    <x v="12"/>
    <x v="7"/>
    <x v="88"/>
    <s v="USES"/>
    <x v="1"/>
    <m/>
    <s v="RESOURCES"/>
    <s v="S.1311 Central Government"/>
    <n v="0"/>
  </r>
  <r>
    <x v="12"/>
    <x v="7"/>
    <x v="89"/>
    <s v="USES"/>
    <x v="1"/>
    <m/>
    <s v="RESOURCES"/>
    <s v="S.1311 Central Government"/>
    <n v="-5298"/>
  </r>
  <r>
    <x v="12"/>
    <x v="7"/>
    <x v="90"/>
    <s v="USES"/>
    <x v="1"/>
    <m/>
    <s v="RESOURCES"/>
    <s v="S.1311 Central Government"/>
    <n v="-5604"/>
  </r>
  <r>
    <x v="12"/>
    <x v="7"/>
    <x v="91"/>
    <s v="USES"/>
    <x v="1"/>
    <n v="20169"/>
    <s v="RESOURCES"/>
    <s v="S.1311 Central Government"/>
    <m/>
  </r>
  <r>
    <x v="12"/>
    <x v="7"/>
    <x v="82"/>
    <s v="USES"/>
    <x v="2"/>
    <m/>
    <s v="RESOURCES"/>
    <s v="S.1312 State Government"/>
    <n v="9373"/>
  </r>
  <r>
    <x v="12"/>
    <x v="7"/>
    <x v="83"/>
    <s v="USES"/>
    <x v="2"/>
    <m/>
    <s v="RESOURCES"/>
    <s v="S.1312 State Government"/>
    <n v="9695"/>
  </r>
  <r>
    <x v="12"/>
    <x v="7"/>
    <x v="84"/>
    <s v="USES"/>
    <x v="2"/>
    <m/>
    <s v="RESOURCES"/>
    <s v="S.1312 State Government"/>
    <n v="2759"/>
  </r>
  <r>
    <x v="12"/>
    <x v="7"/>
    <x v="85"/>
    <s v="USES"/>
    <x v="2"/>
    <m/>
    <s v="RESOURCES"/>
    <s v="S.1312 State Government"/>
    <n v="2286"/>
  </r>
  <r>
    <x v="12"/>
    <x v="7"/>
    <x v="86"/>
    <s v="USES"/>
    <x v="2"/>
    <m/>
    <s v="RESOURCES"/>
    <s v="S.1312 State Government"/>
    <n v="4650"/>
  </r>
  <r>
    <x v="12"/>
    <x v="7"/>
    <x v="87"/>
    <s v="USES"/>
    <x v="2"/>
    <m/>
    <s v="RESOURCES"/>
    <s v="S.1312 State Government"/>
    <n v="-9983"/>
  </r>
  <r>
    <x v="12"/>
    <x v="7"/>
    <x v="88"/>
    <s v="USES"/>
    <x v="2"/>
    <m/>
    <s v="RESOURCES"/>
    <s v="S.1312 State Government"/>
    <n v="0"/>
  </r>
  <r>
    <x v="12"/>
    <x v="7"/>
    <x v="89"/>
    <s v="USES"/>
    <x v="2"/>
    <m/>
    <s v="RESOURCES"/>
    <s v="S.1312 State Government"/>
    <n v="-5525"/>
  </r>
  <r>
    <x v="12"/>
    <x v="7"/>
    <x v="90"/>
    <s v="USES"/>
    <x v="2"/>
    <m/>
    <s v="RESOURCES"/>
    <s v="S.1312 State Government"/>
    <n v="-4458"/>
  </r>
  <r>
    <x v="12"/>
    <x v="7"/>
    <x v="91"/>
    <s v="USES"/>
    <x v="2"/>
    <n v="9085"/>
    <s v="RESOURCES"/>
    <s v="S.1312 State Government"/>
    <m/>
  </r>
  <r>
    <x v="12"/>
    <x v="7"/>
    <x v="82"/>
    <s v="USES"/>
    <x v="3"/>
    <m/>
    <s v="RESOURCES"/>
    <s v="S.1313 Local Governmentt"/>
    <n v="-137"/>
  </r>
  <r>
    <x v="12"/>
    <x v="7"/>
    <x v="83"/>
    <s v="USES"/>
    <x v="3"/>
    <m/>
    <s v="RESOURCES"/>
    <s v="S.1313 Local Governmentt"/>
    <n v="7057"/>
  </r>
  <r>
    <x v="12"/>
    <x v="7"/>
    <x v="84"/>
    <s v="USES"/>
    <x v="3"/>
    <m/>
    <s v="RESOURCES"/>
    <s v="S.1313 Local Governmentt"/>
    <n v="2523"/>
  </r>
  <r>
    <x v="12"/>
    <x v="7"/>
    <x v="85"/>
    <s v="USES"/>
    <x v="3"/>
    <m/>
    <s v="RESOURCES"/>
    <s v="S.1313 Local Governmentt"/>
    <n v="338"/>
  </r>
  <r>
    <x v="12"/>
    <x v="7"/>
    <x v="86"/>
    <s v="USES"/>
    <x v="3"/>
    <m/>
    <s v="RESOURCES"/>
    <s v="S.1313 Local Governmentt"/>
    <n v="4196"/>
  </r>
  <r>
    <x v="12"/>
    <x v="7"/>
    <x v="87"/>
    <s v="USES"/>
    <x v="3"/>
    <m/>
    <s v="RESOURCES"/>
    <s v="S.1313 Local Governmentt"/>
    <n v="-1337"/>
  </r>
  <r>
    <x v="12"/>
    <x v="7"/>
    <x v="88"/>
    <s v="USES"/>
    <x v="3"/>
    <m/>
    <s v="RESOURCES"/>
    <s v="S.1313 Local Governmentt"/>
    <n v="0"/>
  </r>
  <r>
    <x v="12"/>
    <x v="7"/>
    <x v="89"/>
    <s v="USES"/>
    <x v="3"/>
    <m/>
    <s v="RESOURCES"/>
    <s v="S.1313 Local Governmentt"/>
    <n v="-901"/>
  </r>
  <r>
    <x v="12"/>
    <x v="7"/>
    <x v="90"/>
    <s v="USES"/>
    <x v="3"/>
    <m/>
    <s v="RESOURCES"/>
    <s v="S.1313 Local Governmentt"/>
    <n v="-436"/>
  </r>
  <r>
    <x v="12"/>
    <x v="7"/>
    <x v="91"/>
    <s v="USES"/>
    <x v="3"/>
    <n v="5583"/>
    <s v="RESOURCES"/>
    <s v="S.1313 Local Governmentt"/>
    <m/>
  </r>
  <r>
    <x v="12"/>
    <x v="7"/>
    <x v="82"/>
    <s v="USES"/>
    <x v="4"/>
    <m/>
    <s v="RESOURCES"/>
    <s v="S.1314 Social Security Funds"/>
    <n v="13858"/>
  </r>
  <r>
    <x v="12"/>
    <x v="7"/>
    <x v="83"/>
    <s v="USES"/>
    <x v="4"/>
    <m/>
    <s v="RESOURCES"/>
    <s v="S.1314 Social Security Funds"/>
    <n v="123"/>
  </r>
  <r>
    <x v="12"/>
    <x v="7"/>
    <x v="84"/>
    <s v="USES"/>
    <x v="4"/>
    <m/>
    <s v="RESOURCES"/>
    <s v="S.1314 Social Security Funds"/>
    <n v="0"/>
  </r>
  <r>
    <x v="12"/>
    <x v="7"/>
    <x v="85"/>
    <s v="USES"/>
    <x v="4"/>
    <m/>
    <s v="RESOURCES"/>
    <s v="S.1314 Social Security Funds"/>
    <n v="1"/>
  </r>
  <r>
    <x v="12"/>
    <x v="7"/>
    <x v="86"/>
    <s v="USES"/>
    <x v="4"/>
    <m/>
    <s v="RESOURCES"/>
    <s v="S.1314 Social Security Funds"/>
    <n v="122"/>
  </r>
  <r>
    <x v="12"/>
    <x v="7"/>
    <x v="87"/>
    <s v="USES"/>
    <x v="4"/>
    <m/>
    <s v="RESOURCES"/>
    <s v="S.1314 Social Security Funds"/>
    <n v="-48"/>
  </r>
  <r>
    <x v="12"/>
    <x v="7"/>
    <x v="88"/>
    <s v="USES"/>
    <x v="4"/>
    <m/>
    <s v="RESOURCES"/>
    <s v="S.1314 Social Security Funds"/>
    <n v="0"/>
  </r>
  <r>
    <x v="12"/>
    <x v="7"/>
    <x v="89"/>
    <s v="USES"/>
    <x v="4"/>
    <m/>
    <s v="RESOURCES"/>
    <s v="S.1314 Social Security Funds"/>
    <n v="-3"/>
  </r>
  <r>
    <x v="12"/>
    <x v="7"/>
    <x v="90"/>
    <s v="USES"/>
    <x v="4"/>
    <m/>
    <s v="RESOURCES"/>
    <s v="S.1314 Social Security Funds"/>
    <n v="-45"/>
  </r>
  <r>
    <x v="12"/>
    <x v="7"/>
    <x v="91"/>
    <s v="USES"/>
    <x v="4"/>
    <n v="13933"/>
    <s v="RESOURCES"/>
    <s v="S.1314 Social Security Funds"/>
    <m/>
  </r>
  <r>
    <x v="12"/>
    <x v="8"/>
    <x v="92"/>
    <s v="USES"/>
    <x v="0"/>
    <m/>
    <s v="RESOURCES"/>
    <s v="S.13 General Government"/>
    <n v="48770"/>
  </r>
  <r>
    <x v="12"/>
    <x v="8"/>
    <x v="93"/>
    <s v="USES"/>
    <x v="0"/>
    <n v="50483"/>
    <s v="RESOURCES"/>
    <s v="S.13 General Government"/>
    <m/>
  </r>
  <r>
    <x v="12"/>
    <x v="8"/>
    <x v="94"/>
    <s v="USES"/>
    <x v="0"/>
    <n v="50458"/>
    <s v="RESOURCES"/>
    <s v="S.13 General Government"/>
    <m/>
  </r>
  <r>
    <x v="12"/>
    <x v="8"/>
    <x v="6"/>
    <s v="USES"/>
    <x v="0"/>
    <n v="-22537"/>
    <s v="RESOURCES"/>
    <s v="S.13 General Government"/>
    <m/>
  </r>
  <r>
    <x v="12"/>
    <x v="8"/>
    <x v="95"/>
    <s v="USES"/>
    <x v="0"/>
    <n v="25"/>
    <s v="RESOURCES"/>
    <s v="S.13 General Government"/>
    <m/>
  </r>
  <r>
    <x v="12"/>
    <x v="8"/>
    <x v="96"/>
    <s v="USES"/>
    <x v="0"/>
    <n v="537"/>
    <s v="RESOURCES"/>
    <s v="S.13 General Government"/>
    <m/>
  </r>
  <r>
    <x v="12"/>
    <x v="8"/>
    <x v="97"/>
    <s v="USES"/>
    <x v="0"/>
    <n v="20287"/>
    <s v="RESOURCES"/>
    <s v="S.13 General Government"/>
    <m/>
  </r>
  <r>
    <x v="12"/>
    <x v="8"/>
    <x v="92"/>
    <s v="USES"/>
    <x v="1"/>
    <m/>
    <s v="RESOURCES"/>
    <s v="S.1311 Central Government"/>
    <n v="20169"/>
  </r>
  <r>
    <x v="12"/>
    <x v="8"/>
    <x v="93"/>
    <s v="USES"/>
    <x v="1"/>
    <n v="14860"/>
    <s v="RESOURCES"/>
    <s v="S.1311 Central Government"/>
    <m/>
  </r>
  <r>
    <x v="12"/>
    <x v="8"/>
    <x v="94"/>
    <s v="USES"/>
    <x v="1"/>
    <n v="14835"/>
    <s v="RESOURCES"/>
    <s v="S.1311 Central Government"/>
    <m/>
  </r>
  <r>
    <x v="12"/>
    <x v="8"/>
    <x v="6"/>
    <s v="USES"/>
    <x v="1"/>
    <n v="-8570"/>
    <s v="RESOURCES"/>
    <s v="S.1311 Central Government"/>
    <m/>
  </r>
  <r>
    <x v="12"/>
    <x v="8"/>
    <x v="95"/>
    <s v="USES"/>
    <x v="1"/>
    <n v="25"/>
    <s v="RESOURCES"/>
    <s v="S.1311 Central Government"/>
    <m/>
  </r>
  <r>
    <x v="12"/>
    <x v="8"/>
    <x v="96"/>
    <s v="USES"/>
    <x v="1"/>
    <n v="617"/>
    <s v="RESOURCES"/>
    <s v="S.1311 Central Government"/>
    <m/>
  </r>
  <r>
    <x v="12"/>
    <x v="8"/>
    <x v="97"/>
    <s v="USES"/>
    <x v="1"/>
    <n v="13262"/>
    <s v="RESOURCES"/>
    <s v="S.1311 Central Government"/>
    <m/>
  </r>
  <r>
    <x v="12"/>
    <x v="8"/>
    <x v="92"/>
    <s v="USES"/>
    <x v="2"/>
    <m/>
    <s v="RESOURCES"/>
    <s v="S.1312 State Government"/>
    <n v="9085"/>
  </r>
  <r>
    <x v="12"/>
    <x v="8"/>
    <x v="93"/>
    <s v="USES"/>
    <x v="2"/>
    <n v="20866"/>
    <s v="RESOURCES"/>
    <s v="S.1312 State Government"/>
    <m/>
  </r>
  <r>
    <x v="12"/>
    <x v="8"/>
    <x v="94"/>
    <s v="USES"/>
    <x v="2"/>
    <n v="20866"/>
    <s v="RESOURCES"/>
    <s v="S.1312 State Government"/>
    <m/>
  </r>
  <r>
    <x v="12"/>
    <x v="8"/>
    <x v="6"/>
    <s v="USES"/>
    <x v="2"/>
    <n v="-8802"/>
    <s v="RESOURCES"/>
    <s v="S.1312 State Government"/>
    <m/>
  </r>
  <r>
    <x v="12"/>
    <x v="8"/>
    <x v="95"/>
    <s v="USES"/>
    <x v="2"/>
    <n v="0"/>
    <s v="RESOURCES"/>
    <s v="S.1312 State Government"/>
    <m/>
  </r>
  <r>
    <x v="12"/>
    <x v="8"/>
    <x v="96"/>
    <s v="USES"/>
    <x v="2"/>
    <n v="500"/>
    <s v="RESOURCES"/>
    <s v="S.1312 State Government"/>
    <m/>
  </r>
  <r>
    <x v="12"/>
    <x v="8"/>
    <x v="97"/>
    <s v="USES"/>
    <x v="2"/>
    <n v="-3479"/>
    <s v="RESOURCES"/>
    <s v="S.1312 State Government"/>
    <m/>
  </r>
  <r>
    <x v="12"/>
    <x v="8"/>
    <x v="92"/>
    <s v="USES"/>
    <x v="3"/>
    <m/>
    <s v="RESOURCES"/>
    <s v="S.1313 Local Governmentt"/>
    <n v="5583"/>
  </r>
  <r>
    <x v="12"/>
    <x v="8"/>
    <x v="93"/>
    <s v="USES"/>
    <x v="3"/>
    <n v="14317"/>
    <s v="RESOURCES"/>
    <s v="S.1313 Local Governmentt"/>
    <m/>
  </r>
  <r>
    <x v="12"/>
    <x v="8"/>
    <x v="94"/>
    <s v="USES"/>
    <x v="3"/>
    <n v="14317"/>
    <s v="RESOURCES"/>
    <s v="S.1313 Local Governmentt"/>
    <m/>
  </r>
  <r>
    <x v="12"/>
    <x v="8"/>
    <x v="6"/>
    <s v="USES"/>
    <x v="3"/>
    <n v="-4797"/>
    <s v="RESOURCES"/>
    <s v="S.1313 Local Governmentt"/>
    <m/>
  </r>
  <r>
    <x v="12"/>
    <x v="8"/>
    <x v="95"/>
    <s v="USES"/>
    <x v="3"/>
    <n v="0"/>
    <s v="RESOURCES"/>
    <s v="S.1313 Local Governmentt"/>
    <m/>
  </r>
  <r>
    <x v="12"/>
    <x v="8"/>
    <x v="96"/>
    <s v="USES"/>
    <x v="3"/>
    <n v="-599"/>
    <s v="RESOURCES"/>
    <s v="S.1313 Local Governmentt"/>
    <m/>
  </r>
  <r>
    <x v="12"/>
    <x v="8"/>
    <x v="97"/>
    <s v="USES"/>
    <x v="3"/>
    <n v="-3338"/>
    <s v="RESOURCES"/>
    <s v="S.1313 Local Governmentt"/>
    <m/>
  </r>
  <r>
    <x v="12"/>
    <x v="8"/>
    <x v="92"/>
    <s v="USES"/>
    <x v="4"/>
    <m/>
    <s v="RESOURCES"/>
    <s v="S.1314 Social Security Funds"/>
    <n v="13933"/>
  </r>
  <r>
    <x v="12"/>
    <x v="8"/>
    <x v="93"/>
    <s v="USES"/>
    <x v="4"/>
    <n v="440"/>
    <s v="RESOURCES"/>
    <s v="S.1314 Social Security Funds"/>
    <m/>
  </r>
  <r>
    <x v="12"/>
    <x v="8"/>
    <x v="94"/>
    <s v="USES"/>
    <x v="4"/>
    <n v="440"/>
    <s v="RESOURCES"/>
    <s v="S.1314 Social Security Funds"/>
    <m/>
  </r>
  <r>
    <x v="12"/>
    <x v="8"/>
    <x v="6"/>
    <s v="USES"/>
    <x v="4"/>
    <n v="-368"/>
    <s v="RESOURCES"/>
    <s v="S.1314 Social Security Funds"/>
    <m/>
  </r>
  <r>
    <x v="12"/>
    <x v="8"/>
    <x v="95"/>
    <s v="USES"/>
    <x v="4"/>
    <n v="0"/>
    <s v="RESOURCES"/>
    <s v="S.1314 Social Security Funds"/>
    <m/>
  </r>
  <r>
    <x v="12"/>
    <x v="8"/>
    <x v="96"/>
    <s v="USES"/>
    <x v="4"/>
    <n v="19"/>
    <s v="RESOURCES"/>
    <s v="S.1314 Social Security Funds"/>
    <m/>
  </r>
  <r>
    <x v="12"/>
    <x v="8"/>
    <x v="97"/>
    <s v="USES"/>
    <x v="4"/>
    <n v="13842"/>
    <s v="RESOURCES"/>
    <s v="S.1314 Social Security Funds"/>
    <m/>
  </r>
  <r>
    <x v="13"/>
    <x v="0"/>
    <x v="0"/>
    <s v="USES"/>
    <x v="0"/>
    <m/>
    <s v="RESOURCES"/>
    <s v="S.13 General Government"/>
    <n v="201662"/>
  </r>
  <r>
    <x v="13"/>
    <x v="0"/>
    <x v="1"/>
    <s v="USES"/>
    <x v="0"/>
    <m/>
    <s v="RESOURCES"/>
    <s v="S.13 General Government"/>
    <n v="10516"/>
  </r>
  <r>
    <x v="13"/>
    <x v="0"/>
    <x v="2"/>
    <s v="USES"/>
    <x v="0"/>
    <m/>
    <s v="RESOURCES"/>
    <s v="S.13 General Government"/>
    <n v="7662"/>
  </r>
  <r>
    <x v="13"/>
    <x v="0"/>
    <x v="3"/>
    <s v="USES"/>
    <x v="0"/>
    <m/>
    <s v="RESOURCES"/>
    <s v="S.13 General Government"/>
    <n v="183484"/>
  </r>
  <r>
    <x v="13"/>
    <x v="0"/>
    <x v="4"/>
    <s v="USES"/>
    <x v="0"/>
    <n v="59276"/>
    <s v="RESOURCES"/>
    <s v="S.13 General Government"/>
    <m/>
  </r>
  <r>
    <x v="13"/>
    <x v="0"/>
    <x v="5"/>
    <s v="USES"/>
    <x v="0"/>
    <n v="142386"/>
    <s v="RESOURCES"/>
    <s v="S.13 General Government"/>
    <m/>
  </r>
  <r>
    <x v="13"/>
    <x v="0"/>
    <x v="6"/>
    <s v="USES"/>
    <x v="0"/>
    <n v="24121"/>
    <s v="RESOURCES"/>
    <s v="S.13 General Government"/>
    <m/>
  </r>
  <r>
    <x v="13"/>
    <x v="0"/>
    <x v="7"/>
    <s v="USES"/>
    <x v="0"/>
    <n v="118265"/>
    <s v="RESOURCES"/>
    <s v="S.13 General Government"/>
    <m/>
  </r>
  <r>
    <x v="13"/>
    <x v="0"/>
    <x v="0"/>
    <s v="USES"/>
    <x v="1"/>
    <m/>
    <s v="RESOURCES"/>
    <s v="S.1311 Central Government"/>
    <n v="41920"/>
  </r>
  <r>
    <x v="13"/>
    <x v="0"/>
    <x v="1"/>
    <s v="USES"/>
    <x v="1"/>
    <m/>
    <s v="RESOURCES"/>
    <s v="S.1311 Central Government"/>
    <n v="2281"/>
  </r>
  <r>
    <x v="13"/>
    <x v="0"/>
    <x v="2"/>
    <s v="USES"/>
    <x v="1"/>
    <m/>
    <s v="RESOURCES"/>
    <s v="S.1311 Central Government"/>
    <n v="3005"/>
  </r>
  <r>
    <x v="13"/>
    <x v="0"/>
    <x v="3"/>
    <s v="USES"/>
    <x v="1"/>
    <m/>
    <s v="RESOURCES"/>
    <s v="S.1311 Central Government"/>
    <n v="36634"/>
  </r>
  <r>
    <x v="13"/>
    <x v="0"/>
    <x v="4"/>
    <s v="USES"/>
    <x v="1"/>
    <n v="9734"/>
    <s v="RESOURCES"/>
    <s v="S.1311 Central Government"/>
    <m/>
  </r>
  <r>
    <x v="13"/>
    <x v="0"/>
    <x v="5"/>
    <s v="USES"/>
    <x v="1"/>
    <n v="32186"/>
    <s v="RESOURCES"/>
    <s v="S.1311 Central Government"/>
    <m/>
  </r>
  <r>
    <x v="13"/>
    <x v="0"/>
    <x v="6"/>
    <s v="USES"/>
    <x v="1"/>
    <n v="9000"/>
    <s v="RESOURCES"/>
    <s v="S.1311 Central Government"/>
    <m/>
  </r>
  <r>
    <x v="13"/>
    <x v="0"/>
    <x v="7"/>
    <s v="USES"/>
    <x v="1"/>
    <n v="23186"/>
    <s v="RESOURCES"/>
    <s v="S.1311 Central Government"/>
    <m/>
  </r>
  <r>
    <x v="13"/>
    <x v="0"/>
    <x v="0"/>
    <s v="USES"/>
    <x v="2"/>
    <m/>
    <s v="RESOURCES"/>
    <s v="S.1312 State Government"/>
    <n v="108945"/>
  </r>
  <r>
    <x v="13"/>
    <x v="0"/>
    <x v="1"/>
    <s v="USES"/>
    <x v="2"/>
    <m/>
    <s v="RESOURCES"/>
    <s v="S.1312 State Government"/>
    <n v="3259"/>
  </r>
  <r>
    <x v="13"/>
    <x v="0"/>
    <x v="2"/>
    <s v="USES"/>
    <x v="2"/>
    <m/>
    <s v="RESOURCES"/>
    <s v="S.1312 State Government"/>
    <n v="4378"/>
  </r>
  <r>
    <x v="13"/>
    <x v="0"/>
    <x v="3"/>
    <s v="USES"/>
    <x v="2"/>
    <m/>
    <s v="RESOURCES"/>
    <s v="S.1312 State Government"/>
    <n v="101308"/>
  </r>
  <r>
    <x v="13"/>
    <x v="0"/>
    <x v="4"/>
    <s v="USES"/>
    <x v="2"/>
    <n v="27607"/>
    <s v="RESOURCES"/>
    <s v="S.1312 State Government"/>
    <m/>
  </r>
  <r>
    <x v="13"/>
    <x v="0"/>
    <x v="5"/>
    <s v="USES"/>
    <x v="2"/>
    <n v="81338"/>
    <s v="RESOURCES"/>
    <s v="S.1312 State Government"/>
    <m/>
  </r>
  <r>
    <x v="13"/>
    <x v="0"/>
    <x v="6"/>
    <s v="USES"/>
    <x v="2"/>
    <n v="9572"/>
    <s v="RESOURCES"/>
    <s v="S.1312 State Government"/>
    <m/>
  </r>
  <r>
    <x v="13"/>
    <x v="0"/>
    <x v="7"/>
    <s v="USES"/>
    <x v="2"/>
    <n v="71766"/>
    <s v="RESOURCES"/>
    <s v="S.1312 State Government"/>
    <m/>
  </r>
  <r>
    <x v="13"/>
    <x v="0"/>
    <x v="0"/>
    <s v="USES"/>
    <x v="3"/>
    <m/>
    <s v="RESOURCES"/>
    <s v="S.1313 Local Governmentt"/>
    <n v="46247"/>
  </r>
  <r>
    <x v="13"/>
    <x v="0"/>
    <x v="1"/>
    <s v="USES"/>
    <x v="3"/>
    <m/>
    <s v="RESOURCES"/>
    <s v="S.1313 Local Governmentt"/>
    <n v="4892"/>
  </r>
  <r>
    <x v="13"/>
    <x v="0"/>
    <x v="2"/>
    <s v="USES"/>
    <x v="3"/>
    <m/>
    <s v="RESOURCES"/>
    <s v="S.1313 Local Governmentt"/>
    <n v="279"/>
  </r>
  <r>
    <x v="13"/>
    <x v="0"/>
    <x v="3"/>
    <s v="USES"/>
    <x v="3"/>
    <m/>
    <s v="RESOURCES"/>
    <s v="S.1313 Local Governmentt"/>
    <n v="41076"/>
  </r>
  <r>
    <x v="13"/>
    <x v="0"/>
    <x v="4"/>
    <s v="USES"/>
    <x v="3"/>
    <n v="20441"/>
    <s v="RESOURCES"/>
    <s v="S.1313 Local Governmentt"/>
    <m/>
  </r>
  <r>
    <x v="13"/>
    <x v="0"/>
    <x v="5"/>
    <s v="USES"/>
    <x v="3"/>
    <n v="25806"/>
    <s v="RESOURCES"/>
    <s v="S.1313 Local Governmentt"/>
    <m/>
  </r>
  <r>
    <x v="13"/>
    <x v="0"/>
    <x v="6"/>
    <s v="USES"/>
    <x v="3"/>
    <n v="5168"/>
    <s v="RESOURCES"/>
    <s v="S.1313 Local Governmentt"/>
    <m/>
  </r>
  <r>
    <x v="13"/>
    <x v="0"/>
    <x v="7"/>
    <s v="USES"/>
    <x v="3"/>
    <n v="20638"/>
    <s v="RESOURCES"/>
    <s v="S.1313 Local Governmentt"/>
    <m/>
  </r>
  <r>
    <x v="13"/>
    <x v="0"/>
    <x v="0"/>
    <s v="USES"/>
    <x v="4"/>
    <m/>
    <s v="RESOURCES"/>
    <s v="S.1314 Social Security Funds"/>
    <n v="4550"/>
  </r>
  <r>
    <x v="13"/>
    <x v="0"/>
    <x v="1"/>
    <s v="USES"/>
    <x v="4"/>
    <m/>
    <s v="RESOURCES"/>
    <s v="S.1314 Social Security Funds"/>
    <n v="84"/>
  </r>
  <r>
    <x v="13"/>
    <x v="0"/>
    <x v="2"/>
    <s v="USES"/>
    <x v="4"/>
    <m/>
    <s v="RESOURCES"/>
    <s v="S.1314 Social Security Funds"/>
    <n v="0"/>
  </r>
  <r>
    <x v="13"/>
    <x v="0"/>
    <x v="3"/>
    <s v="USES"/>
    <x v="4"/>
    <m/>
    <s v="RESOURCES"/>
    <s v="S.1314 Social Security Funds"/>
    <n v="4466"/>
  </r>
  <r>
    <x v="13"/>
    <x v="0"/>
    <x v="4"/>
    <s v="USES"/>
    <x v="4"/>
    <n v="0"/>
    <s v="RESOURCES"/>
    <s v="S.1314 Social Security Funds"/>
    <m/>
  </r>
  <r>
    <x v="13"/>
    <x v="0"/>
    <x v="5"/>
    <s v="USES"/>
    <x v="4"/>
    <n v="0"/>
    <s v="RESOURCES"/>
    <s v="S.1314 Social Security Funds"/>
    <m/>
  </r>
  <r>
    <x v="13"/>
    <x v="0"/>
    <x v="6"/>
    <s v="USES"/>
    <x v="4"/>
    <n v="0"/>
    <s v="RESOURCES"/>
    <s v="S.1314 Social Security Funds"/>
    <m/>
  </r>
  <r>
    <x v="13"/>
    <x v="0"/>
    <x v="7"/>
    <s v="USES"/>
    <x v="4"/>
    <n v="0"/>
    <s v="RESOURCES"/>
    <s v="S.1314 Social Security Funds"/>
    <m/>
  </r>
  <r>
    <x v="13"/>
    <x v="1"/>
    <x v="8"/>
    <s v="USES"/>
    <x v="0"/>
    <m/>
    <s v="RESOURCES"/>
    <s v="S.13 General Government"/>
    <n v="142386"/>
  </r>
  <r>
    <x v="13"/>
    <x v="1"/>
    <x v="9"/>
    <s v="USES"/>
    <x v="0"/>
    <m/>
    <s v="RESOURCES"/>
    <s v="S.13 General Government"/>
    <n v="118265"/>
  </r>
  <r>
    <x v="13"/>
    <x v="1"/>
    <x v="10"/>
    <s v="USES"/>
    <x v="0"/>
    <n v="118019"/>
    <s v="RESOURCES"/>
    <s v="S.13 General Government"/>
    <m/>
  </r>
  <r>
    <x v="13"/>
    <x v="1"/>
    <x v="11"/>
    <s v="USES"/>
    <x v="0"/>
    <n v="92396"/>
    <s v="RESOURCES"/>
    <s v="S.13 General Government"/>
    <m/>
  </r>
  <r>
    <x v="13"/>
    <x v="1"/>
    <x v="12"/>
    <s v="USES"/>
    <x v="0"/>
    <n v="25623"/>
    <s v="RESOURCES"/>
    <s v="S.13 General Government"/>
    <m/>
  </r>
  <r>
    <x v="13"/>
    <x v="1"/>
    <x v="13"/>
    <s v="USES"/>
    <x v="0"/>
    <n v="17580"/>
    <s v="RESOURCES"/>
    <s v="S.13 General Government"/>
    <m/>
  </r>
  <r>
    <x v="13"/>
    <x v="1"/>
    <x v="14"/>
    <s v="USES"/>
    <x v="0"/>
    <n v="8043"/>
    <s v="RESOURCES"/>
    <s v="S.13 General Government"/>
    <m/>
  </r>
  <r>
    <x v="13"/>
    <x v="1"/>
    <x v="15"/>
    <s v="USES"/>
    <x v="0"/>
    <n v="246"/>
    <s v="RESOURCES"/>
    <s v="S.13 General Government"/>
    <m/>
  </r>
  <r>
    <x v="13"/>
    <x v="1"/>
    <x v="16"/>
    <s v="USES"/>
    <x v="0"/>
    <n v="0"/>
    <s v="RESOURCES"/>
    <s v="S.13 General Government"/>
    <m/>
  </r>
  <r>
    <x v="13"/>
    <x v="1"/>
    <x v="17"/>
    <s v="USES"/>
    <x v="0"/>
    <n v="24121"/>
    <s v="RESOURCES"/>
    <s v="S.13 General Government"/>
    <m/>
  </r>
  <r>
    <x v="13"/>
    <x v="1"/>
    <x v="18"/>
    <s v="USES"/>
    <x v="0"/>
    <n v="0"/>
    <s v="RESOURCES"/>
    <s v="S.13 General Government"/>
    <m/>
  </r>
  <r>
    <x v="13"/>
    <x v="1"/>
    <x v="8"/>
    <s v="USES"/>
    <x v="1"/>
    <m/>
    <s v="RESOURCES"/>
    <s v="S.1311 Central Government"/>
    <n v="32186"/>
  </r>
  <r>
    <x v="13"/>
    <x v="1"/>
    <x v="9"/>
    <s v="USES"/>
    <x v="1"/>
    <m/>
    <s v="RESOURCES"/>
    <s v="S.1311 Central Government"/>
    <n v="23186"/>
  </r>
  <r>
    <x v="13"/>
    <x v="1"/>
    <x v="10"/>
    <s v="USES"/>
    <x v="1"/>
    <n v="23128"/>
    <s v="RESOURCES"/>
    <s v="S.1311 Central Government"/>
    <m/>
  </r>
  <r>
    <x v="13"/>
    <x v="1"/>
    <x v="11"/>
    <s v="USES"/>
    <x v="1"/>
    <n v="0"/>
    <s v="RESOURCES"/>
    <s v="S.1311 Central Government"/>
    <m/>
  </r>
  <r>
    <x v="13"/>
    <x v="1"/>
    <x v="12"/>
    <s v="USES"/>
    <x v="1"/>
    <n v="0"/>
    <s v="RESOURCES"/>
    <s v="S.1311 Central Government"/>
    <m/>
  </r>
  <r>
    <x v="13"/>
    <x v="1"/>
    <x v="13"/>
    <s v="USES"/>
    <x v="1"/>
    <n v="0"/>
    <s v="RESOURCES"/>
    <s v="S.1311 Central Government"/>
    <m/>
  </r>
  <r>
    <x v="13"/>
    <x v="1"/>
    <x v="14"/>
    <s v="USES"/>
    <x v="1"/>
    <n v="0"/>
    <s v="RESOURCES"/>
    <s v="S.1311 Central Government"/>
    <m/>
  </r>
  <r>
    <x v="13"/>
    <x v="1"/>
    <x v="15"/>
    <s v="USES"/>
    <x v="1"/>
    <n v="58"/>
    <s v="RESOURCES"/>
    <s v="S.1311 Central Government"/>
    <m/>
  </r>
  <r>
    <x v="13"/>
    <x v="1"/>
    <x v="16"/>
    <s v="USES"/>
    <x v="1"/>
    <n v="0"/>
    <s v="RESOURCES"/>
    <s v="S.1311 Central Government"/>
    <m/>
  </r>
  <r>
    <x v="13"/>
    <x v="1"/>
    <x v="17"/>
    <s v="USES"/>
    <x v="1"/>
    <n v="9000"/>
    <s v="RESOURCES"/>
    <s v="S.1311 Central Government"/>
    <m/>
  </r>
  <r>
    <x v="13"/>
    <x v="1"/>
    <x v="18"/>
    <s v="USES"/>
    <x v="1"/>
    <n v="0"/>
    <s v="RESOURCES"/>
    <s v="S.1311 Central Government"/>
    <m/>
  </r>
  <r>
    <x v="13"/>
    <x v="1"/>
    <x v="8"/>
    <s v="USES"/>
    <x v="2"/>
    <m/>
    <s v="RESOURCES"/>
    <s v="S.1312 State Government"/>
    <n v="81338"/>
  </r>
  <r>
    <x v="13"/>
    <x v="1"/>
    <x v="9"/>
    <s v="USES"/>
    <x v="2"/>
    <m/>
    <s v="RESOURCES"/>
    <s v="S.1312 State Government"/>
    <n v="71766"/>
  </r>
  <r>
    <x v="13"/>
    <x v="1"/>
    <x v="10"/>
    <s v="USES"/>
    <x v="2"/>
    <n v="71603"/>
    <s v="RESOURCES"/>
    <s v="S.1312 State Government"/>
    <m/>
  </r>
  <r>
    <x v="13"/>
    <x v="1"/>
    <x v="11"/>
    <s v="USES"/>
    <x v="2"/>
    <n v="0"/>
    <s v="RESOURCES"/>
    <s v="S.1312 State Government"/>
    <m/>
  </r>
  <r>
    <x v="13"/>
    <x v="1"/>
    <x v="12"/>
    <s v="USES"/>
    <x v="2"/>
    <n v="0"/>
    <s v="RESOURCES"/>
    <s v="S.1312 State Government"/>
    <m/>
  </r>
  <r>
    <x v="13"/>
    <x v="1"/>
    <x v="13"/>
    <s v="USES"/>
    <x v="2"/>
    <n v="0"/>
    <s v="RESOURCES"/>
    <s v="S.1312 State Government"/>
    <m/>
  </r>
  <r>
    <x v="13"/>
    <x v="1"/>
    <x v="14"/>
    <s v="USES"/>
    <x v="2"/>
    <n v="0"/>
    <s v="RESOURCES"/>
    <s v="S.1312 State Government"/>
    <m/>
  </r>
  <r>
    <x v="13"/>
    <x v="1"/>
    <x v="15"/>
    <s v="USES"/>
    <x v="2"/>
    <n v="163"/>
    <s v="RESOURCES"/>
    <s v="S.1312 State Government"/>
    <m/>
  </r>
  <r>
    <x v="13"/>
    <x v="1"/>
    <x v="16"/>
    <s v="USES"/>
    <x v="2"/>
    <n v="0"/>
    <s v="RESOURCES"/>
    <s v="S.1312 State Government"/>
    <m/>
  </r>
  <r>
    <x v="13"/>
    <x v="1"/>
    <x v="17"/>
    <s v="USES"/>
    <x v="2"/>
    <n v="9572"/>
    <s v="RESOURCES"/>
    <s v="S.1312 State Government"/>
    <m/>
  </r>
  <r>
    <x v="13"/>
    <x v="1"/>
    <x v="18"/>
    <s v="USES"/>
    <x v="2"/>
    <n v="0"/>
    <s v="RESOURCES"/>
    <s v="S.1312 State Government"/>
    <m/>
  </r>
  <r>
    <x v="13"/>
    <x v="1"/>
    <x v="8"/>
    <s v="USES"/>
    <x v="3"/>
    <m/>
    <s v="RESOURCES"/>
    <s v="S.1312 State Government"/>
    <n v="25806"/>
  </r>
  <r>
    <x v="13"/>
    <x v="1"/>
    <x v="9"/>
    <s v="USES"/>
    <x v="3"/>
    <m/>
    <s v="RESOURCES"/>
    <s v="S.1312 State Government"/>
    <n v="20638"/>
  </r>
  <r>
    <x v="13"/>
    <x v="1"/>
    <x v="10"/>
    <s v="USES"/>
    <x v="3"/>
    <n v="20627"/>
    <s v="RESOURCES"/>
    <s v="S.1312 State Government"/>
    <m/>
  </r>
  <r>
    <x v="13"/>
    <x v="1"/>
    <x v="11"/>
    <s v="USES"/>
    <x v="3"/>
    <n v="0"/>
    <s v="RESOURCES"/>
    <s v="S.1312 State Government"/>
    <m/>
  </r>
  <r>
    <x v="13"/>
    <x v="1"/>
    <x v="12"/>
    <s v="USES"/>
    <x v="3"/>
    <n v="0"/>
    <s v="RESOURCES"/>
    <s v="S.1312 State Government"/>
    <m/>
  </r>
  <r>
    <x v="13"/>
    <x v="1"/>
    <x v="13"/>
    <s v="USES"/>
    <x v="3"/>
    <n v="0"/>
    <s v="RESOURCES"/>
    <s v="S.1312 State Government"/>
    <m/>
  </r>
  <r>
    <x v="13"/>
    <x v="1"/>
    <x v="14"/>
    <s v="USES"/>
    <x v="3"/>
    <n v="0"/>
    <s v="RESOURCES"/>
    <s v="S.1312 State Government"/>
    <m/>
  </r>
  <r>
    <x v="13"/>
    <x v="1"/>
    <x v="15"/>
    <s v="USES"/>
    <x v="3"/>
    <n v="11"/>
    <s v="RESOURCES"/>
    <s v="S.1312 State Government"/>
    <m/>
  </r>
  <r>
    <x v="13"/>
    <x v="1"/>
    <x v="16"/>
    <s v="USES"/>
    <x v="3"/>
    <n v="0"/>
    <s v="RESOURCES"/>
    <s v="S.1312 State Government"/>
    <m/>
  </r>
  <r>
    <x v="13"/>
    <x v="1"/>
    <x v="17"/>
    <s v="USES"/>
    <x v="3"/>
    <n v="5168"/>
    <s v="RESOURCES"/>
    <s v="S.1312 State Government"/>
    <m/>
  </r>
  <r>
    <x v="13"/>
    <x v="1"/>
    <x v="18"/>
    <s v="USES"/>
    <x v="3"/>
    <n v="0"/>
    <s v="RESOURCES"/>
    <s v="S.1312 State Government"/>
    <m/>
  </r>
  <r>
    <x v="13"/>
    <x v="1"/>
    <x v="8"/>
    <s v="USES"/>
    <x v="4"/>
    <m/>
    <s v="RESOURCES"/>
    <s v="S.1314 Social Security Funds"/>
    <n v="3056"/>
  </r>
  <r>
    <x v="13"/>
    <x v="1"/>
    <x v="9"/>
    <s v="USES"/>
    <x v="4"/>
    <m/>
    <s v="RESOURCES"/>
    <s v="S.1314 Social Security Funds"/>
    <n v="2675"/>
  </r>
  <r>
    <x v="13"/>
    <x v="1"/>
    <x v="10"/>
    <s v="USES"/>
    <x v="4"/>
    <n v="2661"/>
    <s v="RESOURCES"/>
    <s v="S.1314 Social Security Funds"/>
    <m/>
  </r>
  <r>
    <x v="13"/>
    <x v="1"/>
    <x v="11"/>
    <s v="USES"/>
    <x v="4"/>
    <n v="0"/>
    <s v="RESOURCES"/>
    <s v="S.1314 Social Security Funds"/>
    <m/>
  </r>
  <r>
    <x v="13"/>
    <x v="1"/>
    <x v="12"/>
    <s v="USES"/>
    <x v="4"/>
    <n v="0"/>
    <s v="RESOURCES"/>
    <s v="S.1314 Social Security Funds"/>
    <m/>
  </r>
  <r>
    <x v="13"/>
    <x v="1"/>
    <x v="13"/>
    <s v="USES"/>
    <x v="4"/>
    <n v="0"/>
    <s v="RESOURCES"/>
    <s v="S.1314 Social Security Funds"/>
    <m/>
  </r>
  <r>
    <x v="13"/>
    <x v="1"/>
    <x v="14"/>
    <s v="USES"/>
    <x v="4"/>
    <n v="0"/>
    <s v="RESOURCES"/>
    <s v="S.1314 Social Security Funds"/>
    <m/>
  </r>
  <r>
    <x v="13"/>
    <x v="1"/>
    <x v="15"/>
    <s v="USES"/>
    <x v="4"/>
    <n v="14"/>
    <s v="RESOURCES"/>
    <s v="S.1314 Social Security Funds"/>
    <m/>
  </r>
  <r>
    <x v="13"/>
    <x v="1"/>
    <x v="16"/>
    <s v="USES"/>
    <x v="4"/>
    <n v="0"/>
    <s v="RESOURCES"/>
    <s v="S.1314 Social Security Funds"/>
    <m/>
  </r>
  <r>
    <x v="13"/>
    <x v="1"/>
    <x v="17"/>
    <s v="USES"/>
    <x v="4"/>
    <n v="381"/>
    <s v="RESOURCES"/>
    <s v="S.1314 Social Security Funds"/>
    <m/>
  </r>
  <r>
    <x v="13"/>
    <x v="1"/>
    <x v="18"/>
    <s v="USES"/>
    <x v="4"/>
    <n v="0"/>
    <s v="RESOURCES"/>
    <s v="S.1314 Social Security Funds"/>
    <m/>
  </r>
  <r>
    <x v="13"/>
    <x v="2"/>
    <x v="19"/>
    <s v="USES"/>
    <x v="0"/>
    <m/>
    <s v="RESOURCES"/>
    <s v="S.13 General Government"/>
    <n v="24121"/>
  </r>
  <r>
    <x v="13"/>
    <x v="2"/>
    <x v="20"/>
    <s v="USES"/>
    <x v="0"/>
    <m/>
    <s v="RESOURCES"/>
    <s v="S.13 General Government"/>
    <n v="0"/>
  </r>
  <r>
    <x v="13"/>
    <x v="2"/>
    <x v="21"/>
    <s v="USES"/>
    <x v="0"/>
    <m/>
    <s v="RESOURCES"/>
    <s v="S.13 General Government"/>
    <n v="104506"/>
  </r>
  <r>
    <x v="13"/>
    <x v="2"/>
    <x v="22"/>
    <s v="USES"/>
    <x v="0"/>
    <m/>
    <s v="RESOURCES"/>
    <s v="S.13 General Government"/>
    <n v="92137"/>
  </r>
  <r>
    <x v="13"/>
    <x v="2"/>
    <x v="23"/>
    <s v="USES"/>
    <x v="0"/>
    <m/>
    <s v="RESOURCES"/>
    <s v="S.13 General Government"/>
    <n v="52347"/>
  </r>
  <r>
    <x v="13"/>
    <x v="2"/>
    <x v="24"/>
    <s v="USES"/>
    <x v="0"/>
    <m/>
    <s v="RESOURCES"/>
    <s v="S.13 General Government"/>
    <n v="140"/>
  </r>
  <r>
    <x v="13"/>
    <x v="2"/>
    <x v="25"/>
    <s v="USES"/>
    <x v="0"/>
    <m/>
    <s v="RESOURCES"/>
    <s v="S.13 General Government"/>
    <n v="39650"/>
  </r>
  <r>
    <x v="13"/>
    <x v="2"/>
    <x v="26"/>
    <s v="USES"/>
    <x v="0"/>
    <m/>
    <s v="RESOURCES"/>
    <s v="S.13 General Government"/>
    <n v="12369"/>
  </r>
  <r>
    <x v="13"/>
    <x v="2"/>
    <x v="27"/>
    <s v="USES"/>
    <x v="0"/>
    <m/>
    <s v="RESOURCES"/>
    <s v="S.13 General Government"/>
    <n v="-12318"/>
  </r>
  <r>
    <x v="13"/>
    <x v="2"/>
    <x v="28"/>
    <s v="USES"/>
    <x v="0"/>
    <m/>
    <s v="RESOURCES"/>
    <s v="S.13 General Government"/>
    <n v="-5030"/>
  </r>
  <r>
    <x v="13"/>
    <x v="2"/>
    <x v="29"/>
    <s v="USES"/>
    <x v="0"/>
    <m/>
    <s v="RESOURCES"/>
    <s v="S.13 General Government"/>
    <n v="-7288"/>
  </r>
  <r>
    <x v="13"/>
    <x v="2"/>
    <x v="30"/>
    <s v="USES"/>
    <x v="0"/>
    <n v="18951"/>
    <s v="RESOURCES"/>
    <s v="S.13 General Government"/>
    <n v="13210"/>
  </r>
  <r>
    <x v="13"/>
    <x v="2"/>
    <x v="31"/>
    <s v="USES"/>
    <x v="0"/>
    <n v="18939"/>
    <s v="RESOURCES"/>
    <s v="S.13 General Government"/>
    <n v="7428"/>
  </r>
  <r>
    <x v="13"/>
    <x v="2"/>
    <x v="32"/>
    <s v="USES"/>
    <x v="0"/>
    <n v="0"/>
    <s v="RESOURCES"/>
    <s v="S.13 General Government"/>
    <n v="5477"/>
  </r>
  <r>
    <x v="13"/>
    <x v="2"/>
    <x v="33"/>
    <s v="USES"/>
    <x v="0"/>
    <n v="0"/>
    <s v="RESOURCES"/>
    <s v="S.13 General Government"/>
    <n v="0"/>
  </r>
  <r>
    <x v="13"/>
    <x v="2"/>
    <x v="34"/>
    <s v="USES"/>
    <x v="0"/>
    <n v="0"/>
    <s v="RESOURCES"/>
    <s v="S.13 General Government"/>
    <n v="0"/>
  </r>
  <r>
    <x v="13"/>
    <x v="2"/>
    <x v="35"/>
    <s v="USES"/>
    <x v="0"/>
    <n v="12"/>
    <s v="RESOURCES"/>
    <s v="S.13 General Government"/>
    <n v="305"/>
  </r>
  <r>
    <x v="13"/>
    <x v="2"/>
    <x v="36"/>
    <s v="USES"/>
    <x v="0"/>
    <n v="110568"/>
    <s v="RESOURCES"/>
    <s v="S.13 General Government"/>
    <m/>
  </r>
  <r>
    <x v="13"/>
    <x v="2"/>
    <x v="37"/>
    <s v="USES"/>
    <x v="0"/>
    <n v="86447"/>
    <s v="RESOURCES"/>
    <s v="S.13 General Government"/>
    <m/>
  </r>
  <r>
    <x v="13"/>
    <x v="2"/>
    <x v="19"/>
    <s v="USES"/>
    <x v="1"/>
    <m/>
    <s v="RESOURCES"/>
    <s v="S.1311 Central Government"/>
    <n v="9000"/>
  </r>
  <r>
    <x v="13"/>
    <x v="2"/>
    <x v="20"/>
    <s v="USES"/>
    <x v="1"/>
    <m/>
    <s v="RESOURCES"/>
    <s v="S.1311 Central Government"/>
    <n v="0"/>
  </r>
  <r>
    <x v="13"/>
    <x v="2"/>
    <x v="21"/>
    <s v="USES"/>
    <x v="1"/>
    <m/>
    <s v="RESOURCES"/>
    <s v="S.1311 Central Government"/>
    <n v="67794"/>
  </r>
  <r>
    <x v="13"/>
    <x v="2"/>
    <x v="22"/>
    <s v="USES"/>
    <x v="1"/>
    <m/>
    <s v="RESOURCES"/>
    <s v="S.1311 Central Government"/>
    <n v="67333"/>
  </r>
  <r>
    <x v="13"/>
    <x v="2"/>
    <x v="23"/>
    <s v="USES"/>
    <x v="1"/>
    <m/>
    <s v="RESOURCES"/>
    <s v="S.1311 Central Government"/>
    <n v="45924"/>
  </r>
  <r>
    <x v="13"/>
    <x v="2"/>
    <x v="24"/>
    <s v="USES"/>
    <x v="1"/>
    <m/>
    <s v="RESOURCES"/>
    <s v="S.1311 Central Government"/>
    <n v="44"/>
  </r>
  <r>
    <x v="13"/>
    <x v="2"/>
    <x v="25"/>
    <s v="USES"/>
    <x v="1"/>
    <m/>
    <s v="RESOURCES"/>
    <s v="S.1311 Central Government"/>
    <n v="21365"/>
  </r>
  <r>
    <x v="13"/>
    <x v="2"/>
    <x v="26"/>
    <s v="USES"/>
    <x v="1"/>
    <m/>
    <s v="RESOURCES"/>
    <s v="S.1311 Central Government"/>
    <n v="461"/>
  </r>
  <r>
    <x v="13"/>
    <x v="2"/>
    <x v="27"/>
    <s v="USES"/>
    <x v="1"/>
    <m/>
    <s v="RESOURCES"/>
    <s v="S.1311 Central Government"/>
    <n v="-2672"/>
  </r>
  <r>
    <x v="13"/>
    <x v="2"/>
    <x v="28"/>
    <s v="USES"/>
    <x v="1"/>
    <m/>
    <s v="RESOURCES"/>
    <s v="S.1311 Central Government"/>
    <n v="-1318"/>
  </r>
  <r>
    <x v="13"/>
    <x v="2"/>
    <x v="29"/>
    <s v="USES"/>
    <x v="1"/>
    <m/>
    <s v="RESOURCES"/>
    <s v="S.1311 Central Government"/>
    <n v="-1354"/>
  </r>
  <r>
    <x v="13"/>
    <x v="2"/>
    <x v="30"/>
    <s v="USES"/>
    <x v="1"/>
    <n v="14446"/>
    <s v="RESOURCES"/>
    <s v="S.1311 Central Government"/>
    <n v="7533"/>
  </r>
  <r>
    <x v="13"/>
    <x v="2"/>
    <x v="31"/>
    <s v="USES"/>
    <x v="1"/>
    <n v="14442"/>
    <s v="RESOURCES"/>
    <s v="S.1311 Central Government"/>
    <n v="1913"/>
  </r>
  <r>
    <x v="13"/>
    <x v="2"/>
    <x v="32"/>
    <s v="USES"/>
    <x v="1"/>
    <n v="0"/>
    <s v="RESOURCES"/>
    <s v="S.1311 Central Government"/>
    <n v="5329"/>
  </r>
  <r>
    <x v="13"/>
    <x v="2"/>
    <x v="33"/>
    <s v="USES"/>
    <x v="1"/>
    <n v="0"/>
    <s v="RESOURCES"/>
    <s v="S.1311 Central Government"/>
    <n v="0"/>
  </r>
  <r>
    <x v="13"/>
    <x v="2"/>
    <x v="34"/>
    <s v="USES"/>
    <x v="1"/>
    <n v="0"/>
    <s v="RESOURCES"/>
    <s v="S.1311 Central Government"/>
    <n v="0"/>
  </r>
  <r>
    <x v="13"/>
    <x v="2"/>
    <x v="35"/>
    <s v="USES"/>
    <x v="1"/>
    <n v="4"/>
    <s v="RESOURCES"/>
    <s v="S.1311 Central Government"/>
    <n v="291"/>
  </r>
  <r>
    <x v="13"/>
    <x v="2"/>
    <x v="36"/>
    <s v="USES"/>
    <x v="1"/>
    <n v="67209"/>
    <s v="RESOURCES"/>
    <s v="S.1311 Central Government"/>
    <m/>
  </r>
  <r>
    <x v="13"/>
    <x v="2"/>
    <x v="37"/>
    <s v="USES"/>
    <x v="1"/>
    <n v="58209"/>
    <s v="RESOURCES"/>
    <s v="S.1311 Central Government"/>
    <m/>
  </r>
  <r>
    <x v="13"/>
    <x v="2"/>
    <x v="19"/>
    <s v="USES"/>
    <x v="2"/>
    <m/>
    <s v="RESOURCES"/>
    <s v="S.1312 State Government"/>
    <n v="9572"/>
  </r>
  <r>
    <x v="13"/>
    <x v="2"/>
    <x v="20"/>
    <s v="USES"/>
    <x v="2"/>
    <m/>
    <s v="RESOURCES"/>
    <s v="S.1312 State Government"/>
    <n v="0"/>
  </r>
  <r>
    <x v="13"/>
    <x v="2"/>
    <x v="21"/>
    <s v="USES"/>
    <x v="2"/>
    <m/>
    <s v="RESOURCES"/>
    <s v="S.1312 State Government"/>
    <n v="17169"/>
  </r>
  <r>
    <x v="13"/>
    <x v="2"/>
    <x v="22"/>
    <s v="USES"/>
    <x v="2"/>
    <m/>
    <s v="RESOURCES"/>
    <s v="S.1312 State Government"/>
    <n v="16860"/>
  </r>
  <r>
    <x v="13"/>
    <x v="2"/>
    <x v="23"/>
    <s v="USES"/>
    <x v="2"/>
    <m/>
    <s v="RESOURCES"/>
    <s v="S.1312 State Government"/>
    <n v="2158"/>
  </r>
  <r>
    <x v="13"/>
    <x v="2"/>
    <x v="24"/>
    <s v="USES"/>
    <x v="2"/>
    <m/>
    <s v="RESOURCES"/>
    <s v="S.1312 State Government"/>
    <n v="53"/>
  </r>
  <r>
    <x v="13"/>
    <x v="2"/>
    <x v="25"/>
    <s v="USES"/>
    <x v="2"/>
    <m/>
    <s v="RESOURCES"/>
    <s v="S.1312 State Government"/>
    <n v="14649"/>
  </r>
  <r>
    <x v="13"/>
    <x v="2"/>
    <x v="26"/>
    <s v="USES"/>
    <x v="2"/>
    <m/>
    <s v="RESOURCES"/>
    <s v="S.1312 State Government"/>
    <n v="309"/>
  </r>
  <r>
    <x v="13"/>
    <x v="2"/>
    <x v="27"/>
    <s v="USES"/>
    <x v="2"/>
    <m/>
    <s v="RESOURCES"/>
    <s v="S.1312 State Government"/>
    <n v="-4304"/>
  </r>
  <r>
    <x v="13"/>
    <x v="2"/>
    <x v="28"/>
    <s v="USES"/>
    <x v="2"/>
    <m/>
    <s v="RESOURCES"/>
    <s v="S.1312 State Government"/>
    <n v="-2115"/>
  </r>
  <r>
    <x v="13"/>
    <x v="2"/>
    <x v="29"/>
    <s v="USES"/>
    <x v="2"/>
    <m/>
    <s v="RESOURCES"/>
    <s v="S.1312 State Government"/>
    <n v="-2189"/>
  </r>
  <r>
    <x v="13"/>
    <x v="2"/>
    <x v="30"/>
    <s v="USES"/>
    <x v="2"/>
    <n v="3084"/>
    <s v="RESOURCES"/>
    <s v="S.1312 State Government"/>
    <n v="1356"/>
  </r>
  <r>
    <x v="13"/>
    <x v="2"/>
    <x v="31"/>
    <s v="USES"/>
    <x v="2"/>
    <n v="3083"/>
    <s v="RESOURCES"/>
    <s v="S.1312 State Government"/>
    <n v="1327"/>
  </r>
  <r>
    <x v="13"/>
    <x v="2"/>
    <x v="32"/>
    <s v="USES"/>
    <x v="2"/>
    <n v="0"/>
    <s v="RESOURCES"/>
    <s v="S.1312 State Government"/>
    <n v="22"/>
  </r>
  <r>
    <x v="13"/>
    <x v="2"/>
    <x v="33"/>
    <s v="USES"/>
    <x v="2"/>
    <n v="0"/>
    <s v="RESOURCES"/>
    <s v="S.1312 State Government"/>
    <n v="0"/>
  </r>
  <r>
    <x v="13"/>
    <x v="2"/>
    <x v="34"/>
    <s v="USES"/>
    <x v="2"/>
    <n v="0"/>
    <s v="RESOURCES"/>
    <s v="S.1312 State Government"/>
    <n v="0"/>
  </r>
  <r>
    <x v="13"/>
    <x v="2"/>
    <x v="35"/>
    <s v="USES"/>
    <x v="2"/>
    <n v="1"/>
    <s v="RESOURCES"/>
    <s v="S.1312 State Government"/>
    <n v="7"/>
  </r>
  <r>
    <x v="13"/>
    <x v="2"/>
    <x v="36"/>
    <s v="USES"/>
    <x v="2"/>
    <n v="20709"/>
    <s v="RESOURCES"/>
    <s v="S.1312 State Government"/>
    <m/>
  </r>
  <r>
    <x v="13"/>
    <x v="2"/>
    <x v="37"/>
    <s v="USES"/>
    <x v="2"/>
    <n v="11137"/>
    <s v="RESOURCES"/>
    <s v="S.1312 State Government"/>
    <m/>
  </r>
  <r>
    <x v="13"/>
    <x v="2"/>
    <x v="19"/>
    <s v="USES"/>
    <x v="3"/>
    <m/>
    <s v="RESOURCES"/>
    <s v="S.1313 Local Governmentt"/>
    <n v="5168"/>
  </r>
  <r>
    <x v="13"/>
    <x v="2"/>
    <x v="20"/>
    <s v="USES"/>
    <x v="3"/>
    <m/>
    <s v="RESOURCES"/>
    <s v="S.1313 Local Governmentt"/>
    <n v="0"/>
  </r>
  <r>
    <x v="13"/>
    <x v="2"/>
    <x v="21"/>
    <s v="USES"/>
    <x v="3"/>
    <m/>
    <s v="RESOURCES"/>
    <s v="S.1313 Local Governmentt"/>
    <n v="19543"/>
  </r>
  <r>
    <x v="13"/>
    <x v="2"/>
    <x v="22"/>
    <s v="USES"/>
    <x v="3"/>
    <m/>
    <s v="RESOURCES"/>
    <s v="S.1313 Local Governmentt"/>
    <n v="7944"/>
  </r>
  <r>
    <x v="13"/>
    <x v="2"/>
    <x v="23"/>
    <s v="USES"/>
    <x v="3"/>
    <m/>
    <s v="RESOURCES"/>
    <s v="S.1313 Local Governmentt"/>
    <n v="4265"/>
  </r>
  <r>
    <x v="13"/>
    <x v="2"/>
    <x v="24"/>
    <s v="USES"/>
    <x v="3"/>
    <m/>
    <s v="RESOURCES"/>
    <s v="S.1313 Local Governmentt"/>
    <n v="43"/>
  </r>
  <r>
    <x v="13"/>
    <x v="2"/>
    <x v="25"/>
    <s v="USES"/>
    <x v="3"/>
    <m/>
    <s v="RESOURCES"/>
    <s v="S.1313 Local Governmentt"/>
    <n v="3636"/>
  </r>
  <r>
    <x v="13"/>
    <x v="2"/>
    <x v="26"/>
    <s v="USES"/>
    <x v="3"/>
    <m/>
    <s v="RESOURCES"/>
    <s v="S.1313 Local Governmentt"/>
    <n v="11599"/>
  </r>
  <r>
    <x v="13"/>
    <x v="2"/>
    <x v="27"/>
    <s v="USES"/>
    <x v="3"/>
    <m/>
    <s v="RESOURCES"/>
    <s v="S.1313 Local Governmentt"/>
    <n v="-1637"/>
  </r>
  <r>
    <x v="13"/>
    <x v="2"/>
    <x v="28"/>
    <s v="USES"/>
    <x v="3"/>
    <m/>
    <s v="RESOURCES"/>
    <s v="S.1313 Local Governmentt"/>
    <n v="-1597"/>
  </r>
  <r>
    <x v="13"/>
    <x v="2"/>
    <x v="29"/>
    <s v="USES"/>
    <x v="3"/>
    <m/>
    <s v="RESOURCES"/>
    <s v="S.1313 Local Governmentt"/>
    <n v="-40"/>
  </r>
  <r>
    <x v="13"/>
    <x v="2"/>
    <x v="30"/>
    <s v="USES"/>
    <x v="3"/>
    <n v="1420"/>
    <s v="RESOURCES"/>
    <s v="S.1313 Local Governmentt"/>
    <n v="1173"/>
  </r>
  <r>
    <x v="13"/>
    <x v="2"/>
    <x v="31"/>
    <s v="USES"/>
    <x v="3"/>
    <n v="1413"/>
    <s v="RESOURCES"/>
    <s v="S.1313 Local Governmentt"/>
    <n v="1040"/>
  </r>
  <r>
    <x v="13"/>
    <x v="2"/>
    <x v="32"/>
    <s v="USES"/>
    <x v="3"/>
    <n v="0"/>
    <s v="RESOURCES"/>
    <s v="S.1313 Local Governmentt"/>
    <n v="126"/>
  </r>
  <r>
    <x v="13"/>
    <x v="2"/>
    <x v="33"/>
    <s v="USES"/>
    <x v="3"/>
    <n v="0"/>
    <s v="RESOURCES"/>
    <s v="S.1313 Local Governmentt"/>
    <n v="0"/>
  </r>
  <r>
    <x v="13"/>
    <x v="2"/>
    <x v="34"/>
    <s v="USES"/>
    <x v="3"/>
    <n v="0"/>
    <s v="RESOURCES"/>
    <s v="S.1313 Local Governmentt"/>
    <n v="0"/>
  </r>
  <r>
    <x v="13"/>
    <x v="2"/>
    <x v="35"/>
    <s v="USES"/>
    <x v="3"/>
    <n v="7"/>
    <s v="RESOURCES"/>
    <s v="S.1313 Local Governmentt"/>
    <n v="7"/>
  </r>
  <r>
    <x v="13"/>
    <x v="2"/>
    <x v="36"/>
    <s v="USES"/>
    <x v="3"/>
    <n v="22827"/>
    <s v="RESOURCES"/>
    <s v="S.1313 Local Governmentt"/>
    <m/>
  </r>
  <r>
    <x v="13"/>
    <x v="2"/>
    <x v="37"/>
    <s v="USES"/>
    <x v="3"/>
    <n v="17659"/>
    <s v="RESOURCES"/>
    <s v="S.1313 Local Governmentt"/>
    <m/>
  </r>
  <r>
    <x v="13"/>
    <x v="2"/>
    <x v="19"/>
    <s v="USES"/>
    <x v="4"/>
    <m/>
    <s v="RESOURCES"/>
    <s v="S.1314 Social Security Funds"/>
    <n v="381"/>
  </r>
  <r>
    <x v="13"/>
    <x v="2"/>
    <x v="20"/>
    <s v="USES"/>
    <x v="4"/>
    <m/>
    <s v="RESOURCES"/>
    <s v="S.1314 Social Security Funds"/>
    <n v="0"/>
  </r>
  <r>
    <x v="13"/>
    <x v="2"/>
    <x v="21"/>
    <s v="USES"/>
    <x v="4"/>
    <m/>
    <s v="RESOURCES"/>
    <s v="S.1314 Social Security Funds"/>
    <n v="0"/>
  </r>
  <r>
    <x v="13"/>
    <x v="2"/>
    <x v="22"/>
    <s v="USES"/>
    <x v="4"/>
    <m/>
    <s v="RESOURCES"/>
    <s v="S.1314 Social Security Funds"/>
    <n v="0"/>
  </r>
  <r>
    <x v="13"/>
    <x v="2"/>
    <x v="23"/>
    <s v="USES"/>
    <x v="4"/>
    <m/>
    <s v="RESOURCES"/>
    <s v="S.1314 Social Security Funds"/>
    <n v="0"/>
  </r>
  <r>
    <x v="13"/>
    <x v="2"/>
    <x v="24"/>
    <s v="USES"/>
    <x v="4"/>
    <m/>
    <s v="RESOURCES"/>
    <s v="S.1314 Social Security Funds"/>
    <n v="0"/>
  </r>
  <r>
    <x v="13"/>
    <x v="2"/>
    <x v="25"/>
    <s v="USES"/>
    <x v="4"/>
    <m/>
    <s v="RESOURCES"/>
    <s v="S.1314 Social Security Funds"/>
    <n v="0"/>
  </r>
  <r>
    <x v="13"/>
    <x v="2"/>
    <x v="26"/>
    <s v="USES"/>
    <x v="4"/>
    <m/>
    <s v="RESOURCES"/>
    <s v="S.1314 Social Security Funds"/>
    <n v="0"/>
  </r>
  <r>
    <x v="13"/>
    <x v="2"/>
    <x v="27"/>
    <s v="USES"/>
    <x v="4"/>
    <m/>
    <s v="RESOURCES"/>
    <s v="S.1314 Social Security Funds"/>
    <n v="-3705"/>
  </r>
  <r>
    <x v="13"/>
    <x v="2"/>
    <x v="28"/>
    <s v="USES"/>
    <x v="4"/>
    <m/>
    <s v="RESOURCES"/>
    <s v="S.1314 Social Security Funds"/>
    <n v="0"/>
  </r>
  <r>
    <x v="13"/>
    <x v="2"/>
    <x v="29"/>
    <s v="USES"/>
    <x v="4"/>
    <m/>
    <s v="RESOURCES"/>
    <s v="S.1314 Social Security Funds"/>
    <n v="-3705"/>
  </r>
  <r>
    <x v="13"/>
    <x v="2"/>
    <x v="30"/>
    <s v="USES"/>
    <x v="4"/>
    <n v="1"/>
    <s v="RESOURCES"/>
    <s v="S.1314 Social Security Funds"/>
    <n v="3148"/>
  </r>
  <r>
    <x v="13"/>
    <x v="2"/>
    <x v="31"/>
    <s v="USES"/>
    <x v="4"/>
    <n v="1"/>
    <s v="RESOURCES"/>
    <s v="S.1314 Social Security Funds"/>
    <n v="3148"/>
  </r>
  <r>
    <x v="13"/>
    <x v="2"/>
    <x v="32"/>
    <s v="USES"/>
    <x v="4"/>
    <n v="0"/>
    <s v="RESOURCES"/>
    <s v="S.1314 Social Security Funds"/>
    <n v="0"/>
  </r>
  <r>
    <x v="13"/>
    <x v="2"/>
    <x v="33"/>
    <s v="USES"/>
    <x v="4"/>
    <n v="0"/>
    <s v="RESOURCES"/>
    <s v="S.1314 Social Security Funds"/>
    <n v="0"/>
  </r>
  <r>
    <x v="13"/>
    <x v="2"/>
    <x v="34"/>
    <s v="USES"/>
    <x v="4"/>
    <n v="0"/>
    <s v="RESOURCES"/>
    <s v="S.1314 Social Security Funds"/>
    <n v="0"/>
  </r>
  <r>
    <x v="13"/>
    <x v="2"/>
    <x v="35"/>
    <s v="USES"/>
    <x v="4"/>
    <n v="0"/>
    <s v="RESOURCES"/>
    <s v="S.1314 Social Security Funds"/>
    <n v="0"/>
  </r>
  <r>
    <x v="13"/>
    <x v="2"/>
    <x v="36"/>
    <s v="USES"/>
    <x v="4"/>
    <n v="-177"/>
    <s v="RESOURCES"/>
    <s v="S.1314 Social Security Funds"/>
    <m/>
  </r>
  <r>
    <x v="13"/>
    <x v="2"/>
    <x v="37"/>
    <s v="USES"/>
    <x v="4"/>
    <n v="-558"/>
    <s v="RESOURCES"/>
    <s v="S.1314 Social Security Funds"/>
    <m/>
  </r>
  <r>
    <x v="13"/>
    <x v="3"/>
    <x v="38"/>
    <s v="USES"/>
    <x v="0"/>
    <m/>
    <s v="RESOURCES"/>
    <s v="S.13 General Government"/>
    <n v="110568"/>
  </r>
  <r>
    <x v="13"/>
    <x v="3"/>
    <x v="39"/>
    <s v="USES"/>
    <x v="0"/>
    <m/>
    <s v="RESOURCES"/>
    <s v="S.13 General Government"/>
    <n v="86447"/>
  </r>
  <r>
    <x v="13"/>
    <x v="3"/>
    <x v="40"/>
    <s v="USES"/>
    <x v="0"/>
    <m/>
    <s v="RESOURCES"/>
    <s v="S.13 General Government"/>
    <n v="113916"/>
  </r>
  <r>
    <x v="13"/>
    <x v="3"/>
    <x v="41"/>
    <s v="USES"/>
    <x v="0"/>
    <m/>
    <s v="RESOURCES"/>
    <s v="S.13 General Government"/>
    <n v="109079"/>
  </r>
  <r>
    <x v="13"/>
    <x v="3"/>
    <x v="42"/>
    <s v="USES"/>
    <x v="0"/>
    <m/>
    <s v="RESOURCES"/>
    <s v="S.13 General Government"/>
    <n v="4837"/>
  </r>
  <r>
    <x v="13"/>
    <x v="3"/>
    <x v="43"/>
    <s v="USES"/>
    <x v="0"/>
    <m/>
    <s v="RESOURCES"/>
    <s v="S.13 General Government"/>
    <n v="140997"/>
  </r>
  <r>
    <x v="13"/>
    <x v="3"/>
    <x v="44"/>
    <s v="USES"/>
    <x v="0"/>
    <m/>
    <s v="RESOURCES"/>
    <s v="S.13 General Government"/>
    <n v="95957"/>
  </r>
  <r>
    <x v="13"/>
    <x v="3"/>
    <x v="45"/>
    <s v="USES"/>
    <x v="0"/>
    <m/>
    <s v="RESOURCES"/>
    <s v="S.13 General Government"/>
    <n v="8043"/>
  </r>
  <r>
    <x v="13"/>
    <x v="3"/>
    <x v="46"/>
    <s v="USES"/>
    <x v="0"/>
    <m/>
    <s v="RESOURCES"/>
    <s v="S.13 General Government"/>
    <n v="36997"/>
  </r>
  <r>
    <x v="13"/>
    <x v="3"/>
    <x v="47"/>
    <s v="USES"/>
    <x v="0"/>
    <m/>
    <s v="RESOURCES"/>
    <s v="S.13 General Government"/>
    <n v="0"/>
  </r>
  <r>
    <x v="13"/>
    <x v="3"/>
    <x v="48"/>
    <s v="USES"/>
    <x v="0"/>
    <m/>
    <s v="RESOURCES"/>
    <s v="S.13 General Government"/>
    <n v="0"/>
  </r>
  <r>
    <x v="13"/>
    <x v="3"/>
    <x v="49"/>
    <s v="USES"/>
    <x v="0"/>
    <n v="136293"/>
    <s v="RESOURCES"/>
    <s v="S.13 General Government"/>
    <m/>
  </r>
  <r>
    <x v="13"/>
    <x v="3"/>
    <x v="50"/>
    <s v="USES"/>
    <x v="0"/>
    <n v="116441"/>
    <s v="RESOURCES"/>
    <s v="S.13 General Government"/>
    <m/>
  </r>
  <r>
    <x v="13"/>
    <x v="3"/>
    <x v="51"/>
    <s v="USES"/>
    <x v="0"/>
    <n v="11782"/>
    <s v="RESOURCES"/>
    <s v="S.13 General Government"/>
    <m/>
  </r>
  <r>
    <x v="13"/>
    <x v="3"/>
    <x v="52"/>
    <s v="USES"/>
    <x v="0"/>
    <n v="8070"/>
    <s v="RESOURCES"/>
    <s v="S.13 General Government"/>
    <m/>
  </r>
  <r>
    <x v="13"/>
    <x v="3"/>
    <x v="53"/>
    <s v="USES"/>
    <x v="0"/>
    <n v="142262"/>
    <s v="RESOURCES"/>
    <s v="S.13 General Government"/>
    <n v="129200"/>
  </r>
  <r>
    <x v="13"/>
    <x v="3"/>
    <x v="54"/>
    <s v="USES"/>
    <x v="0"/>
    <n v="255"/>
    <s v="RESOURCES"/>
    <s v="S.13 General Government"/>
    <n v="0"/>
  </r>
  <r>
    <x v="13"/>
    <x v="3"/>
    <x v="55"/>
    <s v="USES"/>
    <x v="0"/>
    <n v="0"/>
    <s v="RESOURCES"/>
    <s v="S.13 General Government"/>
    <n v="198"/>
  </r>
  <r>
    <x v="13"/>
    <x v="3"/>
    <x v="56"/>
    <s v="USES"/>
    <x v="0"/>
    <n v="122033"/>
    <s v="RESOURCES"/>
    <s v="S.13 General Government"/>
    <n v="122033"/>
  </r>
  <r>
    <x v="13"/>
    <x v="3"/>
    <x v="57"/>
    <s v="USES"/>
    <x v="0"/>
    <n v="2859"/>
    <s v="RESOURCES"/>
    <s v="S.13 General Government"/>
    <n v="926"/>
  </r>
  <r>
    <x v="13"/>
    <x v="3"/>
    <x v="58"/>
    <s v="USES"/>
    <x v="0"/>
    <n v="8256"/>
    <s v="RESOURCES"/>
    <s v="S.13 General Government"/>
    <n v="6043"/>
  </r>
  <r>
    <x v="13"/>
    <x v="3"/>
    <x v="59"/>
    <s v="USES"/>
    <x v="0"/>
    <n v="8859"/>
    <s v="RESOURCES"/>
    <s v="S.13 General Government"/>
    <m/>
  </r>
  <r>
    <x v="13"/>
    <x v="3"/>
    <x v="60"/>
    <s v="USES"/>
    <x v="0"/>
    <n v="216057"/>
    <s v="RESOURCES"/>
    <s v="S.13 General Government"/>
    <m/>
  </r>
  <r>
    <x v="13"/>
    <x v="3"/>
    <x v="61"/>
    <s v="USES"/>
    <x v="0"/>
    <n v="191936"/>
    <s v="RESOURCES"/>
    <s v="S.13 General Government"/>
    <m/>
  </r>
  <r>
    <x v="13"/>
    <x v="3"/>
    <x v="38"/>
    <s v="USES"/>
    <x v="1"/>
    <m/>
    <s v="RESOURCES"/>
    <s v="S.1311 Central Government"/>
    <n v="7118"/>
  </r>
  <r>
    <x v="13"/>
    <x v="3"/>
    <x v="39"/>
    <s v="USES"/>
    <x v="1"/>
    <m/>
    <s v="RESOURCES"/>
    <s v="S.1311 Central Government"/>
    <n v="1589"/>
  </r>
  <r>
    <x v="13"/>
    <x v="3"/>
    <x v="40"/>
    <s v="USES"/>
    <x v="1"/>
    <m/>
    <s v="RESOURCES"/>
    <s v="S.1311 Central Government"/>
    <n v="0"/>
  </r>
  <r>
    <x v="13"/>
    <x v="3"/>
    <x v="41"/>
    <s v="USES"/>
    <x v="1"/>
    <m/>
    <s v="RESOURCES"/>
    <s v="S.1311 Central Government"/>
    <n v="0"/>
  </r>
  <r>
    <x v="13"/>
    <x v="3"/>
    <x v="42"/>
    <s v="USES"/>
    <x v="1"/>
    <m/>
    <s v="RESOURCES"/>
    <s v="S.1311 Central Government"/>
    <m/>
  </r>
  <r>
    <x v="13"/>
    <x v="3"/>
    <x v="43"/>
    <s v="USES"/>
    <x v="1"/>
    <m/>
    <s v="RESOURCES"/>
    <s v="S.1311 Central Government"/>
    <m/>
  </r>
  <r>
    <x v="13"/>
    <x v="3"/>
    <x v="44"/>
    <s v="USES"/>
    <x v="1"/>
    <m/>
    <s v="RESOURCES"/>
    <s v="S.1311 Central Government"/>
    <m/>
  </r>
  <r>
    <x v="13"/>
    <x v="3"/>
    <x v="45"/>
    <s v="USES"/>
    <x v="1"/>
    <m/>
    <s v="RESOURCES"/>
    <s v="S.1311 Central Government"/>
    <m/>
  </r>
  <r>
    <x v="13"/>
    <x v="3"/>
    <x v="46"/>
    <s v="USES"/>
    <x v="1"/>
    <m/>
    <s v="RESOURCES"/>
    <s v="S.1311 Central Government"/>
    <n v="6385"/>
  </r>
  <r>
    <x v="13"/>
    <x v="3"/>
    <x v="47"/>
    <s v="USES"/>
    <x v="1"/>
    <m/>
    <s v="RESOURCES"/>
    <s v="S.1311 Central Government"/>
    <n v="0"/>
  </r>
  <r>
    <x v="13"/>
    <x v="3"/>
    <x v="48"/>
    <s v="USES"/>
    <x v="1"/>
    <m/>
    <s v="RESOURCES"/>
    <s v="S.1311 Central Government"/>
    <n v="15"/>
  </r>
  <r>
    <x v="13"/>
    <x v="3"/>
    <x v="49"/>
    <s v="USES"/>
    <x v="1"/>
    <n v="13748"/>
    <s v="RESOURCES"/>
    <s v="S.1311 Central Government"/>
    <n v="4151"/>
  </r>
  <r>
    <x v="13"/>
    <x v="3"/>
    <x v="50"/>
    <s v="USES"/>
    <x v="1"/>
    <n v="0"/>
    <s v="RESOURCES"/>
    <s v="S.1311 Central Government"/>
    <n v="226"/>
  </r>
  <r>
    <x v="13"/>
    <x v="3"/>
    <x v="51"/>
    <s v="USES"/>
    <x v="1"/>
    <n v="10823"/>
    <s v="RESOURCES"/>
    <s v="S.1311 Central Government"/>
    <n v="1993"/>
  </r>
  <r>
    <x v="13"/>
    <x v="3"/>
    <x v="52"/>
    <s v="USES"/>
    <x v="1"/>
    <n v="2925"/>
    <s v="RESOURCES"/>
    <s v="S.1311 Central Government"/>
    <m/>
  </r>
  <r>
    <x v="13"/>
    <x v="3"/>
    <x v="53"/>
    <s v="USES"/>
    <x v="1"/>
    <n v="114203"/>
    <s v="RESOURCES"/>
    <s v="S.1311 Central Government"/>
    <m/>
  </r>
  <r>
    <x v="13"/>
    <x v="3"/>
    <x v="54"/>
    <s v="USES"/>
    <x v="1"/>
    <n v="19"/>
    <s v="RESOURCES"/>
    <s v="S.1311 Central Government"/>
    <m/>
  </r>
  <r>
    <x v="13"/>
    <x v="3"/>
    <x v="55"/>
    <s v="USES"/>
    <x v="1"/>
    <n v="0"/>
    <s v="RESOURCES"/>
    <s v="S.1311 Central Government"/>
    <n v="15"/>
  </r>
  <r>
    <x v="13"/>
    <x v="3"/>
    <x v="56"/>
    <s v="USES"/>
    <x v="1"/>
    <n v="99774"/>
    <s v="RESOURCES"/>
    <s v="S.1311 Central Government"/>
    <n v="4151"/>
  </r>
  <r>
    <x v="13"/>
    <x v="3"/>
    <x v="57"/>
    <s v="USES"/>
    <x v="1"/>
    <n v="2856"/>
    <s v="RESOURCES"/>
    <s v="S.1311 Central Government"/>
    <n v="226"/>
  </r>
  <r>
    <x v="13"/>
    <x v="3"/>
    <x v="58"/>
    <s v="USES"/>
    <x v="1"/>
    <n v="2695"/>
    <s v="RESOURCES"/>
    <s v="S.1311 Central Government"/>
    <n v="1993"/>
  </r>
  <r>
    <x v="13"/>
    <x v="3"/>
    <x v="59"/>
    <s v="USES"/>
    <x v="1"/>
    <n v="8859"/>
    <s v="RESOURCES"/>
    <s v="S.1311 Central Government"/>
    <m/>
  </r>
  <r>
    <x v="13"/>
    <x v="3"/>
    <x v="60"/>
    <s v="USES"/>
    <x v="1"/>
    <n v="30464"/>
    <s v="RESOURCES"/>
    <s v="S.1311 Central Government"/>
    <m/>
  </r>
  <r>
    <x v="13"/>
    <x v="3"/>
    <x v="61"/>
    <s v="USES"/>
    <x v="1"/>
    <n v="21464"/>
    <s v="RESOURCES"/>
    <s v="S.1311 Central Government"/>
    <m/>
  </r>
  <r>
    <x v="13"/>
    <x v="3"/>
    <x v="38"/>
    <s v="USES"/>
    <x v="2"/>
    <m/>
    <s v="RESOURCES"/>
    <s v="S.1312 State Government"/>
    <n v="449"/>
  </r>
  <r>
    <x v="13"/>
    <x v="3"/>
    <x v="39"/>
    <s v="USES"/>
    <x v="2"/>
    <m/>
    <s v="RESOURCES"/>
    <s v="S.1312 State Government"/>
    <n v="0"/>
  </r>
  <r>
    <x v="13"/>
    <x v="3"/>
    <x v="40"/>
    <s v="USES"/>
    <x v="2"/>
    <m/>
    <s v="RESOURCES"/>
    <s v="S.1312 State Government"/>
    <n v="0"/>
  </r>
  <r>
    <x v="13"/>
    <x v="3"/>
    <x v="41"/>
    <s v="USES"/>
    <x v="2"/>
    <m/>
    <s v="RESOURCES"/>
    <s v="S.1312 State Government"/>
    <n v="0"/>
  </r>
  <r>
    <x v="13"/>
    <x v="3"/>
    <x v="42"/>
    <s v="USES"/>
    <x v="2"/>
    <m/>
    <s v="RESOURCES"/>
    <s v="S.1312 State Government"/>
    <m/>
  </r>
  <r>
    <x v="13"/>
    <x v="3"/>
    <x v="43"/>
    <s v="USES"/>
    <x v="2"/>
    <m/>
    <s v="RESOURCES"/>
    <s v="S.1312 State Government"/>
    <m/>
  </r>
  <r>
    <x v="13"/>
    <x v="3"/>
    <x v="44"/>
    <s v="USES"/>
    <x v="2"/>
    <m/>
    <s v="RESOURCES"/>
    <s v="S.1312 State Government"/>
    <m/>
  </r>
  <r>
    <x v="13"/>
    <x v="3"/>
    <x v="45"/>
    <s v="USES"/>
    <x v="2"/>
    <m/>
    <s v="RESOURCES"/>
    <s v="S.1312 State Government"/>
    <m/>
  </r>
  <r>
    <x v="13"/>
    <x v="3"/>
    <x v="46"/>
    <s v="USES"/>
    <x v="2"/>
    <m/>
    <s v="RESOURCES"/>
    <s v="S.1312 State Government"/>
    <n v="90862"/>
  </r>
  <r>
    <x v="13"/>
    <x v="3"/>
    <x v="47"/>
    <s v="USES"/>
    <x v="2"/>
    <m/>
    <s v="RESOURCES"/>
    <s v="S.1312 State Government"/>
    <n v="0"/>
  </r>
  <r>
    <x v="13"/>
    <x v="3"/>
    <x v="48"/>
    <s v="USES"/>
    <x v="2"/>
    <m/>
    <s v="RESOURCES"/>
    <s v="S.1312 State Government"/>
    <n v="55"/>
  </r>
  <r>
    <x v="13"/>
    <x v="3"/>
    <x v="49"/>
    <s v="USES"/>
    <x v="2"/>
    <n v="2036"/>
    <s v="RESOURCES"/>
    <s v="S.1312 State Government"/>
    <n v="89010"/>
  </r>
  <r>
    <x v="13"/>
    <x v="3"/>
    <x v="50"/>
    <s v="USES"/>
    <x v="2"/>
    <n v="0"/>
    <s v="RESOURCES"/>
    <s v="S.1312 State Government"/>
    <n v="298"/>
  </r>
  <r>
    <x v="13"/>
    <x v="3"/>
    <x v="51"/>
    <s v="USES"/>
    <x v="2"/>
    <n v="483"/>
    <s v="RESOURCES"/>
    <s v="S.1312 State Government"/>
    <n v="1499"/>
  </r>
  <r>
    <x v="13"/>
    <x v="3"/>
    <x v="52"/>
    <s v="USES"/>
    <x v="2"/>
    <n v="1553"/>
    <s v="RESOURCES"/>
    <s v="S.1312 State Government"/>
    <m/>
  </r>
  <r>
    <x v="13"/>
    <x v="3"/>
    <x v="53"/>
    <s v="USES"/>
    <x v="2"/>
    <n v="10593"/>
    <s v="RESOURCES"/>
    <s v="S.1312 State Government"/>
    <m/>
  </r>
  <r>
    <x v="13"/>
    <x v="3"/>
    <x v="54"/>
    <s v="USES"/>
    <x v="2"/>
    <n v="96"/>
    <s v="RESOURCES"/>
    <s v="S.1312 State Government"/>
    <m/>
  </r>
  <r>
    <x v="13"/>
    <x v="3"/>
    <x v="55"/>
    <s v="USES"/>
    <x v="2"/>
    <n v="0"/>
    <s v="RESOURCES"/>
    <s v="S.1312 State Government"/>
    <n v="55"/>
  </r>
  <r>
    <x v="13"/>
    <x v="3"/>
    <x v="56"/>
    <s v="USES"/>
    <x v="2"/>
    <n v="7053"/>
    <s v="RESOURCES"/>
    <s v="S.1312 State Government"/>
    <n v="89010"/>
  </r>
  <r>
    <x v="13"/>
    <x v="3"/>
    <x v="57"/>
    <s v="USES"/>
    <x v="2"/>
    <n v="0"/>
    <s v="RESOURCES"/>
    <s v="S.1312 State Government"/>
    <n v="298"/>
  </r>
  <r>
    <x v="13"/>
    <x v="3"/>
    <x v="58"/>
    <s v="USES"/>
    <x v="2"/>
    <n v="3444"/>
    <s v="RESOURCES"/>
    <s v="S.1312 State Government"/>
    <n v="1499"/>
  </r>
  <r>
    <x v="13"/>
    <x v="3"/>
    <x v="59"/>
    <s v="USES"/>
    <x v="2"/>
    <n v="0"/>
    <s v="RESOURCES"/>
    <s v="S.1312 State Government"/>
    <m/>
  </r>
  <r>
    <x v="13"/>
    <x v="3"/>
    <x v="60"/>
    <s v="USES"/>
    <x v="2"/>
    <n v="130264"/>
    <s v="RESOURCES"/>
    <s v="S.1312 State Government"/>
    <m/>
  </r>
  <r>
    <x v="13"/>
    <x v="3"/>
    <x v="61"/>
    <s v="USES"/>
    <x v="2"/>
    <n v="120692"/>
    <s v="RESOURCES"/>
    <s v="S.1312 State Government"/>
    <m/>
  </r>
  <r>
    <x v="13"/>
    <x v="3"/>
    <x v="38"/>
    <s v="USES"/>
    <x v="3"/>
    <m/>
    <s v="RESOURCES"/>
    <s v="S.1313 Local Governmentt"/>
    <n v="405"/>
  </r>
  <r>
    <x v="13"/>
    <x v="3"/>
    <x v="39"/>
    <s v="USES"/>
    <x v="3"/>
    <m/>
    <s v="RESOURCES"/>
    <s v="S.1313 Local Governmentt"/>
    <n v="0"/>
  </r>
  <r>
    <x v="13"/>
    <x v="3"/>
    <x v="40"/>
    <s v="USES"/>
    <x v="3"/>
    <m/>
    <s v="RESOURCES"/>
    <s v="S.1313 Local Governmentt"/>
    <n v="0"/>
  </r>
  <r>
    <x v="13"/>
    <x v="3"/>
    <x v="41"/>
    <s v="USES"/>
    <x v="3"/>
    <m/>
    <s v="RESOURCES"/>
    <s v="S.1313 Local Governmentt"/>
    <n v="0"/>
  </r>
  <r>
    <x v="13"/>
    <x v="3"/>
    <x v="42"/>
    <s v="USES"/>
    <x v="3"/>
    <m/>
    <s v="RESOURCES"/>
    <s v="S.1313 Local Governmentt"/>
    <m/>
  </r>
  <r>
    <x v="13"/>
    <x v="3"/>
    <x v="43"/>
    <s v="USES"/>
    <x v="3"/>
    <m/>
    <s v="RESOURCES"/>
    <s v="S.1313 Local Governmentt"/>
    <m/>
  </r>
  <r>
    <x v="13"/>
    <x v="3"/>
    <x v="44"/>
    <s v="USES"/>
    <x v="3"/>
    <m/>
    <s v="RESOURCES"/>
    <s v="S.1313 Local Governmentt"/>
    <m/>
  </r>
  <r>
    <x v="13"/>
    <x v="3"/>
    <x v="45"/>
    <s v="USES"/>
    <x v="3"/>
    <m/>
    <s v="RESOURCES"/>
    <s v="S.1313 Local Governmentt"/>
    <m/>
  </r>
  <r>
    <x v="13"/>
    <x v="3"/>
    <x v="46"/>
    <s v="USES"/>
    <x v="3"/>
    <m/>
    <s v="RESOURCES"/>
    <s v="S.1313 Local Governmentt"/>
    <n v="23930"/>
  </r>
  <r>
    <x v="13"/>
    <x v="3"/>
    <x v="47"/>
    <s v="USES"/>
    <x v="3"/>
    <m/>
    <s v="RESOURCES"/>
    <s v="S.1313 Local Governmentt"/>
    <n v="0"/>
  </r>
  <r>
    <x v="13"/>
    <x v="3"/>
    <x v="48"/>
    <s v="USES"/>
    <x v="3"/>
    <m/>
    <s v="RESOURCES"/>
    <s v="S.1313 Local Governmentt"/>
    <n v="127"/>
  </r>
  <r>
    <x v="13"/>
    <x v="3"/>
    <x v="49"/>
    <s v="USES"/>
    <x v="3"/>
    <n v="760"/>
    <s v="RESOURCES"/>
    <s v="S.1313 Local Governmentt"/>
    <n v="21857"/>
  </r>
  <r>
    <x v="13"/>
    <x v="3"/>
    <x v="50"/>
    <s v="USES"/>
    <x v="3"/>
    <n v="0"/>
    <s v="RESOURCES"/>
    <s v="S.1313 Local Governmentt"/>
    <n v="5"/>
  </r>
  <r>
    <x v="13"/>
    <x v="3"/>
    <x v="51"/>
    <s v="USES"/>
    <x v="3"/>
    <n v="405"/>
    <s v="RESOURCES"/>
    <s v="S.1313 Local Governmentt"/>
    <n v="1941"/>
  </r>
  <r>
    <x v="13"/>
    <x v="3"/>
    <x v="52"/>
    <s v="USES"/>
    <x v="3"/>
    <n v="355"/>
    <s v="RESOURCES"/>
    <s v="S.1313 Local Governmentt"/>
    <m/>
  </r>
  <r>
    <x v="13"/>
    <x v="3"/>
    <x v="53"/>
    <s v="USES"/>
    <x v="3"/>
    <n v="12763"/>
    <s v="RESOURCES"/>
    <s v="S.1313 Local Governmentt"/>
    <m/>
  </r>
  <r>
    <x v="13"/>
    <x v="3"/>
    <x v="54"/>
    <s v="USES"/>
    <x v="3"/>
    <n v="136"/>
    <s v="RESOURCES"/>
    <s v="S.1313 Local Governmentt"/>
    <m/>
  </r>
  <r>
    <x v="13"/>
    <x v="3"/>
    <x v="55"/>
    <s v="USES"/>
    <x v="3"/>
    <n v="0"/>
    <s v="RESOURCES"/>
    <s v="S.1313 Local Governmentt"/>
    <n v="127"/>
  </r>
  <r>
    <x v="13"/>
    <x v="3"/>
    <x v="56"/>
    <s v="USES"/>
    <x v="3"/>
    <n v="10537"/>
    <s v="RESOURCES"/>
    <s v="S.1313 Local Governmentt"/>
    <n v="21857"/>
  </r>
  <r>
    <x v="13"/>
    <x v="3"/>
    <x v="57"/>
    <s v="USES"/>
    <x v="3"/>
    <n v="0"/>
    <s v="RESOURCES"/>
    <s v="S.1313 Local Governmentt"/>
    <n v="5"/>
  </r>
  <r>
    <x v="13"/>
    <x v="3"/>
    <x v="58"/>
    <s v="USES"/>
    <x v="3"/>
    <n v="2090"/>
    <s v="RESOURCES"/>
    <s v="S.1313 Local Governmentt"/>
    <n v="1941"/>
  </r>
  <r>
    <x v="13"/>
    <x v="3"/>
    <x v="59"/>
    <s v="USES"/>
    <x v="3"/>
    <n v="0"/>
    <s v="RESOURCES"/>
    <s v="S.1313 Local Governmentt"/>
    <m/>
  </r>
  <r>
    <x v="13"/>
    <x v="3"/>
    <x v="60"/>
    <s v="USES"/>
    <x v="3"/>
    <n v="42342"/>
    <s v="RESOURCES"/>
    <s v="S.1313 Local Governmentt"/>
    <m/>
  </r>
  <r>
    <x v="13"/>
    <x v="3"/>
    <x v="61"/>
    <s v="USES"/>
    <x v="3"/>
    <n v="37174"/>
    <s v="RESOURCES"/>
    <s v="S.1313 Local Governmentt"/>
    <m/>
  </r>
  <r>
    <x v="13"/>
    <x v="3"/>
    <x v="38"/>
    <s v="USES"/>
    <x v="4"/>
    <m/>
    <s v="RESOURCES"/>
    <s v="S.1314 Social Security Funds"/>
    <n v="71"/>
  </r>
  <r>
    <x v="13"/>
    <x v="3"/>
    <x v="39"/>
    <s v="USES"/>
    <x v="4"/>
    <m/>
    <s v="RESOURCES"/>
    <s v="S.1314 Social Security Funds"/>
    <n v="35408"/>
  </r>
  <r>
    <x v="13"/>
    <x v="3"/>
    <x v="40"/>
    <s v="USES"/>
    <x v="4"/>
    <m/>
    <s v="RESOURCES"/>
    <s v="S.1314 Social Security Funds"/>
    <n v="0"/>
  </r>
  <r>
    <x v="13"/>
    <x v="3"/>
    <x v="41"/>
    <s v="USES"/>
    <x v="4"/>
    <m/>
    <s v="RESOURCES"/>
    <s v="S.1314 Social Security Funds"/>
    <n v="0"/>
  </r>
  <r>
    <x v="13"/>
    <x v="3"/>
    <x v="42"/>
    <s v="USES"/>
    <x v="4"/>
    <m/>
    <s v="RESOURCES"/>
    <s v="S.1314 Social Security Funds"/>
    <m/>
  </r>
  <r>
    <x v="13"/>
    <x v="3"/>
    <x v="43"/>
    <s v="USES"/>
    <x v="4"/>
    <m/>
    <s v="RESOURCES"/>
    <s v="S.1314 Social Security Funds"/>
    <m/>
  </r>
  <r>
    <x v="13"/>
    <x v="3"/>
    <x v="44"/>
    <s v="USES"/>
    <x v="4"/>
    <m/>
    <s v="RESOURCES"/>
    <s v="S.1314 Social Security Funds"/>
    <m/>
  </r>
  <r>
    <x v="13"/>
    <x v="3"/>
    <x v="45"/>
    <s v="USES"/>
    <x v="4"/>
    <m/>
    <s v="RESOURCES"/>
    <s v="S.1314 Social Security Funds"/>
    <m/>
  </r>
  <r>
    <x v="13"/>
    <x v="3"/>
    <x v="46"/>
    <s v="USES"/>
    <x v="4"/>
    <m/>
    <s v="RESOURCES"/>
    <s v="S.1314 Social Security Funds"/>
    <n v="8023"/>
  </r>
  <r>
    <x v="13"/>
    <x v="3"/>
    <x v="47"/>
    <s v="USES"/>
    <x v="4"/>
    <m/>
    <s v="RESOURCES"/>
    <s v="S.1314 Social Security Funds"/>
    <n v="0"/>
  </r>
  <r>
    <x v="13"/>
    <x v="3"/>
    <x v="48"/>
    <s v="USES"/>
    <x v="4"/>
    <m/>
    <s v="RESOURCES"/>
    <s v="S.1314 Social Security Funds"/>
    <n v="1"/>
  </r>
  <r>
    <x v="13"/>
    <x v="3"/>
    <x v="49"/>
    <s v="USES"/>
    <x v="4"/>
    <n v="119749"/>
    <s v="RESOURCES"/>
    <s v="S.1314 Social Security Funds"/>
    <n v="7015"/>
  </r>
  <r>
    <x v="13"/>
    <x v="3"/>
    <x v="50"/>
    <s v="USES"/>
    <x v="4"/>
    <n v="116441"/>
    <s v="RESOURCES"/>
    <s v="S.1314 Social Security Funds"/>
    <n v="397"/>
  </r>
  <r>
    <x v="13"/>
    <x v="3"/>
    <x v="51"/>
    <s v="USES"/>
    <x v="4"/>
    <n v="71"/>
    <s v="RESOURCES"/>
    <s v="S.1314 Social Security Funds"/>
    <n v="610"/>
  </r>
  <r>
    <x v="13"/>
    <x v="3"/>
    <x v="52"/>
    <s v="USES"/>
    <x v="4"/>
    <n v="3237"/>
    <s v="RESOURCES"/>
    <s v="S.1314 Social Security Funds"/>
    <m/>
  </r>
  <r>
    <x v="13"/>
    <x v="3"/>
    <x v="53"/>
    <s v="USES"/>
    <x v="4"/>
    <n v="4703"/>
    <s v="RESOURCES"/>
    <s v="S.1314 Social Security Funds"/>
    <m/>
  </r>
  <r>
    <x v="13"/>
    <x v="3"/>
    <x v="54"/>
    <s v="USES"/>
    <x v="4"/>
    <n v="4"/>
    <s v="RESOURCES"/>
    <s v="S.1314 Social Security Funds"/>
    <m/>
  </r>
  <r>
    <x v="13"/>
    <x v="3"/>
    <x v="55"/>
    <s v="USES"/>
    <x v="4"/>
    <n v="0"/>
    <s v="RESOURCES"/>
    <s v="S.1314 Social Security Funds"/>
    <n v="1"/>
  </r>
  <r>
    <x v="13"/>
    <x v="3"/>
    <x v="56"/>
    <s v="USES"/>
    <x v="4"/>
    <n v="4669"/>
    <s v="RESOURCES"/>
    <s v="S.1314 Social Security Funds"/>
    <n v="7015"/>
  </r>
  <r>
    <x v="13"/>
    <x v="3"/>
    <x v="57"/>
    <s v="USES"/>
    <x v="4"/>
    <n v="3"/>
    <s v="RESOURCES"/>
    <s v="S.1314 Social Security Funds"/>
    <n v="397"/>
  </r>
  <r>
    <x v="13"/>
    <x v="3"/>
    <x v="58"/>
    <s v="USES"/>
    <x v="4"/>
    <n v="27"/>
    <s v="RESOURCES"/>
    <s v="S.1314 Social Security Funds"/>
    <n v="610"/>
  </r>
  <r>
    <x v="13"/>
    <x v="3"/>
    <x v="59"/>
    <s v="USES"/>
    <x v="4"/>
    <n v="0"/>
    <s v="RESOURCES"/>
    <s v="S.1314 Social Security Funds"/>
    <m/>
  </r>
  <r>
    <x v="13"/>
    <x v="3"/>
    <x v="60"/>
    <s v="USES"/>
    <x v="4"/>
    <n v="12987"/>
    <s v="RESOURCES"/>
    <s v="S.1314 Social Security Funds"/>
    <m/>
  </r>
  <r>
    <x v="13"/>
    <x v="3"/>
    <x v="61"/>
    <s v="USES"/>
    <x v="4"/>
    <n v="12606"/>
    <s v="RESOURCES"/>
    <s v="S.1314 Social Security Funds"/>
    <m/>
  </r>
  <r>
    <x v="13"/>
    <x v="4"/>
    <x v="62"/>
    <s v="USES"/>
    <x v="0"/>
    <m/>
    <s v="RESOURCES"/>
    <s v="S.13 General Government"/>
    <n v="216057"/>
  </r>
  <r>
    <x v="13"/>
    <x v="4"/>
    <x v="63"/>
    <s v="USES"/>
    <x v="0"/>
    <m/>
    <s v="RESOURCES"/>
    <s v="S.13 General Government"/>
    <n v="191936"/>
  </r>
  <r>
    <x v="13"/>
    <x v="4"/>
    <x v="64"/>
    <s v="USES"/>
    <x v="0"/>
    <n v="120230"/>
    <s v="RESOURCES"/>
    <s v="S.13 General Government"/>
    <m/>
  </r>
  <r>
    <x v="13"/>
    <x v="4"/>
    <x v="65"/>
    <s v="USES"/>
    <x v="0"/>
    <n v="91343"/>
    <s v="RESOURCES"/>
    <s v="S.13 General Government"/>
    <m/>
  </r>
  <r>
    <x v="13"/>
    <x v="4"/>
    <x v="66"/>
    <s v="USES"/>
    <x v="0"/>
    <n v="28887"/>
    <s v="RESOURCES"/>
    <s v="S.13 General Government"/>
    <m/>
  </r>
  <r>
    <x v="13"/>
    <x v="4"/>
    <x v="67"/>
    <s v="USES"/>
    <x v="0"/>
    <n v="95827"/>
    <s v="RESOURCES"/>
    <s v="S.13 General Government"/>
    <m/>
  </r>
  <r>
    <x v="13"/>
    <x v="4"/>
    <x v="68"/>
    <s v="USES"/>
    <x v="0"/>
    <n v="71706"/>
    <s v="RESOURCES"/>
    <s v="S.13 General Government"/>
    <m/>
  </r>
  <r>
    <x v="13"/>
    <x v="4"/>
    <x v="62"/>
    <s v="USES"/>
    <x v="1"/>
    <m/>
    <s v="RESOURCES"/>
    <s v="S.1311 Central Government"/>
    <n v="30464"/>
  </r>
  <r>
    <x v="13"/>
    <x v="4"/>
    <x v="63"/>
    <s v="USES"/>
    <x v="1"/>
    <m/>
    <s v="RESOURCES"/>
    <s v="S.1311 Central Government"/>
    <n v="21464"/>
  </r>
  <r>
    <x v="13"/>
    <x v="4"/>
    <x v="64"/>
    <s v="USES"/>
    <x v="1"/>
    <n v="3301"/>
    <s v="RESOURCES"/>
    <s v="S.1311 Central Government"/>
    <m/>
  </r>
  <r>
    <x v="13"/>
    <x v="4"/>
    <x v="65"/>
    <s v="USES"/>
    <x v="1"/>
    <n v="1906"/>
    <s v="RESOURCES"/>
    <s v="S.1311 Central Government"/>
    <m/>
  </r>
  <r>
    <x v="13"/>
    <x v="4"/>
    <x v="66"/>
    <s v="USES"/>
    <x v="1"/>
    <n v="1395"/>
    <s v="RESOURCES"/>
    <s v="S.1311 Central Government"/>
    <m/>
  </r>
  <r>
    <x v="13"/>
    <x v="4"/>
    <x v="67"/>
    <s v="USES"/>
    <x v="1"/>
    <n v="27163"/>
    <s v="RESOURCES"/>
    <s v="S.1311 Central Government"/>
    <m/>
  </r>
  <r>
    <x v="13"/>
    <x v="4"/>
    <x v="68"/>
    <s v="USES"/>
    <x v="1"/>
    <n v="18163"/>
    <s v="RESOURCES"/>
    <s v="S.1311 Central Government"/>
    <m/>
  </r>
  <r>
    <x v="13"/>
    <x v="4"/>
    <x v="62"/>
    <s v="USES"/>
    <x v="2"/>
    <m/>
    <s v="RESOURCES"/>
    <s v="S.1312 State Government"/>
    <n v="130264"/>
  </r>
  <r>
    <x v="13"/>
    <x v="4"/>
    <x v="63"/>
    <s v="USES"/>
    <x v="2"/>
    <m/>
    <s v="RESOURCES"/>
    <s v="S.1312 State Government"/>
    <n v="120692"/>
  </r>
  <r>
    <x v="13"/>
    <x v="4"/>
    <x v="64"/>
    <s v="USES"/>
    <x v="2"/>
    <n v="100762"/>
    <s v="RESOURCES"/>
    <s v="S.1312 State Government"/>
    <m/>
  </r>
  <r>
    <x v="13"/>
    <x v="4"/>
    <x v="65"/>
    <s v="USES"/>
    <x v="2"/>
    <n v="74489"/>
    <s v="RESOURCES"/>
    <s v="S.1312 State Government"/>
    <m/>
  </r>
  <r>
    <x v="13"/>
    <x v="4"/>
    <x v="66"/>
    <s v="USES"/>
    <x v="2"/>
    <n v="26273"/>
    <s v="RESOURCES"/>
    <s v="S.1312 State Government"/>
    <m/>
  </r>
  <r>
    <x v="13"/>
    <x v="4"/>
    <x v="67"/>
    <s v="USES"/>
    <x v="2"/>
    <n v="29502"/>
    <s v="RESOURCES"/>
    <s v="S.1312 State Government"/>
    <m/>
  </r>
  <r>
    <x v="13"/>
    <x v="4"/>
    <x v="68"/>
    <s v="USES"/>
    <x v="2"/>
    <n v="19930"/>
    <s v="RESOURCES"/>
    <s v="S.1312 State Government"/>
    <m/>
  </r>
  <r>
    <x v="13"/>
    <x v="4"/>
    <x v="62"/>
    <s v="USES"/>
    <x v="3"/>
    <m/>
    <s v="RESOURCES"/>
    <s v="S.1313 Local Governmentt"/>
    <n v="42342"/>
  </r>
  <r>
    <x v="13"/>
    <x v="4"/>
    <x v="63"/>
    <s v="USES"/>
    <x v="3"/>
    <m/>
    <s v="RESOURCES"/>
    <s v="S.1313 Local Governmentt"/>
    <n v="37174"/>
  </r>
  <r>
    <x v="13"/>
    <x v="4"/>
    <x v="64"/>
    <s v="USES"/>
    <x v="3"/>
    <n v="12298"/>
    <s v="RESOURCES"/>
    <s v="S.1313 Local Governmentt"/>
    <m/>
  </r>
  <r>
    <x v="13"/>
    <x v="4"/>
    <x v="65"/>
    <s v="USES"/>
    <x v="3"/>
    <n v="11781"/>
    <s v="RESOURCES"/>
    <s v="S.1313 Local Governmentt"/>
    <m/>
  </r>
  <r>
    <x v="13"/>
    <x v="4"/>
    <x v="66"/>
    <s v="USES"/>
    <x v="3"/>
    <n v="517"/>
    <s v="RESOURCES"/>
    <s v="S.1313 Local Governmentt"/>
    <m/>
  </r>
  <r>
    <x v="13"/>
    <x v="4"/>
    <x v="67"/>
    <s v="USES"/>
    <x v="3"/>
    <n v="30044"/>
    <s v="RESOURCES"/>
    <s v="S.1313 Local Governmentt"/>
    <m/>
  </r>
  <r>
    <x v="13"/>
    <x v="4"/>
    <x v="68"/>
    <s v="USES"/>
    <x v="3"/>
    <n v="24876"/>
    <s v="RESOURCES"/>
    <s v="S.1313 Local Governmentt"/>
    <m/>
  </r>
  <r>
    <x v="13"/>
    <x v="4"/>
    <x v="62"/>
    <s v="USES"/>
    <x v="4"/>
    <m/>
    <s v="RESOURCES"/>
    <s v="S.1314 Social Security Funds"/>
    <n v="12987"/>
  </r>
  <r>
    <x v="13"/>
    <x v="4"/>
    <x v="63"/>
    <s v="USES"/>
    <x v="4"/>
    <m/>
    <s v="RESOURCES"/>
    <s v="S.1314 Social Security Funds"/>
    <n v="12606"/>
  </r>
  <r>
    <x v="13"/>
    <x v="4"/>
    <x v="64"/>
    <s v="USES"/>
    <x v="4"/>
    <n v="3869"/>
    <s v="RESOURCES"/>
    <s v="S.1314 Social Security Funds"/>
    <m/>
  </r>
  <r>
    <x v="13"/>
    <x v="4"/>
    <x v="65"/>
    <s v="USES"/>
    <x v="4"/>
    <n v="3167"/>
    <s v="RESOURCES"/>
    <s v="S.1314 Social Security Funds"/>
    <m/>
  </r>
  <r>
    <x v="13"/>
    <x v="4"/>
    <x v="66"/>
    <s v="USES"/>
    <x v="4"/>
    <n v="702"/>
    <s v="RESOURCES"/>
    <s v="S.1314 Social Security Funds"/>
    <m/>
  </r>
  <r>
    <x v="13"/>
    <x v="4"/>
    <x v="67"/>
    <s v="USES"/>
    <x v="4"/>
    <n v="9118"/>
    <s v="RESOURCES"/>
    <s v="S.1314 Social Security Funds"/>
    <m/>
  </r>
  <r>
    <x v="13"/>
    <x v="4"/>
    <x v="68"/>
    <s v="USES"/>
    <x v="4"/>
    <n v="8737"/>
    <s v="RESOURCES"/>
    <s v="S.1314 Social Security Funds"/>
    <m/>
  </r>
  <r>
    <x v="13"/>
    <x v="5"/>
    <x v="69"/>
    <s v="USES"/>
    <x v="0"/>
    <m/>
    <s v="RESOURCES"/>
    <s v="S.13 General Government"/>
    <n v="216057"/>
  </r>
  <r>
    <x v="13"/>
    <x v="5"/>
    <x v="70"/>
    <s v="USES"/>
    <x v="0"/>
    <m/>
    <s v="RESOURCES"/>
    <s v="S.13 General Government"/>
    <n v="191936"/>
  </r>
  <r>
    <x v="13"/>
    <x v="5"/>
    <x v="71"/>
    <s v="USES"/>
    <x v="0"/>
    <n v="208850"/>
    <s v="RESOURCES"/>
    <s v="S.13 General Government"/>
    <m/>
  </r>
  <r>
    <x v="13"/>
    <x v="5"/>
    <x v="72"/>
    <s v="USES"/>
    <x v="0"/>
    <n v="120230"/>
    <s v="RESOURCES"/>
    <s v="S.13 General Government"/>
    <m/>
  </r>
  <r>
    <x v="13"/>
    <x v="5"/>
    <x v="73"/>
    <s v="USES"/>
    <x v="0"/>
    <n v="88620"/>
    <s v="RESOURCES"/>
    <s v="S.13 General Government"/>
    <m/>
  </r>
  <r>
    <x v="13"/>
    <x v="5"/>
    <x v="74"/>
    <s v="USES"/>
    <x v="0"/>
    <n v="7207"/>
    <s v="RESOURCES"/>
    <s v="S.13 General Government"/>
    <m/>
  </r>
  <r>
    <x v="13"/>
    <x v="5"/>
    <x v="75"/>
    <s v="USES"/>
    <x v="0"/>
    <n v="-16914"/>
    <s v="RESOURCES"/>
    <s v="S.13 General Government"/>
    <m/>
  </r>
  <r>
    <x v="13"/>
    <x v="5"/>
    <x v="69"/>
    <s v="USES"/>
    <x v="1"/>
    <m/>
    <s v="RESOURCES"/>
    <s v="S.1311 Central Government"/>
    <n v="30464"/>
  </r>
  <r>
    <x v="13"/>
    <x v="5"/>
    <x v="70"/>
    <s v="USES"/>
    <x v="1"/>
    <m/>
    <s v="RESOURCES"/>
    <s v="S.1311 Central Government"/>
    <n v="21464"/>
  </r>
  <r>
    <x v="13"/>
    <x v="5"/>
    <x v="71"/>
    <s v="USES"/>
    <x v="1"/>
    <n v="37295"/>
    <s v="RESOURCES"/>
    <s v="S.1311 Central Government"/>
    <m/>
  </r>
  <r>
    <x v="13"/>
    <x v="5"/>
    <x v="72"/>
    <s v="USES"/>
    <x v="1"/>
    <n v="3301"/>
    <s v="RESOURCES"/>
    <s v="S.1311 Central Government"/>
    <m/>
  </r>
  <r>
    <x v="13"/>
    <x v="5"/>
    <x v="73"/>
    <s v="USES"/>
    <x v="1"/>
    <n v="33994"/>
    <s v="RESOURCES"/>
    <s v="S.1311 Central Government"/>
    <m/>
  </r>
  <r>
    <x v="13"/>
    <x v="5"/>
    <x v="74"/>
    <s v="USES"/>
    <x v="1"/>
    <n v="-6831"/>
    <s v="RESOURCES"/>
    <s v="S.1311 Central Government"/>
    <m/>
  </r>
  <r>
    <x v="13"/>
    <x v="5"/>
    <x v="75"/>
    <s v="USES"/>
    <x v="1"/>
    <n v="-15831"/>
    <s v="RESOURCES"/>
    <s v="S.1311 Central Government"/>
    <m/>
  </r>
  <r>
    <x v="13"/>
    <x v="5"/>
    <x v="69"/>
    <s v="USES"/>
    <x v="2"/>
    <m/>
    <s v="RESOURCES"/>
    <s v="S.1312 State Government"/>
    <n v="130264"/>
  </r>
  <r>
    <x v="13"/>
    <x v="5"/>
    <x v="70"/>
    <s v="USES"/>
    <x v="2"/>
    <m/>
    <s v="RESOURCES"/>
    <s v="S.1312 State Government"/>
    <n v="120692"/>
  </r>
  <r>
    <x v="13"/>
    <x v="5"/>
    <x v="71"/>
    <s v="USES"/>
    <x v="2"/>
    <n v="125562"/>
    <s v="RESOURCES"/>
    <s v="S.1312 State Government"/>
    <m/>
  </r>
  <r>
    <x v="13"/>
    <x v="5"/>
    <x v="72"/>
    <s v="USES"/>
    <x v="2"/>
    <n v="100762"/>
    <s v="RESOURCES"/>
    <s v="S.1312 State Government"/>
    <m/>
  </r>
  <r>
    <x v="13"/>
    <x v="5"/>
    <x v="73"/>
    <s v="USES"/>
    <x v="2"/>
    <n v="24800"/>
    <s v="RESOURCES"/>
    <s v="S.1312 State Government"/>
    <m/>
  </r>
  <r>
    <x v="13"/>
    <x v="5"/>
    <x v="74"/>
    <s v="USES"/>
    <x v="2"/>
    <n v="4702"/>
    <s v="RESOURCES"/>
    <s v="S.1312 State Government"/>
    <m/>
  </r>
  <r>
    <x v="13"/>
    <x v="5"/>
    <x v="75"/>
    <s v="USES"/>
    <x v="2"/>
    <n v="-4870"/>
    <s v="RESOURCES"/>
    <s v="S.1312 State Government"/>
    <m/>
  </r>
  <r>
    <x v="13"/>
    <x v="5"/>
    <x v="69"/>
    <s v="USES"/>
    <x v="3"/>
    <m/>
    <s v="RESOURCES"/>
    <s v="S.1313 Local Governmentt"/>
    <n v="42342"/>
  </r>
  <r>
    <x v="13"/>
    <x v="5"/>
    <x v="70"/>
    <s v="USES"/>
    <x v="3"/>
    <m/>
    <s v="RESOURCES"/>
    <s v="S.1313 Local Governmentt"/>
    <n v="37174"/>
  </r>
  <r>
    <x v="13"/>
    <x v="5"/>
    <x v="71"/>
    <s v="USES"/>
    <x v="3"/>
    <n v="40828"/>
    <s v="RESOURCES"/>
    <s v="S.1313 Local Governmentt"/>
    <m/>
  </r>
  <r>
    <x v="13"/>
    <x v="5"/>
    <x v="72"/>
    <s v="USES"/>
    <x v="3"/>
    <n v="12298"/>
    <s v="RESOURCES"/>
    <s v="S.1313 Local Governmentt"/>
    <m/>
  </r>
  <r>
    <x v="13"/>
    <x v="5"/>
    <x v="73"/>
    <s v="USES"/>
    <x v="3"/>
    <n v="28530"/>
    <s v="RESOURCES"/>
    <s v="S.1313 Local Governmentt"/>
    <m/>
  </r>
  <r>
    <x v="13"/>
    <x v="5"/>
    <x v="74"/>
    <s v="USES"/>
    <x v="3"/>
    <n v="1514"/>
    <s v="RESOURCES"/>
    <s v="S.1313 Local Governmentt"/>
    <m/>
  </r>
  <r>
    <x v="13"/>
    <x v="5"/>
    <x v="75"/>
    <s v="USES"/>
    <x v="3"/>
    <n v="-3654"/>
    <s v="RESOURCES"/>
    <s v="S.1313 Local Governmentt"/>
    <m/>
  </r>
  <r>
    <x v="13"/>
    <x v="5"/>
    <x v="69"/>
    <s v="USES"/>
    <x v="4"/>
    <m/>
    <s v="RESOURCES"/>
    <s v="S.1314 Social Security Funds"/>
    <n v="12987"/>
  </r>
  <r>
    <x v="13"/>
    <x v="5"/>
    <x v="70"/>
    <s v="USES"/>
    <x v="4"/>
    <m/>
    <s v="RESOURCES"/>
    <s v="S.1314 Social Security Funds"/>
    <n v="12606"/>
  </r>
  <r>
    <x v="13"/>
    <x v="5"/>
    <x v="71"/>
    <s v="USES"/>
    <x v="4"/>
    <n v="5165"/>
    <s v="RESOURCES"/>
    <s v="S.1314 Social Security Funds"/>
    <m/>
  </r>
  <r>
    <x v="13"/>
    <x v="5"/>
    <x v="72"/>
    <s v="USES"/>
    <x v="4"/>
    <n v="3869"/>
    <s v="RESOURCES"/>
    <s v="S.1314 Social Security Funds"/>
    <m/>
  </r>
  <r>
    <x v="13"/>
    <x v="5"/>
    <x v="73"/>
    <s v="USES"/>
    <x v="4"/>
    <n v="1296"/>
    <s v="RESOURCES"/>
    <s v="S.1314 Social Security Funds"/>
    <m/>
  </r>
  <r>
    <x v="13"/>
    <x v="5"/>
    <x v="74"/>
    <s v="USES"/>
    <x v="4"/>
    <n v="7822"/>
    <s v="RESOURCES"/>
    <s v="S.1314 Social Security Funds"/>
    <m/>
  </r>
  <r>
    <x v="13"/>
    <x v="5"/>
    <x v="75"/>
    <s v="USES"/>
    <x v="4"/>
    <n v="7441"/>
    <s v="RESOURCES"/>
    <s v="S.1314 Social Security Funds"/>
    <m/>
  </r>
  <r>
    <x v="13"/>
    <x v="6"/>
    <x v="76"/>
    <s v="USES"/>
    <x v="0"/>
    <m/>
    <s v="RESOURCES"/>
    <s v="S.13 General Government"/>
    <n v="95827"/>
  </r>
  <r>
    <x v="13"/>
    <x v="6"/>
    <x v="77"/>
    <s v="USES"/>
    <x v="0"/>
    <m/>
    <s v="RESOURCES"/>
    <s v="S.13 General Government"/>
    <n v="71706"/>
  </r>
  <r>
    <x v="13"/>
    <x v="6"/>
    <x v="78"/>
    <s v="USES"/>
    <x v="0"/>
    <n v="88620"/>
    <s v="RESOURCES"/>
    <s v="S.13 General Government"/>
    <m/>
  </r>
  <r>
    <x v="13"/>
    <x v="6"/>
    <x v="79"/>
    <s v="USES"/>
    <x v="0"/>
    <n v="88620"/>
    <s v="RESOURCES"/>
    <s v="S.13 General Government"/>
    <m/>
  </r>
  <r>
    <x v="13"/>
    <x v="6"/>
    <x v="80"/>
    <s v="USES"/>
    <x v="0"/>
    <n v="7207"/>
    <s v="RESOURCES"/>
    <s v="S.13 General Government"/>
    <m/>
  </r>
  <r>
    <x v="13"/>
    <x v="6"/>
    <x v="81"/>
    <s v="USES"/>
    <x v="0"/>
    <n v="-16914"/>
    <s v="RESOURCES"/>
    <s v="S.13 General Government"/>
    <m/>
  </r>
  <r>
    <x v="13"/>
    <x v="6"/>
    <x v="76"/>
    <s v="USES"/>
    <x v="1"/>
    <m/>
    <s v="RESOURCES"/>
    <s v="S.1311 Central Government"/>
    <n v="27163"/>
  </r>
  <r>
    <x v="13"/>
    <x v="6"/>
    <x v="77"/>
    <s v="USES"/>
    <x v="1"/>
    <m/>
    <s v="RESOURCES"/>
    <s v="S.1311 Central Government"/>
    <n v="18163"/>
  </r>
  <r>
    <x v="13"/>
    <x v="6"/>
    <x v="78"/>
    <s v="USES"/>
    <x v="1"/>
    <n v="33994"/>
    <s v="RESOURCES"/>
    <s v="S.1311 Central Government"/>
    <m/>
  </r>
  <r>
    <x v="13"/>
    <x v="6"/>
    <x v="79"/>
    <s v="USES"/>
    <x v="1"/>
    <n v="33994"/>
    <s v="RESOURCES"/>
    <s v="S.1311 Central Government"/>
    <m/>
  </r>
  <r>
    <x v="13"/>
    <x v="6"/>
    <x v="80"/>
    <s v="USES"/>
    <x v="1"/>
    <n v="-6831"/>
    <s v="RESOURCES"/>
    <s v="S.1311 Central Government"/>
    <m/>
  </r>
  <r>
    <x v="13"/>
    <x v="6"/>
    <x v="81"/>
    <s v="USES"/>
    <x v="1"/>
    <n v="-15831"/>
    <s v="RESOURCES"/>
    <s v="S.1311 Central Government"/>
    <m/>
  </r>
  <r>
    <x v="13"/>
    <x v="6"/>
    <x v="76"/>
    <s v="USES"/>
    <x v="2"/>
    <m/>
    <s v="RESOURCES"/>
    <s v="S.1312 State Government"/>
    <n v="29502"/>
  </r>
  <r>
    <x v="13"/>
    <x v="6"/>
    <x v="77"/>
    <s v="USES"/>
    <x v="2"/>
    <m/>
    <s v="RESOURCES"/>
    <s v="S.1312 State Government"/>
    <n v="19930"/>
  </r>
  <r>
    <x v="13"/>
    <x v="6"/>
    <x v="78"/>
    <s v="USES"/>
    <x v="2"/>
    <n v="24800"/>
    <s v="RESOURCES"/>
    <s v="S.1312 State Government"/>
    <m/>
  </r>
  <r>
    <x v="13"/>
    <x v="6"/>
    <x v="79"/>
    <s v="USES"/>
    <x v="2"/>
    <n v="24800"/>
    <s v="RESOURCES"/>
    <s v="S.1312 State Government"/>
    <m/>
  </r>
  <r>
    <x v="13"/>
    <x v="6"/>
    <x v="80"/>
    <s v="USES"/>
    <x v="2"/>
    <n v="4702"/>
    <s v="RESOURCES"/>
    <s v="S.1312 State Government"/>
    <m/>
  </r>
  <r>
    <x v="13"/>
    <x v="6"/>
    <x v="81"/>
    <s v="USES"/>
    <x v="2"/>
    <n v="-4870"/>
    <s v="RESOURCES"/>
    <s v="S.1312 State Government"/>
    <m/>
  </r>
  <r>
    <x v="13"/>
    <x v="6"/>
    <x v="76"/>
    <s v="USES"/>
    <x v="3"/>
    <m/>
    <s v="RESOURCES"/>
    <s v="S.1313 Local Governmentt"/>
    <n v="30044"/>
  </r>
  <r>
    <x v="13"/>
    <x v="6"/>
    <x v="77"/>
    <s v="USES"/>
    <x v="3"/>
    <m/>
    <s v="RESOURCES"/>
    <s v="S.1313 Local Governmentt"/>
    <n v="24876"/>
  </r>
  <r>
    <x v="13"/>
    <x v="6"/>
    <x v="78"/>
    <s v="USES"/>
    <x v="3"/>
    <n v="28530"/>
    <s v="RESOURCES"/>
    <s v="S.1313 Local Governmentt"/>
    <m/>
  </r>
  <r>
    <x v="13"/>
    <x v="6"/>
    <x v="79"/>
    <s v="USES"/>
    <x v="3"/>
    <n v="28530"/>
    <s v="RESOURCES"/>
    <s v="S.1313 Local Governmentt"/>
    <m/>
  </r>
  <r>
    <x v="13"/>
    <x v="6"/>
    <x v="80"/>
    <s v="USES"/>
    <x v="3"/>
    <n v="1514"/>
    <s v="RESOURCES"/>
    <s v="S.1313 Local Governmentt"/>
    <m/>
  </r>
  <r>
    <x v="13"/>
    <x v="6"/>
    <x v="81"/>
    <s v="USES"/>
    <x v="3"/>
    <n v="-3654"/>
    <s v="RESOURCES"/>
    <s v="S.1313 Local Governmentt"/>
    <m/>
  </r>
  <r>
    <x v="13"/>
    <x v="6"/>
    <x v="76"/>
    <s v="USES"/>
    <x v="4"/>
    <m/>
    <s v="RESOURCES"/>
    <s v="S.1314 Social Security Funds"/>
    <n v="9118"/>
  </r>
  <r>
    <x v="13"/>
    <x v="6"/>
    <x v="77"/>
    <s v="USES"/>
    <x v="4"/>
    <m/>
    <s v="RESOURCES"/>
    <s v="S.1314 Social Security Funds"/>
    <n v="8737"/>
  </r>
  <r>
    <x v="13"/>
    <x v="6"/>
    <x v="78"/>
    <s v="USES"/>
    <x v="4"/>
    <n v="1296"/>
    <s v="RESOURCES"/>
    <s v="S.1314 Social Security Funds"/>
    <m/>
  </r>
  <r>
    <x v="13"/>
    <x v="6"/>
    <x v="79"/>
    <s v="USES"/>
    <x v="4"/>
    <n v="1296"/>
    <s v="RESOURCES"/>
    <s v="S.1314 Social Security Funds"/>
    <m/>
  </r>
  <r>
    <x v="13"/>
    <x v="6"/>
    <x v="80"/>
    <s v="USES"/>
    <x v="4"/>
    <n v="7822"/>
    <s v="RESOURCES"/>
    <s v="S.1314 Social Security Funds"/>
    <m/>
  </r>
  <r>
    <x v="13"/>
    <x v="6"/>
    <x v="81"/>
    <s v="USES"/>
    <x v="4"/>
    <n v="7441"/>
    <s v="RESOURCES"/>
    <s v="S.1314 Social Security Funds"/>
    <m/>
  </r>
  <r>
    <x v="13"/>
    <x v="7"/>
    <x v="82"/>
    <s v="USES"/>
    <x v="0"/>
    <m/>
    <s v="RESOURCES"/>
    <s v="S.13 General Government"/>
    <n v="-16914"/>
  </r>
  <r>
    <x v="13"/>
    <x v="7"/>
    <x v="83"/>
    <s v="USES"/>
    <x v="0"/>
    <m/>
    <s v="RESOURCES"/>
    <s v="S.13 General Government"/>
    <n v="19187"/>
  </r>
  <r>
    <x v="13"/>
    <x v="7"/>
    <x v="84"/>
    <s v="USES"/>
    <x v="0"/>
    <m/>
    <s v="RESOURCES"/>
    <s v="S.13 General Government"/>
    <n v="4844"/>
  </r>
  <r>
    <x v="13"/>
    <x v="7"/>
    <x v="85"/>
    <s v="USES"/>
    <x v="0"/>
    <m/>
    <s v="RESOURCES"/>
    <s v="S.13 General Government"/>
    <n v="3446"/>
  </r>
  <r>
    <x v="13"/>
    <x v="7"/>
    <x v="86"/>
    <s v="USES"/>
    <x v="0"/>
    <m/>
    <s v="RESOURCES"/>
    <s v="S.13 General Government"/>
    <n v="10897"/>
  </r>
  <r>
    <x v="13"/>
    <x v="7"/>
    <x v="87"/>
    <s v="USES"/>
    <x v="0"/>
    <m/>
    <s v="RESOURCES"/>
    <s v="S.13 General Government"/>
    <n v="-23660"/>
  </r>
  <r>
    <x v="13"/>
    <x v="7"/>
    <x v="88"/>
    <s v="USES"/>
    <x v="0"/>
    <m/>
    <s v="RESOURCES"/>
    <s v="S.13 General Government"/>
    <n v="0"/>
  </r>
  <r>
    <x v="13"/>
    <x v="7"/>
    <x v="89"/>
    <s v="USES"/>
    <x v="0"/>
    <m/>
    <s v="RESOURCES"/>
    <s v="S.13 General Government"/>
    <n v="-12349"/>
  </r>
  <r>
    <x v="13"/>
    <x v="7"/>
    <x v="90"/>
    <s v="USES"/>
    <x v="0"/>
    <m/>
    <s v="RESOURCES"/>
    <s v="S.13 General Government"/>
    <n v="-11311"/>
  </r>
  <r>
    <x v="13"/>
    <x v="7"/>
    <x v="91"/>
    <s v="USES"/>
    <x v="0"/>
    <n v="-21387"/>
    <s v="RESOURCES"/>
    <s v="S.13 General Government"/>
    <m/>
  </r>
  <r>
    <x v="13"/>
    <x v="7"/>
    <x v="82"/>
    <s v="USES"/>
    <x v="1"/>
    <m/>
    <s v="RESOURCES"/>
    <s v="S.1311 Central Government"/>
    <n v="-15831"/>
  </r>
  <r>
    <x v="13"/>
    <x v="7"/>
    <x v="83"/>
    <s v="USES"/>
    <x v="1"/>
    <m/>
    <s v="RESOURCES"/>
    <s v="S.1311 Central Government"/>
    <n v="1712"/>
  </r>
  <r>
    <x v="13"/>
    <x v="7"/>
    <x v="84"/>
    <s v="USES"/>
    <x v="1"/>
    <m/>
    <s v="RESOURCES"/>
    <s v="S.1311 Central Government"/>
    <n v="54"/>
  </r>
  <r>
    <x v="13"/>
    <x v="7"/>
    <x v="85"/>
    <s v="USES"/>
    <x v="1"/>
    <m/>
    <s v="RESOURCES"/>
    <s v="S.1311 Central Government"/>
    <n v="846"/>
  </r>
  <r>
    <x v="13"/>
    <x v="7"/>
    <x v="86"/>
    <s v="USES"/>
    <x v="1"/>
    <m/>
    <s v="RESOURCES"/>
    <s v="S.1311 Central Government"/>
    <n v="812"/>
  </r>
  <r>
    <x v="13"/>
    <x v="7"/>
    <x v="87"/>
    <s v="USES"/>
    <x v="1"/>
    <m/>
    <s v="RESOURCES"/>
    <s v="S.1311 Central Government"/>
    <n v="-11412"/>
  </r>
  <r>
    <x v="13"/>
    <x v="7"/>
    <x v="88"/>
    <s v="USES"/>
    <x v="1"/>
    <m/>
    <s v="RESOURCES"/>
    <s v="S.1311 Central Government"/>
    <n v="0"/>
  </r>
  <r>
    <x v="13"/>
    <x v="7"/>
    <x v="89"/>
    <s v="USES"/>
    <x v="1"/>
    <m/>
    <s v="RESOURCES"/>
    <s v="S.1311 Central Government"/>
    <n v="-5407"/>
  </r>
  <r>
    <x v="13"/>
    <x v="7"/>
    <x v="90"/>
    <s v="USES"/>
    <x v="1"/>
    <m/>
    <s v="RESOURCES"/>
    <s v="S.1311 Central Government"/>
    <n v="-6005"/>
  </r>
  <r>
    <x v="13"/>
    <x v="7"/>
    <x v="91"/>
    <s v="USES"/>
    <x v="1"/>
    <n v="-25531"/>
    <s v="RESOURCES"/>
    <s v="S.1311 Central Government"/>
    <m/>
  </r>
  <r>
    <x v="13"/>
    <x v="7"/>
    <x v="82"/>
    <s v="USES"/>
    <x v="2"/>
    <m/>
    <s v="RESOURCES"/>
    <s v="S.1312 State Government"/>
    <n v="-4870"/>
  </r>
  <r>
    <x v="13"/>
    <x v="7"/>
    <x v="83"/>
    <s v="USES"/>
    <x v="2"/>
    <m/>
    <s v="RESOURCES"/>
    <s v="S.1312 State Government"/>
    <n v="10284"/>
  </r>
  <r>
    <x v="13"/>
    <x v="7"/>
    <x v="84"/>
    <s v="USES"/>
    <x v="2"/>
    <m/>
    <s v="RESOURCES"/>
    <s v="S.1312 State Government"/>
    <n v="2774"/>
  </r>
  <r>
    <x v="13"/>
    <x v="7"/>
    <x v="85"/>
    <s v="USES"/>
    <x v="2"/>
    <m/>
    <s v="RESOURCES"/>
    <s v="S.1312 State Government"/>
    <n v="2217"/>
  </r>
  <r>
    <x v="13"/>
    <x v="7"/>
    <x v="86"/>
    <s v="USES"/>
    <x v="2"/>
    <m/>
    <s v="RESOURCES"/>
    <s v="S.1312 State Government"/>
    <n v="5293"/>
  </r>
  <r>
    <x v="13"/>
    <x v="7"/>
    <x v="87"/>
    <s v="USES"/>
    <x v="2"/>
    <m/>
    <s v="RESOURCES"/>
    <s v="S.1312 State Government"/>
    <n v="-10787"/>
  </r>
  <r>
    <x v="13"/>
    <x v="7"/>
    <x v="88"/>
    <s v="USES"/>
    <x v="2"/>
    <m/>
    <s v="RESOURCES"/>
    <s v="S.1312 State Government"/>
    <n v="0"/>
  </r>
  <r>
    <x v="13"/>
    <x v="7"/>
    <x v="89"/>
    <s v="USES"/>
    <x v="2"/>
    <m/>
    <s v="RESOURCES"/>
    <s v="S.1312 State Government"/>
    <n v="-5910"/>
  </r>
  <r>
    <x v="13"/>
    <x v="7"/>
    <x v="90"/>
    <s v="USES"/>
    <x v="2"/>
    <m/>
    <s v="RESOURCES"/>
    <s v="S.1312 State Government"/>
    <n v="-4877"/>
  </r>
  <r>
    <x v="13"/>
    <x v="7"/>
    <x v="91"/>
    <s v="USES"/>
    <x v="2"/>
    <n v="-5373"/>
    <s v="RESOURCES"/>
    <s v="S.1312 State Government"/>
    <m/>
  </r>
  <r>
    <x v="13"/>
    <x v="7"/>
    <x v="82"/>
    <s v="USES"/>
    <x v="3"/>
    <m/>
    <s v="RESOURCES"/>
    <s v="S.1313 Local Governmentt"/>
    <n v="-3654"/>
  </r>
  <r>
    <x v="13"/>
    <x v="7"/>
    <x v="83"/>
    <s v="USES"/>
    <x v="3"/>
    <m/>
    <s v="RESOURCES"/>
    <s v="S.1313 Local Governmentt"/>
    <n v="7058"/>
  </r>
  <r>
    <x v="13"/>
    <x v="7"/>
    <x v="84"/>
    <s v="USES"/>
    <x v="3"/>
    <m/>
    <s v="RESOURCES"/>
    <s v="S.1313 Local Governmentt"/>
    <n v="2016"/>
  </r>
  <r>
    <x v="13"/>
    <x v="7"/>
    <x v="85"/>
    <s v="USES"/>
    <x v="3"/>
    <m/>
    <s v="RESOURCES"/>
    <s v="S.1313 Local Governmentt"/>
    <n v="369"/>
  </r>
  <r>
    <x v="13"/>
    <x v="7"/>
    <x v="86"/>
    <s v="USES"/>
    <x v="3"/>
    <m/>
    <s v="RESOURCES"/>
    <s v="S.1313 Local Governmentt"/>
    <n v="4673"/>
  </r>
  <r>
    <x v="13"/>
    <x v="7"/>
    <x v="87"/>
    <s v="USES"/>
    <x v="3"/>
    <m/>
    <s v="RESOURCES"/>
    <s v="S.1313 Local Governmentt"/>
    <n v="-1357"/>
  </r>
  <r>
    <x v="13"/>
    <x v="7"/>
    <x v="88"/>
    <s v="USES"/>
    <x v="3"/>
    <m/>
    <s v="RESOURCES"/>
    <s v="S.1313 Local Governmentt"/>
    <n v="0"/>
  </r>
  <r>
    <x v="13"/>
    <x v="7"/>
    <x v="89"/>
    <s v="USES"/>
    <x v="3"/>
    <m/>
    <s v="RESOURCES"/>
    <s v="S.1313 Local Governmentt"/>
    <n v="-1028"/>
  </r>
  <r>
    <x v="13"/>
    <x v="7"/>
    <x v="90"/>
    <s v="USES"/>
    <x v="3"/>
    <m/>
    <s v="RESOURCES"/>
    <s v="S.1313 Local Governmentt"/>
    <n v="-329"/>
  </r>
  <r>
    <x v="13"/>
    <x v="7"/>
    <x v="91"/>
    <s v="USES"/>
    <x v="3"/>
    <n v="2047"/>
    <s v="RESOURCES"/>
    <s v="S.1313 Local Governmentt"/>
    <m/>
  </r>
  <r>
    <x v="13"/>
    <x v="7"/>
    <x v="82"/>
    <s v="USES"/>
    <x v="4"/>
    <m/>
    <s v="RESOURCES"/>
    <s v="S.1314 Social Security Funds"/>
    <n v="7441"/>
  </r>
  <r>
    <x v="13"/>
    <x v="7"/>
    <x v="83"/>
    <s v="USES"/>
    <x v="4"/>
    <m/>
    <s v="RESOURCES"/>
    <s v="S.1314 Social Security Funds"/>
    <n v="133"/>
  </r>
  <r>
    <x v="13"/>
    <x v="7"/>
    <x v="84"/>
    <s v="USES"/>
    <x v="4"/>
    <m/>
    <s v="RESOURCES"/>
    <s v="S.1314 Social Security Funds"/>
    <n v="0"/>
  </r>
  <r>
    <x v="13"/>
    <x v="7"/>
    <x v="85"/>
    <s v="USES"/>
    <x v="4"/>
    <m/>
    <s v="RESOURCES"/>
    <s v="S.1314 Social Security Funds"/>
    <n v="14"/>
  </r>
  <r>
    <x v="13"/>
    <x v="7"/>
    <x v="86"/>
    <s v="USES"/>
    <x v="4"/>
    <m/>
    <s v="RESOURCES"/>
    <s v="S.1314 Social Security Funds"/>
    <n v="119"/>
  </r>
  <r>
    <x v="13"/>
    <x v="7"/>
    <x v="87"/>
    <s v="USES"/>
    <x v="4"/>
    <m/>
    <s v="RESOURCES"/>
    <s v="S.1314 Social Security Funds"/>
    <n v="-104"/>
  </r>
  <r>
    <x v="13"/>
    <x v="7"/>
    <x v="88"/>
    <s v="USES"/>
    <x v="4"/>
    <m/>
    <s v="RESOURCES"/>
    <s v="S.1314 Social Security Funds"/>
    <n v="0"/>
  </r>
  <r>
    <x v="13"/>
    <x v="7"/>
    <x v="89"/>
    <s v="USES"/>
    <x v="4"/>
    <m/>
    <s v="RESOURCES"/>
    <s v="S.1314 Social Security Funds"/>
    <n v="-4"/>
  </r>
  <r>
    <x v="13"/>
    <x v="7"/>
    <x v="90"/>
    <s v="USES"/>
    <x v="4"/>
    <m/>
    <s v="RESOURCES"/>
    <s v="S.1314 Social Security Funds"/>
    <n v="-100"/>
  </r>
  <r>
    <x v="13"/>
    <x v="7"/>
    <x v="91"/>
    <s v="USES"/>
    <x v="4"/>
    <n v="7470"/>
    <s v="RESOURCES"/>
    <s v="S.1314 Social Security Funds"/>
    <m/>
  </r>
  <r>
    <x v="13"/>
    <x v="8"/>
    <x v="92"/>
    <s v="USES"/>
    <x v="0"/>
    <m/>
    <s v="RESOURCES"/>
    <s v="S.13 General Government"/>
    <n v="-21387"/>
  </r>
  <r>
    <x v="13"/>
    <x v="8"/>
    <x v="93"/>
    <s v="USES"/>
    <x v="0"/>
    <n v="51752"/>
    <s v="RESOURCES"/>
    <s v="S.13 General Government"/>
    <m/>
  </r>
  <r>
    <x v="13"/>
    <x v="8"/>
    <x v="94"/>
    <s v="USES"/>
    <x v="0"/>
    <n v="51722"/>
    <s v="RESOURCES"/>
    <s v="S.13 General Government"/>
    <m/>
  </r>
  <r>
    <x v="13"/>
    <x v="8"/>
    <x v="6"/>
    <s v="USES"/>
    <x v="0"/>
    <n v="-24121"/>
    <s v="RESOURCES"/>
    <s v="S.13 General Government"/>
    <m/>
  </r>
  <r>
    <x v="13"/>
    <x v="8"/>
    <x v="95"/>
    <s v="USES"/>
    <x v="0"/>
    <n v="30"/>
    <s v="RESOURCES"/>
    <s v="S.13 General Government"/>
    <m/>
  </r>
  <r>
    <x v="13"/>
    <x v="8"/>
    <x v="96"/>
    <s v="USES"/>
    <x v="0"/>
    <n v="1713"/>
    <s v="RESOURCES"/>
    <s v="S.13 General Government"/>
    <m/>
  </r>
  <r>
    <x v="13"/>
    <x v="8"/>
    <x v="97"/>
    <s v="USES"/>
    <x v="0"/>
    <n v="-50731"/>
    <s v="RESOURCES"/>
    <s v="S.13 General Government"/>
    <m/>
  </r>
  <r>
    <x v="13"/>
    <x v="8"/>
    <x v="92"/>
    <s v="USES"/>
    <x v="1"/>
    <m/>
    <s v="RESOURCES"/>
    <s v="S.1311 Central Government"/>
    <n v="-25531"/>
  </r>
  <r>
    <x v="13"/>
    <x v="8"/>
    <x v="93"/>
    <s v="USES"/>
    <x v="1"/>
    <n v="16357"/>
    <s v="RESOURCES"/>
    <s v="S.1311 Central Government"/>
    <m/>
  </r>
  <r>
    <x v="13"/>
    <x v="8"/>
    <x v="94"/>
    <s v="USES"/>
    <x v="1"/>
    <n v="16327"/>
    <s v="RESOURCES"/>
    <s v="S.1311 Central Government"/>
    <m/>
  </r>
  <r>
    <x v="13"/>
    <x v="8"/>
    <x v="6"/>
    <s v="USES"/>
    <x v="1"/>
    <n v="-9000"/>
    <s v="RESOURCES"/>
    <s v="S.1311 Central Government"/>
    <m/>
  </r>
  <r>
    <x v="13"/>
    <x v="8"/>
    <x v="95"/>
    <s v="USES"/>
    <x v="1"/>
    <n v="30"/>
    <s v="RESOURCES"/>
    <s v="S.1311 Central Government"/>
    <m/>
  </r>
  <r>
    <x v="13"/>
    <x v="8"/>
    <x v="96"/>
    <s v="USES"/>
    <x v="1"/>
    <n v="728"/>
    <s v="RESOURCES"/>
    <s v="S.1311 Central Government"/>
    <m/>
  </r>
  <r>
    <x v="13"/>
    <x v="8"/>
    <x v="97"/>
    <s v="USES"/>
    <x v="1"/>
    <n v="-33616"/>
    <s v="RESOURCES"/>
    <s v="S.1311 Central Government"/>
    <m/>
  </r>
  <r>
    <x v="13"/>
    <x v="8"/>
    <x v="92"/>
    <s v="USES"/>
    <x v="2"/>
    <m/>
    <s v="RESOURCES"/>
    <s v="S.1312 State Government"/>
    <n v="-5373"/>
  </r>
  <r>
    <x v="13"/>
    <x v="8"/>
    <x v="93"/>
    <s v="USES"/>
    <x v="2"/>
    <n v="22971"/>
    <s v="RESOURCES"/>
    <s v="S.1312 State Government"/>
    <m/>
  </r>
  <r>
    <x v="13"/>
    <x v="8"/>
    <x v="94"/>
    <s v="USES"/>
    <x v="2"/>
    <n v="22971"/>
    <s v="RESOURCES"/>
    <s v="S.1312 State Government"/>
    <m/>
  </r>
  <r>
    <x v="13"/>
    <x v="8"/>
    <x v="6"/>
    <s v="USES"/>
    <x v="2"/>
    <n v="-9572"/>
    <s v="RESOURCES"/>
    <s v="S.1312 State Government"/>
    <m/>
  </r>
  <r>
    <x v="13"/>
    <x v="8"/>
    <x v="95"/>
    <s v="USES"/>
    <x v="2"/>
    <n v="0"/>
    <s v="RESOURCES"/>
    <s v="S.1312 State Government"/>
    <m/>
  </r>
  <r>
    <x v="13"/>
    <x v="8"/>
    <x v="96"/>
    <s v="USES"/>
    <x v="2"/>
    <n v="387"/>
    <s v="RESOURCES"/>
    <s v="S.1312 State Government"/>
    <m/>
  </r>
  <r>
    <x v="13"/>
    <x v="8"/>
    <x v="97"/>
    <s v="USES"/>
    <x v="2"/>
    <n v="-19159"/>
    <s v="RESOURCES"/>
    <s v="S.1312 State Government"/>
    <m/>
  </r>
  <r>
    <x v="13"/>
    <x v="8"/>
    <x v="92"/>
    <s v="USES"/>
    <x v="3"/>
    <m/>
    <s v="RESOURCES"/>
    <s v="S.1313 Local Governmentt"/>
    <n v="2047"/>
  </r>
  <r>
    <x v="13"/>
    <x v="8"/>
    <x v="93"/>
    <s v="USES"/>
    <x v="3"/>
    <n v="12012"/>
    <s v="RESOURCES"/>
    <s v="S.1313 Local Governmentt"/>
    <m/>
  </r>
  <r>
    <x v="13"/>
    <x v="8"/>
    <x v="94"/>
    <s v="USES"/>
    <x v="3"/>
    <n v="12012"/>
    <s v="RESOURCES"/>
    <s v="S.1313 Local Governmentt"/>
    <m/>
  </r>
  <r>
    <x v="13"/>
    <x v="8"/>
    <x v="6"/>
    <s v="USES"/>
    <x v="3"/>
    <n v="-5168"/>
    <s v="RESOURCES"/>
    <s v="S.1313 Local Governmentt"/>
    <m/>
  </r>
  <r>
    <x v="13"/>
    <x v="8"/>
    <x v="95"/>
    <s v="USES"/>
    <x v="3"/>
    <n v="0"/>
    <s v="RESOURCES"/>
    <s v="S.1313 Local Governmentt"/>
    <m/>
  </r>
  <r>
    <x v="13"/>
    <x v="8"/>
    <x v="96"/>
    <s v="USES"/>
    <x v="3"/>
    <n v="578"/>
    <s v="RESOURCES"/>
    <s v="S.1313 Local Governmentt"/>
    <m/>
  </r>
  <r>
    <x v="13"/>
    <x v="8"/>
    <x v="97"/>
    <s v="USES"/>
    <x v="3"/>
    <n v="-5375"/>
    <s v="RESOURCES"/>
    <s v="S.1313 Local Governmentt"/>
    <m/>
  </r>
  <r>
    <x v="13"/>
    <x v="8"/>
    <x v="92"/>
    <s v="USES"/>
    <x v="4"/>
    <m/>
    <s v="RESOURCES"/>
    <s v="S.1314 Social Security Funds"/>
    <n v="7470"/>
  </r>
  <r>
    <x v="13"/>
    <x v="8"/>
    <x v="93"/>
    <s v="USES"/>
    <x v="4"/>
    <n v="412"/>
    <s v="RESOURCES"/>
    <s v="S.1314 Social Security Funds"/>
    <m/>
  </r>
  <r>
    <x v="13"/>
    <x v="8"/>
    <x v="94"/>
    <s v="USES"/>
    <x v="4"/>
    <n v="412"/>
    <s v="RESOURCES"/>
    <s v="S.1314 Social Security Funds"/>
    <m/>
  </r>
  <r>
    <x v="13"/>
    <x v="8"/>
    <x v="6"/>
    <s v="USES"/>
    <x v="4"/>
    <n v="-381"/>
    <s v="RESOURCES"/>
    <s v="S.1314 Social Security Funds"/>
    <m/>
  </r>
  <r>
    <x v="13"/>
    <x v="8"/>
    <x v="95"/>
    <s v="USES"/>
    <x v="4"/>
    <n v="0"/>
    <s v="RESOURCES"/>
    <s v="S.1314 Social Security Funds"/>
    <m/>
  </r>
  <r>
    <x v="13"/>
    <x v="8"/>
    <x v="96"/>
    <s v="USES"/>
    <x v="4"/>
    <n v="20"/>
    <s v="RESOURCES"/>
    <s v="S.1314 Social Security Funds"/>
    <m/>
  </r>
  <r>
    <x v="13"/>
    <x v="8"/>
    <x v="97"/>
    <s v="USES"/>
    <x v="4"/>
    <n v="7419"/>
    <s v="RESOURCES"/>
    <s v="S.1314 Social Security Funds"/>
    <m/>
  </r>
  <r>
    <x v="14"/>
    <x v="0"/>
    <x v="0"/>
    <s v="USES"/>
    <x v="0"/>
    <m/>
    <s v="RESOURCES"/>
    <s v="S.13 General Government"/>
    <n v="212321"/>
  </r>
  <r>
    <x v="14"/>
    <x v="0"/>
    <x v="1"/>
    <s v="USES"/>
    <x v="0"/>
    <m/>
    <s v="RESOURCES"/>
    <s v="S.13 General Government"/>
    <n v="10831"/>
  </r>
  <r>
    <x v="14"/>
    <x v="0"/>
    <x v="2"/>
    <s v="USES"/>
    <x v="0"/>
    <m/>
    <s v="RESOURCES"/>
    <s v="S.13 General Government"/>
    <n v="8504"/>
  </r>
  <r>
    <x v="14"/>
    <x v="0"/>
    <x v="3"/>
    <s v="USES"/>
    <x v="0"/>
    <m/>
    <s v="RESOURCES"/>
    <s v="S.13 General Government"/>
    <n v="192986"/>
  </r>
  <r>
    <x v="14"/>
    <x v="0"/>
    <x v="4"/>
    <s v="USES"/>
    <x v="0"/>
    <n v="61379"/>
    <s v="RESOURCES"/>
    <s v="S.13 General Government"/>
    <m/>
  </r>
  <r>
    <x v="14"/>
    <x v="0"/>
    <x v="5"/>
    <s v="USES"/>
    <x v="0"/>
    <n v="150942"/>
    <s v="RESOURCES"/>
    <s v="S.13 General Government"/>
    <m/>
  </r>
  <r>
    <x v="14"/>
    <x v="0"/>
    <x v="6"/>
    <s v="USES"/>
    <x v="0"/>
    <n v="25274"/>
    <s v="RESOURCES"/>
    <s v="S.13 General Government"/>
    <m/>
  </r>
  <r>
    <x v="14"/>
    <x v="0"/>
    <x v="7"/>
    <s v="USES"/>
    <x v="0"/>
    <n v="125668"/>
    <s v="RESOURCES"/>
    <s v="S.13 General Government"/>
    <m/>
  </r>
  <r>
    <x v="14"/>
    <x v="0"/>
    <x v="0"/>
    <s v="USES"/>
    <x v="1"/>
    <m/>
    <s v="RESOURCES"/>
    <s v="S.1311 Central Government"/>
    <n v="43959"/>
  </r>
  <r>
    <x v="14"/>
    <x v="0"/>
    <x v="1"/>
    <s v="USES"/>
    <x v="1"/>
    <m/>
    <s v="RESOURCES"/>
    <s v="S.1311 Central Government"/>
    <n v="2145"/>
  </r>
  <r>
    <x v="14"/>
    <x v="0"/>
    <x v="2"/>
    <s v="USES"/>
    <x v="1"/>
    <m/>
    <s v="RESOURCES"/>
    <s v="S.1311 Central Government"/>
    <n v="3397"/>
  </r>
  <r>
    <x v="14"/>
    <x v="0"/>
    <x v="3"/>
    <s v="USES"/>
    <x v="1"/>
    <m/>
    <s v="RESOURCES"/>
    <s v="S.1311 Central Government"/>
    <n v="38417"/>
  </r>
  <r>
    <x v="14"/>
    <x v="0"/>
    <x v="4"/>
    <s v="USES"/>
    <x v="1"/>
    <n v="10198"/>
    <s v="RESOURCES"/>
    <s v="S.1311 Central Government"/>
    <m/>
  </r>
  <r>
    <x v="14"/>
    <x v="0"/>
    <x v="5"/>
    <s v="USES"/>
    <x v="1"/>
    <n v="33761"/>
    <s v="RESOURCES"/>
    <s v="S.1311 Central Government"/>
    <m/>
  </r>
  <r>
    <x v="14"/>
    <x v="0"/>
    <x v="6"/>
    <s v="USES"/>
    <x v="1"/>
    <n v="9292"/>
    <s v="RESOURCES"/>
    <s v="S.1311 Central Government"/>
    <m/>
  </r>
  <r>
    <x v="14"/>
    <x v="0"/>
    <x v="7"/>
    <s v="USES"/>
    <x v="1"/>
    <n v="24469"/>
    <s v="RESOURCES"/>
    <s v="S.1311 Central Government"/>
    <m/>
  </r>
  <r>
    <x v="14"/>
    <x v="0"/>
    <x v="0"/>
    <s v="USES"/>
    <x v="2"/>
    <m/>
    <s v="RESOURCES"/>
    <s v="S.1312 State Government"/>
    <n v="116529"/>
  </r>
  <r>
    <x v="14"/>
    <x v="0"/>
    <x v="1"/>
    <s v="USES"/>
    <x v="2"/>
    <m/>
    <s v="RESOURCES"/>
    <s v="S.1312 State Government"/>
    <n v="3381"/>
  </r>
  <r>
    <x v="14"/>
    <x v="0"/>
    <x v="2"/>
    <s v="USES"/>
    <x v="2"/>
    <m/>
    <s v="RESOURCES"/>
    <s v="S.1312 State Government"/>
    <n v="4843"/>
  </r>
  <r>
    <x v="14"/>
    <x v="0"/>
    <x v="3"/>
    <s v="USES"/>
    <x v="2"/>
    <m/>
    <s v="RESOURCES"/>
    <s v="S.1312 State Government"/>
    <n v="108305"/>
  </r>
  <r>
    <x v="14"/>
    <x v="0"/>
    <x v="4"/>
    <s v="USES"/>
    <x v="2"/>
    <n v="29642"/>
    <s v="RESOURCES"/>
    <s v="S.1312 State Government"/>
    <m/>
  </r>
  <r>
    <x v="14"/>
    <x v="0"/>
    <x v="5"/>
    <s v="USES"/>
    <x v="2"/>
    <n v="86887"/>
    <s v="RESOURCES"/>
    <s v="S.1312 State Government"/>
    <m/>
  </r>
  <r>
    <x v="14"/>
    <x v="0"/>
    <x v="6"/>
    <s v="USES"/>
    <x v="2"/>
    <n v="10276"/>
    <s v="RESOURCES"/>
    <s v="S.1312 State Government"/>
    <m/>
  </r>
  <r>
    <x v="14"/>
    <x v="0"/>
    <x v="7"/>
    <s v="USES"/>
    <x v="2"/>
    <n v="76611"/>
    <s v="RESOURCES"/>
    <s v="S.1312 State Government"/>
    <m/>
  </r>
  <r>
    <x v="14"/>
    <x v="0"/>
    <x v="0"/>
    <s v="USES"/>
    <x v="3"/>
    <m/>
    <s v="RESOURCES"/>
    <s v="S.1313 Local Governmentt"/>
    <n v="47267"/>
  </r>
  <r>
    <x v="14"/>
    <x v="0"/>
    <x v="1"/>
    <s v="USES"/>
    <x v="3"/>
    <m/>
    <s v="RESOURCES"/>
    <s v="S.1313 Local Governmentt"/>
    <n v="5233"/>
  </r>
  <r>
    <x v="14"/>
    <x v="0"/>
    <x v="2"/>
    <s v="USES"/>
    <x v="3"/>
    <m/>
    <s v="RESOURCES"/>
    <s v="S.1313 Local Governmentt"/>
    <n v="264"/>
  </r>
  <r>
    <x v="14"/>
    <x v="0"/>
    <x v="3"/>
    <s v="USES"/>
    <x v="3"/>
    <m/>
    <s v="RESOURCES"/>
    <s v="S.1313 Local Governmentt"/>
    <n v="41770"/>
  </r>
  <r>
    <x v="14"/>
    <x v="0"/>
    <x v="4"/>
    <s v="USES"/>
    <x v="3"/>
    <n v="20168"/>
    <s v="RESOURCES"/>
    <s v="S.1313 Local Governmentt"/>
    <m/>
  </r>
  <r>
    <x v="14"/>
    <x v="0"/>
    <x v="5"/>
    <s v="USES"/>
    <x v="3"/>
    <n v="27099"/>
    <s v="RESOURCES"/>
    <s v="S.1313 Local Governmentt"/>
    <m/>
  </r>
  <r>
    <x v="14"/>
    <x v="0"/>
    <x v="6"/>
    <s v="USES"/>
    <x v="3"/>
    <n v="5321"/>
    <s v="RESOURCES"/>
    <s v="S.1313 Local Governmentt"/>
    <m/>
  </r>
  <r>
    <x v="14"/>
    <x v="0"/>
    <x v="7"/>
    <s v="USES"/>
    <x v="3"/>
    <n v="21778"/>
    <s v="RESOURCES"/>
    <s v="S.1313 Local Governmentt"/>
    <m/>
  </r>
  <r>
    <x v="14"/>
    <x v="0"/>
    <x v="0"/>
    <s v="USES"/>
    <x v="4"/>
    <m/>
    <s v="RESOURCES"/>
    <s v="S.1314 Social Security Funds"/>
    <n v="4566"/>
  </r>
  <r>
    <x v="14"/>
    <x v="0"/>
    <x v="1"/>
    <s v="USES"/>
    <x v="4"/>
    <m/>
    <s v="RESOURCES"/>
    <s v="S.1314 Social Security Funds"/>
    <n v="72"/>
  </r>
  <r>
    <x v="14"/>
    <x v="0"/>
    <x v="2"/>
    <s v="USES"/>
    <x v="4"/>
    <m/>
    <s v="RESOURCES"/>
    <s v="S.1314 Social Security Funds"/>
    <n v="0"/>
  </r>
  <r>
    <x v="14"/>
    <x v="0"/>
    <x v="3"/>
    <s v="USES"/>
    <x v="4"/>
    <m/>
    <s v="RESOURCES"/>
    <s v="S.1314 Social Security Funds"/>
    <n v="4494"/>
  </r>
  <r>
    <x v="14"/>
    <x v="0"/>
    <x v="4"/>
    <s v="USES"/>
    <x v="4"/>
    <n v="0"/>
    <s v="RESOURCES"/>
    <s v="S.1314 Social Security Funds"/>
    <m/>
  </r>
  <r>
    <x v="14"/>
    <x v="0"/>
    <x v="5"/>
    <s v="USES"/>
    <x v="4"/>
    <n v="0"/>
    <s v="RESOURCES"/>
    <s v="S.1314 Social Security Funds"/>
    <m/>
  </r>
  <r>
    <x v="14"/>
    <x v="0"/>
    <x v="6"/>
    <s v="USES"/>
    <x v="4"/>
    <n v="0"/>
    <s v="RESOURCES"/>
    <s v="S.1314 Social Security Funds"/>
    <m/>
  </r>
  <r>
    <x v="14"/>
    <x v="0"/>
    <x v="7"/>
    <s v="USES"/>
    <x v="4"/>
    <n v="0"/>
    <s v="RESOURCES"/>
    <s v="S.1314 Social Security Funds"/>
    <m/>
  </r>
  <r>
    <x v="14"/>
    <x v="1"/>
    <x v="8"/>
    <s v="USES"/>
    <x v="0"/>
    <m/>
    <s v="RESOURCES"/>
    <s v="S.13 General Government"/>
    <n v="150942"/>
  </r>
  <r>
    <x v="14"/>
    <x v="1"/>
    <x v="9"/>
    <s v="USES"/>
    <x v="0"/>
    <m/>
    <s v="RESOURCES"/>
    <s v="S.13 General Government"/>
    <n v="125668"/>
  </r>
  <r>
    <x v="14"/>
    <x v="1"/>
    <x v="10"/>
    <s v="USES"/>
    <x v="0"/>
    <n v="125383"/>
    <s v="RESOURCES"/>
    <s v="S.13 General Government"/>
    <m/>
  </r>
  <r>
    <x v="14"/>
    <x v="1"/>
    <x v="11"/>
    <s v="USES"/>
    <x v="0"/>
    <n v="98319"/>
    <s v="RESOURCES"/>
    <s v="S.13 General Government"/>
    <m/>
  </r>
  <r>
    <x v="14"/>
    <x v="1"/>
    <x v="12"/>
    <s v="USES"/>
    <x v="0"/>
    <n v="27064"/>
    <s v="RESOURCES"/>
    <s v="S.13 General Government"/>
    <m/>
  </r>
  <r>
    <x v="14"/>
    <x v="1"/>
    <x v="13"/>
    <s v="USES"/>
    <x v="0"/>
    <n v="18471"/>
    <s v="RESOURCES"/>
    <s v="S.13 General Government"/>
    <m/>
  </r>
  <r>
    <x v="14"/>
    <x v="1"/>
    <x v="14"/>
    <s v="USES"/>
    <x v="0"/>
    <n v="8593"/>
    <s v="RESOURCES"/>
    <s v="S.13 General Government"/>
    <m/>
  </r>
  <r>
    <x v="14"/>
    <x v="1"/>
    <x v="15"/>
    <s v="USES"/>
    <x v="0"/>
    <n v="285"/>
    <s v="RESOURCES"/>
    <s v="S.13 General Government"/>
    <m/>
  </r>
  <r>
    <x v="14"/>
    <x v="1"/>
    <x v="16"/>
    <s v="USES"/>
    <x v="0"/>
    <n v="0"/>
    <s v="RESOURCES"/>
    <s v="S.13 General Government"/>
    <m/>
  </r>
  <r>
    <x v="14"/>
    <x v="1"/>
    <x v="17"/>
    <s v="USES"/>
    <x v="0"/>
    <n v="25274"/>
    <s v="RESOURCES"/>
    <s v="S.13 General Government"/>
    <m/>
  </r>
  <r>
    <x v="14"/>
    <x v="1"/>
    <x v="18"/>
    <s v="USES"/>
    <x v="0"/>
    <n v="0"/>
    <s v="RESOURCES"/>
    <s v="S.13 General Government"/>
    <m/>
  </r>
  <r>
    <x v="14"/>
    <x v="1"/>
    <x v="8"/>
    <s v="USES"/>
    <x v="1"/>
    <m/>
    <s v="RESOURCES"/>
    <s v="S.1311 Central Government"/>
    <n v="33761"/>
  </r>
  <r>
    <x v="14"/>
    <x v="1"/>
    <x v="9"/>
    <s v="USES"/>
    <x v="1"/>
    <m/>
    <s v="RESOURCES"/>
    <s v="S.1311 Central Government"/>
    <n v="24469"/>
  </r>
  <r>
    <x v="14"/>
    <x v="1"/>
    <x v="10"/>
    <s v="USES"/>
    <x v="1"/>
    <n v="24382"/>
    <s v="RESOURCES"/>
    <s v="S.1311 Central Government"/>
    <m/>
  </r>
  <r>
    <x v="14"/>
    <x v="1"/>
    <x v="11"/>
    <s v="USES"/>
    <x v="1"/>
    <n v="0"/>
    <s v="RESOURCES"/>
    <s v="S.1311 Central Government"/>
    <m/>
  </r>
  <r>
    <x v="14"/>
    <x v="1"/>
    <x v="12"/>
    <s v="USES"/>
    <x v="1"/>
    <n v="0"/>
    <s v="RESOURCES"/>
    <s v="S.1311 Central Government"/>
    <m/>
  </r>
  <r>
    <x v="14"/>
    <x v="1"/>
    <x v="13"/>
    <s v="USES"/>
    <x v="1"/>
    <n v="0"/>
    <s v="RESOURCES"/>
    <s v="S.1311 Central Government"/>
    <m/>
  </r>
  <r>
    <x v="14"/>
    <x v="1"/>
    <x v="14"/>
    <s v="USES"/>
    <x v="1"/>
    <n v="0"/>
    <s v="RESOURCES"/>
    <s v="S.1311 Central Government"/>
    <m/>
  </r>
  <r>
    <x v="14"/>
    <x v="1"/>
    <x v="15"/>
    <s v="USES"/>
    <x v="1"/>
    <n v="87"/>
    <s v="RESOURCES"/>
    <s v="S.1311 Central Government"/>
    <m/>
  </r>
  <r>
    <x v="14"/>
    <x v="1"/>
    <x v="16"/>
    <s v="USES"/>
    <x v="1"/>
    <n v="0"/>
    <s v="RESOURCES"/>
    <s v="S.1311 Central Government"/>
    <m/>
  </r>
  <r>
    <x v="14"/>
    <x v="1"/>
    <x v="17"/>
    <s v="USES"/>
    <x v="1"/>
    <n v="9292"/>
    <s v="RESOURCES"/>
    <s v="S.1311 Central Government"/>
    <m/>
  </r>
  <r>
    <x v="14"/>
    <x v="1"/>
    <x v="18"/>
    <s v="USES"/>
    <x v="1"/>
    <n v="0"/>
    <s v="RESOURCES"/>
    <s v="S.1311 Central Government"/>
    <m/>
  </r>
  <r>
    <x v="14"/>
    <x v="1"/>
    <x v="8"/>
    <s v="USES"/>
    <x v="2"/>
    <m/>
    <s v="RESOURCES"/>
    <s v="S.1312 State Government"/>
    <n v="86887"/>
  </r>
  <r>
    <x v="14"/>
    <x v="1"/>
    <x v="9"/>
    <s v="USES"/>
    <x v="2"/>
    <m/>
    <s v="RESOURCES"/>
    <s v="S.1312 State Government"/>
    <n v="76611"/>
  </r>
  <r>
    <x v="14"/>
    <x v="1"/>
    <x v="10"/>
    <s v="USES"/>
    <x v="2"/>
    <n v="76433"/>
    <s v="RESOURCES"/>
    <s v="S.1312 State Government"/>
    <m/>
  </r>
  <r>
    <x v="14"/>
    <x v="1"/>
    <x v="11"/>
    <s v="USES"/>
    <x v="2"/>
    <n v="0"/>
    <s v="RESOURCES"/>
    <s v="S.1312 State Government"/>
    <m/>
  </r>
  <r>
    <x v="14"/>
    <x v="1"/>
    <x v="12"/>
    <s v="USES"/>
    <x v="2"/>
    <n v="0"/>
    <s v="RESOURCES"/>
    <s v="S.1312 State Government"/>
    <m/>
  </r>
  <r>
    <x v="14"/>
    <x v="1"/>
    <x v="13"/>
    <s v="USES"/>
    <x v="2"/>
    <n v="0"/>
    <s v="RESOURCES"/>
    <s v="S.1312 State Government"/>
    <m/>
  </r>
  <r>
    <x v="14"/>
    <x v="1"/>
    <x v="14"/>
    <s v="USES"/>
    <x v="2"/>
    <n v="0"/>
    <s v="RESOURCES"/>
    <s v="S.1312 State Government"/>
    <m/>
  </r>
  <r>
    <x v="14"/>
    <x v="1"/>
    <x v="15"/>
    <s v="USES"/>
    <x v="2"/>
    <n v="178"/>
    <s v="RESOURCES"/>
    <s v="S.1312 State Government"/>
    <m/>
  </r>
  <r>
    <x v="14"/>
    <x v="1"/>
    <x v="16"/>
    <s v="USES"/>
    <x v="2"/>
    <n v="0"/>
    <s v="RESOURCES"/>
    <s v="S.1312 State Government"/>
    <m/>
  </r>
  <r>
    <x v="14"/>
    <x v="1"/>
    <x v="17"/>
    <s v="USES"/>
    <x v="2"/>
    <n v="10276"/>
    <s v="RESOURCES"/>
    <s v="S.1312 State Government"/>
    <m/>
  </r>
  <r>
    <x v="14"/>
    <x v="1"/>
    <x v="18"/>
    <s v="USES"/>
    <x v="2"/>
    <n v="0"/>
    <s v="RESOURCES"/>
    <s v="S.1312 State Government"/>
    <m/>
  </r>
  <r>
    <x v="14"/>
    <x v="1"/>
    <x v="8"/>
    <s v="USES"/>
    <x v="3"/>
    <m/>
    <s v="RESOURCES"/>
    <s v="S.1312 State Government"/>
    <n v="27099"/>
  </r>
  <r>
    <x v="14"/>
    <x v="1"/>
    <x v="9"/>
    <s v="USES"/>
    <x v="3"/>
    <m/>
    <s v="RESOURCES"/>
    <s v="S.1312 State Government"/>
    <n v="21778"/>
  </r>
  <r>
    <x v="14"/>
    <x v="1"/>
    <x v="10"/>
    <s v="USES"/>
    <x v="3"/>
    <n v="21772"/>
    <s v="RESOURCES"/>
    <s v="S.1312 State Government"/>
    <m/>
  </r>
  <r>
    <x v="14"/>
    <x v="1"/>
    <x v="11"/>
    <s v="USES"/>
    <x v="3"/>
    <n v="0"/>
    <s v="RESOURCES"/>
    <s v="S.1312 State Government"/>
    <m/>
  </r>
  <r>
    <x v="14"/>
    <x v="1"/>
    <x v="12"/>
    <s v="USES"/>
    <x v="3"/>
    <n v="0"/>
    <s v="RESOURCES"/>
    <s v="S.1312 State Government"/>
    <m/>
  </r>
  <r>
    <x v="14"/>
    <x v="1"/>
    <x v="13"/>
    <s v="USES"/>
    <x v="3"/>
    <n v="0"/>
    <s v="RESOURCES"/>
    <s v="S.1312 State Government"/>
    <m/>
  </r>
  <r>
    <x v="14"/>
    <x v="1"/>
    <x v="14"/>
    <s v="USES"/>
    <x v="3"/>
    <n v="0"/>
    <s v="RESOURCES"/>
    <s v="S.1312 State Government"/>
    <m/>
  </r>
  <r>
    <x v="14"/>
    <x v="1"/>
    <x v="15"/>
    <s v="USES"/>
    <x v="3"/>
    <n v="6"/>
    <s v="RESOURCES"/>
    <s v="S.1312 State Government"/>
    <m/>
  </r>
  <r>
    <x v="14"/>
    <x v="1"/>
    <x v="16"/>
    <s v="USES"/>
    <x v="3"/>
    <n v="0"/>
    <s v="RESOURCES"/>
    <s v="S.1312 State Government"/>
    <m/>
  </r>
  <r>
    <x v="14"/>
    <x v="1"/>
    <x v="17"/>
    <s v="USES"/>
    <x v="3"/>
    <n v="5321"/>
    <s v="RESOURCES"/>
    <s v="S.1312 State Government"/>
    <m/>
  </r>
  <r>
    <x v="14"/>
    <x v="1"/>
    <x v="18"/>
    <s v="USES"/>
    <x v="3"/>
    <n v="0"/>
    <s v="RESOURCES"/>
    <s v="S.1312 State Government"/>
    <m/>
  </r>
  <r>
    <x v="14"/>
    <x v="1"/>
    <x v="8"/>
    <s v="USES"/>
    <x v="4"/>
    <m/>
    <s v="RESOURCES"/>
    <s v="S.1314 Social Security Funds"/>
    <n v="3195"/>
  </r>
  <r>
    <x v="14"/>
    <x v="1"/>
    <x v="9"/>
    <s v="USES"/>
    <x v="4"/>
    <m/>
    <s v="RESOURCES"/>
    <s v="S.1314 Social Security Funds"/>
    <n v="2810"/>
  </r>
  <r>
    <x v="14"/>
    <x v="1"/>
    <x v="10"/>
    <s v="USES"/>
    <x v="4"/>
    <n v="2796"/>
    <s v="RESOURCES"/>
    <s v="S.1314 Social Security Funds"/>
    <m/>
  </r>
  <r>
    <x v="14"/>
    <x v="1"/>
    <x v="11"/>
    <s v="USES"/>
    <x v="4"/>
    <n v="0"/>
    <s v="RESOURCES"/>
    <s v="S.1314 Social Security Funds"/>
    <m/>
  </r>
  <r>
    <x v="14"/>
    <x v="1"/>
    <x v="12"/>
    <s v="USES"/>
    <x v="4"/>
    <n v="0"/>
    <s v="RESOURCES"/>
    <s v="S.1314 Social Security Funds"/>
    <m/>
  </r>
  <r>
    <x v="14"/>
    <x v="1"/>
    <x v="13"/>
    <s v="USES"/>
    <x v="4"/>
    <n v="0"/>
    <s v="RESOURCES"/>
    <s v="S.1314 Social Security Funds"/>
    <m/>
  </r>
  <r>
    <x v="14"/>
    <x v="1"/>
    <x v="14"/>
    <s v="USES"/>
    <x v="4"/>
    <n v="0"/>
    <s v="RESOURCES"/>
    <s v="S.1314 Social Security Funds"/>
    <m/>
  </r>
  <r>
    <x v="14"/>
    <x v="1"/>
    <x v="15"/>
    <s v="USES"/>
    <x v="4"/>
    <n v="14"/>
    <s v="RESOURCES"/>
    <s v="S.1314 Social Security Funds"/>
    <m/>
  </r>
  <r>
    <x v="14"/>
    <x v="1"/>
    <x v="16"/>
    <s v="USES"/>
    <x v="4"/>
    <n v="0"/>
    <s v="RESOURCES"/>
    <s v="S.1314 Social Security Funds"/>
    <m/>
  </r>
  <r>
    <x v="14"/>
    <x v="1"/>
    <x v="17"/>
    <s v="USES"/>
    <x v="4"/>
    <n v="385"/>
    <s v="RESOURCES"/>
    <s v="S.1314 Social Security Funds"/>
    <m/>
  </r>
  <r>
    <x v="14"/>
    <x v="1"/>
    <x v="18"/>
    <s v="USES"/>
    <x v="4"/>
    <n v="0"/>
    <s v="RESOURCES"/>
    <s v="S.1314 Social Security Funds"/>
    <m/>
  </r>
  <r>
    <x v="14"/>
    <x v="2"/>
    <x v="19"/>
    <s v="USES"/>
    <x v="0"/>
    <m/>
    <s v="RESOURCES"/>
    <s v="S.13 General Government"/>
    <n v="25274"/>
  </r>
  <r>
    <x v="14"/>
    <x v="2"/>
    <x v="20"/>
    <s v="USES"/>
    <x v="0"/>
    <m/>
    <s v="RESOURCES"/>
    <s v="S.13 General Government"/>
    <n v="0"/>
  </r>
  <r>
    <x v="14"/>
    <x v="2"/>
    <x v="21"/>
    <s v="USES"/>
    <x v="0"/>
    <m/>
    <s v="RESOURCES"/>
    <s v="S.13 General Government"/>
    <n v="86211"/>
  </r>
  <r>
    <x v="14"/>
    <x v="2"/>
    <x v="22"/>
    <s v="USES"/>
    <x v="0"/>
    <m/>
    <s v="RESOURCES"/>
    <s v="S.13 General Government"/>
    <n v="72972"/>
  </r>
  <r>
    <x v="14"/>
    <x v="2"/>
    <x v="23"/>
    <s v="USES"/>
    <x v="0"/>
    <m/>
    <s v="RESOURCES"/>
    <s v="S.13 General Government"/>
    <n v="36786"/>
  </r>
  <r>
    <x v="14"/>
    <x v="2"/>
    <x v="24"/>
    <s v="USES"/>
    <x v="0"/>
    <m/>
    <s v="RESOURCES"/>
    <s v="S.13 General Government"/>
    <n v="120"/>
  </r>
  <r>
    <x v="14"/>
    <x v="2"/>
    <x v="25"/>
    <s v="USES"/>
    <x v="0"/>
    <m/>
    <s v="RESOURCES"/>
    <s v="S.13 General Government"/>
    <n v="36066"/>
  </r>
  <r>
    <x v="14"/>
    <x v="2"/>
    <x v="26"/>
    <s v="USES"/>
    <x v="0"/>
    <m/>
    <s v="RESOURCES"/>
    <s v="S.13 General Government"/>
    <n v="13239"/>
  </r>
  <r>
    <x v="14"/>
    <x v="2"/>
    <x v="27"/>
    <s v="USES"/>
    <x v="0"/>
    <m/>
    <s v="RESOURCES"/>
    <s v="S.13 General Government"/>
    <n v="-12414"/>
  </r>
  <r>
    <x v="14"/>
    <x v="2"/>
    <x v="28"/>
    <s v="USES"/>
    <x v="0"/>
    <m/>
    <s v="RESOURCES"/>
    <s v="S.13 General Government"/>
    <n v="-5441"/>
  </r>
  <r>
    <x v="14"/>
    <x v="2"/>
    <x v="29"/>
    <s v="USES"/>
    <x v="0"/>
    <m/>
    <s v="RESOURCES"/>
    <s v="S.13 General Government"/>
    <n v="-6973"/>
  </r>
  <r>
    <x v="14"/>
    <x v="2"/>
    <x v="30"/>
    <s v="USES"/>
    <x v="0"/>
    <n v="20204"/>
    <s v="RESOURCES"/>
    <s v="S.13 General Government"/>
    <n v="12533"/>
  </r>
  <r>
    <x v="14"/>
    <x v="2"/>
    <x v="31"/>
    <s v="USES"/>
    <x v="0"/>
    <n v="20190"/>
    <s v="RESOURCES"/>
    <s v="S.13 General Government"/>
    <n v="6090"/>
  </r>
  <r>
    <x v="14"/>
    <x v="2"/>
    <x v="32"/>
    <s v="USES"/>
    <x v="0"/>
    <n v="0"/>
    <s v="RESOURCES"/>
    <s v="S.13 General Government"/>
    <n v="6136"/>
  </r>
  <r>
    <x v="14"/>
    <x v="2"/>
    <x v="33"/>
    <s v="USES"/>
    <x v="0"/>
    <n v="0"/>
    <s v="RESOURCES"/>
    <s v="S.13 General Government"/>
    <n v="0"/>
  </r>
  <r>
    <x v="14"/>
    <x v="2"/>
    <x v="34"/>
    <s v="USES"/>
    <x v="0"/>
    <n v="0"/>
    <s v="RESOURCES"/>
    <s v="S.13 General Government"/>
    <n v="0"/>
  </r>
  <r>
    <x v="14"/>
    <x v="2"/>
    <x v="35"/>
    <s v="USES"/>
    <x v="0"/>
    <n v="14"/>
    <s v="RESOURCES"/>
    <s v="S.13 General Government"/>
    <n v="307"/>
  </r>
  <r>
    <x v="14"/>
    <x v="2"/>
    <x v="36"/>
    <s v="USES"/>
    <x v="0"/>
    <n v="91400"/>
    <s v="RESOURCES"/>
    <s v="S.13 General Government"/>
    <m/>
  </r>
  <r>
    <x v="14"/>
    <x v="2"/>
    <x v="37"/>
    <s v="USES"/>
    <x v="0"/>
    <n v="66126"/>
    <s v="RESOURCES"/>
    <s v="S.13 General Government"/>
    <m/>
  </r>
  <r>
    <x v="14"/>
    <x v="2"/>
    <x v="19"/>
    <s v="USES"/>
    <x v="1"/>
    <m/>
    <s v="RESOURCES"/>
    <s v="S.1311 Central Government"/>
    <n v="9292"/>
  </r>
  <r>
    <x v="14"/>
    <x v="2"/>
    <x v="20"/>
    <s v="USES"/>
    <x v="1"/>
    <m/>
    <s v="RESOURCES"/>
    <s v="S.1311 Central Government"/>
    <n v="0"/>
  </r>
  <r>
    <x v="14"/>
    <x v="2"/>
    <x v="21"/>
    <s v="USES"/>
    <x v="1"/>
    <m/>
    <s v="RESOURCES"/>
    <s v="S.1311 Central Government"/>
    <n v="53265"/>
  </r>
  <r>
    <x v="14"/>
    <x v="2"/>
    <x v="22"/>
    <s v="USES"/>
    <x v="1"/>
    <m/>
    <s v="RESOURCES"/>
    <s v="S.1311 Central Government"/>
    <n v="52774"/>
  </r>
  <r>
    <x v="14"/>
    <x v="2"/>
    <x v="23"/>
    <s v="USES"/>
    <x v="1"/>
    <m/>
    <s v="RESOURCES"/>
    <s v="S.1311 Central Government"/>
    <n v="31671"/>
  </r>
  <r>
    <x v="14"/>
    <x v="2"/>
    <x v="24"/>
    <s v="USES"/>
    <x v="1"/>
    <m/>
    <s v="RESOURCES"/>
    <s v="S.1311 Central Government"/>
    <n v="42"/>
  </r>
  <r>
    <x v="14"/>
    <x v="2"/>
    <x v="25"/>
    <s v="USES"/>
    <x v="1"/>
    <m/>
    <s v="RESOURCES"/>
    <s v="S.1311 Central Government"/>
    <n v="21061"/>
  </r>
  <r>
    <x v="14"/>
    <x v="2"/>
    <x v="26"/>
    <s v="USES"/>
    <x v="1"/>
    <m/>
    <s v="RESOURCES"/>
    <s v="S.1311 Central Government"/>
    <n v="491"/>
  </r>
  <r>
    <x v="14"/>
    <x v="2"/>
    <x v="27"/>
    <s v="USES"/>
    <x v="1"/>
    <m/>
    <s v="RESOURCES"/>
    <s v="S.1311 Central Government"/>
    <n v="-2689"/>
  </r>
  <r>
    <x v="14"/>
    <x v="2"/>
    <x v="28"/>
    <s v="USES"/>
    <x v="1"/>
    <m/>
    <s v="RESOURCES"/>
    <s v="S.1311 Central Government"/>
    <n v="-1506"/>
  </r>
  <r>
    <x v="14"/>
    <x v="2"/>
    <x v="29"/>
    <s v="USES"/>
    <x v="1"/>
    <m/>
    <s v="RESOURCES"/>
    <s v="S.1311 Central Government"/>
    <n v="-1183"/>
  </r>
  <r>
    <x v="14"/>
    <x v="2"/>
    <x v="30"/>
    <s v="USES"/>
    <x v="1"/>
    <n v="16182"/>
    <s v="RESOURCES"/>
    <s v="S.1311 Central Government"/>
    <n v="8360"/>
  </r>
  <r>
    <x v="14"/>
    <x v="2"/>
    <x v="31"/>
    <s v="USES"/>
    <x v="1"/>
    <n v="16176"/>
    <s v="RESOURCES"/>
    <s v="S.1311 Central Government"/>
    <n v="2054"/>
  </r>
  <r>
    <x v="14"/>
    <x v="2"/>
    <x v="32"/>
    <s v="USES"/>
    <x v="1"/>
    <n v="0"/>
    <s v="RESOURCES"/>
    <s v="S.1311 Central Government"/>
    <n v="6010"/>
  </r>
  <r>
    <x v="14"/>
    <x v="2"/>
    <x v="33"/>
    <s v="USES"/>
    <x v="1"/>
    <n v="0"/>
    <s v="RESOURCES"/>
    <s v="S.1311 Central Government"/>
    <n v="0"/>
  </r>
  <r>
    <x v="14"/>
    <x v="2"/>
    <x v="34"/>
    <s v="USES"/>
    <x v="1"/>
    <n v="0"/>
    <s v="RESOURCES"/>
    <s v="S.1311 Central Government"/>
    <n v="0"/>
  </r>
  <r>
    <x v="14"/>
    <x v="2"/>
    <x v="35"/>
    <s v="USES"/>
    <x v="1"/>
    <n v="6"/>
    <s v="RESOURCES"/>
    <s v="S.1311 Central Government"/>
    <n v="296"/>
  </r>
  <r>
    <x v="14"/>
    <x v="2"/>
    <x v="36"/>
    <s v="USES"/>
    <x v="1"/>
    <n v="52046"/>
    <s v="RESOURCES"/>
    <s v="S.1311 Central Government"/>
    <m/>
  </r>
  <r>
    <x v="14"/>
    <x v="2"/>
    <x v="37"/>
    <s v="USES"/>
    <x v="1"/>
    <n v="42754"/>
    <s v="RESOURCES"/>
    <s v="S.1311 Central Government"/>
    <m/>
  </r>
  <r>
    <x v="14"/>
    <x v="2"/>
    <x v="19"/>
    <s v="USES"/>
    <x v="2"/>
    <m/>
    <s v="RESOURCES"/>
    <s v="S.1312 State Government"/>
    <n v="10276"/>
  </r>
  <r>
    <x v="14"/>
    <x v="2"/>
    <x v="20"/>
    <s v="USES"/>
    <x v="2"/>
    <m/>
    <s v="RESOURCES"/>
    <s v="S.1312 State Government"/>
    <n v="0"/>
  </r>
  <r>
    <x v="14"/>
    <x v="2"/>
    <x v="21"/>
    <s v="USES"/>
    <x v="2"/>
    <m/>
    <s v="RESOURCES"/>
    <s v="S.1312 State Government"/>
    <n v="13838"/>
  </r>
  <r>
    <x v="14"/>
    <x v="2"/>
    <x v="22"/>
    <s v="USES"/>
    <x v="2"/>
    <m/>
    <s v="RESOURCES"/>
    <s v="S.1312 State Government"/>
    <n v="13588"/>
  </r>
  <r>
    <x v="14"/>
    <x v="2"/>
    <x v="23"/>
    <s v="USES"/>
    <x v="2"/>
    <m/>
    <s v="RESOURCES"/>
    <s v="S.1312 State Government"/>
    <n v="1587"/>
  </r>
  <r>
    <x v="14"/>
    <x v="2"/>
    <x v="24"/>
    <s v="USES"/>
    <x v="2"/>
    <m/>
    <s v="RESOURCES"/>
    <s v="S.1312 State Government"/>
    <n v="37"/>
  </r>
  <r>
    <x v="14"/>
    <x v="2"/>
    <x v="25"/>
    <s v="USES"/>
    <x v="2"/>
    <m/>
    <s v="RESOURCES"/>
    <s v="S.1312 State Government"/>
    <n v="11964"/>
  </r>
  <r>
    <x v="14"/>
    <x v="2"/>
    <x v="26"/>
    <s v="USES"/>
    <x v="2"/>
    <m/>
    <s v="RESOURCES"/>
    <s v="S.1312 State Government"/>
    <n v="250"/>
  </r>
  <r>
    <x v="14"/>
    <x v="2"/>
    <x v="27"/>
    <s v="USES"/>
    <x v="2"/>
    <m/>
    <s v="RESOURCES"/>
    <s v="S.1312 State Government"/>
    <n v="-4299"/>
  </r>
  <r>
    <x v="14"/>
    <x v="2"/>
    <x v="28"/>
    <s v="USES"/>
    <x v="2"/>
    <m/>
    <s v="RESOURCES"/>
    <s v="S.1312 State Government"/>
    <n v="-2147"/>
  </r>
  <r>
    <x v="14"/>
    <x v="2"/>
    <x v="29"/>
    <s v="USES"/>
    <x v="2"/>
    <m/>
    <s v="RESOURCES"/>
    <s v="S.1312 State Government"/>
    <n v="-2152"/>
  </r>
  <r>
    <x v="14"/>
    <x v="2"/>
    <x v="30"/>
    <s v="USES"/>
    <x v="2"/>
    <n v="3067"/>
    <s v="RESOURCES"/>
    <s v="S.1312 State Government"/>
    <n v="631"/>
  </r>
  <r>
    <x v="14"/>
    <x v="2"/>
    <x v="31"/>
    <s v="USES"/>
    <x v="2"/>
    <n v="3066"/>
    <s v="RESOURCES"/>
    <s v="S.1312 State Government"/>
    <n v="607"/>
  </r>
  <r>
    <x v="14"/>
    <x v="2"/>
    <x v="32"/>
    <s v="USES"/>
    <x v="2"/>
    <n v="0"/>
    <s v="RESOURCES"/>
    <s v="S.1312 State Government"/>
    <n v="20"/>
  </r>
  <r>
    <x v="14"/>
    <x v="2"/>
    <x v="33"/>
    <s v="USES"/>
    <x v="2"/>
    <n v="0"/>
    <s v="RESOURCES"/>
    <s v="S.1312 State Government"/>
    <n v="0"/>
  </r>
  <r>
    <x v="14"/>
    <x v="2"/>
    <x v="34"/>
    <s v="USES"/>
    <x v="2"/>
    <n v="0"/>
    <s v="RESOURCES"/>
    <s v="S.1312 State Government"/>
    <n v="0"/>
  </r>
  <r>
    <x v="14"/>
    <x v="2"/>
    <x v="35"/>
    <s v="USES"/>
    <x v="2"/>
    <n v="1"/>
    <s v="RESOURCES"/>
    <s v="S.1312 State Government"/>
    <n v="4"/>
  </r>
  <r>
    <x v="14"/>
    <x v="2"/>
    <x v="36"/>
    <s v="USES"/>
    <x v="2"/>
    <n v="17379"/>
    <s v="RESOURCES"/>
    <s v="S.1312 State Government"/>
    <m/>
  </r>
  <r>
    <x v="14"/>
    <x v="2"/>
    <x v="37"/>
    <s v="USES"/>
    <x v="2"/>
    <n v="7103"/>
    <s v="RESOURCES"/>
    <s v="S.1312 State Government"/>
    <m/>
  </r>
  <r>
    <x v="14"/>
    <x v="2"/>
    <x v="19"/>
    <s v="USES"/>
    <x v="3"/>
    <m/>
    <s v="RESOURCES"/>
    <s v="S.1313 Local Governmentt"/>
    <n v="5321"/>
  </r>
  <r>
    <x v="14"/>
    <x v="2"/>
    <x v="20"/>
    <s v="USES"/>
    <x v="3"/>
    <m/>
    <s v="RESOURCES"/>
    <s v="S.1313 Local Governmentt"/>
    <n v="0"/>
  </r>
  <r>
    <x v="14"/>
    <x v="2"/>
    <x v="21"/>
    <s v="USES"/>
    <x v="3"/>
    <m/>
    <s v="RESOURCES"/>
    <s v="S.1313 Local Governmentt"/>
    <n v="19108"/>
  </r>
  <r>
    <x v="14"/>
    <x v="2"/>
    <x v="22"/>
    <s v="USES"/>
    <x v="3"/>
    <m/>
    <s v="RESOURCES"/>
    <s v="S.1313 Local Governmentt"/>
    <n v="6610"/>
  </r>
  <r>
    <x v="14"/>
    <x v="2"/>
    <x v="23"/>
    <s v="USES"/>
    <x v="3"/>
    <m/>
    <s v="RESOURCES"/>
    <s v="S.1313 Local Governmentt"/>
    <n v="3528"/>
  </r>
  <r>
    <x v="14"/>
    <x v="2"/>
    <x v="24"/>
    <s v="USES"/>
    <x v="3"/>
    <m/>
    <s v="RESOURCES"/>
    <s v="S.1313 Local Governmentt"/>
    <n v="41"/>
  </r>
  <r>
    <x v="14"/>
    <x v="2"/>
    <x v="25"/>
    <s v="USES"/>
    <x v="3"/>
    <m/>
    <s v="RESOURCES"/>
    <s v="S.1313 Local Governmentt"/>
    <n v="3041"/>
  </r>
  <r>
    <x v="14"/>
    <x v="2"/>
    <x v="26"/>
    <s v="USES"/>
    <x v="3"/>
    <m/>
    <s v="RESOURCES"/>
    <s v="S.1313 Local Governmentt"/>
    <n v="12498"/>
  </r>
  <r>
    <x v="14"/>
    <x v="2"/>
    <x v="27"/>
    <s v="USES"/>
    <x v="3"/>
    <m/>
    <s v="RESOURCES"/>
    <s v="S.1313 Local Governmentt"/>
    <n v="-1824"/>
  </r>
  <r>
    <x v="14"/>
    <x v="2"/>
    <x v="28"/>
    <s v="USES"/>
    <x v="3"/>
    <m/>
    <s v="RESOURCES"/>
    <s v="S.1313 Local Governmentt"/>
    <n v="-1788"/>
  </r>
  <r>
    <x v="14"/>
    <x v="2"/>
    <x v="29"/>
    <s v="USES"/>
    <x v="3"/>
    <m/>
    <s v="RESOURCES"/>
    <s v="S.1313 Local Governmentt"/>
    <n v="-36"/>
  </r>
  <r>
    <x v="14"/>
    <x v="2"/>
    <x v="30"/>
    <s v="USES"/>
    <x v="3"/>
    <n v="954"/>
    <s v="RESOURCES"/>
    <s v="S.1313 Local Governmentt"/>
    <n v="698"/>
  </r>
  <r>
    <x v="14"/>
    <x v="2"/>
    <x v="31"/>
    <s v="USES"/>
    <x v="3"/>
    <n v="947"/>
    <s v="RESOURCES"/>
    <s v="S.1313 Local Governmentt"/>
    <n v="585"/>
  </r>
  <r>
    <x v="14"/>
    <x v="2"/>
    <x v="32"/>
    <s v="USES"/>
    <x v="3"/>
    <n v="0"/>
    <s v="RESOURCES"/>
    <s v="S.1313 Local Governmentt"/>
    <n v="106"/>
  </r>
  <r>
    <x v="14"/>
    <x v="2"/>
    <x v="33"/>
    <s v="USES"/>
    <x v="3"/>
    <n v="0"/>
    <s v="RESOURCES"/>
    <s v="S.1313 Local Governmentt"/>
    <n v="0"/>
  </r>
  <r>
    <x v="14"/>
    <x v="2"/>
    <x v="34"/>
    <s v="USES"/>
    <x v="3"/>
    <n v="0"/>
    <s v="RESOURCES"/>
    <s v="S.1313 Local Governmentt"/>
    <n v="0"/>
  </r>
  <r>
    <x v="14"/>
    <x v="2"/>
    <x v="35"/>
    <s v="USES"/>
    <x v="3"/>
    <n v="7"/>
    <s v="RESOURCES"/>
    <s v="S.1313 Local Governmentt"/>
    <n v="7"/>
  </r>
  <r>
    <x v="14"/>
    <x v="2"/>
    <x v="36"/>
    <s v="USES"/>
    <x v="3"/>
    <n v="22349"/>
    <s v="RESOURCES"/>
    <s v="S.1313 Local Governmentt"/>
    <m/>
  </r>
  <r>
    <x v="14"/>
    <x v="2"/>
    <x v="37"/>
    <s v="USES"/>
    <x v="3"/>
    <n v="17028"/>
    <s v="RESOURCES"/>
    <s v="S.1313 Local Governmentt"/>
    <m/>
  </r>
  <r>
    <x v="14"/>
    <x v="2"/>
    <x v="19"/>
    <s v="USES"/>
    <x v="4"/>
    <m/>
    <s v="RESOURCES"/>
    <s v="S.1314 Social Security Funds"/>
    <n v="385"/>
  </r>
  <r>
    <x v="14"/>
    <x v="2"/>
    <x v="20"/>
    <s v="USES"/>
    <x v="4"/>
    <m/>
    <s v="RESOURCES"/>
    <s v="S.1314 Social Security Funds"/>
    <n v="0"/>
  </r>
  <r>
    <x v="14"/>
    <x v="2"/>
    <x v="21"/>
    <s v="USES"/>
    <x v="4"/>
    <m/>
    <s v="RESOURCES"/>
    <s v="S.1314 Social Security Funds"/>
    <n v="0"/>
  </r>
  <r>
    <x v="14"/>
    <x v="2"/>
    <x v="22"/>
    <s v="USES"/>
    <x v="4"/>
    <m/>
    <s v="RESOURCES"/>
    <s v="S.1314 Social Security Funds"/>
    <n v="0"/>
  </r>
  <r>
    <x v="14"/>
    <x v="2"/>
    <x v="23"/>
    <s v="USES"/>
    <x v="4"/>
    <m/>
    <s v="RESOURCES"/>
    <s v="S.1314 Social Security Funds"/>
    <n v="0"/>
  </r>
  <r>
    <x v="14"/>
    <x v="2"/>
    <x v="24"/>
    <s v="USES"/>
    <x v="4"/>
    <m/>
    <s v="RESOURCES"/>
    <s v="S.1314 Social Security Funds"/>
    <n v="0"/>
  </r>
  <r>
    <x v="14"/>
    <x v="2"/>
    <x v="25"/>
    <s v="USES"/>
    <x v="4"/>
    <m/>
    <s v="RESOURCES"/>
    <s v="S.1314 Social Security Funds"/>
    <n v="0"/>
  </r>
  <r>
    <x v="14"/>
    <x v="2"/>
    <x v="26"/>
    <s v="USES"/>
    <x v="4"/>
    <m/>
    <s v="RESOURCES"/>
    <s v="S.1314 Social Security Funds"/>
    <n v="0"/>
  </r>
  <r>
    <x v="14"/>
    <x v="2"/>
    <x v="27"/>
    <s v="USES"/>
    <x v="4"/>
    <m/>
    <s v="RESOURCES"/>
    <s v="S.1314 Social Security Funds"/>
    <n v="-3602"/>
  </r>
  <r>
    <x v="14"/>
    <x v="2"/>
    <x v="28"/>
    <s v="USES"/>
    <x v="4"/>
    <m/>
    <s v="RESOURCES"/>
    <s v="S.1314 Social Security Funds"/>
    <n v="0"/>
  </r>
  <r>
    <x v="14"/>
    <x v="2"/>
    <x v="29"/>
    <s v="USES"/>
    <x v="4"/>
    <m/>
    <s v="RESOURCES"/>
    <s v="S.1314 Social Security Funds"/>
    <n v="-3602"/>
  </r>
  <r>
    <x v="14"/>
    <x v="2"/>
    <x v="30"/>
    <s v="USES"/>
    <x v="4"/>
    <n v="1"/>
    <s v="RESOURCES"/>
    <s v="S.1314 Social Security Funds"/>
    <n v="2844"/>
  </r>
  <r>
    <x v="14"/>
    <x v="2"/>
    <x v="31"/>
    <s v="USES"/>
    <x v="4"/>
    <n v="1"/>
    <s v="RESOURCES"/>
    <s v="S.1314 Social Security Funds"/>
    <n v="2844"/>
  </r>
  <r>
    <x v="14"/>
    <x v="2"/>
    <x v="32"/>
    <s v="USES"/>
    <x v="4"/>
    <n v="0"/>
    <s v="RESOURCES"/>
    <s v="S.1314 Social Security Funds"/>
    <n v="0"/>
  </r>
  <r>
    <x v="14"/>
    <x v="2"/>
    <x v="33"/>
    <s v="USES"/>
    <x v="4"/>
    <n v="0"/>
    <s v="RESOURCES"/>
    <s v="S.1314 Social Security Funds"/>
    <n v="0"/>
  </r>
  <r>
    <x v="14"/>
    <x v="2"/>
    <x v="34"/>
    <s v="USES"/>
    <x v="4"/>
    <n v="0"/>
    <s v="RESOURCES"/>
    <s v="S.1314 Social Security Funds"/>
    <n v="0"/>
  </r>
  <r>
    <x v="14"/>
    <x v="2"/>
    <x v="35"/>
    <s v="USES"/>
    <x v="4"/>
    <n v="0"/>
    <s v="RESOURCES"/>
    <s v="S.1314 Social Security Funds"/>
    <n v="0"/>
  </r>
  <r>
    <x v="14"/>
    <x v="2"/>
    <x v="36"/>
    <s v="USES"/>
    <x v="4"/>
    <n v="-374"/>
    <s v="RESOURCES"/>
    <s v="S.1314 Social Security Funds"/>
    <m/>
  </r>
  <r>
    <x v="14"/>
    <x v="2"/>
    <x v="37"/>
    <s v="USES"/>
    <x v="4"/>
    <n v="-759"/>
    <s v="RESOURCES"/>
    <s v="S.1314 Social Security Funds"/>
    <m/>
  </r>
  <r>
    <x v="14"/>
    <x v="3"/>
    <x v="38"/>
    <s v="USES"/>
    <x v="0"/>
    <m/>
    <s v="RESOURCES"/>
    <s v="S.13 General Government"/>
    <n v="91400"/>
  </r>
  <r>
    <x v="14"/>
    <x v="3"/>
    <x v="39"/>
    <s v="USES"/>
    <x v="0"/>
    <m/>
    <s v="RESOURCES"/>
    <s v="S.13 General Government"/>
    <n v="66126"/>
  </r>
  <r>
    <x v="14"/>
    <x v="3"/>
    <x v="40"/>
    <s v="USES"/>
    <x v="0"/>
    <m/>
    <s v="RESOURCES"/>
    <s v="S.13 General Government"/>
    <n v="97621"/>
  </r>
  <r>
    <x v="14"/>
    <x v="3"/>
    <x v="41"/>
    <s v="USES"/>
    <x v="0"/>
    <m/>
    <s v="RESOURCES"/>
    <s v="S.13 General Government"/>
    <n v="94990"/>
  </r>
  <r>
    <x v="14"/>
    <x v="3"/>
    <x v="42"/>
    <s v="USES"/>
    <x v="0"/>
    <m/>
    <s v="RESOURCES"/>
    <s v="S.13 General Government"/>
    <n v="2631"/>
  </r>
  <r>
    <x v="14"/>
    <x v="3"/>
    <x v="43"/>
    <s v="USES"/>
    <x v="0"/>
    <m/>
    <s v="RESOURCES"/>
    <s v="S.13 General Government"/>
    <n v="138190"/>
  </r>
  <r>
    <x v="14"/>
    <x v="3"/>
    <x v="44"/>
    <s v="USES"/>
    <x v="0"/>
    <m/>
    <s v="RESOURCES"/>
    <s v="S.13 General Government"/>
    <n v="90431"/>
  </r>
  <r>
    <x v="14"/>
    <x v="3"/>
    <x v="45"/>
    <s v="USES"/>
    <x v="0"/>
    <m/>
    <s v="RESOURCES"/>
    <s v="S.13 General Government"/>
    <n v="8593"/>
  </r>
  <r>
    <x v="14"/>
    <x v="3"/>
    <x v="46"/>
    <s v="USES"/>
    <x v="0"/>
    <m/>
    <s v="RESOURCES"/>
    <s v="S.13 General Government"/>
    <n v="39166"/>
  </r>
  <r>
    <x v="14"/>
    <x v="3"/>
    <x v="47"/>
    <s v="USES"/>
    <x v="0"/>
    <m/>
    <s v="RESOURCES"/>
    <s v="S.13 General Government"/>
    <n v="0"/>
  </r>
  <r>
    <x v="14"/>
    <x v="3"/>
    <x v="48"/>
    <s v="USES"/>
    <x v="0"/>
    <m/>
    <s v="RESOURCES"/>
    <s v="S.13 General Government"/>
    <n v="0"/>
  </r>
  <r>
    <x v="14"/>
    <x v="3"/>
    <x v="49"/>
    <s v="USES"/>
    <x v="0"/>
    <n v="154374"/>
    <s v="RESOURCES"/>
    <s v="S.13 General Government"/>
    <m/>
  </r>
  <r>
    <x v="14"/>
    <x v="3"/>
    <x v="50"/>
    <s v="USES"/>
    <x v="0"/>
    <n v="132518"/>
    <s v="RESOURCES"/>
    <s v="S.13 General Government"/>
    <m/>
  </r>
  <r>
    <x v="14"/>
    <x v="3"/>
    <x v="51"/>
    <s v="USES"/>
    <x v="0"/>
    <n v="12499"/>
    <s v="RESOURCES"/>
    <s v="S.13 General Government"/>
    <m/>
  </r>
  <r>
    <x v="14"/>
    <x v="3"/>
    <x v="52"/>
    <s v="USES"/>
    <x v="0"/>
    <n v="9357"/>
    <s v="RESOURCES"/>
    <s v="S.13 General Government"/>
    <m/>
  </r>
  <r>
    <x v="14"/>
    <x v="3"/>
    <x v="53"/>
    <s v="USES"/>
    <x v="0"/>
    <n v="166512"/>
    <s v="RESOURCES"/>
    <s v="S.13 General Government"/>
    <n v="154005"/>
  </r>
  <r>
    <x v="14"/>
    <x v="3"/>
    <x v="54"/>
    <s v="USES"/>
    <x v="0"/>
    <n v="260"/>
    <s v="RESOURCES"/>
    <s v="S.13 General Government"/>
    <n v="0"/>
  </r>
  <r>
    <x v="14"/>
    <x v="3"/>
    <x v="55"/>
    <s v="USES"/>
    <x v="0"/>
    <n v="0"/>
    <s v="RESOURCES"/>
    <s v="S.13 General Government"/>
    <n v="203"/>
  </r>
  <r>
    <x v="14"/>
    <x v="3"/>
    <x v="56"/>
    <s v="USES"/>
    <x v="0"/>
    <n v="145422"/>
    <s v="RESOURCES"/>
    <s v="S.13 General Government"/>
    <n v="145422"/>
  </r>
  <r>
    <x v="14"/>
    <x v="3"/>
    <x v="57"/>
    <s v="USES"/>
    <x v="0"/>
    <n v="2667"/>
    <s v="RESOURCES"/>
    <s v="S.13 General Government"/>
    <n v="1867"/>
  </r>
  <r>
    <x v="14"/>
    <x v="3"/>
    <x v="58"/>
    <s v="USES"/>
    <x v="0"/>
    <n v="8272"/>
    <s v="RESOURCES"/>
    <s v="S.13 General Government"/>
    <n v="6513"/>
  </r>
  <r>
    <x v="14"/>
    <x v="3"/>
    <x v="59"/>
    <s v="USES"/>
    <x v="0"/>
    <n v="9891"/>
    <s v="RESOURCES"/>
    <s v="S.13 General Government"/>
    <m/>
  </r>
  <r>
    <x v="14"/>
    <x v="3"/>
    <x v="60"/>
    <s v="USES"/>
    <x v="0"/>
    <n v="160307"/>
    <s v="RESOURCES"/>
    <s v="S.13 General Government"/>
    <m/>
  </r>
  <r>
    <x v="14"/>
    <x v="3"/>
    <x v="61"/>
    <s v="USES"/>
    <x v="0"/>
    <n v="135033"/>
    <s v="RESOURCES"/>
    <s v="S.13 General Government"/>
    <m/>
  </r>
  <r>
    <x v="14"/>
    <x v="3"/>
    <x v="38"/>
    <s v="USES"/>
    <x v="1"/>
    <m/>
    <s v="RESOURCES"/>
    <s v="S.1311 Central Government"/>
    <n v="7624"/>
  </r>
  <r>
    <x v="14"/>
    <x v="3"/>
    <x v="39"/>
    <s v="USES"/>
    <x v="1"/>
    <m/>
    <s v="RESOURCES"/>
    <s v="S.1311 Central Government"/>
    <n v="1679"/>
  </r>
  <r>
    <x v="14"/>
    <x v="3"/>
    <x v="40"/>
    <s v="USES"/>
    <x v="1"/>
    <m/>
    <s v="RESOURCES"/>
    <s v="S.1311 Central Government"/>
    <n v="0"/>
  </r>
  <r>
    <x v="14"/>
    <x v="3"/>
    <x v="41"/>
    <s v="USES"/>
    <x v="1"/>
    <m/>
    <s v="RESOURCES"/>
    <s v="S.1311 Central Government"/>
    <n v="0"/>
  </r>
  <r>
    <x v="14"/>
    <x v="3"/>
    <x v="42"/>
    <s v="USES"/>
    <x v="1"/>
    <m/>
    <s v="RESOURCES"/>
    <s v="S.1311 Central Government"/>
    <m/>
  </r>
  <r>
    <x v="14"/>
    <x v="3"/>
    <x v="43"/>
    <s v="USES"/>
    <x v="1"/>
    <m/>
    <s v="RESOURCES"/>
    <s v="S.1311 Central Government"/>
    <m/>
  </r>
  <r>
    <x v="14"/>
    <x v="3"/>
    <x v="44"/>
    <s v="USES"/>
    <x v="1"/>
    <m/>
    <s v="RESOURCES"/>
    <s v="S.1311 Central Government"/>
    <m/>
  </r>
  <r>
    <x v="14"/>
    <x v="3"/>
    <x v="45"/>
    <s v="USES"/>
    <x v="1"/>
    <m/>
    <s v="RESOURCES"/>
    <s v="S.1311 Central Government"/>
    <m/>
  </r>
  <r>
    <x v="14"/>
    <x v="3"/>
    <x v="46"/>
    <s v="USES"/>
    <x v="1"/>
    <m/>
    <s v="RESOURCES"/>
    <s v="S.1311 Central Government"/>
    <n v="5050"/>
  </r>
  <r>
    <x v="14"/>
    <x v="3"/>
    <x v="47"/>
    <s v="USES"/>
    <x v="1"/>
    <m/>
    <s v="RESOURCES"/>
    <s v="S.1311 Central Government"/>
    <n v="0"/>
  </r>
  <r>
    <x v="14"/>
    <x v="3"/>
    <x v="48"/>
    <s v="USES"/>
    <x v="1"/>
    <m/>
    <s v="RESOURCES"/>
    <s v="S.1311 Central Government"/>
    <n v="14"/>
  </r>
  <r>
    <x v="14"/>
    <x v="3"/>
    <x v="49"/>
    <s v="USES"/>
    <x v="1"/>
    <n v="14343"/>
    <s v="RESOURCES"/>
    <s v="S.1311 Central Government"/>
    <n v="2576"/>
  </r>
  <r>
    <x v="14"/>
    <x v="3"/>
    <x v="50"/>
    <s v="USES"/>
    <x v="1"/>
    <n v="0"/>
    <s v="RESOURCES"/>
    <s v="S.1311 Central Government"/>
    <n v="291"/>
  </r>
  <r>
    <x v="14"/>
    <x v="3"/>
    <x v="51"/>
    <s v="USES"/>
    <x v="1"/>
    <n v="11490"/>
    <s v="RESOURCES"/>
    <s v="S.1311 Central Government"/>
    <n v="2169"/>
  </r>
  <r>
    <x v="14"/>
    <x v="3"/>
    <x v="52"/>
    <s v="USES"/>
    <x v="1"/>
    <n v="2853"/>
    <s v="RESOURCES"/>
    <s v="S.1311 Central Government"/>
    <m/>
  </r>
  <r>
    <x v="14"/>
    <x v="3"/>
    <x v="53"/>
    <s v="USES"/>
    <x v="1"/>
    <n v="139184"/>
    <s v="RESOURCES"/>
    <s v="S.1311 Central Government"/>
    <m/>
  </r>
  <r>
    <x v="14"/>
    <x v="3"/>
    <x v="54"/>
    <s v="USES"/>
    <x v="1"/>
    <n v="17"/>
    <s v="RESOURCES"/>
    <s v="S.1311 Central Government"/>
    <m/>
  </r>
  <r>
    <x v="14"/>
    <x v="3"/>
    <x v="55"/>
    <s v="USES"/>
    <x v="1"/>
    <n v="0"/>
    <s v="RESOURCES"/>
    <s v="S.1311 Central Government"/>
    <n v="14"/>
  </r>
  <r>
    <x v="14"/>
    <x v="3"/>
    <x v="56"/>
    <s v="USES"/>
    <x v="1"/>
    <n v="123946"/>
    <s v="RESOURCES"/>
    <s v="S.1311 Central Government"/>
    <n v="2576"/>
  </r>
  <r>
    <x v="14"/>
    <x v="3"/>
    <x v="57"/>
    <s v="USES"/>
    <x v="1"/>
    <n v="2667"/>
    <s v="RESOURCES"/>
    <s v="S.1311 Central Government"/>
    <n v="291"/>
  </r>
  <r>
    <x v="14"/>
    <x v="3"/>
    <x v="58"/>
    <s v="USES"/>
    <x v="1"/>
    <n v="2663"/>
    <s v="RESOURCES"/>
    <s v="S.1311 Central Government"/>
    <n v="2169"/>
  </r>
  <r>
    <x v="14"/>
    <x v="3"/>
    <x v="59"/>
    <s v="USES"/>
    <x v="1"/>
    <n v="9891"/>
    <s v="RESOURCES"/>
    <s v="S.1311 Central Government"/>
    <m/>
  </r>
  <r>
    <x v="14"/>
    <x v="3"/>
    <x v="60"/>
    <s v="USES"/>
    <x v="1"/>
    <n v="-29331"/>
    <s v="RESOURCES"/>
    <s v="S.1311 Central Government"/>
    <m/>
  </r>
  <r>
    <x v="14"/>
    <x v="3"/>
    <x v="61"/>
    <s v="USES"/>
    <x v="1"/>
    <n v="-38623"/>
    <s v="RESOURCES"/>
    <s v="S.1311 Central Government"/>
    <m/>
  </r>
  <r>
    <x v="14"/>
    <x v="3"/>
    <x v="38"/>
    <s v="USES"/>
    <x v="2"/>
    <m/>
    <s v="RESOURCES"/>
    <s v="S.1312 State Government"/>
    <n v="487"/>
  </r>
  <r>
    <x v="14"/>
    <x v="3"/>
    <x v="39"/>
    <s v="USES"/>
    <x v="2"/>
    <m/>
    <s v="RESOURCES"/>
    <s v="S.1312 State Government"/>
    <n v="0"/>
  </r>
  <r>
    <x v="14"/>
    <x v="3"/>
    <x v="40"/>
    <s v="USES"/>
    <x v="2"/>
    <m/>
    <s v="RESOURCES"/>
    <s v="S.1312 State Government"/>
    <n v="0"/>
  </r>
  <r>
    <x v="14"/>
    <x v="3"/>
    <x v="41"/>
    <s v="USES"/>
    <x v="2"/>
    <m/>
    <s v="RESOURCES"/>
    <s v="S.1312 State Government"/>
    <n v="0"/>
  </r>
  <r>
    <x v="14"/>
    <x v="3"/>
    <x v="42"/>
    <s v="USES"/>
    <x v="2"/>
    <m/>
    <s v="RESOURCES"/>
    <s v="S.1312 State Government"/>
    <m/>
  </r>
  <r>
    <x v="14"/>
    <x v="3"/>
    <x v="43"/>
    <s v="USES"/>
    <x v="2"/>
    <m/>
    <s v="RESOURCES"/>
    <s v="S.1312 State Government"/>
    <m/>
  </r>
  <r>
    <x v="14"/>
    <x v="3"/>
    <x v="44"/>
    <s v="USES"/>
    <x v="2"/>
    <m/>
    <s v="RESOURCES"/>
    <s v="S.1312 State Government"/>
    <m/>
  </r>
  <r>
    <x v="14"/>
    <x v="3"/>
    <x v="45"/>
    <s v="USES"/>
    <x v="2"/>
    <m/>
    <s v="RESOURCES"/>
    <s v="S.1312 State Government"/>
    <m/>
  </r>
  <r>
    <x v="14"/>
    <x v="3"/>
    <x v="46"/>
    <s v="USES"/>
    <x v="2"/>
    <m/>
    <s v="RESOURCES"/>
    <s v="S.1312 State Government"/>
    <n v="95485"/>
  </r>
  <r>
    <x v="14"/>
    <x v="3"/>
    <x v="47"/>
    <s v="USES"/>
    <x v="2"/>
    <m/>
    <s v="RESOURCES"/>
    <s v="S.1312 State Government"/>
    <n v="0"/>
  </r>
  <r>
    <x v="14"/>
    <x v="3"/>
    <x v="48"/>
    <s v="USES"/>
    <x v="2"/>
    <m/>
    <s v="RESOURCES"/>
    <s v="S.1312 State Government"/>
    <n v="50"/>
  </r>
  <r>
    <x v="14"/>
    <x v="3"/>
    <x v="49"/>
    <s v="USES"/>
    <x v="2"/>
    <n v="3129"/>
    <s v="RESOURCES"/>
    <s v="S.1312 State Government"/>
    <n v="93050"/>
  </r>
  <r>
    <x v="14"/>
    <x v="3"/>
    <x v="50"/>
    <s v="USES"/>
    <x v="2"/>
    <n v="0"/>
    <s v="RESOURCES"/>
    <s v="S.1312 State Government"/>
    <n v="792"/>
  </r>
  <r>
    <x v="14"/>
    <x v="3"/>
    <x v="51"/>
    <s v="USES"/>
    <x v="2"/>
    <n v="527"/>
    <s v="RESOURCES"/>
    <s v="S.1312 State Government"/>
    <n v="1593"/>
  </r>
  <r>
    <x v="14"/>
    <x v="3"/>
    <x v="52"/>
    <s v="USES"/>
    <x v="2"/>
    <n v="2602"/>
    <s v="RESOURCES"/>
    <s v="S.1312 State Government"/>
    <m/>
  </r>
  <r>
    <x v="14"/>
    <x v="3"/>
    <x v="53"/>
    <s v="USES"/>
    <x v="2"/>
    <n v="10660"/>
    <s v="RESOURCES"/>
    <s v="S.1312 State Government"/>
    <m/>
  </r>
  <r>
    <x v="14"/>
    <x v="3"/>
    <x v="54"/>
    <s v="USES"/>
    <x v="2"/>
    <n v="91"/>
    <s v="RESOURCES"/>
    <s v="S.1312 State Government"/>
    <m/>
  </r>
  <r>
    <x v="14"/>
    <x v="3"/>
    <x v="55"/>
    <s v="USES"/>
    <x v="2"/>
    <n v="0"/>
    <s v="RESOURCES"/>
    <s v="S.1312 State Government"/>
    <n v="50"/>
  </r>
  <r>
    <x v="14"/>
    <x v="3"/>
    <x v="56"/>
    <s v="USES"/>
    <x v="2"/>
    <n v="6959"/>
    <s v="RESOURCES"/>
    <s v="S.1312 State Government"/>
    <n v="93050"/>
  </r>
  <r>
    <x v="14"/>
    <x v="3"/>
    <x v="57"/>
    <s v="USES"/>
    <x v="2"/>
    <n v="0"/>
    <s v="RESOURCES"/>
    <s v="S.1312 State Government"/>
    <n v="792"/>
  </r>
  <r>
    <x v="14"/>
    <x v="3"/>
    <x v="58"/>
    <s v="USES"/>
    <x v="2"/>
    <n v="3610"/>
    <s v="RESOURCES"/>
    <s v="S.1312 State Government"/>
    <n v="1593"/>
  </r>
  <r>
    <x v="14"/>
    <x v="3"/>
    <x v="59"/>
    <s v="USES"/>
    <x v="2"/>
    <n v="0"/>
    <s v="RESOURCES"/>
    <s v="S.1312 State Government"/>
    <m/>
  </r>
  <r>
    <x v="14"/>
    <x v="3"/>
    <x v="60"/>
    <s v="USES"/>
    <x v="2"/>
    <n v="133538"/>
    <s v="RESOURCES"/>
    <s v="S.1312 State Government"/>
    <m/>
  </r>
  <r>
    <x v="14"/>
    <x v="3"/>
    <x v="61"/>
    <s v="USES"/>
    <x v="2"/>
    <n v="123262"/>
    <s v="RESOURCES"/>
    <s v="S.1312 State Government"/>
    <m/>
  </r>
  <r>
    <x v="14"/>
    <x v="3"/>
    <x v="38"/>
    <s v="USES"/>
    <x v="3"/>
    <m/>
    <s v="RESOURCES"/>
    <s v="S.1313 Local Governmentt"/>
    <n v="402"/>
  </r>
  <r>
    <x v="14"/>
    <x v="3"/>
    <x v="39"/>
    <s v="USES"/>
    <x v="3"/>
    <m/>
    <s v="RESOURCES"/>
    <s v="S.1313 Local Governmentt"/>
    <n v="0"/>
  </r>
  <r>
    <x v="14"/>
    <x v="3"/>
    <x v="40"/>
    <s v="USES"/>
    <x v="3"/>
    <m/>
    <s v="RESOURCES"/>
    <s v="S.1313 Local Governmentt"/>
    <n v="0"/>
  </r>
  <r>
    <x v="14"/>
    <x v="3"/>
    <x v="41"/>
    <s v="USES"/>
    <x v="3"/>
    <m/>
    <s v="RESOURCES"/>
    <s v="S.1313 Local Governmentt"/>
    <n v="0"/>
  </r>
  <r>
    <x v="14"/>
    <x v="3"/>
    <x v="42"/>
    <s v="USES"/>
    <x v="3"/>
    <m/>
    <s v="RESOURCES"/>
    <s v="S.1313 Local Governmentt"/>
    <m/>
  </r>
  <r>
    <x v="14"/>
    <x v="3"/>
    <x v="43"/>
    <s v="USES"/>
    <x v="3"/>
    <m/>
    <s v="RESOURCES"/>
    <s v="S.1313 Local Governmentt"/>
    <m/>
  </r>
  <r>
    <x v="14"/>
    <x v="3"/>
    <x v="44"/>
    <s v="USES"/>
    <x v="3"/>
    <m/>
    <s v="RESOURCES"/>
    <s v="S.1313 Local Governmentt"/>
    <m/>
  </r>
  <r>
    <x v="14"/>
    <x v="3"/>
    <x v="45"/>
    <s v="USES"/>
    <x v="3"/>
    <m/>
    <s v="RESOURCES"/>
    <s v="S.1313 Local Governmentt"/>
    <m/>
  </r>
  <r>
    <x v="14"/>
    <x v="3"/>
    <x v="46"/>
    <s v="USES"/>
    <x v="3"/>
    <m/>
    <s v="RESOURCES"/>
    <s v="S.1313 Local Governmentt"/>
    <n v="24513"/>
  </r>
  <r>
    <x v="14"/>
    <x v="3"/>
    <x v="47"/>
    <s v="USES"/>
    <x v="3"/>
    <m/>
    <s v="RESOURCES"/>
    <s v="S.1313 Local Governmentt"/>
    <n v="0"/>
  </r>
  <r>
    <x v="14"/>
    <x v="3"/>
    <x v="48"/>
    <s v="USES"/>
    <x v="3"/>
    <m/>
    <s v="RESOURCES"/>
    <s v="S.1313 Local Governmentt"/>
    <n v="138"/>
  </r>
  <r>
    <x v="14"/>
    <x v="3"/>
    <x v="49"/>
    <s v="USES"/>
    <x v="3"/>
    <n v="843"/>
    <s v="RESOURCES"/>
    <s v="S.1313 Local Governmentt"/>
    <n v="22247"/>
  </r>
  <r>
    <x v="14"/>
    <x v="3"/>
    <x v="50"/>
    <s v="USES"/>
    <x v="3"/>
    <n v="0"/>
    <s v="RESOURCES"/>
    <s v="S.1313 Local Governmentt"/>
    <n v="27"/>
  </r>
  <r>
    <x v="14"/>
    <x v="3"/>
    <x v="51"/>
    <s v="USES"/>
    <x v="3"/>
    <n v="402"/>
    <s v="RESOURCES"/>
    <s v="S.1313 Local Governmentt"/>
    <n v="2101"/>
  </r>
  <r>
    <x v="14"/>
    <x v="3"/>
    <x v="52"/>
    <s v="USES"/>
    <x v="3"/>
    <n v="441"/>
    <s v="RESOURCES"/>
    <s v="S.1313 Local Governmentt"/>
    <m/>
  </r>
  <r>
    <x v="14"/>
    <x v="3"/>
    <x v="53"/>
    <s v="USES"/>
    <x v="3"/>
    <n v="11056"/>
    <s v="RESOURCES"/>
    <s v="S.1313 Local Governmentt"/>
    <m/>
  </r>
  <r>
    <x v="14"/>
    <x v="3"/>
    <x v="54"/>
    <s v="USES"/>
    <x v="3"/>
    <n v="148"/>
    <s v="RESOURCES"/>
    <s v="S.1313 Local Governmentt"/>
    <m/>
  </r>
  <r>
    <x v="14"/>
    <x v="3"/>
    <x v="55"/>
    <s v="USES"/>
    <x v="3"/>
    <n v="0"/>
    <s v="RESOURCES"/>
    <s v="S.1313 Local Governmentt"/>
    <n v="138"/>
  </r>
  <r>
    <x v="14"/>
    <x v="3"/>
    <x v="56"/>
    <s v="USES"/>
    <x v="3"/>
    <n v="8940"/>
    <s v="RESOURCES"/>
    <s v="S.1313 Local Governmentt"/>
    <n v="22247"/>
  </r>
  <r>
    <x v="14"/>
    <x v="3"/>
    <x v="57"/>
    <s v="USES"/>
    <x v="3"/>
    <n v="0"/>
    <s v="RESOURCES"/>
    <s v="S.1313 Local Governmentt"/>
    <n v="27"/>
  </r>
  <r>
    <x v="14"/>
    <x v="3"/>
    <x v="58"/>
    <s v="USES"/>
    <x v="3"/>
    <n v="1968"/>
    <s v="RESOURCES"/>
    <s v="S.1313 Local Governmentt"/>
    <n v="2101"/>
  </r>
  <r>
    <x v="14"/>
    <x v="3"/>
    <x v="59"/>
    <s v="USES"/>
    <x v="3"/>
    <n v="0"/>
    <s v="RESOURCES"/>
    <s v="S.1313 Local Governmentt"/>
    <m/>
  </r>
  <r>
    <x v="14"/>
    <x v="3"/>
    <x v="60"/>
    <s v="USES"/>
    <x v="3"/>
    <n v="42958"/>
    <s v="RESOURCES"/>
    <s v="S.1313 Local Governmentt"/>
    <m/>
  </r>
  <r>
    <x v="14"/>
    <x v="3"/>
    <x v="61"/>
    <s v="USES"/>
    <x v="3"/>
    <n v="37637"/>
    <s v="RESOURCES"/>
    <s v="S.1313 Local Governmentt"/>
    <m/>
  </r>
  <r>
    <x v="14"/>
    <x v="3"/>
    <x v="38"/>
    <s v="USES"/>
    <x v="4"/>
    <m/>
    <s v="RESOURCES"/>
    <s v="S.1314 Social Security Funds"/>
    <n v="80"/>
  </r>
  <r>
    <x v="14"/>
    <x v="3"/>
    <x v="39"/>
    <s v="USES"/>
    <x v="4"/>
    <m/>
    <s v="RESOURCES"/>
    <s v="S.1314 Social Security Funds"/>
    <n v="37487"/>
  </r>
  <r>
    <x v="14"/>
    <x v="3"/>
    <x v="40"/>
    <s v="USES"/>
    <x v="4"/>
    <m/>
    <s v="RESOURCES"/>
    <s v="S.1314 Social Security Funds"/>
    <n v="0"/>
  </r>
  <r>
    <x v="14"/>
    <x v="3"/>
    <x v="41"/>
    <s v="USES"/>
    <x v="4"/>
    <m/>
    <s v="RESOURCES"/>
    <s v="S.1314 Social Security Funds"/>
    <n v="0"/>
  </r>
  <r>
    <x v="14"/>
    <x v="3"/>
    <x v="42"/>
    <s v="USES"/>
    <x v="4"/>
    <m/>
    <s v="RESOURCES"/>
    <s v="S.1314 Social Security Funds"/>
    <m/>
  </r>
  <r>
    <x v="14"/>
    <x v="3"/>
    <x v="43"/>
    <s v="USES"/>
    <x v="4"/>
    <m/>
    <s v="RESOURCES"/>
    <s v="S.1314 Social Security Funds"/>
    <m/>
  </r>
  <r>
    <x v="14"/>
    <x v="3"/>
    <x v="44"/>
    <s v="USES"/>
    <x v="4"/>
    <m/>
    <s v="RESOURCES"/>
    <s v="S.1314 Social Security Funds"/>
    <m/>
  </r>
  <r>
    <x v="14"/>
    <x v="3"/>
    <x v="45"/>
    <s v="USES"/>
    <x v="4"/>
    <m/>
    <s v="RESOURCES"/>
    <s v="S.1314 Social Security Funds"/>
    <m/>
  </r>
  <r>
    <x v="14"/>
    <x v="3"/>
    <x v="46"/>
    <s v="USES"/>
    <x v="4"/>
    <m/>
    <s v="RESOURCES"/>
    <s v="S.1314 Social Security Funds"/>
    <n v="28957"/>
  </r>
  <r>
    <x v="14"/>
    <x v="3"/>
    <x v="47"/>
    <s v="USES"/>
    <x v="4"/>
    <m/>
    <s v="RESOURCES"/>
    <s v="S.1314 Social Security Funds"/>
    <n v="0"/>
  </r>
  <r>
    <x v="14"/>
    <x v="3"/>
    <x v="48"/>
    <s v="USES"/>
    <x v="4"/>
    <m/>
    <s v="RESOURCES"/>
    <s v="S.1314 Social Security Funds"/>
    <n v="1"/>
  </r>
  <r>
    <x v="14"/>
    <x v="3"/>
    <x v="49"/>
    <s v="USES"/>
    <x v="4"/>
    <n v="136059"/>
    <s v="RESOURCES"/>
    <s v="S.1314 Social Security Funds"/>
    <n v="27549"/>
  </r>
  <r>
    <x v="14"/>
    <x v="3"/>
    <x v="50"/>
    <s v="USES"/>
    <x v="4"/>
    <n v="132518"/>
    <s v="RESOURCES"/>
    <s v="S.1314 Social Security Funds"/>
    <n v="757"/>
  </r>
  <r>
    <x v="14"/>
    <x v="3"/>
    <x v="51"/>
    <s v="USES"/>
    <x v="4"/>
    <n v="80"/>
    <s v="RESOURCES"/>
    <s v="S.1314 Social Security Funds"/>
    <n v="650"/>
  </r>
  <r>
    <x v="14"/>
    <x v="3"/>
    <x v="52"/>
    <s v="USES"/>
    <x v="4"/>
    <n v="3461"/>
    <s v="RESOURCES"/>
    <s v="S.1314 Social Security Funds"/>
    <m/>
  </r>
  <r>
    <x v="14"/>
    <x v="3"/>
    <x v="53"/>
    <s v="USES"/>
    <x v="4"/>
    <n v="5612"/>
    <s v="RESOURCES"/>
    <s v="S.1314 Social Security Funds"/>
    <m/>
  </r>
  <r>
    <x v="14"/>
    <x v="3"/>
    <x v="54"/>
    <s v="USES"/>
    <x v="4"/>
    <n v="4"/>
    <s v="RESOURCES"/>
    <s v="S.1314 Social Security Funds"/>
    <m/>
  </r>
  <r>
    <x v="14"/>
    <x v="3"/>
    <x v="55"/>
    <s v="USES"/>
    <x v="4"/>
    <n v="0"/>
    <s v="RESOURCES"/>
    <s v="S.1314 Social Security Funds"/>
    <n v="1"/>
  </r>
  <r>
    <x v="14"/>
    <x v="3"/>
    <x v="56"/>
    <s v="USES"/>
    <x v="4"/>
    <n v="5577"/>
    <s v="RESOURCES"/>
    <s v="S.1314 Social Security Funds"/>
    <n v="27549"/>
  </r>
  <r>
    <x v="14"/>
    <x v="3"/>
    <x v="57"/>
    <s v="USES"/>
    <x v="4"/>
    <n v="0"/>
    <s v="RESOURCES"/>
    <s v="S.1314 Social Security Funds"/>
    <n v="757"/>
  </r>
  <r>
    <x v="14"/>
    <x v="3"/>
    <x v="58"/>
    <s v="USES"/>
    <x v="4"/>
    <n v="31"/>
    <s v="RESOURCES"/>
    <s v="S.1314 Social Security Funds"/>
    <n v="650"/>
  </r>
  <r>
    <x v="14"/>
    <x v="3"/>
    <x v="59"/>
    <s v="USES"/>
    <x v="4"/>
    <n v="0"/>
    <s v="RESOURCES"/>
    <s v="S.1314 Social Security Funds"/>
    <m/>
  </r>
  <r>
    <x v="14"/>
    <x v="3"/>
    <x v="60"/>
    <s v="USES"/>
    <x v="4"/>
    <n v="13142"/>
    <s v="RESOURCES"/>
    <s v="S.1314 Social Security Funds"/>
    <m/>
  </r>
  <r>
    <x v="14"/>
    <x v="3"/>
    <x v="61"/>
    <s v="USES"/>
    <x v="4"/>
    <n v="12757"/>
    <s v="RESOURCES"/>
    <s v="S.1314 Social Security Funds"/>
    <m/>
  </r>
  <r>
    <x v="14"/>
    <x v="4"/>
    <x v="62"/>
    <s v="USES"/>
    <x v="0"/>
    <m/>
    <s v="RESOURCES"/>
    <s v="S.13 General Government"/>
    <n v="160307"/>
  </r>
  <r>
    <x v="14"/>
    <x v="4"/>
    <x v="63"/>
    <s v="USES"/>
    <x v="0"/>
    <m/>
    <s v="RESOURCES"/>
    <s v="S.13 General Government"/>
    <n v="135033"/>
  </r>
  <r>
    <x v="14"/>
    <x v="4"/>
    <x v="64"/>
    <s v="USES"/>
    <x v="0"/>
    <n v="128870"/>
    <s v="RESOURCES"/>
    <s v="S.13 General Government"/>
    <m/>
  </r>
  <r>
    <x v="14"/>
    <x v="4"/>
    <x v="65"/>
    <s v="USES"/>
    <x v="0"/>
    <n v="97174"/>
    <s v="RESOURCES"/>
    <s v="S.13 General Government"/>
    <m/>
  </r>
  <r>
    <x v="14"/>
    <x v="4"/>
    <x v="66"/>
    <s v="USES"/>
    <x v="0"/>
    <n v="31696"/>
    <s v="RESOURCES"/>
    <s v="S.13 General Government"/>
    <m/>
  </r>
  <r>
    <x v="14"/>
    <x v="4"/>
    <x v="67"/>
    <s v="USES"/>
    <x v="0"/>
    <n v="31437"/>
    <s v="RESOURCES"/>
    <s v="S.13 General Government"/>
    <m/>
  </r>
  <r>
    <x v="14"/>
    <x v="4"/>
    <x v="68"/>
    <s v="USES"/>
    <x v="0"/>
    <n v="6163"/>
    <s v="RESOURCES"/>
    <s v="S.13 General Government"/>
    <m/>
  </r>
  <r>
    <x v="14"/>
    <x v="4"/>
    <x v="62"/>
    <s v="USES"/>
    <x v="1"/>
    <m/>
    <s v="RESOURCES"/>
    <s v="S.1311 Central Government"/>
    <n v="-29331"/>
  </r>
  <r>
    <x v="14"/>
    <x v="4"/>
    <x v="63"/>
    <s v="USES"/>
    <x v="1"/>
    <m/>
    <s v="RESOURCES"/>
    <s v="S.1311 Central Government"/>
    <n v="-38623"/>
  </r>
  <r>
    <x v="14"/>
    <x v="4"/>
    <x v="64"/>
    <s v="USES"/>
    <x v="1"/>
    <n v="3897"/>
    <s v="RESOURCES"/>
    <s v="S.1311 Central Government"/>
    <m/>
  </r>
  <r>
    <x v="14"/>
    <x v="4"/>
    <x v="65"/>
    <s v="USES"/>
    <x v="1"/>
    <n v="2183"/>
    <s v="RESOURCES"/>
    <s v="S.1311 Central Government"/>
    <m/>
  </r>
  <r>
    <x v="14"/>
    <x v="4"/>
    <x v="66"/>
    <s v="USES"/>
    <x v="1"/>
    <n v="1714"/>
    <s v="RESOURCES"/>
    <s v="S.1311 Central Government"/>
    <m/>
  </r>
  <r>
    <x v="14"/>
    <x v="4"/>
    <x v="67"/>
    <s v="USES"/>
    <x v="1"/>
    <n v="-33228"/>
    <s v="RESOURCES"/>
    <s v="S.1311 Central Government"/>
    <m/>
  </r>
  <r>
    <x v="14"/>
    <x v="4"/>
    <x v="68"/>
    <s v="USES"/>
    <x v="1"/>
    <n v="-42520"/>
    <s v="RESOURCES"/>
    <s v="S.1311 Central Government"/>
    <m/>
  </r>
  <r>
    <x v="14"/>
    <x v="4"/>
    <x v="62"/>
    <s v="USES"/>
    <x v="2"/>
    <m/>
    <s v="RESOURCES"/>
    <s v="S.1312 State Government"/>
    <n v="133538"/>
  </r>
  <r>
    <x v="14"/>
    <x v="4"/>
    <x v="63"/>
    <s v="USES"/>
    <x v="2"/>
    <m/>
    <s v="RESOURCES"/>
    <s v="S.1312 State Government"/>
    <n v="123262"/>
  </r>
  <r>
    <x v="14"/>
    <x v="4"/>
    <x v="64"/>
    <s v="USES"/>
    <x v="2"/>
    <n v="108609"/>
    <s v="RESOURCES"/>
    <s v="S.1312 State Government"/>
    <m/>
  </r>
  <r>
    <x v="14"/>
    <x v="4"/>
    <x v="65"/>
    <s v="USES"/>
    <x v="2"/>
    <n v="79899"/>
    <s v="RESOURCES"/>
    <s v="S.1312 State Government"/>
    <m/>
  </r>
  <r>
    <x v="14"/>
    <x v="4"/>
    <x v="66"/>
    <s v="USES"/>
    <x v="2"/>
    <n v="28710"/>
    <s v="RESOURCES"/>
    <s v="S.1312 State Government"/>
    <m/>
  </r>
  <r>
    <x v="14"/>
    <x v="4"/>
    <x v="67"/>
    <s v="USES"/>
    <x v="2"/>
    <n v="24929"/>
    <s v="RESOURCES"/>
    <s v="S.1312 State Government"/>
    <m/>
  </r>
  <r>
    <x v="14"/>
    <x v="4"/>
    <x v="68"/>
    <s v="USES"/>
    <x v="2"/>
    <n v="14653"/>
    <s v="RESOURCES"/>
    <s v="S.1312 State Government"/>
    <m/>
  </r>
  <r>
    <x v="14"/>
    <x v="4"/>
    <x v="62"/>
    <s v="USES"/>
    <x v="3"/>
    <m/>
    <s v="RESOURCES"/>
    <s v="S.1313 Local Governmentt"/>
    <n v="42958"/>
  </r>
  <r>
    <x v="14"/>
    <x v="4"/>
    <x v="63"/>
    <s v="USES"/>
    <x v="3"/>
    <m/>
    <s v="RESOURCES"/>
    <s v="S.1313 Local Governmentt"/>
    <n v="37637"/>
  </r>
  <r>
    <x v="14"/>
    <x v="4"/>
    <x v="64"/>
    <s v="USES"/>
    <x v="3"/>
    <n v="12550"/>
    <s v="RESOURCES"/>
    <s v="S.1313 Local Governmentt"/>
    <m/>
  </r>
  <r>
    <x v="14"/>
    <x v="4"/>
    <x v="65"/>
    <s v="USES"/>
    <x v="3"/>
    <n v="11915"/>
    <s v="RESOURCES"/>
    <s v="S.1313 Local Governmentt"/>
    <m/>
  </r>
  <r>
    <x v="14"/>
    <x v="4"/>
    <x v="66"/>
    <s v="USES"/>
    <x v="3"/>
    <n v="635"/>
    <s v="RESOURCES"/>
    <s v="S.1313 Local Governmentt"/>
    <m/>
  </r>
  <r>
    <x v="14"/>
    <x v="4"/>
    <x v="67"/>
    <s v="USES"/>
    <x v="3"/>
    <n v="30408"/>
    <s v="RESOURCES"/>
    <s v="S.1313 Local Governmentt"/>
    <m/>
  </r>
  <r>
    <x v="14"/>
    <x v="4"/>
    <x v="68"/>
    <s v="USES"/>
    <x v="3"/>
    <n v="25087"/>
    <s v="RESOURCES"/>
    <s v="S.1313 Local Governmentt"/>
    <m/>
  </r>
  <r>
    <x v="14"/>
    <x v="4"/>
    <x v="62"/>
    <s v="USES"/>
    <x v="4"/>
    <m/>
    <s v="RESOURCES"/>
    <s v="S.1314 Social Security Funds"/>
    <n v="13142"/>
  </r>
  <r>
    <x v="14"/>
    <x v="4"/>
    <x v="63"/>
    <s v="USES"/>
    <x v="4"/>
    <m/>
    <s v="RESOURCES"/>
    <s v="S.1314 Social Security Funds"/>
    <n v="12757"/>
  </r>
  <r>
    <x v="14"/>
    <x v="4"/>
    <x v="64"/>
    <s v="USES"/>
    <x v="4"/>
    <n v="3814"/>
    <s v="RESOURCES"/>
    <s v="S.1314 Social Security Funds"/>
    <m/>
  </r>
  <r>
    <x v="14"/>
    <x v="4"/>
    <x v="65"/>
    <s v="USES"/>
    <x v="4"/>
    <n v="3177"/>
    <s v="RESOURCES"/>
    <s v="S.1314 Social Security Funds"/>
    <m/>
  </r>
  <r>
    <x v="14"/>
    <x v="4"/>
    <x v="66"/>
    <s v="USES"/>
    <x v="4"/>
    <n v="637"/>
    <s v="RESOURCES"/>
    <s v="S.1314 Social Security Funds"/>
    <m/>
  </r>
  <r>
    <x v="14"/>
    <x v="4"/>
    <x v="67"/>
    <s v="USES"/>
    <x v="4"/>
    <n v="9328"/>
    <s v="RESOURCES"/>
    <s v="S.1314 Social Security Funds"/>
    <m/>
  </r>
  <r>
    <x v="14"/>
    <x v="4"/>
    <x v="68"/>
    <s v="USES"/>
    <x v="4"/>
    <n v="8943"/>
    <s v="RESOURCES"/>
    <s v="S.1314 Social Security Funds"/>
    <m/>
  </r>
  <r>
    <x v="14"/>
    <x v="5"/>
    <x v="69"/>
    <s v="USES"/>
    <x v="0"/>
    <m/>
    <s v="RESOURCES"/>
    <s v="S.13 General Government"/>
    <n v="160307"/>
  </r>
  <r>
    <x v="14"/>
    <x v="5"/>
    <x v="70"/>
    <s v="USES"/>
    <x v="0"/>
    <m/>
    <s v="RESOURCES"/>
    <s v="S.13 General Government"/>
    <n v="135033"/>
  </r>
  <r>
    <x v="14"/>
    <x v="5"/>
    <x v="71"/>
    <s v="USES"/>
    <x v="0"/>
    <n v="220705"/>
    <s v="RESOURCES"/>
    <s v="S.13 General Government"/>
    <m/>
  </r>
  <r>
    <x v="14"/>
    <x v="5"/>
    <x v="72"/>
    <s v="USES"/>
    <x v="0"/>
    <n v="128870"/>
    <s v="RESOURCES"/>
    <s v="S.13 General Government"/>
    <m/>
  </r>
  <r>
    <x v="14"/>
    <x v="5"/>
    <x v="73"/>
    <s v="USES"/>
    <x v="0"/>
    <n v="91835"/>
    <s v="RESOURCES"/>
    <s v="S.13 General Government"/>
    <m/>
  </r>
  <r>
    <x v="14"/>
    <x v="5"/>
    <x v="74"/>
    <s v="USES"/>
    <x v="0"/>
    <n v="-60398"/>
    <s v="RESOURCES"/>
    <s v="S.13 General Government"/>
    <m/>
  </r>
  <r>
    <x v="14"/>
    <x v="5"/>
    <x v="75"/>
    <s v="USES"/>
    <x v="0"/>
    <n v="-85672"/>
    <s v="RESOURCES"/>
    <s v="S.13 General Government"/>
    <m/>
  </r>
  <r>
    <x v="14"/>
    <x v="5"/>
    <x v="69"/>
    <s v="USES"/>
    <x v="1"/>
    <m/>
    <s v="RESOURCES"/>
    <s v="S.1311 Central Government"/>
    <n v="-29331"/>
  </r>
  <r>
    <x v="14"/>
    <x v="5"/>
    <x v="70"/>
    <s v="USES"/>
    <x v="1"/>
    <m/>
    <s v="RESOURCES"/>
    <s v="S.1311 Central Government"/>
    <n v="-38623"/>
  </r>
  <r>
    <x v="14"/>
    <x v="5"/>
    <x v="71"/>
    <s v="USES"/>
    <x v="1"/>
    <n v="39297"/>
    <s v="RESOURCES"/>
    <s v="S.1311 Central Government"/>
    <m/>
  </r>
  <r>
    <x v="14"/>
    <x v="5"/>
    <x v="72"/>
    <s v="USES"/>
    <x v="1"/>
    <n v="3897"/>
    <s v="RESOURCES"/>
    <s v="S.1311 Central Government"/>
    <m/>
  </r>
  <r>
    <x v="14"/>
    <x v="5"/>
    <x v="73"/>
    <s v="USES"/>
    <x v="1"/>
    <n v="35400"/>
    <s v="RESOURCES"/>
    <s v="S.1311 Central Government"/>
    <m/>
  </r>
  <r>
    <x v="14"/>
    <x v="5"/>
    <x v="74"/>
    <s v="USES"/>
    <x v="1"/>
    <n v="-68628"/>
    <s v="RESOURCES"/>
    <s v="S.1311 Central Government"/>
    <m/>
  </r>
  <r>
    <x v="14"/>
    <x v="5"/>
    <x v="75"/>
    <s v="USES"/>
    <x v="1"/>
    <n v="-77920"/>
    <s v="RESOURCES"/>
    <s v="S.1311 Central Government"/>
    <m/>
  </r>
  <r>
    <x v="14"/>
    <x v="5"/>
    <x v="69"/>
    <s v="USES"/>
    <x v="2"/>
    <m/>
    <s v="RESOURCES"/>
    <s v="S.1312 State Government"/>
    <n v="133538"/>
  </r>
  <r>
    <x v="14"/>
    <x v="5"/>
    <x v="70"/>
    <s v="USES"/>
    <x v="2"/>
    <m/>
    <s v="RESOURCES"/>
    <s v="S.1312 State Government"/>
    <n v="123262"/>
  </r>
  <r>
    <x v="14"/>
    <x v="5"/>
    <x v="71"/>
    <s v="USES"/>
    <x v="2"/>
    <n v="134738"/>
    <s v="RESOURCES"/>
    <s v="S.1312 State Government"/>
    <m/>
  </r>
  <r>
    <x v="14"/>
    <x v="5"/>
    <x v="72"/>
    <s v="USES"/>
    <x v="2"/>
    <n v="108609"/>
    <s v="RESOURCES"/>
    <s v="S.1312 State Government"/>
    <m/>
  </r>
  <r>
    <x v="14"/>
    <x v="5"/>
    <x v="73"/>
    <s v="USES"/>
    <x v="2"/>
    <n v="26129"/>
    <s v="RESOURCES"/>
    <s v="S.1312 State Government"/>
    <m/>
  </r>
  <r>
    <x v="14"/>
    <x v="5"/>
    <x v="74"/>
    <s v="USES"/>
    <x v="2"/>
    <n v="-1200"/>
    <s v="RESOURCES"/>
    <s v="S.1312 State Government"/>
    <m/>
  </r>
  <r>
    <x v="14"/>
    <x v="5"/>
    <x v="75"/>
    <s v="USES"/>
    <x v="2"/>
    <n v="-11476"/>
    <s v="RESOURCES"/>
    <s v="S.1312 State Government"/>
    <m/>
  </r>
  <r>
    <x v="14"/>
    <x v="5"/>
    <x v="69"/>
    <s v="USES"/>
    <x v="3"/>
    <m/>
    <s v="RESOURCES"/>
    <s v="S.1313 Local Governmentt"/>
    <n v="42958"/>
  </r>
  <r>
    <x v="14"/>
    <x v="5"/>
    <x v="70"/>
    <s v="USES"/>
    <x v="3"/>
    <m/>
    <s v="RESOURCES"/>
    <s v="S.1313 Local Governmentt"/>
    <n v="37637"/>
  </r>
  <r>
    <x v="14"/>
    <x v="5"/>
    <x v="71"/>
    <s v="USES"/>
    <x v="3"/>
    <n v="41543"/>
    <s v="RESOURCES"/>
    <s v="S.1313 Local Governmentt"/>
    <m/>
  </r>
  <r>
    <x v="14"/>
    <x v="5"/>
    <x v="72"/>
    <s v="USES"/>
    <x v="3"/>
    <n v="12550"/>
    <s v="RESOURCES"/>
    <s v="S.1313 Local Governmentt"/>
    <m/>
  </r>
  <r>
    <x v="14"/>
    <x v="5"/>
    <x v="73"/>
    <s v="USES"/>
    <x v="3"/>
    <n v="28993"/>
    <s v="RESOURCES"/>
    <s v="S.1313 Local Governmentt"/>
    <m/>
  </r>
  <r>
    <x v="14"/>
    <x v="5"/>
    <x v="74"/>
    <s v="USES"/>
    <x v="3"/>
    <n v="1415"/>
    <s v="RESOURCES"/>
    <s v="S.1313 Local Governmentt"/>
    <m/>
  </r>
  <r>
    <x v="14"/>
    <x v="5"/>
    <x v="75"/>
    <s v="USES"/>
    <x v="3"/>
    <n v="-3906"/>
    <s v="RESOURCES"/>
    <s v="S.1313 Local Governmentt"/>
    <m/>
  </r>
  <r>
    <x v="14"/>
    <x v="5"/>
    <x v="69"/>
    <s v="USES"/>
    <x v="4"/>
    <m/>
    <s v="RESOURCES"/>
    <s v="S.1314 Social Security Funds"/>
    <n v="13142"/>
  </r>
  <r>
    <x v="14"/>
    <x v="5"/>
    <x v="70"/>
    <s v="USES"/>
    <x v="4"/>
    <m/>
    <s v="RESOURCES"/>
    <s v="S.1314 Social Security Funds"/>
    <n v="12757"/>
  </r>
  <r>
    <x v="14"/>
    <x v="5"/>
    <x v="71"/>
    <s v="USES"/>
    <x v="4"/>
    <n v="5127"/>
    <s v="RESOURCES"/>
    <s v="S.1314 Social Security Funds"/>
    <m/>
  </r>
  <r>
    <x v="14"/>
    <x v="5"/>
    <x v="72"/>
    <s v="USES"/>
    <x v="4"/>
    <n v="3814"/>
    <s v="RESOURCES"/>
    <s v="S.1314 Social Security Funds"/>
    <m/>
  </r>
  <r>
    <x v="14"/>
    <x v="5"/>
    <x v="73"/>
    <s v="USES"/>
    <x v="4"/>
    <n v="1313"/>
    <s v="RESOURCES"/>
    <s v="S.1314 Social Security Funds"/>
    <m/>
  </r>
  <r>
    <x v="14"/>
    <x v="5"/>
    <x v="74"/>
    <s v="USES"/>
    <x v="4"/>
    <n v="8015"/>
    <s v="RESOURCES"/>
    <s v="S.1314 Social Security Funds"/>
    <m/>
  </r>
  <r>
    <x v="14"/>
    <x v="5"/>
    <x v="75"/>
    <s v="USES"/>
    <x v="4"/>
    <n v="7630"/>
    <s v="RESOURCES"/>
    <s v="S.1314 Social Security Funds"/>
    <m/>
  </r>
  <r>
    <x v="14"/>
    <x v="6"/>
    <x v="76"/>
    <s v="USES"/>
    <x v="0"/>
    <m/>
    <s v="RESOURCES"/>
    <s v="S.13 General Government"/>
    <n v="31437"/>
  </r>
  <r>
    <x v="14"/>
    <x v="6"/>
    <x v="77"/>
    <s v="USES"/>
    <x v="0"/>
    <m/>
    <s v="RESOURCES"/>
    <s v="S.13 General Government"/>
    <n v="6163"/>
  </r>
  <r>
    <x v="14"/>
    <x v="6"/>
    <x v="78"/>
    <s v="USES"/>
    <x v="0"/>
    <n v="91835"/>
    <s v="RESOURCES"/>
    <s v="S.13 General Government"/>
    <m/>
  </r>
  <r>
    <x v="14"/>
    <x v="6"/>
    <x v="79"/>
    <s v="USES"/>
    <x v="0"/>
    <n v="91835"/>
    <s v="RESOURCES"/>
    <s v="S.13 General Government"/>
    <m/>
  </r>
  <r>
    <x v="14"/>
    <x v="6"/>
    <x v="80"/>
    <s v="USES"/>
    <x v="0"/>
    <n v="-60398"/>
    <s v="RESOURCES"/>
    <s v="S.13 General Government"/>
    <m/>
  </r>
  <r>
    <x v="14"/>
    <x v="6"/>
    <x v="81"/>
    <s v="USES"/>
    <x v="0"/>
    <n v="-85672"/>
    <s v="RESOURCES"/>
    <s v="S.13 General Government"/>
    <m/>
  </r>
  <r>
    <x v="14"/>
    <x v="6"/>
    <x v="76"/>
    <s v="USES"/>
    <x v="1"/>
    <m/>
    <s v="RESOURCES"/>
    <s v="S.1311 Central Government"/>
    <n v="-33228"/>
  </r>
  <r>
    <x v="14"/>
    <x v="6"/>
    <x v="77"/>
    <s v="USES"/>
    <x v="1"/>
    <m/>
    <s v="RESOURCES"/>
    <s v="S.1311 Central Government"/>
    <n v="-42520"/>
  </r>
  <r>
    <x v="14"/>
    <x v="6"/>
    <x v="78"/>
    <s v="USES"/>
    <x v="1"/>
    <n v="35400"/>
    <s v="RESOURCES"/>
    <s v="S.1311 Central Government"/>
    <m/>
  </r>
  <r>
    <x v="14"/>
    <x v="6"/>
    <x v="79"/>
    <s v="USES"/>
    <x v="1"/>
    <n v="35400"/>
    <s v="RESOURCES"/>
    <s v="S.1311 Central Government"/>
    <m/>
  </r>
  <r>
    <x v="14"/>
    <x v="6"/>
    <x v="80"/>
    <s v="USES"/>
    <x v="1"/>
    <n v="-68628"/>
    <s v="RESOURCES"/>
    <s v="S.1311 Central Government"/>
    <m/>
  </r>
  <r>
    <x v="14"/>
    <x v="6"/>
    <x v="81"/>
    <s v="USES"/>
    <x v="1"/>
    <n v="-77920"/>
    <s v="RESOURCES"/>
    <s v="S.1311 Central Government"/>
    <m/>
  </r>
  <r>
    <x v="14"/>
    <x v="6"/>
    <x v="76"/>
    <s v="USES"/>
    <x v="2"/>
    <m/>
    <s v="RESOURCES"/>
    <s v="S.1312 State Government"/>
    <n v="24929"/>
  </r>
  <r>
    <x v="14"/>
    <x v="6"/>
    <x v="77"/>
    <s v="USES"/>
    <x v="2"/>
    <m/>
    <s v="RESOURCES"/>
    <s v="S.1312 State Government"/>
    <n v="14653"/>
  </r>
  <r>
    <x v="14"/>
    <x v="6"/>
    <x v="78"/>
    <s v="USES"/>
    <x v="2"/>
    <n v="26129"/>
    <s v="RESOURCES"/>
    <s v="S.1312 State Government"/>
    <m/>
  </r>
  <r>
    <x v="14"/>
    <x v="6"/>
    <x v="79"/>
    <s v="USES"/>
    <x v="2"/>
    <n v="26129"/>
    <s v="RESOURCES"/>
    <s v="S.1312 State Government"/>
    <m/>
  </r>
  <r>
    <x v="14"/>
    <x v="6"/>
    <x v="80"/>
    <s v="USES"/>
    <x v="2"/>
    <n v="-1200"/>
    <s v="RESOURCES"/>
    <s v="S.1312 State Government"/>
    <m/>
  </r>
  <r>
    <x v="14"/>
    <x v="6"/>
    <x v="81"/>
    <s v="USES"/>
    <x v="2"/>
    <n v="-11476"/>
    <s v="RESOURCES"/>
    <s v="S.1312 State Government"/>
    <m/>
  </r>
  <r>
    <x v="14"/>
    <x v="6"/>
    <x v="76"/>
    <s v="USES"/>
    <x v="3"/>
    <m/>
    <s v="RESOURCES"/>
    <s v="S.1313 Local Governmentt"/>
    <n v="30408"/>
  </r>
  <r>
    <x v="14"/>
    <x v="6"/>
    <x v="77"/>
    <s v="USES"/>
    <x v="3"/>
    <m/>
    <s v="RESOURCES"/>
    <s v="S.1313 Local Governmentt"/>
    <n v="25087"/>
  </r>
  <r>
    <x v="14"/>
    <x v="6"/>
    <x v="78"/>
    <s v="USES"/>
    <x v="3"/>
    <n v="28993"/>
    <s v="RESOURCES"/>
    <s v="S.1313 Local Governmentt"/>
    <m/>
  </r>
  <r>
    <x v="14"/>
    <x v="6"/>
    <x v="79"/>
    <s v="USES"/>
    <x v="3"/>
    <n v="28993"/>
    <s v="RESOURCES"/>
    <s v="S.1313 Local Governmentt"/>
    <m/>
  </r>
  <r>
    <x v="14"/>
    <x v="6"/>
    <x v="80"/>
    <s v="USES"/>
    <x v="3"/>
    <n v="1415"/>
    <s v="RESOURCES"/>
    <s v="S.1313 Local Governmentt"/>
    <m/>
  </r>
  <r>
    <x v="14"/>
    <x v="6"/>
    <x v="81"/>
    <s v="USES"/>
    <x v="3"/>
    <n v="-3906"/>
    <s v="RESOURCES"/>
    <s v="S.1313 Local Governmentt"/>
    <m/>
  </r>
  <r>
    <x v="14"/>
    <x v="6"/>
    <x v="76"/>
    <s v="USES"/>
    <x v="4"/>
    <m/>
    <s v="RESOURCES"/>
    <s v="S.1314 Social Security Funds"/>
    <n v="9328"/>
  </r>
  <r>
    <x v="14"/>
    <x v="6"/>
    <x v="77"/>
    <s v="USES"/>
    <x v="4"/>
    <m/>
    <s v="RESOURCES"/>
    <s v="S.1314 Social Security Funds"/>
    <n v="8943"/>
  </r>
  <r>
    <x v="14"/>
    <x v="6"/>
    <x v="78"/>
    <s v="USES"/>
    <x v="4"/>
    <n v="1313"/>
    <s v="RESOURCES"/>
    <s v="S.1314 Social Security Funds"/>
    <m/>
  </r>
  <r>
    <x v="14"/>
    <x v="6"/>
    <x v="79"/>
    <s v="USES"/>
    <x v="4"/>
    <n v="1313"/>
    <s v="RESOURCES"/>
    <s v="S.1314 Social Security Funds"/>
    <m/>
  </r>
  <r>
    <x v="14"/>
    <x v="6"/>
    <x v="80"/>
    <s v="USES"/>
    <x v="4"/>
    <n v="8015"/>
    <s v="RESOURCES"/>
    <s v="S.1314 Social Security Funds"/>
    <m/>
  </r>
  <r>
    <x v="14"/>
    <x v="6"/>
    <x v="81"/>
    <s v="USES"/>
    <x v="4"/>
    <n v="7630"/>
    <s v="RESOURCES"/>
    <s v="S.1314 Social Security Funds"/>
    <m/>
  </r>
  <r>
    <x v="14"/>
    <x v="7"/>
    <x v="82"/>
    <s v="USES"/>
    <x v="0"/>
    <m/>
    <s v="RESOURCES"/>
    <s v="S.13 General Government"/>
    <n v="-85672"/>
  </r>
  <r>
    <x v="14"/>
    <x v="7"/>
    <x v="83"/>
    <s v="USES"/>
    <x v="0"/>
    <m/>
    <s v="RESOURCES"/>
    <s v="S.13 General Government"/>
    <n v="25622"/>
  </r>
  <r>
    <x v="14"/>
    <x v="7"/>
    <x v="84"/>
    <s v="USES"/>
    <x v="0"/>
    <m/>
    <s v="RESOURCES"/>
    <s v="S.13 General Government"/>
    <n v="4311"/>
  </r>
  <r>
    <x v="14"/>
    <x v="7"/>
    <x v="85"/>
    <s v="USES"/>
    <x v="0"/>
    <m/>
    <s v="RESOURCES"/>
    <s v="S.13 General Government"/>
    <n v="4137"/>
  </r>
  <r>
    <x v="14"/>
    <x v="7"/>
    <x v="86"/>
    <s v="USES"/>
    <x v="0"/>
    <m/>
    <s v="RESOURCES"/>
    <s v="S.13 General Government"/>
    <n v="17174"/>
  </r>
  <r>
    <x v="14"/>
    <x v="7"/>
    <x v="87"/>
    <s v="USES"/>
    <x v="0"/>
    <m/>
    <s v="RESOURCES"/>
    <s v="S.13 General Government"/>
    <n v="-28889"/>
  </r>
  <r>
    <x v="14"/>
    <x v="7"/>
    <x v="88"/>
    <s v="USES"/>
    <x v="0"/>
    <m/>
    <s v="RESOURCES"/>
    <s v="S.13 General Government"/>
    <n v="0"/>
  </r>
  <r>
    <x v="14"/>
    <x v="7"/>
    <x v="89"/>
    <s v="USES"/>
    <x v="0"/>
    <m/>
    <s v="RESOURCES"/>
    <s v="S.13 General Government"/>
    <n v="-11035"/>
  </r>
  <r>
    <x v="14"/>
    <x v="7"/>
    <x v="90"/>
    <s v="USES"/>
    <x v="0"/>
    <m/>
    <s v="RESOURCES"/>
    <s v="S.13 General Government"/>
    <n v="-17854"/>
  </r>
  <r>
    <x v="14"/>
    <x v="7"/>
    <x v="91"/>
    <s v="USES"/>
    <x v="0"/>
    <n v="-88939"/>
    <s v="RESOURCES"/>
    <s v="S.13 General Government"/>
    <m/>
  </r>
  <r>
    <x v="14"/>
    <x v="7"/>
    <x v="82"/>
    <s v="USES"/>
    <x v="1"/>
    <m/>
    <s v="RESOURCES"/>
    <s v="S.1311 Central Government"/>
    <n v="-77920"/>
  </r>
  <r>
    <x v="14"/>
    <x v="7"/>
    <x v="83"/>
    <s v="USES"/>
    <x v="1"/>
    <m/>
    <s v="RESOURCES"/>
    <s v="S.1311 Central Government"/>
    <n v="1639"/>
  </r>
  <r>
    <x v="14"/>
    <x v="7"/>
    <x v="84"/>
    <s v="USES"/>
    <x v="1"/>
    <m/>
    <s v="RESOURCES"/>
    <s v="S.1311 Central Government"/>
    <n v="68"/>
  </r>
  <r>
    <x v="14"/>
    <x v="7"/>
    <x v="85"/>
    <s v="USES"/>
    <x v="1"/>
    <m/>
    <s v="RESOURCES"/>
    <s v="S.1311 Central Government"/>
    <n v="799"/>
  </r>
  <r>
    <x v="14"/>
    <x v="7"/>
    <x v="86"/>
    <s v="USES"/>
    <x v="1"/>
    <m/>
    <s v="RESOURCES"/>
    <s v="S.1311 Central Government"/>
    <n v="772"/>
  </r>
  <r>
    <x v="14"/>
    <x v="7"/>
    <x v="87"/>
    <s v="USES"/>
    <x v="1"/>
    <m/>
    <s v="RESOURCES"/>
    <s v="S.1311 Central Government"/>
    <n v="-16761"/>
  </r>
  <r>
    <x v="14"/>
    <x v="7"/>
    <x v="88"/>
    <s v="USES"/>
    <x v="1"/>
    <m/>
    <s v="RESOURCES"/>
    <s v="S.1311 Central Government"/>
    <n v="0"/>
  </r>
  <r>
    <x v="14"/>
    <x v="7"/>
    <x v="89"/>
    <s v="USES"/>
    <x v="1"/>
    <m/>
    <s v="RESOURCES"/>
    <s v="S.1311 Central Government"/>
    <n v="-4039"/>
  </r>
  <r>
    <x v="14"/>
    <x v="7"/>
    <x v="90"/>
    <s v="USES"/>
    <x v="1"/>
    <m/>
    <s v="RESOURCES"/>
    <s v="S.1311 Central Government"/>
    <n v="-12722"/>
  </r>
  <r>
    <x v="14"/>
    <x v="7"/>
    <x v="91"/>
    <s v="USES"/>
    <x v="1"/>
    <n v="-93042"/>
    <s v="RESOURCES"/>
    <s v="S.1311 Central Government"/>
    <m/>
  </r>
  <r>
    <x v="14"/>
    <x v="7"/>
    <x v="82"/>
    <s v="USES"/>
    <x v="2"/>
    <m/>
    <s v="RESOURCES"/>
    <s v="S.1312 State Government"/>
    <n v="-11476"/>
  </r>
  <r>
    <x v="14"/>
    <x v="7"/>
    <x v="83"/>
    <s v="USES"/>
    <x v="2"/>
    <m/>
    <s v="RESOURCES"/>
    <s v="S.1312 State Government"/>
    <n v="11929"/>
  </r>
  <r>
    <x v="14"/>
    <x v="7"/>
    <x v="84"/>
    <s v="USES"/>
    <x v="2"/>
    <m/>
    <s v="RESOURCES"/>
    <s v="S.1312 State Government"/>
    <n v="2512"/>
  </r>
  <r>
    <x v="14"/>
    <x v="7"/>
    <x v="85"/>
    <s v="USES"/>
    <x v="2"/>
    <m/>
    <s v="RESOURCES"/>
    <s v="S.1312 State Government"/>
    <n v="3137"/>
  </r>
  <r>
    <x v="14"/>
    <x v="7"/>
    <x v="86"/>
    <s v="USES"/>
    <x v="2"/>
    <m/>
    <s v="RESOURCES"/>
    <s v="S.1312 State Government"/>
    <n v="6280"/>
  </r>
  <r>
    <x v="14"/>
    <x v="7"/>
    <x v="87"/>
    <s v="USES"/>
    <x v="2"/>
    <m/>
    <s v="RESOURCES"/>
    <s v="S.1312 State Government"/>
    <n v="-10658"/>
  </r>
  <r>
    <x v="14"/>
    <x v="7"/>
    <x v="88"/>
    <s v="USES"/>
    <x v="2"/>
    <m/>
    <s v="RESOURCES"/>
    <s v="S.1312 State Government"/>
    <n v="0"/>
  </r>
  <r>
    <x v="14"/>
    <x v="7"/>
    <x v="89"/>
    <s v="USES"/>
    <x v="2"/>
    <m/>
    <s v="RESOURCES"/>
    <s v="S.1312 State Government"/>
    <n v="-6157"/>
  </r>
  <r>
    <x v="14"/>
    <x v="7"/>
    <x v="90"/>
    <s v="USES"/>
    <x v="2"/>
    <m/>
    <s v="RESOURCES"/>
    <s v="S.1312 State Government"/>
    <n v="-4501"/>
  </r>
  <r>
    <x v="14"/>
    <x v="7"/>
    <x v="91"/>
    <s v="USES"/>
    <x v="2"/>
    <n v="-10205"/>
    <s v="RESOURCES"/>
    <s v="S.1312 State Government"/>
    <m/>
  </r>
  <r>
    <x v="14"/>
    <x v="7"/>
    <x v="82"/>
    <s v="USES"/>
    <x v="3"/>
    <m/>
    <s v="RESOURCES"/>
    <s v="S.1313 Local Governmentt"/>
    <n v="-3906"/>
  </r>
  <r>
    <x v="14"/>
    <x v="7"/>
    <x v="83"/>
    <s v="USES"/>
    <x v="3"/>
    <m/>
    <s v="RESOURCES"/>
    <s v="S.1313 Local Governmentt"/>
    <n v="11744"/>
  </r>
  <r>
    <x v="14"/>
    <x v="7"/>
    <x v="84"/>
    <s v="USES"/>
    <x v="3"/>
    <m/>
    <s v="RESOURCES"/>
    <s v="S.1313 Local Governmentt"/>
    <n v="1731"/>
  </r>
  <r>
    <x v="14"/>
    <x v="7"/>
    <x v="85"/>
    <s v="USES"/>
    <x v="3"/>
    <m/>
    <s v="RESOURCES"/>
    <s v="S.1313 Local Governmentt"/>
    <n v="201"/>
  </r>
  <r>
    <x v="14"/>
    <x v="7"/>
    <x v="86"/>
    <s v="USES"/>
    <x v="3"/>
    <m/>
    <s v="RESOURCES"/>
    <s v="S.1313 Local Governmentt"/>
    <n v="9812"/>
  </r>
  <r>
    <x v="14"/>
    <x v="7"/>
    <x v="87"/>
    <s v="USES"/>
    <x v="3"/>
    <m/>
    <s v="RESOURCES"/>
    <s v="S.1313 Local Governmentt"/>
    <n v="-1203"/>
  </r>
  <r>
    <x v="14"/>
    <x v="7"/>
    <x v="88"/>
    <s v="USES"/>
    <x v="3"/>
    <m/>
    <s v="RESOURCES"/>
    <s v="S.1313 Local Governmentt"/>
    <n v="0"/>
  </r>
  <r>
    <x v="14"/>
    <x v="7"/>
    <x v="89"/>
    <s v="USES"/>
    <x v="3"/>
    <m/>
    <s v="RESOURCES"/>
    <s v="S.1313 Local Governmentt"/>
    <n v="-836"/>
  </r>
  <r>
    <x v="14"/>
    <x v="7"/>
    <x v="90"/>
    <s v="USES"/>
    <x v="3"/>
    <m/>
    <s v="RESOURCES"/>
    <s v="S.1313 Local Governmentt"/>
    <n v="-367"/>
  </r>
  <r>
    <x v="14"/>
    <x v="7"/>
    <x v="91"/>
    <s v="USES"/>
    <x v="3"/>
    <n v="6635"/>
    <s v="RESOURCES"/>
    <s v="S.1313 Local Governmentt"/>
    <m/>
  </r>
  <r>
    <x v="14"/>
    <x v="7"/>
    <x v="82"/>
    <s v="USES"/>
    <x v="4"/>
    <m/>
    <s v="RESOURCES"/>
    <s v="S.1314 Social Security Funds"/>
    <n v="7630"/>
  </r>
  <r>
    <x v="14"/>
    <x v="7"/>
    <x v="83"/>
    <s v="USES"/>
    <x v="4"/>
    <m/>
    <s v="RESOURCES"/>
    <s v="S.1314 Social Security Funds"/>
    <n v="310"/>
  </r>
  <r>
    <x v="14"/>
    <x v="7"/>
    <x v="84"/>
    <s v="USES"/>
    <x v="4"/>
    <m/>
    <s v="RESOURCES"/>
    <s v="S.1314 Social Security Funds"/>
    <n v="0"/>
  </r>
  <r>
    <x v="14"/>
    <x v="7"/>
    <x v="85"/>
    <s v="USES"/>
    <x v="4"/>
    <m/>
    <s v="RESOURCES"/>
    <s v="S.1314 Social Security Funds"/>
    <n v="0"/>
  </r>
  <r>
    <x v="14"/>
    <x v="7"/>
    <x v="86"/>
    <s v="USES"/>
    <x v="4"/>
    <m/>
    <s v="RESOURCES"/>
    <s v="S.1314 Social Security Funds"/>
    <n v="310"/>
  </r>
  <r>
    <x v="14"/>
    <x v="7"/>
    <x v="87"/>
    <s v="USES"/>
    <x v="4"/>
    <m/>
    <s v="RESOURCES"/>
    <s v="S.1314 Social Security Funds"/>
    <n v="-267"/>
  </r>
  <r>
    <x v="14"/>
    <x v="7"/>
    <x v="88"/>
    <s v="USES"/>
    <x v="4"/>
    <m/>
    <s v="RESOURCES"/>
    <s v="S.1314 Social Security Funds"/>
    <n v="0"/>
  </r>
  <r>
    <x v="14"/>
    <x v="7"/>
    <x v="89"/>
    <s v="USES"/>
    <x v="4"/>
    <m/>
    <s v="RESOURCES"/>
    <s v="S.1314 Social Security Funds"/>
    <n v="-3"/>
  </r>
  <r>
    <x v="14"/>
    <x v="7"/>
    <x v="90"/>
    <s v="USES"/>
    <x v="4"/>
    <m/>
    <s v="RESOURCES"/>
    <s v="S.1314 Social Security Funds"/>
    <n v="-264"/>
  </r>
  <r>
    <x v="14"/>
    <x v="7"/>
    <x v="91"/>
    <s v="USES"/>
    <x v="4"/>
    <n v="7673"/>
    <s v="RESOURCES"/>
    <s v="S.1314 Social Security Funds"/>
    <m/>
  </r>
  <r>
    <x v="14"/>
    <x v="8"/>
    <x v="92"/>
    <s v="USES"/>
    <x v="0"/>
    <m/>
    <s v="RESOURCES"/>
    <s v="S.13 General Government"/>
    <n v="-88939"/>
  </r>
  <r>
    <x v="14"/>
    <x v="8"/>
    <x v="93"/>
    <s v="USES"/>
    <x v="0"/>
    <n v="55377"/>
    <s v="RESOURCES"/>
    <s v="S.13 General Government"/>
    <m/>
  </r>
  <r>
    <x v="14"/>
    <x v="8"/>
    <x v="94"/>
    <s v="USES"/>
    <x v="0"/>
    <n v="55355"/>
    <s v="RESOURCES"/>
    <s v="S.13 General Government"/>
    <m/>
  </r>
  <r>
    <x v="14"/>
    <x v="8"/>
    <x v="6"/>
    <s v="USES"/>
    <x v="0"/>
    <n v="-25274"/>
    <s v="RESOURCES"/>
    <s v="S.13 General Government"/>
    <m/>
  </r>
  <r>
    <x v="14"/>
    <x v="8"/>
    <x v="95"/>
    <s v="USES"/>
    <x v="0"/>
    <n v="22"/>
    <s v="RESOURCES"/>
    <s v="S.13 General Government"/>
    <m/>
  </r>
  <r>
    <x v="14"/>
    <x v="8"/>
    <x v="96"/>
    <s v="USES"/>
    <x v="0"/>
    <n v="1534"/>
    <s v="RESOURCES"/>
    <s v="S.13 General Government"/>
    <m/>
  </r>
  <r>
    <x v="14"/>
    <x v="8"/>
    <x v="97"/>
    <s v="USES"/>
    <x v="0"/>
    <n v="-120576"/>
    <s v="RESOURCES"/>
    <s v="S.13 General Government"/>
    <m/>
  </r>
  <r>
    <x v="14"/>
    <x v="8"/>
    <x v="92"/>
    <s v="USES"/>
    <x v="1"/>
    <m/>
    <s v="RESOURCES"/>
    <s v="S.1311 Central Government"/>
    <n v="-93042"/>
  </r>
  <r>
    <x v="14"/>
    <x v="8"/>
    <x v="93"/>
    <s v="USES"/>
    <x v="1"/>
    <n v="16086"/>
    <s v="RESOURCES"/>
    <s v="S.1311 Central Government"/>
    <m/>
  </r>
  <r>
    <x v="14"/>
    <x v="8"/>
    <x v="94"/>
    <s v="USES"/>
    <x v="1"/>
    <n v="16064"/>
    <s v="RESOURCES"/>
    <s v="S.1311 Central Government"/>
    <m/>
  </r>
  <r>
    <x v="14"/>
    <x v="8"/>
    <x v="6"/>
    <s v="USES"/>
    <x v="1"/>
    <n v="-9292"/>
    <s v="RESOURCES"/>
    <s v="S.1311 Central Government"/>
    <m/>
  </r>
  <r>
    <x v="14"/>
    <x v="8"/>
    <x v="95"/>
    <s v="USES"/>
    <x v="1"/>
    <n v="22"/>
    <s v="RESOURCES"/>
    <s v="S.1311 Central Government"/>
    <m/>
  </r>
  <r>
    <x v="14"/>
    <x v="8"/>
    <x v="96"/>
    <s v="USES"/>
    <x v="1"/>
    <n v="555"/>
    <s v="RESOURCES"/>
    <s v="S.1311 Central Government"/>
    <m/>
  </r>
  <r>
    <x v="14"/>
    <x v="8"/>
    <x v="97"/>
    <s v="USES"/>
    <x v="1"/>
    <n v="-100391"/>
    <s v="RESOURCES"/>
    <s v="S.1311 Central Government"/>
    <m/>
  </r>
  <r>
    <x v="14"/>
    <x v="8"/>
    <x v="92"/>
    <s v="USES"/>
    <x v="2"/>
    <m/>
    <s v="RESOURCES"/>
    <s v="S.1312 State Government"/>
    <n v="-10205"/>
  </r>
  <r>
    <x v="14"/>
    <x v="8"/>
    <x v="93"/>
    <s v="USES"/>
    <x v="2"/>
    <n v="21606"/>
    <s v="RESOURCES"/>
    <s v="S.1312 State Government"/>
    <m/>
  </r>
  <r>
    <x v="14"/>
    <x v="8"/>
    <x v="94"/>
    <s v="USES"/>
    <x v="2"/>
    <n v="21606"/>
    <s v="RESOURCES"/>
    <s v="S.1312 State Government"/>
    <m/>
  </r>
  <r>
    <x v="14"/>
    <x v="8"/>
    <x v="6"/>
    <s v="USES"/>
    <x v="2"/>
    <n v="-10276"/>
    <s v="RESOURCES"/>
    <s v="S.1312 State Government"/>
    <m/>
  </r>
  <r>
    <x v="14"/>
    <x v="8"/>
    <x v="95"/>
    <s v="USES"/>
    <x v="2"/>
    <n v="0"/>
    <s v="RESOURCES"/>
    <s v="S.1312 State Government"/>
    <m/>
  </r>
  <r>
    <x v="14"/>
    <x v="8"/>
    <x v="96"/>
    <s v="USES"/>
    <x v="2"/>
    <n v="369"/>
    <s v="RESOURCES"/>
    <s v="S.1312 State Government"/>
    <m/>
  </r>
  <r>
    <x v="14"/>
    <x v="8"/>
    <x v="97"/>
    <s v="USES"/>
    <x v="2"/>
    <n v="-21904"/>
    <s v="RESOURCES"/>
    <s v="S.1312 State Government"/>
    <m/>
  </r>
  <r>
    <x v="14"/>
    <x v="8"/>
    <x v="92"/>
    <s v="USES"/>
    <x v="3"/>
    <m/>
    <s v="RESOURCES"/>
    <s v="S.1313 Local Governmentt"/>
    <n v="6635"/>
  </r>
  <r>
    <x v="14"/>
    <x v="8"/>
    <x v="93"/>
    <s v="USES"/>
    <x v="3"/>
    <n v="17271"/>
    <s v="RESOURCES"/>
    <s v="S.1313 Local Governmentt"/>
    <m/>
  </r>
  <r>
    <x v="14"/>
    <x v="8"/>
    <x v="94"/>
    <s v="USES"/>
    <x v="3"/>
    <n v="17271"/>
    <s v="RESOURCES"/>
    <s v="S.1313 Local Governmentt"/>
    <m/>
  </r>
  <r>
    <x v="14"/>
    <x v="8"/>
    <x v="6"/>
    <s v="USES"/>
    <x v="3"/>
    <n v="-5321"/>
    <s v="RESOURCES"/>
    <s v="S.1313 Local Governmentt"/>
    <m/>
  </r>
  <r>
    <x v="14"/>
    <x v="8"/>
    <x v="95"/>
    <s v="USES"/>
    <x v="3"/>
    <n v="0"/>
    <s v="RESOURCES"/>
    <s v="S.1313 Local Governmentt"/>
    <m/>
  </r>
  <r>
    <x v="14"/>
    <x v="8"/>
    <x v="96"/>
    <s v="USES"/>
    <x v="3"/>
    <n v="595"/>
    <s v="RESOURCES"/>
    <s v="S.1313 Local Governmentt"/>
    <m/>
  </r>
  <r>
    <x v="14"/>
    <x v="8"/>
    <x v="97"/>
    <s v="USES"/>
    <x v="3"/>
    <n v="-5910"/>
    <s v="RESOURCES"/>
    <s v="S.1313 Local Governmentt"/>
    <m/>
  </r>
  <r>
    <x v="14"/>
    <x v="8"/>
    <x v="92"/>
    <s v="USES"/>
    <x v="4"/>
    <m/>
    <s v="RESOURCES"/>
    <s v="S.1314 Social Security Funds"/>
    <n v="7673"/>
  </r>
  <r>
    <x v="14"/>
    <x v="8"/>
    <x v="93"/>
    <s v="USES"/>
    <x v="4"/>
    <n v="414"/>
    <s v="RESOURCES"/>
    <s v="S.1314 Social Security Funds"/>
    <m/>
  </r>
  <r>
    <x v="14"/>
    <x v="8"/>
    <x v="94"/>
    <s v="USES"/>
    <x v="4"/>
    <n v="414"/>
    <s v="RESOURCES"/>
    <s v="S.1314 Social Security Funds"/>
    <m/>
  </r>
  <r>
    <x v="14"/>
    <x v="8"/>
    <x v="6"/>
    <s v="USES"/>
    <x v="4"/>
    <n v="-385"/>
    <s v="RESOURCES"/>
    <s v="S.1314 Social Security Funds"/>
    <m/>
  </r>
  <r>
    <x v="14"/>
    <x v="8"/>
    <x v="95"/>
    <s v="USES"/>
    <x v="4"/>
    <n v="0"/>
    <s v="RESOURCES"/>
    <s v="S.1314 Social Security Funds"/>
    <m/>
  </r>
  <r>
    <x v="14"/>
    <x v="8"/>
    <x v="96"/>
    <s v="USES"/>
    <x v="4"/>
    <n v="15"/>
    <s v="RESOURCES"/>
    <s v="S.1314 Social Security Funds"/>
    <m/>
  </r>
  <r>
    <x v="14"/>
    <x v="8"/>
    <x v="97"/>
    <s v="USES"/>
    <x v="4"/>
    <n v="7629"/>
    <s v="RESOURCES"/>
    <s v="S.1314 Social Security Funds"/>
    <m/>
  </r>
  <r>
    <x v="15"/>
    <x v="0"/>
    <x v="0"/>
    <s v="USES"/>
    <x v="0"/>
    <m/>
    <s v="RESOURCES"/>
    <s v="S.13 General Government"/>
    <n v="213557"/>
  </r>
  <r>
    <x v="15"/>
    <x v="0"/>
    <x v="1"/>
    <s v="USES"/>
    <x v="0"/>
    <m/>
    <s v="RESOURCES"/>
    <s v="S.13 General Government"/>
    <n v="10623"/>
  </r>
  <r>
    <x v="15"/>
    <x v="0"/>
    <x v="2"/>
    <s v="USES"/>
    <x v="0"/>
    <m/>
    <s v="RESOURCES"/>
    <s v="S.13 General Government"/>
    <n v="8250"/>
  </r>
  <r>
    <x v="15"/>
    <x v="0"/>
    <x v="3"/>
    <s v="USES"/>
    <x v="0"/>
    <m/>
    <s v="RESOURCES"/>
    <s v="S.13 General Government"/>
    <n v="194684"/>
  </r>
  <r>
    <x v="15"/>
    <x v="0"/>
    <x v="4"/>
    <s v="USES"/>
    <x v="0"/>
    <n v="61646"/>
    <s v="RESOURCES"/>
    <s v="S.13 General Government"/>
    <m/>
  </r>
  <r>
    <x v="15"/>
    <x v="0"/>
    <x v="5"/>
    <s v="USES"/>
    <x v="0"/>
    <n v="151911"/>
    <s v="RESOURCES"/>
    <s v="S.13 General Government"/>
    <m/>
  </r>
  <r>
    <x v="15"/>
    <x v="0"/>
    <x v="6"/>
    <s v="USES"/>
    <x v="0"/>
    <n v="27023"/>
    <s v="RESOURCES"/>
    <s v="S.13 General Government"/>
    <m/>
  </r>
  <r>
    <x v="15"/>
    <x v="0"/>
    <x v="7"/>
    <s v="USES"/>
    <x v="0"/>
    <n v="124888"/>
    <s v="RESOURCES"/>
    <s v="S.13 General Government"/>
    <m/>
  </r>
  <r>
    <x v="15"/>
    <x v="0"/>
    <x v="0"/>
    <s v="USES"/>
    <x v="1"/>
    <m/>
    <s v="RESOURCES"/>
    <s v="S.1311 Central Government"/>
    <n v="43945"/>
  </r>
  <r>
    <x v="15"/>
    <x v="0"/>
    <x v="1"/>
    <s v="USES"/>
    <x v="1"/>
    <m/>
    <s v="RESOURCES"/>
    <s v="S.1311 Central Government"/>
    <n v="1803"/>
  </r>
  <r>
    <x v="15"/>
    <x v="0"/>
    <x v="2"/>
    <s v="USES"/>
    <x v="1"/>
    <m/>
    <s v="RESOURCES"/>
    <s v="S.1311 Central Government"/>
    <n v="3028"/>
  </r>
  <r>
    <x v="15"/>
    <x v="0"/>
    <x v="3"/>
    <s v="USES"/>
    <x v="1"/>
    <m/>
    <s v="RESOURCES"/>
    <s v="S.1311 Central Government"/>
    <n v="39114"/>
  </r>
  <r>
    <x v="15"/>
    <x v="0"/>
    <x v="4"/>
    <s v="USES"/>
    <x v="1"/>
    <n v="9866"/>
    <s v="RESOURCES"/>
    <s v="S.1311 Central Government"/>
    <m/>
  </r>
  <r>
    <x v="15"/>
    <x v="0"/>
    <x v="5"/>
    <s v="USES"/>
    <x v="1"/>
    <n v="34079"/>
    <s v="RESOURCES"/>
    <s v="S.1311 Central Government"/>
    <m/>
  </r>
  <r>
    <x v="15"/>
    <x v="0"/>
    <x v="6"/>
    <s v="USES"/>
    <x v="1"/>
    <n v="9782"/>
    <s v="RESOURCES"/>
    <s v="S.1311 Central Government"/>
    <m/>
  </r>
  <r>
    <x v="15"/>
    <x v="0"/>
    <x v="7"/>
    <s v="USES"/>
    <x v="1"/>
    <n v="24297"/>
    <s v="RESOURCES"/>
    <s v="S.1311 Central Government"/>
    <m/>
  </r>
  <r>
    <x v="15"/>
    <x v="0"/>
    <x v="0"/>
    <s v="USES"/>
    <x v="2"/>
    <m/>
    <s v="RESOURCES"/>
    <s v="S.1312 State Government"/>
    <n v="116178"/>
  </r>
  <r>
    <x v="15"/>
    <x v="0"/>
    <x v="1"/>
    <s v="USES"/>
    <x v="2"/>
    <m/>
    <s v="RESOURCES"/>
    <s v="S.1312 State Government"/>
    <n v="3622"/>
  </r>
  <r>
    <x v="15"/>
    <x v="0"/>
    <x v="2"/>
    <s v="USES"/>
    <x v="2"/>
    <m/>
    <s v="RESOURCES"/>
    <s v="S.1312 State Government"/>
    <n v="4928"/>
  </r>
  <r>
    <x v="15"/>
    <x v="0"/>
    <x v="3"/>
    <s v="USES"/>
    <x v="2"/>
    <m/>
    <s v="RESOURCES"/>
    <s v="S.1312 State Government"/>
    <n v="107628"/>
  </r>
  <r>
    <x v="15"/>
    <x v="0"/>
    <x v="4"/>
    <s v="USES"/>
    <x v="2"/>
    <n v="29405"/>
    <s v="RESOURCES"/>
    <s v="S.1312 State Government"/>
    <m/>
  </r>
  <r>
    <x v="15"/>
    <x v="0"/>
    <x v="5"/>
    <s v="USES"/>
    <x v="2"/>
    <n v="86773"/>
    <s v="RESOURCES"/>
    <s v="S.1312 State Government"/>
    <m/>
  </r>
  <r>
    <x v="15"/>
    <x v="0"/>
    <x v="6"/>
    <s v="USES"/>
    <x v="2"/>
    <n v="11039"/>
    <s v="RESOURCES"/>
    <s v="S.1312 State Government"/>
    <m/>
  </r>
  <r>
    <x v="15"/>
    <x v="0"/>
    <x v="7"/>
    <s v="USES"/>
    <x v="2"/>
    <n v="75734"/>
    <s v="RESOURCES"/>
    <s v="S.1312 State Government"/>
    <m/>
  </r>
  <r>
    <x v="15"/>
    <x v="0"/>
    <x v="0"/>
    <s v="USES"/>
    <x v="3"/>
    <m/>
    <s v="RESOURCES"/>
    <s v="S.1313 Local Governmentt"/>
    <n v="48966"/>
  </r>
  <r>
    <x v="15"/>
    <x v="0"/>
    <x v="1"/>
    <s v="USES"/>
    <x v="3"/>
    <m/>
    <s v="RESOURCES"/>
    <s v="S.1313 Local Governmentt"/>
    <n v="5126"/>
  </r>
  <r>
    <x v="15"/>
    <x v="0"/>
    <x v="2"/>
    <s v="USES"/>
    <x v="3"/>
    <m/>
    <s v="RESOURCES"/>
    <s v="S.1313 Local Governmentt"/>
    <n v="294"/>
  </r>
  <r>
    <x v="15"/>
    <x v="0"/>
    <x v="3"/>
    <s v="USES"/>
    <x v="3"/>
    <m/>
    <s v="RESOURCES"/>
    <s v="S.1313 Local Governmentt"/>
    <n v="43546"/>
  </r>
  <r>
    <x v="15"/>
    <x v="0"/>
    <x v="4"/>
    <s v="USES"/>
    <x v="3"/>
    <n v="21058"/>
    <s v="RESOURCES"/>
    <s v="S.1313 Local Governmentt"/>
    <m/>
  </r>
  <r>
    <x v="15"/>
    <x v="0"/>
    <x v="5"/>
    <s v="USES"/>
    <x v="3"/>
    <n v="27908"/>
    <s v="RESOURCES"/>
    <s v="S.1313 Local Governmentt"/>
    <m/>
  </r>
  <r>
    <x v="15"/>
    <x v="0"/>
    <x v="6"/>
    <s v="USES"/>
    <x v="3"/>
    <n v="5797"/>
    <s v="RESOURCES"/>
    <s v="S.1313 Local Governmentt"/>
    <m/>
  </r>
  <r>
    <x v="15"/>
    <x v="0"/>
    <x v="7"/>
    <s v="USES"/>
    <x v="3"/>
    <n v="22111"/>
    <s v="RESOURCES"/>
    <s v="S.1313 Local Governmentt"/>
    <m/>
  </r>
  <r>
    <x v="15"/>
    <x v="0"/>
    <x v="0"/>
    <s v="USES"/>
    <x v="4"/>
    <m/>
    <s v="RESOURCES"/>
    <s v="S.1314 Social Security Funds"/>
    <n v="4468"/>
  </r>
  <r>
    <x v="15"/>
    <x v="0"/>
    <x v="1"/>
    <s v="USES"/>
    <x v="4"/>
    <m/>
    <s v="RESOURCES"/>
    <s v="S.1314 Social Security Funds"/>
    <n v="72"/>
  </r>
  <r>
    <x v="15"/>
    <x v="0"/>
    <x v="2"/>
    <s v="USES"/>
    <x v="4"/>
    <m/>
    <s v="RESOURCES"/>
    <s v="S.1314 Social Security Funds"/>
    <n v="0"/>
  </r>
  <r>
    <x v="15"/>
    <x v="0"/>
    <x v="3"/>
    <s v="USES"/>
    <x v="4"/>
    <m/>
    <s v="RESOURCES"/>
    <s v="S.1314 Social Security Funds"/>
    <n v="4396"/>
  </r>
  <r>
    <x v="15"/>
    <x v="0"/>
    <x v="4"/>
    <s v="USES"/>
    <x v="4"/>
    <n v="0"/>
    <s v="RESOURCES"/>
    <s v="S.1314 Social Security Funds"/>
    <m/>
  </r>
  <r>
    <x v="15"/>
    <x v="0"/>
    <x v="5"/>
    <s v="USES"/>
    <x v="4"/>
    <n v="0"/>
    <s v="RESOURCES"/>
    <s v="S.1314 Social Security Funds"/>
    <m/>
  </r>
  <r>
    <x v="15"/>
    <x v="0"/>
    <x v="6"/>
    <s v="USES"/>
    <x v="4"/>
    <n v="0"/>
    <s v="RESOURCES"/>
    <s v="S.1314 Social Security Funds"/>
    <m/>
  </r>
  <r>
    <x v="15"/>
    <x v="0"/>
    <x v="7"/>
    <s v="USES"/>
    <x v="4"/>
    <n v="0"/>
    <s v="RESOURCES"/>
    <s v="S.1314 Social Security Funds"/>
    <m/>
  </r>
  <r>
    <x v="15"/>
    <x v="1"/>
    <x v="8"/>
    <s v="USES"/>
    <x v="0"/>
    <m/>
    <s v="RESOURCES"/>
    <s v="S.13 General Government"/>
    <n v="151911"/>
  </r>
  <r>
    <x v="15"/>
    <x v="1"/>
    <x v="9"/>
    <s v="USES"/>
    <x v="0"/>
    <m/>
    <s v="RESOURCES"/>
    <s v="S.13 General Government"/>
    <n v="124888"/>
  </r>
  <r>
    <x v="15"/>
    <x v="1"/>
    <x v="10"/>
    <s v="USES"/>
    <x v="0"/>
    <n v="124582"/>
    <s v="RESOURCES"/>
    <s v="S.13 General Government"/>
    <m/>
  </r>
  <r>
    <x v="15"/>
    <x v="1"/>
    <x v="11"/>
    <s v="USES"/>
    <x v="0"/>
    <n v="97492"/>
    <s v="RESOURCES"/>
    <s v="S.13 General Government"/>
    <m/>
  </r>
  <r>
    <x v="15"/>
    <x v="1"/>
    <x v="12"/>
    <s v="USES"/>
    <x v="0"/>
    <n v="27090"/>
    <s v="RESOURCES"/>
    <s v="S.13 General Government"/>
    <m/>
  </r>
  <r>
    <x v="15"/>
    <x v="1"/>
    <x v="13"/>
    <s v="USES"/>
    <x v="0"/>
    <n v="18505"/>
    <s v="RESOURCES"/>
    <s v="S.13 General Government"/>
    <m/>
  </r>
  <r>
    <x v="15"/>
    <x v="1"/>
    <x v="14"/>
    <s v="USES"/>
    <x v="0"/>
    <n v="8585"/>
    <s v="RESOURCES"/>
    <s v="S.13 General Government"/>
    <m/>
  </r>
  <r>
    <x v="15"/>
    <x v="1"/>
    <x v="15"/>
    <s v="USES"/>
    <x v="0"/>
    <n v="306"/>
    <s v="RESOURCES"/>
    <s v="S.13 General Government"/>
    <m/>
  </r>
  <r>
    <x v="15"/>
    <x v="1"/>
    <x v="16"/>
    <s v="USES"/>
    <x v="0"/>
    <n v="0"/>
    <s v="RESOURCES"/>
    <s v="S.13 General Government"/>
    <m/>
  </r>
  <r>
    <x v="15"/>
    <x v="1"/>
    <x v="17"/>
    <s v="USES"/>
    <x v="0"/>
    <n v="27023"/>
    <s v="RESOURCES"/>
    <s v="S.13 General Government"/>
    <m/>
  </r>
  <r>
    <x v="15"/>
    <x v="1"/>
    <x v="18"/>
    <s v="USES"/>
    <x v="0"/>
    <n v="0"/>
    <s v="RESOURCES"/>
    <s v="S.13 General Government"/>
    <m/>
  </r>
  <r>
    <x v="15"/>
    <x v="1"/>
    <x v="8"/>
    <s v="USES"/>
    <x v="1"/>
    <m/>
    <s v="RESOURCES"/>
    <s v="S.1311 Central Government"/>
    <n v="34079"/>
  </r>
  <r>
    <x v="15"/>
    <x v="1"/>
    <x v="9"/>
    <s v="USES"/>
    <x v="1"/>
    <m/>
    <s v="RESOURCES"/>
    <s v="S.1311 Central Government"/>
    <n v="24297"/>
  </r>
  <r>
    <x v="15"/>
    <x v="1"/>
    <x v="10"/>
    <s v="USES"/>
    <x v="1"/>
    <n v="24190"/>
    <s v="RESOURCES"/>
    <s v="S.1311 Central Government"/>
    <m/>
  </r>
  <r>
    <x v="15"/>
    <x v="1"/>
    <x v="11"/>
    <s v="USES"/>
    <x v="1"/>
    <n v="0"/>
    <s v="RESOURCES"/>
    <s v="S.1311 Central Government"/>
    <m/>
  </r>
  <r>
    <x v="15"/>
    <x v="1"/>
    <x v="12"/>
    <s v="USES"/>
    <x v="1"/>
    <n v="0"/>
    <s v="RESOURCES"/>
    <s v="S.1311 Central Government"/>
    <m/>
  </r>
  <r>
    <x v="15"/>
    <x v="1"/>
    <x v="13"/>
    <s v="USES"/>
    <x v="1"/>
    <n v="0"/>
    <s v="RESOURCES"/>
    <s v="S.1311 Central Government"/>
    <m/>
  </r>
  <r>
    <x v="15"/>
    <x v="1"/>
    <x v="14"/>
    <s v="USES"/>
    <x v="1"/>
    <n v="0"/>
    <s v="RESOURCES"/>
    <s v="S.1311 Central Government"/>
    <m/>
  </r>
  <r>
    <x v="15"/>
    <x v="1"/>
    <x v="15"/>
    <s v="USES"/>
    <x v="1"/>
    <n v="107"/>
    <s v="RESOURCES"/>
    <s v="S.1311 Central Government"/>
    <m/>
  </r>
  <r>
    <x v="15"/>
    <x v="1"/>
    <x v="16"/>
    <s v="USES"/>
    <x v="1"/>
    <n v="0"/>
    <s v="RESOURCES"/>
    <s v="S.1311 Central Government"/>
    <m/>
  </r>
  <r>
    <x v="15"/>
    <x v="1"/>
    <x v="17"/>
    <s v="USES"/>
    <x v="1"/>
    <n v="9782"/>
    <s v="RESOURCES"/>
    <s v="S.1311 Central Government"/>
    <m/>
  </r>
  <r>
    <x v="15"/>
    <x v="1"/>
    <x v="18"/>
    <s v="USES"/>
    <x v="1"/>
    <n v="0"/>
    <s v="RESOURCES"/>
    <s v="S.1311 Central Government"/>
    <m/>
  </r>
  <r>
    <x v="15"/>
    <x v="1"/>
    <x v="8"/>
    <s v="USES"/>
    <x v="2"/>
    <m/>
    <s v="RESOURCES"/>
    <s v="S.1312 State Government"/>
    <n v="86773"/>
  </r>
  <r>
    <x v="15"/>
    <x v="1"/>
    <x v="9"/>
    <s v="USES"/>
    <x v="2"/>
    <m/>
    <s v="RESOURCES"/>
    <s v="S.1312 State Government"/>
    <n v="75734"/>
  </r>
  <r>
    <x v="15"/>
    <x v="1"/>
    <x v="10"/>
    <s v="USES"/>
    <x v="2"/>
    <n v="75559"/>
    <s v="RESOURCES"/>
    <s v="S.1312 State Government"/>
    <m/>
  </r>
  <r>
    <x v="15"/>
    <x v="1"/>
    <x v="11"/>
    <s v="USES"/>
    <x v="2"/>
    <n v="0"/>
    <s v="RESOURCES"/>
    <s v="S.1312 State Government"/>
    <m/>
  </r>
  <r>
    <x v="15"/>
    <x v="1"/>
    <x v="12"/>
    <s v="USES"/>
    <x v="2"/>
    <n v="0"/>
    <s v="RESOURCES"/>
    <s v="S.1312 State Government"/>
    <m/>
  </r>
  <r>
    <x v="15"/>
    <x v="1"/>
    <x v="13"/>
    <s v="USES"/>
    <x v="2"/>
    <n v="0"/>
    <s v="RESOURCES"/>
    <s v="S.1312 State Government"/>
    <m/>
  </r>
  <r>
    <x v="15"/>
    <x v="1"/>
    <x v="14"/>
    <s v="USES"/>
    <x v="2"/>
    <n v="0"/>
    <s v="RESOURCES"/>
    <s v="S.1312 State Government"/>
    <m/>
  </r>
  <r>
    <x v="15"/>
    <x v="1"/>
    <x v="15"/>
    <s v="USES"/>
    <x v="2"/>
    <n v="175"/>
    <s v="RESOURCES"/>
    <s v="S.1312 State Government"/>
    <m/>
  </r>
  <r>
    <x v="15"/>
    <x v="1"/>
    <x v="16"/>
    <s v="USES"/>
    <x v="2"/>
    <n v="0"/>
    <s v="RESOURCES"/>
    <s v="S.1312 State Government"/>
    <m/>
  </r>
  <r>
    <x v="15"/>
    <x v="1"/>
    <x v="17"/>
    <s v="USES"/>
    <x v="2"/>
    <n v="11039"/>
    <s v="RESOURCES"/>
    <s v="S.1312 State Government"/>
    <m/>
  </r>
  <r>
    <x v="15"/>
    <x v="1"/>
    <x v="18"/>
    <s v="USES"/>
    <x v="2"/>
    <n v="0"/>
    <s v="RESOURCES"/>
    <s v="S.1312 State Government"/>
    <m/>
  </r>
  <r>
    <x v="15"/>
    <x v="1"/>
    <x v="8"/>
    <s v="USES"/>
    <x v="3"/>
    <m/>
    <s v="RESOURCES"/>
    <s v="S.1312 State Government"/>
    <n v="27908"/>
  </r>
  <r>
    <x v="15"/>
    <x v="1"/>
    <x v="9"/>
    <s v="USES"/>
    <x v="3"/>
    <m/>
    <s v="RESOURCES"/>
    <s v="S.1312 State Government"/>
    <n v="22111"/>
  </r>
  <r>
    <x v="15"/>
    <x v="1"/>
    <x v="10"/>
    <s v="USES"/>
    <x v="3"/>
    <n v="22102"/>
    <s v="RESOURCES"/>
    <s v="S.1312 State Government"/>
    <m/>
  </r>
  <r>
    <x v="15"/>
    <x v="1"/>
    <x v="11"/>
    <s v="USES"/>
    <x v="3"/>
    <n v="0"/>
    <s v="RESOURCES"/>
    <s v="S.1312 State Government"/>
    <m/>
  </r>
  <r>
    <x v="15"/>
    <x v="1"/>
    <x v="12"/>
    <s v="USES"/>
    <x v="3"/>
    <n v="0"/>
    <s v="RESOURCES"/>
    <s v="S.1312 State Government"/>
    <m/>
  </r>
  <r>
    <x v="15"/>
    <x v="1"/>
    <x v="13"/>
    <s v="USES"/>
    <x v="3"/>
    <n v="0"/>
    <s v="RESOURCES"/>
    <s v="S.1312 State Government"/>
    <m/>
  </r>
  <r>
    <x v="15"/>
    <x v="1"/>
    <x v="14"/>
    <s v="USES"/>
    <x v="3"/>
    <n v="0"/>
    <s v="RESOURCES"/>
    <s v="S.1312 State Government"/>
    <m/>
  </r>
  <r>
    <x v="15"/>
    <x v="1"/>
    <x v="15"/>
    <s v="USES"/>
    <x v="3"/>
    <n v="9"/>
    <s v="RESOURCES"/>
    <s v="S.1312 State Government"/>
    <m/>
  </r>
  <r>
    <x v="15"/>
    <x v="1"/>
    <x v="16"/>
    <s v="USES"/>
    <x v="3"/>
    <n v="0"/>
    <s v="RESOURCES"/>
    <s v="S.1312 State Government"/>
    <m/>
  </r>
  <r>
    <x v="15"/>
    <x v="1"/>
    <x v="17"/>
    <s v="USES"/>
    <x v="3"/>
    <n v="5797"/>
    <s v="RESOURCES"/>
    <s v="S.1312 State Government"/>
    <m/>
  </r>
  <r>
    <x v="15"/>
    <x v="1"/>
    <x v="18"/>
    <s v="USES"/>
    <x v="3"/>
    <n v="0"/>
    <s v="RESOURCES"/>
    <s v="S.1312 State Government"/>
    <m/>
  </r>
  <r>
    <x v="15"/>
    <x v="1"/>
    <x v="8"/>
    <s v="USES"/>
    <x v="4"/>
    <m/>
    <s v="RESOURCES"/>
    <s v="S.1314 Social Security Funds"/>
    <n v="3151"/>
  </r>
  <r>
    <x v="15"/>
    <x v="1"/>
    <x v="9"/>
    <s v="USES"/>
    <x v="4"/>
    <m/>
    <s v="RESOURCES"/>
    <s v="S.1314 Social Security Funds"/>
    <n v="2746"/>
  </r>
  <r>
    <x v="15"/>
    <x v="1"/>
    <x v="10"/>
    <s v="USES"/>
    <x v="4"/>
    <n v="2731"/>
    <s v="RESOURCES"/>
    <s v="S.1314 Social Security Funds"/>
    <m/>
  </r>
  <r>
    <x v="15"/>
    <x v="1"/>
    <x v="11"/>
    <s v="USES"/>
    <x v="4"/>
    <n v="0"/>
    <s v="RESOURCES"/>
    <s v="S.1314 Social Security Funds"/>
    <m/>
  </r>
  <r>
    <x v="15"/>
    <x v="1"/>
    <x v="12"/>
    <s v="USES"/>
    <x v="4"/>
    <n v="0"/>
    <s v="RESOURCES"/>
    <s v="S.1314 Social Security Funds"/>
    <m/>
  </r>
  <r>
    <x v="15"/>
    <x v="1"/>
    <x v="13"/>
    <s v="USES"/>
    <x v="4"/>
    <n v="0"/>
    <s v="RESOURCES"/>
    <s v="S.1314 Social Security Funds"/>
    <m/>
  </r>
  <r>
    <x v="15"/>
    <x v="1"/>
    <x v="14"/>
    <s v="USES"/>
    <x v="4"/>
    <n v="0"/>
    <s v="RESOURCES"/>
    <s v="S.1314 Social Security Funds"/>
    <m/>
  </r>
  <r>
    <x v="15"/>
    <x v="1"/>
    <x v="15"/>
    <s v="USES"/>
    <x v="4"/>
    <n v="15"/>
    <s v="RESOURCES"/>
    <s v="S.1314 Social Security Funds"/>
    <m/>
  </r>
  <r>
    <x v="15"/>
    <x v="1"/>
    <x v="16"/>
    <s v="USES"/>
    <x v="4"/>
    <n v="0"/>
    <s v="RESOURCES"/>
    <s v="S.1314 Social Security Funds"/>
    <m/>
  </r>
  <r>
    <x v="15"/>
    <x v="1"/>
    <x v="17"/>
    <s v="USES"/>
    <x v="4"/>
    <n v="405"/>
    <s v="RESOURCES"/>
    <s v="S.1314 Social Security Funds"/>
    <m/>
  </r>
  <r>
    <x v="15"/>
    <x v="1"/>
    <x v="18"/>
    <s v="USES"/>
    <x v="4"/>
    <n v="0"/>
    <s v="RESOURCES"/>
    <s v="S.1314 Social Security Funds"/>
    <m/>
  </r>
  <r>
    <x v="15"/>
    <x v="2"/>
    <x v="19"/>
    <s v="USES"/>
    <x v="0"/>
    <m/>
    <s v="RESOURCES"/>
    <s v="S.13 General Government"/>
    <n v="27023"/>
  </r>
  <r>
    <x v="15"/>
    <x v="2"/>
    <x v="20"/>
    <s v="USES"/>
    <x v="0"/>
    <m/>
    <s v="RESOURCES"/>
    <s v="S.13 General Government"/>
    <n v="0"/>
  </r>
  <r>
    <x v="15"/>
    <x v="2"/>
    <x v="21"/>
    <s v="USES"/>
    <x v="0"/>
    <m/>
    <s v="RESOURCES"/>
    <s v="S.13 General Government"/>
    <n v="106045"/>
  </r>
  <r>
    <x v="15"/>
    <x v="2"/>
    <x v="22"/>
    <s v="USES"/>
    <x v="0"/>
    <m/>
    <s v="RESOURCES"/>
    <s v="S.13 General Government"/>
    <n v="91907"/>
  </r>
  <r>
    <x v="15"/>
    <x v="2"/>
    <x v="23"/>
    <s v="USES"/>
    <x v="0"/>
    <m/>
    <s v="RESOURCES"/>
    <s v="S.13 General Government"/>
    <n v="55318"/>
  </r>
  <r>
    <x v="15"/>
    <x v="2"/>
    <x v="24"/>
    <s v="USES"/>
    <x v="0"/>
    <m/>
    <s v="RESOURCES"/>
    <s v="S.13 General Government"/>
    <n v="131"/>
  </r>
  <r>
    <x v="15"/>
    <x v="2"/>
    <x v="25"/>
    <s v="USES"/>
    <x v="0"/>
    <m/>
    <s v="RESOURCES"/>
    <s v="S.13 General Government"/>
    <n v="36458"/>
  </r>
  <r>
    <x v="15"/>
    <x v="2"/>
    <x v="26"/>
    <s v="USES"/>
    <x v="0"/>
    <m/>
    <s v="RESOURCES"/>
    <s v="S.13 General Government"/>
    <n v="14138"/>
  </r>
  <r>
    <x v="15"/>
    <x v="2"/>
    <x v="27"/>
    <s v="USES"/>
    <x v="0"/>
    <m/>
    <s v="RESOURCES"/>
    <s v="S.13 General Government"/>
    <n v="-12250"/>
  </r>
  <r>
    <x v="15"/>
    <x v="2"/>
    <x v="28"/>
    <s v="USES"/>
    <x v="0"/>
    <m/>
    <s v="RESOURCES"/>
    <s v="S.13 General Government"/>
    <n v="-5421"/>
  </r>
  <r>
    <x v="15"/>
    <x v="2"/>
    <x v="29"/>
    <s v="USES"/>
    <x v="0"/>
    <m/>
    <s v="RESOURCES"/>
    <s v="S.13 General Government"/>
    <n v="-6829"/>
  </r>
  <r>
    <x v="15"/>
    <x v="2"/>
    <x v="30"/>
    <s v="USES"/>
    <x v="0"/>
    <n v="22591"/>
    <s v="RESOURCES"/>
    <s v="S.13 General Government"/>
    <n v="12164"/>
  </r>
  <r>
    <x v="15"/>
    <x v="2"/>
    <x v="31"/>
    <s v="USES"/>
    <x v="0"/>
    <n v="22581"/>
    <s v="RESOURCES"/>
    <s v="S.13 General Government"/>
    <n v="6207"/>
  </r>
  <r>
    <x v="15"/>
    <x v="2"/>
    <x v="32"/>
    <s v="USES"/>
    <x v="0"/>
    <n v="0"/>
    <s v="RESOURCES"/>
    <s v="S.13 General Government"/>
    <n v="5615"/>
  </r>
  <r>
    <x v="15"/>
    <x v="2"/>
    <x v="33"/>
    <s v="USES"/>
    <x v="0"/>
    <n v="0"/>
    <s v="RESOURCES"/>
    <s v="S.13 General Government"/>
    <n v="0"/>
  </r>
  <r>
    <x v="15"/>
    <x v="2"/>
    <x v="34"/>
    <s v="USES"/>
    <x v="0"/>
    <n v="0"/>
    <s v="RESOURCES"/>
    <s v="S.13 General Government"/>
    <n v="0"/>
  </r>
  <r>
    <x v="15"/>
    <x v="2"/>
    <x v="35"/>
    <s v="USES"/>
    <x v="0"/>
    <n v="10"/>
    <s v="RESOURCES"/>
    <s v="S.13 General Government"/>
    <n v="342"/>
  </r>
  <r>
    <x v="15"/>
    <x v="2"/>
    <x v="36"/>
    <s v="USES"/>
    <x v="0"/>
    <n v="110391"/>
    <s v="RESOURCES"/>
    <s v="S.13 General Government"/>
    <m/>
  </r>
  <r>
    <x v="15"/>
    <x v="2"/>
    <x v="37"/>
    <s v="USES"/>
    <x v="0"/>
    <n v="83368"/>
    <s v="RESOURCES"/>
    <s v="S.13 General Government"/>
    <m/>
  </r>
  <r>
    <x v="15"/>
    <x v="2"/>
    <x v="19"/>
    <s v="USES"/>
    <x v="1"/>
    <m/>
    <s v="RESOURCES"/>
    <s v="S.1311 Central Government"/>
    <n v="9782"/>
  </r>
  <r>
    <x v="15"/>
    <x v="2"/>
    <x v="20"/>
    <s v="USES"/>
    <x v="1"/>
    <m/>
    <s v="RESOURCES"/>
    <s v="S.1311 Central Government"/>
    <n v="0"/>
  </r>
  <r>
    <x v="15"/>
    <x v="2"/>
    <x v="21"/>
    <s v="USES"/>
    <x v="1"/>
    <m/>
    <s v="RESOURCES"/>
    <s v="S.1311 Central Government"/>
    <n v="71509"/>
  </r>
  <r>
    <x v="15"/>
    <x v="2"/>
    <x v="22"/>
    <s v="USES"/>
    <x v="1"/>
    <m/>
    <s v="RESOURCES"/>
    <s v="S.1311 Central Government"/>
    <n v="71061"/>
  </r>
  <r>
    <x v="15"/>
    <x v="2"/>
    <x v="23"/>
    <s v="USES"/>
    <x v="1"/>
    <m/>
    <s v="RESOURCES"/>
    <s v="S.1311 Central Government"/>
    <n v="49006"/>
  </r>
  <r>
    <x v="15"/>
    <x v="2"/>
    <x v="24"/>
    <s v="USES"/>
    <x v="1"/>
    <m/>
    <s v="RESOURCES"/>
    <s v="S.1311 Central Government"/>
    <n v="44"/>
  </r>
  <r>
    <x v="15"/>
    <x v="2"/>
    <x v="25"/>
    <s v="USES"/>
    <x v="1"/>
    <m/>
    <s v="RESOURCES"/>
    <s v="S.1311 Central Government"/>
    <n v="22011"/>
  </r>
  <r>
    <x v="15"/>
    <x v="2"/>
    <x v="26"/>
    <s v="USES"/>
    <x v="1"/>
    <m/>
    <s v="RESOURCES"/>
    <s v="S.1311 Central Government"/>
    <n v="448"/>
  </r>
  <r>
    <x v="15"/>
    <x v="2"/>
    <x v="27"/>
    <s v="USES"/>
    <x v="1"/>
    <m/>
    <s v="RESOURCES"/>
    <s v="S.1311 Central Government"/>
    <n v="-2862"/>
  </r>
  <r>
    <x v="15"/>
    <x v="2"/>
    <x v="28"/>
    <s v="USES"/>
    <x v="1"/>
    <m/>
    <s v="RESOURCES"/>
    <s v="S.1311 Central Government"/>
    <n v="-1705"/>
  </r>
  <r>
    <x v="15"/>
    <x v="2"/>
    <x v="29"/>
    <s v="USES"/>
    <x v="1"/>
    <m/>
    <s v="RESOURCES"/>
    <s v="S.1311 Central Government"/>
    <n v="-1157"/>
  </r>
  <r>
    <x v="15"/>
    <x v="2"/>
    <x v="30"/>
    <s v="USES"/>
    <x v="1"/>
    <n v="18013"/>
    <s v="RESOURCES"/>
    <s v="S.1311 Central Government"/>
    <n v="8031"/>
  </r>
  <r>
    <x v="15"/>
    <x v="2"/>
    <x v="31"/>
    <s v="USES"/>
    <x v="1"/>
    <n v="18006"/>
    <s v="RESOURCES"/>
    <s v="S.1311 Central Government"/>
    <n v="2264"/>
  </r>
  <r>
    <x v="15"/>
    <x v="2"/>
    <x v="32"/>
    <s v="USES"/>
    <x v="1"/>
    <n v="0"/>
    <s v="RESOURCES"/>
    <s v="S.1311 Central Government"/>
    <n v="5470"/>
  </r>
  <r>
    <x v="15"/>
    <x v="2"/>
    <x v="33"/>
    <s v="USES"/>
    <x v="1"/>
    <n v="0"/>
    <s v="RESOURCES"/>
    <s v="S.1311 Central Government"/>
    <n v="0"/>
  </r>
  <r>
    <x v="15"/>
    <x v="2"/>
    <x v="34"/>
    <s v="USES"/>
    <x v="1"/>
    <n v="0"/>
    <s v="RESOURCES"/>
    <s v="S.1311 Central Government"/>
    <n v="0"/>
  </r>
  <r>
    <x v="15"/>
    <x v="2"/>
    <x v="35"/>
    <s v="USES"/>
    <x v="1"/>
    <n v="7"/>
    <s v="RESOURCES"/>
    <s v="S.1311 Central Government"/>
    <n v="297"/>
  </r>
  <r>
    <x v="15"/>
    <x v="2"/>
    <x v="36"/>
    <s v="USES"/>
    <x v="1"/>
    <n v="68447"/>
    <s v="RESOURCES"/>
    <s v="S.1311 Central Government"/>
    <m/>
  </r>
  <r>
    <x v="15"/>
    <x v="2"/>
    <x v="37"/>
    <s v="USES"/>
    <x v="1"/>
    <n v="58665"/>
    <s v="RESOURCES"/>
    <s v="S.1311 Central Government"/>
    <m/>
  </r>
  <r>
    <x v="15"/>
    <x v="2"/>
    <x v="19"/>
    <s v="USES"/>
    <x v="2"/>
    <m/>
    <s v="RESOURCES"/>
    <s v="S.1312 State Government"/>
    <n v="11039"/>
  </r>
  <r>
    <x v="15"/>
    <x v="2"/>
    <x v="20"/>
    <s v="USES"/>
    <x v="2"/>
    <m/>
    <s v="RESOURCES"/>
    <s v="S.1312 State Government"/>
    <n v="0"/>
  </r>
  <r>
    <x v="15"/>
    <x v="2"/>
    <x v="21"/>
    <s v="USES"/>
    <x v="2"/>
    <m/>
    <s v="RESOURCES"/>
    <s v="S.1312 State Government"/>
    <n v="13620"/>
  </r>
  <r>
    <x v="15"/>
    <x v="2"/>
    <x v="22"/>
    <s v="USES"/>
    <x v="2"/>
    <m/>
    <s v="RESOURCES"/>
    <s v="S.1312 State Government"/>
    <n v="13315"/>
  </r>
  <r>
    <x v="15"/>
    <x v="2"/>
    <x v="23"/>
    <s v="USES"/>
    <x v="2"/>
    <m/>
    <s v="RESOURCES"/>
    <s v="S.1312 State Government"/>
    <n v="1797"/>
  </r>
  <r>
    <x v="15"/>
    <x v="2"/>
    <x v="24"/>
    <s v="USES"/>
    <x v="2"/>
    <m/>
    <s v="RESOURCES"/>
    <s v="S.1312 State Government"/>
    <n v="45"/>
  </r>
  <r>
    <x v="15"/>
    <x v="2"/>
    <x v="25"/>
    <s v="USES"/>
    <x v="2"/>
    <m/>
    <s v="RESOURCES"/>
    <s v="S.1312 State Government"/>
    <n v="11473"/>
  </r>
  <r>
    <x v="15"/>
    <x v="2"/>
    <x v="26"/>
    <s v="USES"/>
    <x v="2"/>
    <m/>
    <s v="RESOURCES"/>
    <s v="S.1312 State Government"/>
    <n v="305"/>
  </r>
  <r>
    <x v="15"/>
    <x v="2"/>
    <x v="27"/>
    <s v="USES"/>
    <x v="2"/>
    <m/>
    <s v="RESOURCES"/>
    <s v="S.1312 State Government"/>
    <n v="-3877"/>
  </r>
  <r>
    <x v="15"/>
    <x v="2"/>
    <x v="28"/>
    <s v="USES"/>
    <x v="2"/>
    <m/>
    <s v="RESOURCES"/>
    <s v="S.1312 State Government"/>
    <n v="-2009"/>
  </r>
  <r>
    <x v="15"/>
    <x v="2"/>
    <x v="29"/>
    <s v="USES"/>
    <x v="2"/>
    <m/>
    <s v="RESOURCES"/>
    <s v="S.1312 State Government"/>
    <n v="-1868"/>
  </r>
  <r>
    <x v="15"/>
    <x v="2"/>
    <x v="30"/>
    <s v="USES"/>
    <x v="2"/>
    <n v="3704"/>
    <s v="RESOURCES"/>
    <s v="S.1312 State Government"/>
    <n v="556"/>
  </r>
  <r>
    <x v="15"/>
    <x v="2"/>
    <x v="31"/>
    <s v="USES"/>
    <x v="2"/>
    <n v="3703"/>
    <s v="RESOURCES"/>
    <s v="S.1312 State Government"/>
    <n v="518"/>
  </r>
  <r>
    <x v="15"/>
    <x v="2"/>
    <x v="32"/>
    <s v="USES"/>
    <x v="2"/>
    <n v="0"/>
    <s v="RESOURCES"/>
    <s v="S.1312 State Government"/>
    <n v="32"/>
  </r>
  <r>
    <x v="15"/>
    <x v="2"/>
    <x v="33"/>
    <s v="USES"/>
    <x v="2"/>
    <n v="0"/>
    <s v="RESOURCES"/>
    <s v="S.1312 State Government"/>
    <n v="0"/>
  </r>
  <r>
    <x v="15"/>
    <x v="2"/>
    <x v="34"/>
    <s v="USES"/>
    <x v="2"/>
    <n v="0"/>
    <s v="RESOURCES"/>
    <s v="S.1312 State Government"/>
    <n v="0"/>
  </r>
  <r>
    <x v="15"/>
    <x v="2"/>
    <x v="35"/>
    <s v="USES"/>
    <x v="2"/>
    <n v="1"/>
    <s v="RESOURCES"/>
    <s v="S.1312 State Government"/>
    <n v="6"/>
  </r>
  <r>
    <x v="15"/>
    <x v="2"/>
    <x v="36"/>
    <s v="USES"/>
    <x v="2"/>
    <n v="17634"/>
    <s v="RESOURCES"/>
    <s v="S.1312 State Government"/>
    <m/>
  </r>
  <r>
    <x v="15"/>
    <x v="2"/>
    <x v="37"/>
    <s v="USES"/>
    <x v="2"/>
    <n v="6595"/>
    <s v="RESOURCES"/>
    <s v="S.1312 State Government"/>
    <m/>
  </r>
  <r>
    <x v="15"/>
    <x v="2"/>
    <x v="19"/>
    <s v="USES"/>
    <x v="3"/>
    <m/>
    <s v="RESOURCES"/>
    <s v="S.1313 Local Governmentt"/>
    <n v="5797"/>
  </r>
  <r>
    <x v="15"/>
    <x v="2"/>
    <x v="20"/>
    <s v="USES"/>
    <x v="3"/>
    <m/>
    <s v="RESOURCES"/>
    <s v="S.1313 Local Governmentt"/>
    <n v="0"/>
  </r>
  <r>
    <x v="15"/>
    <x v="2"/>
    <x v="21"/>
    <s v="USES"/>
    <x v="3"/>
    <m/>
    <s v="RESOURCES"/>
    <s v="S.1313 Local Governmentt"/>
    <n v="20916"/>
  </r>
  <r>
    <x v="15"/>
    <x v="2"/>
    <x v="22"/>
    <s v="USES"/>
    <x v="3"/>
    <m/>
    <s v="RESOURCES"/>
    <s v="S.1313 Local Governmentt"/>
    <n v="7531"/>
  </r>
  <r>
    <x v="15"/>
    <x v="2"/>
    <x v="23"/>
    <s v="USES"/>
    <x v="3"/>
    <m/>
    <s v="RESOURCES"/>
    <s v="S.1313 Local Governmentt"/>
    <n v="4515"/>
  </r>
  <r>
    <x v="15"/>
    <x v="2"/>
    <x v="24"/>
    <s v="USES"/>
    <x v="3"/>
    <m/>
    <s v="RESOURCES"/>
    <s v="S.1313 Local Governmentt"/>
    <n v="42"/>
  </r>
  <r>
    <x v="15"/>
    <x v="2"/>
    <x v="25"/>
    <s v="USES"/>
    <x v="3"/>
    <m/>
    <s v="RESOURCES"/>
    <s v="S.1313 Local Governmentt"/>
    <n v="2974"/>
  </r>
  <r>
    <x v="15"/>
    <x v="2"/>
    <x v="26"/>
    <s v="USES"/>
    <x v="3"/>
    <m/>
    <s v="RESOURCES"/>
    <s v="S.1313 Local Governmentt"/>
    <n v="13385"/>
  </r>
  <r>
    <x v="15"/>
    <x v="2"/>
    <x v="27"/>
    <s v="USES"/>
    <x v="3"/>
    <m/>
    <s v="RESOURCES"/>
    <s v="S.1313 Local Governmentt"/>
    <n v="-1754"/>
  </r>
  <r>
    <x v="15"/>
    <x v="2"/>
    <x v="28"/>
    <s v="USES"/>
    <x v="3"/>
    <m/>
    <s v="RESOURCES"/>
    <s v="S.1313 Local Governmentt"/>
    <n v="-1707"/>
  </r>
  <r>
    <x v="15"/>
    <x v="2"/>
    <x v="29"/>
    <s v="USES"/>
    <x v="3"/>
    <m/>
    <s v="RESOURCES"/>
    <s v="S.1313 Local Governmentt"/>
    <n v="-47"/>
  </r>
  <r>
    <x v="15"/>
    <x v="2"/>
    <x v="30"/>
    <s v="USES"/>
    <x v="3"/>
    <n v="874"/>
    <s v="RESOURCES"/>
    <s v="S.1313 Local Governmentt"/>
    <n v="627"/>
  </r>
  <r>
    <x v="15"/>
    <x v="2"/>
    <x v="31"/>
    <s v="USES"/>
    <x v="3"/>
    <n v="872"/>
    <s v="RESOURCES"/>
    <s v="S.1313 Local Governmentt"/>
    <n v="475"/>
  </r>
  <r>
    <x v="15"/>
    <x v="2"/>
    <x v="32"/>
    <s v="USES"/>
    <x v="3"/>
    <n v="0"/>
    <s v="RESOURCES"/>
    <s v="S.1313 Local Governmentt"/>
    <n v="113"/>
  </r>
  <r>
    <x v="15"/>
    <x v="2"/>
    <x v="33"/>
    <s v="USES"/>
    <x v="3"/>
    <n v="0"/>
    <s v="RESOURCES"/>
    <s v="S.1313 Local Governmentt"/>
    <n v="0"/>
  </r>
  <r>
    <x v="15"/>
    <x v="2"/>
    <x v="34"/>
    <s v="USES"/>
    <x v="3"/>
    <n v="0"/>
    <s v="RESOURCES"/>
    <s v="S.1313 Local Governmentt"/>
    <n v="0"/>
  </r>
  <r>
    <x v="15"/>
    <x v="2"/>
    <x v="35"/>
    <s v="USES"/>
    <x v="3"/>
    <n v="2"/>
    <s v="RESOURCES"/>
    <s v="S.1313 Local Governmentt"/>
    <n v="39"/>
  </r>
  <r>
    <x v="15"/>
    <x v="2"/>
    <x v="36"/>
    <s v="USES"/>
    <x v="3"/>
    <n v="24712"/>
    <s v="RESOURCES"/>
    <s v="S.1313 Local Governmentt"/>
    <m/>
  </r>
  <r>
    <x v="15"/>
    <x v="2"/>
    <x v="37"/>
    <s v="USES"/>
    <x v="3"/>
    <n v="18915"/>
    <s v="RESOURCES"/>
    <s v="S.1313 Local Governmentt"/>
    <m/>
  </r>
  <r>
    <x v="15"/>
    <x v="2"/>
    <x v="19"/>
    <s v="USES"/>
    <x v="4"/>
    <m/>
    <s v="RESOURCES"/>
    <s v="S.1314 Social Security Funds"/>
    <n v="405"/>
  </r>
  <r>
    <x v="15"/>
    <x v="2"/>
    <x v="20"/>
    <s v="USES"/>
    <x v="4"/>
    <m/>
    <s v="RESOURCES"/>
    <s v="S.1314 Social Security Funds"/>
    <n v="0"/>
  </r>
  <r>
    <x v="15"/>
    <x v="2"/>
    <x v="21"/>
    <s v="USES"/>
    <x v="4"/>
    <m/>
    <s v="RESOURCES"/>
    <s v="S.1314 Social Security Funds"/>
    <n v="0"/>
  </r>
  <r>
    <x v="15"/>
    <x v="2"/>
    <x v="22"/>
    <s v="USES"/>
    <x v="4"/>
    <m/>
    <s v="RESOURCES"/>
    <s v="S.1314 Social Security Funds"/>
    <n v="0"/>
  </r>
  <r>
    <x v="15"/>
    <x v="2"/>
    <x v="23"/>
    <s v="USES"/>
    <x v="4"/>
    <m/>
    <s v="RESOURCES"/>
    <s v="S.1314 Social Security Funds"/>
    <n v="0"/>
  </r>
  <r>
    <x v="15"/>
    <x v="2"/>
    <x v="24"/>
    <s v="USES"/>
    <x v="4"/>
    <m/>
    <s v="RESOURCES"/>
    <s v="S.1314 Social Security Funds"/>
    <n v="0"/>
  </r>
  <r>
    <x v="15"/>
    <x v="2"/>
    <x v="25"/>
    <s v="USES"/>
    <x v="4"/>
    <m/>
    <s v="RESOURCES"/>
    <s v="S.1314 Social Security Funds"/>
    <n v="0"/>
  </r>
  <r>
    <x v="15"/>
    <x v="2"/>
    <x v="26"/>
    <s v="USES"/>
    <x v="4"/>
    <m/>
    <s v="RESOURCES"/>
    <s v="S.1314 Social Security Funds"/>
    <n v="0"/>
  </r>
  <r>
    <x v="15"/>
    <x v="2"/>
    <x v="27"/>
    <s v="USES"/>
    <x v="4"/>
    <m/>
    <s v="RESOURCES"/>
    <s v="S.1314 Social Security Funds"/>
    <n v="-3757"/>
  </r>
  <r>
    <x v="15"/>
    <x v="2"/>
    <x v="28"/>
    <s v="USES"/>
    <x v="4"/>
    <m/>
    <s v="RESOURCES"/>
    <s v="S.1314 Social Security Funds"/>
    <n v="0"/>
  </r>
  <r>
    <x v="15"/>
    <x v="2"/>
    <x v="29"/>
    <s v="USES"/>
    <x v="4"/>
    <m/>
    <s v="RESOURCES"/>
    <s v="S.1314 Social Security Funds"/>
    <n v="-3757"/>
  </r>
  <r>
    <x v="15"/>
    <x v="2"/>
    <x v="30"/>
    <s v="USES"/>
    <x v="4"/>
    <n v="0"/>
    <s v="RESOURCES"/>
    <s v="S.1314 Social Security Funds"/>
    <n v="2950"/>
  </r>
  <r>
    <x v="15"/>
    <x v="2"/>
    <x v="31"/>
    <s v="USES"/>
    <x v="4"/>
    <n v="0"/>
    <s v="RESOURCES"/>
    <s v="S.1314 Social Security Funds"/>
    <n v="2950"/>
  </r>
  <r>
    <x v="15"/>
    <x v="2"/>
    <x v="32"/>
    <s v="USES"/>
    <x v="4"/>
    <n v="0"/>
    <s v="RESOURCES"/>
    <s v="S.1314 Social Security Funds"/>
    <n v="0"/>
  </r>
  <r>
    <x v="15"/>
    <x v="2"/>
    <x v="33"/>
    <s v="USES"/>
    <x v="4"/>
    <n v="0"/>
    <s v="RESOURCES"/>
    <s v="S.1314 Social Security Funds"/>
    <n v="0"/>
  </r>
  <r>
    <x v="15"/>
    <x v="2"/>
    <x v="34"/>
    <s v="USES"/>
    <x v="4"/>
    <n v="0"/>
    <s v="RESOURCES"/>
    <s v="S.1314 Social Security Funds"/>
    <n v="0"/>
  </r>
  <r>
    <x v="15"/>
    <x v="2"/>
    <x v="35"/>
    <s v="USES"/>
    <x v="4"/>
    <n v="0"/>
    <s v="RESOURCES"/>
    <s v="S.1314 Social Security Funds"/>
    <n v="0"/>
  </r>
  <r>
    <x v="15"/>
    <x v="2"/>
    <x v="36"/>
    <s v="USES"/>
    <x v="4"/>
    <n v="-402"/>
    <s v="RESOURCES"/>
    <s v="S.1314 Social Security Funds"/>
    <m/>
  </r>
  <r>
    <x v="15"/>
    <x v="2"/>
    <x v="37"/>
    <s v="USES"/>
    <x v="4"/>
    <n v="-807"/>
    <s v="RESOURCES"/>
    <s v="S.1314 Social Security Funds"/>
    <m/>
  </r>
  <r>
    <x v="15"/>
    <x v="3"/>
    <x v="38"/>
    <s v="USES"/>
    <x v="0"/>
    <m/>
    <s v="RESOURCES"/>
    <s v="S.13 General Government"/>
    <n v="110391"/>
  </r>
  <r>
    <x v="15"/>
    <x v="3"/>
    <x v="39"/>
    <s v="USES"/>
    <x v="0"/>
    <m/>
    <s v="RESOURCES"/>
    <s v="S.13 General Government"/>
    <n v="83368"/>
  </r>
  <r>
    <x v="15"/>
    <x v="3"/>
    <x v="40"/>
    <s v="USES"/>
    <x v="0"/>
    <m/>
    <s v="RESOURCES"/>
    <s v="S.13 General Government"/>
    <n v="97247"/>
  </r>
  <r>
    <x v="15"/>
    <x v="3"/>
    <x v="41"/>
    <s v="USES"/>
    <x v="0"/>
    <m/>
    <s v="RESOURCES"/>
    <s v="S.13 General Government"/>
    <n v="94527"/>
  </r>
  <r>
    <x v="15"/>
    <x v="3"/>
    <x v="42"/>
    <s v="USES"/>
    <x v="0"/>
    <m/>
    <s v="RESOURCES"/>
    <s v="S.13 General Government"/>
    <n v="2720"/>
  </r>
  <r>
    <x v="15"/>
    <x v="3"/>
    <x v="43"/>
    <s v="USES"/>
    <x v="0"/>
    <m/>
    <s v="RESOURCES"/>
    <s v="S.13 General Government"/>
    <n v="136975"/>
  </r>
  <r>
    <x v="15"/>
    <x v="3"/>
    <x v="44"/>
    <s v="USES"/>
    <x v="0"/>
    <m/>
    <s v="RESOURCES"/>
    <s v="S.13 General Government"/>
    <n v="89666"/>
  </r>
  <r>
    <x v="15"/>
    <x v="3"/>
    <x v="45"/>
    <s v="USES"/>
    <x v="0"/>
    <m/>
    <s v="RESOURCES"/>
    <s v="S.13 General Government"/>
    <n v="8585"/>
  </r>
  <r>
    <x v="15"/>
    <x v="3"/>
    <x v="46"/>
    <s v="USES"/>
    <x v="0"/>
    <m/>
    <s v="RESOURCES"/>
    <s v="S.13 General Government"/>
    <n v="38724"/>
  </r>
  <r>
    <x v="15"/>
    <x v="3"/>
    <x v="47"/>
    <s v="USES"/>
    <x v="0"/>
    <m/>
    <s v="RESOURCES"/>
    <s v="S.13 General Government"/>
    <n v="0"/>
  </r>
  <r>
    <x v="15"/>
    <x v="3"/>
    <x v="48"/>
    <s v="USES"/>
    <x v="0"/>
    <m/>
    <s v="RESOURCES"/>
    <s v="S.13 General Government"/>
    <n v="0"/>
  </r>
  <r>
    <x v="15"/>
    <x v="3"/>
    <x v="49"/>
    <s v="USES"/>
    <x v="0"/>
    <n v="161869"/>
    <s v="RESOURCES"/>
    <s v="S.13 General Government"/>
    <m/>
  </r>
  <r>
    <x v="15"/>
    <x v="3"/>
    <x v="50"/>
    <s v="USES"/>
    <x v="0"/>
    <n v="138806"/>
    <s v="RESOURCES"/>
    <s v="S.13 General Government"/>
    <m/>
  </r>
  <r>
    <x v="15"/>
    <x v="3"/>
    <x v="51"/>
    <s v="USES"/>
    <x v="0"/>
    <n v="13239"/>
    <s v="RESOURCES"/>
    <s v="S.13 General Government"/>
    <m/>
  </r>
  <r>
    <x v="15"/>
    <x v="3"/>
    <x v="52"/>
    <s v="USES"/>
    <x v="0"/>
    <n v="9824"/>
    <s v="RESOURCES"/>
    <s v="S.13 General Government"/>
    <m/>
  </r>
  <r>
    <x v="15"/>
    <x v="3"/>
    <x v="53"/>
    <s v="USES"/>
    <x v="0"/>
    <n v="153868"/>
    <s v="RESOURCES"/>
    <s v="S.13 General Government"/>
    <n v="143470"/>
  </r>
  <r>
    <x v="15"/>
    <x v="3"/>
    <x v="54"/>
    <s v="USES"/>
    <x v="0"/>
    <n v="238"/>
    <s v="RESOURCES"/>
    <s v="S.13 General Government"/>
    <n v="0"/>
  </r>
  <r>
    <x v="15"/>
    <x v="3"/>
    <x v="55"/>
    <s v="USES"/>
    <x v="0"/>
    <n v="0"/>
    <s v="RESOURCES"/>
    <s v="S.13 General Government"/>
    <n v="196"/>
  </r>
  <r>
    <x v="15"/>
    <x v="3"/>
    <x v="56"/>
    <s v="USES"/>
    <x v="0"/>
    <n v="134976"/>
    <s v="RESOURCES"/>
    <s v="S.13 General Government"/>
    <n v="134976"/>
  </r>
  <r>
    <x v="15"/>
    <x v="3"/>
    <x v="57"/>
    <s v="USES"/>
    <x v="0"/>
    <n v="1969"/>
    <s v="RESOURCES"/>
    <s v="S.13 General Government"/>
    <n v="1306"/>
  </r>
  <r>
    <x v="15"/>
    <x v="3"/>
    <x v="58"/>
    <s v="USES"/>
    <x v="0"/>
    <n v="8057"/>
    <s v="RESOURCES"/>
    <s v="S.13 General Government"/>
    <n v="6992"/>
  </r>
  <r>
    <x v="15"/>
    <x v="3"/>
    <x v="59"/>
    <s v="USES"/>
    <x v="0"/>
    <n v="8628"/>
    <s v="RESOURCES"/>
    <s v="S.13 General Government"/>
    <m/>
  </r>
  <r>
    <x v="15"/>
    <x v="3"/>
    <x v="60"/>
    <s v="USES"/>
    <x v="0"/>
    <n v="172313"/>
    <s v="RESOURCES"/>
    <s v="S.13 General Government"/>
    <m/>
  </r>
  <r>
    <x v="15"/>
    <x v="3"/>
    <x v="61"/>
    <s v="USES"/>
    <x v="0"/>
    <n v="145290"/>
    <s v="RESOURCES"/>
    <s v="S.13 General Government"/>
    <m/>
  </r>
  <r>
    <x v="15"/>
    <x v="3"/>
    <x v="38"/>
    <s v="USES"/>
    <x v="1"/>
    <m/>
    <s v="RESOURCES"/>
    <s v="S.1311 Central Government"/>
    <n v="7685"/>
  </r>
  <r>
    <x v="15"/>
    <x v="3"/>
    <x v="39"/>
    <s v="USES"/>
    <x v="1"/>
    <m/>
    <s v="RESOURCES"/>
    <s v="S.1311 Central Government"/>
    <n v="1704"/>
  </r>
  <r>
    <x v="15"/>
    <x v="3"/>
    <x v="40"/>
    <s v="USES"/>
    <x v="1"/>
    <m/>
    <s v="RESOURCES"/>
    <s v="S.1311 Central Government"/>
    <n v="0"/>
  </r>
  <r>
    <x v="15"/>
    <x v="3"/>
    <x v="41"/>
    <s v="USES"/>
    <x v="1"/>
    <m/>
    <s v="RESOURCES"/>
    <s v="S.1311 Central Government"/>
    <n v="0"/>
  </r>
  <r>
    <x v="15"/>
    <x v="3"/>
    <x v="42"/>
    <s v="USES"/>
    <x v="1"/>
    <m/>
    <s v="RESOURCES"/>
    <s v="S.1311 Central Government"/>
    <m/>
  </r>
  <r>
    <x v="15"/>
    <x v="3"/>
    <x v="43"/>
    <s v="USES"/>
    <x v="1"/>
    <m/>
    <s v="RESOURCES"/>
    <s v="S.1311 Central Government"/>
    <m/>
  </r>
  <r>
    <x v="15"/>
    <x v="3"/>
    <x v="44"/>
    <s v="USES"/>
    <x v="1"/>
    <m/>
    <s v="RESOURCES"/>
    <s v="S.1311 Central Government"/>
    <m/>
  </r>
  <r>
    <x v="15"/>
    <x v="3"/>
    <x v="45"/>
    <s v="USES"/>
    <x v="1"/>
    <m/>
    <s v="RESOURCES"/>
    <s v="S.1311 Central Government"/>
    <m/>
  </r>
  <r>
    <x v="15"/>
    <x v="3"/>
    <x v="46"/>
    <s v="USES"/>
    <x v="1"/>
    <m/>
    <s v="RESOURCES"/>
    <s v="S.1311 Central Government"/>
    <n v="10763"/>
  </r>
  <r>
    <x v="15"/>
    <x v="3"/>
    <x v="47"/>
    <s v="USES"/>
    <x v="1"/>
    <m/>
    <s v="RESOURCES"/>
    <s v="S.1311 Central Government"/>
    <n v="0"/>
  </r>
  <r>
    <x v="15"/>
    <x v="3"/>
    <x v="48"/>
    <s v="USES"/>
    <x v="1"/>
    <m/>
    <s v="RESOURCES"/>
    <s v="S.1311 Central Government"/>
    <n v="26"/>
  </r>
  <r>
    <x v="15"/>
    <x v="3"/>
    <x v="49"/>
    <s v="USES"/>
    <x v="1"/>
    <n v="15105"/>
    <s v="RESOURCES"/>
    <s v="S.1311 Central Government"/>
    <n v="7760"/>
  </r>
  <r>
    <x v="15"/>
    <x v="3"/>
    <x v="50"/>
    <s v="USES"/>
    <x v="1"/>
    <n v="0"/>
    <s v="RESOURCES"/>
    <s v="S.1311 Central Government"/>
    <n v="264"/>
  </r>
  <r>
    <x v="15"/>
    <x v="3"/>
    <x v="51"/>
    <s v="USES"/>
    <x v="1"/>
    <n v="12305"/>
    <s v="RESOURCES"/>
    <s v="S.1311 Central Government"/>
    <n v="2713"/>
  </r>
  <r>
    <x v="15"/>
    <x v="3"/>
    <x v="52"/>
    <s v="USES"/>
    <x v="1"/>
    <n v="2800"/>
    <s v="RESOURCES"/>
    <s v="S.1311 Central Government"/>
    <m/>
  </r>
  <r>
    <x v="15"/>
    <x v="3"/>
    <x v="53"/>
    <s v="USES"/>
    <x v="1"/>
    <n v="120651"/>
    <s v="RESOURCES"/>
    <s v="S.1311 Central Government"/>
    <m/>
  </r>
  <r>
    <x v="15"/>
    <x v="3"/>
    <x v="54"/>
    <s v="USES"/>
    <x v="1"/>
    <n v="17"/>
    <s v="RESOURCES"/>
    <s v="S.1311 Central Government"/>
    <m/>
  </r>
  <r>
    <x v="15"/>
    <x v="3"/>
    <x v="55"/>
    <s v="USES"/>
    <x v="1"/>
    <n v="0"/>
    <s v="RESOURCES"/>
    <s v="S.1311 Central Government"/>
    <n v="26"/>
  </r>
  <r>
    <x v="15"/>
    <x v="3"/>
    <x v="56"/>
    <s v="USES"/>
    <x v="1"/>
    <n v="107070"/>
    <s v="RESOURCES"/>
    <s v="S.1311 Central Government"/>
    <n v="7760"/>
  </r>
  <r>
    <x v="15"/>
    <x v="3"/>
    <x v="57"/>
    <s v="USES"/>
    <x v="1"/>
    <n v="1969"/>
    <s v="RESOURCES"/>
    <s v="S.1311 Central Government"/>
    <n v="264"/>
  </r>
  <r>
    <x v="15"/>
    <x v="3"/>
    <x v="58"/>
    <s v="USES"/>
    <x v="1"/>
    <n v="2967"/>
    <s v="RESOURCES"/>
    <s v="S.1311 Central Government"/>
    <n v="2713"/>
  </r>
  <r>
    <x v="15"/>
    <x v="3"/>
    <x v="59"/>
    <s v="USES"/>
    <x v="1"/>
    <n v="8628"/>
    <s v="RESOURCES"/>
    <s v="S.1311 Central Government"/>
    <m/>
  </r>
  <r>
    <x v="15"/>
    <x v="3"/>
    <x v="60"/>
    <s v="USES"/>
    <x v="1"/>
    <n v="16155"/>
    <s v="RESOURCES"/>
    <s v="S.1311 Central Government"/>
    <m/>
  </r>
  <r>
    <x v="15"/>
    <x v="3"/>
    <x v="61"/>
    <s v="USES"/>
    <x v="1"/>
    <n v="6373"/>
    <s v="RESOURCES"/>
    <s v="S.1311 Central Government"/>
    <m/>
  </r>
  <r>
    <x v="15"/>
    <x v="3"/>
    <x v="38"/>
    <s v="USES"/>
    <x v="2"/>
    <m/>
    <s v="RESOURCES"/>
    <s v="S.1312 State Government"/>
    <n v="481"/>
  </r>
  <r>
    <x v="15"/>
    <x v="3"/>
    <x v="39"/>
    <s v="USES"/>
    <x v="2"/>
    <m/>
    <s v="RESOURCES"/>
    <s v="S.1312 State Government"/>
    <n v="0"/>
  </r>
  <r>
    <x v="15"/>
    <x v="3"/>
    <x v="40"/>
    <s v="USES"/>
    <x v="2"/>
    <m/>
    <s v="RESOURCES"/>
    <s v="S.1312 State Government"/>
    <n v="0"/>
  </r>
  <r>
    <x v="15"/>
    <x v="3"/>
    <x v="41"/>
    <s v="USES"/>
    <x v="2"/>
    <m/>
    <s v="RESOURCES"/>
    <s v="S.1312 State Government"/>
    <n v="0"/>
  </r>
  <r>
    <x v="15"/>
    <x v="3"/>
    <x v="42"/>
    <s v="USES"/>
    <x v="2"/>
    <m/>
    <s v="RESOURCES"/>
    <s v="S.1312 State Government"/>
    <m/>
  </r>
  <r>
    <x v="15"/>
    <x v="3"/>
    <x v="43"/>
    <s v="USES"/>
    <x v="2"/>
    <m/>
    <s v="RESOURCES"/>
    <s v="S.1312 State Government"/>
    <m/>
  </r>
  <r>
    <x v="15"/>
    <x v="3"/>
    <x v="44"/>
    <s v="USES"/>
    <x v="2"/>
    <m/>
    <s v="RESOURCES"/>
    <s v="S.1312 State Government"/>
    <m/>
  </r>
  <r>
    <x v="15"/>
    <x v="3"/>
    <x v="45"/>
    <s v="USES"/>
    <x v="2"/>
    <m/>
    <s v="RESOURCES"/>
    <s v="S.1312 State Government"/>
    <m/>
  </r>
  <r>
    <x v="15"/>
    <x v="3"/>
    <x v="46"/>
    <s v="USES"/>
    <x v="2"/>
    <m/>
    <s v="RESOURCES"/>
    <s v="S.1312 State Government"/>
    <n v="84219"/>
  </r>
  <r>
    <x v="15"/>
    <x v="3"/>
    <x v="47"/>
    <s v="USES"/>
    <x v="2"/>
    <m/>
    <s v="RESOURCES"/>
    <s v="S.1312 State Government"/>
    <n v="0"/>
  </r>
  <r>
    <x v="15"/>
    <x v="3"/>
    <x v="48"/>
    <s v="USES"/>
    <x v="2"/>
    <m/>
    <s v="RESOURCES"/>
    <s v="S.1312 State Government"/>
    <n v="44"/>
  </r>
  <r>
    <x v="15"/>
    <x v="3"/>
    <x v="49"/>
    <s v="USES"/>
    <x v="2"/>
    <n v="3388"/>
    <s v="RESOURCES"/>
    <s v="S.1312 State Government"/>
    <n v="81907"/>
  </r>
  <r>
    <x v="15"/>
    <x v="3"/>
    <x v="50"/>
    <s v="USES"/>
    <x v="2"/>
    <n v="0"/>
    <s v="RESOURCES"/>
    <s v="S.1312 State Government"/>
    <n v="470"/>
  </r>
  <r>
    <x v="15"/>
    <x v="3"/>
    <x v="51"/>
    <s v="USES"/>
    <x v="2"/>
    <n v="515"/>
    <s v="RESOURCES"/>
    <s v="S.1312 State Government"/>
    <n v="1798"/>
  </r>
  <r>
    <x v="15"/>
    <x v="3"/>
    <x v="52"/>
    <s v="USES"/>
    <x v="2"/>
    <n v="2873"/>
    <s v="RESOURCES"/>
    <s v="S.1312 State Government"/>
    <m/>
  </r>
  <r>
    <x v="15"/>
    <x v="3"/>
    <x v="53"/>
    <s v="USES"/>
    <x v="2"/>
    <n v="14723"/>
    <s v="RESOURCES"/>
    <s v="S.1312 State Government"/>
    <m/>
  </r>
  <r>
    <x v="15"/>
    <x v="3"/>
    <x v="54"/>
    <s v="USES"/>
    <x v="2"/>
    <n v="84"/>
    <s v="RESOURCES"/>
    <s v="S.1312 State Government"/>
    <m/>
  </r>
  <r>
    <x v="15"/>
    <x v="3"/>
    <x v="55"/>
    <s v="USES"/>
    <x v="2"/>
    <n v="0"/>
    <s v="RESOURCES"/>
    <s v="S.1312 State Government"/>
    <n v="44"/>
  </r>
  <r>
    <x v="15"/>
    <x v="3"/>
    <x v="56"/>
    <s v="USES"/>
    <x v="2"/>
    <n v="11232"/>
    <s v="RESOURCES"/>
    <s v="S.1312 State Government"/>
    <n v="81907"/>
  </r>
  <r>
    <x v="15"/>
    <x v="3"/>
    <x v="57"/>
    <s v="USES"/>
    <x v="2"/>
    <n v="0"/>
    <s v="RESOURCES"/>
    <s v="S.1312 State Government"/>
    <n v="470"/>
  </r>
  <r>
    <x v="15"/>
    <x v="3"/>
    <x v="58"/>
    <s v="USES"/>
    <x v="2"/>
    <n v="3407"/>
    <s v="RESOURCES"/>
    <s v="S.1312 State Government"/>
    <n v="1798"/>
  </r>
  <r>
    <x v="15"/>
    <x v="3"/>
    <x v="59"/>
    <s v="USES"/>
    <x v="2"/>
    <n v="0"/>
    <s v="RESOURCES"/>
    <s v="S.1312 State Government"/>
    <m/>
  </r>
  <r>
    <x v="15"/>
    <x v="3"/>
    <x v="60"/>
    <s v="USES"/>
    <x v="2"/>
    <n v="112402"/>
    <s v="RESOURCES"/>
    <s v="S.1312 State Government"/>
    <m/>
  </r>
  <r>
    <x v="15"/>
    <x v="3"/>
    <x v="61"/>
    <s v="USES"/>
    <x v="2"/>
    <n v="101363"/>
    <s v="RESOURCES"/>
    <s v="S.1312 State Government"/>
    <m/>
  </r>
  <r>
    <x v="15"/>
    <x v="3"/>
    <x v="38"/>
    <s v="USES"/>
    <x v="3"/>
    <m/>
    <s v="RESOURCES"/>
    <s v="S.1313 Local Governmentt"/>
    <n v="348"/>
  </r>
  <r>
    <x v="15"/>
    <x v="3"/>
    <x v="39"/>
    <s v="USES"/>
    <x v="3"/>
    <m/>
    <s v="RESOURCES"/>
    <s v="S.1313 Local Governmentt"/>
    <n v="0"/>
  </r>
  <r>
    <x v="15"/>
    <x v="3"/>
    <x v="40"/>
    <s v="USES"/>
    <x v="3"/>
    <m/>
    <s v="RESOURCES"/>
    <s v="S.1313 Local Governmentt"/>
    <n v="0"/>
  </r>
  <r>
    <x v="15"/>
    <x v="3"/>
    <x v="41"/>
    <s v="USES"/>
    <x v="3"/>
    <m/>
    <s v="RESOURCES"/>
    <s v="S.1313 Local Governmentt"/>
    <n v="0"/>
  </r>
  <r>
    <x v="15"/>
    <x v="3"/>
    <x v="42"/>
    <s v="USES"/>
    <x v="3"/>
    <m/>
    <s v="RESOURCES"/>
    <s v="S.1313 Local Governmentt"/>
    <m/>
  </r>
  <r>
    <x v="15"/>
    <x v="3"/>
    <x v="43"/>
    <s v="USES"/>
    <x v="3"/>
    <m/>
    <s v="RESOURCES"/>
    <s v="S.1313 Local Governmentt"/>
    <m/>
  </r>
  <r>
    <x v="15"/>
    <x v="3"/>
    <x v="44"/>
    <s v="USES"/>
    <x v="3"/>
    <m/>
    <s v="RESOURCES"/>
    <s v="S.1313 Local Governmentt"/>
    <m/>
  </r>
  <r>
    <x v="15"/>
    <x v="3"/>
    <x v="45"/>
    <s v="USES"/>
    <x v="3"/>
    <m/>
    <s v="RESOURCES"/>
    <s v="S.1313 Local Governmentt"/>
    <m/>
  </r>
  <r>
    <x v="15"/>
    <x v="3"/>
    <x v="46"/>
    <s v="USES"/>
    <x v="3"/>
    <m/>
    <s v="RESOURCES"/>
    <s v="S.1313 Local Governmentt"/>
    <n v="21758"/>
  </r>
  <r>
    <x v="15"/>
    <x v="3"/>
    <x v="47"/>
    <s v="USES"/>
    <x v="3"/>
    <m/>
    <s v="RESOURCES"/>
    <s v="S.1313 Local Governmentt"/>
    <n v="0"/>
  </r>
  <r>
    <x v="15"/>
    <x v="3"/>
    <x v="48"/>
    <s v="USES"/>
    <x v="3"/>
    <m/>
    <s v="RESOURCES"/>
    <s v="S.1313 Local Governmentt"/>
    <n v="125"/>
  </r>
  <r>
    <x v="15"/>
    <x v="3"/>
    <x v="49"/>
    <s v="USES"/>
    <x v="3"/>
    <n v="855"/>
    <s v="RESOURCES"/>
    <s v="S.1313 Local Governmentt"/>
    <n v="19826"/>
  </r>
  <r>
    <x v="15"/>
    <x v="3"/>
    <x v="50"/>
    <s v="USES"/>
    <x v="3"/>
    <n v="0"/>
    <s v="RESOURCES"/>
    <s v="S.1313 Local Governmentt"/>
    <n v="4"/>
  </r>
  <r>
    <x v="15"/>
    <x v="3"/>
    <x v="51"/>
    <s v="USES"/>
    <x v="3"/>
    <n v="348"/>
    <s v="RESOURCES"/>
    <s v="S.1313 Local Governmentt"/>
    <n v="1803"/>
  </r>
  <r>
    <x v="15"/>
    <x v="3"/>
    <x v="52"/>
    <s v="USES"/>
    <x v="3"/>
    <n v="507"/>
    <s v="RESOURCES"/>
    <s v="S.1313 Local Governmentt"/>
    <m/>
  </r>
  <r>
    <x v="15"/>
    <x v="3"/>
    <x v="53"/>
    <s v="USES"/>
    <x v="3"/>
    <n v="12470"/>
    <s v="RESOURCES"/>
    <s v="S.1313 Local Governmentt"/>
    <m/>
  </r>
  <r>
    <x v="15"/>
    <x v="3"/>
    <x v="54"/>
    <s v="USES"/>
    <x v="3"/>
    <n v="134"/>
    <s v="RESOURCES"/>
    <s v="S.1313 Local Governmentt"/>
    <m/>
  </r>
  <r>
    <x v="15"/>
    <x v="3"/>
    <x v="55"/>
    <s v="USES"/>
    <x v="3"/>
    <n v="0"/>
    <s v="RESOURCES"/>
    <s v="S.1313 Local Governmentt"/>
    <n v="125"/>
  </r>
  <r>
    <x v="15"/>
    <x v="3"/>
    <x v="56"/>
    <s v="USES"/>
    <x v="3"/>
    <n v="10683"/>
    <s v="RESOURCES"/>
    <s v="S.1313 Local Governmentt"/>
    <n v="19826"/>
  </r>
  <r>
    <x v="15"/>
    <x v="3"/>
    <x v="57"/>
    <s v="USES"/>
    <x v="3"/>
    <n v="0"/>
    <s v="RESOURCES"/>
    <s v="S.1313 Local Governmentt"/>
    <n v="4"/>
  </r>
  <r>
    <x v="15"/>
    <x v="3"/>
    <x v="58"/>
    <s v="USES"/>
    <x v="3"/>
    <n v="1653"/>
    <s v="RESOURCES"/>
    <s v="S.1313 Local Governmentt"/>
    <n v="1803"/>
  </r>
  <r>
    <x v="15"/>
    <x v="3"/>
    <x v="59"/>
    <s v="USES"/>
    <x v="3"/>
    <n v="0"/>
    <s v="RESOURCES"/>
    <s v="S.1313 Local Governmentt"/>
    <m/>
  </r>
  <r>
    <x v="15"/>
    <x v="3"/>
    <x v="60"/>
    <s v="USES"/>
    <x v="3"/>
    <n v="41029"/>
    <s v="RESOURCES"/>
    <s v="S.1313 Local Governmentt"/>
    <m/>
  </r>
  <r>
    <x v="15"/>
    <x v="3"/>
    <x v="61"/>
    <s v="USES"/>
    <x v="3"/>
    <n v="35232"/>
    <s v="RESOURCES"/>
    <s v="S.1313 Local Governmentt"/>
    <m/>
  </r>
  <r>
    <x v="15"/>
    <x v="3"/>
    <x v="38"/>
    <s v="USES"/>
    <x v="4"/>
    <m/>
    <s v="RESOURCES"/>
    <s v="S.1314 Social Security Funds"/>
    <n v="71"/>
  </r>
  <r>
    <x v="15"/>
    <x v="3"/>
    <x v="39"/>
    <s v="USES"/>
    <x v="4"/>
    <m/>
    <s v="RESOURCES"/>
    <s v="S.1314 Social Security Funds"/>
    <n v="37020"/>
  </r>
  <r>
    <x v="15"/>
    <x v="3"/>
    <x v="40"/>
    <s v="USES"/>
    <x v="4"/>
    <m/>
    <s v="RESOURCES"/>
    <s v="S.1314 Social Security Funds"/>
    <n v="0"/>
  </r>
  <r>
    <x v="15"/>
    <x v="3"/>
    <x v="41"/>
    <s v="USES"/>
    <x v="4"/>
    <m/>
    <s v="RESOURCES"/>
    <s v="S.1314 Social Security Funds"/>
    <n v="0"/>
  </r>
  <r>
    <x v="15"/>
    <x v="3"/>
    <x v="42"/>
    <s v="USES"/>
    <x v="4"/>
    <m/>
    <s v="RESOURCES"/>
    <s v="S.1314 Social Security Funds"/>
    <m/>
  </r>
  <r>
    <x v="15"/>
    <x v="3"/>
    <x v="43"/>
    <s v="USES"/>
    <x v="4"/>
    <m/>
    <s v="RESOURCES"/>
    <s v="S.1314 Social Security Funds"/>
    <m/>
  </r>
  <r>
    <x v="15"/>
    <x v="3"/>
    <x v="44"/>
    <s v="USES"/>
    <x v="4"/>
    <m/>
    <s v="RESOURCES"/>
    <s v="S.1314 Social Security Funds"/>
    <m/>
  </r>
  <r>
    <x v="15"/>
    <x v="3"/>
    <x v="45"/>
    <s v="USES"/>
    <x v="4"/>
    <m/>
    <s v="RESOURCES"/>
    <s v="S.1314 Social Security Funds"/>
    <m/>
  </r>
  <r>
    <x v="15"/>
    <x v="3"/>
    <x v="46"/>
    <s v="USES"/>
    <x v="4"/>
    <m/>
    <s v="RESOURCES"/>
    <s v="S.1314 Social Security Funds"/>
    <n v="26730"/>
  </r>
  <r>
    <x v="15"/>
    <x v="3"/>
    <x v="47"/>
    <s v="USES"/>
    <x v="4"/>
    <m/>
    <s v="RESOURCES"/>
    <s v="S.1314 Social Security Funds"/>
    <n v="0"/>
  </r>
  <r>
    <x v="15"/>
    <x v="3"/>
    <x v="48"/>
    <s v="USES"/>
    <x v="4"/>
    <m/>
    <s v="RESOURCES"/>
    <s v="S.1314 Social Security Funds"/>
    <n v="1"/>
  </r>
  <r>
    <x v="15"/>
    <x v="3"/>
    <x v="49"/>
    <s v="USES"/>
    <x v="4"/>
    <n v="142521"/>
    <s v="RESOURCES"/>
    <s v="S.1314 Social Security Funds"/>
    <n v="25483"/>
  </r>
  <r>
    <x v="15"/>
    <x v="3"/>
    <x v="50"/>
    <s v="USES"/>
    <x v="4"/>
    <n v="138806"/>
    <s v="RESOURCES"/>
    <s v="S.1314 Social Security Funds"/>
    <n v="568"/>
  </r>
  <r>
    <x v="15"/>
    <x v="3"/>
    <x v="51"/>
    <s v="USES"/>
    <x v="4"/>
    <n v="71"/>
    <s v="RESOURCES"/>
    <s v="S.1314 Social Security Funds"/>
    <n v="678"/>
  </r>
  <r>
    <x v="15"/>
    <x v="3"/>
    <x v="52"/>
    <s v="USES"/>
    <x v="4"/>
    <n v="3644"/>
    <s v="RESOURCES"/>
    <s v="S.1314 Social Security Funds"/>
    <m/>
  </r>
  <r>
    <x v="15"/>
    <x v="3"/>
    <x v="53"/>
    <s v="USES"/>
    <x v="4"/>
    <n v="6024"/>
    <s v="RESOURCES"/>
    <s v="S.1314 Social Security Funds"/>
    <m/>
  </r>
  <r>
    <x v="15"/>
    <x v="3"/>
    <x v="54"/>
    <s v="USES"/>
    <x v="4"/>
    <n v="3"/>
    <s v="RESOURCES"/>
    <s v="S.1314 Social Security Funds"/>
    <m/>
  </r>
  <r>
    <x v="15"/>
    <x v="3"/>
    <x v="55"/>
    <s v="USES"/>
    <x v="4"/>
    <n v="0"/>
    <s v="RESOURCES"/>
    <s v="S.1314 Social Security Funds"/>
    <n v="1"/>
  </r>
  <r>
    <x v="15"/>
    <x v="3"/>
    <x v="56"/>
    <s v="USES"/>
    <x v="4"/>
    <n v="5991"/>
    <s v="RESOURCES"/>
    <s v="S.1314 Social Security Funds"/>
    <n v="25483"/>
  </r>
  <r>
    <x v="15"/>
    <x v="3"/>
    <x v="57"/>
    <s v="USES"/>
    <x v="4"/>
    <n v="0"/>
    <s v="RESOURCES"/>
    <s v="S.1314 Social Security Funds"/>
    <n v="568"/>
  </r>
  <r>
    <x v="15"/>
    <x v="3"/>
    <x v="58"/>
    <s v="USES"/>
    <x v="4"/>
    <n v="30"/>
    <s v="RESOURCES"/>
    <s v="S.1314 Social Security Funds"/>
    <n v="678"/>
  </r>
  <r>
    <x v="15"/>
    <x v="3"/>
    <x v="59"/>
    <s v="USES"/>
    <x v="4"/>
    <n v="0"/>
    <s v="RESOURCES"/>
    <s v="S.1314 Social Security Funds"/>
    <m/>
  </r>
  <r>
    <x v="15"/>
    <x v="3"/>
    <x v="60"/>
    <s v="USES"/>
    <x v="4"/>
    <n v="2727"/>
    <s v="RESOURCES"/>
    <s v="S.1314 Social Security Funds"/>
    <m/>
  </r>
  <r>
    <x v="15"/>
    <x v="3"/>
    <x v="61"/>
    <s v="USES"/>
    <x v="4"/>
    <n v="2322"/>
    <s v="RESOURCES"/>
    <s v="S.1314 Social Security Funds"/>
    <m/>
  </r>
  <r>
    <x v="15"/>
    <x v="4"/>
    <x v="62"/>
    <s v="USES"/>
    <x v="0"/>
    <m/>
    <s v="RESOURCES"/>
    <s v="S.13 General Government"/>
    <n v="172313"/>
  </r>
  <r>
    <x v="15"/>
    <x v="4"/>
    <x v="63"/>
    <s v="USES"/>
    <x v="0"/>
    <m/>
    <s v="RESOURCES"/>
    <s v="S.13 General Government"/>
    <n v="145290"/>
  </r>
  <r>
    <x v="15"/>
    <x v="4"/>
    <x v="64"/>
    <s v="USES"/>
    <x v="0"/>
    <n v="127400"/>
    <s v="RESOURCES"/>
    <s v="S.13 General Government"/>
    <m/>
  </r>
  <r>
    <x v="15"/>
    <x v="4"/>
    <x v="65"/>
    <s v="USES"/>
    <x v="0"/>
    <n v="95831"/>
    <s v="RESOURCES"/>
    <s v="S.13 General Government"/>
    <m/>
  </r>
  <r>
    <x v="15"/>
    <x v="4"/>
    <x v="66"/>
    <s v="USES"/>
    <x v="0"/>
    <n v="31569"/>
    <s v="RESOURCES"/>
    <s v="S.13 General Government"/>
    <m/>
  </r>
  <r>
    <x v="15"/>
    <x v="4"/>
    <x v="67"/>
    <s v="USES"/>
    <x v="0"/>
    <n v="44913"/>
    <s v="RESOURCES"/>
    <s v="S.13 General Government"/>
    <m/>
  </r>
  <r>
    <x v="15"/>
    <x v="4"/>
    <x v="68"/>
    <s v="USES"/>
    <x v="0"/>
    <n v="17890"/>
    <s v="RESOURCES"/>
    <s v="S.13 General Government"/>
    <m/>
  </r>
  <r>
    <x v="15"/>
    <x v="4"/>
    <x v="62"/>
    <s v="USES"/>
    <x v="1"/>
    <m/>
    <s v="RESOURCES"/>
    <s v="S.1311 Central Government"/>
    <n v="16155"/>
  </r>
  <r>
    <x v="15"/>
    <x v="4"/>
    <x v="63"/>
    <s v="USES"/>
    <x v="1"/>
    <m/>
    <s v="RESOURCES"/>
    <s v="S.1311 Central Government"/>
    <n v="6373"/>
  </r>
  <r>
    <x v="15"/>
    <x v="4"/>
    <x v="64"/>
    <s v="USES"/>
    <x v="1"/>
    <n v="3558"/>
    <s v="RESOURCES"/>
    <s v="S.1311 Central Government"/>
    <m/>
  </r>
  <r>
    <x v="15"/>
    <x v="4"/>
    <x v="65"/>
    <s v="USES"/>
    <x v="1"/>
    <n v="1833"/>
    <s v="RESOURCES"/>
    <s v="S.1311 Central Government"/>
    <m/>
  </r>
  <r>
    <x v="15"/>
    <x v="4"/>
    <x v="66"/>
    <s v="USES"/>
    <x v="1"/>
    <n v="1725"/>
    <s v="RESOURCES"/>
    <s v="S.1311 Central Government"/>
    <m/>
  </r>
  <r>
    <x v="15"/>
    <x v="4"/>
    <x v="67"/>
    <s v="USES"/>
    <x v="1"/>
    <n v="12597"/>
    <s v="RESOURCES"/>
    <s v="S.1311 Central Government"/>
    <m/>
  </r>
  <r>
    <x v="15"/>
    <x v="4"/>
    <x v="68"/>
    <s v="USES"/>
    <x v="1"/>
    <n v="2815"/>
    <s v="RESOURCES"/>
    <s v="S.1311 Central Government"/>
    <m/>
  </r>
  <r>
    <x v="15"/>
    <x v="4"/>
    <x v="62"/>
    <s v="USES"/>
    <x v="2"/>
    <m/>
    <s v="RESOURCES"/>
    <s v="S.1312 State Government"/>
    <n v="112402"/>
  </r>
  <r>
    <x v="15"/>
    <x v="4"/>
    <x v="63"/>
    <s v="USES"/>
    <x v="2"/>
    <m/>
    <s v="RESOURCES"/>
    <s v="S.1312 State Government"/>
    <n v="101363"/>
  </r>
  <r>
    <x v="15"/>
    <x v="4"/>
    <x v="64"/>
    <s v="USES"/>
    <x v="2"/>
    <n v="107643"/>
    <s v="RESOURCES"/>
    <s v="S.1312 State Government"/>
    <m/>
  </r>
  <r>
    <x v="15"/>
    <x v="4"/>
    <x v="65"/>
    <s v="USES"/>
    <x v="2"/>
    <n v="79115"/>
    <s v="RESOURCES"/>
    <s v="S.1312 State Government"/>
    <m/>
  </r>
  <r>
    <x v="15"/>
    <x v="4"/>
    <x v="66"/>
    <s v="USES"/>
    <x v="2"/>
    <n v="28528"/>
    <s v="RESOURCES"/>
    <s v="S.1312 State Government"/>
    <m/>
  </r>
  <r>
    <x v="15"/>
    <x v="4"/>
    <x v="67"/>
    <s v="USES"/>
    <x v="2"/>
    <n v="4759"/>
    <s v="RESOURCES"/>
    <s v="S.1312 State Government"/>
    <m/>
  </r>
  <r>
    <x v="15"/>
    <x v="4"/>
    <x v="68"/>
    <s v="USES"/>
    <x v="2"/>
    <n v="-6280"/>
    <s v="RESOURCES"/>
    <s v="S.1312 State Government"/>
    <m/>
  </r>
  <r>
    <x v="15"/>
    <x v="4"/>
    <x v="62"/>
    <s v="USES"/>
    <x v="3"/>
    <m/>
    <s v="RESOURCES"/>
    <s v="S.1313 Local Governmentt"/>
    <n v="41029"/>
  </r>
  <r>
    <x v="15"/>
    <x v="4"/>
    <x v="63"/>
    <s v="USES"/>
    <x v="3"/>
    <m/>
    <s v="RESOURCES"/>
    <s v="S.1313 Local Governmentt"/>
    <n v="35232"/>
  </r>
  <r>
    <x v="15"/>
    <x v="4"/>
    <x v="64"/>
    <s v="USES"/>
    <x v="3"/>
    <n v="12389"/>
    <s v="RESOURCES"/>
    <s v="S.1313 Local Governmentt"/>
    <m/>
  </r>
  <r>
    <x v="15"/>
    <x v="4"/>
    <x v="65"/>
    <s v="USES"/>
    <x v="3"/>
    <n v="11757"/>
    <s v="RESOURCES"/>
    <s v="S.1313 Local Governmentt"/>
    <m/>
  </r>
  <r>
    <x v="15"/>
    <x v="4"/>
    <x v="66"/>
    <s v="USES"/>
    <x v="3"/>
    <n v="632"/>
    <s v="RESOURCES"/>
    <s v="S.1313 Local Governmentt"/>
    <m/>
  </r>
  <r>
    <x v="15"/>
    <x v="4"/>
    <x v="67"/>
    <s v="USES"/>
    <x v="3"/>
    <n v="28640"/>
    <s v="RESOURCES"/>
    <s v="S.1313 Local Governmentt"/>
    <m/>
  </r>
  <r>
    <x v="15"/>
    <x v="4"/>
    <x v="68"/>
    <s v="USES"/>
    <x v="3"/>
    <n v="22843"/>
    <s v="RESOURCES"/>
    <s v="S.1313 Local Governmentt"/>
    <m/>
  </r>
  <r>
    <x v="15"/>
    <x v="4"/>
    <x v="62"/>
    <s v="USES"/>
    <x v="4"/>
    <m/>
    <s v="RESOURCES"/>
    <s v="S.1314 Social Security Funds"/>
    <n v="2727"/>
  </r>
  <r>
    <x v="15"/>
    <x v="4"/>
    <x v="63"/>
    <s v="USES"/>
    <x v="4"/>
    <m/>
    <s v="RESOURCES"/>
    <s v="S.1314 Social Security Funds"/>
    <n v="2322"/>
  </r>
  <r>
    <x v="15"/>
    <x v="4"/>
    <x v="64"/>
    <s v="USES"/>
    <x v="4"/>
    <n v="3810"/>
    <s v="RESOURCES"/>
    <s v="S.1314 Social Security Funds"/>
    <m/>
  </r>
  <r>
    <x v="15"/>
    <x v="4"/>
    <x v="65"/>
    <s v="USES"/>
    <x v="4"/>
    <n v="3126"/>
    <s v="RESOURCES"/>
    <s v="S.1314 Social Security Funds"/>
    <m/>
  </r>
  <r>
    <x v="15"/>
    <x v="4"/>
    <x v="66"/>
    <s v="USES"/>
    <x v="4"/>
    <n v="684"/>
    <s v="RESOURCES"/>
    <s v="S.1314 Social Security Funds"/>
    <m/>
  </r>
  <r>
    <x v="15"/>
    <x v="4"/>
    <x v="67"/>
    <s v="USES"/>
    <x v="4"/>
    <n v="-1083"/>
    <s v="RESOURCES"/>
    <s v="S.1314 Social Security Funds"/>
    <m/>
  </r>
  <r>
    <x v="15"/>
    <x v="4"/>
    <x v="68"/>
    <s v="USES"/>
    <x v="4"/>
    <n v="-1488"/>
    <s v="RESOURCES"/>
    <s v="S.1314 Social Security Funds"/>
    <m/>
  </r>
  <r>
    <x v="15"/>
    <x v="5"/>
    <x v="69"/>
    <s v="USES"/>
    <x v="0"/>
    <m/>
    <s v="RESOURCES"/>
    <s v="S.13 General Government"/>
    <n v="172313"/>
  </r>
  <r>
    <x v="15"/>
    <x v="5"/>
    <x v="70"/>
    <s v="USES"/>
    <x v="0"/>
    <m/>
    <s v="RESOURCES"/>
    <s v="S.13 General Government"/>
    <n v="145290"/>
  </r>
  <r>
    <x v="15"/>
    <x v="5"/>
    <x v="71"/>
    <s v="USES"/>
    <x v="0"/>
    <n v="221331"/>
    <s v="RESOURCES"/>
    <s v="S.13 General Government"/>
    <m/>
  </r>
  <r>
    <x v="15"/>
    <x v="5"/>
    <x v="72"/>
    <s v="USES"/>
    <x v="0"/>
    <n v="127400"/>
    <s v="RESOURCES"/>
    <s v="S.13 General Government"/>
    <m/>
  </r>
  <r>
    <x v="15"/>
    <x v="5"/>
    <x v="73"/>
    <s v="USES"/>
    <x v="0"/>
    <n v="93931"/>
    <s v="RESOURCES"/>
    <s v="S.13 General Government"/>
    <m/>
  </r>
  <r>
    <x v="15"/>
    <x v="5"/>
    <x v="74"/>
    <s v="USES"/>
    <x v="0"/>
    <n v="-49018"/>
    <s v="RESOURCES"/>
    <s v="S.13 General Government"/>
    <m/>
  </r>
  <r>
    <x v="15"/>
    <x v="5"/>
    <x v="75"/>
    <s v="USES"/>
    <x v="0"/>
    <n v="-76041"/>
    <s v="RESOURCES"/>
    <s v="S.13 General Government"/>
    <m/>
  </r>
  <r>
    <x v="15"/>
    <x v="5"/>
    <x v="69"/>
    <s v="USES"/>
    <x v="1"/>
    <m/>
    <s v="RESOURCES"/>
    <s v="S.1311 Central Government"/>
    <n v="16155"/>
  </r>
  <r>
    <x v="15"/>
    <x v="5"/>
    <x v="70"/>
    <s v="USES"/>
    <x v="1"/>
    <m/>
    <s v="RESOURCES"/>
    <s v="S.1311 Central Government"/>
    <n v="6373"/>
  </r>
  <r>
    <x v="15"/>
    <x v="5"/>
    <x v="71"/>
    <s v="USES"/>
    <x v="1"/>
    <n v="39691"/>
    <s v="RESOURCES"/>
    <s v="S.1311 Central Government"/>
    <m/>
  </r>
  <r>
    <x v="15"/>
    <x v="5"/>
    <x v="72"/>
    <s v="USES"/>
    <x v="1"/>
    <n v="3558"/>
    <s v="RESOURCES"/>
    <s v="S.1311 Central Government"/>
    <m/>
  </r>
  <r>
    <x v="15"/>
    <x v="5"/>
    <x v="73"/>
    <s v="USES"/>
    <x v="1"/>
    <n v="36133"/>
    <s v="RESOURCES"/>
    <s v="S.1311 Central Government"/>
    <m/>
  </r>
  <r>
    <x v="15"/>
    <x v="5"/>
    <x v="74"/>
    <s v="USES"/>
    <x v="1"/>
    <n v="-23536"/>
    <s v="RESOURCES"/>
    <s v="S.1311 Central Government"/>
    <m/>
  </r>
  <r>
    <x v="15"/>
    <x v="5"/>
    <x v="75"/>
    <s v="USES"/>
    <x v="1"/>
    <n v="-33318"/>
    <s v="RESOURCES"/>
    <s v="S.1311 Central Government"/>
    <m/>
  </r>
  <r>
    <x v="15"/>
    <x v="5"/>
    <x v="69"/>
    <s v="USES"/>
    <x v="2"/>
    <m/>
    <s v="RESOURCES"/>
    <s v="S.1312 State Government"/>
    <n v="112402"/>
  </r>
  <r>
    <x v="15"/>
    <x v="5"/>
    <x v="70"/>
    <s v="USES"/>
    <x v="2"/>
    <m/>
    <s v="RESOURCES"/>
    <s v="S.1312 State Government"/>
    <n v="101363"/>
  </r>
  <r>
    <x v="15"/>
    <x v="5"/>
    <x v="71"/>
    <s v="USES"/>
    <x v="2"/>
    <n v="133637"/>
    <s v="RESOURCES"/>
    <s v="S.1312 State Government"/>
    <m/>
  </r>
  <r>
    <x v="15"/>
    <x v="5"/>
    <x v="72"/>
    <s v="USES"/>
    <x v="2"/>
    <n v="107643"/>
    <s v="RESOURCES"/>
    <s v="S.1312 State Government"/>
    <m/>
  </r>
  <r>
    <x v="15"/>
    <x v="5"/>
    <x v="73"/>
    <s v="USES"/>
    <x v="2"/>
    <n v="25994"/>
    <s v="RESOURCES"/>
    <s v="S.1312 State Government"/>
    <m/>
  </r>
  <r>
    <x v="15"/>
    <x v="5"/>
    <x v="74"/>
    <s v="USES"/>
    <x v="2"/>
    <n v="-21235"/>
    <s v="RESOURCES"/>
    <s v="S.1312 State Government"/>
    <m/>
  </r>
  <r>
    <x v="15"/>
    <x v="5"/>
    <x v="75"/>
    <s v="USES"/>
    <x v="2"/>
    <n v="-32274"/>
    <s v="RESOURCES"/>
    <s v="S.1312 State Government"/>
    <m/>
  </r>
  <r>
    <x v="15"/>
    <x v="5"/>
    <x v="69"/>
    <s v="USES"/>
    <x v="3"/>
    <m/>
    <s v="RESOURCES"/>
    <s v="S.1313 Local Governmentt"/>
    <n v="41029"/>
  </r>
  <r>
    <x v="15"/>
    <x v="5"/>
    <x v="70"/>
    <s v="USES"/>
    <x v="3"/>
    <m/>
    <s v="RESOURCES"/>
    <s v="S.1313 Local Governmentt"/>
    <n v="35232"/>
  </r>
  <r>
    <x v="15"/>
    <x v="5"/>
    <x v="71"/>
    <s v="USES"/>
    <x v="3"/>
    <n v="42927"/>
    <s v="RESOURCES"/>
    <s v="S.1313 Local Governmentt"/>
    <m/>
  </r>
  <r>
    <x v="15"/>
    <x v="5"/>
    <x v="72"/>
    <s v="USES"/>
    <x v="3"/>
    <n v="12389"/>
    <s v="RESOURCES"/>
    <s v="S.1313 Local Governmentt"/>
    <m/>
  </r>
  <r>
    <x v="15"/>
    <x v="5"/>
    <x v="73"/>
    <s v="USES"/>
    <x v="3"/>
    <n v="30538"/>
    <s v="RESOURCES"/>
    <s v="S.1313 Local Governmentt"/>
    <m/>
  </r>
  <r>
    <x v="15"/>
    <x v="5"/>
    <x v="74"/>
    <s v="USES"/>
    <x v="3"/>
    <n v="-1898"/>
    <s v="RESOURCES"/>
    <s v="S.1313 Local Governmentt"/>
    <m/>
  </r>
  <r>
    <x v="15"/>
    <x v="5"/>
    <x v="75"/>
    <s v="USES"/>
    <x v="3"/>
    <n v="-7695"/>
    <s v="RESOURCES"/>
    <s v="S.1313 Local Governmentt"/>
    <m/>
  </r>
  <r>
    <x v="15"/>
    <x v="5"/>
    <x v="69"/>
    <s v="USES"/>
    <x v="4"/>
    <m/>
    <s v="RESOURCES"/>
    <s v="S.1314 Social Security Funds"/>
    <n v="2727"/>
  </r>
  <r>
    <x v="15"/>
    <x v="5"/>
    <x v="70"/>
    <s v="USES"/>
    <x v="4"/>
    <m/>
    <s v="RESOURCES"/>
    <s v="S.1314 Social Security Funds"/>
    <n v="2322"/>
  </r>
  <r>
    <x v="15"/>
    <x v="5"/>
    <x v="71"/>
    <s v="USES"/>
    <x v="4"/>
    <n v="5076"/>
    <s v="RESOURCES"/>
    <s v="S.1314 Social Security Funds"/>
    <m/>
  </r>
  <r>
    <x v="15"/>
    <x v="5"/>
    <x v="72"/>
    <s v="USES"/>
    <x v="4"/>
    <n v="3810"/>
    <s v="RESOURCES"/>
    <s v="S.1314 Social Security Funds"/>
    <m/>
  </r>
  <r>
    <x v="15"/>
    <x v="5"/>
    <x v="73"/>
    <s v="USES"/>
    <x v="4"/>
    <n v="1266"/>
    <s v="RESOURCES"/>
    <s v="S.1314 Social Security Funds"/>
    <m/>
  </r>
  <r>
    <x v="15"/>
    <x v="5"/>
    <x v="74"/>
    <s v="USES"/>
    <x v="4"/>
    <n v="-2349"/>
    <s v="RESOURCES"/>
    <s v="S.1314 Social Security Funds"/>
    <m/>
  </r>
  <r>
    <x v="15"/>
    <x v="5"/>
    <x v="75"/>
    <s v="USES"/>
    <x v="4"/>
    <n v="-2754"/>
    <s v="RESOURCES"/>
    <s v="S.1314 Social Security Funds"/>
    <m/>
  </r>
  <r>
    <x v="15"/>
    <x v="6"/>
    <x v="76"/>
    <s v="USES"/>
    <x v="0"/>
    <m/>
    <s v="RESOURCES"/>
    <s v="S.13 General Government"/>
    <n v="44913"/>
  </r>
  <r>
    <x v="15"/>
    <x v="6"/>
    <x v="77"/>
    <s v="USES"/>
    <x v="0"/>
    <m/>
    <s v="RESOURCES"/>
    <s v="S.13 General Government"/>
    <n v="17890"/>
  </r>
  <r>
    <x v="15"/>
    <x v="6"/>
    <x v="78"/>
    <s v="USES"/>
    <x v="0"/>
    <n v="93931"/>
    <s v="RESOURCES"/>
    <s v="S.13 General Government"/>
    <m/>
  </r>
  <r>
    <x v="15"/>
    <x v="6"/>
    <x v="79"/>
    <s v="USES"/>
    <x v="0"/>
    <n v="93931"/>
    <s v="RESOURCES"/>
    <s v="S.13 General Government"/>
    <m/>
  </r>
  <r>
    <x v="15"/>
    <x v="6"/>
    <x v="80"/>
    <s v="USES"/>
    <x v="0"/>
    <n v="-49018"/>
    <s v="RESOURCES"/>
    <s v="S.13 General Government"/>
    <m/>
  </r>
  <r>
    <x v="15"/>
    <x v="6"/>
    <x v="81"/>
    <s v="USES"/>
    <x v="0"/>
    <n v="-76041"/>
    <s v="RESOURCES"/>
    <s v="S.13 General Government"/>
    <m/>
  </r>
  <r>
    <x v="15"/>
    <x v="6"/>
    <x v="76"/>
    <s v="USES"/>
    <x v="1"/>
    <m/>
    <s v="RESOURCES"/>
    <s v="S.1311 Central Government"/>
    <n v="12597"/>
  </r>
  <r>
    <x v="15"/>
    <x v="6"/>
    <x v="77"/>
    <s v="USES"/>
    <x v="1"/>
    <m/>
    <s v="RESOURCES"/>
    <s v="S.1311 Central Government"/>
    <n v="2815"/>
  </r>
  <r>
    <x v="15"/>
    <x v="6"/>
    <x v="78"/>
    <s v="USES"/>
    <x v="1"/>
    <n v="36133"/>
    <s v="RESOURCES"/>
    <s v="S.1311 Central Government"/>
    <m/>
  </r>
  <r>
    <x v="15"/>
    <x v="6"/>
    <x v="79"/>
    <s v="USES"/>
    <x v="1"/>
    <n v="36133"/>
    <s v="RESOURCES"/>
    <s v="S.1311 Central Government"/>
    <m/>
  </r>
  <r>
    <x v="15"/>
    <x v="6"/>
    <x v="80"/>
    <s v="USES"/>
    <x v="1"/>
    <n v="-23536"/>
    <s v="RESOURCES"/>
    <s v="S.1311 Central Government"/>
    <m/>
  </r>
  <r>
    <x v="15"/>
    <x v="6"/>
    <x v="81"/>
    <s v="USES"/>
    <x v="1"/>
    <n v="-33318"/>
    <s v="RESOURCES"/>
    <s v="S.1311 Central Government"/>
    <m/>
  </r>
  <r>
    <x v="15"/>
    <x v="6"/>
    <x v="76"/>
    <s v="USES"/>
    <x v="2"/>
    <m/>
    <s v="RESOURCES"/>
    <s v="S.1312 State Government"/>
    <n v="4759"/>
  </r>
  <r>
    <x v="15"/>
    <x v="6"/>
    <x v="77"/>
    <s v="USES"/>
    <x v="2"/>
    <m/>
    <s v="RESOURCES"/>
    <s v="S.1312 State Government"/>
    <n v="-6280"/>
  </r>
  <r>
    <x v="15"/>
    <x v="6"/>
    <x v="78"/>
    <s v="USES"/>
    <x v="2"/>
    <n v="25994"/>
    <s v="RESOURCES"/>
    <s v="S.1312 State Government"/>
    <m/>
  </r>
  <r>
    <x v="15"/>
    <x v="6"/>
    <x v="79"/>
    <s v="USES"/>
    <x v="2"/>
    <n v="25994"/>
    <s v="RESOURCES"/>
    <s v="S.1312 State Government"/>
    <m/>
  </r>
  <r>
    <x v="15"/>
    <x v="6"/>
    <x v="80"/>
    <s v="USES"/>
    <x v="2"/>
    <n v="-21235"/>
    <s v="RESOURCES"/>
    <s v="S.1312 State Government"/>
    <m/>
  </r>
  <r>
    <x v="15"/>
    <x v="6"/>
    <x v="81"/>
    <s v="USES"/>
    <x v="2"/>
    <n v="-32274"/>
    <s v="RESOURCES"/>
    <s v="S.1312 State Government"/>
    <m/>
  </r>
  <r>
    <x v="15"/>
    <x v="6"/>
    <x v="76"/>
    <s v="USES"/>
    <x v="3"/>
    <m/>
    <s v="RESOURCES"/>
    <s v="S.1313 Local Governmentt"/>
    <n v="28640"/>
  </r>
  <r>
    <x v="15"/>
    <x v="6"/>
    <x v="77"/>
    <s v="USES"/>
    <x v="3"/>
    <m/>
    <s v="RESOURCES"/>
    <s v="S.1313 Local Governmentt"/>
    <n v="22843"/>
  </r>
  <r>
    <x v="15"/>
    <x v="6"/>
    <x v="78"/>
    <s v="USES"/>
    <x v="3"/>
    <n v="30538"/>
    <s v="RESOURCES"/>
    <s v="S.1313 Local Governmentt"/>
    <m/>
  </r>
  <r>
    <x v="15"/>
    <x v="6"/>
    <x v="79"/>
    <s v="USES"/>
    <x v="3"/>
    <n v="30538"/>
    <s v="RESOURCES"/>
    <s v="S.1313 Local Governmentt"/>
    <m/>
  </r>
  <r>
    <x v="15"/>
    <x v="6"/>
    <x v="80"/>
    <s v="USES"/>
    <x v="3"/>
    <n v="-1898"/>
    <s v="RESOURCES"/>
    <s v="S.1313 Local Governmentt"/>
    <m/>
  </r>
  <r>
    <x v="15"/>
    <x v="6"/>
    <x v="81"/>
    <s v="USES"/>
    <x v="3"/>
    <n v="-7695"/>
    <s v="RESOURCES"/>
    <s v="S.1313 Local Governmentt"/>
    <m/>
  </r>
  <r>
    <x v="15"/>
    <x v="6"/>
    <x v="76"/>
    <s v="USES"/>
    <x v="4"/>
    <m/>
    <s v="RESOURCES"/>
    <s v="S.1314 Social Security Funds"/>
    <n v="-1083"/>
  </r>
  <r>
    <x v="15"/>
    <x v="6"/>
    <x v="77"/>
    <s v="USES"/>
    <x v="4"/>
    <m/>
    <s v="RESOURCES"/>
    <s v="S.1314 Social Security Funds"/>
    <n v="-1488"/>
  </r>
  <r>
    <x v="15"/>
    <x v="6"/>
    <x v="78"/>
    <s v="USES"/>
    <x v="4"/>
    <n v="1266"/>
    <s v="RESOURCES"/>
    <s v="S.1314 Social Security Funds"/>
    <m/>
  </r>
  <r>
    <x v="15"/>
    <x v="6"/>
    <x v="79"/>
    <s v="USES"/>
    <x v="4"/>
    <n v="1266"/>
    <s v="RESOURCES"/>
    <s v="S.1314 Social Security Funds"/>
    <m/>
  </r>
  <r>
    <x v="15"/>
    <x v="6"/>
    <x v="80"/>
    <s v="USES"/>
    <x v="4"/>
    <n v="-2349"/>
    <s v="RESOURCES"/>
    <s v="S.1314 Social Security Funds"/>
    <m/>
  </r>
  <r>
    <x v="15"/>
    <x v="6"/>
    <x v="81"/>
    <s v="USES"/>
    <x v="4"/>
    <n v="-2754"/>
    <s v="RESOURCES"/>
    <s v="S.1314 Social Security Funds"/>
    <m/>
  </r>
  <r>
    <x v="15"/>
    <x v="7"/>
    <x v="82"/>
    <s v="USES"/>
    <x v="0"/>
    <m/>
    <s v="RESOURCES"/>
    <s v="S.13 General Government"/>
    <n v="-76041"/>
  </r>
  <r>
    <x v="15"/>
    <x v="7"/>
    <x v="83"/>
    <s v="USES"/>
    <x v="0"/>
    <m/>
    <s v="RESOURCES"/>
    <s v="S.13 General Government"/>
    <n v="24169"/>
  </r>
  <r>
    <x v="15"/>
    <x v="7"/>
    <x v="84"/>
    <s v="USES"/>
    <x v="0"/>
    <m/>
    <s v="RESOURCES"/>
    <s v="S.13 General Government"/>
    <n v="4221"/>
  </r>
  <r>
    <x v="15"/>
    <x v="7"/>
    <x v="85"/>
    <s v="USES"/>
    <x v="0"/>
    <m/>
    <s v="RESOURCES"/>
    <s v="S.13 General Government"/>
    <n v="4076"/>
  </r>
  <r>
    <x v="15"/>
    <x v="7"/>
    <x v="86"/>
    <s v="USES"/>
    <x v="0"/>
    <m/>
    <s v="RESOURCES"/>
    <s v="S.13 General Government"/>
    <n v="15872"/>
  </r>
  <r>
    <x v="15"/>
    <x v="7"/>
    <x v="87"/>
    <s v="USES"/>
    <x v="0"/>
    <m/>
    <s v="RESOURCES"/>
    <s v="S.13 General Government"/>
    <n v="-25146"/>
  </r>
  <r>
    <x v="15"/>
    <x v="7"/>
    <x v="88"/>
    <s v="USES"/>
    <x v="0"/>
    <m/>
    <s v="RESOURCES"/>
    <s v="S.13 General Government"/>
    <n v="0"/>
  </r>
  <r>
    <x v="15"/>
    <x v="7"/>
    <x v="89"/>
    <s v="USES"/>
    <x v="0"/>
    <m/>
    <s v="RESOURCES"/>
    <s v="S.13 General Government"/>
    <n v="-8010"/>
  </r>
  <r>
    <x v="15"/>
    <x v="7"/>
    <x v="90"/>
    <s v="USES"/>
    <x v="0"/>
    <m/>
    <s v="RESOURCES"/>
    <s v="S.13 General Government"/>
    <n v="-17136"/>
  </r>
  <r>
    <x v="15"/>
    <x v="7"/>
    <x v="91"/>
    <s v="USES"/>
    <x v="0"/>
    <n v="-77018"/>
    <s v="RESOURCES"/>
    <s v="S.13 General Government"/>
    <m/>
  </r>
  <r>
    <x v="15"/>
    <x v="7"/>
    <x v="82"/>
    <s v="USES"/>
    <x v="1"/>
    <m/>
    <s v="RESOURCES"/>
    <s v="S.1311 Central Government"/>
    <n v="-33318"/>
  </r>
  <r>
    <x v="15"/>
    <x v="7"/>
    <x v="83"/>
    <s v="USES"/>
    <x v="1"/>
    <m/>
    <s v="RESOURCES"/>
    <s v="S.1311 Central Government"/>
    <n v="2134"/>
  </r>
  <r>
    <x v="15"/>
    <x v="7"/>
    <x v="84"/>
    <s v="USES"/>
    <x v="1"/>
    <m/>
    <s v="RESOURCES"/>
    <s v="S.1311 Central Government"/>
    <n v="86"/>
  </r>
  <r>
    <x v="15"/>
    <x v="7"/>
    <x v="85"/>
    <s v="USES"/>
    <x v="1"/>
    <m/>
    <s v="RESOURCES"/>
    <s v="S.1311 Central Government"/>
    <n v="1208"/>
  </r>
  <r>
    <x v="15"/>
    <x v="7"/>
    <x v="86"/>
    <s v="USES"/>
    <x v="1"/>
    <m/>
    <s v="RESOURCES"/>
    <s v="S.1311 Central Government"/>
    <n v="840"/>
  </r>
  <r>
    <x v="15"/>
    <x v="7"/>
    <x v="87"/>
    <s v="USES"/>
    <x v="1"/>
    <m/>
    <s v="RESOURCES"/>
    <s v="S.1311 Central Government"/>
    <n v="-15028"/>
  </r>
  <r>
    <x v="15"/>
    <x v="7"/>
    <x v="88"/>
    <s v="USES"/>
    <x v="1"/>
    <m/>
    <s v="RESOURCES"/>
    <s v="S.1311 Central Government"/>
    <n v="0"/>
  </r>
  <r>
    <x v="15"/>
    <x v="7"/>
    <x v="89"/>
    <s v="USES"/>
    <x v="1"/>
    <m/>
    <s v="RESOURCES"/>
    <s v="S.1311 Central Government"/>
    <n v="-2503"/>
  </r>
  <r>
    <x v="15"/>
    <x v="7"/>
    <x v="90"/>
    <s v="USES"/>
    <x v="1"/>
    <m/>
    <s v="RESOURCES"/>
    <s v="S.1311 Central Government"/>
    <n v="-12525"/>
  </r>
  <r>
    <x v="15"/>
    <x v="7"/>
    <x v="91"/>
    <s v="USES"/>
    <x v="1"/>
    <n v="-46212"/>
    <s v="RESOURCES"/>
    <s v="S.1311 Central Government"/>
    <m/>
  </r>
  <r>
    <x v="15"/>
    <x v="7"/>
    <x v="82"/>
    <s v="USES"/>
    <x v="2"/>
    <m/>
    <s v="RESOURCES"/>
    <s v="S.1312 State Government"/>
    <n v="-32274"/>
  </r>
  <r>
    <x v="15"/>
    <x v="7"/>
    <x v="83"/>
    <s v="USES"/>
    <x v="2"/>
    <m/>
    <s v="RESOURCES"/>
    <s v="S.1312 State Government"/>
    <n v="10207"/>
  </r>
  <r>
    <x v="15"/>
    <x v="7"/>
    <x v="84"/>
    <s v="USES"/>
    <x v="2"/>
    <m/>
    <s v="RESOURCES"/>
    <s v="S.1312 State Government"/>
    <n v="2255"/>
  </r>
  <r>
    <x v="15"/>
    <x v="7"/>
    <x v="85"/>
    <s v="USES"/>
    <x v="2"/>
    <m/>
    <s v="RESOURCES"/>
    <s v="S.1312 State Government"/>
    <n v="2595"/>
  </r>
  <r>
    <x v="15"/>
    <x v="7"/>
    <x v="86"/>
    <s v="USES"/>
    <x v="2"/>
    <m/>
    <s v="RESOURCES"/>
    <s v="S.1312 State Government"/>
    <n v="5357"/>
  </r>
  <r>
    <x v="15"/>
    <x v="7"/>
    <x v="87"/>
    <s v="USES"/>
    <x v="2"/>
    <m/>
    <s v="RESOURCES"/>
    <s v="S.1312 State Government"/>
    <n v="-9100"/>
  </r>
  <r>
    <x v="15"/>
    <x v="7"/>
    <x v="88"/>
    <s v="USES"/>
    <x v="2"/>
    <m/>
    <s v="RESOURCES"/>
    <s v="S.1312 State Government"/>
    <n v="0"/>
  </r>
  <r>
    <x v="15"/>
    <x v="7"/>
    <x v="89"/>
    <s v="USES"/>
    <x v="2"/>
    <m/>
    <s v="RESOURCES"/>
    <s v="S.1312 State Government"/>
    <n v="-4787"/>
  </r>
  <r>
    <x v="15"/>
    <x v="7"/>
    <x v="90"/>
    <s v="USES"/>
    <x v="2"/>
    <m/>
    <s v="RESOURCES"/>
    <s v="S.1312 State Government"/>
    <n v="-4313"/>
  </r>
  <r>
    <x v="15"/>
    <x v="7"/>
    <x v="91"/>
    <s v="USES"/>
    <x v="2"/>
    <n v="-31167"/>
    <s v="RESOURCES"/>
    <s v="S.1312 State Government"/>
    <m/>
  </r>
  <r>
    <x v="15"/>
    <x v="7"/>
    <x v="82"/>
    <s v="USES"/>
    <x v="3"/>
    <m/>
    <s v="RESOURCES"/>
    <s v="S.1313 Local Governmentt"/>
    <n v="-7695"/>
  </r>
  <r>
    <x v="15"/>
    <x v="7"/>
    <x v="83"/>
    <s v="USES"/>
    <x v="3"/>
    <m/>
    <s v="RESOURCES"/>
    <s v="S.1313 Local Governmentt"/>
    <n v="11731"/>
  </r>
  <r>
    <x v="15"/>
    <x v="7"/>
    <x v="84"/>
    <s v="USES"/>
    <x v="3"/>
    <m/>
    <s v="RESOURCES"/>
    <s v="S.1313 Local Governmentt"/>
    <n v="1880"/>
  </r>
  <r>
    <x v="15"/>
    <x v="7"/>
    <x v="85"/>
    <s v="USES"/>
    <x v="3"/>
    <m/>
    <s v="RESOURCES"/>
    <s v="S.1313 Local Governmentt"/>
    <n v="263"/>
  </r>
  <r>
    <x v="15"/>
    <x v="7"/>
    <x v="86"/>
    <s v="USES"/>
    <x v="3"/>
    <m/>
    <s v="RESOURCES"/>
    <s v="S.1313 Local Governmentt"/>
    <n v="9588"/>
  </r>
  <r>
    <x v="15"/>
    <x v="7"/>
    <x v="87"/>
    <s v="USES"/>
    <x v="3"/>
    <m/>
    <s v="RESOURCES"/>
    <s v="S.1313 Local Governmentt"/>
    <n v="-983"/>
  </r>
  <r>
    <x v="15"/>
    <x v="7"/>
    <x v="88"/>
    <s v="USES"/>
    <x v="3"/>
    <m/>
    <s v="RESOURCES"/>
    <s v="S.1313 Local Governmentt"/>
    <n v="0"/>
  </r>
  <r>
    <x v="15"/>
    <x v="7"/>
    <x v="89"/>
    <s v="USES"/>
    <x v="3"/>
    <m/>
    <s v="RESOURCES"/>
    <s v="S.1313 Local Governmentt"/>
    <n v="-717"/>
  </r>
  <r>
    <x v="15"/>
    <x v="7"/>
    <x v="90"/>
    <s v="USES"/>
    <x v="3"/>
    <m/>
    <s v="RESOURCES"/>
    <s v="S.1313 Local Governmentt"/>
    <n v="-266"/>
  </r>
  <r>
    <x v="15"/>
    <x v="7"/>
    <x v="91"/>
    <s v="USES"/>
    <x v="3"/>
    <n v="3053"/>
    <s v="RESOURCES"/>
    <s v="S.1313 Local Governmentt"/>
    <m/>
  </r>
  <r>
    <x v="15"/>
    <x v="7"/>
    <x v="82"/>
    <s v="USES"/>
    <x v="4"/>
    <m/>
    <s v="RESOURCES"/>
    <s v="S.1314 Social Security Funds"/>
    <n v="-2754"/>
  </r>
  <r>
    <x v="15"/>
    <x v="7"/>
    <x v="83"/>
    <s v="USES"/>
    <x v="4"/>
    <m/>
    <s v="RESOURCES"/>
    <s v="S.1314 Social Security Funds"/>
    <n v="97"/>
  </r>
  <r>
    <x v="15"/>
    <x v="7"/>
    <x v="84"/>
    <s v="USES"/>
    <x v="4"/>
    <m/>
    <s v="RESOURCES"/>
    <s v="S.1314 Social Security Funds"/>
    <n v="0"/>
  </r>
  <r>
    <x v="15"/>
    <x v="7"/>
    <x v="85"/>
    <s v="USES"/>
    <x v="4"/>
    <m/>
    <s v="RESOURCES"/>
    <s v="S.1314 Social Security Funds"/>
    <n v="10"/>
  </r>
  <r>
    <x v="15"/>
    <x v="7"/>
    <x v="86"/>
    <s v="USES"/>
    <x v="4"/>
    <m/>
    <s v="RESOURCES"/>
    <s v="S.1314 Social Security Funds"/>
    <n v="87"/>
  </r>
  <r>
    <x v="15"/>
    <x v="7"/>
    <x v="87"/>
    <s v="USES"/>
    <x v="4"/>
    <m/>
    <s v="RESOURCES"/>
    <s v="S.1314 Social Security Funds"/>
    <n v="-35"/>
  </r>
  <r>
    <x v="15"/>
    <x v="7"/>
    <x v="88"/>
    <s v="USES"/>
    <x v="4"/>
    <m/>
    <s v="RESOURCES"/>
    <s v="S.1314 Social Security Funds"/>
    <n v="0"/>
  </r>
  <r>
    <x v="15"/>
    <x v="7"/>
    <x v="89"/>
    <s v="USES"/>
    <x v="4"/>
    <m/>
    <s v="RESOURCES"/>
    <s v="S.1314 Social Security Funds"/>
    <n v="-3"/>
  </r>
  <r>
    <x v="15"/>
    <x v="7"/>
    <x v="90"/>
    <s v="USES"/>
    <x v="4"/>
    <m/>
    <s v="RESOURCES"/>
    <s v="S.1314 Social Security Funds"/>
    <n v="-32"/>
  </r>
  <r>
    <x v="15"/>
    <x v="7"/>
    <x v="91"/>
    <s v="USES"/>
    <x v="4"/>
    <n v="-2692"/>
    <s v="RESOURCES"/>
    <s v="S.1314 Social Security Funds"/>
    <m/>
  </r>
  <r>
    <x v="15"/>
    <x v="8"/>
    <x v="92"/>
    <s v="USES"/>
    <x v="0"/>
    <m/>
    <s v="RESOURCES"/>
    <s v="S.13 General Government"/>
    <n v="-77018"/>
  </r>
  <r>
    <x v="15"/>
    <x v="8"/>
    <x v="93"/>
    <s v="USES"/>
    <x v="0"/>
    <n v="50897"/>
    <s v="RESOURCES"/>
    <s v="S.13 General Government"/>
    <m/>
  </r>
  <r>
    <x v="15"/>
    <x v="8"/>
    <x v="94"/>
    <s v="USES"/>
    <x v="0"/>
    <n v="50910"/>
    <s v="RESOURCES"/>
    <s v="S.13 General Government"/>
    <m/>
  </r>
  <r>
    <x v="15"/>
    <x v="8"/>
    <x v="6"/>
    <s v="USES"/>
    <x v="0"/>
    <n v="-27023"/>
    <s v="RESOURCES"/>
    <s v="S.13 General Government"/>
    <m/>
  </r>
  <r>
    <x v="15"/>
    <x v="8"/>
    <x v="95"/>
    <s v="USES"/>
    <x v="0"/>
    <n v="-13"/>
    <s v="RESOURCES"/>
    <s v="S.13 General Government"/>
    <m/>
  </r>
  <r>
    <x v="15"/>
    <x v="8"/>
    <x v="96"/>
    <s v="USES"/>
    <x v="0"/>
    <n v="1301"/>
    <s v="RESOURCES"/>
    <s v="S.13 General Government"/>
    <m/>
  </r>
  <r>
    <x v="15"/>
    <x v="8"/>
    <x v="97"/>
    <s v="USES"/>
    <x v="0"/>
    <n v="-102193"/>
    <s v="RESOURCES"/>
    <s v="S.13 General Government"/>
    <m/>
  </r>
  <r>
    <x v="15"/>
    <x v="8"/>
    <x v="92"/>
    <s v="USES"/>
    <x v="1"/>
    <m/>
    <s v="RESOURCES"/>
    <s v="S.1311 Central Government"/>
    <n v="-46212"/>
  </r>
  <r>
    <x v="15"/>
    <x v="8"/>
    <x v="93"/>
    <s v="USES"/>
    <x v="1"/>
    <n v="15093"/>
    <s v="RESOURCES"/>
    <s v="S.1311 Central Government"/>
    <m/>
  </r>
  <r>
    <x v="15"/>
    <x v="8"/>
    <x v="94"/>
    <s v="USES"/>
    <x v="1"/>
    <n v="15106"/>
    <s v="RESOURCES"/>
    <s v="S.1311 Central Government"/>
    <m/>
  </r>
  <r>
    <x v="15"/>
    <x v="8"/>
    <x v="6"/>
    <s v="USES"/>
    <x v="1"/>
    <n v="-9782"/>
    <s v="RESOURCES"/>
    <s v="S.1311 Central Government"/>
    <m/>
  </r>
  <r>
    <x v="15"/>
    <x v="8"/>
    <x v="95"/>
    <s v="USES"/>
    <x v="1"/>
    <n v="-13"/>
    <s v="RESOURCES"/>
    <s v="S.1311 Central Government"/>
    <m/>
  </r>
  <r>
    <x v="15"/>
    <x v="8"/>
    <x v="96"/>
    <s v="USES"/>
    <x v="1"/>
    <n v="552"/>
    <s v="RESOURCES"/>
    <s v="S.1311 Central Government"/>
    <m/>
  </r>
  <r>
    <x v="15"/>
    <x v="8"/>
    <x v="97"/>
    <s v="USES"/>
    <x v="1"/>
    <n v="-52075"/>
    <s v="RESOURCES"/>
    <s v="S.1311 Central Government"/>
    <m/>
  </r>
  <r>
    <x v="15"/>
    <x v="8"/>
    <x v="92"/>
    <s v="USES"/>
    <x v="2"/>
    <m/>
    <s v="RESOURCES"/>
    <s v="S.1312 State Government"/>
    <n v="-31167"/>
  </r>
  <r>
    <x v="15"/>
    <x v="8"/>
    <x v="93"/>
    <s v="USES"/>
    <x v="2"/>
    <n v="19910"/>
    <s v="RESOURCES"/>
    <s v="S.1312 State Government"/>
    <m/>
  </r>
  <r>
    <x v="15"/>
    <x v="8"/>
    <x v="94"/>
    <s v="USES"/>
    <x v="2"/>
    <n v="19910"/>
    <s v="RESOURCES"/>
    <s v="S.1312 State Government"/>
    <m/>
  </r>
  <r>
    <x v="15"/>
    <x v="8"/>
    <x v="6"/>
    <s v="USES"/>
    <x v="2"/>
    <n v="-11039"/>
    <s v="RESOURCES"/>
    <s v="S.1312 State Government"/>
    <m/>
  </r>
  <r>
    <x v="15"/>
    <x v="8"/>
    <x v="95"/>
    <s v="USES"/>
    <x v="2"/>
    <n v="0"/>
    <s v="RESOURCES"/>
    <s v="S.1312 State Government"/>
    <m/>
  </r>
  <r>
    <x v="15"/>
    <x v="8"/>
    <x v="96"/>
    <s v="USES"/>
    <x v="2"/>
    <n v="360"/>
    <s v="RESOURCES"/>
    <s v="S.1312 State Government"/>
    <m/>
  </r>
  <r>
    <x v="15"/>
    <x v="8"/>
    <x v="97"/>
    <s v="USES"/>
    <x v="2"/>
    <n v="-40398"/>
    <s v="RESOURCES"/>
    <s v="S.1312 State Government"/>
    <m/>
  </r>
  <r>
    <x v="15"/>
    <x v="8"/>
    <x v="92"/>
    <s v="USES"/>
    <x v="3"/>
    <m/>
    <s v="RESOURCES"/>
    <s v="S.1313 Local Governmentt"/>
    <n v="3053"/>
  </r>
  <r>
    <x v="15"/>
    <x v="8"/>
    <x v="93"/>
    <s v="USES"/>
    <x v="3"/>
    <n v="15509"/>
    <s v="RESOURCES"/>
    <s v="S.1313 Local Governmentt"/>
    <m/>
  </r>
  <r>
    <x v="15"/>
    <x v="8"/>
    <x v="94"/>
    <s v="USES"/>
    <x v="3"/>
    <n v="15509"/>
    <s v="RESOURCES"/>
    <s v="S.1313 Local Governmentt"/>
    <m/>
  </r>
  <r>
    <x v="15"/>
    <x v="8"/>
    <x v="6"/>
    <s v="USES"/>
    <x v="3"/>
    <n v="-5797"/>
    <s v="RESOURCES"/>
    <s v="S.1313 Local Governmentt"/>
    <m/>
  </r>
  <r>
    <x v="15"/>
    <x v="8"/>
    <x v="95"/>
    <s v="USES"/>
    <x v="3"/>
    <n v="0"/>
    <s v="RESOURCES"/>
    <s v="S.1313 Local Governmentt"/>
    <m/>
  </r>
  <r>
    <x v="15"/>
    <x v="8"/>
    <x v="96"/>
    <s v="USES"/>
    <x v="3"/>
    <n v="392"/>
    <s v="RESOURCES"/>
    <s v="S.1313 Local Governmentt"/>
    <m/>
  </r>
  <r>
    <x v="15"/>
    <x v="8"/>
    <x v="97"/>
    <s v="USES"/>
    <x v="3"/>
    <n v="-7051"/>
    <s v="RESOURCES"/>
    <s v="S.1313 Local Governmentt"/>
    <m/>
  </r>
  <r>
    <x v="15"/>
    <x v="8"/>
    <x v="92"/>
    <s v="USES"/>
    <x v="4"/>
    <m/>
    <s v="RESOURCES"/>
    <s v="S.1314 Social Security Funds"/>
    <n v="-2692"/>
  </r>
  <r>
    <x v="15"/>
    <x v="8"/>
    <x v="93"/>
    <s v="USES"/>
    <x v="4"/>
    <n v="385"/>
    <s v="RESOURCES"/>
    <s v="S.1314 Social Security Funds"/>
    <m/>
  </r>
  <r>
    <x v="15"/>
    <x v="8"/>
    <x v="94"/>
    <s v="USES"/>
    <x v="4"/>
    <n v="385"/>
    <s v="RESOURCES"/>
    <s v="S.1314 Social Security Funds"/>
    <m/>
  </r>
  <r>
    <x v="15"/>
    <x v="8"/>
    <x v="6"/>
    <s v="USES"/>
    <x v="4"/>
    <n v="-405"/>
    <s v="RESOURCES"/>
    <s v="S.1314 Social Security Funds"/>
    <m/>
  </r>
  <r>
    <x v="15"/>
    <x v="8"/>
    <x v="95"/>
    <s v="USES"/>
    <x v="4"/>
    <n v="0"/>
    <s v="RESOURCES"/>
    <s v="S.1314 Social Security Funds"/>
    <m/>
  </r>
  <r>
    <x v="15"/>
    <x v="8"/>
    <x v="96"/>
    <s v="USES"/>
    <x v="4"/>
    <n v="-3"/>
    <s v="RESOURCES"/>
    <s v="S.1314 Social Security Funds"/>
    <m/>
  </r>
  <r>
    <x v="15"/>
    <x v="8"/>
    <x v="97"/>
    <s v="USES"/>
    <x v="4"/>
    <n v="-2669"/>
    <s v="RESOURCES"/>
    <s v="S.1314 Social Security Funds"/>
    <m/>
  </r>
  <r>
    <x v="16"/>
    <x v="0"/>
    <x v="0"/>
    <s v="USES"/>
    <x v="0"/>
    <m/>
    <s v="RESOURCES"/>
    <s v="S.13 General Government"/>
    <n v="212831"/>
  </r>
  <r>
    <x v="16"/>
    <x v="0"/>
    <x v="1"/>
    <s v="USES"/>
    <x v="0"/>
    <m/>
    <s v="RESOURCES"/>
    <s v="S.13 General Government"/>
    <n v="10614"/>
  </r>
  <r>
    <x v="16"/>
    <x v="0"/>
    <x v="2"/>
    <s v="USES"/>
    <x v="0"/>
    <m/>
    <s v="RESOURCES"/>
    <s v="S.13 General Government"/>
    <n v="7933"/>
  </r>
  <r>
    <x v="16"/>
    <x v="0"/>
    <x v="3"/>
    <s v="USES"/>
    <x v="0"/>
    <m/>
    <s v="RESOURCES"/>
    <s v="S.13 General Government"/>
    <n v="194284"/>
  </r>
  <r>
    <x v="16"/>
    <x v="0"/>
    <x v="4"/>
    <s v="USES"/>
    <x v="0"/>
    <n v="61721"/>
    <s v="RESOURCES"/>
    <s v="S.13 General Government"/>
    <m/>
  </r>
  <r>
    <x v="16"/>
    <x v="0"/>
    <x v="5"/>
    <s v="USES"/>
    <x v="0"/>
    <n v="151110"/>
    <s v="RESOURCES"/>
    <s v="S.13 General Government"/>
    <m/>
  </r>
  <r>
    <x v="16"/>
    <x v="0"/>
    <x v="6"/>
    <s v="USES"/>
    <x v="0"/>
    <n v="28477"/>
    <s v="RESOURCES"/>
    <s v="S.13 General Government"/>
    <m/>
  </r>
  <r>
    <x v="16"/>
    <x v="0"/>
    <x v="7"/>
    <s v="USES"/>
    <x v="0"/>
    <n v="122633"/>
    <s v="RESOURCES"/>
    <s v="S.13 General Government"/>
    <m/>
  </r>
  <r>
    <x v="16"/>
    <x v="0"/>
    <x v="0"/>
    <s v="USES"/>
    <x v="1"/>
    <m/>
    <s v="RESOURCES"/>
    <s v="S.1311 Central Government"/>
    <n v="43762"/>
  </r>
  <r>
    <x v="16"/>
    <x v="0"/>
    <x v="1"/>
    <s v="USES"/>
    <x v="1"/>
    <m/>
    <s v="RESOURCES"/>
    <s v="S.1311 Central Government"/>
    <n v="1830"/>
  </r>
  <r>
    <x v="16"/>
    <x v="0"/>
    <x v="2"/>
    <s v="USES"/>
    <x v="1"/>
    <m/>
    <s v="RESOURCES"/>
    <s v="S.1311 Central Government"/>
    <n v="2675"/>
  </r>
  <r>
    <x v="16"/>
    <x v="0"/>
    <x v="3"/>
    <s v="USES"/>
    <x v="1"/>
    <m/>
    <s v="RESOURCES"/>
    <s v="S.1311 Central Government"/>
    <n v="39257"/>
  </r>
  <r>
    <x v="16"/>
    <x v="0"/>
    <x v="4"/>
    <s v="USES"/>
    <x v="1"/>
    <n v="9850"/>
    <s v="RESOURCES"/>
    <s v="S.1311 Central Government"/>
    <m/>
  </r>
  <r>
    <x v="16"/>
    <x v="0"/>
    <x v="5"/>
    <s v="USES"/>
    <x v="1"/>
    <n v="33912"/>
    <s v="RESOURCES"/>
    <s v="S.1311 Central Government"/>
    <m/>
  </r>
  <r>
    <x v="16"/>
    <x v="0"/>
    <x v="6"/>
    <s v="USES"/>
    <x v="1"/>
    <n v="10131"/>
    <s v="RESOURCES"/>
    <s v="S.1311 Central Government"/>
    <m/>
  </r>
  <r>
    <x v="16"/>
    <x v="0"/>
    <x v="7"/>
    <s v="USES"/>
    <x v="1"/>
    <n v="23781"/>
    <s v="RESOURCES"/>
    <s v="S.1311 Central Government"/>
    <m/>
  </r>
  <r>
    <x v="16"/>
    <x v="0"/>
    <x v="0"/>
    <s v="USES"/>
    <x v="2"/>
    <m/>
    <s v="RESOURCES"/>
    <s v="S.1312 State Government"/>
    <n v="115791"/>
  </r>
  <r>
    <x v="16"/>
    <x v="0"/>
    <x v="1"/>
    <s v="USES"/>
    <x v="2"/>
    <m/>
    <s v="RESOURCES"/>
    <s v="S.1312 State Government"/>
    <n v="3458"/>
  </r>
  <r>
    <x v="16"/>
    <x v="0"/>
    <x v="2"/>
    <s v="USES"/>
    <x v="2"/>
    <m/>
    <s v="RESOURCES"/>
    <s v="S.1312 State Government"/>
    <n v="4968"/>
  </r>
  <r>
    <x v="16"/>
    <x v="0"/>
    <x v="3"/>
    <s v="USES"/>
    <x v="2"/>
    <m/>
    <s v="RESOURCES"/>
    <s v="S.1312 State Government"/>
    <n v="107365"/>
  </r>
  <r>
    <x v="16"/>
    <x v="0"/>
    <x v="4"/>
    <s v="USES"/>
    <x v="2"/>
    <n v="29809"/>
    <s v="RESOURCES"/>
    <s v="S.1312 State Government"/>
    <m/>
  </r>
  <r>
    <x v="16"/>
    <x v="0"/>
    <x v="5"/>
    <s v="USES"/>
    <x v="2"/>
    <n v="85982"/>
    <s v="RESOURCES"/>
    <s v="S.1312 State Government"/>
    <m/>
  </r>
  <r>
    <x v="16"/>
    <x v="0"/>
    <x v="6"/>
    <s v="USES"/>
    <x v="2"/>
    <n v="11745"/>
    <s v="RESOURCES"/>
    <s v="S.1312 State Government"/>
    <m/>
  </r>
  <r>
    <x v="16"/>
    <x v="0"/>
    <x v="7"/>
    <s v="USES"/>
    <x v="2"/>
    <n v="74237"/>
    <s v="RESOURCES"/>
    <s v="S.1312 State Government"/>
    <m/>
  </r>
  <r>
    <x v="16"/>
    <x v="0"/>
    <x v="0"/>
    <s v="USES"/>
    <x v="3"/>
    <m/>
    <s v="RESOURCES"/>
    <s v="S.1313 Local Governmentt"/>
    <n v="48938"/>
  </r>
  <r>
    <x v="16"/>
    <x v="0"/>
    <x v="1"/>
    <s v="USES"/>
    <x v="3"/>
    <m/>
    <s v="RESOURCES"/>
    <s v="S.1313 Local Governmentt"/>
    <n v="5264"/>
  </r>
  <r>
    <x v="16"/>
    <x v="0"/>
    <x v="2"/>
    <s v="USES"/>
    <x v="3"/>
    <m/>
    <s v="RESOURCES"/>
    <s v="S.1313 Local Governmentt"/>
    <n v="290"/>
  </r>
  <r>
    <x v="16"/>
    <x v="0"/>
    <x v="3"/>
    <s v="USES"/>
    <x v="3"/>
    <m/>
    <s v="RESOURCES"/>
    <s v="S.1313 Local Governmentt"/>
    <n v="43384"/>
  </r>
  <r>
    <x v="16"/>
    <x v="0"/>
    <x v="4"/>
    <s v="USES"/>
    <x v="3"/>
    <n v="20821"/>
    <s v="RESOURCES"/>
    <s v="S.1313 Local Governmentt"/>
    <m/>
  </r>
  <r>
    <x v="16"/>
    <x v="0"/>
    <x v="5"/>
    <s v="USES"/>
    <x v="3"/>
    <n v="28117"/>
    <s v="RESOURCES"/>
    <s v="S.1313 Local Governmentt"/>
    <m/>
  </r>
  <r>
    <x v="16"/>
    <x v="0"/>
    <x v="6"/>
    <s v="USES"/>
    <x v="3"/>
    <n v="6176"/>
    <s v="RESOURCES"/>
    <s v="S.1313 Local Governmentt"/>
    <m/>
  </r>
  <r>
    <x v="16"/>
    <x v="0"/>
    <x v="7"/>
    <s v="USES"/>
    <x v="3"/>
    <n v="21941"/>
    <s v="RESOURCES"/>
    <s v="S.1313 Local Governmentt"/>
    <m/>
  </r>
  <r>
    <x v="16"/>
    <x v="0"/>
    <x v="0"/>
    <s v="USES"/>
    <x v="4"/>
    <m/>
    <s v="RESOURCES"/>
    <s v="S.1314 Social Security Funds"/>
    <n v="4340"/>
  </r>
  <r>
    <x v="16"/>
    <x v="0"/>
    <x v="1"/>
    <s v="USES"/>
    <x v="4"/>
    <m/>
    <s v="RESOURCES"/>
    <s v="S.1314 Social Security Funds"/>
    <n v="62"/>
  </r>
  <r>
    <x v="16"/>
    <x v="0"/>
    <x v="2"/>
    <s v="USES"/>
    <x v="4"/>
    <m/>
    <s v="RESOURCES"/>
    <s v="S.1314 Social Security Funds"/>
    <n v="0"/>
  </r>
  <r>
    <x v="16"/>
    <x v="0"/>
    <x v="3"/>
    <s v="USES"/>
    <x v="4"/>
    <m/>
    <s v="RESOURCES"/>
    <s v="S.1314 Social Security Funds"/>
    <n v="4278"/>
  </r>
  <r>
    <x v="16"/>
    <x v="0"/>
    <x v="4"/>
    <s v="USES"/>
    <x v="4"/>
    <n v="0"/>
    <s v="RESOURCES"/>
    <s v="S.1314 Social Security Funds"/>
    <m/>
  </r>
  <r>
    <x v="16"/>
    <x v="0"/>
    <x v="5"/>
    <s v="USES"/>
    <x v="4"/>
    <n v="0"/>
    <s v="RESOURCES"/>
    <s v="S.1314 Social Security Funds"/>
    <m/>
  </r>
  <r>
    <x v="16"/>
    <x v="0"/>
    <x v="6"/>
    <s v="USES"/>
    <x v="4"/>
    <n v="0"/>
    <s v="RESOURCES"/>
    <s v="S.1314 Social Security Funds"/>
    <m/>
  </r>
  <r>
    <x v="16"/>
    <x v="0"/>
    <x v="7"/>
    <s v="USES"/>
    <x v="4"/>
    <n v="0"/>
    <s v="RESOURCES"/>
    <s v="S.1314 Social Security Funds"/>
    <m/>
  </r>
  <r>
    <x v="16"/>
    <x v="1"/>
    <x v="8"/>
    <s v="USES"/>
    <x v="0"/>
    <m/>
    <s v="RESOURCES"/>
    <s v="S.13 General Government"/>
    <n v="151110"/>
  </r>
  <r>
    <x v="16"/>
    <x v="1"/>
    <x v="9"/>
    <s v="USES"/>
    <x v="0"/>
    <m/>
    <s v="RESOURCES"/>
    <s v="S.13 General Government"/>
    <n v="122633"/>
  </r>
  <r>
    <x v="16"/>
    <x v="1"/>
    <x v="10"/>
    <s v="USES"/>
    <x v="0"/>
    <n v="122294"/>
    <s v="RESOURCES"/>
    <s v="S.13 General Government"/>
    <m/>
  </r>
  <r>
    <x v="16"/>
    <x v="1"/>
    <x v="11"/>
    <s v="USES"/>
    <x v="0"/>
    <n v="95138"/>
    <s v="RESOURCES"/>
    <s v="S.13 General Government"/>
    <m/>
  </r>
  <r>
    <x v="16"/>
    <x v="1"/>
    <x v="12"/>
    <s v="USES"/>
    <x v="0"/>
    <n v="27156"/>
    <s v="RESOURCES"/>
    <s v="S.13 General Government"/>
    <m/>
  </r>
  <r>
    <x v="16"/>
    <x v="1"/>
    <x v="13"/>
    <s v="USES"/>
    <x v="0"/>
    <n v="18680"/>
    <s v="RESOURCES"/>
    <s v="S.13 General Government"/>
    <m/>
  </r>
  <r>
    <x v="16"/>
    <x v="1"/>
    <x v="14"/>
    <s v="USES"/>
    <x v="0"/>
    <n v="8476"/>
    <s v="RESOURCES"/>
    <s v="S.13 General Government"/>
    <m/>
  </r>
  <r>
    <x v="16"/>
    <x v="1"/>
    <x v="15"/>
    <s v="USES"/>
    <x v="0"/>
    <n v="339"/>
    <s v="RESOURCES"/>
    <s v="S.13 General Government"/>
    <m/>
  </r>
  <r>
    <x v="16"/>
    <x v="1"/>
    <x v="16"/>
    <s v="USES"/>
    <x v="0"/>
    <n v="0"/>
    <s v="RESOURCES"/>
    <s v="S.13 General Government"/>
    <m/>
  </r>
  <r>
    <x v="16"/>
    <x v="1"/>
    <x v="17"/>
    <s v="USES"/>
    <x v="0"/>
    <n v="28477"/>
    <s v="RESOURCES"/>
    <s v="S.13 General Government"/>
    <m/>
  </r>
  <r>
    <x v="16"/>
    <x v="1"/>
    <x v="18"/>
    <s v="USES"/>
    <x v="0"/>
    <n v="0"/>
    <s v="RESOURCES"/>
    <s v="S.13 General Government"/>
    <m/>
  </r>
  <r>
    <x v="16"/>
    <x v="1"/>
    <x v="8"/>
    <s v="USES"/>
    <x v="1"/>
    <m/>
    <s v="RESOURCES"/>
    <s v="S.1311 Central Government"/>
    <n v="33912"/>
  </r>
  <r>
    <x v="16"/>
    <x v="1"/>
    <x v="9"/>
    <s v="USES"/>
    <x v="1"/>
    <m/>
    <s v="RESOURCES"/>
    <s v="S.1311 Central Government"/>
    <n v="23781"/>
  </r>
  <r>
    <x v="16"/>
    <x v="1"/>
    <x v="10"/>
    <s v="USES"/>
    <x v="1"/>
    <n v="23683"/>
    <s v="RESOURCES"/>
    <s v="S.1311 Central Government"/>
    <m/>
  </r>
  <r>
    <x v="16"/>
    <x v="1"/>
    <x v="11"/>
    <s v="USES"/>
    <x v="1"/>
    <n v="0"/>
    <s v="RESOURCES"/>
    <s v="S.1311 Central Government"/>
    <m/>
  </r>
  <r>
    <x v="16"/>
    <x v="1"/>
    <x v="12"/>
    <s v="USES"/>
    <x v="1"/>
    <n v="0"/>
    <s v="RESOURCES"/>
    <s v="S.1311 Central Government"/>
    <m/>
  </r>
  <r>
    <x v="16"/>
    <x v="1"/>
    <x v="13"/>
    <s v="USES"/>
    <x v="1"/>
    <n v="0"/>
    <s v="RESOURCES"/>
    <s v="S.1311 Central Government"/>
    <m/>
  </r>
  <r>
    <x v="16"/>
    <x v="1"/>
    <x v="14"/>
    <s v="USES"/>
    <x v="1"/>
    <n v="0"/>
    <s v="RESOURCES"/>
    <s v="S.1311 Central Government"/>
    <m/>
  </r>
  <r>
    <x v="16"/>
    <x v="1"/>
    <x v="15"/>
    <s v="USES"/>
    <x v="1"/>
    <n v="98"/>
    <s v="RESOURCES"/>
    <s v="S.1311 Central Government"/>
    <m/>
  </r>
  <r>
    <x v="16"/>
    <x v="1"/>
    <x v="16"/>
    <s v="USES"/>
    <x v="1"/>
    <n v="0"/>
    <s v="RESOURCES"/>
    <s v="S.1311 Central Government"/>
    <m/>
  </r>
  <r>
    <x v="16"/>
    <x v="1"/>
    <x v="17"/>
    <s v="USES"/>
    <x v="1"/>
    <n v="10131"/>
    <s v="RESOURCES"/>
    <s v="S.1311 Central Government"/>
    <m/>
  </r>
  <r>
    <x v="16"/>
    <x v="1"/>
    <x v="18"/>
    <s v="USES"/>
    <x v="1"/>
    <n v="0"/>
    <s v="RESOURCES"/>
    <s v="S.1311 Central Government"/>
    <m/>
  </r>
  <r>
    <x v="16"/>
    <x v="1"/>
    <x v="8"/>
    <s v="USES"/>
    <x v="2"/>
    <m/>
    <s v="RESOURCES"/>
    <s v="S.1312 State Government"/>
    <n v="85982"/>
  </r>
  <r>
    <x v="16"/>
    <x v="1"/>
    <x v="9"/>
    <s v="USES"/>
    <x v="2"/>
    <m/>
    <s v="RESOURCES"/>
    <s v="S.1312 State Government"/>
    <n v="74237"/>
  </r>
  <r>
    <x v="16"/>
    <x v="1"/>
    <x v="10"/>
    <s v="USES"/>
    <x v="2"/>
    <n v="74042"/>
    <s v="RESOURCES"/>
    <s v="S.1312 State Government"/>
    <m/>
  </r>
  <r>
    <x v="16"/>
    <x v="1"/>
    <x v="11"/>
    <s v="USES"/>
    <x v="2"/>
    <n v="0"/>
    <s v="RESOURCES"/>
    <s v="S.1312 State Government"/>
    <m/>
  </r>
  <r>
    <x v="16"/>
    <x v="1"/>
    <x v="12"/>
    <s v="USES"/>
    <x v="2"/>
    <n v="0"/>
    <s v="RESOURCES"/>
    <s v="S.1312 State Government"/>
    <m/>
  </r>
  <r>
    <x v="16"/>
    <x v="1"/>
    <x v="13"/>
    <s v="USES"/>
    <x v="2"/>
    <n v="0"/>
    <s v="RESOURCES"/>
    <s v="S.1312 State Government"/>
    <m/>
  </r>
  <r>
    <x v="16"/>
    <x v="1"/>
    <x v="14"/>
    <s v="USES"/>
    <x v="2"/>
    <n v="0"/>
    <s v="RESOURCES"/>
    <s v="S.1312 State Government"/>
    <m/>
  </r>
  <r>
    <x v="16"/>
    <x v="1"/>
    <x v="15"/>
    <s v="USES"/>
    <x v="2"/>
    <n v="195"/>
    <s v="RESOURCES"/>
    <s v="S.1312 State Government"/>
    <m/>
  </r>
  <r>
    <x v="16"/>
    <x v="1"/>
    <x v="16"/>
    <s v="USES"/>
    <x v="2"/>
    <n v="0"/>
    <s v="RESOURCES"/>
    <s v="S.1312 State Government"/>
    <m/>
  </r>
  <r>
    <x v="16"/>
    <x v="1"/>
    <x v="17"/>
    <s v="USES"/>
    <x v="2"/>
    <n v="11745"/>
    <s v="RESOURCES"/>
    <s v="S.1312 State Government"/>
    <m/>
  </r>
  <r>
    <x v="16"/>
    <x v="1"/>
    <x v="18"/>
    <s v="USES"/>
    <x v="2"/>
    <n v="0"/>
    <s v="RESOURCES"/>
    <s v="S.1312 State Government"/>
    <m/>
  </r>
  <r>
    <x v="16"/>
    <x v="1"/>
    <x v="8"/>
    <s v="USES"/>
    <x v="3"/>
    <m/>
    <s v="RESOURCES"/>
    <s v="S.1312 State Government"/>
    <n v="28117"/>
  </r>
  <r>
    <x v="16"/>
    <x v="1"/>
    <x v="9"/>
    <s v="USES"/>
    <x v="3"/>
    <m/>
    <s v="RESOURCES"/>
    <s v="S.1312 State Government"/>
    <n v="21941"/>
  </r>
  <r>
    <x v="16"/>
    <x v="1"/>
    <x v="10"/>
    <s v="USES"/>
    <x v="3"/>
    <n v="21913"/>
    <s v="RESOURCES"/>
    <s v="S.1312 State Government"/>
    <m/>
  </r>
  <r>
    <x v="16"/>
    <x v="1"/>
    <x v="11"/>
    <s v="USES"/>
    <x v="3"/>
    <n v="0"/>
    <s v="RESOURCES"/>
    <s v="S.1312 State Government"/>
    <m/>
  </r>
  <r>
    <x v="16"/>
    <x v="1"/>
    <x v="12"/>
    <s v="USES"/>
    <x v="3"/>
    <n v="0"/>
    <s v="RESOURCES"/>
    <s v="S.1312 State Government"/>
    <m/>
  </r>
  <r>
    <x v="16"/>
    <x v="1"/>
    <x v="13"/>
    <s v="USES"/>
    <x v="3"/>
    <n v="0"/>
    <s v="RESOURCES"/>
    <s v="S.1312 State Government"/>
    <m/>
  </r>
  <r>
    <x v="16"/>
    <x v="1"/>
    <x v="14"/>
    <s v="USES"/>
    <x v="3"/>
    <n v="0"/>
    <s v="RESOURCES"/>
    <s v="S.1312 State Government"/>
    <m/>
  </r>
  <r>
    <x v="16"/>
    <x v="1"/>
    <x v="15"/>
    <s v="USES"/>
    <x v="3"/>
    <n v="28"/>
    <s v="RESOURCES"/>
    <s v="S.1312 State Government"/>
    <m/>
  </r>
  <r>
    <x v="16"/>
    <x v="1"/>
    <x v="16"/>
    <s v="USES"/>
    <x v="3"/>
    <n v="0"/>
    <s v="RESOURCES"/>
    <s v="S.1312 State Government"/>
    <m/>
  </r>
  <r>
    <x v="16"/>
    <x v="1"/>
    <x v="17"/>
    <s v="USES"/>
    <x v="3"/>
    <n v="6176"/>
    <s v="RESOURCES"/>
    <s v="S.1312 State Government"/>
    <m/>
  </r>
  <r>
    <x v="16"/>
    <x v="1"/>
    <x v="18"/>
    <s v="USES"/>
    <x v="3"/>
    <n v="0"/>
    <s v="RESOURCES"/>
    <s v="S.1312 State Government"/>
    <m/>
  </r>
  <r>
    <x v="16"/>
    <x v="1"/>
    <x v="8"/>
    <s v="USES"/>
    <x v="4"/>
    <m/>
    <s v="RESOURCES"/>
    <s v="S.1314 Social Security Funds"/>
    <n v="3099"/>
  </r>
  <r>
    <x v="16"/>
    <x v="1"/>
    <x v="9"/>
    <s v="USES"/>
    <x v="4"/>
    <m/>
    <s v="RESOURCES"/>
    <s v="S.1314 Social Security Funds"/>
    <n v="2674"/>
  </r>
  <r>
    <x v="16"/>
    <x v="1"/>
    <x v="10"/>
    <s v="USES"/>
    <x v="4"/>
    <n v="2656"/>
    <s v="RESOURCES"/>
    <s v="S.1314 Social Security Funds"/>
    <m/>
  </r>
  <r>
    <x v="16"/>
    <x v="1"/>
    <x v="11"/>
    <s v="USES"/>
    <x v="4"/>
    <n v="0"/>
    <s v="RESOURCES"/>
    <s v="S.1314 Social Security Funds"/>
    <m/>
  </r>
  <r>
    <x v="16"/>
    <x v="1"/>
    <x v="12"/>
    <s v="USES"/>
    <x v="4"/>
    <n v="0"/>
    <s v="RESOURCES"/>
    <s v="S.1314 Social Security Funds"/>
    <m/>
  </r>
  <r>
    <x v="16"/>
    <x v="1"/>
    <x v="13"/>
    <s v="USES"/>
    <x v="4"/>
    <n v="0"/>
    <s v="RESOURCES"/>
    <s v="S.1314 Social Security Funds"/>
    <m/>
  </r>
  <r>
    <x v="16"/>
    <x v="1"/>
    <x v="14"/>
    <s v="USES"/>
    <x v="4"/>
    <n v="0"/>
    <s v="RESOURCES"/>
    <s v="S.1314 Social Security Funds"/>
    <m/>
  </r>
  <r>
    <x v="16"/>
    <x v="1"/>
    <x v="15"/>
    <s v="USES"/>
    <x v="4"/>
    <n v="18"/>
    <s v="RESOURCES"/>
    <s v="S.1314 Social Security Funds"/>
    <m/>
  </r>
  <r>
    <x v="16"/>
    <x v="1"/>
    <x v="16"/>
    <s v="USES"/>
    <x v="4"/>
    <n v="0"/>
    <s v="RESOURCES"/>
    <s v="S.1314 Social Security Funds"/>
    <m/>
  </r>
  <r>
    <x v="16"/>
    <x v="1"/>
    <x v="17"/>
    <s v="USES"/>
    <x v="4"/>
    <n v="425"/>
    <s v="RESOURCES"/>
    <s v="S.1314 Social Security Funds"/>
    <m/>
  </r>
  <r>
    <x v="16"/>
    <x v="1"/>
    <x v="18"/>
    <s v="USES"/>
    <x v="4"/>
    <n v="0"/>
    <s v="RESOURCES"/>
    <s v="S.1314 Social Security Funds"/>
    <m/>
  </r>
  <r>
    <x v="16"/>
    <x v="2"/>
    <x v="19"/>
    <s v="USES"/>
    <x v="0"/>
    <m/>
    <s v="RESOURCES"/>
    <s v="S.13 General Government"/>
    <n v="28477"/>
  </r>
  <r>
    <x v="16"/>
    <x v="2"/>
    <x v="20"/>
    <s v="USES"/>
    <x v="0"/>
    <m/>
    <s v="RESOURCES"/>
    <s v="S.13 General Government"/>
    <n v="0"/>
  </r>
  <r>
    <x v="16"/>
    <x v="2"/>
    <x v="21"/>
    <s v="USES"/>
    <x v="0"/>
    <m/>
    <s v="RESOURCES"/>
    <s v="S.13 General Government"/>
    <n v="102523"/>
  </r>
  <r>
    <x v="16"/>
    <x v="2"/>
    <x v="22"/>
    <s v="USES"/>
    <x v="0"/>
    <m/>
    <s v="RESOURCES"/>
    <s v="S.13 General Government"/>
    <n v="87773"/>
  </r>
  <r>
    <x v="16"/>
    <x v="2"/>
    <x v="23"/>
    <s v="USES"/>
    <x v="0"/>
    <m/>
    <s v="RESOURCES"/>
    <s v="S.13 General Government"/>
    <n v="54101"/>
  </r>
  <r>
    <x v="16"/>
    <x v="2"/>
    <x v="24"/>
    <s v="USES"/>
    <x v="0"/>
    <m/>
    <s v="RESOURCES"/>
    <s v="S.13 General Government"/>
    <n v="127"/>
  </r>
  <r>
    <x v="16"/>
    <x v="2"/>
    <x v="25"/>
    <s v="USES"/>
    <x v="0"/>
    <m/>
    <s v="RESOURCES"/>
    <s v="S.13 General Government"/>
    <n v="33545"/>
  </r>
  <r>
    <x v="16"/>
    <x v="2"/>
    <x v="26"/>
    <s v="USES"/>
    <x v="0"/>
    <m/>
    <s v="RESOURCES"/>
    <s v="S.13 General Government"/>
    <n v="14750"/>
  </r>
  <r>
    <x v="16"/>
    <x v="2"/>
    <x v="27"/>
    <s v="USES"/>
    <x v="0"/>
    <m/>
    <s v="RESOURCES"/>
    <s v="S.13 General Government"/>
    <n v="-12111"/>
  </r>
  <r>
    <x v="16"/>
    <x v="2"/>
    <x v="28"/>
    <s v="USES"/>
    <x v="0"/>
    <m/>
    <s v="RESOURCES"/>
    <s v="S.13 General Government"/>
    <n v="-5197"/>
  </r>
  <r>
    <x v="16"/>
    <x v="2"/>
    <x v="29"/>
    <s v="USES"/>
    <x v="0"/>
    <m/>
    <s v="RESOURCES"/>
    <s v="S.13 General Government"/>
    <n v="-6914"/>
  </r>
  <r>
    <x v="16"/>
    <x v="2"/>
    <x v="30"/>
    <s v="USES"/>
    <x v="0"/>
    <n v="29077"/>
    <s v="RESOURCES"/>
    <s v="S.13 General Government"/>
    <n v="13053"/>
  </r>
  <r>
    <x v="16"/>
    <x v="2"/>
    <x v="31"/>
    <s v="USES"/>
    <x v="0"/>
    <n v="29068"/>
    <s v="RESOURCES"/>
    <s v="S.13 General Government"/>
    <n v="8153"/>
  </r>
  <r>
    <x v="16"/>
    <x v="2"/>
    <x v="32"/>
    <s v="USES"/>
    <x v="0"/>
    <n v="0"/>
    <s v="RESOURCES"/>
    <s v="S.13 General Government"/>
    <n v="4533"/>
  </r>
  <r>
    <x v="16"/>
    <x v="2"/>
    <x v="33"/>
    <s v="USES"/>
    <x v="0"/>
    <n v="0"/>
    <s v="RESOURCES"/>
    <s v="S.13 General Government"/>
    <n v="0"/>
  </r>
  <r>
    <x v="16"/>
    <x v="2"/>
    <x v="34"/>
    <s v="USES"/>
    <x v="0"/>
    <n v="0"/>
    <s v="RESOURCES"/>
    <s v="S.13 General Government"/>
    <n v="0"/>
  </r>
  <r>
    <x v="16"/>
    <x v="2"/>
    <x v="35"/>
    <s v="USES"/>
    <x v="0"/>
    <n v="9"/>
    <s v="RESOURCES"/>
    <s v="S.13 General Government"/>
    <n v="367"/>
  </r>
  <r>
    <x v="16"/>
    <x v="2"/>
    <x v="36"/>
    <s v="USES"/>
    <x v="0"/>
    <n v="102865"/>
    <s v="RESOURCES"/>
    <s v="S.13 General Government"/>
    <m/>
  </r>
  <r>
    <x v="16"/>
    <x v="2"/>
    <x v="37"/>
    <s v="USES"/>
    <x v="0"/>
    <n v="74388"/>
    <s v="RESOURCES"/>
    <s v="S.13 General Government"/>
    <m/>
  </r>
  <r>
    <x v="16"/>
    <x v="2"/>
    <x v="19"/>
    <s v="USES"/>
    <x v="1"/>
    <m/>
    <s v="RESOURCES"/>
    <s v="S.1311 Central Government"/>
    <n v="10131"/>
  </r>
  <r>
    <x v="16"/>
    <x v="2"/>
    <x v="20"/>
    <s v="USES"/>
    <x v="1"/>
    <m/>
    <s v="RESOURCES"/>
    <s v="S.1311 Central Government"/>
    <n v="0"/>
  </r>
  <r>
    <x v="16"/>
    <x v="2"/>
    <x v="21"/>
    <s v="USES"/>
    <x v="1"/>
    <m/>
    <s v="RESOURCES"/>
    <s v="S.1311 Central Government"/>
    <n v="69900"/>
  </r>
  <r>
    <x v="16"/>
    <x v="2"/>
    <x v="22"/>
    <s v="USES"/>
    <x v="1"/>
    <m/>
    <s v="RESOURCES"/>
    <s v="S.1311 Central Government"/>
    <n v="69455"/>
  </r>
  <r>
    <x v="16"/>
    <x v="2"/>
    <x v="23"/>
    <s v="USES"/>
    <x v="1"/>
    <m/>
    <s v="RESOURCES"/>
    <s v="S.1311 Central Government"/>
    <n v="48325"/>
  </r>
  <r>
    <x v="16"/>
    <x v="2"/>
    <x v="24"/>
    <s v="USES"/>
    <x v="1"/>
    <m/>
    <s v="RESOURCES"/>
    <s v="S.1311 Central Government"/>
    <n v="35"/>
  </r>
  <r>
    <x v="16"/>
    <x v="2"/>
    <x v="25"/>
    <s v="USES"/>
    <x v="1"/>
    <m/>
    <s v="RESOURCES"/>
    <s v="S.1311 Central Government"/>
    <n v="21095"/>
  </r>
  <r>
    <x v="16"/>
    <x v="2"/>
    <x v="26"/>
    <s v="USES"/>
    <x v="1"/>
    <m/>
    <s v="RESOURCES"/>
    <s v="S.1311 Central Government"/>
    <n v="445"/>
  </r>
  <r>
    <x v="16"/>
    <x v="2"/>
    <x v="27"/>
    <s v="USES"/>
    <x v="1"/>
    <m/>
    <s v="RESOURCES"/>
    <s v="S.1311 Central Government"/>
    <n v="-2863"/>
  </r>
  <r>
    <x v="16"/>
    <x v="2"/>
    <x v="28"/>
    <s v="USES"/>
    <x v="1"/>
    <m/>
    <s v="RESOURCES"/>
    <s v="S.1311 Central Government"/>
    <n v="-1631"/>
  </r>
  <r>
    <x v="16"/>
    <x v="2"/>
    <x v="29"/>
    <s v="USES"/>
    <x v="1"/>
    <m/>
    <s v="RESOURCES"/>
    <s v="S.1311 Central Government"/>
    <n v="-1232"/>
  </r>
  <r>
    <x v="16"/>
    <x v="2"/>
    <x v="30"/>
    <s v="USES"/>
    <x v="1"/>
    <n v="22592"/>
    <s v="RESOURCES"/>
    <s v="S.1311 Central Government"/>
    <n v="8617"/>
  </r>
  <r>
    <x v="16"/>
    <x v="2"/>
    <x v="31"/>
    <s v="USES"/>
    <x v="1"/>
    <n v="22584"/>
    <s v="RESOURCES"/>
    <s v="S.1311 Central Government"/>
    <n v="3890"/>
  </r>
  <r>
    <x v="16"/>
    <x v="2"/>
    <x v="32"/>
    <s v="USES"/>
    <x v="1"/>
    <n v="0"/>
    <s v="RESOURCES"/>
    <s v="S.1311 Central Government"/>
    <n v="4417"/>
  </r>
  <r>
    <x v="16"/>
    <x v="2"/>
    <x v="33"/>
    <s v="USES"/>
    <x v="1"/>
    <n v="0"/>
    <s v="RESOURCES"/>
    <s v="S.1311 Central Government"/>
    <n v="0"/>
  </r>
  <r>
    <x v="16"/>
    <x v="2"/>
    <x v="34"/>
    <s v="USES"/>
    <x v="1"/>
    <n v="0"/>
    <s v="RESOURCES"/>
    <s v="S.1311 Central Government"/>
    <n v="0"/>
  </r>
  <r>
    <x v="16"/>
    <x v="2"/>
    <x v="35"/>
    <s v="USES"/>
    <x v="1"/>
    <n v="8"/>
    <s v="RESOURCES"/>
    <s v="S.1311 Central Government"/>
    <n v="310"/>
  </r>
  <r>
    <x v="16"/>
    <x v="2"/>
    <x v="36"/>
    <s v="USES"/>
    <x v="1"/>
    <n v="63193"/>
    <s v="RESOURCES"/>
    <s v="S.1311 Central Government"/>
    <m/>
  </r>
  <r>
    <x v="16"/>
    <x v="2"/>
    <x v="37"/>
    <s v="USES"/>
    <x v="1"/>
    <n v="53062"/>
    <s v="RESOURCES"/>
    <s v="S.1311 Central Government"/>
    <m/>
  </r>
  <r>
    <x v="16"/>
    <x v="2"/>
    <x v="19"/>
    <s v="USES"/>
    <x v="2"/>
    <m/>
    <s v="RESOURCES"/>
    <s v="S.1312 State Government"/>
    <n v="11745"/>
  </r>
  <r>
    <x v="16"/>
    <x v="2"/>
    <x v="20"/>
    <s v="USES"/>
    <x v="2"/>
    <m/>
    <s v="RESOURCES"/>
    <s v="S.1312 State Government"/>
    <n v="0"/>
  </r>
  <r>
    <x v="16"/>
    <x v="2"/>
    <x v="21"/>
    <s v="USES"/>
    <x v="2"/>
    <m/>
    <s v="RESOURCES"/>
    <s v="S.1312 State Government"/>
    <n v="11987"/>
  </r>
  <r>
    <x v="16"/>
    <x v="2"/>
    <x v="22"/>
    <s v="USES"/>
    <x v="2"/>
    <m/>
    <s v="RESOURCES"/>
    <s v="S.1312 State Government"/>
    <n v="11650"/>
  </r>
  <r>
    <x v="16"/>
    <x v="2"/>
    <x v="23"/>
    <s v="USES"/>
    <x v="2"/>
    <m/>
    <s v="RESOURCES"/>
    <s v="S.1312 State Government"/>
    <n v="1830"/>
  </r>
  <r>
    <x v="16"/>
    <x v="2"/>
    <x v="24"/>
    <s v="USES"/>
    <x v="2"/>
    <m/>
    <s v="RESOURCES"/>
    <s v="S.1312 State Government"/>
    <n v="49"/>
  </r>
  <r>
    <x v="16"/>
    <x v="2"/>
    <x v="25"/>
    <s v="USES"/>
    <x v="2"/>
    <m/>
    <s v="RESOURCES"/>
    <s v="S.1312 State Government"/>
    <n v="9771"/>
  </r>
  <r>
    <x v="16"/>
    <x v="2"/>
    <x v="26"/>
    <s v="USES"/>
    <x v="2"/>
    <m/>
    <s v="RESOURCES"/>
    <s v="S.1312 State Government"/>
    <n v="337"/>
  </r>
  <r>
    <x v="16"/>
    <x v="2"/>
    <x v="27"/>
    <s v="USES"/>
    <x v="2"/>
    <m/>
    <s v="RESOURCES"/>
    <s v="S.1312 State Government"/>
    <n v="-3946"/>
  </r>
  <r>
    <x v="16"/>
    <x v="2"/>
    <x v="28"/>
    <s v="USES"/>
    <x v="2"/>
    <m/>
    <s v="RESOURCES"/>
    <s v="S.1312 State Government"/>
    <n v="-1955"/>
  </r>
  <r>
    <x v="16"/>
    <x v="2"/>
    <x v="29"/>
    <s v="USES"/>
    <x v="2"/>
    <m/>
    <s v="RESOURCES"/>
    <s v="S.1312 State Government"/>
    <n v="-1991"/>
  </r>
  <r>
    <x v="16"/>
    <x v="2"/>
    <x v="30"/>
    <s v="USES"/>
    <x v="2"/>
    <n v="5421"/>
    <s v="RESOURCES"/>
    <s v="S.1312 State Government"/>
    <n v="564"/>
  </r>
  <r>
    <x v="16"/>
    <x v="2"/>
    <x v="31"/>
    <s v="USES"/>
    <x v="2"/>
    <n v="5421"/>
    <s v="RESOURCES"/>
    <s v="S.1312 State Government"/>
    <n v="528"/>
  </r>
  <r>
    <x v="16"/>
    <x v="2"/>
    <x v="32"/>
    <s v="USES"/>
    <x v="2"/>
    <n v="0"/>
    <s v="RESOURCES"/>
    <s v="S.1312 State Government"/>
    <n v="31"/>
  </r>
  <r>
    <x v="16"/>
    <x v="2"/>
    <x v="33"/>
    <s v="USES"/>
    <x v="2"/>
    <n v="0"/>
    <s v="RESOURCES"/>
    <s v="S.1312 State Government"/>
    <n v="0"/>
  </r>
  <r>
    <x v="16"/>
    <x v="2"/>
    <x v="34"/>
    <s v="USES"/>
    <x v="2"/>
    <n v="0"/>
    <s v="RESOURCES"/>
    <s v="S.1312 State Government"/>
    <n v="0"/>
  </r>
  <r>
    <x v="16"/>
    <x v="2"/>
    <x v="35"/>
    <s v="USES"/>
    <x v="2"/>
    <n v="0"/>
    <s v="RESOURCES"/>
    <s v="S.1312 State Government"/>
    <n v="5"/>
  </r>
  <r>
    <x v="16"/>
    <x v="2"/>
    <x v="36"/>
    <s v="USES"/>
    <x v="2"/>
    <n v="14929"/>
    <s v="RESOURCES"/>
    <s v="S.1312 State Government"/>
    <m/>
  </r>
  <r>
    <x v="16"/>
    <x v="2"/>
    <x v="37"/>
    <s v="USES"/>
    <x v="2"/>
    <n v="3184"/>
    <s v="RESOURCES"/>
    <s v="S.1312 State Government"/>
    <m/>
  </r>
  <r>
    <x v="16"/>
    <x v="2"/>
    <x v="19"/>
    <s v="USES"/>
    <x v="3"/>
    <m/>
    <s v="RESOURCES"/>
    <s v="S.1313 Local Governmentt"/>
    <n v="6176"/>
  </r>
  <r>
    <x v="16"/>
    <x v="2"/>
    <x v="20"/>
    <s v="USES"/>
    <x v="3"/>
    <m/>
    <s v="RESOURCES"/>
    <s v="S.1313 Local Governmentt"/>
    <n v="0"/>
  </r>
  <r>
    <x v="16"/>
    <x v="2"/>
    <x v="21"/>
    <s v="USES"/>
    <x v="3"/>
    <m/>
    <s v="RESOURCES"/>
    <s v="S.1313 Local Governmentt"/>
    <n v="20636"/>
  </r>
  <r>
    <x v="16"/>
    <x v="2"/>
    <x v="22"/>
    <s v="USES"/>
    <x v="3"/>
    <m/>
    <s v="RESOURCES"/>
    <s v="S.1313 Local Governmentt"/>
    <n v="6668"/>
  </r>
  <r>
    <x v="16"/>
    <x v="2"/>
    <x v="23"/>
    <s v="USES"/>
    <x v="3"/>
    <m/>
    <s v="RESOURCES"/>
    <s v="S.1313 Local Governmentt"/>
    <n v="3946"/>
  </r>
  <r>
    <x v="16"/>
    <x v="2"/>
    <x v="24"/>
    <s v="USES"/>
    <x v="3"/>
    <m/>
    <s v="RESOURCES"/>
    <s v="S.1313 Local Governmentt"/>
    <n v="43"/>
  </r>
  <r>
    <x v="16"/>
    <x v="2"/>
    <x v="25"/>
    <s v="USES"/>
    <x v="3"/>
    <m/>
    <s v="RESOURCES"/>
    <s v="S.1313 Local Governmentt"/>
    <n v="2679"/>
  </r>
  <r>
    <x v="16"/>
    <x v="2"/>
    <x v="26"/>
    <s v="USES"/>
    <x v="3"/>
    <m/>
    <s v="RESOURCES"/>
    <s v="S.1313 Local Governmentt"/>
    <n v="13968"/>
  </r>
  <r>
    <x v="16"/>
    <x v="2"/>
    <x v="27"/>
    <s v="USES"/>
    <x v="3"/>
    <m/>
    <s v="RESOURCES"/>
    <s v="S.1313 Local Governmentt"/>
    <n v="-1640"/>
  </r>
  <r>
    <x v="16"/>
    <x v="2"/>
    <x v="28"/>
    <s v="USES"/>
    <x v="3"/>
    <m/>
    <s v="RESOURCES"/>
    <s v="S.1313 Local Governmentt"/>
    <n v="-1611"/>
  </r>
  <r>
    <x v="16"/>
    <x v="2"/>
    <x v="29"/>
    <s v="USES"/>
    <x v="3"/>
    <m/>
    <s v="RESOURCES"/>
    <s v="S.1313 Local Governmentt"/>
    <n v="-29"/>
  </r>
  <r>
    <x v="16"/>
    <x v="2"/>
    <x v="30"/>
    <s v="USES"/>
    <x v="3"/>
    <n v="1064"/>
    <s v="RESOURCES"/>
    <s v="S.1313 Local Governmentt"/>
    <n v="615"/>
  </r>
  <r>
    <x v="16"/>
    <x v="2"/>
    <x v="31"/>
    <s v="USES"/>
    <x v="3"/>
    <n v="1063"/>
    <s v="RESOURCES"/>
    <s v="S.1313 Local Governmentt"/>
    <n v="481"/>
  </r>
  <r>
    <x v="16"/>
    <x v="2"/>
    <x v="32"/>
    <s v="USES"/>
    <x v="3"/>
    <n v="0"/>
    <s v="RESOURCES"/>
    <s v="S.1313 Local Governmentt"/>
    <n v="82"/>
  </r>
  <r>
    <x v="16"/>
    <x v="2"/>
    <x v="33"/>
    <s v="USES"/>
    <x v="3"/>
    <n v="0"/>
    <s v="RESOURCES"/>
    <s v="S.1313 Local Governmentt"/>
    <n v="0"/>
  </r>
  <r>
    <x v="16"/>
    <x v="2"/>
    <x v="34"/>
    <s v="USES"/>
    <x v="3"/>
    <n v="0"/>
    <s v="RESOURCES"/>
    <s v="S.1313 Local Governmentt"/>
    <n v="0"/>
  </r>
  <r>
    <x v="16"/>
    <x v="2"/>
    <x v="35"/>
    <s v="USES"/>
    <x v="3"/>
    <n v="1"/>
    <s v="RESOURCES"/>
    <s v="S.1313 Local Governmentt"/>
    <n v="52"/>
  </r>
  <r>
    <x v="16"/>
    <x v="2"/>
    <x v="36"/>
    <s v="USES"/>
    <x v="3"/>
    <n v="24723"/>
    <s v="RESOURCES"/>
    <s v="S.1313 Local Governmentt"/>
    <m/>
  </r>
  <r>
    <x v="16"/>
    <x v="2"/>
    <x v="37"/>
    <s v="USES"/>
    <x v="3"/>
    <n v="18547"/>
    <s v="RESOURCES"/>
    <s v="S.1313 Local Governmentt"/>
    <m/>
  </r>
  <r>
    <x v="16"/>
    <x v="2"/>
    <x v="19"/>
    <s v="USES"/>
    <x v="4"/>
    <m/>
    <s v="RESOURCES"/>
    <s v="S.1314 Social Security Funds"/>
    <n v="425"/>
  </r>
  <r>
    <x v="16"/>
    <x v="2"/>
    <x v="20"/>
    <s v="USES"/>
    <x v="4"/>
    <m/>
    <s v="RESOURCES"/>
    <s v="S.1314 Social Security Funds"/>
    <n v="0"/>
  </r>
  <r>
    <x v="16"/>
    <x v="2"/>
    <x v="21"/>
    <s v="USES"/>
    <x v="4"/>
    <m/>
    <s v="RESOURCES"/>
    <s v="S.1314 Social Security Funds"/>
    <n v="0"/>
  </r>
  <r>
    <x v="16"/>
    <x v="2"/>
    <x v="22"/>
    <s v="USES"/>
    <x v="4"/>
    <m/>
    <s v="RESOURCES"/>
    <s v="S.1314 Social Security Funds"/>
    <n v="0"/>
  </r>
  <r>
    <x v="16"/>
    <x v="2"/>
    <x v="23"/>
    <s v="USES"/>
    <x v="4"/>
    <m/>
    <s v="RESOURCES"/>
    <s v="S.1314 Social Security Funds"/>
    <n v="0"/>
  </r>
  <r>
    <x v="16"/>
    <x v="2"/>
    <x v="24"/>
    <s v="USES"/>
    <x v="4"/>
    <m/>
    <s v="RESOURCES"/>
    <s v="S.1314 Social Security Funds"/>
    <n v="0"/>
  </r>
  <r>
    <x v="16"/>
    <x v="2"/>
    <x v="25"/>
    <s v="USES"/>
    <x v="4"/>
    <m/>
    <s v="RESOURCES"/>
    <s v="S.1314 Social Security Funds"/>
    <n v="0"/>
  </r>
  <r>
    <x v="16"/>
    <x v="2"/>
    <x v="26"/>
    <s v="USES"/>
    <x v="4"/>
    <m/>
    <s v="RESOURCES"/>
    <s v="S.1314 Social Security Funds"/>
    <n v="0"/>
  </r>
  <r>
    <x v="16"/>
    <x v="2"/>
    <x v="27"/>
    <s v="USES"/>
    <x v="4"/>
    <m/>
    <s v="RESOURCES"/>
    <s v="S.1314 Social Security Funds"/>
    <n v="-3662"/>
  </r>
  <r>
    <x v="16"/>
    <x v="2"/>
    <x v="28"/>
    <s v="USES"/>
    <x v="4"/>
    <m/>
    <s v="RESOURCES"/>
    <s v="S.1314 Social Security Funds"/>
    <n v="0"/>
  </r>
  <r>
    <x v="16"/>
    <x v="2"/>
    <x v="29"/>
    <s v="USES"/>
    <x v="4"/>
    <m/>
    <s v="RESOURCES"/>
    <s v="S.1314 Social Security Funds"/>
    <n v="-3662"/>
  </r>
  <r>
    <x v="16"/>
    <x v="2"/>
    <x v="30"/>
    <s v="USES"/>
    <x v="4"/>
    <n v="0"/>
    <s v="RESOURCES"/>
    <s v="S.1314 Social Security Funds"/>
    <n v="3257"/>
  </r>
  <r>
    <x v="16"/>
    <x v="2"/>
    <x v="31"/>
    <s v="USES"/>
    <x v="4"/>
    <n v="0"/>
    <s v="RESOURCES"/>
    <s v="S.1314 Social Security Funds"/>
    <n v="3254"/>
  </r>
  <r>
    <x v="16"/>
    <x v="2"/>
    <x v="32"/>
    <s v="USES"/>
    <x v="4"/>
    <n v="0"/>
    <s v="RESOURCES"/>
    <s v="S.1314 Social Security Funds"/>
    <n v="3"/>
  </r>
  <r>
    <x v="16"/>
    <x v="2"/>
    <x v="33"/>
    <s v="USES"/>
    <x v="4"/>
    <n v="0"/>
    <s v="RESOURCES"/>
    <s v="S.1314 Social Security Funds"/>
    <n v="0"/>
  </r>
  <r>
    <x v="16"/>
    <x v="2"/>
    <x v="34"/>
    <s v="USES"/>
    <x v="4"/>
    <n v="0"/>
    <s v="RESOURCES"/>
    <s v="S.1314 Social Security Funds"/>
    <n v="0"/>
  </r>
  <r>
    <x v="16"/>
    <x v="2"/>
    <x v="35"/>
    <s v="USES"/>
    <x v="4"/>
    <n v="0"/>
    <s v="RESOURCES"/>
    <s v="S.1314 Social Security Funds"/>
    <n v="0"/>
  </r>
  <r>
    <x v="16"/>
    <x v="2"/>
    <x v="36"/>
    <s v="USES"/>
    <x v="4"/>
    <n v="20"/>
    <s v="RESOURCES"/>
    <s v="S.1314 Social Security Funds"/>
    <m/>
  </r>
  <r>
    <x v="16"/>
    <x v="2"/>
    <x v="37"/>
    <s v="USES"/>
    <x v="4"/>
    <n v="-405"/>
    <s v="RESOURCES"/>
    <s v="S.1314 Social Security Funds"/>
    <m/>
  </r>
  <r>
    <x v="16"/>
    <x v="3"/>
    <x v="38"/>
    <s v="USES"/>
    <x v="0"/>
    <m/>
    <s v="RESOURCES"/>
    <s v="S.13 General Government"/>
    <n v="102865"/>
  </r>
  <r>
    <x v="16"/>
    <x v="3"/>
    <x v="39"/>
    <s v="USES"/>
    <x v="0"/>
    <m/>
    <s v="RESOURCES"/>
    <s v="S.13 General Government"/>
    <n v="74388"/>
  </r>
  <r>
    <x v="16"/>
    <x v="3"/>
    <x v="40"/>
    <s v="USES"/>
    <x v="0"/>
    <m/>
    <s v="RESOURCES"/>
    <s v="S.13 General Government"/>
    <n v="98373"/>
  </r>
  <r>
    <x v="16"/>
    <x v="3"/>
    <x v="41"/>
    <s v="USES"/>
    <x v="0"/>
    <m/>
    <s v="RESOURCES"/>
    <s v="S.13 General Government"/>
    <n v="95704"/>
  </r>
  <r>
    <x v="16"/>
    <x v="3"/>
    <x v="42"/>
    <s v="USES"/>
    <x v="0"/>
    <m/>
    <s v="RESOURCES"/>
    <s v="S.13 General Government"/>
    <n v="2669"/>
  </r>
  <r>
    <x v="16"/>
    <x v="3"/>
    <x v="43"/>
    <s v="USES"/>
    <x v="0"/>
    <m/>
    <s v="RESOURCES"/>
    <s v="S.13 General Government"/>
    <n v="135458"/>
  </r>
  <r>
    <x v="16"/>
    <x v="3"/>
    <x v="44"/>
    <s v="USES"/>
    <x v="0"/>
    <m/>
    <s v="RESOURCES"/>
    <s v="S.13 General Government"/>
    <n v="88404"/>
  </r>
  <r>
    <x v="16"/>
    <x v="3"/>
    <x v="45"/>
    <s v="USES"/>
    <x v="0"/>
    <m/>
    <s v="RESOURCES"/>
    <s v="S.13 General Government"/>
    <n v="8476"/>
  </r>
  <r>
    <x v="16"/>
    <x v="3"/>
    <x v="46"/>
    <s v="USES"/>
    <x v="0"/>
    <m/>
    <s v="RESOURCES"/>
    <s v="S.13 General Government"/>
    <n v="38578"/>
  </r>
  <r>
    <x v="16"/>
    <x v="3"/>
    <x v="47"/>
    <s v="USES"/>
    <x v="0"/>
    <m/>
    <s v="RESOURCES"/>
    <s v="S.13 General Government"/>
    <n v="0"/>
  </r>
  <r>
    <x v="16"/>
    <x v="3"/>
    <x v="48"/>
    <s v="USES"/>
    <x v="0"/>
    <m/>
    <s v="RESOURCES"/>
    <s v="S.13 General Government"/>
    <n v="0"/>
  </r>
  <r>
    <x v="16"/>
    <x v="3"/>
    <x v="49"/>
    <s v="USES"/>
    <x v="0"/>
    <n v="162788"/>
    <s v="RESOURCES"/>
    <s v="S.13 General Government"/>
    <m/>
  </r>
  <r>
    <x v="16"/>
    <x v="3"/>
    <x v="50"/>
    <s v="USES"/>
    <x v="0"/>
    <n v="140133"/>
    <s v="RESOURCES"/>
    <s v="S.13 General Government"/>
    <m/>
  </r>
  <r>
    <x v="16"/>
    <x v="3"/>
    <x v="51"/>
    <s v="USES"/>
    <x v="0"/>
    <n v="13706"/>
    <s v="RESOURCES"/>
    <s v="S.13 General Government"/>
    <m/>
  </r>
  <r>
    <x v="16"/>
    <x v="3"/>
    <x v="52"/>
    <s v="USES"/>
    <x v="0"/>
    <n v="8949"/>
    <s v="RESOURCES"/>
    <s v="S.13 General Government"/>
    <m/>
  </r>
  <r>
    <x v="16"/>
    <x v="3"/>
    <x v="53"/>
    <s v="USES"/>
    <x v="0"/>
    <n v="161433"/>
    <s v="RESOURCES"/>
    <s v="S.13 General Government"/>
    <n v="150021"/>
  </r>
  <r>
    <x v="16"/>
    <x v="3"/>
    <x v="54"/>
    <s v="USES"/>
    <x v="0"/>
    <n v="231"/>
    <s v="RESOURCES"/>
    <s v="S.13 General Government"/>
    <n v="0"/>
  </r>
  <r>
    <x v="16"/>
    <x v="3"/>
    <x v="55"/>
    <s v="USES"/>
    <x v="0"/>
    <n v="0"/>
    <s v="RESOURCES"/>
    <s v="S.13 General Government"/>
    <n v="190"/>
  </r>
  <r>
    <x v="16"/>
    <x v="3"/>
    <x v="56"/>
    <s v="USES"/>
    <x v="0"/>
    <n v="141272"/>
    <s v="RESOURCES"/>
    <s v="S.13 General Government"/>
    <n v="141272"/>
  </r>
  <r>
    <x v="16"/>
    <x v="3"/>
    <x v="57"/>
    <s v="USES"/>
    <x v="0"/>
    <n v="1778"/>
    <s v="RESOURCES"/>
    <s v="S.13 General Government"/>
    <n v="1620"/>
  </r>
  <r>
    <x v="16"/>
    <x v="3"/>
    <x v="58"/>
    <s v="USES"/>
    <x v="0"/>
    <n v="8276"/>
    <s v="RESOURCES"/>
    <s v="S.13 General Government"/>
    <n v="6939"/>
  </r>
  <r>
    <x v="16"/>
    <x v="3"/>
    <x v="59"/>
    <s v="USES"/>
    <x v="0"/>
    <n v="9876"/>
    <s v="RESOURCES"/>
    <s v="S.13 General Government"/>
    <m/>
  </r>
  <r>
    <x v="16"/>
    <x v="3"/>
    <x v="60"/>
    <s v="USES"/>
    <x v="0"/>
    <n v="162443"/>
    <s v="RESOURCES"/>
    <s v="S.13 General Government"/>
    <m/>
  </r>
  <r>
    <x v="16"/>
    <x v="3"/>
    <x v="61"/>
    <s v="USES"/>
    <x v="0"/>
    <n v="133966"/>
    <s v="RESOURCES"/>
    <s v="S.13 General Government"/>
    <m/>
  </r>
  <r>
    <x v="16"/>
    <x v="3"/>
    <x v="38"/>
    <s v="USES"/>
    <x v="1"/>
    <m/>
    <s v="RESOURCES"/>
    <s v="S.1311 Central Government"/>
    <n v="7597"/>
  </r>
  <r>
    <x v="16"/>
    <x v="3"/>
    <x v="39"/>
    <s v="USES"/>
    <x v="1"/>
    <m/>
    <s v="RESOURCES"/>
    <s v="S.1311 Central Government"/>
    <n v="1671"/>
  </r>
  <r>
    <x v="16"/>
    <x v="3"/>
    <x v="40"/>
    <s v="USES"/>
    <x v="1"/>
    <m/>
    <s v="RESOURCES"/>
    <s v="S.1311 Central Government"/>
    <n v="0"/>
  </r>
  <r>
    <x v="16"/>
    <x v="3"/>
    <x v="41"/>
    <s v="USES"/>
    <x v="1"/>
    <m/>
    <s v="RESOURCES"/>
    <s v="S.1311 Central Government"/>
    <n v="0"/>
  </r>
  <r>
    <x v="16"/>
    <x v="3"/>
    <x v="42"/>
    <s v="USES"/>
    <x v="1"/>
    <m/>
    <s v="RESOURCES"/>
    <s v="S.1311 Central Government"/>
    <m/>
  </r>
  <r>
    <x v="16"/>
    <x v="3"/>
    <x v="43"/>
    <s v="USES"/>
    <x v="1"/>
    <m/>
    <s v="RESOURCES"/>
    <s v="S.1311 Central Government"/>
    <m/>
  </r>
  <r>
    <x v="16"/>
    <x v="3"/>
    <x v="44"/>
    <s v="USES"/>
    <x v="1"/>
    <m/>
    <s v="RESOURCES"/>
    <s v="S.1311 Central Government"/>
    <m/>
  </r>
  <r>
    <x v="16"/>
    <x v="3"/>
    <x v="45"/>
    <s v="USES"/>
    <x v="1"/>
    <m/>
    <s v="RESOURCES"/>
    <s v="S.1311 Central Government"/>
    <m/>
  </r>
  <r>
    <x v="16"/>
    <x v="3"/>
    <x v="46"/>
    <s v="USES"/>
    <x v="1"/>
    <m/>
    <s v="RESOURCES"/>
    <s v="S.1311 Central Government"/>
    <n v="24688"/>
  </r>
  <r>
    <x v="16"/>
    <x v="3"/>
    <x v="47"/>
    <s v="USES"/>
    <x v="1"/>
    <m/>
    <s v="RESOURCES"/>
    <s v="S.1311 Central Government"/>
    <n v="0"/>
  </r>
  <r>
    <x v="16"/>
    <x v="3"/>
    <x v="48"/>
    <s v="USES"/>
    <x v="1"/>
    <m/>
    <s v="RESOURCES"/>
    <s v="S.1311 Central Government"/>
    <n v="26"/>
  </r>
  <r>
    <x v="16"/>
    <x v="3"/>
    <x v="49"/>
    <s v="USES"/>
    <x v="1"/>
    <n v="14480"/>
    <s v="RESOURCES"/>
    <s v="S.1311 Central Government"/>
    <n v="21751"/>
  </r>
  <r>
    <x v="16"/>
    <x v="3"/>
    <x v="50"/>
    <s v="USES"/>
    <x v="1"/>
    <n v="0"/>
    <s v="RESOURCES"/>
    <s v="S.1311 Central Government"/>
    <n v="220"/>
  </r>
  <r>
    <x v="16"/>
    <x v="3"/>
    <x v="51"/>
    <s v="USES"/>
    <x v="1"/>
    <n v="12780"/>
    <s v="RESOURCES"/>
    <s v="S.1311 Central Government"/>
    <n v="2691"/>
  </r>
  <r>
    <x v="16"/>
    <x v="3"/>
    <x v="52"/>
    <s v="USES"/>
    <x v="1"/>
    <n v="1700"/>
    <s v="RESOURCES"/>
    <s v="S.1311 Central Government"/>
    <m/>
  </r>
  <r>
    <x v="16"/>
    <x v="3"/>
    <x v="53"/>
    <s v="USES"/>
    <x v="1"/>
    <n v="114867"/>
    <s v="RESOURCES"/>
    <s v="S.1311 Central Government"/>
    <m/>
  </r>
  <r>
    <x v="16"/>
    <x v="3"/>
    <x v="54"/>
    <s v="USES"/>
    <x v="1"/>
    <n v="16"/>
    <s v="RESOURCES"/>
    <s v="S.1311 Central Government"/>
    <m/>
  </r>
  <r>
    <x v="16"/>
    <x v="3"/>
    <x v="55"/>
    <s v="USES"/>
    <x v="1"/>
    <n v="0"/>
    <s v="RESOURCES"/>
    <s v="S.1311 Central Government"/>
    <n v="26"/>
  </r>
  <r>
    <x v="16"/>
    <x v="3"/>
    <x v="56"/>
    <s v="USES"/>
    <x v="1"/>
    <n v="99669"/>
    <s v="RESOURCES"/>
    <s v="S.1311 Central Government"/>
    <n v="21751"/>
  </r>
  <r>
    <x v="16"/>
    <x v="3"/>
    <x v="57"/>
    <s v="USES"/>
    <x v="1"/>
    <n v="1778"/>
    <s v="RESOURCES"/>
    <s v="S.1311 Central Government"/>
    <n v="220"/>
  </r>
  <r>
    <x v="16"/>
    <x v="3"/>
    <x v="58"/>
    <s v="USES"/>
    <x v="1"/>
    <n v="3528"/>
    <s v="RESOURCES"/>
    <s v="S.1311 Central Government"/>
    <n v="2691"/>
  </r>
  <r>
    <x v="16"/>
    <x v="3"/>
    <x v="59"/>
    <s v="USES"/>
    <x v="1"/>
    <n v="9876"/>
    <s v="RESOURCES"/>
    <s v="S.1311 Central Government"/>
    <m/>
  </r>
  <r>
    <x v="16"/>
    <x v="3"/>
    <x v="60"/>
    <s v="USES"/>
    <x v="1"/>
    <n v="25943"/>
    <s v="RESOURCES"/>
    <s v="S.1311 Central Government"/>
    <m/>
  </r>
  <r>
    <x v="16"/>
    <x v="3"/>
    <x v="61"/>
    <s v="USES"/>
    <x v="1"/>
    <n v="15812"/>
    <s v="RESOURCES"/>
    <s v="S.1311 Central Government"/>
    <m/>
  </r>
  <r>
    <x v="16"/>
    <x v="3"/>
    <x v="38"/>
    <s v="USES"/>
    <x v="2"/>
    <m/>
    <s v="RESOURCES"/>
    <s v="S.1312 State Government"/>
    <n v="463"/>
  </r>
  <r>
    <x v="16"/>
    <x v="3"/>
    <x v="39"/>
    <s v="USES"/>
    <x v="2"/>
    <m/>
    <s v="RESOURCES"/>
    <s v="S.1312 State Government"/>
    <n v="0"/>
  </r>
  <r>
    <x v="16"/>
    <x v="3"/>
    <x v="40"/>
    <s v="USES"/>
    <x v="2"/>
    <m/>
    <s v="RESOURCES"/>
    <s v="S.1312 State Government"/>
    <n v="0"/>
  </r>
  <r>
    <x v="16"/>
    <x v="3"/>
    <x v="41"/>
    <s v="USES"/>
    <x v="2"/>
    <m/>
    <s v="RESOURCES"/>
    <s v="S.1312 State Government"/>
    <n v="0"/>
  </r>
  <r>
    <x v="16"/>
    <x v="3"/>
    <x v="42"/>
    <s v="USES"/>
    <x v="2"/>
    <m/>
    <s v="RESOURCES"/>
    <s v="S.1312 State Government"/>
    <m/>
  </r>
  <r>
    <x v="16"/>
    <x v="3"/>
    <x v="43"/>
    <s v="USES"/>
    <x v="2"/>
    <m/>
    <s v="RESOURCES"/>
    <s v="S.1312 State Government"/>
    <m/>
  </r>
  <r>
    <x v="16"/>
    <x v="3"/>
    <x v="44"/>
    <s v="USES"/>
    <x v="2"/>
    <m/>
    <s v="RESOURCES"/>
    <s v="S.1312 State Government"/>
    <m/>
  </r>
  <r>
    <x v="16"/>
    <x v="3"/>
    <x v="45"/>
    <s v="USES"/>
    <x v="2"/>
    <m/>
    <s v="RESOURCES"/>
    <s v="S.1312 State Government"/>
    <m/>
  </r>
  <r>
    <x v="16"/>
    <x v="3"/>
    <x v="46"/>
    <s v="USES"/>
    <x v="2"/>
    <m/>
    <s v="RESOURCES"/>
    <s v="S.1312 State Government"/>
    <n v="72934"/>
  </r>
  <r>
    <x v="16"/>
    <x v="3"/>
    <x v="47"/>
    <s v="USES"/>
    <x v="2"/>
    <m/>
    <s v="RESOURCES"/>
    <s v="S.1312 State Government"/>
    <n v="0"/>
  </r>
  <r>
    <x v="16"/>
    <x v="3"/>
    <x v="48"/>
    <s v="USES"/>
    <x v="2"/>
    <m/>
    <s v="RESOURCES"/>
    <s v="S.1312 State Government"/>
    <n v="43"/>
  </r>
  <r>
    <x v="16"/>
    <x v="3"/>
    <x v="49"/>
    <s v="USES"/>
    <x v="2"/>
    <n v="3352"/>
    <s v="RESOURCES"/>
    <s v="S.1312 State Government"/>
    <n v="70571"/>
  </r>
  <r>
    <x v="16"/>
    <x v="3"/>
    <x v="50"/>
    <s v="USES"/>
    <x v="2"/>
    <n v="0"/>
    <s v="RESOURCES"/>
    <s v="S.1312 State Government"/>
    <n v="544"/>
  </r>
  <r>
    <x v="16"/>
    <x v="3"/>
    <x v="51"/>
    <s v="USES"/>
    <x v="2"/>
    <n v="510"/>
    <s v="RESOURCES"/>
    <s v="S.1312 State Government"/>
    <n v="1776"/>
  </r>
  <r>
    <x v="16"/>
    <x v="3"/>
    <x v="52"/>
    <s v="USES"/>
    <x v="2"/>
    <n v="2842"/>
    <s v="RESOURCES"/>
    <s v="S.1312 State Government"/>
    <m/>
  </r>
  <r>
    <x v="16"/>
    <x v="3"/>
    <x v="53"/>
    <s v="USES"/>
    <x v="2"/>
    <n v="25793"/>
    <s v="RESOURCES"/>
    <s v="S.1312 State Government"/>
    <m/>
  </r>
  <r>
    <x v="16"/>
    <x v="3"/>
    <x v="54"/>
    <s v="USES"/>
    <x v="2"/>
    <n v="83"/>
    <s v="RESOURCES"/>
    <s v="S.1312 State Government"/>
    <m/>
  </r>
  <r>
    <x v="16"/>
    <x v="3"/>
    <x v="55"/>
    <s v="USES"/>
    <x v="2"/>
    <n v="0"/>
    <s v="RESOURCES"/>
    <s v="S.1312 State Government"/>
    <n v="43"/>
  </r>
  <r>
    <x v="16"/>
    <x v="3"/>
    <x v="56"/>
    <s v="USES"/>
    <x v="2"/>
    <n v="22538"/>
    <s v="RESOURCES"/>
    <s v="S.1312 State Government"/>
    <n v="70571"/>
  </r>
  <r>
    <x v="16"/>
    <x v="3"/>
    <x v="57"/>
    <s v="USES"/>
    <x v="2"/>
    <n v="0"/>
    <s v="RESOURCES"/>
    <s v="S.1312 State Government"/>
    <n v="544"/>
  </r>
  <r>
    <x v="16"/>
    <x v="3"/>
    <x v="58"/>
    <s v="USES"/>
    <x v="2"/>
    <n v="3172"/>
    <s v="RESOURCES"/>
    <s v="S.1312 State Government"/>
    <n v="1776"/>
  </r>
  <r>
    <x v="16"/>
    <x v="3"/>
    <x v="59"/>
    <s v="USES"/>
    <x v="2"/>
    <n v="0"/>
    <s v="RESOURCES"/>
    <s v="S.1312 State Government"/>
    <m/>
  </r>
  <r>
    <x v="16"/>
    <x v="3"/>
    <x v="60"/>
    <s v="USES"/>
    <x v="2"/>
    <n v="93197"/>
    <s v="RESOURCES"/>
    <s v="S.1312 State Government"/>
    <m/>
  </r>
  <r>
    <x v="16"/>
    <x v="3"/>
    <x v="61"/>
    <s v="USES"/>
    <x v="2"/>
    <n v="81452"/>
    <s v="RESOURCES"/>
    <s v="S.1312 State Government"/>
    <m/>
  </r>
  <r>
    <x v="16"/>
    <x v="3"/>
    <x v="38"/>
    <s v="USES"/>
    <x v="3"/>
    <m/>
    <s v="RESOURCES"/>
    <s v="S.1313 Local Governmentt"/>
    <n v="350"/>
  </r>
  <r>
    <x v="16"/>
    <x v="3"/>
    <x v="39"/>
    <s v="USES"/>
    <x v="3"/>
    <m/>
    <s v="RESOURCES"/>
    <s v="S.1313 Local Governmentt"/>
    <n v="0"/>
  </r>
  <r>
    <x v="16"/>
    <x v="3"/>
    <x v="40"/>
    <s v="USES"/>
    <x v="3"/>
    <m/>
    <s v="RESOURCES"/>
    <s v="S.1313 Local Governmentt"/>
    <n v="0"/>
  </r>
  <r>
    <x v="16"/>
    <x v="3"/>
    <x v="41"/>
    <s v="USES"/>
    <x v="3"/>
    <m/>
    <s v="RESOURCES"/>
    <s v="S.1313 Local Governmentt"/>
    <n v="0"/>
  </r>
  <r>
    <x v="16"/>
    <x v="3"/>
    <x v="42"/>
    <s v="USES"/>
    <x v="3"/>
    <m/>
    <s v="RESOURCES"/>
    <s v="S.1313 Local Governmentt"/>
    <m/>
  </r>
  <r>
    <x v="16"/>
    <x v="3"/>
    <x v="43"/>
    <s v="USES"/>
    <x v="3"/>
    <m/>
    <s v="RESOURCES"/>
    <s v="S.1313 Local Governmentt"/>
    <m/>
  </r>
  <r>
    <x v="16"/>
    <x v="3"/>
    <x v="44"/>
    <s v="USES"/>
    <x v="3"/>
    <m/>
    <s v="RESOURCES"/>
    <s v="S.1313 Local Governmentt"/>
    <m/>
  </r>
  <r>
    <x v="16"/>
    <x v="3"/>
    <x v="45"/>
    <s v="USES"/>
    <x v="3"/>
    <m/>
    <s v="RESOURCES"/>
    <s v="S.1313 Local Governmentt"/>
    <m/>
  </r>
  <r>
    <x v="16"/>
    <x v="3"/>
    <x v="46"/>
    <s v="USES"/>
    <x v="3"/>
    <m/>
    <s v="RESOURCES"/>
    <s v="S.1313 Local Governmentt"/>
    <n v="22425"/>
  </r>
  <r>
    <x v="16"/>
    <x v="3"/>
    <x v="47"/>
    <s v="USES"/>
    <x v="3"/>
    <m/>
    <s v="RESOURCES"/>
    <s v="S.1313 Local Governmentt"/>
    <n v="0"/>
  </r>
  <r>
    <x v="16"/>
    <x v="3"/>
    <x v="48"/>
    <s v="USES"/>
    <x v="3"/>
    <m/>
    <s v="RESOURCES"/>
    <s v="S.1313 Local Governmentt"/>
    <n v="120"/>
  </r>
  <r>
    <x v="16"/>
    <x v="3"/>
    <x v="49"/>
    <s v="USES"/>
    <x v="3"/>
    <n v="901"/>
    <s v="RESOURCES"/>
    <s v="S.1313 Local Governmentt"/>
    <n v="20491"/>
  </r>
  <r>
    <x v="16"/>
    <x v="3"/>
    <x v="50"/>
    <s v="USES"/>
    <x v="3"/>
    <n v="0"/>
    <s v="RESOURCES"/>
    <s v="S.1313 Local Governmentt"/>
    <n v="7"/>
  </r>
  <r>
    <x v="16"/>
    <x v="3"/>
    <x v="51"/>
    <s v="USES"/>
    <x v="3"/>
    <n v="350"/>
    <s v="RESOURCES"/>
    <s v="S.1313 Local Governmentt"/>
    <n v="1807"/>
  </r>
  <r>
    <x v="16"/>
    <x v="3"/>
    <x v="52"/>
    <s v="USES"/>
    <x v="3"/>
    <n v="551"/>
    <s v="RESOURCES"/>
    <s v="S.1313 Local Governmentt"/>
    <m/>
  </r>
  <r>
    <x v="16"/>
    <x v="3"/>
    <x v="53"/>
    <s v="USES"/>
    <x v="3"/>
    <n v="15057"/>
    <s v="RESOURCES"/>
    <s v="S.1313 Local Governmentt"/>
    <m/>
  </r>
  <r>
    <x v="16"/>
    <x v="3"/>
    <x v="54"/>
    <s v="USES"/>
    <x v="3"/>
    <n v="129"/>
    <s v="RESOURCES"/>
    <s v="S.1313 Local Governmentt"/>
    <m/>
  </r>
  <r>
    <x v="16"/>
    <x v="3"/>
    <x v="55"/>
    <s v="USES"/>
    <x v="3"/>
    <n v="0"/>
    <s v="RESOURCES"/>
    <s v="S.1313 Local Governmentt"/>
    <n v="120"/>
  </r>
  <r>
    <x v="16"/>
    <x v="3"/>
    <x v="56"/>
    <s v="USES"/>
    <x v="3"/>
    <n v="13370"/>
    <s v="RESOURCES"/>
    <s v="S.1313 Local Governmentt"/>
    <n v="20491"/>
  </r>
  <r>
    <x v="16"/>
    <x v="3"/>
    <x v="57"/>
    <s v="USES"/>
    <x v="3"/>
    <n v="0"/>
    <s v="RESOURCES"/>
    <s v="S.1313 Local Governmentt"/>
    <n v="7"/>
  </r>
  <r>
    <x v="16"/>
    <x v="3"/>
    <x v="58"/>
    <s v="USES"/>
    <x v="3"/>
    <n v="1558"/>
    <s v="RESOURCES"/>
    <s v="S.1313 Local Governmentt"/>
    <n v="1807"/>
  </r>
  <r>
    <x v="16"/>
    <x v="3"/>
    <x v="59"/>
    <s v="USES"/>
    <x v="3"/>
    <n v="0"/>
    <s v="RESOURCES"/>
    <s v="S.1313 Local Governmentt"/>
    <m/>
  </r>
  <r>
    <x v="16"/>
    <x v="3"/>
    <x v="60"/>
    <s v="USES"/>
    <x v="3"/>
    <n v="39474"/>
    <s v="RESOURCES"/>
    <s v="S.1313 Local Governmentt"/>
    <m/>
  </r>
  <r>
    <x v="16"/>
    <x v="3"/>
    <x v="61"/>
    <s v="USES"/>
    <x v="3"/>
    <n v="33298"/>
    <s v="RESOURCES"/>
    <s v="S.1313 Local Governmentt"/>
    <m/>
  </r>
  <r>
    <x v="16"/>
    <x v="3"/>
    <x v="38"/>
    <s v="USES"/>
    <x v="4"/>
    <m/>
    <s v="RESOURCES"/>
    <s v="S.1314 Social Security Funds"/>
    <n v="66"/>
  </r>
  <r>
    <x v="16"/>
    <x v="3"/>
    <x v="39"/>
    <s v="USES"/>
    <x v="4"/>
    <m/>
    <s v="RESOURCES"/>
    <s v="S.1314 Social Security Funds"/>
    <n v="36907"/>
  </r>
  <r>
    <x v="16"/>
    <x v="3"/>
    <x v="40"/>
    <s v="USES"/>
    <x v="4"/>
    <m/>
    <s v="RESOURCES"/>
    <s v="S.1314 Social Security Funds"/>
    <n v="0"/>
  </r>
  <r>
    <x v="16"/>
    <x v="3"/>
    <x v="41"/>
    <s v="USES"/>
    <x v="4"/>
    <m/>
    <s v="RESOURCES"/>
    <s v="S.1314 Social Security Funds"/>
    <n v="0"/>
  </r>
  <r>
    <x v="16"/>
    <x v="3"/>
    <x v="42"/>
    <s v="USES"/>
    <x v="4"/>
    <m/>
    <s v="RESOURCES"/>
    <s v="S.1314 Social Security Funds"/>
    <m/>
  </r>
  <r>
    <x v="16"/>
    <x v="3"/>
    <x v="43"/>
    <s v="USES"/>
    <x v="4"/>
    <m/>
    <s v="RESOURCES"/>
    <s v="S.1314 Social Security Funds"/>
    <m/>
  </r>
  <r>
    <x v="16"/>
    <x v="3"/>
    <x v="44"/>
    <s v="USES"/>
    <x v="4"/>
    <m/>
    <s v="RESOURCES"/>
    <s v="S.1314 Social Security Funds"/>
    <m/>
  </r>
  <r>
    <x v="16"/>
    <x v="3"/>
    <x v="45"/>
    <s v="USES"/>
    <x v="4"/>
    <m/>
    <s v="RESOURCES"/>
    <s v="S.1314 Social Security Funds"/>
    <m/>
  </r>
  <r>
    <x v="16"/>
    <x v="3"/>
    <x v="46"/>
    <s v="USES"/>
    <x v="4"/>
    <m/>
    <s v="RESOURCES"/>
    <s v="S.1314 Social Security Funds"/>
    <n v="29974"/>
  </r>
  <r>
    <x v="16"/>
    <x v="3"/>
    <x v="47"/>
    <s v="USES"/>
    <x v="4"/>
    <m/>
    <s v="RESOURCES"/>
    <s v="S.1314 Social Security Funds"/>
    <n v="0"/>
  </r>
  <r>
    <x v="16"/>
    <x v="3"/>
    <x v="48"/>
    <s v="USES"/>
    <x v="4"/>
    <m/>
    <s v="RESOURCES"/>
    <s v="S.1314 Social Security Funds"/>
    <n v="1"/>
  </r>
  <r>
    <x v="16"/>
    <x v="3"/>
    <x v="49"/>
    <s v="USES"/>
    <x v="4"/>
    <n v="144055"/>
    <s v="RESOURCES"/>
    <s v="S.1314 Social Security Funds"/>
    <n v="28459"/>
  </r>
  <r>
    <x v="16"/>
    <x v="3"/>
    <x v="50"/>
    <s v="USES"/>
    <x v="4"/>
    <n v="140133"/>
    <s v="RESOURCES"/>
    <s v="S.1314 Social Security Funds"/>
    <n v="849"/>
  </r>
  <r>
    <x v="16"/>
    <x v="3"/>
    <x v="51"/>
    <s v="USES"/>
    <x v="4"/>
    <n v="66"/>
    <s v="RESOURCES"/>
    <s v="S.1314 Social Security Funds"/>
    <n v="665"/>
  </r>
  <r>
    <x v="16"/>
    <x v="3"/>
    <x v="52"/>
    <s v="USES"/>
    <x v="4"/>
    <n v="3856"/>
    <s v="RESOURCES"/>
    <s v="S.1314 Social Security Funds"/>
    <m/>
  </r>
  <r>
    <x v="16"/>
    <x v="3"/>
    <x v="53"/>
    <s v="USES"/>
    <x v="4"/>
    <n v="5716"/>
    <s v="RESOURCES"/>
    <s v="S.1314 Social Security Funds"/>
    <m/>
  </r>
  <r>
    <x v="16"/>
    <x v="3"/>
    <x v="54"/>
    <s v="USES"/>
    <x v="4"/>
    <n v="3"/>
    <s v="RESOURCES"/>
    <s v="S.1314 Social Security Funds"/>
    <m/>
  </r>
  <r>
    <x v="16"/>
    <x v="3"/>
    <x v="55"/>
    <s v="USES"/>
    <x v="4"/>
    <n v="0"/>
    <s v="RESOURCES"/>
    <s v="S.1314 Social Security Funds"/>
    <n v="1"/>
  </r>
  <r>
    <x v="16"/>
    <x v="3"/>
    <x v="56"/>
    <s v="USES"/>
    <x v="4"/>
    <n v="5695"/>
    <s v="RESOURCES"/>
    <s v="S.1314 Social Security Funds"/>
    <n v="28459"/>
  </r>
  <r>
    <x v="16"/>
    <x v="3"/>
    <x v="57"/>
    <s v="USES"/>
    <x v="4"/>
    <n v="0"/>
    <s v="RESOURCES"/>
    <s v="S.1314 Social Security Funds"/>
    <n v="849"/>
  </r>
  <r>
    <x v="16"/>
    <x v="3"/>
    <x v="58"/>
    <s v="USES"/>
    <x v="4"/>
    <n v="18"/>
    <s v="RESOURCES"/>
    <s v="S.1314 Social Security Funds"/>
    <n v="665"/>
  </r>
  <r>
    <x v="16"/>
    <x v="3"/>
    <x v="59"/>
    <s v="USES"/>
    <x v="4"/>
    <n v="0"/>
    <s v="RESOURCES"/>
    <s v="S.1314 Social Security Funds"/>
    <m/>
  </r>
  <r>
    <x v="16"/>
    <x v="3"/>
    <x v="60"/>
    <s v="USES"/>
    <x v="4"/>
    <n v="3829"/>
    <s v="RESOURCES"/>
    <s v="S.1314 Social Security Funds"/>
    <m/>
  </r>
  <r>
    <x v="16"/>
    <x v="3"/>
    <x v="61"/>
    <s v="USES"/>
    <x v="4"/>
    <n v="3404"/>
    <s v="RESOURCES"/>
    <s v="S.1314 Social Security Funds"/>
    <m/>
  </r>
  <r>
    <x v="16"/>
    <x v="4"/>
    <x v="62"/>
    <s v="USES"/>
    <x v="0"/>
    <m/>
    <s v="RESOURCES"/>
    <s v="S.13 General Government"/>
    <n v="162443"/>
  </r>
  <r>
    <x v="16"/>
    <x v="4"/>
    <x v="63"/>
    <s v="USES"/>
    <x v="0"/>
    <m/>
    <s v="RESOURCES"/>
    <s v="S.13 General Government"/>
    <n v="133966"/>
  </r>
  <r>
    <x v="16"/>
    <x v="4"/>
    <x v="64"/>
    <s v="USES"/>
    <x v="0"/>
    <n v="125226"/>
    <s v="RESOURCES"/>
    <s v="S.13 General Government"/>
    <m/>
  </r>
  <r>
    <x v="16"/>
    <x v="4"/>
    <x v="65"/>
    <s v="USES"/>
    <x v="0"/>
    <n v="94687"/>
    <s v="RESOURCES"/>
    <s v="S.13 General Government"/>
    <m/>
  </r>
  <r>
    <x v="16"/>
    <x v="4"/>
    <x v="66"/>
    <s v="USES"/>
    <x v="0"/>
    <n v="30539"/>
    <s v="RESOURCES"/>
    <s v="S.13 General Government"/>
    <m/>
  </r>
  <r>
    <x v="16"/>
    <x v="4"/>
    <x v="67"/>
    <s v="USES"/>
    <x v="0"/>
    <n v="37217"/>
    <s v="RESOURCES"/>
    <s v="S.13 General Government"/>
    <m/>
  </r>
  <r>
    <x v="16"/>
    <x v="4"/>
    <x v="68"/>
    <s v="USES"/>
    <x v="0"/>
    <n v="8740"/>
    <s v="RESOURCES"/>
    <s v="S.13 General Government"/>
    <m/>
  </r>
  <r>
    <x v="16"/>
    <x v="4"/>
    <x v="62"/>
    <s v="USES"/>
    <x v="1"/>
    <m/>
    <s v="RESOURCES"/>
    <s v="S.1311 Central Government"/>
    <n v="25943"/>
  </r>
  <r>
    <x v="16"/>
    <x v="4"/>
    <x v="63"/>
    <s v="USES"/>
    <x v="1"/>
    <m/>
    <s v="RESOURCES"/>
    <s v="S.1311 Central Government"/>
    <n v="15812"/>
  </r>
  <r>
    <x v="16"/>
    <x v="4"/>
    <x v="64"/>
    <s v="USES"/>
    <x v="1"/>
    <n v="3225"/>
    <s v="RESOURCES"/>
    <s v="S.1311 Central Government"/>
    <m/>
  </r>
  <r>
    <x v="16"/>
    <x v="4"/>
    <x v="65"/>
    <s v="USES"/>
    <x v="1"/>
    <n v="1754"/>
    <s v="RESOURCES"/>
    <s v="S.1311 Central Government"/>
    <m/>
  </r>
  <r>
    <x v="16"/>
    <x v="4"/>
    <x v="66"/>
    <s v="USES"/>
    <x v="1"/>
    <n v="1471"/>
    <s v="RESOURCES"/>
    <s v="S.1311 Central Government"/>
    <m/>
  </r>
  <r>
    <x v="16"/>
    <x v="4"/>
    <x v="67"/>
    <s v="USES"/>
    <x v="1"/>
    <n v="22718"/>
    <s v="RESOURCES"/>
    <s v="S.1311 Central Government"/>
    <m/>
  </r>
  <r>
    <x v="16"/>
    <x v="4"/>
    <x v="68"/>
    <s v="USES"/>
    <x v="1"/>
    <n v="12587"/>
    <s v="RESOURCES"/>
    <s v="S.1311 Central Government"/>
    <m/>
  </r>
  <r>
    <x v="16"/>
    <x v="4"/>
    <x v="62"/>
    <s v="USES"/>
    <x v="2"/>
    <m/>
    <s v="RESOURCES"/>
    <s v="S.1312 State Government"/>
    <n v="93197"/>
  </r>
  <r>
    <x v="16"/>
    <x v="4"/>
    <x v="63"/>
    <s v="USES"/>
    <x v="2"/>
    <m/>
    <s v="RESOURCES"/>
    <s v="S.1312 State Government"/>
    <n v="81452"/>
  </r>
  <r>
    <x v="16"/>
    <x v="4"/>
    <x v="64"/>
    <s v="USES"/>
    <x v="2"/>
    <n v="105930"/>
    <s v="RESOURCES"/>
    <s v="S.1312 State Government"/>
    <m/>
  </r>
  <r>
    <x v="16"/>
    <x v="4"/>
    <x v="65"/>
    <s v="USES"/>
    <x v="2"/>
    <n v="78140"/>
    <s v="RESOURCES"/>
    <s v="S.1312 State Government"/>
    <m/>
  </r>
  <r>
    <x v="16"/>
    <x v="4"/>
    <x v="66"/>
    <s v="USES"/>
    <x v="2"/>
    <n v="27790"/>
    <s v="RESOURCES"/>
    <s v="S.1312 State Government"/>
    <m/>
  </r>
  <r>
    <x v="16"/>
    <x v="4"/>
    <x v="67"/>
    <s v="USES"/>
    <x v="2"/>
    <n v="-12733"/>
    <s v="RESOURCES"/>
    <s v="S.1312 State Government"/>
    <m/>
  </r>
  <r>
    <x v="16"/>
    <x v="4"/>
    <x v="68"/>
    <s v="USES"/>
    <x v="2"/>
    <n v="-24478"/>
    <s v="RESOURCES"/>
    <s v="S.1312 State Government"/>
    <m/>
  </r>
  <r>
    <x v="16"/>
    <x v="4"/>
    <x v="62"/>
    <s v="USES"/>
    <x v="3"/>
    <m/>
    <s v="RESOURCES"/>
    <s v="S.1313 Local Governmentt"/>
    <n v="39474"/>
  </r>
  <r>
    <x v="16"/>
    <x v="4"/>
    <x v="63"/>
    <s v="USES"/>
    <x v="3"/>
    <m/>
    <s v="RESOURCES"/>
    <s v="S.1313 Local Governmentt"/>
    <n v="33298"/>
  </r>
  <r>
    <x v="16"/>
    <x v="4"/>
    <x v="64"/>
    <s v="USES"/>
    <x v="3"/>
    <n v="12456"/>
    <s v="RESOURCES"/>
    <s v="S.1313 Local Governmentt"/>
    <m/>
  </r>
  <r>
    <x v="16"/>
    <x v="4"/>
    <x v="65"/>
    <s v="USES"/>
    <x v="3"/>
    <n v="11760"/>
    <s v="RESOURCES"/>
    <s v="S.1313 Local Governmentt"/>
    <m/>
  </r>
  <r>
    <x v="16"/>
    <x v="4"/>
    <x v="66"/>
    <s v="USES"/>
    <x v="3"/>
    <n v="696"/>
    <s v="RESOURCES"/>
    <s v="S.1313 Local Governmentt"/>
    <m/>
  </r>
  <r>
    <x v="16"/>
    <x v="4"/>
    <x v="67"/>
    <s v="USES"/>
    <x v="3"/>
    <n v="27018"/>
    <s v="RESOURCES"/>
    <s v="S.1313 Local Governmentt"/>
    <m/>
  </r>
  <r>
    <x v="16"/>
    <x v="4"/>
    <x v="68"/>
    <s v="USES"/>
    <x v="3"/>
    <n v="20842"/>
    <s v="RESOURCES"/>
    <s v="S.1313 Local Governmentt"/>
    <m/>
  </r>
  <r>
    <x v="16"/>
    <x v="4"/>
    <x v="62"/>
    <s v="USES"/>
    <x v="4"/>
    <m/>
    <s v="RESOURCES"/>
    <s v="S.1314 Social Security Funds"/>
    <n v="3829"/>
  </r>
  <r>
    <x v="16"/>
    <x v="4"/>
    <x v="63"/>
    <s v="USES"/>
    <x v="4"/>
    <m/>
    <s v="RESOURCES"/>
    <s v="S.1314 Social Security Funds"/>
    <n v="3404"/>
  </r>
  <r>
    <x v="16"/>
    <x v="4"/>
    <x v="64"/>
    <s v="USES"/>
    <x v="4"/>
    <n v="3615"/>
    <s v="RESOURCES"/>
    <s v="S.1314 Social Security Funds"/>
    <m/>
  </r>
  <r>
    <x v="16"/>
    <x v="4"/>
    <x v="65"/>
    <s v="USES"/>
    <x v="4"/>
    <n v="3033"/>
    <s v="RESOURCES"/>
    <s v="S.1314 Social Security Funds"/>
    <m/>
  </r>
  <r>
    <x v="16"/>
    <x v="4"/>
    <x v="66"/>
    <s v="USES"/>
    <x v="4"/>
    <n v="582"/>
    <s v="RESOURCES"/>
    <s v="S.1314 Social Security Funds"/>
    <m/>
  </r>
  <r>
    <x v="16"/>
    <x v="4"/>
    <x v="67"/>
    <s v="USES"/>
    <x v="4"/>
    <n v="214"/>
    <s v="RESOURCES"/>
    <s v="S.1314 Social Security Funds"/>
    <m/>
  </r>
  <r>
    <x v="16"/>
    <x v="4"/>
    <x v="68"/>
    <s v="USES"/>
    <x v="4"/>
    <n v="-211"/>
    <s v="RESOURCES"/>
    <s v="S.1314 Social Security Funds"/>
    <m/>
  </r>
  <r>
    <x v="16"/>
    <x v="5"/>
    <x v="69"/>
    <s v="USES"/>
    <x v="0"/>
    <m/>
    <s v="RESOURCES"/>
    <s v="S.13 General Government"/>
    <n v="162443"/>
  </r>
  <r>
    <x v="16"/>
    <x v="5"/>
    <x v="70"/>
    <s v="USES"/>
    <x v="0"/>
    <m/>
    <s v="RESOURCES"/>
    <s v="S.13 General Government"/>
    <n v="133966"/>
  </r>
  <r>
    <x v="16"/>
    <x v="5"/>
    <x v="71"/>
    <s v="USES"/>
    <x v="0"/>
    <n v="219898"/>
    <s v="RESOURCES"/>
    <s v="S.13 General Government"/>
    <m/>
  </r>
  <r>
    <x v="16"/>
    <x v="5"/>
    <x v="72"/>
    <s v="USES"/>
    <x v="0"/>
    <n v="125226"/>
    <s v="RESOURCES"/>
    <s v="S.13 General Government"/>
    <m/>
  </r>
  <r>
    <x v="16"/>
    <x v="5"/>
    <x v="73"/>
    <s v="USES"/>
    <x v="0"/>
    <n v="94672"/>
    <s v="RESOURCES"/>
    <s v="S.13 General Government"/>
    <m/>
  </r>
  <r>
    <x v="16"/>
    <x v="5"/>
    <x v="74"/>
    <s v="USES"/>
    <x v="0"/>
    <n v="-57455"/>
    <s v="RESOURCES"/>
    <s v="S.13 General Government"/>
    <m/>
  </r>
  <r>
    <x v="16"/>
    <x v="5"/>
    <x v="75"/>
    <s v="USES"/>
    <x v="0"/>
    <n v="-85932"/>
    <s v="RESOURCES"/>
    <s v="S.13 General Government"/>
    <m/>
  </r>
  <r>
    <x v="16"/>
    <x v="5"/>
    <x v="69"/>
    <s v="USES"/>
    <x v="1"/>
    <m/>
    <s v="RESOURCES"/>
    <s v="S.1311 Central Government"/>
    <n v="25943"/>
  </r>
  <r>
    <x v="16"/>
    <x v="5"/>
    <x v="70"/>
    <s v="USES"/>
    <x v="1"/>
    <m/>
    <s v="RESOURCES"/>
    <s v="S.1311 Central Government"/>
    <n v="15812"/>
  </r>
  <r>
    <x v="16"/>
    <x v="5"/>
    <x v="71"/>
    <s v="USES"/>
    <x v="1"/>
    <n v="39467"/>
    <s v="RESOURCES"/>
    <s v="S.1311 Central Government"/>
    <m/>
  </r>
  <r>
    <x v="16"/>
    <x v="5"/>
    <x v="72"/>
    <s v="USES"/>
    <x v="1"/>
    <n v="3225"/>
    <s v="RESOURCES"/>
    <s v="S.1311 Central Government"/>
    <m/>
  </r>
  <r>
    <x v="16"/>
    <x v="5"/>
    <x v="73"/>
    <s v="USES"/>
    <x v="1"/>
    <n v="36242"/>
    <s v="RESOURCES"/>
    <s v="S.1311 Central Government"/>
    <m/>
  </r>
  <r>
    <x v="16"/>
    <x v="5"/>
    <x v="74"/>
    <s v="USES"/>
    <x v="1"/>
    <n v="-13524"/>
    <s v="RESOURCES"/>
    <s v="S.1311 Central Government"/>
    <m/>
  </r>
  <r>
    <x v="16"/>
    <x v="5"/>
    <x v="75"/>
    <s v="USES"/>
    <x v="1"/>
    <n v="-23655"/>
    <s v="RESOURCES"/>
    <s v="S.1311 Central Government"/>
    <m/>
  </r>
  <r>
    <x v="16"/>
    <x v="5"/>
    <x v="69"/>
    <s v="USES"/>
    <x v="2"/>
    <m/>
    <s v="RESOURCES"/>
    <s v="S.1312 State Government"/>
    <n v="93197"/>
  </r>
  <r>
    <x v="16"/>
    <x v="5"/>
    <x v="70"/>
    <s v="USES"/>
    <x v="2"/>
    <m/>
    <s v="RESOURCES"/>
    <s v="S.1312 State Government"/>
    <n v="81452"/>
  </r>
  <r>
    <x v="16"/>
    <x v="5"/>
    <x v="71"/>
    <s v="USES"/>
    <x v="2"/>
    <n v="132816"/>
    <s v="RESOURCES"/>
    <s v="S.1312 State Government"/>
    <m/>
  </r>
  <r>
    <x v="16"/>
    <x v="5"/>
    <x v="72"/>
    <s v="USES"/>
    <x v="2"/>
    <n v="105930"/>
    <s v="RESOURCES"/>
    <s v="S.1312 State Government"/>
    <m/>
  </r>
  <r>
    <x v="16"/>
    <x v="5"/>
    <x v="73"/>
    <s v="USES"/>
    <x v="2"/>
    <n v="26886"/>
    <s v="RESOURCES"/>
    <s v="S.1312 State Government"/>
    <m/>
  </r>
  <r>
    <x v="16"/>
    <x v="5"/>
    <x v="74"/>
    <s v="USES"/>
    <x v="2"/>
    <n v="-39619"/>
    <s v="RESOURCES"/>
    <s v="S.1312 State Government"/>
    <m/>
  </r>
  <r>
    <x v="16"/>
    <x v="5"/>
    <x v="75"/>
    <s v="USES"/>
    <x v="2"/>
    <n v="-51364"/>
    <s v="RESOURCES"/>
    <s v="S.1312 State Government"/>
    <m/>
  </r>
  <r>
    <x v="16"/>
    <x v="5"/>
    <x v="69"/>
    <s v="USES"/>
    <x v="3"/>
    <m/>
    <s v="RESOURCES"/>
    <s v="S.1313 Local Governmentt"/>
    <n v="39474"/>
  </r>
  <r>
    <x v="16"/>
    <x v="5"/>
    <x v="70"/>
    <s v="USES"/>
    <x v="3"/>
    <m/>
    <s v="RESOURCES"/>
    <s v="S.1313 Local Governmentt"/>
    <n v="33298"/>
  </r>
  <r>
    <x v="16"/>
    <x v="5"/>
    <x v="71"/>
    <s v="USES"/>
    <x v="3"/>
    <n v="42759"/>
    <s v="RESOURCES"/>
    <s v="S.1313 Local Governmentt"/>
    <m/>
  </r>
  <r>
    <x v="16"/>
    <x v="5"/>
    <x v="72"/>
    <s v="USES"/>
    <x v="3"/>
    <n v="12456"/>
    <s v="RESOURCES"/>
    <s v="S.1313 Local Governmentt"/>
    <m/>
  </r>
  <r>
    <x v="16"/>
    <x v="5"/>
    <x v="73"/>
    <s v="USES"/>
    <x v="3"/>
    <n v="30303"/>
    <s v="RESOURCES"/>
    <s v="S.1313 Local Governmentt"/>
    <m/>
  </r>
  <r>
    <x v="16"/>
    <x v="5"/>
    <x v="74"/>
    <s v="USES"/>
    <x v="3"/>
    <n v="-3285"/>
    <s v="RESOURCES"/>
    <s v="S.1313 Local Governmentt"/>
    <m/>
  </r>
  <r>
    <x v="16"/>
    <x v="5"/>
    <x v="75"/>
    <s v="USES"/>
    <x v="3"/>
    <n v="-9461"/>
    <s v="RESOURCES"/>
    <s v="S.1313 Local Governmentt"/>
    <m/>
  </r>
  <r>
    <x v="16"/>
    <x v="5"/>
    <x v="69"/>
    <s v="USES"/>
    <x v="4"/>
    <m/>
    <s v="RESOURCES"/>
    <s v="S.1314 Social Security Funds"/>
    <n v="3829"/>
  </r>
  <r>
    <x v="16"/>
    <x v="5"/>
    <x v="70"/>
    <s v="USES"/>
    <x v="4"/>
    <m/>
    <s v="RESOURCES"/>
    <s v="S.1314 Social Security Funds"/>
    <n v="3404"/>
  </r>
  <r>
    <x v="16"/>
    <x v="5"/>
    <x v="71"/>
    <s v="USES"/>
    <x v="4"/>
    <n v="4856"/>
    <s v="RESOURCES"/>
    <s v="S.1314 Social Security Funds"/>
    <m/>
  </r>
  <r>
    <x v="16"/>
    <x v="5"/>
    <x v="72"/>
    <s v="USES"/>
    <x v="4"/>
    <n v="3615"/>
    <s v="RESOURCES"/>
    <s v="S.1314 Social Security Funds"/>
    <m/>
  </r>
  <r>
    <x v="16"/>
    <x v="5"/>
    <x v="73"/>
    <s v="USES"/>
    <x v="4"/>
    <n v="1241"/>
    <s v="RESOURCES"/>
    <s v="S.1314 Social Security Funds"/>
    <m/>
  </r>
  <r>
    <x v="16"/>
    <x v="5"/>
    <x v="74"/>
    <s v="USES"/>
    <x v="4"/>
    <n v="-1027"/>
    <s v="RESOURCES"/>
    <s v="S.1314 Social Security Funds"/>
    <m/>
  </r>
  <r>
    <x v="16"/>
    <x v="5"/>
    <x v="75"/>
    <s v="USES"/>
    <x v="4"/>
    <n v="-1452"/>
    <s v="RESOURCES"/>
    <s v="S.1314 Social Security Funds"/>
    <m/>
  </r>
  <r>
    <x v="16"/>
    <x v="6"/>
    <x v="76"/>
    <s v="USES"/>
    <x v="0"/>
    <m/>
    <s v="RESOURCES"/>
    <s v="S.13 General Government"/>
    <n v="37217"/>
  </r>
  <r>
    <x v="16"/>
    <x v="6"/>
    <x v="77"/>
    <s v="USES"/>
    <x v="0"/>
    <m/>
    <s v="RESOURCES"/>
    <s v="S.13 General Government"/>
    <n v="8740"/>
  </r>
  <r>
    <x v="16"/>
    <x v="6"/>
    <x v="78"/>
    <s v="USES"/>
    <x v="0"/>
    <n v="94672"/>
    <s v="RESOURCES"/>
    <s v="S.13 General Government"/>
    <m/>
  </r>
  <r>
    <x v="16"/>
    <x v="6"/>
    <x v="79"/>
    <s v="USES"/>
    <x v="0"/>
    <n v="94672"/>
    <s v="RESOURCES"/>
    <s v="S.13 General Government"/>
    <m/>
  </r>
  <r>
    <x v="16"/>
    <x v="6"/>
    <x v="80"/>
    <s v="USES"/>
    <x v="0"/>
    <n v="-57455"/>
    <s v="RESOURCES"/>
    <s v="S.13 General Government"/>
    <m/>
  </r>
  <r>
    <x v="16"/>
    <x v="6"/>
    <x v="81"/>
    <s v="USES"/>
    <x v="0"/>
    <n v="-85932"/>
    <s v="RESOURCES"/>
    <s v="S.13 General Government"/>
    <m/>
  </r>
  <r>
    <x v="16"/>
    <x v="6"/>
    <x v="76"/>
    <s v="USES"/>
    <x v="1"/>
    <m/>
    <s v="RESOURCES"/>
    <s v="S.1311 Central Government"/>
    <n v="22718"/>
  </r>
  <r>
    <x v="16"/>
    <x v="6"/>
    <x v="77"/>
    <s v="USES"/>
    <x v="1"/>
    <m/>
    <s v="RESOURCES"/>
    <s v="S.1311 Central Government"/>
    <n v="12587"/>
  </r>
  <r>
    <x v="16"/>
    <x v="6"/>
    <x v="78"/>
    <s v="USES"/>
    <x v="1"/>
    <n v="36242"/>
    <s v="RESOURCES"/>
    <s v="S.1311 Central Government"/>
    <m/>
  </r>
  <r>
    <x v="16"/>
    <x v="6"/>
    <x v="79"/>
    <s v="USES"/>
    <x v="1"/>
    <n v="36242"/>
    <s v="RESOURCES"/>
    <s v="S.1311 Central Government"/>
    <m/>
  </r>
  <r>
    <x v="16"/>
    <x v="6"/>
    <x v="80"/>
    <s v="USES"/>
    <x v="1"/>
    <n v="-13524"/>
    <s v="RESOURCES"/>
    <s v="S.1311 Central Government"/>
    <m/>
  </r>
  <r>
    <x v="16"/>
    <x v="6"/>
    <x v="81"/>
    <s v="USES"/>
    <x v="1"/>
    <n v="-23655"/>
    <s v="RESOURCES"/>
    <s v="S.1311 Central Government"/>
    <m/>
  </r>
  <r>
    <x v="16"/>
    <x v="6"/>
    <x v="76"/>
    <s v="USES"/>
    <x v="2"/>
    <m/>
    <s v="RESOURCES"/>
    <s v="S.1312 State Government"/>
    <n v="-12733"/>
  </r>
  <r>
    <x v="16"/>
    <x v="6"/>
    <x v="77"/>
    <s v="USES"/>
    <x v="2"/>
    <m/>
    <s v="RESOURCES"/>
    <s v="S.1312 State Government"/>
    <n v="-24478"/>
  </r>
  <r>
    <x v="16"/>
    <x v="6"/>
    <x v="78"/>
    <s v="USES"/>
    <x v="2"/>
    <n v="26886"/>
    <s v="RESOURCES"/>
    <s v="S.1312 State Government"/>
    <m/>
  </r>
  <r>
    <x v="16"/>
    <x v="6"/>
    <x v="79"/>
    <s v="USES"/>
    <x v="2"/>
    <n v="26886"/>
    <s v="RESOURCES"/>
    <s v="S.1312 State Government"/>
    <m/>
  </r>
  <r>
    <x v="16"/>
    <x v="6"/>
    <x v="80"/>
    <s v="USES"/>
    <x v="2"/>
    <n v="-39619"/>
    <s v="RESOURCES"/>
    <s v="S.1312 State Government"/>
    <m/>
  </r>
  <r>
    <x v="16"/>
    <x v="6"/>
    <x v="81"/>
    <s v="USES"/>
    <x v="2"/>
    <n v="-51364"/>
    <s v="RESOURCES"/>
    <s v="S.1312 State Government"/>
    <m/>
  </r>
  <r>
    <x v="16"/>
    <x v="6"/>
    <x v="76"/>
    <s v="USES"/>
    <x v="3"/>
    <m/>
    <s v="RESOURCES"/>
    <s v="S.1313 Local Governmentt"/>
    <n v="27018"/>
  </r>
  <r>
    <x v="16"/>
    <x v="6"/>
    <x v="77"/>
    <s v="USES"/>
    <x v="3"/>
    <m/>
    <s v="RESOURCES"/>
    <s v="S.1313 Local Governmentt"/>
    <n v="20842"/>
  </r>
  <r>
    <x v="16"/>
    <x v="6"/>
    <x v="78"/>
    <s v="USES"/>
    <x v="3"/>
    <n v="30303"/>
    <s v="RESOURCES"/>
    <s v="S.1313 Local Governmentt"/>
    <m/>
  </r>
  <r>
    <x v="16"/>
    <x v="6"/>
    <x v="79"/>
    <s v="USES"/>
    <x v="3"/>
    <n v="30303"/>
    <s v="RESOURCES"/>
    <s v="S.1313 Local Governmentt"/>
    <m/>
  </r>
  <r>
    <x v="16"/>
    <x v="6"/>
    <x v="80"/>
    <s v="USES"/>
    <x v="3"/>
    <n v="-3285"/>
    <s v="RESOURCES"/>
    <s v="S.1313 Local Governmentt"/>
    <m/>
  </r>
  <r>
    <x v="16"/>
    <x v="6"/>
    <x v="81"/>
    <s v="USES"/>
    <x v="3"/>
    <n v="-9461"/>
    <s v="RESOURCES"/>
    <s v="S.1313 Local Governmentt"/>
    <m/>
  </r>
  <r>
    <x v="16"/>
    <x v="6"/>
    <x v="76"/>
    <s v="USES"/>
    <x v="4"/>
    <m/>
    <s v="RESOURCES"/>
    <s v="S.1314 Social Security Funds"/>
    <n v="214"/>
  </r>
  <r>
    <x v="16"/>
    <x v="6"/>
    <x v="77"/>
    <s v="USES"/>
    <x v="4"/>
    <m/>
    <s v="RESOURCES"/>
    <s v="S.1314 Social Security Funds"/>
    <n v="-211"/>
  </r>
  <r>
    <x v="16"/>
    <x v="6"/>
    <x v="78"/>
    <s v="USES"/>
    <x v="4"/>
    <n v="1241"/>
    <s v="RESOURCES"/>
    <s v="S.1314 Social Security Funds"/>
    <m/>
  </r>
  <r>
    <x v="16"/>
    <x v="6"/>
    <x v="79"/>
    <s v="USES"/>
    <x v="4"/>
    <n v="1241"/>
    <s v="RESOURCES"/>
    <s v="S.1314 Social Security Funds"/>
    <m/>
  </r>
  <r>
    <x v="16"/>
    <x v="6"/>
    <x v="80"/>
    <s v="USES"/>
    <x v="4"/>
    <n v="-1027"/>
    <s v="RESOURCES"/>
    <s v="S.1314 Social Security Funds"/>
    <m/>
  </r>
  <r>
    <x v="16"/>
    <x v="6"/>
    <x v="81"/>
    <s v="USES"/>
    <x v="4"/>
    <n v="-1452"/>
    <s v="RESOURCES"/>
    <s v="S.1314 Social Security Funds"/>
    <m/>
  </r>
  <r>
    <x v="16"/>
    <x v="7"/>
    <x v="82"/>
    <s v="USES"/>
    <x v="0"/>
    <m/>
    <s v="RESOURCES"/>
    <s v="S.13 General Government"/>
    <n v="-85932"/>
  </r>
  <r>
    <x v="16"/>
    <x v="7"/>
    <x v="83"/>
    <s v="USES"/>
    <x v="0"/>
    <m/>
    <s v="RESOURCES"/>
    <s v="S.13 General Government"/>
    <n v="16040"/>
  </r>
  <r>
    <x v="16"/>
    <x v="7"/>
    <x v="84"/>
    <s v="USES"/>
    <x v="0"/>
    <m/>
    <s v="RESOURCES"/>
    <s v="S.13 General Government"/>
    <n v="3892"/>
  </r>
  <r>
    <x v="16"/>
    <x v="7"/>
    <x v="85"/>
    <s v="USES"/>
    <x v="0"/>
    <m/>
    <s v="RESOURCES"/>
    <s v="S.13 General Government"/>
    <n v="3646"/>
  </r>
  <r>
    <x v="16"/>
    <x v="7"/>
    <x v="86"/>
    <s v="USES"/>
    <x v="0"/>
    <m/>
    <s v="RESOURCES"/>
    <s v="S.13 General Government"/>
    <n v="8502"/>
  </r>
  <r>
    <x v="16"/>
    <x v="7"/>
    <x v="87"/>
    <s v="USES"/>
    <x v="0"/>
    <m/>
    <s v="RESOURCES"/>
    <s v="S.13 General Government"/>
    <n v="-21299"/>
  </r>
  <r>
    <x v="16"/>
    <x v="7"/>
    <x v="88"/>
    <s v="USES"/>
    <x v="0"/>
    <m/>
    <s v="RESOURCES"/>
    <s v="S.13 General Government"/>
    <n v="0"/>
  </r>
  <r>
    <x v="16"/>
    <x v="7"/>
    <x v="89"/>
    <s v="USES"/>
    <x v="0"/>
    <m/>
    <s v="RESOURCES"/>
    <s v="S.13 General Government"/>
    <n v="-6794"/>
  </r>
  <r>
    <x v="16"/>
    <x v="7"/>
    <x v="90"/>
    <s v="USES"/>
    <x v="0"/>
    <m/>
    <s v="RESOURCES"/>
    <s v="S.13 General Government"/>
    <n v="-14505"/>
  </r>
  <r>
    <x v="16"/>
    <x v="7"/>
    <x v="91"/>
    <s v="USES"/>
    <x v="0"/>
    <n v="-91191"/>
    <s v="RESOURCES"/>
    <s v="S.13 General Government"/>
    <m/>
  </r>
  <r>
    <x v="16"/>
    <x v="7"/>
    <x v="82"/>
    <s v="USES"/>
    <x v="1"/>
    <m/>
    <s v="RESOURCES"/>
    <s v="S.1311 Central Government"/>
    <n v="-23655"/>
  </r>
  <r>
    <x v="16"/>
    <x v="7"/>
    <x v="83"/>
    <s v="USES"/>
    <x v="1"/>
    <m/>
    <s v="RESOURCES"/>
    <s v="S.1311 Central Government"/>
    <n v="1714"/>
  </r>
  <r>
    <x v="16"/>
    <x v="7"/>
    <x v="84"/>
    <s v="USES"/>
    <x v="1"/>
    <m/>
    <s v="RESOURCES"/>
    <s v="S.1311 Central Government"/>
    <n v="119"/>
  </r>
  <r>
    <x v="16"/>
    <x v="7"/>
    <x v="85"/>
    <s v="USES"/>
    <x v="1"/>
    <m/>
    <s v="RESOURCES"/>
    <s v="S.1311 Central Government"/>
    <n v="821"/>
  </r>
  <r>
    <x v="16"/>
    <x v="7"/>
    <x v="86"/>
    <s v="USES"/>
    <x v="1"/>
    <m/>
    <s v="RESOURCES"/>
    <s v="S.1311 Central Government"/>
    <n v="774"/>
  </r>
  <r>
    <x v="16"/>
    <x v="7"/>
    <x v="87"/>
    <s v="USES"/>
    <x v="1"/>
    <m/>
    <s v="RESOURCES"/>
    <s v="S.1311 Central Government"/>
    <n v="-13653"/>
  </r>
  <r>
    <x v="16"/>
    <x v="7"/>
    <x v="88"/>
    <s v="USES"/>
    <x v="1"/>
    <m/>
    <s v="RESOURCES"/>
    <s v="S.1311 Central Government"/>
    <n v="0"/>
  </r>
  <r>
    <x v="16"/>
    <x v="7"/>
    <x v="89"/>
    <s v="USES"/>
    <x v="1"/>
    <m/>
    <s v="RESOURCES"/>
    <s v="S.1311 Central Government"/>
    <n v="-2624"/>
  </r>
  <r>
    <x v="16"/>
    <x v="7"/>
    <x v="90"/>
    <s v="USES"/>
    <x v="1"/>
    <m/>
    <s v="RESOURCES"/>
    <s v="S.1311 Central Government"/>
    <n v="-11029"/>
  </r>
  <r>
    <x v="16"/>
    <x v="7"/>
    <x v="91"/>
    <s v="USES"/>
    <x v="1"/>
    <n v="-35594"/>
    <s v="RESOURCES"/>
    <s v="S.1311 Central Government"/>
    <m/>
  </r>
  <r>
    <x v="16"/>
    <x v="7"/>
    <x v="82"/>
    <s v="USES"/>
    <x v="2"/>
    <m/>
    <s v="RESOURCES"/>
    <s v="S.1312 State Government"/>
    <n v="-51364"/>
  </r>
  <r>
    <x v="16"/>
    <x v="7"/>
    <x v="83"/>
    <s v="USES"/>
    <x v="2"/>
    <m/>
    <s v="RESOURCES"/>
    <s v="S.1312 State Government"/>
    <n v="8491"/>
  </r>
  <r>
    <x v="16"/>
    <x v="7"/>
    <x v="84"/>
    <s v="USES"/>
    <x v="2"/>
    <m/>
    <s v="RESOURCES"/>
    <s v="S.1312 State Government"/>
    <n v="2020"/>
  </r>
  <r>
    <x v="16"/>
    <x v="7"/>
    <x v="85"/>
    <s v="USES"/>
    <x v="2"/>
    <m/>
    <s v="RESOURCES"/>
    <s v="S.1312 State Government"/>
    <n v="2578"/>
  </r>
  <r>
    <x v="16"/>
    <x v="7"/>
    <x v="86"/>
    <s v="USES"/>
    <x v="2"/>
    <m/>
    <s v="RESOURCES"/>
    <s v="S.1312 State Government"/>
    <n v="3893"/>
  </r>
  <r>
    <x v="16"/>
    <x v="7"/>
    <x v="87"/>
    <s v="USES"/>
    <x v="2"/>
    <m/>
    <s v="RESOURCES"/>
    <s v="S.1312 State Government"/>
    <n v="-6757"/>
  </r>
  <r>
    <x v="16"/>
    <x v="7"/>
    <x v="88"/>
    <s v="USES"/>
    <x v="2"/>
    <m/>
    <s v="RESOURCES"/>
    <s v="S.1312 State Government"/>
    <n v="0"/>
  </r>
  <r>
    <x v="16"/>
    <x v="7"/>
    <x v="89"/>
    <s v="USES"/>
    <x v="2"/>
    <m/>
    <s v="RESOURCES"/>
    <s v="S.1312 State Government"/>
    <n v="-3601"/>
  </r>
  <r>
    <x v="16"/>
    <x v="7"/>
    <x v="90"/>
    <s v="USES"/>
    <x v="2"/>
    <m/>
    <s v="RESOURCES"/>
    <s v="S.1312 State Government"/>
    <n v="-3156"/>
  </r>
  <r>
    <x v="16"/>
    <x v="7"/>
    <x v="91"/>
    <s v="USES"/>
    <x v="2"/>
    <n v="-49630"/>
    <s v="RESOURCES"/>
    <s v="S.1312 State Government"/>
    <m/>
  </r>
  <r>
    <x v="16"/>
    <x v="7"/>
    <x v="82"/>
    <s v="USES"/>
    <x v="3"/>
    <m/>
    <s v="RESOURCES"/>
    <s v="S.1313 Local Governmentt"/>
    <n v="-9461"/>
  </r>
  <r>
    <x v="16"/>
    <x v="7"/>
    <x v="83"/>
    <s v="USES"/>
    <x v="3"/>
    <m/>
    <s v="RESOURCES"/>
    <s v="S.1313 Local Governmentt"/>
    <n v="5761"/>
  </r>
  <r>
    <x v="16"/>
    <x v="7"/>
    <x v="84"/>
    <s v="USES"/>
    <x v="3"/>
    <m/>
    <s v="RESOURCES"/>
    <s v="S.1313 Local Governmentt"/>
    <n v="1753"/>
  </r>
  <r>
    <x v="16"/>
    <x v="7"/>
    <x v="85"/>
    <s v="USES"/>
    <x v="3"/>
    <m/>
    <s v="RESOURCES"/>
    <s v="S.1313 Local Governmentt"/>
    <n v="247"/>
  </r>
  <r>
    <x v="16"/>
    <x v="7"/>
    <x v="86"/>
    <s v="USES"/>
    <x v="3"/>
    <m/>
    <s v="RESOURCES"/>
    <s v="S.1313 Local Governmentt"/>
    <n v="3761"/>
  </r>
  <r>
    <x v="16"/>
    <x v="7"/>
    <x v="87"/>
    <s v="USES"/>
    <x v="3"/>
    <m/>
    <s v="RESOURCES"/>
    <s v="S.1313 Local Governmentt"/>
    <n v="-882"/>
  </r>
  <r>
    <x v="16"/>
    <x v="7"/>
    <x v="88"/>
    <s v="USES"/>
    <x v="3"/>
    <m/>
    <s v="RESOURCES"/>
    <s v="S.1313 Local Governmentt"/>
    <n v="0"/>
  </r>
  <r>
    <x v="16"/>
    <x v="7"/>
    <x v="89"/>
    <s v="USES"/>
    <x v="3"/>
    <m/>
    <s v="RESOURCES"/>
    <s v="S.1313 Local Governmentt"/>
    <n v="-566"/>
  </r>
  <r>
    <x v="16"/>
    <x v="7"/>
    <x v="90"/>
    <s v="USES"/>
    <x v="3"/>
    <m/>
    <s v="RESOURCES"/>
    <s v="S.1313 Local Governmentt"/>
    <n v="-316"/>
  </r>
  <r>
    <x v="16"/>
    <x v="7"/>
    <x v="91"/>
    <s v="USES"/>
    <x v="3"/>
    <n v="-4582"/>
    <s v="RESOURCES"/>
    <s v="S.1313 Local Governmentt"/>
    <m/>
  </r>
  <r>
    <x v="16"/>
    <x v="7"/>
    <x v="82"/>
    <s v="USES"/>
    <x v="4"/>
    <m/>
    <s v="RESOURCES"/>
    <s v="S.1314 Social Security Funds"/>
    <n v="-1452"/>
  </r>
  <r>
    <x v="16"/>
    <x v="7"/>
    <x v="83"/>
    <s v="USES"/>
    <x v="4"/>
    <m/>
    <s v="RESOURCES"/>
    <s v="S.1314 Social Security Funds"/>
    <n v="74"/>
  </r>
  <r>
    <x v="16"/>
    <x v="7"/>
    <x v="84"/>
    <s v="USES"/>
    <x v="4"/>
    <m/>
    <s v="RESOURCES"/>
    <s v="S.1314 Social Security Funds"/>
    <n v="0"/>
  </r>
  <r>
    <x v="16"/>
    <x v="7"/>
    <x v="85"/>
    <s v="USES"/>
    <x v="4"/>
    <m/>
    <s v="RESOURCES"/>
    <s v="S.1314 Social Security Funds"/>
    <n v="0"/>
  </r>
  <r>
    <x v="16"/>
    <x v="7"/>
    <x v="86"/>
    <s v="USES"/>
    <x v="4"/>
    <m/>
    <s v="RESOURCES"/>
    <s v="S.1314 Social Security Funds"/>
    <n v="74"/>
  </r>
  <r>
    <x v="16"/>
    <x v="7"/>
    <x v="87"/>
    <s v="USES"/>
    <x v="4"/>
    <m/>
    <s v="RESOURCES"/>
    <s v="S.1314 Social Security Funds"/>
    <n v="-7"/>
  </r>
  <r>
    <x v="16"/>
    <x v="7"/>
    <x v="88"/>
    <s v="USES"/>
    <x v="4"/>
    <m/>
    <s v="RESOURCES"/>
    <s v="S.1314 Social Security Funds"/>
    <n v="0"/>
  </r>
  <r>
    <x v="16"/>
    <x v="7"/>
    <x v="89"/>
    <s v="USES"/>
    <x v="4"/>
    <m/>
    <s v="RESOURCES"/>
    <s v="S.1314 Social Security Funds"/>
    <n v="-3"/>
  </r>
  <r>
    <x v="16"/>
    <x v="7"/>
    <x v="90"/>
    <s v="USES"/>
    <x v="4"/>
    <m/>
    <s v="RESOURCES"/>
    <s v="S.1314 Social Security Funds"/>
    <n v="-4"/>
  </r>
  <r>
    <x v="16"/>
    <x v="7"/>
    <x v="91"/>
    <s v="USES"/>
    <x v="4"/>
    <n v="-1385"/>
    <s v="RESOURCES"/>
    <s v="S.1314 Social Security Funds"/>
    <m/>
  </r>
  <r>
    <x v="16"/>
    <x v="8"/>
    <x v="92"/>
    <s v="USES"/>
    <x v="0"/>
    <m/>
    <s v="RESOURCES"/>
    <s v="S.13 General Government"/>
    <n v="-91191"/>
  </r>
  <r>
    <x v="16"/>
    <x v="8"/>
    <x v="93"/>
    <s v="USES"/>
    <x v="0"/>
    <n v="39960"/>
    <s v="RESOURCES"/>
    <s v="S.13 General Government"/>
    <m/>
  </r>
  <r>
    <x v="16"/>
    <x v="8"/>
    <x v="94"/>
    <s v="USES"/>
    <x v="0"/>
    <n v="39935"/>
    <s v="RESOURCES"/>
    <s v="S.13 General Government"/>
    <m/>
  </r>
  <r>
    <x v="16"/>
    <x v="8"/>
    <x v="6"/>
    <s v="USES"/>
    <x v="0"/>
    <n v="-28477"/>
    <s v="RESOURCES"/>
    <s v="S.13 General Government"/>
    <m/>
  </r>
  <r>
    <x v="16"/>
    <x v="8"/>
    <x v="95"/>
    <s v="USES"/>
    <x v="0"/>
    <n v="25"/>
    <s v="RESOURCES"/>
    <s v="S.13 General Government"/>
    <m/>
  </r>
  <r>
    <x v="16"/>
    <x v="8"/>
    <x v="96"/>
    <s v="USES"/>
    <x v="0"/>
    <n v="932"/>
    <s v="RESOURCES"/>
    <s v="S.13 General Government"/>
    <m/>
  </r>
  <r>
    <x v="16"/>
    <x v="8"/>
    <x v="97"/>
    <s v="USES"/>
    <x v="0"/>
    <n v="-103606"/>
    <s v="RESOURCES"/>
    <s v="S.13 General Government"/>
    <m/>
  </r>
  <r>
    <x v="16"/>
    <x v="8"/>
    <x v="92"/>
    <s v="USES"/>
    <x v="1"/>
    <m/>
    <s v="RESOURCES"/>
    <s v="S.1311 Central Government"/>
    <n v="-35594"/>
  </r>
  <r>
    <x v="16"/>
    <x v="8"/>
    <x v="93"/>
    <s v="USES"/>
    <x v="1"/>
    <n v="12765"/>
    <s v="RESOURCES"/>
    <s v="S.1311 Central Government"/>
    <m/>
  </r>
  <r>
    <x v="16"/>
    <x v="8"/>
    <x v="94"/>
    <s v="USES"/>
    <x v="1"/>
    <n v="12740"/>
    <s v="RESOURCES"/>
    <s v="S.1311 Central Government"/>
    <m/>
  </r>
  <r>
    <x v="16"/>
    <x v="8"/>
    <x v="6"/>
    <s v="USES"/>
    <x v="1"/>
    <n v="-10131"/>
    <s v="RESOURCES"/>
    <s v="S.1311 Central Government"/>
    <m/>
  </r>
  <r>
    <x v="16"/>
    <x v="8"/>
    <x v="95"/>
    <s v="USES"/>
    <x v="1"/>
    <n v="25"/>
    <s v="RESOURCES"/>
    <s v="S.1311 Central Government"/>
    <m/>
  </r>
  <r>
    <x v="16"/>
    <x v="8"/>
    <x v="96"/>
    <s v="USES"/>
    <x v="1"/>
    <n v="769"/>
    <s v="RESOURCES"/>
    <s v="S.1311 Central Government"/>
    <m/>
  </r>
  <r>
    <x v="16"/>
    <x v="8"/>
    <x v="97"/>
    <s v="USES"/>
    <x v="1"/>
    <n v="-38997"/>
    <s v="RESOURCES"/>
    <s v="S.1311 Central Government"/>
    <m/>
  </r>
  <r>
    <x v="16"/>
    <x v="8"/>
    <x v="92"/>
    <s v="USES"/>
    <x v="2"/>
    <m/>
    <s v="RESOURCES"/>
    <s v="S.1312 State Government"/>
    <n v="-49630"/>
  </r>
  <r>
    <x v="16"/>
    <x v="8"/>
    <x v="93"/>
    <s v="USES"/>
    <x v="2"/>
    <n v="16801"/>
    <s v="RESOURCES"/>
    <s v="S.1312 State Government"/>
    <m/>
  </r>
  <r>
    <x v="16"/>
    <x v="8"/>
    <x v="94"/>
    <s v="USES"/>
    <x v="2"/>
    <n v="16801"/>
    <s v="RESOURCES"/>
    <s v="S.1312 State Government"/>
    <m/>
  </r>
  <r>
    <x v="16"/>
    <x v="8"/>
    <x v="6"/>
    <s v="USES"/>
    <x v="2"/>
    <n v="-11745"/>
    <s v="RESOURCES"/>
    <s v="S.1312 State Government"/>
    <m/>
  </r>
  <r>
    <x v="16"/>
    <x v="8"/>
    <x v="95"/>
    <s v="USES"/>
    <x v="2"/>
    <n v="0"/>
    <s v="RESOURCES"/>
    <s v="S.1312 State Government"/>
    <m/>
  </r>
  <r>
    <x v="16"/>
    <x v="8"/>
    <x v="96"/>
    <s v="USES"/>
    <x v="2"/>
    <n v="175"/>
    <s v="RESOURCES"/>
    <s v="S.1312 State Government"/>
    <m/>
  </r>
  <r>
    <x v="16"/>
    <x v="8"/>
    <x v="97"/>
    <s v="USES"/>
    <x v="2"/>
    <n v="-54861"/>
    <s v="RESOURCES"/>
    <s v="S.1312 State Government"/>
    <m/>
  </r>
  <r>
    <x v="16"/>
    <x v="8"/>
    <x v="92"/>
    <s v="USES"/>
    <x v="3"/>
    <m/>
    <s v="RESOURCES"/>
    <s v="S.1313 Local Governmentt"/>
    <n v="-4582"/>
  </r>
  <r>
    <x v="16"/>
    <x v="8"/>
    <x v="93"/>
    <s v="USES"/>
    <x v="3"/>
    <n v="10112"/>
    <s v="RESOURCES"/>
    <s v="S.1313 Local Governmentt"/>
    <m/>
  </r>
  <r>
    <x v="16"/>
    <x v="8"/>
    <x v="94"/>
    <s v="USES"/>
    <x v="3"/>
    <n v="10112"/>
    <s v="RESOURCES"/>
    <s v="S.1313 Local Governmentt"/>
    <m/>
  </r>
  <r>
    <x v="16"/>
    <x v="8"/>
    <x v="6"/>
    <s v="USES"/>
    <x v="3"/>
    <n v="-6176"/>
    <s v="RESOURCES"/>
    <s v="S.1313 Local Governmentt"/>
    <m/>
  </r>
  <r>
    <x v="16"/>
    <x v="8"/>
    <x v="95"/>
    <s v="USES"/>
    <x v="3"/>
    <n v="0"/>
    <s v="RESOURCES"/>
    <s v="S.1313 Local Governmentt"/>
    <m/>
  </r>
  <r>
    <x v="16"/>
    <x v="8"/>
    <x v="96"/>
    <s v="USES"/>
    <x v="3"/>
    <n v="-12"/>
    <s v="RESOURCES"/>
    <s v="S.1313 Local Governmentt"/>
    <m/>
  </r>
  <r>
    <x v="16"/>
    <x v="8"/>
    <x v="97"/>
    <s v="USES"/>
    <x v="3"/>
    <n v="-8506"/>
    <s v="RESOURCES"/>
    <s v="S.1313 Local Governmentt"/>
    <m/>
  </r>
  <r>
    <x v="16"/>
    <x v="8"/>
    <x v="92"/>
    <s v="USES"/>
    <x v="4"/>
    <m/>
    <s v="RESOURCES"/>
    <s v="S.1314 Social Security Funds"/>
    <n v="-1385"/>
  </r>
  <r>
    <x v="16"/>
    <x v="8"/>
    <x v="93"/>
    <s v="USES"/>
    <x v="4"/>
    <n v="282"/>
    <s v="RESOURCES"/>
    <s v="S.1314 Social Security Funds"/>
    <m/>
  </r>
  <r>
    <x v="16"/>
    <x v="8"/>
    <x v="94"/>
    <s v="USES"/>
    <x v="4"/>
    <n v="282"/>
    <s v="RESOURCES"/>
    <s v="S.1314 Social Security Funds"/>
    <m/>
  </r>
  <r>
    <x v="16"/>
    <x v="8"/>
    <x v="6"/>
    <s v="USES"/>
    <x v="4"/>
    <n v="-425"/>
    <s v="RESOURCES"/>
    <s v="S.1314 Social Security Funds"/>
    <m/>
  </r>
  <r>
    <x v="16"/>
    <x v="8"/>
    <x v="95"/>
    <s v="USES"/>
    <x v="4"/>
    <n v="0"/>
    <s v="RESOURCES"/>
    <s v="S.1314 Social Security Funds"/>
    <m/>
  </r>
  <r>
    <x v="16"/>
    <x v="8"/>
    <x v="96"/>
    <s v="USES"/>
    <x v="4"/>
    <n v="0"/>
    <s v="RESOURCES"/>
    <s v="S.1314 Social Security Funds"/>
    <m/>
  </r>
  <r>
    <x v="16"/>
    <x v="8"/>
    <x v="97"/>
    <s v="USES"/>
    <x v="4"/>
    <n v="-1242"/>
    <s v="RESOURCES"/>
    <s v="S.1314 Social Security Funds"/>
    <m/>
  </r>
  <r>
    <x v="17"/>
    <x v="0"/>
    <x v="0"/>
    <s v="USES"/>
    <x v="0"/>
    <m/>
    <s v="RESOURCES"/>
    <s v="S.13 General Government"/>
    <n v="201722"/>
  </r>
  <r>
    <x v="17"/>
    <x v="0"/>
    <x v="1"/>
    <s v="USES"/>
    <x v="0"/>
    <m/>
    <s v="RESOURCES"/>
    <s v="S.13 General Government"/>
    <n v="11195"/>
  </r>
  <r>
    <x v="17"/>
    <x v="0"/>
    <x v="2"/>
    <s v="USES"/>
    <x v="0"/>
    <m/>
    <s v="RESOURCES"/>
    <s v="S.13 General Government"/>
    <n v="7580"/>
  </r>
  <r>
    <x v="17"/>
    <x v="0"/>
    <x v="3"/>
    <s v="USES"/>
    <x v="0"/>
    <m/>
    <s v="RESOURCES"/>
    <s v="S.13 General Government"/>
    <n v="182947"/>
  </r>
  <r>
    <x v="17"/>
    <x v="0"/>
    <x v="4"/>
    <s v="USES"/>
    <x v="0"/>
    <n v="58735"/>
    <s v="RESOURCES"/>
    <s v="S.13 General Government"/>
    <m/>
  </r>
  <r>
    <x v="17"/>
    <x v="0"/>
    <x v="5"/>
    <s v="USES"/>
    <x v="0"/>
    <n v="142987"/>
    <s v="RESOURCES"/>
    <s v="S.13 General Government"/>
    <m/>
  </r>
  <r>
    <x v="17"/>
    <x v="0"/>
    <x v="6"/>
    <s v="USES"/>
    <x v="0"/>
    <n v="28977"/>
    <s v="RESOURCES"/>
    <s v="S.13 General Government"/>
    <m/>
  </r>
  <r>
    <x v="17"/>
    <x v="0"/>
    <x v="7"/>
    <s v="USES"/>
    <x v="0"/>
    <n v="114010"/>
    <s v="RESOURCES"/>
    <s v="S.13 General Government"/>
    <m/>
  </r>
  <r>
    <x v="17"/>
    <x v="0"/>
    <x v="0"/>
    <s v="USES"/>
    <x v="1"/>
    <m/>
    <s v="RESOURCES"/>
    <s v="S.1311 Central Government"/>
    <n v="42108"/>
  </r>
  <r>
    <x v="17"/>
    <x v="0"/>
    <x v="1"/>
    <s v="USES"/>
    <x v="1"/>
    <m/>
    <s v="RESOURCES"/>
    <s v="S.1311 Central Government"/>
    <n v="1942"/>
  </r>
  <r>
    <x v="17"/>
    <x v="0"/>
    <x v="2"/>
    <s v="USES"/>
    <x v="1"/>
    <m/>
    <s v="RESOURCES"/>
    <s v="S.1311 Central Government"/>
    <n v="2393"/>
  </r>
  <r>
    <x v="17"/>
    <x v="0"/>
    <x v="3"/>
    <s v="USES"/>
    <x v="1"/>
    <m/>
    <s v="RESOURCES"/>
    <s v="S.1311 Central Government"/>
    <n v="37773"/>
  </r>
  <r>
    <x v="17"/>
    <x v="0"/>
    <x v="4"/>
    <s v="USES"/>
    <x v="1"/>
    <n v="9398"/>
    <s v="RESOURCES"/>
    <s v="S.1311 Central Government"/>
    <m/>
  </r>
  <r>
    <x v="17"/>
    <x v="0"/>
    <x v="5"/>
    <s v="USES"/>
    <x v="1"/>
    <n v="32710"/>
    <s v="RESOURCES"/>
    <s v="S.1311 Central Government"/>
    <m/>
  </r>
  <r>
    <x v="17"/>
    <x v="0"/>
    <x v="6"/>
    <s v="USES"/>
    <x v="1"/>
    <n v="10206"/>
    <s v="RESOURCES"/>
    <s v="S.1311 Central Government"/>
    <m/>
  </r>
  <r>
    <x v="17"/>
    <x v="0"/>
    <x v="7"/>
    <s v="USES"/>
    <x v="1"/>
    <n v="22504"/>
    <s v="RESOURCES"/>
    <s v="S.1311 Central Government"/>
    <m/>
  </r>
  <r>
    <x v="17"/>
    <x v="0"/>
    <x v="0"/>
    <s v="USES"/>
    <x v="2"/>
    <m/>
    <s v="RESOURCES"/>
    <s v="S.1312 State Government"/>
    <n v="109123"/>
  </r>
  <r>
    <x v="17"/>
    <x v="0"/>
    <x v="1"/>
    <s v="USES"/>
    <x v="2"/>
    <m/>
    <s v="RESOURCES"/>
    <s v="S.1312 State Government"/>
    <n v="3675"/>
  </r>
  <r>
    <x v="17"/>
    <x v="0"/>
    <x v="2"/>
    <s v="USES"/>
    <x v="2"/>
    <m/>
    <s v="RESOURCES"/>
    <s v="S.1312 State Government"/>
    <n v="4887"/>
  </r>
  <r>
    <x v="17"/>
    <x v="0"/>
    <x v="3"/>
    <s v="USES"/>
    <x v="2"/>
    <m/>
    <s v="RESOURCES"/>
    <s v="S.1312 State Government"/>
    <n v="100561"/>
  </r>
  <r>
    <x v="17"/>
    <x v="0"/>
    <x v="4"/>
    <s v="USES"/>
    <x v="2"/>
    <n v="28385"/>
    <s v="RESOURCES"/>
    <s v="S.1312 State Government"/>
    <m/>
  </r>
  <r>
    <x v="17"/>
    <x v="0"/>
    <x v="5"/>
    <s v="USES"/>
    <x v="2"/>
    <n v="80738"/>
    <s v="RESOURCES"/>
    <s v="S.1312 State Government"/>
    <m/>
  </r>
  <r>
    <x v="17"/>
    <x v="0"/>
    <x v="6"/>
    <s v="USES"/>
    <x v="2"/>
    <n v="12068"/>
    <s v="RESOURCES"/>
    <s v="S.1312 State Government"/>
    <m/>
  </r>
  <r>
    <x v="17"/>
    <x v="0"/>
    <x v="7"/>
    <s v="USES"/>
    <x v="2"/>
    <n v="68670"/>
    <s v="RESOURCES"/>
    <s v="S.1312 State Government"/>
    <m/>
  </r>
  <r>
    <x v="17"/>
    <x v="0"/>
    <x v="0"/>
    <s v="USES"/>
    <x v="3"/>
    <m/>
    <s v="RESOURCES"/>
    <s v="S.1313 Local Governmentt"/>
    <n v="46289"/>
  </r>
  <r>
    <x v="17"/>
    <x v="0"/>
    <x v="1"/>
    <s v="USES"/>
    <x v="3"/>
    <m/>
    <s v="RESOURCES"/>
    <s v="S.1313 Local Governmentt"/>
    <n v="5520"/>
  </r>
  <r>
    <x v="17"/>
    <x v="0"/>
    <x v="2"/>
    <s v="USES"/>
    <x v="3"/>
    <m/>
    <s v="RESOURCES"/>
    <s v="S.1313 Local Governmentt"/>
    <n v="300"/>
  </r>
  <r>
    <x v="17"/>
    <x v="0"/>
    <x v="3"/>
    <s v="USES"/>
    <x v="3"/>
    <m/>
    <s v="RESOURCES"/>
    <s v="S.1313 Local Governmentt"/>
    <n v="40469"/>
  </r>
  <r>
    <x v="17"/>
    <x v="0"/>
    <x v="4"/>
    <s v="USES"/>
    <x v="3"/>
    <n v="19722"/>
    <s v="RESOURCES"/>
    <s v="S.1313 Local Governmentt"/>
    <m/>
  </r>
  <r>
    <x v="17"/>
    <x v="0"/>
    <x v="5"/>
    <s v="USES"/>
    <x v="3"/>
    <n v="26567"/>
    <s v="RESOURCES"/>
    <s v="S.1313 Local Governmentt"/>
    <m/>
  </r>
  <r>
    <x v="17"/>
    <x v="0"/>
    <x v="6"/>
    <s v="USES"/>
    <x v="3"/>
    <n v="6278"/>
    <s v="RESOURCES"/>
    <s v="S.1313 Local Governmentt"/>
    <m/>
  </r>
  <r>
    <x v="17"/>
    <x v="0"/>
    <x v="7"/>
    <s v="USES"/>
    <x v="3"/>
    <n v="20289"/>
    <s v="RESOURCES"/>
    <s v="S.1313 Local Governmentt"/>
    <m/>
  </r>
  <r>
    <x v="17"/>
    <x v="0"/>
    <x v="0"/>
    <s v="USES"/>
    <x v="4"/>
    <m/>
    <s v="RESOURCES"/>
    <s v="S.1314 Social Security Funds"/>
    <n v="4202"/>
  </r>
  <r>
    <x v="17"/>
    <x v="0"/>
    <x v="1"/>
    <s v="USES"/>
    <x v="4"/>
    <m/>
    <s v="RESOURCES"/>
    <s v="S.1314 Social Security Funds"/>
    <n v="58"/>
  </r>
  <r>
    <x v="17"/>
    <x v="0"/>
    <x v="2"/>
    <s v="USES"/>
    <x v="4"/>
    <m/>
    <s v="RESOURCES"/>
    <s v="S.1314 Social Security Funds"/>
    <n v="0"/>
  </r>
  <r>
    <x v="17"/>
    <x v="0"/>
    <x v="3"/>
    <s v="USES"/>
    <x v="4"/>
    <m/>
    <s v="RESOURCES"/>
    <s v="S.1314 Social Security Funds"/>
    <n v="4144"/>
  </r>
  <r>
    <x v="17"/>
    <x v="0"/>
    <x v="4"/>
    <s v="USES"/>
    <x v="4"/>
    <n v="0"/>
    <s v="RESOURCES"/>
    <s v="S.1314 Social Security Funds"/>
    <m/>
  </r>
  <r>
    <x v="17"/>
    <x v="0"/>
    <x v="5"/>
    <s v="USES"/>
    <x v="4"/>
    <n v="0"/>
    <s v="RESOURCES"/>
    <s v="S.1314 Social Security Funds"/>
    <m/>
  </r>
  <r>
    <x v="17"/>
    <x v="0"/>
    <x v="6"/>
    <s v="USES"/>
    <x v="4"/>
    <n v="0"/>
    <s v="RESOURCES"/>
    <s v="S.1314 Social Security Funds"/>
    <m/>
  </r>
  <r>
    <x v="17"/>
    <x v="0"/>
    <x v="7"/>
    <s v="USES"/>
    <x v="4"/>
    <n v="0"/>
    <s v="RESOURCES"/>
    <s v="S.1314 Social Security Funds"/>
    <m/>
  </r>
  <r>
    <x v="17"/>
    <x v="1"/>
    <x v="8"/>
    <s v="USES"/>
    <x v="0"/>
    <m/>
    <s v="RESOURCES"/>
    <s v="S.13 General Government"/>
    <n v="142987"/>
  </r>
  <r>
    <x v="17"/>
    <x v="1"/>
    <x v="9"/>
    <s v="USES"/>
    <x v="0"/>
    <m/>
    <s v="RESOURCES"/>
    <s v="S.13 General Government"/>
    <n v="114010"/>
  </r>
  <r>
    <x v="17"/>
    <x v="1"/>
    <x v="10"/>
    <s v="USES"/>
    <x v="0"/>
    <n v="113630"/>
    <s v="RESOURCES"/>
    <s v="S.13 General Government"/>
    <m/>
  </r>
  <r>
    <x v="17"/>
    <x v="1"/>
    <x v="11"/>
    <s v="USES"/>
    <x v="0"/>
    <n v="87721"/>
    <s v="RESOURCES"/>
    <s v="S.13 General Government"/>
    <m/>
  </r>
  <r>
    <x v="17"/>
    <x v="1"/>
    <x v="12"/>
    <s v="USES"/>
    <x v="0"/>
    <n v="25909"/>
    <s v="RESOURCES"/>
    <s v="S.13 General Government"/>
    <m/>
  </r>
  <r>
    <x v="17"/>
    <x v="1"/>
    <x v="13"/>
    <s v="USES"/>
    <x v="0"/>
    <n v="17698"/>
    <s v="RESOURCES"/>
    <s v="S.13 General Government"/>
    <m/>
  </r>
  <r>
    <x v="17"/>
    <x v="1"/>
    <x v="14"/>
    <s v="USES"/>
    <x v="0"/>
    <n v="8211"/>
    <s v="RESOURCES"/>
    <s v="S.13 General Government"/>
    <m/>
  </r>
  <r>
    <x v="17"/>
    <x v="1"/>
    <x v="15"/>
    <s v="USES"/>
    <x v="0"/>
    <n v="380"/>
    <s v="RESOURCES"/>
    <s v="S.13 General Government"/>
    <m/>
  </r>
  <r>
    <x v="17"/>
    <x v="1"/>
    <x v="16"/>
    <s v="USES"/>
    <x v="0"/>
    <n v="0"/>
    <s v="RESOURCES"/>
    <s v="S.13 General Government"/>
    <m/>
  </r>
  <r>
    <x v="17"/>
    <x v="1"/>
    <x v="17"/>
    <s v="USES"/>
    <x v="0"/>
    <n v="28977"/>
    <s v="RESOURCES"/>
    <s v="S.13 General Government"/>
    <m/>
  </r>
  <r>
    <x v="17"/>
    <x v="1"/>
    <x v="18"/>
    <s v="USES"/>
    <x v="0"/>
    <n v="0"/>
    <s v="RESOURCES"/>
    <s v="S.13 General Government"/>
    <m/>
  </r>
  <r>
    <x v="17"/>
    <x v="1"/>
    <x v="8"/>
    <s v="USES"/>
    <x v="1"/>
    <m/>
    <s v="RESOURCES"/>
    <s v="S.1311 Central Government"/>
    <n v="32710"/>
  </r>
  <r>
    <x v="17"/>
    <x v="1"/>
    <x v="9"/>
    <s v="USES"/>
    <x v="1"/>
    <m/>
    <s v="RESOURCES"/>
    <s v="S.1311 Central Government"/>
    <n v="22504"/>
  </r>
  <r>
    <x v="17"/>
    <x v="1"/>
    <x v="10"/>
    <s v="USES"/>
    <x v="1"/>
    <n v="22404"/>
    <s v="RESOURCES"/>
    <s v="S.1311 Central Government"/>
    <m/>
  </r>
  <r>
    <x v="17"/>
    <x v="1"/>
    <x v="11"/>
    <s v="USES"/>
    <x v="1"/>
    <n v="0"/>
    <s v="RESOURCES"/>
    <s v="S.1311 Central Government"/>
    <m/>
  </r>
  <r>
    <x v="17"/>
    <x v="1"/>
    <x v="12"/>
    <s v="USES"/>
    <x v="1"/>
    <n v="0"/>
    <s v="RESOURCES"/>
    <s v="S.1311 Central Government"/>
    <m/>
  </r>
  <r>
    <x v="17"/>
    <x v="1"/>
    <x v="13"/>
    <s v="USES"/>
    <x v="1"/>
    <n v="0"/>
    <s v="RESOURCES"/>
    <s v="S.1311 Central Government"/>
    <m/>
  </r>
  <r>
    <x v="17"/>
    <x v="1"/>
    <x v="14"/>
    <s v="USES"/>
    <x v="1"/>
    <n v="0"/>
    <s v="RESOURCES"/>
    <s v="S.1311 Central Government"/>
    <m/>
  </r>
  <r>
    <x v="17"/>
    <x v="1"/>
    <x v="15"/>
    <s v="USES"/>
    <x v="1"/>
    <n v="100"/>
    <s v="RESOURCES"/>
    <s v="S.1311 Central Government"/>
    <m/>
  </r>
  <r>
    <x v="17"/>
    <x v="1"/>
    <x v="16"/>
    <s v="USES"/>
    <x v="1"/>
    <n v="0"/>
    <s v="RESOURCES"/>
    <s v="S.1311 Central Government"/>
    <m/>
  </r>
  <r>
    <x v="17"/>
    <x v="1"/>
    <x v="17"/>
    <s v="USES"/>
    <x v="1"/>
    <n v="10206"/>
    <s v="RESOURCES"/>
    <s v="S.1311 Central Government"/>
    <m/>
  </r>
  <r>
    <x v="17"/>
    <x v="1"/>
    <x v="18"/>
    <s v="USES"/>
    <x v="1"/>
    <n v="0"/>
    <s v="RESOURCES"/>
    <s v="S.1311 Central Government"/>
    <m/>
  </r>
  <r>
    <x v="17"/>
    <x v="1"/>
    <x v="8"/>
    <s v="USES"/>
    <x v="2"/>
    <m/>
    <s v="RESOURCES"/>
    <s v="S.1312 State Government"/>
    <n v="80738"/>
  </r>
  <r>
    <x v="17"/>
    <x v="1"/>
    <x v="9"/>
    <s v="USES"/>
    <x v="2"/>
    <m/>
    <s v="RESOURCES"/>
    <s v="S.1312 State Government"/>
    <n v="68670"/>
  </r>
  <r>
    <x v="17"/>
    <x v="1"/>
    <x v="10"/>
    <s v="USES"/>
    <x v="2"/>
    <n v="68441"/>
    <s v="RESOURCES"/>
    <s v="S.1312 State Government"/>
    <m/>
  </r>
  <r>
    <x v="17"/>
    <x v="1"/>
    <x v="11"/>
    <s v="USES"/>
    <x v="2"/>
    <n v="0"/>
    <s v="RESOURCES"/>
    <s v="S.1312 State Government"/>
    <m/>
  </r>
  <r>
    <x v="17"/>
    <x v="1"/>
    <x v="12"/>
    <s v="USES"/>
    <x v="2"/>
    <n v="0"/>
    <s v="RESOURCES"/>
    <s v="S.1312 State Government"/>
    <m/>
  </r>
  <r>
    <x v="17"/>
    <x v="1"/>
    <x v="13"/>
    <s v="USES"/>
    <x v="2"/>
    <n v="0"/>
    <s v="RESOURCES"/>
    <s v="S.1312 State Government"/>
    <m/>
  </r>
  <r>
    <x v="17"/>
    <x v="1"/>
    <x v="14"/>
    <s v="USES"/>
    <x v="2"/>
    <n v="0"/>
    <s v="RESOURCES"/>
    <s v="S.1312 State Government"/>
    <m/>
  </r>
  <r>
    <x v="17"/>
    <x v="1"/>
    <x v="15"/>
    <s v="USES"/>
    <x v="2"/>
    <n v="229"/>
    <s v="RESOURCES"/>
    <s v="S.1312 State Government"/>
    <m/>
  </r>
  <r>
    <x v="17"/>
    <x v="1"/>
    <x v="16"/>
    <s v="USES"/>
    <x v="2"/>
    <n v="0"/>
    <s v="RESOURCES"/>
    <s v="S.1312 State Government"/>
    <m/>
  </r>
  <r>
    <x v="17"/>
    <x v="1"/>
    <x v="17"/>
    <s v="USES"/>
    <x v="2"/>
    <n v="12068"/>
    <s v="RESOURCES"/>
    <s v="S.1312 State Government"/>
    <m/>
  </r>
  <r>
    <x v="17"/>
    <x v="1"/>
    <x v="18"/>
    <s v="USES"/>
    <x v="2"/>
    <n v="0"/>
    <s v="RESOURCES"/>
    <s v="S.1312 State Government"/>
    <m/>
  </r>
  <r>
    <x v="17"/>
    <x v="1"/>
    <x v="8"/>
    <s v="USES"/>
    <x v="3"/>
    <m/>
    <s v="RESOURCES"/>
    <s v="S.1312 State Government"/>
    <n v="26567"/>
  </r>
  <r>
    <x v="17"/>
    <x v="1"/>
    <x v="9"/>
    <s v="USES"/>
    <x v="3"/>
    <m/>
    <s v="RESOURCES"/>
    <s v="S.1312 State Government"/>
    <n v="20289"/>
  </r>
  <r>
    <x v="17"/>
    <x v="1"/>
    <x v="10"/>
    <s v="USES"/>
    <x v="3"/>
    <n v="20257"/>
    <s v="RESOURCES"/>
    <s v="S.1312 State Government"/>
    <m/>
  </r>
  <r>
    <x v="17"/>
    <x v="1"/>
    <x v="11"/>
    <s v="USES"/>
    <x v="3"/>
    <n v="0"/>
    <s v="RESOURCES"/>
    <s v="S.1312 State Government"/>
    <m/>
  </r>
  <r>
    <x v="17"/>
    <x v="1"/>
    <x v="12"/>
    <s v="USES"/>
    <x v="3"/>
    <n v="0"/>
    <s v="RESOURCES"/>
    <s v="S.1312 State Government"/>
    <m/>
  </r>
  <r>
    <x v="17"/>
    <x v="1"/>
    <x v="13"/>
    <s v="USES"/>
    <x v="3"/>
    <n v="0"/>
    <s v="RESOURCES"/>
    <s v="S.1312 State Government"/>
    <m/>
  </r>
  <r>
    <x v="17"/>
    <x v="1"/>
    <x v="14"/>
    <s v="USES"/>
    <x v="3"/>
    <n v="0"/>
    <s v="RESOURCES"/>
    <s v="S.1312 State Government"/>
    <m/>
  </r>
  <r>
    <x v="17"/>
    <x v="1"/>
    <x v="15"/>
    <s v="USES"/>
    <x v="3"/>
    <n v="32"/>
    <s v="RESOURCES"/>
    <s v="S.1312 State Government"/>
    <m/>
  </r>
  <r>
    <x v="17"/>
    <x v="1"/>
    <x v="16"/>
    <s v="USES"/>
    <x v="3"/>
    <n v="0"/>
    <s v="RESOURCES"/>
    <s v="S.1312 State Government"/>
    <m/>
  </r>
  <r>
    <x v="17"/>
    <x v="1"/>
    <x v="17"/>
    <s v="USES"/>
    <x v="3"/>
    <n v="6278"/>
    <s v="RESOURCES"/>
    <s v="S.1312 State Government"/>
    <m/>
  </r>
  <r>
    <x v="17"/>
    <x v="1"/>
    <x v="18"/>
    <s v="USES"/>
    <x v="3"/>
    <n v="0"/>
    <s v="RESOURCES"/>
    <s v="S.1312 State Government"/>
    <m/>
  </r>
  <r>
    <x v="17"/>
    <x v="1"/>
    <x v="8"/>
    <s v="USES"/>
    <x v="4"/>
    <m/>
    <s v="RESOURCES"/>
    <s v="S.1314 Social Security Funds"/>
    <n v="2972"/>
  </r>
  <r>
    <x v="17"/>
    <x v="1"/>
    <x v="9"/>
    <s v="USES"/>
    <x v="4"/>
    <m/>
    <s v="RESOURCES"/>
    <s v="S.1314 Social Security Funds"/>
    <n v="2547"/>
  </r>
  <r>
    <x v="17"/>
    <x v="1"/>
    <x v="10"/>
    <s v="USES"/>
    <x v="4"/>
    <n v="2528"/>
    <s v="RESOURCES"/>
    <s v="S.1314 Social Security Funds"/>
    <m/>
  </r>
  <r>
    <x v="17"/>
    <x v="1"/>
    <x v="11"/>
    <s v="USES"/>
    <x v="4"/>
    <n v="0"/>
    <s v="RESOURCES"/>
    <s v="S.1314 Social Security Funds"/>
    <m/>
  </r>
  <r>
    <x v="17"/>
    <x v="1"/>
    <x v="12"/>
    <s v="USES"/>
    <x v="4"/>
    <n v="0"/>
    <s v="RESOURCES"/>
    <s v="S.1314 Social Security Funds"/>
    <m/>
  </r>
  <r>
    <x v="17"/>
    <x v="1"/>
    <x v="13"/>
    <s v="USES"/>
    <x v="4"/>
    <n v="0"/>
    <s v="RESOURCES"/>
    <s v="S.1314 Social Security Funds"/>
    <m/>
  </r>
  <r>
    <x v="17"/>
    <x v="1"/>
    <x v="14"/>
    <s v="USES"/>
    <x v="4"/>
    <n v="0"/>
    <s v="RESOURCES"/>
    <s v="S.1314 Social Security Funds"/>
    <m/>
  </r>
  <r>
    <x v="17"/>
    <x v="1"/>
    <x v="15"/>
    <s v="USES"/>
    <x v="4"/>
    <n v="19"/>
    <s v="RESOURCES"/>
    <s v="S.1314 Social Security Funds"/>
    <m/>
  </r>
  <r>
    <x v="17"/>
    <x v="1"/>
    <x v="16"/>
    <s v="USES"/>
    <x v="4"/>
    <n v="0"/>
    <s v="RESOURCES"/>
    <s v="S.1314 Social Security Funds"/>
    <m/>
  </r>
  <r>
    <x v="17"/>
    <x v="1"/>
    <x v="17"/>
    <s v="USES"/>
    <x v="4"/>
    <n v="425"/>
    <s v="RESOURCES"/>
    <s v="S.1314 Social Security Funds"/>
    <m/>
  </r>
  <r>
    <x v="17"/>
    <x v="1"/>
    <x v="18"/>
    <s v="USES"/>
    <x v="4"/>
    <n v="0"/>
    <s v="RESOURCES"/>
    <s v="S.1314 Social Security Funds"/>
    <m/>
  </r>
  <r>
    <x v="17"/>
    <x v="2"/>
    <x v="19"/>
    <s v="USES"/>
    <x v="0"/>
    <m/>
    <s v="RESOURCES"/>
    <s v="S.13 General Government"/>
    <n v="28977"/>
  </r>
  <r>
    <x v="17"/>
    <x v="2"/>
    <x v="20"/>
    <s v="USES"/>
    <x v="0"/>
    <m/>
    <s v="RESOURCES"/>
    <s v="S.13 General Government"/>
    <n v="0"/>
  </r>
  <r>
    <x v="17"/>
    <x v="2"/>
    <x v="21"/>
    <s v="USES"/>
    <x v="0"/>
    <m/>
    <s v="RESOURCES"/>
    <s v="S.13 General Government"/>
    <n v="105389"/>
  </r>
  <r>
    <x v="17"/>
    <x v="2"/>
    <x v="22"/>
    <s v="USES"/>
    <x v="0"/>
    <m/>
    <s v="RESOURCES"/>
    <s v="S.13 General Government"/>
    <n v="86853"/>
  </r>
  <r>
    <x v="17"/>
    <x v="2"/>
    <x v="23"/>
    <s v="USES"/>
    <x v="0"/>
    <m/>
    <s v="RESOURCES"/>
    <s v="S.13 General Government"/>
    <n v="55021"/>
  </r>
  <r>
    <x v="17"/>
    <x v="2"/>
    <x v="24"/>
    <s v="USES"/>
    <x v="0"/>
    <m/>
    <s v="RESOURCES"/>
    <s v="S.13 General Government"/>
    <n v="118"/>
  </r>
  <r>
    <x v="17"/>
    <x v="2"/>
    <x v="25"/>
    <s v="USES"/>
    <x v="0"/>
    <m/>
    <s v="RESOURCES"/>
    <s v="S.13 General Government"/>
    <n v="31714"/>
  </r>
  <r>
    <x v="17"/>
    <x v="2"/>
    <x v="26"/>
    <s v="USES"/>
    <x v="0"/>
    <m/>
    <s v="RESOURCES"/>
    <s v="S.13 General Government"/>
    <n v="18536"/>
  </r>
  <r>
    <x v="17"/>
    <x v="2"/>
    <x v="27"/>
    <s v="USES"/>
    <x v="0"/>
    <m/>
    <s v="RESOURCES"/>
    <s v="S.13 General Government"/>
    <n v="-9896"/>
  </r>
  <r>
    <x v="17"/>
    <x v="2"/>
    <x v="28"/>
    <s v="USES"/>
    <x v="0"/>
    <m/>
    <s v="RESOURCES"/>
    <s v="S.13 General Government"/>
    <n v="-4993"/>
  </r>
  <r>
    <x v="17"/>
    <x v="2"/>
    <x v="29"/>
    <s v="USES"/>
    <x v="0"/>
    <m/>
    <s v="RESOURCES"/>
    <s v="S.13 General Government"/>
    <n v="-4903"/>
  </r>
  <r>
    <x v="17"/>
    <x v="2"/>
    <x v="30"/>
    <s v="USES"/>
    <x v="0"/>
    <n v="34854"/>
    <s v="RESOURCES"/>
    <s v="S.13 General Government"/>
    <n v="14297"/>
  </r>
  <r>
    <x v="17"/>
    <x v="2"/>
    <x v="31"/>
    <s v="USES"/>
    <x v="0"/>
    <n v="34843"/>
    <s v="RESOURCES"/>
    <s v="S.13 General Government"/>
    <n v="8594"/>
  </r>
  <r>
    <x v="17"/>
    <x v="2"/>
    <x v="32"/>
    <s v="USES"/>
    <x v="0"/>
    <n v="0"/>
    <s v="RESOURCES"/>
    <s v="S.13 General Government"/>
    <n v="5295"/>
  </r>
  <r>
    <x v="17"/>
    <x v="2"/>
    <x v="33"/>
    <s v="USES"/>
    <x v="0"/>
    <n v="0"/>
    <s v="RESOURCES"/>
    <s v="S.13 General Government"/>
    <n v="0"/>
  </r>
  <r>
    <x v="17"/>
    <x v="2"/>
    <x v="34"/>
    <s v="USES"/>
    <x v="0"/>
    <n v="0"/>
    <s v="RESOURCES"/>
    <s v="S.13 General Government"/>
    <n v="0"/>
  </r>
  <r>
    <x v="17"/>
    <x v="2"/>
    <x v="35"/>
    <s v="USES"/>
    <x v="0"/>
    <n v="11"/>
    <s v="RESOURCES"/>
    <s v="S.13 General Government"/>
    <n v="408"/>
  </r>
  <r>
    <x v="17"/>
    <x v="2"/>
    <x v="36"/>
    <s v="USES"/>
    <x v="0"/>
    <n v="103913"/>
    <s v="RESOURCES"/>
    <s v="S.13 General Government"/>
    <m/>
  </r>
  <r>
    <x v="17"/>
    <x v="2"/>
    <x v="37"/>
    <s v="USES"/>
    <x v="0"/>
    <n v="74936"/>
    <s v="RESOURCES"/>
    <s v="S.13 General Government"/>
    <m/>
  </r>
  <r>
    <x v="17"/>
    <x v="2"/>
    <x v="19"/>
    <s v="USES"/>
    <x v="1"/>
    <m/>
    <s v="RESOURCES"/>
    <s v="S.1311 Central Government"/>
    <n v="10206"/>
  </r>
  <r>
    <x v="17"/>
    <x v="2"/>
    <x v="20"/>
    <s v="USES"/>
    <x v="1"/>
    <m/>
    <s v="RESOURCES"/>
    <s v="S.1311 Central Government"/>
    <n v="0"/>
  </r>
  <r>
    <x v="17"/>
    <x v="2"/>
    <x v="21"/>
    <s v="USES"/>
    <x v="1"/>
    <m/>
    <s v="RESOURCES"/>
    <s v="S.1311 Central Government"/>
    <n v="72240"/>
  </r>
  <r>
    <x v="17"/>
    <x v="2"/>
    <x v="22"/>
    <s v="USES"/>
    <x v="1"/>
    <m/>
    <s v="RESOURCES"/>
    <s v="S.1311 Central Government"/>
    <n v="69261"/>
  </r>
  <r>
    <x v="17"/>
    <x v="2"/>
    <x v="23"/>
    <s v="USES"/>
    <x v="1"/>
    <m/>
    <s v="RESOURCES"/>
    <s v="S.1311 Central Government"/>
    <n v="48840"/>
  </r>
  <r>
    <x v="17"/>
    <x v="2"/>
    <x v="24"/>
    <s v="USES"/>
    <x v="1"/>
    <m/>
    <s v="RESOURCES"/>
    <s v="S.1311 Central Government"/>
    <n v="41"/>
  </r>
  <r>
    <x v="17"/>
    <x v="2"/>
    <x v="25"/>
    <s v="USES"/>
    <x v="1"/>
    <m/>
    <s v="RESOURCES"/>
    <s v="S.1311 Central Government"/>
    <n v="20380"/>
  </r>
  <r>
    <x v="17"/>
    <x v="2"/>
    <x v="26"/>
    <s v="USES"/>
    <x v="1"/>
    <m/>
    <s v="RESOURCES"/>
    <s v="S.1311 Central Government"/>
    <n v="2979"/>
  </r>
  <r>
    <x v="17"/>
    <x v="2"/>
    <x v="27"/>
    <s v="USES"/>
    <x v="1"/>
    <m/>
    <s v="RESOURCES"/>
    <s v="S.1311 Central Government"/>
    <n v="-2687"/>
  </r>
  <r>
    <x v="17"/>
    <x v="2"/>
    <x v="28"/>
    <s v="USES"/>
    <x v="1"/>
    <m/>
    <s v="RESOURCES"/>
    <s v="S.1311 Central Government"/>
    <n v="-1741"/>
  </r>
  <r>
    <x v="17"/>
    <x v="2"/>
    <x v="29"/>
    <s v="USES"/>
    <x v="1"/>
    <m/>
    <s v="RESOURCES"/>
    <s v="S.1311 Central Government"/>
    <n v="-946"/>
  </r>
  <r>
    <x v="17"/>
    <x v="2"/>
    <x v="30"/>
    <s v="USES"/>
    <x v="1"/>
    <n v="27047"/>
    <s v="RESOURCES"/>
    <s v="S.1311 Central Government"/>
    <n v="9662"/>
  </r>
  <r>
    <x v="17"/>
    <x v="2"/>
    <x v="31"/>
    <s v="USES"/>
    <x v="1"/>
    <n v="27039"/>
    <s v="RESOURCES"/>
    <s v="S.1311 Central Government"/>
    <n v="4221"/>
  </r>
  <r>
    <x v="17"/>
    <x v="2"/>
    <x v="32"/>
    <s v="USES"/>
    <x v="1"/>
    <n v="0"/>
    <s v="RESOURCES"/>
    <s v="S.1311 Central Government"/>
    <n v="5096"/>
  </r>
  <r>
    <x v="17"/>
    <x v="2"/>
    <x v="33"/>
    <s v="USES"/>
    <x v="1"/>
    <n v="0"/>
    <s v="RESOURCES"/>
    <s v="S.1311 Central Government"/>
    <n v="0"/>
  </r>
  <r>
    <x v="17"/>
    <x v="2"/>
    <x v="34"/>
    <s v="USES"/>
    <x v="1"/>
    <n v="0"/>
    <s v="RESOURCES"/>
    <s v="S.1311 Central Government"/>
    <n v="0"/>
  </r>
  <r>
    <x v="17"/>
    <x v="2"/>
    <x v="35"/>
    <s v="USES"/>
    <x v="1"/>
    <n v="8"/>
    <s v="RESOURCES"/>
    <s v="S.1311 Central Government"/>
    <n v="345"/>
  </r>
  <r>
    <x v="17"/>
    <x v="2"/>
    <x v="36"/>
    <s v="USES"/>
    <x v="1"/>
    <n v="62374"/>
    <s v="RESOURCES"/>
    <s v="S.1311 Central Government"/>
    <m/>
  </r>
  <r>
    <x v="17"/>
    <x v="2"/>
    <x v="37"/>
    <s v="USES"/>
    <x v="1"/>
    <n v="52168"/>
    <s v="RESOURCES"/>
    <s v="S.1311 Central Government"/>
    <m/>
  </r>
  <r>
    <x v="17"/>
    <x v="2"/>
    <x v="19"/>
    <s v="USES"/>
    <x v="2"/>
    <m/>
    <s v="RESOURCES"/>
    <s v="S.1312 State Government"/>
    <n v="12068"/>
  </r>
  <r>
    <x v="17"/>
    <x v="2"/>
    <x v="20"/>
    <s v="USES"/>
    <x v="2"/>
    <m/>
    <s v="RESOURCES"/>
    <s v="S.1312 State Government"/>
    <n v="0"/>
  </r>
  <r>
    <x v="17"/>
    <x v="2"/>
    <x v="21"/>
    <s v="USES"/>
    <x v="2"/>
    <m/>
    <s v="RESOURCES"/>
    <s v="S.1312 State Government"/>
    <n v="11684"/>
  </r>
  <r>
    <x v="17"/>
    <x v="2"/>
    <x v="22"/>
    <s v="USES"/>
    <x v="2"/>
    <m/>
    <s v="RESOURCES"/>
    <s v="S.1312 State Government"/>
    <n v="11066"/>
  </r>
  <r>
    <x v="17"/>
    <x v="2"/>
    <x v="23"/>
    <s v="USES"/>
    <x v="2"/>
    <m/>
    <s v="RESOURCES"/>
    <s v="S.1312 State Government"/>
    <n v="1965"/>
  </r>
  <r>
    <x v="17"/>
    <x v="2"/>
    <x v="24"/>
    <s v="USES"/>
    <x v="2"/>
    <m/>
    <s v="RESOURCES"/>
    <s v="S.1312 State Government"/>
    <n v="47"/>
  </r>
  <r>
    <x v="17"/>
    <x v="2"/>
    <x v="25"/>
    <s v="USES"/>
    <x v="2"/>
    <m/>
    <s v="RESOURCES"/>
    <s v="S.1312 State Government"/>
    <n v="9054"/>
  </r>
  <r>
    <x v="17"/>
    <x v="2"/>
    <x v="26"/>
    <s v="USES"/>
    <x v="2"/>
    <m/>
    <s v="RESOURCES"/>
    <s v="S.1312 State Government"/>
    <n v="618"/>
  </r>
  <r>
    <x v="17"/>
    <x v="2"/>
    <x v="27"/>
    <s v="USES"/>
    <x v="2"/>
    <m/>
    <s v="RESOURCES"/>
    <s v="S.1312 State Government"/>
    <n v="-2926"/>
  </r>
  <r>
    <x v="17"/>
    <x v="2"/>
    <x v="28"/>
    <s v="USES"/>
    <x v="2"/>
    <m/>
    <s v="RESOURCES"/>
    <s v="S.1312 State Government"/>
    <n v="-1836"/>
  </r>
  <r>
    <x v="17"/>
    <x v="2"/>
    <x v="29"/>
    <s v="USES"/>
    <x v="2"/>
    <m/>
    <s v="RESOURCES"/>
    <s v="S.1312 State Government"/>
    <n v="-1090"/>
  </r>
  <r>
    <x v="17"/>
    <x v="2"/>
    <x v="30"/>
    <s v="USES"/>
    <x v="2"/>
    <n v="6364"/>
    <s v="RESOURCES"/>
    <s v="S.1312 State Government"/>
    <n v="761"/>
  </r>
  <r>
    <x v="17"/>
    <x v="2"/>
    <x v="31"/>
    <s v="USES"/>
    <x v="2"/>
    <n v="6364"/>
    <s v="RESOURCES"/>
    <s v="S.1312 State Government"/>
    <n v="626"/>
  </r>
  <r>
    <x v="17"/>
    <x v="2"/>
    <x v="32"/>
    <s v="USES"/>
    <x v="2"/>
    <n v="0"/>
    <s v="RESOURCES"/>
    <s v="S.1312 State Government"/>
    <n v="131"/>
  </r>
  <r>
    <x v="17"/>
    <x v="2"/>
    <x v="33"/>
    <s v="USES"/>
    <x v="2"/>
    <n v="0"/>
    <s v="RESOURCES"/>
    <s v="S.1312 State Government"/>
    <n v="0"/>
  </r>
  <r>
    <x v="17"/>
    <x v="2"/>
    <x v="34"/>
    <s v="USES"/>
    <x v="2"/>
    <n v="0"/>
    <s v="RESOURCES"/>
    <s v="S.1312 State Government"/>
    <n v="0"/>
  </r>
  <r>
    <x v="17"/>
    <x v="2"/>
    <x v="35"/>
    <s v="USES"/>
    <x v="2"/>
    <n v="0"/>
    <s v="RESOURCES"/>
    <s v="S.1312 State Government"/>
    <n v="4"/>
  </r>
  <r>
    <x v="17"/>
    <x v="2"/>
    <x v="36"/>
    <s v="USES"/>
    <x v="2"/>
    <n v="15223"/>
    <s v="RESOURCES"/>
    <s v="S.1312 State Government"/>
    <m/>
  </r>
  <r>
    <x v="17"/>
    <x v="2"/>
    <x v="37"/>
    <s v="USES"/>
    <x v="2"/>
    <n v="3155"/>
    <s v="RESOURCES"/>
    <s v="S.1312 State Government"/>
    <m/>
  </r>
  <r>
    <x v="17"/>
    <x v="2"/>
    <x v="19"/>
    <s v="USES"/>
    <x v="3"/>
    <m/>
    <s v="RESOURCES"/>
    <s v="S.1313 Local Governmentt"/>
    <n v="6278"/>
  </r>
  <r>
    <x v="17"/>
    <x v="2"/>
    <x v="20"/>
    <s v="USES"/>
    <x v="3"/>
    <m/>
    <s v="RESOURCES"/>
    <s v="S.1313 Local Governmentt"/>
    <n v="0"/>
  </r>
  <r>
    <x v="17"/>
    <x v="2"/>
    <x v="21"/>
    <s v="USES"/>
    <x v="3"/>
    <m/>
    <s v="RESOURCES"/>
    <s v="S.1313 Local Governmentt"/>
    <n v="21465"/>
  </r>
  <r>
    <x v="17"/>
    <x v="2"/>
    <x v="22"/>
    <s v="USES"/>
    <x v="3"/>
    <m/>
    <s v="RESOURCES"/>
    <s v="S.1313 Local Governmentt"/>
    <n v="6526"/>
  </r>
  <r>
    <x v="17"/>
    <x v="2"/>
    <x v="23"/>
    <s v="USES"/>
    <x v="3"/>
    <m/>
    <s v="RESOURCES"/>
    <s v="S.1313 Local Governmentt"/>
    <n v="4216"/>
  </r>
  <r>
    <x v="17"/>
    <x v="2"/>
    <x v="24"/>
    <s v="USES"/>
    <x v="3"/>
    <m/>
    <s v="RESOURCES"/>
    <s v="S.1313 Local Governmentt"/>
    <n v="30"/>
  </r>
  <r>
    <x v="17"/>
    <x v="2"/>
    <x v="25"/>
    <s v="USES"/>
    <x v="3"/>
    <m/>
    <s v="RESOURCES"/>
    <s v="S.1313 Local Governmentt"/>
    <n v="2280"/>
  </r>
  <r>
    <x v="17"/>
    <x v="2"/>
    <x v="26"/>
    <s v="USES"/>
    <x v="3"/>
    <m/>
    <s v="RESOURCES"/>
    <s v="S.1313 Local Governmentt"/>
    <n v="14939"/>
  </r>
  <r>
    <x v="17"/>
    <x v="2"/>
    <x v="27"/>
    <s v="USES"/>
    <x v="3"/>
    <m/>
    <s v="RESOURCES"/>
    <s v="S.1313 Local Governmentt"/>
    <n v="-1446"/>
  </r>
  <r>
    <x v="17"/>
    <x v="2"/>
    <x v="28"/>
    <s v="USES"/>
    <x v="3"/>
    <m/>
    <s v="RESOURCES"/>
    <s v="S.1313 Local Governmentt"/>
    <n v="-1416"/>
  </r>
  <r>
    <x v="17"/>
    <x v="2"/>
    <x v="29"/>
    <s v="USES"/>
    <x v="3"/>
    <m/>
    <s v="RESOURCES"/>
    <s v="S.1313 Local Governmentt"/>
    <n v="-30"/>
  </r>
  <r>
    <x v="17"/>
    <x v="2"/>
    <x v="30"/>
    <s v="USES"/>
    <x v="3"/>
    <n v="1443"/>
    <s v="RESOURCES"/>
    <s v="S.1313 Local Governmentt"/>
    <n v="661"/>
  </r>
  <r>
    <x v="17"/>
    <x v="2"/>
    <x v="31"/>
    <s v="USES"/>
    <x v="3"/>
    <n v="1440"/>
    <s v="RESOURCES"/>
    <s v="S.1313 Local Governmentt"/>
    <n v="535"/>
  </r>
  <r>
    <x v="17"/>
    <x v="2"/>
    <x v="32"/>
    <s v="USES"/>
    <x v="3"/>
    <n v="0"/>
    <s v="RESOURCES"/>
    <s v="S.1313 Local Governmentt"/>
    <n v="67"/>
  </r>
  <r>
    <x v="17"/>
    <x v="2"/>
    <x v="33"/>
    <s v="USES"/>
    <x v="3"/>
    <n v="0"/>
    <s v="RESOURCES"/>
    <s v="S.1313 Local Governmentt"/>
    <n v="0"/>
  </r>
  <r>
    <x v="17"/>
    <x v="2"/>
    <x v="34"/>
    <s v="USES"/>
    <x v="3"/>
    <n v="0"/>
    <s v="RESOURCES"/>
    <s v="S.1313 Local Governmentt"/>
    <n v="0"/>
  </r>
  <r>
    <x v="17"/>
    <x v="2"/>
    <x v="35"/>
    <s v="USES"/>
    <x v="3"/>
    <n v="3"/>
    <s v="RESOURCES"/>
    <s v="S.1313 Local Governmentt"/>
    <n v="59"/>
  </r>
  <r>
    <x v="17"/>
    <x v="2"/>
    <x v="36"/>
    <s v="USES"/>
    <x v="3"/>
    <n v="25515"/>
    <s v="RESOURCES"/>
    <s v="S.1313 Local Governmentt"/>
    <m/>
  </r>
  <r>
    <x v="17"/>
    <x v="2"/>
    <x v="37"/>
    <s v="USES"/>
    <x v="3"/>
    <n v="19237"/>
    <s v="RESOURCES"/>
    <s v="S.1313 Local Governmentt"/>
    <m/>
  </r>
  <r>
    <x v="17"/>
    <x v="2"/>
    <x v="19"/>
    <s v="USES"/>
    <x v="4"/>
    <m/>
    <s v="RESOURCES"/>
    <s v="S.1314 Social Security Funds"/>
    <n v="425"/>
  </r>
  <r>
    <x v="17"/>
    <x v="2"/>
    <x v="20"/>
    <s v="USES"/>
    <x v="4"/>
    <m/>
    <s v="RESOURCES"/>
    <s v="S.1314 Social Security Funds"/>
    <n v="0"/>
  </r>
  <r>
    <x v="17"/>
    <x v="2"/>
    <x v="21"/>
    <s v="USES"/>
    <x v="4"/>
    <m/>
    <s v="RESOURCES"/>
    <s v="S.1314 Social Security Funds"/>
    <n v="0"/>
  </r>
  <r>
    <x v="17"/>
    <x v="2"/>
    <x v="22"/>
    <s v="USES"/>
    <x v="4"/>
    <m/>
    <s v="RESOURCES"/>
    <s v="S.1314 Social Security Funds"/>
    <n v="0"/>
  </r>
  <r>
    <x v="17"/>
    <x v="2"/>
    <x v="23"/>
    <s v="USES"/>
    <x v="4"/>
    <m/>
    <s v="RESOURCES"/>
    <s v="S.1314 Social Security Funds"/>
    <n v="0"/>
  </r>
  <r>
    <x v="17"/>
    <x v="2"/>
    <x v="24"/>
    <s v="USES"/>
    <x v="4"/>
    <m/>
    <s v="RESOURCES"/>
    <s v="S.1314 Social Security Funds"/>
    <n v="0"/>
  </r>
  <r>
    <x v="17"/>
    <x v="2"/>
    <x v="25"/>
    <s v="USES"/>
    <x v="4"/>
    <m/>
    <s v="RESOURCES"/>
    <s v="S.1314 Social Security Funds"/>
    <n v="0"/>
  </r>
  <r>
    <x v="17"/>
    <x v="2"/>
    <x v="26"/>
    <s v="USES"/>
    <x v="4"/>
    <m/>
    <s v="RESOURCES"/>
    <s v="S.1314 Social Security Funds"/>
    <n v="0"/>
  </r>
  <r>
    <x v="17"/>
    <x v="2"/>
    <x v="27"/>
    <s v="USES"/>
    <x v="4"/>
    <m/>
    <s v="RESOURCES"/>
    <s v="S.1314 Social Security Funds"/>
    <n v="-2837"/>
  </r>
  <r>
    <x v="17"/>
    <x v="2"/>
    <x v="28"/>
    <s v="USES"/>
    <x v="4"/>
    <m/>
    <s v="RESOURCES"/>
    <s v="S.1314 Social Security Funds"/>
    <n v="0"/>
  </r>
  <r>
    <x v="17"/>
    <x v="2"/>
    <x v="29"/>
    <s v="USES"/>
    <x v="4"/>
    <m/>
    <s v="RESOURCES"/>
    <s v="S.1314 Social Security Funds"/>
    <n v="-2837"/>
  </r>
  <r>
    <x v="17"/>
    <x v="2"/>
    <x v="30"/>
    <s v="USES"/>
    <x v="4"/>
    <n v="0"/>
    <s v="RESOURCES"/>
    <s v="S.1314 Social Security Funds"/>
    <n v="3213"/>
  </r>
  <r>
    <x v="17"/>
    <x v="2"/>
    <x v="31"/>
    <s v="USES"/>
    <x v="4"/>
    <n v="0"/>
    <s v="RESOURCES"/>
    <s v="S.1314 Social Security Funds"/>
    <n v="3212"/>
  </r>
  <r>
    <x v="17"/>
    <x v="2"/>
    <x v="32"/>
    <s v="USES"/>
    <x v="4"/>
    <n v="0"/>
    <s v="RESOURCES"/>
    <s v="S.1314 Social Security Funds"/>
    <n v="1"/>
  </r>
  <r>
    <x v="17"/>
    <x v="2"/>
    <x v="33"/>
    <s v="USES"/>
    <x v="4"/>
    <n v="0"/>
    <s v="RESOURCES"/>
    <s v="S.1314 Social Security Funds"/>
    <n v="0"/>
  </r>
  <r>
    <x v="17"/>
    <x v="2"/>
    <x v="34"/>
    <s v="USES"/>
    <x v="4"/>
    <n v="0"/>
    <s v="RESOURCES"/>
    <s v="S.1314 Social Security Funds"/>
    <n v="0"/>
  </r>
  <r>
    <x v="17"/>
    <x v="2"/>
    <x v="35"/>
    <s v="USES"/>
    <x v="4"/>
    <n v="0"/>
    <s v="RESOURCES"/>
    <s v="S.1314 Social Security Funds"/>
    <n v="0"/>
  </r>
  <r>
    <x v="17"/>
    <x v="2"/>
    <x v="36"/>
    <s v="USES"/>
    <x v="4"/>
    <n v="801"/>
    <s v="RESOURCES"/>
    <s v="S.1314 Social Security Funds"/>
    <m/>
  </r>
  <r>
    <x v="17"/>
    <x v="2"/>
    <x v="37"/>
    <s v="USES"/>
    <x v="4"/>
    <n v="376"/>
    <s v="RESOURCES"/>
    <s v="S.1314 Social Security Funds"/>
    <m/>
  </r>
  <r>
    <x v="17"/>
    <x v="3"/>
    <x v="38"/>
    <s v="USES"/>
    <x v="0"/>
    <m/>
    <s v="RESOURCES"/>
    <s v="S.13 General Government"/>
    <n v="103913"/>
  </r>
  <r>
    <x v="17"/>
    <x v="3"/>
    <x v="39"/>
    <s v="USES"/>
    <x v="0"/>
    <m/>
    <s v="RESOURCES"/>
    <s v="S.13 General Government"/>
    <n v="74936"/>
  </r>
  <r>
    <x v="17"/>
    <x v="3"/>
    <x v="40"/>
    <s v="USES"/>
    <x v="0"/>
    <m/>
    <s v="RESOURCES"/>
    <s v="S.13 General Government"/>
    <n v="102973"/>
  </r>
  <r>
    <x v="17"/>
    <x v="3"/>
    <x v="41"/>
    <s v="USES"/>
    <x v="0"/>
    <m/>
    <s v="RESOURCES"/>
    <s v="S.13 General Government"/>
    <n v="99522"/>
  </r>
  <r>
    <x v="17"/>
    <x v="3"/>
    <x v="42"/>
    <s v="USES"/>
    <x v="0"/>
    <m/>
    <s v="RESOURCES"/>
    <s v="S.13 General Government"/>
    <n v="3451"/>
  </r>
  <r>
    <x v="17"/>
    <x v="3"/>
    <x v="43"/>
    <s v="USES"/>
    <x v="0"/>
    <m/>
    <s v="RESOURCES"/>
    <s v="S.13 General Government"/>
    <n v="129823"/>
  </r>
  <r>
    <x v="17"/>
    <x v="3"/>
    <x v="44"/>
    <s v="USES"/>
    <x v="0"/>
    <m/>
    <s v="RESOURCES"/>
    <s v="S.13 General Government"/>
    <n v="83640"/>
  </r>
  <r>
    <x v="17"/>
    <x v="3"/>
    <x v="45"/>
    <s v="USES"/>
    <x v="0"/>
    <m/>
    <s v="RESOURCES"/>
    <s v="S.13 General Government"/>
    <n v="8211"/>
  </r>
  <r>
    <x v="17"/>
    <x v="3"/>
    <x v="46"/>
    <s v="USES"/>
    <x v="0"/>
    <m/>
    <s v="RESOURCES"/>
    <s v="S.13 General Government"/>
    <n v="37972"/>
  </r>
  <r>
    <x v="17"/>
    <x v="3"/>
    <x v="47"/>
    <s v="USES"/>
    <x v="0"/>
    <m/>
    <s v="RESOURCES"/>
    <s v="S.13 General Government"/>
    <n v="0"/>
  </r>
  <r>
    <x v="17"/>
    <x v="3"/>
    <x v="48"/>
    <s v="USES"/>
    <x v="0"/>
    <m/>
    <s v="RESOURCES"/>
    <s v="S.13 General Government"/>
    <n v="0"/>
  </r>
  <r>
    <x v="17"/>
    <x v="3"/>
    <x v="49"/>
    <s v="USES"/>
    <x v="0"/>
    <n v="167891"/>
    <s v="RESOURCES"/>
    <s v="S.13 General Government"/>
    <m/>
  </r>
  <r>
    <x v="17"/>
    <x v="3"/>
    <x v="50"/>
    <s v="USES"/>
    <x v="0"/>
    <n v="144741"/>
    <s v="RESOURCES"/>
    <s v="S.13 General Government"/>
    <m/>
  </r>
  <r>
    <x v="17"/>
    <x v="3"/>
    <x v="51"/>
    <s v="USES"/>
    <x v="0"/>
    <n v="14075"/>
    <s v="RESOURCES"/>
    <s v="S.13 General Government"/>
    <m/>
  </r>
  <r>
    <x v="17"/>
    <x v="3"/>
    <x v="52"/>
    <s v="USES"/>
    <x v="0"/>
    <n v="9075"/>
    <s v="RESOURCES"/>
    <s v="S.13 General Government"/>
    <m/>
  </r>
  <r>
    <x v="17"/>
    <x v="3"/>
    <x v="53"/>
    <s v="USES"/>
    <x v="0"/>
    <n v="191005"/>
    <s v="RESOURCES"/>
    <s v="S.13 General Government"/>
    <n v="181730"/>
  </r>
  <r>
    <x v="17"/>
    <x v="3"/>
    <x v="54"/>
    <s v="USES"/>
    <x v="0"/>
    <n v="216"/>
    <s v="RESOURCES"/>
    <s v="S.13 General Government"/>
    <n v="0"/>
  </r>
  <r>
    <x v="17"/>
    <x v="3"/>
    <x v="55"/>
    <s v="USES"/>
    <x v="0"/>
    <n v="0"/>
    <s v="RESOURCES"/>
    <s v="S.13 General Government"/>
    <n v="147"/>
  </r>
  <r>
    <x v="17"/>
    <x v="3"/>
    <x v="56"/>
    <s v="USES"/>
    <x v="0"/>
    <n v="173500"/>
    <s v="RESOURCES"/>
    <s v="S.13 General Government"/>
    <n v="173500"/>
  </r>
  <r>
    <x v="17"/>
    <x v="3"/>
    <x v="57"/>
    <s v="USES"/>
    <x v="0"/>
    <n v="1133"/>
    <s v="RESOURCES"/>
    <s v="S.13 General Government"/>
    <n v="1133"/>
  </r>
  <r>
    <x v="17"/>
    <x v="3"/>
    <x v="58"/>
    <s v="USES"/>
    <x v="0"/>
    <n v="6495"/>
    <s v="RESOURCES"/>
    <s v="S.13 General Government"/>
    <n v="6950"/>
  </r>
  <r>
    <x v="17"/>
    <x v="3"/>
    <x v="59"/>
    <s v="USES"/>
    <x v="0"/>
    <n v="9661"/>
    <s v="RESOURCES"/>
    <s v="S.13 General Government"/>
    <m/>
  </r>
  <r>
    <x v="17"/>
    <x v="3"/>
    <x v="60"/>
    <s v="USES"/>
    <x v="0"/>
    <n v="159504"/>
    <s v="RESOURCES"/>
    <s v="S.13 General Government"/>
    <m/>
  </r>
  <r>
    <x v="17"/>
    <x v="3"/>
    <x v="61"/>
    <s v="USES"/>
    <x v="0"/>
    <n v="130527"/>
    <s v="RESOURCES"/>
    <s v="S.13 General Government"/>
    <m/>
  </r>
  <r>
    <x v="17"/>
    <x v="3"/>
    <x v="38"/>
    <s v="USES"/>
    <x v="1"/>
    <m/>
    <s v="RESOURCES"/>
    <s v="S.1311 Central Government"/>
    <n v="7512"/>
  </r>
  <r>
    <x v="17"/>
    <x v="3"/>
    <x v="39"/>
    <s v="USES"/>
    <x v="1"/>
    <m/>
    <s v="RESOURCES"/>
    <s v="S.1311 Central Government"/>
    <n v="1656"/>
  </r>
  <r>
    <x v="17"/>
    <x v="3"/>
    <x v="40"/>
    <s v="USES"/>
    <x v="1"/>
    <m/>
    <s v="RESOURCES"/>
    <s v="S.1311 Central Government"/>
    <n v="0"/>
  </r>
  <r>
    <x v="17"/>
    <x v="3"/>
    <x v="41"/>
    <s v="USES"/>
    <x v="1"/>
    <m/>
    <s v="RESOURCES"/>
    <s v="S.1311 Central Government"/>
    <n v="0"/>
  </r>
  <r>
    <x v="17"/>
    <x v="3"/>
    <x v="42"/>
    <s v="USES"/>
    <x v="1"/>
    <m/>
    <s v="RESOURCES"/>
    <s v="S.1311 Central Government"/>
    <m/>
  </r>
  <r>
    <x v="17"/>
    <x v="3"/>
    <x v="43"/>
    <s v="USES"/>
    <x v="1"/>
    <m/>
    <s v="RESOURCES"/>
    <s v="S.1311 Central Government"/>
    <m/>
  </r>
  <r>
    <x v="17"/>
    <x v="3"/>
    <x v="44"/>
    <s v="USES"/>
    <x v="1"/>
    <m/>
    <s v="RESOURCES"/>
    <s v="S.1311 Central Government"/>
    <m/>
  </r>
  <r>
    <x v="17"/>
    <x v="3"/>
    <x v="45"/>
    <s v="USES"/>
    <x v="1"/>
    <m/>
    <s v="RESOURCES"/>
    <s v="S.1311 Central Government"/>
    <m/>
  </r>
  <r>
    <x v="17"/>
    <x v="3"/>
    <x v="46"/>
    <s v="USES"/>
    <x v="1"/>
    <m/>
    <s v="RESOURCES"/>
    <s v="S.1311 Central Government"/>
    <n v="35661"/>
  </r>
  <r>
    <x v="17"/>
    <x v="3"/>
    <x v="47"/>
    <s v="USES"/>
    <x v="1"/>
    <m/>
    <s v="RESOURCES"/>
    <s v="S.1311 Central Government"/>
    <n v="0"/>
  </r>
  <r>
    <x v="17"/>
    <x v="3"/>
    <x v="48"/>
    <s v="USES"/>
    <x v="1"/>
    <m/>
    <s v="RESOURCES"/>
    <s v="S.1311 Central Government"/>
    <n v="15"/>
  </r>
  <r>
    <x v="17"/>
    <x v="3"/>
    <x v="49"/>
    <s v="USES"/>
    <x v="1"/>
    <n v="14900"/>
    <s v="RESOURCES"/>
    <s v="S.1311 Central Government"/>
    <n v="32716"/>
  </r>
  <r>
    <x v="17"/>
    <x v="3"/>
    <x v="50"/>
    <s v="USES"/>
    <x v="1"/>
    <n v="0"/>
    <s v="RESOURCES"/>
    <s v="S.1311 Central Government"/>
    <n v="243"/>
  </r>
  <r>
    <x v="17"/>
    <x v="3"/>
    <x v="51"/>
    <s v="USES"/>
    <x v="1"/>
    <n v="13327"/>
    <s v="RESOURCES"/>
    <s v="S.1311 Central Government"/>
    <n v="2687"/>
  </r>
  <r>
    <x v="17"/>
    <x v="3"/>
    <x v="52"/>
    <s v="USES"/>
    <x v="1"/>
    <n v="1573"/>
    <s v="RESOURCES"/>
    <s v="S.1311 Central Government"/>
    <m/>
  </r>
  <r>
    <x v="17"/>
    <x v="3"/>
    <x v="53"/>
    <s v="USES"/>
    <x v="1"/>
    <n v="137067"/>
    <s v="RESOURCES"/>
    <s v="S.1311 Central Government"/>
    <m/>
  </r>
  <r>
    <x v="17"/>
    <x v="3"/>
    <x v="54"/>
    <s v="USES"/>
    <x v="1"/>
    <n v="15"/>
    <s v="RESOURCES"/>
    <s v="S.1311 Central Government"/>
    <m/>
  </r>
  <r>
    <x v="17"/>
    <x v="3"/>
    <x v="55"/>
    <s v="USES"/>
    <x v="1"/>
    <n v="0"/>
    <s v="RESOURCES"/>
    <s v="S.1311 Central Government"/>
    <n v="15"/>
  </r>
  <r>
    <x v="17"/>
    <x v="3"/>
    <x v="56"/>
    <s v="USES"/>
    <x v="1"/>
    <n v="123550"/>
    <s v="RESOURCES"/>
    <s v="S.1311 Central Government"/>
    <n v="32716"/>
  </r>
  <r>
    <x v="17"/>
    <x v="3"/>
    <x v="57"/>
    <s v="USES"/>
    <x v="1"/>
    <n v="1133"/>
    <s v="RESOURCES"/>
    <s v="S.1311 Central Government"/>
    <n v="243"/>
  </r>
  <r>
    <x v="17"/>
    <x v="3"/>
    <x v="58"/>
    <s v="USES"/>
    <x v="1"/>
    <n v="2708"/>
    <s v="RESOURCES"/>
    <s v="S.1311 Central Government"/>
    <n v="2687"/>
  </r>
  <r>
    <x v="17"/>
    <x v="3"/>
    <x v="59"/>
    <s v="USES"/>
    <x v="1"/>
    <n v="9661"/>
    <s v="RESOURCES"/>
    <s v="S.1311 Central Government"/>
    <m/>
  </r>
  <r>
    <x v="17"/>
    <x v="3"/>
    <x v="60"/>
    <s v="USES"/>
    <x v="1"/>
    <n v="5794"/>
    <s v="RESOURCES"/>
    <s v="S.1311 Central Government"/>
    <m/>
  </r>
  <r>
    <x v="17"/>
    <x v="3"/>
    <x v="61"/>
    <s v="USES"/>
    <x v="1"/>
    <n v="-4412"/>
    <s v="RESOURCES"/>
    <s v="S.1311 Central Government"/>
    <m/>
  </r>
  <r>
    <x v="17"/>
    <x v="3"/>
    <x v="38"/>
    <s v="USES"/>
    <x v="2"/>
    <m/>
    <s v="RESOURCES"/>
    <s v="S.1312 State Government"/>
    <n v="349"/>
  </r>
  <r>
    <x v="17"/>
    <x v="3"/>
    <x v="39"/>
    <s v="USES"/>
    <x v="2"/>
    <m/>
    <s v="RESOURCES"/>
    <s v="S.1312 State Government"/>
    <n v="0"/>
  </r>
  <r>
    <x v="17"/>
    <x v="3"/>
    <x v="40"/>
    <s v="USES"/>
    <x v="2"/>
    <m/>
    <s v="RESOURCES"/>
    <s v="S.1312 State Government"/>
    <n v="0"/>
  </r>
  <r>
    <x v="17"/>
    <x v="3"/>
    <x v="41"/>
    <s v="USES"/>
    <x v="2"/>
    <m/>
    <s v="RESOURCES"/>
    <s v="S.1312 State Government"/>
    <n v="0"/>
  </r>
  <r>
    <x v="17"/>
    <x v="3"/>
    <x v="42"/>
    <s v="USES"/>
    <x v="2"/>
    <m/>
    <s v="RESOURCES"/>
    <s v="S.1312 State Government"/>
    <m/>
  </r>
  <r>
    <x v="17"/>
    <x v="3"/>
    <x v="43"/>
    <s v="USES"/>
    <x v="2"/>
    <m/>
    <s v="RESOURCES"/>
    <s v="S.1312 State Government"/>
    <m/>
  </r>
  <r>
    <x v="17"/>
    <x v="3"/>
    <x v="44"/>
    <s v="USES"/>
    <x v="2"/>
    <m/>
    <s v="RESOURCES"/>
    <s v="S.1312 State Government"/>
    <m/>
  </r>
  <r>
    <x v="17"/>
    <x v="3"/>
    <x v="45"/>
    <s v="USES"/>
    <x v="2"/>
    <m/>
    <s v="RESOURCES"/>
    <s v="S.1312 State Government"/>
    <m/>
  </r>
  <r>
    <x v="17"/>
    <x v="3"/>
    <x v="46"/>
    <s v="USES"/>
    <x v="2"/>
    <m/>
    <s v="RESOURCES"/>
    <s v="S.1312 State Government"/>
    <n v="94508"/>
  </r>
  <r>
    <x v="17"/>
    <x v="3"/>
    <x v="47"/>
    <s v="USES"/>
    <x v="2"/>
    <m/>
    <s v="RESOURCES"/>
    <s v="S.1312 State Government"/>
    <n v="0"/>
  </r>
  <r>
    <x v="17"/>
    <x v="3"/>
    <x v="48"/>
    <s v="USES"/>
    <x v="2"/>
    <m/>
    <s v="RESOURCES"/>
    <s v="S.1312 State Government"/>
    <n v="21"/>
  </r>
  <r>
    <x v="17"/>
    <x v="3"/>
    <x v="49"/>
    <s v="USES"/>
    <x v="2"/>
    <n v="3496"/>
    <s v="RESOURCES"/>
    <s v="S.1312 State Government"/>
    <n v="92413"/>
  </r>
  <r>
    <x v="17"/>
    <x v="3"/>
    <x v="50"/>
    <s v="USES"/>
    <x v="2"/>
    <n v="0"/>
    <s v="RESOURCES"/>
    <s v="S.1312 State Government"/>
    <n v="490"/>
  </r>
  <r>
    <x v="17"/>
    <x v="3"/>
    <x v="51"/>
    <s v="USES"/>
    <x v="2"/>
    <n v="398"/>
    <s v="RESOURCES"/>
    <s v="S.1312 State Government"/>
    <n v="1584"/>
  </r>
  <r>
    <x v="17"/>
    <x v="3"/>
    <x v="52"/>
    <s v="USES"/>
    <x v="2"/>
    <n v="3098"/>
    <s v="RESOURCES"/>
    <s v="S.1312 State Government"/>
    <m/>
  </r>
  <r>
    <x v="17"/>
    <x v="3"/>
    <x v="53"/>
    <s v="USES"/>
    <x v="2"/>
    <n v="38918"/>
    <s v="RESOURCES"/>
    <s v="S.1312 State Government"/>
    <m/>
  </r>
  <r>
    <x v="17"/>
    <x v="3"/>
    <x v="54"/>
    <s v="USES"/>
    <x v="2"/>
    <n v="80"/>
    <s v="RESOURCES"/>
    <s v="S.1312 State Government"/>
    <m/>
  </r>
  <r>
    <x v="17"/>
    <x v="3"/>
    <x v="55"/>
    <s v="USES"/>
    <x v="2"/>
    <n v="0"/>
    <s v="RESOURCES"/>
    <s v="S.1312 State Government"/>
    <n v="21"/>
  </r>
  <r>
    <x v="17"/>
    <x v="3"/>
    <x v="56"/>
    <s v="USES"/>
    <x v="2"/>
    <n v="36436"/>
    <s v="RESOURCES"/>
    <s v="S.1312 State Government"/>
    <n v="92413"/>
  </r>
  <r>
    <x v="17"/>
    <x v="3"/>
    <x v="57"/>
    <s v="USES"/>
    <x v="2"/>
    <n v="0"/>
    <s v="RESOURCES"/>
    <s v="S.1312 State Government"/>
    <n v="490"/>
  </r>
  <r>
    <x v="17"/>
    <x v="3"/>
    <x v="58"/>
    <s v="USES"/>
    <x v="2"/>
    <n v="2402"/>
    <s v="RESOURCES"/>
    <s v="S.1312 State Government"/>
    <n v="1584"/>
  </r>
  <r>
    <x v="17"/>
    <x v="3"/>
    <x v="59"/>
    <s v="USES"/>
    <x v="2"/>
    <n v="0"/>
    <s v="RESOURCES"/>
    <s v="S.1312 State Government"/>
    <m/>
  </r>
  <r>
    <x v="17"/>
    <x v="3"/>
    <x v="60"/>
    <s v="USES"/>
    <x v="2"/>
    <n v="113632"/>
    <s v="RESOURCES"/>
    <s v="S.1312 State Government"/>
    <m/>
  </r>
  <r>
    <x v="17"/>
    <x v="3"/>
    <x v="61"/>
    <s v="USES"/>
    <x v="2"/>
    <n v="101564"/>
    <s v="RESOURCES"/>
    <s v="S.1312 State Government"/>
    <m/>
  </r>
  <r>
    <x v="17"/>
    <x v="3"/>
    <x v="38"/>
    <s v="USES"/>
    <x v="3"/>
    <m/>
    <s v="RESOURCES"/>
    <s v="S.1313 Local Governmentt"/>
    <n v="293"/>
  </r>
  <r>
    <x v="17"/>
    <x v="3"/>
    <x v="39"/>
    <s v="USES"/>
    <x v="3"/>
    <m/>
    <s v="RESOURCES"/>
    <s v="S.1313 Local Governmentt"/>
    <n v="0"/>
  </r>
  <r>
    <x v="17"/>
    <x v="3"/>
    <x v="40"/>
    <s v="USES"/>
    <x v="3"/>
    <m/>
    <s v="RESOURCES"/>
    <s v="S.1313 Local Governmentt"/>
    <n v="0"/>
  </r>
  <r>
    <x v="17"/>
    <x v="3"/>
    <x v="41"/>
    <s v="USES"/>
    <x v="3"/>
    <m/>
    <s v="RESOURCES"/>
    <s v="S.1313 Local Governmentt"/>
    <n v="0"/>
  </r>
  <r>
    <x v="17"/>
    <x v="3"/>
    <x v="42"/>
    <s v="USES"/>
    <x v="3"/>
    <m/>
    <s v="RESOURCES"/>
    <s v="S.1313 Local Governmentt"/>
    <m/>
  </r>
  <r>
    <x v="17"/>
    <x v="3"/>
    <x v="43"/>
    <s v="USES"/>
    <x v="3"/>
    <m/>
    <s v="RESOURCES"/>
    <s v="S.1313 Local Governmentt"/>
    <m/>
  </r>
  <r>
    <x v="17"/>
    <x v="3"/>
    <x v="44"/>
    <s v="USES"/>
    <x v="3"/>
    <m/>
    <s v="RESOURCES"/>
    <s v="S.1313 Local Governmentt"/>
    <m/>
  </r>
  <r>
    <x v="17"/>
    <x v="3"/>
    <x v="45"/>
    <s v="USES"/>
    <x v="3"/>
    <m/>
    <s v="RESOURCES"/>
    <s v="S.1313 Local Governmentt"/>
    <m/>
  </r>
  <r>
    <x v="17"/>
    <x v="3"/>
    <x v="46"/>
    <s v="USES"/>
    <x v="3"/>
    <m/>
    <s v="RESOURCES"/>
    <s v="S.1313 Local Governmentt"/>
    <n v="23152"/>
  </r>
  <r>
    <x v="17"/>
    <x v="3"/>
    <x v="47"/>
    <s v="USES"/>
    <x v="3"/>
    <m/>
    <s v="RESOURCES"/>
    <s v="S.1313 Local Governmentt"/>
    <n v="0"/>
  </r>
  <r>
    <x v="17"/>
    <x v="3"/>
    <x v="48"/>
    <s v="USES"/>
    <x v="3"/>
    <m/>
    <s v="RESOURCES"/>
    <s v="S.1313 Local Governmentt"/>
    <n v="111"/>
  </r>
  <r>
    <x v="17"/>
    <x v="3"/>
    <x v="49"/>
    <s v="USES"/>
    <x v="3"/>
    <n v="487"/>
    <s v="RESOURCES"/>
    <s v="S.1313 Local Governmentt"/>
    <n v="21176"/>
  </r>
  <r>
    <x v="17"/>
    <x v="3"/>
    <x v="50"/>
    <s v="USES"/>
    <x v="3"/>
    <n v="0"/>
    <s v="RESOURCES"/>
    <s v="S.1313 Local Governmentt"/>
    <n v="2"/>
  </r>
  <r>
    <x v="17"/>
    <x v="3"/>
    <x v="51"/>
    <s v="USES"/>
    <x v="3"/>
    <n v="293"/>
    <s v="RESOURCES"/>
    <s v="S.1313 Local Governmentt"/>
    <n v="1863"/>
  </r>
  <r>
    <x v="17"/>
    <x v="3"/>
    <x v="52"/>
    <s v="USES"/>
    <x v="3"/>
    <n v="194"/>
    <s v="RESOURCES"/>
    <s v="S.1313 Local Governmentt"/>
    <m/>
  </r>
  <r>
    <x v="17"/>
    <x v="3"/>
    <x v="53"/>
    <s v="USES"/>
    <x v="3"/>
    <n v="11340"/>
    <s v="RESOURCES"/>
    <s v="S.1313 Local Governmentt"/>
    <m/>
  </r>
  <r>
    <x v="17"/>
    <x v="3"/>
    <x v="54"/>
    <s v="USES"/>
    <x v="3"/>
    <n v="119"/>
    <s v="RESOURCES"/>
    <s v="S.1313 Local Governmentt"/>
    <m/>
  </r>
  <r>
    <x v="17"/>
    <x v="3"/>
    <x v="55"/>
    <s v="USES"/>
    <x v="3"/>
    <n v="0"/>
    <s v="RESOURCES"/>
    <s v="S.1313 Local Governmentt"/>
    <n v="111"/>
  </r>
  <r>
    <x v="17"/>
    <x v="3"/>
    <x v="56"/>
    <s v="USES"/>
    <x v="3"/>
    <n v="9846"/>
    <s v="RESOURCES"/>
    <s v="S.1313 Local Governmentt"/>
    <n v="21176"/>
  </r>
  <r>
    <x v="17"/>
    <x v="3"/>
    <x v="57"/>
    <s v="USES"/>
    <x v="3"/>
    <n v="0"/>
    <s v="RESOURCES"/>
    <s v="S.1313 Local Governmentt"/>
    <n v="2"/>
  </r>
  <r>
    <x v="17"/>
    <x v="3"/>
    <x v="58"/>
    <s v="USES"/>
    <x v="3"/>
    <n v="1375"/>
    <s v="RESOURCES"/>
    <s v="S.1313 Local Governmentt"/>
    <n v="1863"/>
  </r>
  <r>
    <x v="17"/>
    <x v="3"/>
    <x v="59"/>
    <s v="USES"/>
    <x v="3"/>
    <n v="0"/>
    <s v="RESOURCES"/>
    <s v="S.1313 Local Governmentt"/>
    <m/>
  </r>
  <r>
    <x v="17"/>
    <x v="3"/>
    <x v="60"/>
    <s v="USES"/>
    <x v="3"/>
    <n v="45180"/>
    <s v="RESOURCES"/>
    <s v="S.1313 Local Governmentt"/>
    <m/>
  </r>
  <r>
    <x v="17"/>
    <x v="3"/>
    <x v="61"/>
    <s v="USES"/>
    <x v="3"/>
    <n v="38902"/>
    <s v="RESOURCES"/>
    <s v="S.1313 Local Governmentt"/>
    <m/>
  </r>
  <r>
    <x v="17"/>
    <x v="3"/>
    <x v="38"/>
    <s v="USES"/>
    <x v="4"/>
    <m/>
    <s v="RESOURCES"/>
    <s v="S.1314 Social Security Funds"/>
    <n v="57"/>
  </r>
  <r>
    <x v="17"/>
    <x v="3"/>
    <x v="39"/>
    <s v="USES"/>
    <x v="4"/>
    <m/>
    <s v="RESOURCES"/>
    <s v="S.1314 Social Security Funds"/>
    <n v="36316"/>
  </r>
  <r>
    <x v="17"/>
    <x v="3"/>
    <x v="40"/>
    <s v="USES"/>
    <x v="4"/>
    <m/>
    <s v="RESOURCES"/>
    <s v="S.1314 Social Security Funds"/>
    <n v="0"/>
  </r>
  <r>
    <x v="17"/>
    <x v="3"/>
    <x v="41"/>
    <s v="USES"/>
    <x v="4"/>
    <m/>
    <s v="RESOURCES"/>
    <s v="S.1314 Social Security Funds"/>
    <n v="0"/>
  </r>
  <r>
    <x v="17"/>
    <x v="3"/>
    <x v="42"/>
    <s v="USES"/>
    <x v="4"/>
    <m/>
    <s v="RESOURCES"/>
    <s v="S.1314 Social Security Funds"/>
    <m/>
  </r>
  <r>
    <x v="17"/>
    <x v="3"/>
    <x v="43"/>
    <s v="USES"/>
    <x v="4"/>
    <m/>
    <s v="RESOURCES"/>
    <s v="S.1314 Social Security Funds"/>
    <m/>
  </r>
  <r>
    <x v="17"/>
    <x v="3"/>
    <x v="44"/>
    <s v="USES"/>
    <x v="4"/>
    <m/>
    <s v="RESOURCES"/>
    <s v="S.1314 Social Security Funds"/>
    <m/>
  </r>
  <r>
    <x v="17"/>
    <x v="3"/>
    <x v="45"/>
    <s v="USES"/>
    <x v="4"/>
    <m/>
    <s v="RESOURCES"/>
    <s v="S.1314 Social Security Funds"/>
    <m/>
  </r>
  <r>
    <x v="17"/>
    <x v="3"/>
    <x v="46"/>
    <s v="USES"/>
    <x v="4"/>
    <m/>
    <s v="RESOURCES"/>
    <s v="S.1314 Social Security Funds"/>
    <n v="28409"/>
  </r>
  <r>
    <x v="17"/>
    <x v="3"/>
    <x v="47"/>
    <s v="USES"/>
    <x v="4"/>
    <m/>
    <s v="RESOURCES"/>
    <s v="S.1314 Social Security Funds"/>
    <n v="0"/>
  </r>
  <r>
    <x v="17"/>
    <x v="3"/>
    <x v="48"/>
    <s v="USES"/>
    <x v="4"/>
    <m/>
    <s v="RESOURCES"/>
    <s v="S.1314 Social Security Funds"/>
    <n v="0"/>
  </r>
  <r>
    <x v="17"/>
    <x v="3"/>
    <x v="49"/>
    <s v="USES"/>
    <x v="4"/>
    <n v="149008"/>
    <s v="RESOURCES"/>
    <s v="S.1314 Social Security Funds"/>
    <n v="27195"/>
  </r>
  <r>
    <x v="17"/>
    <x v="3"/>
    <x v="50"/>
    <s v="USES"/>
    <x v="4"/>
    <n v="144741"/>
    <s v="RESOURCES"/>
    <s v="S.1314 Social Security Funds"/>
    <n v="398"/>
  </r>
  <r>
    <x v="17"/>
    <x v="3"/>
    <x v="51"/>
    <s v="USES"/>
    <x v="4"/>
    <n v="57"/>
    <s v="RESOURCES"/>
    <s v="S.1314 Social Security Funds"/>
    <n v="816"/>
  </r>
  <r>
    <x v="17"/>
    <x v="3"/>
    <x v="52"/>
    <s v="USES"/>
    <x v="4"/>
    <n v="4210"/>
    <s v="RESOURCES"/>
    <s v="S.1314 Social Security Funds"/>
    <m/>
  </r>
  <r>
    <x v="17"/>
    <x v="3"/>
    <x v="53"/>
    <s v="USES"/>
    <x v="4"/>
    <n v="3680"/>
    <s v="RESOURCES"/>
    <s v="S.1314 Social Security Funds"/>
    <m/>
  </r>
  <r>
    <x v="17"/>
    <x v="3"/>
    <x v="54"/>
    <s v="USES"/>
    <x v="4"/>
    <n v="2"/>
    <s v="RESOURCES"/>
    <s v="S.1314 Social Security Funds"/>
    <m/>
  </r>
  <r>
    <x v="17"/>
    <x v="3"/>
    <x v="55"/>
    <s v="USES"/>
    <x v="4"/>
    <n v="0"/>
    <s v="RESOURCES"/>
    <s v="S.1314 Social Security Funds"/>
    <n v="0"/>
  </r>
  <r>
    <x v="17"/>
    <x v="3"/>
    <x v="56"/>
    <s v="USES"/>
    <x v="4"/>
    <n v="3668"/>
    <s v="RESOURCES"/>
    <s v="S.1314 Social Security Funds"/>
    <n v="27195"/>
  </r>
  <r>
    <x v="17"/>
    <x v="3"/>
    <x v="57"/>
    <s v="USES"/>
    <x v="4"/>
    <n v="0"/>
    <s v="RESOURCES"/>
    <s v="S.1314 Social Security Funds"/>
    <n v="398"/>
  </r>
  <r>
    <x v="17"/>
    <x v="3"/>
    <x v="58"/>
    <s v="USES"/>
    <x v="4"/>
    <n v="10"/>
    <s v="RESOURCES"/>
    <s v="S.1314 Social Security Funds"/>
    <n v="816"/>
  </r>
  <r>
    <x v="17"/>
    <x v="3"/>
    <x v="59"/>
    <s v="USES"/>
    <x v="4"/>
    <n v="0"/>
    <s v="RESOURCES"/>
    <s v="S.1314 Social Security Funds"/>
    <m/>
  </r>
  <r>
    <x v="17"/>
    <x v="3"/>
    <x v="60"/>
    <s v="USES"/>
    <x v="4"/>
    <n v="-5102"/>
    <s v="RESOURCES"/>
    <s v="S.1314 Social Security Funds"/>
    <m/>
  </r>
  <r>
    <x v="17"/>
    <x v="3"/>
    <x v="61"/>
    <s v="USES"/>
    <x v="4"/>
    <n v="-5527"/>
    <s v="RESOURCES"/>
    <s v="S.1314 Social Security Funds"/>
    <m/>
  </r>
  <r>
    <x v="17"/>
    <x v="4"/>
    <x v="62"/>
    <s v="USES"/>
    <x v="0"/>
    <m/>
    <s v="RESOURCES"/>
    <s v="S.13 General Government"/>
    <n v="159504"/>
  </r>
  <r>
    <x v="17"/>
    <x v="4"/>
    <x v="63"/>
    <s v="USES"/>
    <x v="0"/>
    <m/>
    <s v="RESOURCES"/>
    <s v="S.13 General Government"/>
    <n v="130527"/>
  </r>
  <r>
    <x v="17"/>
    <x v="4"/>
    <x v="64"/>
    <s v="USES"/>
    <x v="0"/>
    <n v="116728"/>
    <s v="RESOURCES"/>
    <s v="S.13 General Government"/>
    <m/>
  </r>
  <r>
    <x v="17"/>
    <x v="4"/>
    <x v="65"/>
    <s v="USES"/>
    <x v="0"/>
    <n v="88008"/>
    <s v="RESOURCES"/>
    <s v="S.13 General Government"/>
    <m/>
  </r>
  <r>
    <x v="17"/>
    <x v="4"/>
    <x v="66"/>
    <s v="USES"/>
    <x v="0"/>
    <n v="28720"/>
    <s v="RESOURCES"/>
    <s v="S.13 General Government"/>
    <m/>
  </r>
  <r>
    <x v="17"/>
    <x v="4"/>
    <x v="67"/>
    <s v="USES"/>
    <x v="0"/>
    <n v="42776"/>
    <s v="RESOURCES"/>
    <s v="S.13 General Government"/>
    <m/>
  </r>
  <r>
    <x v="17"/>
    <x v="4"/>
    <x v="68"/>
    <s v="USES"/>
    <x v="0"/>
    <n v="13799"/>
    <s v="RESOURCES"/>
    <s v="S.13 General Government"/>
    <m/>
  </r>
  <r>
    <x v="17"/>
    <x v="4"/>
    <x v="62"/>
    <s v="USES"/>
    <x v="1"/>
    <m/>
    <s v="RESOURCES"/>
    <s v="S.1311 Central Government"/>
    <n v="5794"/>
  </r>
  <r>
    <x v="17"/>
    <x v="4"/>
    <x v="63"/>
    <s v="USES"/>
    <x v="1"/>
    <m/>
    <s v="RESOURCES"/>
    <s v="S.1311 Central Government"/>
    <n v="-4412"/>
  </r>
  <r>
    <x v="17"/>
    <x v="4"/>
    <x v="64"/>
    <s v="USES"/>
    <x v="1"/>
    <n v="2980"/>
    <s v="RESOURCES"/>
    <s v="S.1311 Central Government"/>
    <m/>
  </r>
  <r>
    <x v="17"/>
    <x v="4"/>
    <x v="65"/>
    <s v="USES"/>
    <x v="1"/>
    <n v="1563"/>
    <s v="RESOURCES"/>
    <s v="S.1311 Central Government"/>
    <m/>
  </r>
  <r>
    <x v="17"/>
    <x v="4"/>
    <x v="66"/>
    <s v="USES"/>
    <x v="1"/>
    <n v="1417"/>
    <s v="RESOURCES"/>
    <s v="S.1311 Central Government"/>
    <m/>
  </r>
  <r>
    <x v="17"/>
    <x v="4"/>
    <x v="67"/>
    <s v="USES"/>
    <x v="1"/>
    <n v="2814"/>
    <s v="RESOURCES"/>
    <s v="S.1311 Central Government"/>
    <m/>
  </r>
  <r>
    <x v="17"/>
    <x v="4"/>
    <x v="68"/>
    <s v="USES"/>
    <x v="1"/>
    <n v="-7392"/>
    <s v="RESOURCES"/>
    <s v="S.1311 Central Government"/>
    <m/>
  </r>
  <r>
    <x v="17"/>
    <x v="4"/>
    <x v="62"/>
    <s v="USES"/>
    <x v="2"/>
    <m/>
    <s v="RESOURCES"/>
    <s v="S.1312 State Government"/>
    <n v="113632"/>
  </r>
  <r>
    <x v="17"/>
    <x v="4"/>
    <x v="63"/>
    <s v="USES"/>
    <x v="2"/>
    <m/>
    <s v="RESOURCES"/>
    <s v="S.1312 State Government"/>
    <n v="101564"/>
  </r>
  <r>
    <x v="17"/>
    <x v="4"/>
    <x v="64"/>
    <s v="USES"/>
    <x v="2"/>
    <n v="98908"/>
    <s v="RESOURCES"/>
    <s v="S.1312 State Government"/>
    <m/>
  </r>
  <r>
    <x v="17"/>
    <x v="4"/>
    <x v="65"/>
    <s v="USES"/>
    <x v="2"/>
    <n v="72763"/>
    <s v="RESOURCES"/>
    <s v="S.1312 State Government"/>
    <m/>
  </r>
  <r>
    <x v="17"/>
    <x v="4"/>
    <x v="66"/>
    <s v="USES"/>
    <x v="2"/>
    <n v="26145"/>
    <s v="RESOURCES"/>
    <s v="S.1312 State Government"/>
    <m/>
  </r>
  <r>
    <x v="17"/>
    <x v="4"/>
    <x v="67"/>
    <s v="USES"/>
    <x v="2"/>
    <n v="14724"/>
    <s v="RESOURCES"/>
    <s v="S.1312 State Government"/>
    <m/>
  </r>
  <r>
    <x v="17"/>
    <x v="4"/>
    <x v="68"/>
    <s v="USES"/>
    <x v="2"/>
    <n v="2656"/>
    <s v="RESOURCES"/>
    <s v="S.1312 State Government"/>
    <m/>
  </r>
  <r>
    <x v="17"/>
    <x v="4"/>
    <x v="62"/>
    <s v="USES"/>
    <x v="3"/>
    <m/>
    <s v="RESOURCES"/>
    <s v="S.1313 Local Governmentt"/>
    <n v="45180"/>
  </r>
  <r>
    <x v="17"/>
    <x v="4"/>
    <x v="63"/>
    <s v="USES"/>
    <x v="3"/>
    <m/>
    <s v="RESOURCES"/>
    <s v="S.1313 Local Governmentt"/>
    <n v="38902"/>
  </r>
  <r>
    <x v="17"/>
    <x v="4"/>
    <x v="64"/>
    <s v="USES"/>
    <x v="3"/>
    <n v="11431"/>
    <s v="RESOURCES"/>
    <s v="S.1313 Local Governmentt"/>
    <m/>
  </r>
  <r>
    <x v="17"/>
    <x v="4"/>
    <x v="65"/>
    <s v="USES"/>
    <x v="3"/>
    <n v="10764"/>
    <s v="RESOURCES"/>
    <s v="S.1313 Local Governmentt"/>
    <m/>
  </r>
  <r>
    <x v="17"/>
    <x v="4"/>
    <x v="66"/>
    <s v="USES"/>
    <x v="3"/>
    <n v="667"/>
    <s v="RESOURCES"/>
    <s v="S.1313 Local Governmentt"/>
    <m/>
  </r>
  <r>
    <x v="17"/>
    <x v="4"/>
    <x v="67"/>
    <s v="USES"/>
    <x v="3"/>
    <n v="33749"/>
    <s v="RESOURCES"/>
    <s v="S.1313 Local Governmentt"/>
    <m/>
  </r>
  <r>
    <x v="17"/>
    <x v="4"/>
    <x v="68"/>
    <s v="USES"/>
    <x v="3"/>
    <n v="27471"/>
    <s v="RESOURCES"/>
    <s v="S.1313 Local Governmentt"/>
    <m/>
  </r>
  <r>
    <x v="17"/>
    <x v="4"/>
    <x v="62"/>
    <s v="USES"/>
    <x v="4"/>
    <m/>
    <s v="RESOURCES"/>
    <s v="S.1314 Social Security Funds"/>
    <n v="-5102"/>
  </r>
  <r>
    <x v="17"/>
    <x v="4"/>
    <x v="63"/>
    <s v="USES"/>
    <x v="4"/>
    <m/>
    <s v="RESOURCES"/>
    <s v="S.1314 Social Security Funds"/>
    <n v="-5527"/>
  </r>
  <r>
    <x v="17"/>
    <x v="4"/>
    <x v="64"/>
    <s v="USES"/>
    <x v="4"/>
    <n v="3409"/>
    <s v="RESOURCES"/>
    <s v="S.1314 Social Security Funds"/>
    <m/>
  </r>
  <r>
    <x v="17"/>
    <x v="4"/>
    <x v="65"/>
    <s v="USES"/>
    <x v="4"/>
    <n v="2918"/>
    <s v="RESOURCES"/>
    <s v="S.1314 Social Security Funds"/>
    <m/>
  </r>
  <r>
    <x v="17"/>
    <x v="4"/>
    <x v="66"/>
    <s v="USES"/>
    <x v="4"/>
    <n v="491"/>
    <s v="RESOURCES"/>
    <s v="S.1314 Social Security Funds"/>
    <m/>
  </r>
  <r>
    <x v="17"/>
    <x v="4"/>
    <x v="67"/>
    <s v="USES"/>
    <x v="4"/>
    <n v="-8511"/>
    <s v="RESOURCES"/>
    <s v="S.1314 Social Security Funds"/>
    <m/>
  </r>
  <r>
    <x v="17"/>
    <x v="4"/>
    <x v="68"/>
    <s v="USES"/>
    <x v="4"/>
    <n v="-8936"/>
    <s v="RESOURCES"/>
    <s v="S.1314 Social Security Funds"/>
    <m/>
  </r>
  <r>
    <x v="17"/>
    <x v="5"/>
    <x v="69"/>
    <s v="USES"/>
    <x v="0"/>
    <m/>
    <s v="RESOURCES"/>
    <s v="S.13 General Government"/>
    <n v="159504"/>
  </r>
  <r>
    <x v="17"/>
    <x v="5"/>
    <x v="70"/>
    <s v="USES"/>
    <x v="0"/>
    <m/>
    <s v="RESOURCES"/>
    <s v="S.13 General Government"/>
    <n v="130527"/>
  </r>
  <r>
    <x v="17"/>
    <x v="5"/>
    <x v="71"/>
    <s v="USES"/>
    <x v="0"/>
    <n v="205982"/>
    <s v="RESOURCES"/>
    <s v="S.13 General Government"/>
    <m/>
  </r>
  <r>
    <x v="17"/>
    <x v="5"/>
    <x v="72"/>
    <s v="USES"/>
    <x v="0"/>
    <n v="116728"/>
    <s v="RESOURCES"/>
    <s v="S.13 General Government"/>
    <m/>
  </r>
  <r>
    <x v="17"/>
    <x v="5"/>
    <x v="73"/>
    <s v="USES"/>
    <x v="0"/>
    <n v="89254"/>
    <s v="RESOURCES"/>
    <s v="S.13 General Government"/>
    <m/>
  </r>
  <r>
    <x v="17"/>
    <x v="5"/>
    <x v="74"/>
    <s v="USES"/>
    <x v="0"/>
    <n v="-46478"/>
    <s v="RESOURCES"/>
    <s v="S.13 General Government"/>
    <m/>
  </r>
  <r>
    <x v="17"/>
    <x v="5"/>
    <x v="75"/>
    <s v="USES"/>
    <x v="0"/>
    <n v="-75455"/>
    <s v="RESOURCES"/>
    <s v="S.13 General Government"/>
    <m/>
  </r>
  <r>
    <x v="17"/>
    <x v="5"/>
    <x v="69"/>
    <s v="USES"/>
    <x v="1"/>
    <m/>
    <s v="RESOURCES"/>
    <s v="S.1311 Central Government"/>
    <n v="5794"/>
  </r>
  <r>
    <x v="17"/>
    <x v="5"/>
    <x v="70"/>
    <s v="USES"/>
    <x v="1"/>
    <m/>
    <s v="RESOURCES"/>
    <s v="S.1311 Central Government"/>
    <n v="-4412"/>
  </r>
  <r>
    <x v="17"/>
    <x v="5"/>
    <x v="71"/>
    <s v="USES"/>
    <x v="1"/>
    <n v="37598"/>
    <s v="RESOURCES"/>
    <s v="S.1311 Central Government"/>
    <m/>
  </r>
  <r>
    <x v="17"/>
    <x v="5"/>
    <x v="72"/>
    <s v="USES"/>
    <x v="1"/>
    <n v="2980"/>
    <s v="RESOURCES"/>
    <s v="S.1311 Central Government"/>
    <m/>
  </r>
  <r>
    <x v="17"/>
    <x v="5"/>
    <x v="73"/>
    <s v="USES"/>
    <x v="1"/>
    <n v="34618"/>
    <s v="RESOURCES"/>
    <s v="S.1311 Central Government"/>
    <m/>
  </r>
  <r>
    <x v="17"/>
    <x v="5"/>
    <x v="74"/>
    <s v="USES"/>
    <x v="1"/>
    <n v="-31804"/>
    <s v="RESOURCES"/>
    <s v="S.1311 Central Government"/>
    <m/>
  </r>
  <r>
    <x v="17"/>
    <x v="5"/>
    <x v="75"/>
    <s v="USES"/>
    <x v="1"/>
    <n v="-42010"/>
    <s v="RESOURCES"/>
    <s v="S.1311 Central Government"/>
    <m/>
  </r>
  <r>
    <x v="17"/>
    <x v="5"/>
    <x v="69"/>
    <s v="USES"/>
    <x v="2"/>
    <m/>
    <s v="RESOURCES"/>
    <s v="S.1312 State Government"/>
    <n v="113632"/>
  </r>
  <r>
    <x v="17"/>
    <x v="5"/>
    <x v="70"/>
    <s v="USES"/>
    <x v="2"/>
    <m/>
    <s v="RESOURCES"/>
    <s v="S.1312 State Government"/>
    <n v="101564"/>
  </r>
  <r>
    <x v="17"/>
    <x v="5"/>
    <x v="71"/>
    <s v="USES"/>
    <x v="2"/>
    <n v="124021"/>
    <s v="RESOURCES"/>
    <s v="S.1312 State Government"/>
    <m/>
  </r>
  <r>
    <x v="17"/>
    <x v="5"/>
    <x v="72"/>
    <s v="USES"/>
    <x v="2"/>
    <n v="98908"/>
    <s v="RESOURCES"/>
    <s v="S.1312 State Government"/>
    <m/>
  </r>
  <r>
    <x v="17"/>
    <x v="5"/>
    <x v="73"/>
    <s v="USES"/>
    <x v="2"/>
    <n v="25113"/>
    <s v="RESOURCES"/>
    <s v="S.1312 State Government"/>
    <m/>
  </r>
  <r>
    <x v="17"/>
    <x v="5"/>
    <x v="74"/>
    <s v="USES"/>
    <x v="2"/>
    <n v="-10389"/>
    <s v="RESOURCES"/>
    <s v="S.1312 State Government"/>
    <m/>
  </r>
  <r>
    <x v="17"/>
    <x v="5"/>
    <x v="75"/>
    <s v="USES"/>
    <x v="2"/>
    <n v="-22457"/>
    <s v="RESOURCES"/>
    <s v="S.1312 State Government"/>
    <m/>
  </r>
  <r>
    <x v="17"/>
    <x v="5"/>
    <x v="69"/>
    <s v="USES"/>
    <x v="3"/>
    <m/>
    <s v="RESOURCES"/>
    <s v="S.1313 Local Governmentt"/>
    <n v="45180"/>
  </r>
  <r>
    <x v="17"/>
    <x v="5"/>
    <x v="70"/>
    <s v="USES"/>
    <x v="3"/>
    <m/>
    <s v="RESOURCES"/>
    <s v="S.1313 Local Governmentt"/>
    <n v="38902"/>
  </r>
  <r>
    <x v="17"/>
    <x v="5"/>
    <x v="71"/>
    <s v="USES"/>
    <x v="3"/>
    <n v="39732"/>
    <s v="RESOURCES"/>
    <s v="S.1313 Local Governmentt"/>
    <m/>
  </r>
  <r>
    <x v="17"/>
    <x v="5"/>
    <x v="72"/>
    <s v="USES"/>
    <x v="3"/>
    <n v="11431"/>
    <s v="RESOURCES"/>
    <s v="S.1313 Local Governmentt"/>
    <m/>
  </r>
  <r>
    <x v="17"/>
    <x v="5"/>
    <x v="73"/>
    <s v="USES"/>
    <x v="3"/>
    <n v="28301"/>
    <s v="RESOURCES"/>
    <s v="S.1313 Local Governmentt"/>
    <m/>
  </r>
  <r>
    <x v="17"/>
    <x v="5"/>
    <x v="74"/>
    <s v="USES"/>
    <x v="3"/>
    <n v="5448"/>
    <s v="RESOURCES"/>
    <s v="S.1313 Local Governmentt"/>
    <m/>
  </r>
  <r>
    <x v="17"/>
    <x v="5"/>
    <x v="75"/>
    <s v="USES"/>
    <x v="3"/>
    <n v="-830"/>
    <s v="RESOURCES"/>
    <s v="S.1313 Local Governmentt"/>
    <m/>
  </r>
  <r>
    <x v="17"/>
    <x v="5"/>
    <x v="69"/>
    <s v="USES"/>
    <x v="4"/>
    <m/>
    <s v="RESOURCES"/>
    <s v="S.1314 Social Security Funds"/>
    <n v="-5102"/>
  </r>
  <r>
    <x v="17"/>
    <x v="5"/>
    <x v="70"/>
    <s v="USES"/>
    <x v="4"/>
    <m/>
    <s v="RESOURCES"/>
    <s v="S.1314 Social Security Funds"/>
    <n v="-5527"/>
  </r>
  <r>
    <x v="17"/>
    <x v="5"/>
    <x v="71"/>
    <s v="USES"/>
    <x v="4"/>
    <n v="4631"/>
    <s v="RESOURCES"/>
    <s v="S.1314 Social Security Funds"/>
    <m/>
  </r>
  <r>
    <x v="17"/>
    <x v="5"/>
    <x v="72"/>
    <s v="USES"/>
    <x v="4"/>
    <n v="3409"/>
    <s v="RESOURCES"/>
    <s v="S.1314 Social Security Funds"/>
    <m/>
  </r>
  <r>
    <x v="17"/>
    <x v="5"/>
    <x v="73"/>
    <s v="USES"/>
    <x v="4"/>
    <n v="1222"/>
    <s v="RESOURCES"/>
    <s v="S.1314 Social Security Funds"/>
    <m/>
  </r>
  <r>
    <x v="17"/>
    <x v="5"/>
    <x v="74"/>
    <s v="USES"/>
    <x v="4"/>
    <n v="-9733"/>
    <s v="RESOURCES"/>
    <s v="S.1314 Social Security Funds"/>
    <m/>
  </r>
  <r>
    <x v="17"/>
    <x v="5"/>
    <x v="75"/>
    <s v="USES"/>
    <x v="4"/>
    <n v="-10158"/>
    <s v="RESOURCES"/>
    <s v="S.1314 Social Security Funds"/>
    <m/>
  </r>
  <r>
    <x v="17"/>
    <x v="6"/>
    <x v="76"/>
    <s v="USES"/>
    <x v="0"/>
    <m/>
    <s v="RESOURCES"/>
    <s v="S.13 General Government"/>
    <n v="42776"/>
  </r>
  <r>
    <x v="17"/>
    <x v="6"/>
    <x v="77"/>
    <s v="USES"/>
    <x v="0"/>
    <m/>
    <s v="RESOURCES"/>
    <s v="S.13 General Government"/>
    <n v="13799"/>
  </r>
  <r>
    <x v="17"/>
    <x v="6"/>
    <x v="78"/>
    <s v="USES"/>
    <x v="0"/>
    <n v="89254"/>
    <s v="RESOURCES"/>
    <s v="S.13 General Government"/>
    <m/>
  </r>
  <r>
    <x v="17"/>
    <x v="6"/>
    <x v="79"/>
    <s v="USES"/>
    <x v="0"/>
    <n v="89254"/>
    <s v="RESOURCES"/>
    <s v="S.13 General Government"/>
    <m/>
  </r>
  <r>
    <x v="17"/>
    <x v="6"/>
    <x v="80"/>
    <s v="USES"/>
    <x v="0"/>
    <n v="-46478"/>
    <s v="RESOURCES"/>
    <s v="S.13 General Government"/>
    <m/>
  </r>
  <r>
    <x v="17"/>
    <x v="6"/>
    <x v="81"/>
    <s v="USES"/>
    <x v="0"/>
    <n v="-75455"/>
    <s v="RESOURCES"/>
    <s v="S.13 General Government"/>
    <m/>
  </r>
  <r>
    <x v="17"/>
    <x v="6"/>
    <x v="76"/>
    <s v="USES"/>
    <x v="1"/>
    <m/>
    <s v="RESOURCES"/>
    <s v="S.1311 Central Government"/>
    <n v="2814"/>
  </r>
  <r>
    <x v="17"/>
    <x v="6"/>
    <x v="77"/>
    <s v="USES"/>
    <x v="1"/>
    <m/>
    <s v="RESOURCES"/>
    <s v="S.1311 Central Government"/>
    <n v="-7392"/>
  </r>
  <r>
    <x v="17"/>
    <x v="6"/>
    <x v="78"/>
    <s v="USES"/>
    <x v="1"/>
    <n v="34618"/>
    <s v="RESOURCES"/>
    <s v="S.1311 Central Government"/>
    <m/>
  </r>
  <r>
    <x v="17"/>
    <x v="6"/>
    <x v="79"/>
    <s v="USES"/>
    <x v="1"/>
    <n v="34618"/>
    <s v="RESOURCES"/>
    <s v="S.1311 Central Government"/>
    <m/>
  </r>
  <r>
    <x v="17"/>
    <x v="6"/>
    <x v="80"/>
    <s v="USES"/>
    <x v="1"/>
    <n v="-31804"/>
    <s v="RESOURCES"/>
    <s v="S.1311 Central Government"/>
    <m/>
  </r>
  <r>
    <x v="17"/>
    <x v="6"/>
    <x v="81"/>
    <s v="USES"/>
    <x v="1"/>
    <n v="-42010"/>
    <s v="RESOURCES"/>
    <s v="S.1311 Central Government"/>
    <m/>
  </r>
  <r>
    <x v="17"/>
    <x v="6"/>
    <x v="76"/>
    <s v="USES"/>
    <x v="2"/>
    <m/>
    <s v="RESOURCES"/>
    <s v="S.1312 State Government"/>
    <n v="14724"/>
  </r>
  <r>
    <x v="17"/>
    <x v="6"/>
    <x v="77"/>
    <s v="USES"/>
    <x v="2"/>
    <m/>
    <s v="RESOURCES"/>
    <s v="S.1312 State Government"/>
    <n v="2656"/>
  </r>
  <r>
    <x v="17"/>
    <x v="6"/>
    <x v="78"/>
    <s v="USES"/>
    <x v="2"/>
    <n v="25113"/>
    <s v="RESOURCES"/>
    <s v="S.1312 State Government"/>
    <m/>
  </r>
  <r>
    <x v="17"/>
    <x v="6"/>
    <x v="79"/>
    <s v="USES"/>
    <x v="2"/>
    <n v="25113"/>
    <s v="RESOURCES"/>
    <s v="S.1312 State Government"/>
    <m/>
  </r>
  <r>
    <x v="17"/>
    <x v="6"/>
    <x v="80"/>
    <s v="USES"/>
    <x v="2"/>
    <n v="-10389"/>
    <s v="RESOURCES"/>
    <s v="S.1312 State Government"/>
    <m/>
  </r>
  <r>
    <x v="17"/>
    <x v="6"/>
    <x v="81"/>
    <s v="USES"/>
    <x v="2"/>
    <n v="-22457"/>
    <s v="RESOURCES"/>
    <s v="S.1312 State Government"/>
    <m/>
  </r>
  <r>
    <x v="17"/>
    <x v="6"/>
    <x v="76"/>
    <s v="USES"/>
    <x v="3"/>
    <m/>
    <s v="RESOURCES"/>
    <s v="S.1313 Local Governmentt"/>
    <n v="33749"/>
  </r>
  <r>
    <x v="17"/>
    <x v="6"/>
    <x v="77"/>
    <s v="USES"/>
    <x v="3"/>
    <m/>
    <s v="RESOURCES"/>
    <s v="S.1313 Local Governmentt"/>
    <n v="27471"/>
  </r>
  <r>
    <x v="17"/>
    <x v="6"/>
    <x v="78"/>
    <s v="USES"/>
    <x v="3"/>
    <n v="28301"/>
    <s v="RESOURCES"/>
    <s v="S.1313 Local Governmentt"/>
    <m/>
  </r>
  <r>
    <x v="17"/>
    <x v="6"/>
    <x v="79"/>
    <s v="USES"/>
    <x v="3"/>
    <n v="28301"/>
    <s v="RESOURCES"/>
    <s v="S.1313 Local Governmentt"/>
    <m/>
  </r>
  <r>
    <x v="17"/>
    <x v="6"/>
    <x v="80"/>
    <s v="USES"/>
    <x v="3"/>
    <n v="5448"/>
    <s v="RESOURCES"/>
    <s v="S.1313 Local Governmentt"/>
    <m/>
  </r>
  <r>
    <x v="17"/>
    <x v="6"/>
    <x v="81"/>
    <s v="USES"/>
    <x v="3"/>
    <n v="-830"/>
    <s v="RESOURCES"/>
    <s v="S.1313 Local Governmentt"/>
    <m/>
  </r>
  <r>
    <x v="17"/>
    <x v="6"/>
    <x v="76"/>
    <s v="USES"/>
    <x v="4"/>
    <m/>
    <s v="RESOURCES"/>
    <s v="S.1314 Social Security Funds"/>
    <n v="-8511"/>
  </r>
  <r>
    <x v="17"/>
    <x v="6"/>
    <x v="77"/>
    <s v="USES"/>
    <x v="4"/>
    <m/>
    <s v="RESOURCES"/>
    <s v="S.1314 Social Security Funds"/>
    <n v="-8936"/>
  </r>
  <r>
    <x v="17"/>
    <x v="6"/>
    <x v="78"/>
    <s v="USES"/>
    <x v="4"/>
    <n v="1222"/>
    <s v="RESOURCES"/>
    <s v="S.1314 Social Security Funds"/>
    <m/>
  </r>
  <r>
    <x v="17"/>
    <x v="6"/>
    <x v="79"/>
    <s v="USES"/>
    <x v="4"/>
    <n v="1222"/>
    <s v="RESOURCES"/>
    <s v="S.1314 Social Security Funds"/>
    <m/>
  </r>
  <r>
    <x v="17"/>
    <x v="6"/>
    <x v="80"/>
    <s v="USES"/>
    <x v="4"/>
    <n v="-9733"/>
    <s v="RESOURCES"/>
    <s v="S.1314 Social Security Funds"/>
    <m/>
  </r>
  <r>
    <x v="17"/>
    <x v="6"/>
    <x v="81"/>
    <s v="USES"/>
    <x v="4"/>
    <n v="-10158"/>
    <s v="RESOURCES"/>
    <s v="S.1314 Social Security Funds"/>
    <m/>
  </r>
  <r>
    <x v="17"/>
    <x v="7"/>
    <x v="82"/>
    <s v="USES"/>
    <x v="0"/>
    <m/>
    <s v="RESOURCES"/>
    <s v="S.13 General Government"/>
    <n v="-75455"/>
  </r>
  <r>
    <x v="17"/>
    <x v="7"/>
    <x v="83"/>
    <s v="USES"/>
    <x v="0"/>
    <m/>
    <s v="RESOURCES"/>
    <s v="S.13 General Government"/>
    <n v="13977"/>
  </r>
  <r>
    <x v="17"/>
    <x v="7"/>
    <x v="84"/>
    <s v="USES"/>
    <x v="0"/>
    <m/>
    <s v="RESOURCES"/>
    <s v="S.13 General Government"/>
    <n v="3881"/>
  </r>
  <r>
    <x v="17"/>
    <x v="7"/>
    <x v="85"/>
    <s v="USES"/>
    <x v="0"/>
    <m/>
    <s v="RESOURCES"/>
    <s v="S.13 General Government"/>
    <n v="4743"/>
  </r>
  <r>
    <x v="17"/>
    <x v="7"/>
    <x v="86"/>
    <s v="USES"/>
    <x v="0"/>
    <m/>
    <s v="RESOURCES"/>
    <s v="S.13 General Government"/>
    <n v="5353"/>
  </r>
  <r>
    <x v="17"/>
    <x v="7"/>
    <x v="87"/>
    <s v="USES"/>
    <x v="0"/>
    <m/>
    <s v="RESOURCES"/>
    <s v="S.13 General Government"/>
    <n v="-50352"/>
  </r>
  <r>
    <x v="17"/>
    <x v="7"/>
    <x v="88"/>
    <s v="USES"/>
    <x v="0"/>
    <m/>
    <s v="RESOURCES"/>
    <s v="S.13 General Government"/>
    <n v="0"/>
  </r>
  <r>
    <x v="17"/>
    <x v="7"/>
    <x v="89"/>
    <s v="USES"/>
    <x v="0"/>
    <m/>
    <s v="RESOURCES"/>
    <s v="S.13 General Government"/>
    <n v="-5498"/>
  </r>
  <r>
    <x v="17"/>
    <x v="7"/>
    <x v="90"/>
    <s v="USES"/>
    <x v="0"/>
    <m/>
    <s v="RESOURCES"/>
    <s v="S.13 General Government"/>
    <n v="-44854"/>
  </r>
  <r>
    <x v="17"/>
    <x v="7"/>
    <x v="91"/>
    <s v="USES"/>
    <x v="0"/>
    <n v="-111830"/>
    <s v="RESOURCES"/>
    <s v="S.13 General Government"/>
    <m/>
  </r>
  <r>
    <x v="17"/>
    <x v="7"/>
    <x v="82"/>
    <s v="USES"/>
    <x v="1"/>
    <m/>
    <s v="RESOURCES"/>
    <s v="S.1311 Central Government"/>
    <n v="-42010"/>
  </r>
  <r>
    <x v="17"/>
    <x v="7"/>
    <x v="83"/>
    <s v="USES"/>
    <x v="1"/>
    <m/>
    <s v="RESOURCES"/>
    <s v="S.1311 Central Government"/>
    <n v="2195"/>
  </r>
  <r>
    <x v="17"/>
    <x v="7"/>
    <x v="84"/>
    <s v="USES"/>
    <x v="1"/>
    <m/>
    <s v="RESOURCES"/>
    <s v="S.1311 Central Government"/>
    <n v="110"/>
  </r>
  <r>
    <x v="17"/>
    <x v="7"/>
    <x v="85"/>
    <s v="USES"/>
    <x v="1"/>
    <m/>
    <s v="RESOURCES"/>
    <s v="S.1311 Central Government"/>
    <n v="1231"/>
  </r>
  <r>
    <x v="17"/>
    <x v="7"/>
    <x v="86"/>
    <s v="USES"/>
    <x v="1"/>
    <m/>
    <s v="RESOURCES"/>
    <s v="S.1311 Central Government"/>
    <n v="854"/>
  </r>
  <r>
    <x v="17"/>
    <x v="7"/>
    <x v="87"/>
    <s v="USES"/>
    <x v="1"/>
    <m/>
    <s v="RESOURCES"/>
    <s v="S.1311 Central Government"/>
    <n v="-43960"/>
  </r>
  <r>
    <x v="17"/>
    <x v="7"/>
    <x v="88"/>
    <s v="USES"/>
    <x v="1"/>
    <m/>
    <s v="RESOURCES"/>
    <s v="S.1311 Central Government"/>
    <n v="0"/>
  </r>
  <r>
    <x v="17"/>
    <x v="7"/>
    <x v="89"/>
    <s v="USES"/>
    <x v="1"/>
    <m/>
    <s v="RESOURCES"/>
    <s v="S.1311 Central Government"/>
    <n v="-1601"/>
  </r>
  <r>
    <x v="17"/>
    <x v="7"/>
    <x v="90"/>
    <s v="USES"/>
    <x v="1"/>
    <m/>
    <s v="RESOURCES"/>
    <s v="S.1311 Central Government"/>
    <n v="-42359"/>
  </r>
  <r>
    <x v="17"/>
    <x v="7"/>
    <x v="91"/>
    <s v="USES"/>
    <x v="1"/>
    <n v="-83775"/>
    <s v="RESOURCES"/>
    <s v="S.1311 Central Government"/>
    <m/>
  </r>
  <r>
    <x v="17"/>
    <x v="7"/>
    <x v="82"/>
    <s v="USES"/>
    <x v="2"/>
    <m/>
    <s v="RESOURCES"/>
    <s v="S.1312 State Government"/>
    <n v="-22457"/>
  </r>
  <r>
    <x v="17"/>
    <x v="7"/>
    <x v="83"/>
    <s v="USES"/>
    <x v="2"/>
    <m/>
    <s v="RESOURCES"/>
    <s v="S.1312 State Government"/>
    <n v="7765"/>
  </r>
  <r>
    <x v="17"/>
    <x v="7"/>
    <x v="84"/>
    <s v="USES"/>
    <x v="2"/>
    <m/>
    <s v="RESOURCES"/>
    <s v="S.1312 State Government"/>
    <n v="2087"/>
  </r>
  <r>
    <x v="17"/>
    <x v="7"/>
    <x v="85"/>
    <s v="USES"/>
    <x v="2"/>
    <m/>
    <s v="RESOURCES"/>
    <s v="S.1312 State Government"/>
    <n v="3075"/>
  </r>
  <r>
    <x v="17"/>
    <x v="7"/>
    <x v="86"/>
    <s v="USES"/>
    <x v="2"/>
    <m/>
    <s v="RESOURCES"/>
    <s v="S.1312 State Government"/>
    <n v="2603"/>
  </r>
  <r>
    <x v="17"/>
    <x v="7"/>
    <x v="87"/>
    <s v="USES"/>
    <x v="2"/>
    <m/>
    <s v="RESOURCES"/>
    <s v="S.1312 State Government"/>
    <n v="-5658"/>
  </r>
  <r>
    <x v="17"/>
    <x v="7"/>
    <x v="88"/>
    <s v="USES"/>
    <x v="2"/>
    <m/>
    <s v="RESOURCES"/>
    <s v="S.1312 State Government"/>
    <n v="0"/>
  </r>
  <r>
    <x v="17"/>
    <x v="7"/>
    <x v="89"/>
    <s v="USES"/>
    <x v="2"/>
    <m/>
    <s v="RESOURCES"/>
    <s v="S.1312 State Government"/>
    <n v="-3414"/>
  </r>
  <r>
    <x v="17"/>
    <x v="7"/>
    <x v="90"/>
    <s v="USES"/>
    <x v="2"/>
    <m/>
    <s v="RESOURCES"/>
    <s v="S.1312 State Government"/>
    <n v="-2244"/>
  </r>
  <r>
    <x v="17"/>
    <x v="7"/>
    <x v="91"/>
    <s v="USES"/>
    <x v="2"/>
    <n v="-20350"/>
    <s v="RESOURCES"/>
    <s v="S.1312 State Government"/>
    <m/>
  </r>
  <r>
    <x v="17"/>
    <x v="7"/>
    <x v="82"/>
    <s v="USES"/>
    <x v="3"/>
    <m/>
    <s v="RESOURCES"/>
    <s v="S.1313 Local Governmentt"/>
    <n v="-830"/>
  </r>
  <r>
    <x v="17"/>
    <x v="7"/>
    <x v="83"/>
    <s v="USES"/>
    <x v="3"/>
    <m/>
    <s v="RESOURCES"/>
    <s v="S.1313 Local Governmentt"/>
    <n v="3978"/>
  </r>
  <r>
    <x v="17"/>
    <x v="7"/>
    <x v="84"/>
    <s v="USES"/>
    <x v="3"/>
    <m/>
    <s v="RESOURCES"/>
    <s v="S.1313 Local Governmentt"/>
    <n v="1684"/>
  </r>
  <r>
    <x v="17"/>
    <x v="7"/>
    <x v="85"/>
    <s v="USES"/>
    <x v="3"/>
    <m/>
    <s v="RESOURCES"/>
    <s v="S.1313 Local Governmentt"/>
    <n v="436"/>
  </r>
  <r>
    <x v="17"/>
    <x v="7"/>
    <x v="86"/>
    <s v="USES"/>
    <x v="3"/>
    <m/>
    <s v="RESOURCES"/>
    <s v="S.1313 Local Governmentt"/>
    <n v="1858"/>
  </r>
  <r>
    <x v="17"/>
    <x v="7"/>
    <x v="87"/>
    <s v="USES"/>
    <x v="3"/>
    <m/>
    <s v="RESOURCES"/>
    <s v="S.1313 Local Governmentt"/>
    <n v="-734"/>
  </r>
  <r>
    <x v="17"/>
    <x v="7"/>
    <x v="88"/>
    <s v="USES"/>
    <x v="3"/>
    <m/>
    <s v="RESOURCES"/>
    <s v="S.1313 Local Governmentt"/>
    <n v="0"/>
  </r>
  <r>
    <x v="17"/>
    <x v="7"/>
    <x v="89"/>
    <s v="USES"/>
    <x v="3"/>
    <m/>
    <s v="RESOURCES"/>
    <s v="S.1313 Local Governmentt"/>
    <n v="-483"/>
  </r>
  <r>
    <x v="17"/>
    <x v="7"/>
    <x v="90"/>
    <s v="USES"/>
    <x v="3"/>
    <m/>
    <s v="RESOURCES"/>
    <s v="S.1313 Local Governmentt"/>
    <n v="-251"/>
  </r>
  <r>
    <x v="17"/>
    <x v="7"/>
    <x v="91"/>
    <s v="USES"/>
    <x v="3"/>
    <n v="2414"/>
    <s v="RESOURCES"/>
    <s v="S.1313 Local Governmentt"/>
    <m/>
  </r>
  <r>
    <x v="17"/>
    <x v="7"/>
    <x v="82"/>
    <s v="USES"/>
    <x v="4"/>
    <m/>
    <s v="RESOURCES"/>
    <s v="S.1314 Social Security Funds"/>
    <n v="-10158"/>
  </r>
  <r>
    <x v="17"/>
    <x v="7"/>
    <x v="83"/>
    <s v="USES"/>
    <x v="4"/>
    <m/>
    <s v="RESOURCES"/>
    <s v="S.1314 Social Security Funds"/>
    <n v="39"/>
  </r>
  <r>
    <x v="17"/>
    <x v="7"/>
    <x v="84"/>
    <s v="USES"/>
    <x v="4"/>
    <m/>
    <s v="RESOURCES"/>
    <s v="S.1314 Social Security Funds"/>
    <n v="0"/>
  </r>
  <r>
    <x v="17"/>
    <x v="7"/>
    <x v="85"/>
    <s v="USES"/>
    <x v="4"/>
    <m/>
    <s v="RESOURCES"/>
    <s v="S.1314 Social Security Funds"/>
    <n v="1"/>
  </r>
  <r>
    <x v="17"/>
    <x v="7"/>
    <x v="86"/>
    <s v="USES"/>
    <x v="4"/>
    <m/>
    <s v="RESOURCES"/>
    <s v="S.1314 Social Security Funds"/>
    <n v="38"/>
  </r>
  <r>
    <x v="17"/>
    <x v="7"/>
    <x v="87"/>
    <s v="USES"/>
    <x v="4"/>
    <m/>
    <s v="RESOURCES"/>
    <s v="S.1314 Social Security Funds"/>
    <n v="0"/>
  </r>
  <r>
    <x v="17"/>
    <x v="7"/>
    <x v="88"/>
    <s v="USES"/>
    <x v="4"/>
    <m/>
    <s v="RESOURCES"/>
    <s v="S.1314 Social Security Funds"/>
    <n v="0"/>
  </r>
  <r>
    <x v="17"/>
    <x v="7"/>
    <x v="89"/>
    <s v="USES"/>
    <x v="4"/>
    <m/>
    <s v="RESOURCES"/>
    <s v="S.1314 Social Security Funds"/>
    <n v="0"/>
  </r>
  <r>
    <x v="17"/>
    <x v="7"/>
    <x v="90"/>
    <s v="USES"/>
    <x v="4"/>
    <m/>
    <s v="RESOURCES"/>
    <s v="S.1314 Social Security Funds"/>
    <n v="0"/>
  </r>
  <r>
    <x v="17"/>
    <x v="7"/>
    <x v="91"/>
    <s v="USES"/>
    <x v="4"/>
    <n v="-10119"/>
    <s v="RESOURCES"/>
    <s v="S.1314 Social Security Funds"/>
    <m/>
  </r>
  <r>
    <x v="17"/>
    <x v="8"/>
    <x v="92"/>
    <s v="USES"/>
    <x v="0"/>
    <m/>
    <s v="RESOURCES"/>
    <s v="S.13 General Government"/>
    <n v="-111830"/>
  </r>
  <r>
    <x v="17"/>
    <x v="8"/>
    <x v="93"/>
    <s v="USES"/>
    <x v="0"/>
    <n v="27181"/>
    <s v="RESOURCES"/>
    <s v="S.13 General Government"/>
    <m/>
  </r>
  <r>
    <x v="17"/>
    <x v="8"/>
    <x v="94"/>
    <s v="USES"/>
    <x v="0"/>
    <n v="27148"/>
    <s v="RESOURCES"/>
    <s v="S.13 General Government"/>
    <m/>
  </r>
  <r>
    <x v="17"/>
    <x v="8"/>
    <x v="6"/>
    <s v="USES"/>
    <x v="0"/>
    <n v="-28977"/>
    <s v="RESOURCES"/>
    <s v="S.13 General Government"/>
    <m/>
  </r>
  <r>
    <x v="17"/>
    <x v="8"/>
    <x v="95"/>
    <s v="USES"/>
    <x v="0"/>
    <n v="33"/>
    <s v="RESOURCES"/>
    <s v="S.13 General Government"/>
    <m/>
  </r>
  <r>
    <x v="17"/>
    <x v="8"/>
    <x v="96"/>
    <s v="USES"/>
    <x v="0"/>
    <n v="662"/>
    <s v="RESOURCES"/>
    <s v="S.13 General Government"/>
    <m/>
  </r>
  <r>
    <x v="17"/>
    <x v="8"/>
    <x v="97"/>
    <s v="USES"/>
    <x v="0"/>
    <n v="-110696"/>
    <s v="RESOURCES"/>
    <s v="S.13 General Government"/>
    <m/>
  </r>
  <r>
    <x v="17"/>
    <x v="8"/>
    <x v="92"/>
    <s v="USES"/>
    <x v="1"/>
    <m/>
    <s v="RESOURCES"/>
    <s v="S.1311 Central Government"/>
    <n v="-83775"/>
  </r>
  <r>
    <x v="17"/>
    <x v="8"/>
    <x v="93"/>
    <s v="USES"/>
    <x v="1"/>
    <n v="9593"/>
    <s v="RESOURCES"/>
    <s v="S.1311 Central Government"/>
    <m/>
  </r>
  <r>
    <x v="17"/>
    <x v="8"/>
    <x v="94"/>
    <s v="USES"/>
    <x v="1"/>
    <n v="9614"/>
    <s v="RESOURCES"/>
    <s v="S.1311 Central Government"/>
    <m/>
  </r>
  <r>
    <x v="17"/>
    <x v="8"/>
    <x v="6"/>
    <s v="USES"/>
    <x v="1"/>
    <n v="-10206"/>
    <s v="RESOURCES"/>
    <s v="S.1311 Central Government"/>
    <m/>
  </r>
  <r>
    <x v="17"/>
    <x v="8"/>
    <x v="95"/>
    <s v="USES"/>
    <x v="1"/>
    <n v="-21"/>
    <s v="RESOURCES"/>
    <s v="S.1311 Central Government"/>
    <m/>
  </r>
  <r>
    <x v="17"/>
    <x v="8"/>
    <x v="96"/>
    <s v="USES"/>
    <x v="1"/>
    <n v="253"/>
    <s v="RESOURCES"/>
    <s v="S.1311 Central Government"/>
    <m/>
  </r>
  <r>
    <x v="17"/>
    <x v="8"/>
    <x v="97"/>
    <s v="USES"/>
    <x v="1"/>
    <n v="-83415"/>
    <s v="RESOURCES"/>
    <s v="S.1311 Central Government"/>
    <m/>
  </r>
  <r>
    <x v="17"/>
    <x v="8"/>
    <x v="92"/>
    <s v="USES"/>
    <x v="2"/>
    <m/>
    <s v="RESOURCES"/>
    <s v="S.1312 State Government"/>
    <n v="-20350"/>
  </r>
  <r>
    <x v="17"/>
    <x v="8"/>
    <x v="93"/>
    <s v="USES"/>
    <x v="2"/>
    <n v="12127"/>
    <s v="RESOURCES"/>
    <s v="S.1312 State Government"/>
    <m/>
  </r>
  <r>
    <x v="17"/>
    <x v="8"/>
    <x v="94"/>
    <s v="USES"/>
    <x v="2"/>
    <n v="12193"/>
    <s v="RESOURCES"/>
    <s v="S.1312 State Government"/>
    <m/>
  </r>
  <r>
    <x v="17"/>
    <x v="8"/>
    <x v="6"/>
    <s v="USES"/>
    <x v="2"/>
    <n v="-12068"/>
    <s v="RESOURCES"/>
    <s v="S.1312 State Government"/>
    <m/>
  </r>
  <r>
    <x v="17"/>
    <x v="8"/>
    <x v="95"/>
    <s v="USES"/>
    <x v="2"/>
    <n v="-66"/>
    <s v="RESOURCES"/>
    <s v="S.1312 State Government"/>
    <m/>
  </r>
  <r>
    <x v="17"/>
    <x v="8"/>
    <x v="96"/>
    <s v="USES"/>
    <x v="2"/>
    <n v="164"/>
    <s v="RESOURCES"/>
    <s v="S.1312 State Government"/>
    <m/>
  </r>
  <r>
    <x v="17"/>
    <x v="8"/>
    <x v="97"/>
    <s v="USES"/>
    <x v="2"/>
    <n v="-20573"/>
    <s v="RESOURCES"/>
    <s v="S.1312 State Government"/>
    <m/>
  </r>
  <r>
    <x v="17"/>
    <x v="8"/>
    <x v="92"/>
    <s v="USES"/>
    <x v="3"/>
    <m/>
    <s v="RESOURCES"/>
    <s v="S.1313 Local Governmentt"/>
    <n v="2414"/>
  </r>
  <r>
    <x v="17"/>
    <x v="8"/>
    <x v="93"/>
    <s v="USES"/>
    <x v="3"/>
    <n v="5133"/>
    <s v="RESOURCES"/>
    <s v="S.1313 Local Governmentt"/>
    <m/>
  </r>
  <r>
    <x v="17"/>
    <x v="8"/>
    <x v="94"/>
    <s v="USES"/>
    <x v="3"/>
    <n v="5013"/>
    <s v="RESOURCES"/>
    <s v="S.1313 Local Governmentt"/>
    <m/>
  </r>
  <r>
    <x v="17"/>
    <x v="8"/>
    <x v="6"/>
    <s v="USES"/>
    <x v="3"/>
    <n v="-6278"/>
    <s v="RESOURCES"/>
    <s v="S.1313 Local Governmentt"/>
    <m/>
  </r>
  <r>
    <x v="17"/>
    <x v="8"/>
    <x v="95"/>
    <s v="USES"/>
    <x v="3"/>
    <n v="120"/>
    <s v="RESOURCES"/>
    <s v="S.1313 Local Governmentt"/>
    <m/>
  </r>
  <r>
    <x v="17"/>
    <x v="8"/>
    <x v="96"/>
    <s v="USES"/>
    <x v="3"/>
    <n v="252"/>
    <s v="RESOURCES"/>
    <s v="S.1313 Local Governmentt"/>
    <m/>
  </r>
  <r>
    <x v="17"/>
    <x v="8"/>
    <x v="97"/>
    <s v="USES"/>
    <x v="3"/>
    <n v="3307"/>
    <s v="RESOURCES"/>
    <s v="S.1313 Local Governmentt"/>
    <m/>
  </r>
  <r>
    <x v="17"/>
    <x v="8"/>
    <x v="92"/>
    <s v="USES"/>
    <x v="4"/>
    <m/>
    <s v="RESOURCES"/>
    <s v="S.1314 Social Security Funds"/>
    <n v="-10119"/>
  </r>
  <r>
    <x v="17"/>
    <x v="8"/>
    <x v="93"/>
    <s v="USES"/>
    <x v="4"/>
    <n v="328"/>
    <s v="RESOURCES"/>
    <s v="S.1314 Social Security Funds"/>
    <m/>
  </r>
  <r>
    <x v="17"/>
    <x v="8"/>
    <x v="94"/>
    <s v="USES"/>
    <x v="4"/>
    <n v="328"/>
    <s v="RESOURCES"/>
    <s v="S.1314 Social Security Funds"/>
    <m/>
  </r>
  <r>
    <x v="17"/>
    <x v="8"/>
    <x v="6"/>
    <s v="USES"/>
    <x v="4"/>
    <n v="-425"/>
    <s v="RESOURCES"/>
    <s v="S.1314 Social Security Funds"/>
    <m/>
  </r>
  <r>
    <x v="17"/>
    <x v="8"/>
    <x v="95"/>
    <s v="USES"/>
    <x v="4"/>
    <n v="0"/>
    <s v="RESOURCES"/>
    <s v="S.1314 Social Security Funds"/>
    <m/>
  </r>
  <r>
    <x v="17"/>
    <x v="8"/>
    <x v="96"/>
    <s v="USES"/>
    <x v="4"/>
    <n v="-7"/>
    <s v="RESOURCES"/>
    <s v="S.1314 Social Security Funds"/>
    <m/>
  </r>
  <r>
    <x v="17"/>
    <x v="8"/>
    <x v="97"/>
    <s v="USES"/>
    <x v="4"/>
    <n v="-10015"/>
    <s v="RESOURCES"/>
    <s v="S.1314 Social Security Funds"/>
    <m/>
  </r>
  <r>
    <x v="18"/>
    <x v="0"/>
    <x v="0"/>
    <s v="USES"/>
    <x v="0"/>
    <m/>
    <s v="RESOURCES"/>
    <s v="S.13 General Government"/>
    <n v="198805"/>
  </r>
  <r>
    <x v="18"/>
    <x v="0"/>
    <x v="1"/>
    <s v="USES"/>
    <x v="0"/>
    <m/>
    <s v="RESOURCES"/>
    <s v="S.13 General Government"/>
    <n v="11602"/>
  </r>
  <r>
    <x v="18"/>
    <x v="0"/>
    <x v="2"/>
    <s v="USES"/>
    <x v="0"/>
    <m/>
    <s v="RESOURCES"/>
    <s v="S.13 General Government"/>
    <n v="7254"/>
  </r>
  <r>
    <x v="18"/>
    <x v="0"/>
    <x v="3"/>
    <s v="USES"/>
    <x v="0"/>
    <m/>
    <s v="RESOURCES"/>
    <s v="S.13 General Government"/>
    <n v="179949"/>
  </r>
  <r>
    <x v="18"/>
    <x v="0"/>
    <x v="4"/>
    <s v="USES"/>
    <x v="0"/>
    <n v="55341"/>
    <s v="RESOURCES"/>
    <s v="S.13 General Government"/>
    <m/>
  </r>
  <r>
    <x v="18"/>
    <x v="0"/>
    <x v="5"/>
    <s v="USES"/>
    <x v="0"/>
    <n v="143464"/>
    <s v="RESOURCES"/>
    <s v="S.13 General Government"/>
    <m/>
  </r>
  <r>
    <x v="18"/>
    <x v="0"/>
    <x v="6"/>
    <s v="USES"/>
    <x v="0"/>
    <n v="28636"/>
    <s v="RESOURCES"/>
    <s v="S.13 General Government"/>
    <m/>
  </r>
  <r>
    <x v="18"/>
    <x v="0"/>
    <x v="7"/>
    <s v="USES"/>
    <x v="0"/>
    <n v="114828"/>
    <s v="RESOURCES"/>
    <s v="S.13 General Government"/>
    <m/>
  </r>
  <r>
    <x v="18"/>
    <x v="0"/>
    <x v="0"/>
    <s v="USES"/>
    <x v="1"/>
    <m/>
    <s v="RESOURCES"/>
    <s v="S.1311 Central Government"/>
    <n v="42040"/>
  </r>
  <r>
    <x v="18"/>
    <x v="0"/>
    <x v="1"/>
    <s v="USES"/>
    <x v="1"/>
    <m/>
    <s v="RESOURCES"/>
    <s v="S.1311 Central Government"/>
    <n v="2417"/>
  </r>
  <r>
    <x v="18"/>
    <x v="0"/>
    <x v="2"/>
    <s v="USES"/>
    <x v="1"/>
    <m/>
    <s v="RESOURCES"/>
    <s v="S.1311 Central Government"/>
    <n v="2202"/>
  </r>
  <r>
    <x v="18"/>
    <x v="0"/>
    <x v="3"/>
    <s v="USES"/>
    <x v="1"/>
    <m/>
    <s v="RESOURCES"/>
    <s v="S.1311 Central Government"/>
    <n v="37421"/>
  </r>
  <r>
    <x v="18"/>
    <x v="0"/>
    <x v="4"/>
    <s v="USES"/>
    <x v="1"/>
    <n v="8629"/>
    <s v="RESOURCES"/>
    <s v="S.1311 Central Government"/>
    <m/>
  </r>
  <r>
    <x v="18"/>
    <x v="0"/>
    <x v="5"/>
    <s v="USES"/>
    <x v="1"/>
    <n v="33411"/>
    <s v="RESOURCES"/>
    <s v="S.1311 Central Government"/>
    <m/>
  </r>
  <r>
    <x v="18"/>
    <x v="0"/>
    <x v="6"/>
    <s v="USES"/>
    <x v="1"/>
    <n v="10004"/>
    <s v="RESOURCES"/>
    <s v="S.1311 Central Government"/>
    <m/>
  </r>
  <r>
    <x v="18"/>
    <x v="0"/>
    <x v="7"/>
    <s v="USES"/>
    <x v="1"/>
    <n v="23407"/>
    <s v="RESOURCES"/>
    <s v="S.1311 Central Government"/>
    <m/>
  </r>
  <r>
    <x v="18"/>
    <x v="0"/>
    <x v="0"/>
    <s v="USES"/>
    <x v="2"/>
    <m/>
    <s v="RESOURCES"/>
    <s v="S.1312 State Government"/>
    <n v="106575"/>
  </r>
  <r>
    <x v="18"/>
    <x v="0"/>
    <x v="1"/>
    <s v="USES"/>
    <x v="2"/>
    <m/>
    <s v="RESOURCES"/>
    <s v="S.1312 State Government"/>
    <n v="3614"/>
  </r>
  <r>
    <x v="18"/>
    <x v="0"/>
    <x v="2"/>
    <s v="USES"/>
    <x v="2"/>
    <m/>
    <s v="RESOURCES"/>
    <s v="S.1312 State Government"/>
    <n v="4758"/>
  </r>
  <r>
    <x v="18"/>
    <x v="0"/>
    <x v="3"/>
    <s v="USES"/>
    <x v="2"/>
    <m/>
    <s v="RESOURCES"/>
    <s v="S.1312 State Government"/>
    <n v="98203"/>
  </r>
  <r>
    <x v="18"/>
    <x v="0"/>
    <x v="4"/>
    <s v="USES"/>
    <x v="2"/>
    <n v="26291"/>
    <s v="RESOURCES"/>
    <s v="S.1312 State Government"/>
    <m/>
  </r>
  <r>
    <x v="18"/>
    <x v="0"/>
    <x v="5"/>
    <s v="USES"/>
    <x v="2"/>
    <n v="80284"/>
    <s v="RESOURCES"/>
    <s v="S.1312 State Government"/>
    <m/>
  </r>
  <r>
    <x v="18"/>
    <x v="0"/>
    <x v="6"/>
    <s v="USES"/>
    <x v="2"/>
    <n v="12073"/>
    <s v="RESOURCES"/>
    <s v="S.1312 State Government"/>
    <m/>
  </r>
  <r>
    <x v="18"/>
    <x v="0"/>
    <x v="7"/>
    <s v="USES"/>
    <x v="2"/>
    <n v="68211"/>
    <s v="RESOURCES"/>
    <s v="S.1312 State Government"/>
    <m/>
  </r>
  <r>
    <x v="18"/>
    <x v="0"/>
    <x v="0"/>
    <s v="USES"/>
    <x v="3"/>
    <m/>
    <s v="RESOURCES"/>
    <s v="S.1313 Local Governmentt"/>
    <n v="45903"/>
  </r>
  <r>
    <x v="18"/>
    <x v="0"/>
    <x v="1"/>
    <s v="USES"/>
    <x v="3"/>
    <m/>
    <s v="RESOURCES"/>
    <s v="S.1313 Local Governmentt"/>
    <n v="5509"/>
  </r>
  <r>
    <x v="18"/>
    <x v="0"/>
    <x v="2"/>
    <s v="USES"/>
    <x v="3"/>
    <m/>
    <s v="RESOURCES"/>
    <s v="S.1313 Local Governmentt"/>
    <n v="294"/>
  </r>
  <r>
    <x v="18"/>
    <x v="0"/>
    <x v="3"/>
    <s v="USES"/>
    <x v="3"/>
    <m/>
    <s v="RESOURCES"/>
    <s v="S.1313 Local Governmentt"/>
    <n v="40100"/>
  </r>
  <r>
    <x v="18"/>
    <x v="0"/>
    <x v="4"/>
    <s v="USES"/>
    <x v="3"/>
    <n v="19140"/>
    <s v="RESOURCES"/>
    <s v="S.1313 Local Governmentt"/>
    <m/>
  </r>
  <r>
    <x v="18"/>
    <x v="0"/>
    <x v="5"/>
    <s v="USES"/>
    <x v="3"/>
    <n v="26763"/>
    <s v="RESOURCES"/>
    <s v="S.1313 Local Governmentt"/>
    <m/>
  </r>
  <r>
    <x v="18"/>
    <x v="0"/>
    <x v="6"/>
    <s v="USES"/>
    <x v="3"/>
    <n v="6146"/>
    <s v="RESOURCES"/>
    <s v="S.1313 Local Governmentt"/>
    <m/>
  </r>
  <r>
    <x v="18"/>
    <x v="0"/>
    <x v="7"/>
    <s v="USES"/>
    <x v="3"/>
    <n v="20617"/>
    <s v="RESOURCES"/>
    <s v="S.1313 Local Governmentt"/>
    <m/>
  </r>
  <r>
    <x v="18"/>
    <x v="0"/>
    <x v="0"/>
    <s v="USES"/>
    <x v="4"/>
    <m/>
    <s v="RESOURCES"/>
    <s v="S.1314 Social Security Funds"/>
    <n v="4287"/>
  </r>
  <r>
    <x v="18"/>
    <x v="0"/>
    <x v="1"/>
    <s v="USES"/>
    <x v="4"/>
    <m/>
    <s v="RESOURCES"/>
    <s v="S.1314 Social Security Funds"/>
    <n v="62"/>
  </r>
  <r>
    <x v="18"/>
    <x v="0"/>
    <x v="2"/>
    <s v="USES"/>
    <x v="4"/>
    <m/>
    <s v="RESOURCES"/>
    <s v="S.1314 Social Security Funds"/>
    <n v="0"/>
  </r>
  <r>
    <x v="18"/>
    <x v="0"/>
    <x v="3"/>
    <s v="USES"/>
    <x v="4"/>
    <m/>
    <s v="RESOURCES"/>
    <s v="S.1314 Social Security Funds"/>
    <n v="4225"/>
  </r>
  <r>
    <x v="18"/>
    <x v="0"/>
    <x v="4"/>
    <s v="USES"/>
    <x v="4"/>
    <n v="0"/>
    <s v="RESOURCES"/>
    <s v="S.1314 Social Security Funds"/>
    <m/>
  </r>
  <r>
    <x v="18"/>
    <x v="0"/>
    <x v="5"/>
    <s v="USES"/>
    <x v="4"/>
    <n v="0"/>
    <s v="RESOURCES"/>
    <s v="S.1314 Social Security Funds"/>
    <m/>
  </r>
  <r>
    <x v="18"/>
    <x v="0"/>
    <x v="6"/>
    <s v="USES"/>
    <x v="4"/>
    <n v="0"/>
    <s v="RESOURCES"/>
    <s v="S.1314 Social Security Funds"/>
    <m/>
  </r>
  <r>
    <x v="18"/>
    <x v="0"/>
    <x v="7"/>
    <s v="USES"/>
    <x v="4"/>
    <n v="0"/>
    <s v="RESOURCES"/>
    <s v="S.1314 Social Security Funds"/>
    <m/>
  </r>
  <r>
    <x v="18"/>
    <x v="1"/>
    <x v="8"/>
    <s v="USES"/>
    <x v="0"/>
    <m/>
    <s v="RESOURCES"/>
    <s v="S.13 General Government"/>
    <n v="143464"/>
  </r>
  <r>
    <x v="18"/>
    <x v="1"/>
    <x v="9"/>
    <s v="USES"/>
    <x v="0"/>
    <m/>
    <s v="RESOURCES"/>
    <s v="S.13 General Government"/>
    <n v="114828"/>
  </r>
  <r>
    <x v="18"/>
    <x v="1"/>
    <x v="10"/>
    <s v="USES"/>
    <x v="0"/>
    <n v="114433"/>
    <s v="RESOURCES"/>
    <s v="S.13 General Government"/>
    <m/>
  </r>
  <r>
    <x v="18"/>
    <x v="1"/>
    <x v="11"/>
    <s v="USES"/>
    <x v="0"/>
    <n v="89320"/>
    <s v="RESOURCES"/>
    <s v="S.13 General Government"/>
    <m/>
  </r>
  <r>
    <x v="18"/>
    <x v="1"/>
    <x v="12"/>
    <s v="USES"/>
    <x v="0"/>
    <n v="25113"/>
    <s v="RESOURCES"/>
    <s v="S.13 General Government"/>
    <m/>
  </r>
  <r>
    <x v="18"/>
    <x v="1"/>
    <x v="13"/>
    <s v="USES"/>
    <x v="0"/>
    <n v="17341"/>
    <s v="RESOURCES"/>
    <s v="S.13 General Government"/>
    <m/>
  </r>
  <r>
    <x v="18"/>
    <x v="1"/>
    <x v="14"/>
    <s v="USES"/>
    <x v="0"/>
    <n v="7772"/>
    <s v="RESOURCES"/>
    <s v="S.13 General Government"/>
    <m/>
  </r>
  <r>
    <x v="18"/>
    <x v="1"/>
    <x v="15"/>
    <s v="USES"/>
    <x v="0"/>
    <n v="395"/>
    <s v="RESOURCES"/>
    <s v="S.13 General Government"/>
    <m/>
  </r>
  <r>
    <x v="18"/>
    <x v="1"/>
    <x v="16"/>
    <s v="USES"/>
    <x v="0"/>
    <n v="0"/>
    <s v="RESOURCES"/>
    <s v="S.13 General Government"/>
    <m/>
  </r>
  <r>
    <x v="18"/>
    <x v="1"/>
    <x v="17"/>
    <s v="USES"/>
    <x v="0"/>
    <n v="28636"/>
    <s v="RESOURCES"/>
    <s v="S.13 General Government"/>
    <m/>
  </r>
  <r>
    <x v="18"/>
    <x v="1"/>
    <x v="18"/>
    <s v="USES"/>
    <x v="0"/>
    <n v="0"/>
    <s v="RESOURCES"/>
    <s v="S.13 General Government"/>
    <m/>
  </r>
  <r>
    <x v="18"/>
    <x v="1"/>
    <x v="8"/>
    <s v="USES"/>
    <x v="1"/>
    <m/>
    <s v="RESOURCES"/>
    <s v="S.1311 Central Government"/>
    <n v="33411"/>
  </r>
  <r>
    <x v="18"/>
    <x v="1"/>
    <x v="9"/>
    <s v="USES"/>
    <x v="1"/>
    <m/>
    <s v="RESOURCES"/>
    <s v="S.1311 Central Government"/>
    <n v="23407"/>
  </r>
  <r>
    <x v="18"/>
    <x v="1"/>
    <x v="10"/>
    <s v="USES"/>
    <x v="1"/>
    <n v="23288"/>
    <s v="RESOURCES"/>
    <s v="S.1311 Central Government"/>
    <m/>
  </r>
  <r>
    <x v="18"/>
    <x v="1"/>
    <x v="11"/>
    <s v="USES"/>
    <x v="1"/>
    <n v="0"/>
    <s v="RESOURCES"/>
    <s v="S.1311 Central Government"/>
    <m/>
  </r>
  <r>
    <x v="18"/>
    <x v="1"/>
    <x v="12"/>
    <s v="USES"/>
    <x v="1"/>
    <n v="0"/>
    <s v="RESOURCES"/>
    <s v="S.1311 Central Government"/>
    <m/>
  </r>
  <r>
    <x v="18"/>
    <x v="1"/>
    <x v="13"/>
    <s v="USES"/>
    <x v="1"/>
    <n v="0"/>
    <s v="RESOURCES"/>
    <s v="S.1311 Central Government"/>
    <m/>
  </r>
  <r>
    <x v="18"/>
    <x v="1"/>
    <x v="14"/>
    <s v="USES"/>
    <x v="1"/>
    <n v="0"/>
    <s v="RESOURCES"/>
    <s v="S.1311 Central Government"/>
    <m/>
  </r>
  <r>
    <x v="18"/>
    <x v="1"/>
    <x v="15"/>
    <s v="USES"/>
    <x v="1"/>
    <n v="119"/>
    <s v="RESOURCES"/>
    <s v="S.1311 Central Government"/>
    <m/>
  </r>
  <r>
    <x v="18"/>
    <x v="1"/>
    <x v="16"/>
    <s v="USES"/>
    <x v="1"/>
    <n v="0"/>
    <s v="RESOURCES"/>
    <s v="S.1311 Central Government"/>
    <m/>
  </r>
  <r>
    <x v="18"/>
    <x v="1"/>
    <x v="17"/>
    <s v="USES"/>
    <x v="1"/>
    <n v="10004"/>
    <s v="RESOURCES"/>
    <s v="S.1311 Central Government"/>
    <m/>
  </r>
  <r>
    <x v="18"/>
    <x v="1"/>
    <x v="18"/>
    <s v="USES"/>
    <x v="1"/>
    <n v="0"/>
    <s v="RESOURCES"/>
    <s v="S.1311 Central Government"/>
    <m/>
  </r>
  <r>
    <x v="18"/>
    <x v="1"/>
    <x v="8"/>
    <s v="USES"/>
    <x v="2"/>
    <m/>
    <s v="RESOURCES"/>
    <s v="S.1312 State Government"/>
    <n v="80284"/>
  </r>
  <r>
    <x v="18"/>
    <x v="1"/>
    <x v="9"/>
    <s v="USES"/>
    <x v="2"/>
    <m/>
    <s v="RESOURCES"/>
    <s v="S.1312 State Government"/>
    <n v="68211"/>
  </r>
  <r>
    <x v="18"/>
    <x v="1"/>
    <x v="10"/>
    <s v="USES"/>
    <x v="2"/>
    <n v="67997"/>
    <s v="RESOURCES"/>
    <s v="S.1312 State Government"/>
    <m/>
  </r>
  <r>
    <x v="18"/>
    <x v="1"/>
    <x v="11"/>
    <s v="USES"/>
    <x v="2"/>
    <n v="0"/>
    <s v="RESOURCES"/>
    <s v="S.1312 State Government"/>
    <m/>
  </r>
  <r>
    <x v="18"/>
    <x v="1"/>
    <x v="12"/>
    <s v="USES"/>
    <x v="2"/>
    <n v="0"/>
    <s v="RESOURCES"/>
    <s v="S.1312 State Government"/>
    <m/>
  </r>
  <r>
    <x v="18"/>
    <x v="1"/>
    <x v="13"/>
    <s v="USES"/>
    <x v="2"/>
    <n v="0"/>
    <s v="RESOURCES"/>
    <s v="S.1312 State Government"/>
    <m/>
  </r>
  <r>
    <x v="18"/>
    <x v="1"/>
    <x v="14"/>
    <s v="USES"/>
    <x v="2"/>
    <n v="0"/>
    <s v="RESOURCES"/>
    <s v="S.1312 State Government"/>
    <m/>
  </r>
  <r>
    <x v="18"/>
    <x v="1"/>
    <x v="15"/>
    <s v="USES"/>
    <x v="2"/>
    <n v="214"/>
    <s v="RESOURCES"/>
    <s v="S.1312 State Government"/>
    <m/>
  </r>
  <r>
    <x v="18"/>
    <x v="1"/>
    <x v="16"/>
    <s v="USES"/>
    <x v="2"/>
    <n v="0"/>
    <s v="RESOURCES"/>
    <s v="S.1312 State Government"/>
    <m/>
  </r>
  <r>
    <x v="18"/>
    <x v="1"/>
    <x v="17"/>
    <s v="USES"/>
    <x v="2"/>
    <n v="12073"/>
    <s v="RESOURCES"/>
    <s v="S.1312 State Government"/>
    <m/>
  </r>
  <r>
    <x v="18"/>
    <x v="1"/>
    <x v="18"/>
    <s v="USES"/>
    <x v="2"/>
    <n v="0"/>
    <s v="RESOURCES"/>
    <s v="S.1312 State Government"/>
    <m/>
  </r>
  <r>
    <x v="18"/>
    <x v="1"/>
    <x v="8"/>
    <s v="USES"/>
    <x v="3"/>
    <m/>
    <s v="RESOURCES"/>
    <s v="S.1312 State Government"/>
    <n v="26763"/>
  </r>
  <r>
    <x v="18"/>
    <x v="1"/>
    <x v="9"/>
    <s v="USES"/>
    <x v="3"/>
    <m/>
    <s v="RESOURCES"/>
    <s v="S.1312 State Government"/>
    <n v="20617"/>
  </r>
  <r>
    <x v="18"/>
    <x v="1"/>
    <x v="10"/>
    <s v="USES"/>
    <x v="3"/>
    <n v="20574"/>
    <s v="RESOURCES"/>
    <s v="S.1312 State Government"/>
    <m/>
  </r>
  <r>
    <x v="18"/>
    <x v="1"/>
    <x v="11"/>
    <s v="USES"/>
    <x v="3"/>
    <n v="0"/>
    <s v="RESOURCES"/>
    <s v="S.1312 State Government"/>
    <m/>
  </r>
  <r>
    <x v="18"/>
    <x v="1"/>
    <x v="12"/>
    <s v="USES"/>
    <x v="3"/>
    <n v="0"/>
    <s v="RESOURCES"/>
    <s v="S.1312 State Government"/>
    <m/>
  </r>
  <r>
    <x v="18"/>
    <x v="1"/>
    <x v="13"/>
    <s v="USES"/>
    <x v="3"/>
    <n v="0"/>
    <s v="RESOURCES"/>
    <s v="S.1312 State Government"/>
    <m/>
  </r>
  <r>
    <x v="18"/>
    <x v="1"/>
    <x v="14"/>
    <s v="USES"/>
    <x v="3"/>
    <n v="0"/>
    <s v="RESOURCES"/>
    <s v="S.1312 State Government"/>
    <m/>
  </r>
  <r>
    <x v="18"/>
    <x v="1"/>
    <x v="15"/>
    <s v="USES"/>
    <x v="3"/>
    <n v="43"/>
    <s v="RESOURCES"/>
    <s v="S.1312 State Government"/>
    <m/>
  </r>
  <r>
    <x v="18"/>
    <x v="1"/>
    <x v="16"/>
    <s v="USES"/>
    <x v="3"/>
    <n v="0"/>
    <s v="RESOURCES"/>
    <s v="S.1312 State Government"/>
    <m/>
  </r>
  <r>
    <x v="18"/>
    <x v="1"/>
    <x v="17"/>
    <s v="USES"/>
    <x v="3"/>
    <n v="6146"/>
    <s v="RESOURCES"/>
    <s v="S.1312 State Government"/>
    <m/>
  </r>
  <r>
    <x v="18"/>
    <x v="1"/>
    <x v="18"/>
    <s v="USES"/>
    <x v="3"/>
    <n v="0"/>
    <s v="RESOURCES"/>
    <s v="S.1312 State Government"/>
    <m/>
  </r>
  <r>
    <x v="18"/>
    <x v="1"/>
    <x v="8"/>
    <s v="USES"/>
    <x v="4"/>
    <m/>
    <s v="RESOURCES"/>
    <s v="S.1314 Social Security Funds"/>
    <n v="3006"/>
  </r>
  <r>
    <x v="18"/>
    <x v="1"/>
    <x v="9"/>
    <s v="USES"/>
    <x v="4"/>
    <m/>
    <s v="RESOURCES"/>
    <s v="S.1314 Social Security Funds"/>
    <n v="2593"/>
  </r>
  <r>
    <x v="18"/>
    <x v="1"/>
    <x v="10"/>
    <s v="USES"/>
    <x v="4"/>
    <n v="2574"/>
    <s v="RESOURCES"/>
    <s v="S.1314 Social Security Funds"/>
    <m/>
  </r>
  <r>
    <x v="18"/>
    <x v="1"/>
    <x v="11"/>
    <s v="USES"/>
    <x v="4"/>
    <n v="0"/>
    <s v="RESOURCES"/>
    <s v="S.1314 Social Security Funds"/>
    <m/>
  </r>
  <r>
    <x v="18"/>
    <x v="1"/>
    <x v="12"/>
    <s v="USES"/>
    <x v="4"/>
    <n v="0"/>
    <s v="RESOURCES"/>
    <s v="S.1314 Social Security Funds"/>
    <m/>
  </r>
  <r>
    <x v="18"/>
    <x v="1"/>
    <x v="13"/>
    <s v="USES"/>
    <x v="4"/>
    <n v="0"/>
    <s v="RESOURCES"/>
    <s v="S.1314 Social Security Funds"/>
    <m/>
  </r>
  <r>
    <x v="18"/>
    <x v="1"/>
    <x v="14"/>
    <s v="USES"/>
    <x v="4"/>
    <n v="0"/>
    <s v="RESOURCES"/>
    <s v="S.1314 Social Security Funds"/>
    <m/>
  </r>
  <r>
    <x v="18"/>
    <x v="1"/>
    <x v="15"/>
    <s v="USES"/>
    <x v="4"/>
    <n v="19"/>
    <s v="RESOURCES"/>
    <s v="S.1314 Social Security Funds"/>
    <m/>
  </r>
  <r>
    <x v="18"/>
    <x v="1"/>
    <x v="16"/>
    <s v="USES"/>
    <x v="4"/>
    <n v="0"/>
    <s v="RESOURCES"/>
    <s v="S.1314 Social Security Funds"/>
    <m/>
  </r>
  <r>
    <x v="18"/>
    <x v="1"/>
    <x v="17"/>
    <s v="USES"/>
    <x v="4"/>
    <n v="413"/>
    <s v="RESOURCES"/>
    <s v="S.1314 Social Security Funds"/>
    <m/>
  </r>
  <r>
    <x v="18"/>
    <x v="1"/>
    <x v="18"/>
    <s v="USES"/>
    <x v="4"/>
    <n v="0"/>
    <s v="RESOURCES"/>
    <s v="S.1314 Social Security Funds"/>
    <m/>
  </r>
  <r>
    <x v="18"/>
    <x v="2"/>
    <x v="19"/>
    <s v="USES"/>
    <x v="0"/>
    <m/>
    <s v="RESOURCES"/>
    <s v="S.13 General Government"/>
    <n v="28636"/>
  </r>
  <r>
    <x v="18"/>
    <x v="2"/>
    <x v="20"/>
    <s v="USES"/>
    <x v="0"/>
    <m/>
    <s v="RESOURCES"/>
    <s v="S.13 General Government"/>
    <n v="0"/>
  </r>
  <r>
    <x v="18"/>
    <x v="2"/>
    <x v="21"/>
    <s v="USES"/>
    <x v="0"/>
    <m/>
    <s v="RESOURCES"/>
    <s v="S.13 General Government"/>
    <n v="112820"/>
  </r>
  <r>
    <x v="18"/>
    <x v="2"/>
    <x v="22"/>
    <s v="USES"/>
    <x v="0"/>
    <m/>
    <s v="RESOURCES"/>
    <s v="S.13 General Government"/>
    <n v="93818"/>
  </r>
  <r>
    <x v="18"/>
    <x v="2"/>
    <x v="23"/>
    <s v="USES"/>
    <x v="0"/>
    <m/>
    <s v="RESOURCES"/>
    <s v="S.13 General Government"/>
    <n v="60314"/>
  </r>
  <r>
    <x v="18"/>
    <x v="2"/>
    <x v="24"/>
    <s v="USES"/>
    <x v="0"/>
    <m/>
    <s v="RESOURCES"/>
    <s v="S.13 General Government"/>
    <n v="124"/>
  </r>
  <r>
    <x v="18"/>
    <x v="2"/>
    <x v="25"/>
    <s v="USES"/>
    <x v="0"/>
    <m/>
    <s v="RESOURCES"/>
    <s v="S.13 General Government"/>
    <n v="33380"/>
  </r>
  <r>
    <x v="18"/>
    <x v="2"/>
    <x v="26"/>
    <s v="USES"/>
    <x v="0"/>
    <m/>
    <s v="RESOURCES"/>
    <s v="S.13 General Government"/>
    <n v="19002"/>
  </r>
  <r>
    <x v="18"/>
    <x v="2"/>
    <x v="27"/>
    <s v="USES"/>
    <x v="0"/>
    <m/>
    <s v="RESOURCES"/>
    <s v="S.13 General Government"/>
    <n v="-10748"/>
  </r>
  <r>
    <x v="18"/>
    <x v="2"/>
    <x v="28"/>
    <s v="USES"/>
    <x v="0"/>
    <m/>
    <s v="RESOURCES"/>
    <s v="S.13 General Government"/>
    <n v="-6932"/>
  </r>
  <r>
    <x v="18"/>
    <x v="2"/>
    <x v="29"/>
    <s v="USES"/>
    <x v="0"/>
    <m/>
    <s v="RESOURCES"/>
    <s v="S.13 General Government"/>
    <n v="-3816"/>
  </r>
  <r>
    <x v="18"/>
    <x v="2"/>
    <x v="30"/>
    <s v="USES"/>
    <x v="0"/>
    <n v="40745"/>
    <s v="RESOURCES"/>
    <s v="S.13 General Government"/>
    <n v="17022"/>
  </r>
  <r>
    <x v="18"/>
    <x v="2"/>
    <x v="31"/>
    <s v="USES"/>
    <x v="0"/>
    <n v="40733"/>
    <s v="RESOURCES"/>
    <s v="S.13 General Government"/>
    <n v="10880"/>
  </r>
  <r>
    <x v="18"/>
    <x v="2"/>
    <x v="32"/>
    <s v="USES"/>
    <x v="0"/>
    <n v="0"/>
    <s v="RESOURCES"/>
    <s v="S.13 General Government"/>
    <n v="5715"/>
  </r>
  <r>
    <x v="18"/>
    <x v="2"/>
    <x v="33"/>
    <s v="USES"/>
    <x v="0"/>
    <n v="0"/>
    <s v="RESOURCES"/>
    <s v="S.13 General Government"/>
    <n v="0"/>
  </r>
  <r>
    <x v="18"/>
    <x v="2"/>
    <x v="34"/>
    <s v="USES"/>
    <x v="0"/>
    <n v="0"/>
    <s v="RESOURCES"/>
    <s v="S.13 General Government"/>
    <n v="0"/>
  </r>
  <r>
    <x v="18"/>
    <x v="2"/>
    <x v="35"/>
    <s v="USES"/>
    <x v="0"/>
    <n v="12"/>
    <s v="RESOURCES"/>
    <s v="S.13 General Government"/>
    <n v="427"/>
  </r>
  <r>
    <x v="18"/>
    <x v="2"/>
    <x v="36"/>
    <s v="USES"/>
    <x v="0"/>
    <n v="106985"/>
    <s v="RESOURCES"/>
    <s v="S.13 General Government"/>
    <m/>
  </r>
  <r>
    <x v="18"/>
    <x v="2"/>
    <x v="37"/>
    <s v="USES"/>
    <x v="0"/>
    <n v="78349"/>
    <s v="RESOURCES"/>
    <s v="S.13 General Government"/>
    <m/>
  </r>
  <r>
    <x v="18"/>
    <x v="2"/>
    <x v="19"/>
    <s v="USES"/>
    <x v="1"/>
    <m/>
    <s v="RESOURCES"/>
    <s v="S.1311 Central Government"/>
    <n v="10004"/>
  </r>
  <r>
    <x v="18"/>
    <x v="2"/>
    <x v="20"/>
    <s v="USES"/>
    <x v="1"/>
    <m/>
    <s v="RESOURCES"/>
    <s v="S.1311 Central Government"/>
    <n v="0"/>
  </r>
  <r>
    <x v="18"/>
    <x v="2"/>
    <x v="21"/>
    <s v="USES"/>
    <x v="1"/>
    <m/>
    <s v="RESOURCES"/>
    <s v="S.1311 Central Government"/>
    <n v="78503"/>
  </r>
  <r>
    <x v="18"/>
    <x v="2"/>
    <x v="22"/>
    <s v="USES"/>
    <x v="1"/>
    <m/>
    <s v="RESOURCES"/>
    <s v="S.1311 Central Government"/>
    <n v="75808"/>
  </r>
  <r>
    <x v="18"/>
    <x v="2"/>
    <x v="23"/>
    <s v="USES"/>
    <x v="1"/>
    <m/>
    <s v="RESOURCES"/>
    <s v="S.1311 Central Government"/>
    <n v="53643"/>
  </r>
  <r>
    <x v="18"/>
    <x v="2"/>
    <x v="24"/>
    <s v="USES"/>
    <x v="1"/>
    <m/>
    <s v="RESOURCES"/>
    <s v="S.1311 Central Government"/>
    <n v="37"/>
  </r>
  <r>
    <x v="18"/>
    <x v="2"/>
    <x v="25"/>
    <s v="USES"/>
    <x v="1"/>
    <m/>
    <s v="RESOURCES"/>
    <s v="S.1311 Central Government"/>
    <n v="22128"/>
  </r>
  <r>
    <x v="18"/>
    <x v="2"/>
    <x v="26"/>
    <s v="USES"/>
    <x v="1"/>
    <m/>
    <s v="RESOURCES"/>
    <s v="S.1311 Central Government"/>
    <n v="2695"/>
  </r>
  <r>
    <x v="18"/>
    <x v="2"/>
    <x v="27"/>
    <s v="USES"/>
    <x v="1"/>
    <m/>
    <s v="RESOURCES"/>
    <s v="S.1311 Central Government"/>
    <n v="-4732"/>
  </r>
  <r>
    <x v="18"/>
    <x v="2"/>
    <x v="28"/>
    <s v="USES"/>
    <x v="1"/>
    <m/>
    <s v="RESOURCES"/>
    <s v="S.1311 Central Government"/>
    <n v="-3846"/>
  </r>
  <r>
    <x v="18"/>
    <x v="2"/>
    <x v="29"/>
    <s v="USES"/>
    <x v="1"/>
    <m/>
    <s v="RESOURCES"/>
    <s v="S.1311 Central Government"/>
    <n v="-886"/>
  </r>
  <r>
    <x v="18"/>
    <x v="2"/>
    <x v="30"/>
    <s v="USES"/>
    <x v="1"/>
    <n v="31692"/>
    <s v="RESOURCES"/>
    <s v="S.1311 Central Government"/>
    <n v="12709"/>
  </r>
  <r>
    <x v="18"/>
    <x v="2"/>
    <x v="31"/>
    <s v="USES"/>
    <x v="1"/>
    <n v="31684"/>
    <s v="RESOURCES"/>
    <s v="S.1311 Central Government"/>
    <n v="6955"/>
  </r>
  <r>
    <x v="18"/>
    <x v="2"/>
    <x v="32"/>
    <s v="USES"/>
    <x v="1"/>
    <n v="0"/>
    <s v="RESOURCES"/>
    <s v="S.1311 Central Government"/>
    <n v="5397"/>
  </r>
  <r>
    <x v="18"/>
    <x v="2"/>
    <x v="33"/>
    <s v="USES"/>
    <x v="1"/>
    <n v="0"/>
    <s v="RESOURCES"/>
    <s v="S.1311 Central Government"/>
    <n v="0"/>
  </r>
  <r>
    <x v="18"/>
    <x v="2"/>
    <x v="34"/>
    <s v="USES"/>
    <x v="1"/>
    <n v="0"/>
    <s v="RESOURCES"/>
    <s v="S.1311 Central Government"/>
    <n v="0"/>
  </r>
  <r>
    <x v="18"/>
    <x v="2"/>
    <x v="35"/>
    <s v="USES"/>
    <x v="1"/>
    <n v="8"/>
    <s v="RESOURCES"/>
    <s v="S.1311 Central Government"/>
    <n v="357"/>
  </r>
  <r>
    <x v="18"/>
    <x v="2"/>
    <x v="36"/>
    <s v="USES"/>
    <x v="1"/>
    <n v="64792"/>
    <s v="RESOURCES"/>
    <s v="S.1311 Central Government"/>
    <m/>
  </r>
  <r>
    <x v="18"/>
    <x v="2"/>
    <x v="37"/>
    <s v="USES"/>
    <x v="1"/>
    <n v="54788"/>
    <s v="RESOURCES"/>
    <s v="S.1311 Central Government"/>
    <m/>
  </r>
  <r>
    <x v="18"/>
    <x v="2"/>
    <x v="19"/>
    <s v="USES"/>
    <x v="2"/>
    <m/>
    <s v="RESOURCES"/>
    <s v="S.1312 State Government"/>
    <n v="12073"/>
  </r>
  <r>
    <x v="18"/>
    <x v="2"/>
    <x v="20"/>
    <s v="USES"/>
    <x v="2"/>
    <m/>
    <s v="RESOURCES"/>
    <s v="S.1312 State Government"/>
    <n v="0"/>
  </r>
  <r>
    <x v="18"/>
    <x v="2"/>
    <x v="21"/>
    <s v="USES"/>
    <x v="2"/>
    <m/>
    <s v="RESOURCES"/>
    <s v="S.1312 State Government"/>
    <n v="11837"/>
  </r>
  <r>
    <x v="18"/>
    <x v="2"/>
    <x v="22"/>
    <s v="USES"/>
    <x v="2"/>
    <m/>
    <s v="RESOURCES"/>
    <s v="S.1312 State Government"/>
    <n v="11032"/>
  </r>
  <r>
    <x v="18"/>
    <x v="2"/>
    <x v="23"/>
    <s v="USES"/>
    <x v="2"/>
    <m/>
    <s v="RESOURCES"/>
    <s v="S.1312 State Government"/>
    <n v="2068"/>
  </r>
  <r>
    <x v="18"/>
    <x v="2"/>
    <x v="24"/>
    <s v="USES"/>
    <x v="2"/>
    <m/>
    <s v="RESOURCES"/>
    <s v="S.1312 State Government"/>
    <n v="46"/>
  </r>
  <r>
    <x v="18"/>
    <x v="2"/>
    <x v="25"/>
    <s v="USES"/>
    <x v="2"/>
    <m/>
    <s v="RESOURCES"/>
    <s v="S.1312 State Government"/>
    <n v="8918"/>
  </r>
  <r>
    <x v="18"/>
    <x v="2"/>
    <x v="26"/>
    <s v="USES"/>
    <x v="2"/>
    <m/>
    <s v="RESOURCES"/>
    <s v="S.1312 State Government"/>
    <n v="805"/>
  </r>
  <r>
    <x v="18"/>
    <x v="2"/>
    <x v="27"/>
    <s v="USES"/>
    <x v="2"/>
    <m/>
    <s v="RESOURCES"/>
    <s v="S.1312 State Government"/>
    <n v="-2618"/>
  </r>
  <r>
    <x v="18"/>
    <x v="2"/>
    <x v="28"/>
    <s v="USES"/>
    <x v="2"/>
    <m/>
    <s v="RESOURCES"/>
    <s v="S.1312 State Government"/>
    <n v="-1741"/>
  </r>
  <r>
    <x v="18"/>
    <x v="2"/>
    <x v="29"/>
    <s v="USES"/>
    <x v="2"/>
    <m/>
    <s v="RESOURCES"/>
    <s v="S.1312 State Government"/>
    <n v="-877"/>
  </r>
  <r>
    <x v="18"/>
    <x v="2"/>
    <x v="30"/>
    <s v="USES"/>
    <x v="2"/>
    <n v="7657"/>
    <s v="RESOURCES"/>
    <s v="S.1312 State Government"/>
    <n v="800"/>
  </r>
  <r>
    <x v="18"/>
    <x v="2"/>
    <x v="31"/>
    <s v="USES"/>
    <x v="2"/>
    <n v="7656"/>
    <s v="RESOURCES"/>
    <s v="S.1312 State Government"/>
    <n v="553"/>
  </r>
  <r>
    <x v="18"/>
    <x v="2"/>
    <x v="32"/>
    <s v="USES"/>
    <x v="2"/>
    <n v="0"/>
    <s v="RESOURCES"/>
    <s v="S.1312 State Government"/>
    <n v="241"/>
  </r>
  <r>
    <x v="18"/>
    <x v="2"/>
    <x v="33"/>
    <s v="USES"/>
    <x v="2"/>
    <n v="0"/>
    <s v="RESOURCES"/>
    <s v="S.1312 State Government"/>
    <n v="0"/>
  </r>
  <r>
    <x v="18"/>
    <x v="2"/>
    <x v="34"/>
    <s v="USES"/>
    <x v="2"/>
    <n v="0"/>
    <s v="RESOURCES"/>
    <s v="S.1312 State Government"/>
    <n v="0"/>
  </r>
  <r>
    <x v="18"/>
    <x v="2"/>
    <x v="35"/>
    <s v="USES"/>
    <x v="2"/>
    <n v="1"/>
    <s v="RESOURCES"/>
    <s v="S.1312 State Government"/>
    <n v="6"/>
  </r>
  <r>
    <x v="18"/>
    <x v="2"/>
    <x v="36"/>
    <s v="USES"/>
    <x v="2"/>
    <n v="14435"/>
    <s v="RESOURCES"/>
    <s v="S.1312 State Government"/>
    <m/>
  </r>
  <r>
    <x v="18"/>
    <x v="2"/>
    <x v="37"/>
    <s v="USES"/>
    <x v="2"/>
    <n v="2362"/>
    <s v="RESOURCES"/>
    <s v="S.1312 State Government"/>
    <m/>
  </r>
  <r>
    <x v="18"/>
    <x v="2"/>
    <x v="19"/>
    <s v="USES"/>
    <x v="3"/>
    <m/>
    <s v="RESOURCES"/>
    <s v="S.1313 Local Governmentt"/>
    <n v="6146"/>
  </r>
  <r>
    <x v="18"/>
    <x v="2"/>
    <x v="20"/>
    <s v="USES"/>
    <x v="3"/>
    <m/>
    <s v="RESOURCES"/>
    <s v="S.1313 Local Governmentt"/>
    <n v="0"/>
  </r>
  <r>
    <x v="18"/>
    <x v="2"/>
    <x v="21"/>
    <s v="USES"/>
    <x v="3"/>
    <m/>
    <s v="RESOURCES"/>
    <s v="S.1313 Local Governmentt"/>
    <n v="22480"/>
  </r>
  <r>
    <x v="18"/>
    <x v="2"/>
    <x v="22"/>
    <s v="USES"/>
    <x v="3"/>
    <m/>
    <s v="RESOURCES"/>
    <s v="S.1313 Local Governmentt"/>
    <n v="6978"/>
  </r>
  <r>
    <x v="18"/>
    <x v="2"/>
    <x v="23"/>
    <s v="USES"/>
    <x v="3"/>
    <m/>
    <s v="RESOURCES"/>
    <s v="S.1313 Local Governmentt"/>
    <n v="4603"/>
  </r>
  <r>
    <x v="18"/>
    <x v="2"/>
    <x v="24"/>
    <s v="USES"/>
    <x v="3"/>
    <m/>
    <s v="RESOURCES"/>
    <s v="S.1313 Local Governmentt"/>
    <n v="41"/>
  </r>
  <r>
    <x v="18"/>
    <x v="2"/>
    <x v="25"/>
    <s v="USES"/>
    <x v="3"/>
    <m/>
    <s v="RESOURCES"/>
    <s v="S.1313 Local Governmentt"/>
    <n v="2334"/>
  </r>
  <r>
    <x v="18"/>
    <x v="2"/>
    <x v="26"/>
    <s v="USES"/>
    <x v="3"/>
    <m/>
    <s v="RESOURCES"/>
    <s v="S.1313 Local Governmentt"/>
    <n v="15502"/>
  </r>
  <r>
    <x v="18"/>
    <x v="2"/>
    <x v="27"/>
    <s v="USES"/>
    <x v="3"/>
    <m/>
    <s v="RESOURCES"/>
    <s v="S.1313 Local Governmentt"/>
    <n v="-1389"/>
  </r>
  <r>
    <x v="18"/>
    <x v="2"/>
    <x v="28"/>
    <s v="USES"/>
    <x v="3"/>
    <m/>
    <s v="RESOURCES"/>
    <s v="S.1313 Local Governmentt"/>
    <n v="-1345"/>
  </r>
  <r>
    <x v="18"/>
    <x v="2"/>
    <x v="29"/>
    <s v="USES"/>
    <x v="3"/>
    <m/>
    <s v="RESOURCES"/>
    <s v="S.1313 Local Governmentt"/>
    <n v="-44"/>
  </r>
  <r>
    <x v="18"/>
    <x v="2"/>
    <x v="30"/>
    <s v="USES"/>
    <x v="3"/>
    <n v="1396"/>
    <s v="RESOURCES"/>
    <s v="S.1313 Local Governmentt"/>
    <n v="596"/>
  </r>
  <r>
    <x v="18"/>
    <x v="2"/>
    <x v="31"/>
    <s v="USES"/>
    <x v="3"/>
    <n v="1393"/>
    <s v="RESOURCES"/>
    <s v="S.1313 Local Governmentt"/>
    <n v="455"/>
  </r>
  <r>
    <x v="18"/>
    <x v="2"/>
    <x v="32"/>
    <s v="USES"/>
    <x v="3"/>
    <n v="0"/>
    <s v="RESOURCES"/>
    <s v="S.1313 Local Governmentt"/>
    <n v="77"/>
  </r>
  <r>
    <x v="18"/>
    <x v="2"/>
    <x v="33"/>
    <s v="USES"/>
    <x v="3"/>
    <n v="0"/>
    <s v="RESOURCES"/>
    <s v="S.1313 Local Governmentt"/>
    <n v="0"/>
  </r>
  <r>
    <x v="18"/>
    <x v="2"/>
    <x v="34"/>
    <s v="USES"/>
    <x v="3"/>
    <n v="0"/>
    <s v="RESOURCES"/>
    <s v="S.1313 Local Governmentt"/>
    <n v="0"/>
  </r>
  <r>
    <x v="18"/>
    <x v="2"/>
    <x v="35"/>
    <s v="USES"/>
    <x v="3"/>
    <n v="3"/>
    <s v="RESOURCES"/>
    <s v="S.1313 Local Governmentt"/>
    <n v="64"/>
  </r>
  <r>
    <x v="18"/>
    <x v="2"/>
    <x v="36"/>
    <s v="USES"/>
    <x v="3"/>
    <n v="26437"/>
    <s v="RESOURCES"/>
    <s v="S.1313 Local Governmentt"/>
    <m/>
  </r>
  <r>
    <x v="18"/>
    <x v="2"/>
    <x v="37"/>
    <s v="USES"/>
    <x v="3"/>
    <n v="20291"/>
    <s v="RESOURCES"/>
    <s v="S.1313 Local Governmentt"/>
    <m/>
  </r>
  <r>
    <x v="18"/>
    <x v="2"/>
    <x v="19"/>
    <s v="USES"/>
    <x v="4"/>
    <m/>
    <s v="RESOURCES"/>
    <s v="S.1314 Social Security Funds"/>
    <n v="413"/>
  </r>
  <r>
    <x v="18"/>
    <x v="2"/>
    <x v="20"/>
    <s v="USES"/>
    <x v="4"/>
    <m/>
    <s v="RESOURCES"/>
    <s v="S.1314 Social Security Funds"/>
    <n v="0"/>
  </r>
  <r>
    <x v="18"/>
    <x v="2"/>
    <x v="21"/>
    <s v="USES"/>
    <x v="4"/>
    <m/>
    <s v="RESOURCES"/>
    <s v="S.1314 Social Security Funds"/>
    <n v="0"/>
  </r>
  <r>
    <x v="18"/>
    <x v="2"/>
    <x v="22"/>
    <s v="USES"/>
    <x v="4"/>
    <m/>
    <s v="RESOURCES"/>
    <s v="S.1314 Social Security Funds"/>
    <n v="0"/>
  </r>
  <r>
    <x v="18"/>
    <x v="2"/>
    <x v="23"/>
    <s v="USES"/>
    <x v="4"/>
    <m/>
    <s v="RESOURCES"/>
    <s v="S.1314 Social Security Funds"/>
    <n v="0"/>
  </r>
  <r>
    <x v="18"/>
    <x v="2"/>
    <x v="24"/>
    <s v="USES"/>
    <x v="4"/>
    <m/>
    <s v="RESOURCES"/>
    <s v="S.1314 Social Security Funds"/>
    <n v="0"/>
  </r>
  <r>
    <x v="18"/>
    <x v="2"/>
    <x v="25"/>
    <s v="USES"/>
    <x v="4"/>
    <m/>
    <s v="RESOURCES"/>
    <s v="S.1314 Social Security Funds"/>
    <n v="0"/>
  </r>
  <r>
    <x v="18"/>
    <x v="2"/>
    <x v="26"/>
    <s v="USES"/>
    <x v="4"/>
    <m/>
    <s v="RESOURCES"/>
    <s v="S.1314 Social Security Funds"/>
    <n v="0"/>
  </r>
  <r>
    <x v="18"/>
    <x v="2"/>
    <x v="27"/>
    <s v="USES"/>
    <x v="4"/>
    <m/>
    <s v="RESOURCES"/>
    <s v="S.1314 Social Security Funds"/>
    <n v="-2009"/>
  </r>
  <r>
    <x v="18"/>
    <x v="2"/>
    <x v="28"/>
    <s v="USES"/>
    <x v="4"/>
    <m/>
    <s v="RESOURCES"/>
    <s v="S.1314 Social Security Funds"/>
    <n v="0"/>
  </r>
  <r>
    <x v="18"/>
    <x v="2"/>
    <x v="29"/>
    <s v="USES"/>
    <x v="4"/>
    <m/>
    <s v="RESOURCES"/>
    <s v="S.1314 Social Security Funds"/>
    <n v="-2009"/>
  </r>
  <r>
    <x v="18"/>
    <x v="2"/>
    <x v="30"/>
    <s v="USES"/>
    <x v="4"/>
    <n v="0"/>
    <s v="RESOURCES"/>
    <s v="S.1314 Social Security Funds"/>
    <n v="2917"/>
  </r>
  <r>
    <x v="18"/>
    <x v="2"/>
    <x v="31"/>
    <s v="USES"/>
    <x v="4"/>
    <n v="0"/>
    <s v="RESOURCES"/>
    <s v="S.1314 Social Security Funds"/>
    <n v="2917"/>
  </r>
  <r>
    <x v="18"/>
    <x v="2"/>
    <x v="32"/>
    <s v="USES"/>
    <x v="4"/>
    <n v="0"/>
    <s v="RESOURCES"/>
    <s v="S.1314 Social Security Funds"/>
    <n v="0"/>
  </r>
  <r>
    <x v="18"/>
    <x v="2"/>
    <x v="33"/>
    <s v="USES"/>
    <x v="4"/>
    <n v="0"/>
    <s v="RESOURCES"/>
    <s v="S.1314 Social Security Funds"/>
    <n v="0"/>
  </r>
  <r>
    <x v="18"/>
    <x v="2"/>
    <x v="34"/>
    <s v="USES"/>
    <x v="4"/>
    <n v="0"/>
    <s v="RESOURCES"/>
    <s v="S.1314 Social Security Funds"/>
    <n v="0"/>
  </r>
  <r>
    <x v="18"/>
    <x v="2"/>
    <x v="35"/>
    <s v="USES"/>
    <x v="4"/>
    <n v="0"/>
    <s v="RESOURCES"/>
    <s v="S.1314 Social Security Funds"/>
    <n v="0"/>
  </r>
  <r>
    <x v="18"/>
    <x v="2"/>
    <x v="36"/>
    <s v="USES"/>
    <x v="4"/>
    <n v="1321"/>
    <s v="RESOURCES"/>
    <s v="S.1314 Social Security Funds"/>
    <m/>
  </r>
  <r>
    <x v="18"/>
    <x v="2"/>
    <x v="37"/>
    <s v="USES"/>
    <x v="4"/>
    <n v="908"/>
    <s v="RESOURCES"/>
    <s v="S.1314 Social Security Funds"/>
    <m/>
  </r>
  <r>
    <x v="18"/>
    <x v="3"/>
    <x v="38"/>
    <s v="USES"/>
    <x v="0"/>
    <m/>
    <s v="RESOURCES"/>
    <s v="S.13 General Government"/>
    <n v="106985"/>
  </r>
  <r>
    <x v="18"/>
    <x v="3"/>
    <x v="39"/>
    <s v="USES"/>
    <x v="0"/>
    <m/>
    <s v="RESOURCES"/>
    <s v="S.13 General Government"/>
    <n v="78349"/>
  </r>
  <r>
    <x v="18"/>
    <x v="3"/>
    <x v="40"/>
    <s v="USES"/>
    <x v="0"/>
    <m/>
    <s v="RESOURCES"/>
    <s v="S.13 General Government"/>
    <n v="102233"/>
  </r>
  <r>
    <x v="18"/>
    <x v="3"/>
    <x v="41"/>
    <s v="USES"/>
    <x v="0"/>
    <m/>
    <s v="RESOURCES"/>
    <s v="S.13 General Government"/>
    <n v="98096"/>
  </r>
  <r>
    <x v="18"/>
    <x v="3"/>
    <x v="42"/>
    <s v="USES"/>
    <x v="0"/>
    <m/>
    <s v="RESOURCES"/>
    <s v="S.13 General Government"/>
    <n v="4137"/>
  </r>
  <r>
    <x v="18"/>
    <x v="3"/>
    <x v="43"/>
    <s v="USES"/>
    <x v="0"/>
    <m/>
    <s v="RESOURCES"/>
    <s v="S.13 General Government"/>
    <n v="126856"/>
  </r>
  <r>
    <x v="18"/>
    <x v="3"/>
    <x v="44"/>
    <s v="USES"/>
    <x v="0"/>
    <m/>
    <s v="RESOURCES"/>
    <s v="S.13 General Government"/>
    <n v="82224"/>
  </r>
  <r>
    <x v="18"/>
    <x v="3"/>
    <x v="45"/>
    <s v="USES"/>
    <x v="0"/>
    <m/>
    <s v="RESOURCES"/>
    <s v="S.13 General Government"/>
    <n v="7772"/>
  </r>
  <r>
    <x v="18"/>
    <x v="3"/>
    <x v="46"/>
    <s v="USES"/>
    <x v="0"/>
    <m/>
    <s v="RESOURCES"/>
    <s v="S.13 General Government"/>
    <n v="36860"/>
  </r>
  <r>
    <x v="18"/>
    <x v="3"/>
    <x v="47"/>
    <s v="USES"/>
    <x v="0"/>
    <m/>
    <s v="RESOURCES"/>
    <s v="S.13 General Government"/>
    <n v="0"/>
  </r>
  <r>
    <x v="18"/>
    <x v="3"/>
    <x v="48"/>
    <s v="USES"/>
    <x v="0"/>
    <m/>
    <s v="RESOURCES"/>
    <s v="S.13 General Government"/>
    <n v="0"/>
  </r>
  <r>
    <x v="18"/>
    <x v="3"/>
    <x v="49"/>
    <s v="USES"/>
    <x v="0"/>
    <n v="170407"/>
    <s v="RESOURCES"/>
    <s v="S.13 General Government"/>
    <m/>
  </r>
  <r>
    <x v="18"/>
    <x v="3"/>
    <x v="50"/>
    <s v="USES"/>
    <x v="0"/>
    <n v="147475"/>
    <s v="RESOURCES"/>
    <s v="S.13 General Government"/>
    <m/>
  </r>
  <r>
    <x v="18"/>
    <x v="3"/>
    <x v="51"/>
    <s v="USES"/>
    <x v="0"/>
    <n v="14529"/>
    <s v="RESOURCES"/>
    <s v="S.13 General Government"/>
    <m/>
  </r>
  <r>
    <x v="18"/>
    <x v="3"/>
    <x v="52"/>
    <s v="USES"/>
    <x v="0"/>
    <n v="8403"/>
    <s v="RESOURCES"/>
    <s v="S.13 General Government"/>
    <m/>
  </r>
  <r>
    <x v="18"/>
    <x v="3"/>
    <x v="53"/>
    <s v="USES"/>
    <x v="0"/>
    <n v="160666"/>
    <s v="RESOURCES"/>
    <s v="S.13 General Government"/>
    <n v="151223"/>
  </r>
  <r>
    <x v="18"/>
    <x v="3"/>
    <x v="54"/>
    <s v="USES"/>
    <x v="0"/>
    <n v="193"/>
    <s v="RESOURCES"/>
    <s v="S.13 General Government"/>
    <n v="0"/>
  </r>
  <r>
    <x v="18"/>
    <x v="3"/>
    <x v="55"/>
    <s v="USES"/>
    <x v="0"/>
    <n v="0"/>
    <s v="RESOURCES"/>
    <s v="S.13 General Government"/>
    <n v="150"/>
  </r>
  <r>
    <x v="18"/>
    <x v="3"/>
    <x v="56"/>
    <s v="USES"/>
    <x v="0"/>
    <n v="143500"/>
    <s v="RESOURCES"/>
    <s v="S.13 General Government"/>
    <n v="143500"/>
  </r>
  <r>
    <x v="18"/>
    <x v="3"/>
    <x v="57"/>
    <s v="USES"/>
    <x v="0"/>
    <n v="1282"/>
    <s v="RESOURCES"/>
    <s v="S.13 General Government"/>
    <n v="1224"/>
  </r>
  <r>
    <x v="18"/>
    <x v="3"/>
    <x v="58"/>
    <s v="USES"/>
    <x v="0"/>
    <n v="5315"/>
    <s v="RESOURCES"/>
    <s v="S.13 General Government"/>
    <n v="6349"/>
  </r>
  <r>
    <x v="18"/>
    <x v="3"/>
    <x v="59"/>
    <s v="USES"/>
    <x v="0"/>
    <n v="10376"/>
    <s v="RESOURCES"/>
    <s v="S.13 General Government"/>
    <m/>
  </r>
  <r>
    <x v="18"/>
    <x v="3"/>
    <x v="60"/>
    <s v="USES"/>
    <x v="0"/>
    <n v="156026"/>
    <s v="RESOURCES"/>
    <s v="S.13 General Government"/>
    <m/>
  </r>
  <r>
    <x v="18"/>
    <x v="3"/>
    <x v="61"/>
    <s v="USES"/>
    <x v="0"/>
    <n v="127390"/>
    <s v="RESOURCES"/>
    <s v="S.13 General Government"/>
    <m/>
  </r>
  <r>
    <x v="18"/>
    <x v="3"/>
    <x v="38"/>
    <s v="USES"/>
    <x v="1"/>
    <m/>
    <s v="RESOURCES"/>
    <s v="S.1311 Central Government"/>
    <n v="7225"/>
  </r>
  <r>
    <x v="18"/>
    <x v="3"/>
    <x v="39"/>
    <s v="USES"/>
    <x v="1"/>
    <m/>
    <s v="RESOURCES"/>
    <s v="S.1311 Central Government"/>
    <n v="1521"/>
  </r>
  <r>
    <x v="18"/>
    <x v="3"/>
    <x v="40"/>
    <s v="USES"/>
    <x v="1"/>
    <m/>
    <s v="RESOURCES"/>
    <s v="S.1311 Central Government"/>
    <n v="0"/>
  </r>
  <r>
    <x v="18"/>
    <x v="3"/>
    <x v="41"/>
    <s v="USES"/>
    <x v="1"/>
    <m/>
    <s v="RESOURCES"/>
    <s v="S.1311 Central Government"/>
    <n v="0"/>
  </r>
  <r>
    <x v="18"/>
    <x v="3"/>
    <x v="42"/>
    <s v="USES"/>
    <x v="1"/>
    <m/>
    <s v="RESOURCES"/>
    <s v="S.1311 Central Government"/>
    <m/>
  </r>
  <r>
    <x v="18"/>
    <x v="3"/>
    <x v="43"/>
    <s v="USES"/>
    <x v="1"/>
    <m/>
    <s v="RESOURCES"/>
    <s v="S.1311 Central Government"/>
    <m/>
  </r>
  <r>
    <x v="18"/>
    <x v="3"/>
    <x v="44"/>
    <s v="USES"/>
    <x v="1"/>
    <m/>
    <s v="RESOURCES"/>
    <s v="S.1311 Central Government"/>
    <m/>
  </r>
  <r>
    <x v="18"/>
    <x v="3"/>
    <x v="45"/>
    <s v="USES"/>
    <x v="1"/>
    <m/>
    <s v="RESOURCES"/>
    <s v="S.1311 Central Government"/>
    <m/>
  </r>
  <r>
    <x v="18"/>
    <x v="3"/>
    <x v="46"/>
    <s v="USES"/>
    <x v="1"/>
    <m/>
    <s v="RESOURCES"/>
    <s v="S.1311 Central Government"/>
    <n v="13469"/>
  </r>
  <r>
    <x v="18"/>
    <x v="3"/>
    <x v="47"/>
    <s v="USES"/>
    <x v="1"/>
    <m/>
    <s v="RESOURCES"/>
    <s v="S.1311 Central Government"/>
    <n v="0"/>
  </r>
  <r>
    <x v="18"/>
    <x v="3"/>
    <x v="48"/>
    <s v="USES"/>
    <x v="1"/>
    <m/>
    <s v="RESOURCES"/>
    <s v="S.1311 Central Government"/>
    <n v="14"/>
  </r>
  <r>
    <x v="18"/>
    <x v="3"/>
    <x v="49"/>
    <s v="USES"/>
    <x v="1"/>
    <n v="15414"/>
    <s v="RESOURCES"/>
    <s v="S.1311 Central Government"/>
    <n v="10455"/>
  </r>
  <r>
    <x v="18"/>
    <x v="3"/>
    <x v="50"/>
    <s v="USES"/>
    <x v="1"/>
    <n v="0"/>
    <s v="RESOURCES"/>
    <s v="S.1311 Central Government"/>
    <n v="325"/>
  </r>
  <r>
    <x v="18"/>
    <x v="3"/>
    <x v="51"/>
    <s v="USES"/>
    <x v="1"/>
    <n v="13922"/>
    <s v="RESOURCES"/>
    <s v="S.1311 Central Government"/>
    <n v="2675"/>
  </r>
  <r>
    <x v="18"/>
    <x v="3"/>
    <x v="52"/>
    <s v="USES"/>
    <x v="1"/>
    <n v="1492"/>
    <s v="RESOURCES"/>
    <s v="S.1311 Central Government"/>
    <m/>
  </r>
  <r>
    <x v="18"/>
    <x v="3"/>
    <x v="53"/>
    <s v="USES"/>
    <x v="1"/>
    <n v="129976"/>
    <s v="RESOURCES"/>
    <s v="S.1311 Central Government"/>
    <m/>
  </r>
  <r>
    <x v="18"/>
    <x v="3"/>
    <x v="54"/>
    <s v="USES"/>
    <x v="1"/>
    <n v="15"/>
    <s v="RESOURCES"/>
    <s v="S.1311 Central Government"/>
    <m/>
  </r>
  <r>
    <x v="18"/>
    <x v="3"/>
    <x v="55"/>
    <s v="USES"/>
    <x v="1"/>
    <n v="0"/>
    <s v="RESOURCES"/>
    <s v="S.1311 Central Government"/>
    <n v="14"/>
  </r>
  <r>
    <x v="18"/>
    <x v="3"/>
    <x v="56"/>
    <s v="USES"/>
    <x v="1"/>
    <n v="116377"/>
    <s v="RESOURCES"/>
    <s v="S.1311 Central Government"/>
    <n v="10455"/>
  </r>
  <r>
    <x v="18"/>
    <x v="3"/>
    <x v="57"/>
    <s v="USES"/>
    <x v="1"/>
    <n v="1282"/>
    <s v="RESOURCES"/>
    <s v="S.1311 Central Government"/>
    <n v="325"/>
  </r>
  <r>
    <x v="18"/>
    <x v="3"/>
    <x v="58"/>
    <s v="USES"/>
    <x v="1"/>
    <n v="1926"/>
    <s v="RESOURCES"/>
    <s v="S.1311 Central Government"/>
    <n v="2675"/>
  </r>
  <r>
    <x v="18"/>
    <x v="3"/>
    <x v="59"/>
    <s v="USES"/>
    <x v="1"/>
    <n v="10376"/>
    <s v="RESOURCES"/>
    <s v="S.1311 Central Government"/>
    <m/>
  </r>
  <r>
    <x v="18"/>
    <x v="3"/>
    <x v="60"/>
    <s v="USES"/>
    <x v="1"/>
    <n v="2623"/>
    <s v="RESOURCES"/>
    <s v="S.1311 Central Government"/>
    <m/>
  </r>
  <r>
    <x v="18"/>
    <x v="3"/>
    <x v="61"/>
    <s v="USES"/>
    <x v="1"/>
    <n v="-7381"/>
    <s v="RESOURCES"/>
    <s v="S.1311 Central Government"/>
    <m/>
  </r>
  <r>
    <x v="18"/>
    <x v="3"/>
    <x v="38"/>
    <s v="USES"/>
    <x v="2"/>
    <m/>
    <s v="RESOURCES"/>
    <s v="S.1312 State Government"/>
    <n v="276"/>
  </r>
  <r>
    <x v="18"/>
    <x v="3"/>
    <x v="39"/>
    <s v="USES"/>
    <x v="2"/>
    <m/>
    <s v="RESOURCES"/>
    <s v="S.1312 State Government"/>
    <n v="0"/>
  </r>
  <r>
    <x v="18"/>
    <x v="3"/>
    <x v="40"/>
    <s v="USES"/>
    <x v="2"/>
    <m/>
    <s v="RESOURCES"/>
    <s v="S.1312 State Government"/>
    <n v="0"/>
  </r>
  <r>
    <x v="18"/>
    <x v="3"/>
    <x v="41"/>
    <s v="USES"/>
    <x v="2"/>
    <m/>
    <s v="RESOURCES"/>
    <s v="S.1312 State Government"/>
    <n v="0"/>
  </r>
  <r>
    <x v="18"/>
    <x v="3"/>
    <x v="42"/>
    <s v="USES"/>
    <x v="2"/>
    <m/>
    <s v="RESOURCES"/>
    <s v="S.1312 State Government"/>
    <m/>
  </r>
  <r>
    <x v="18"/>
    <x v="3"/>
    <x v="43"/>
    <s v="USES"/>
    <x v="2"/>
    <m/>
    <s v="RESOURCES"/>
    <s v="S.1312 State Government"/>
    <m/>
  </r>
  <r>
    <x v="18"/>
    <x v="3"/>
    <x v="44"/>
    <s v="USES"/>
    <x v="2"/>
    <m/>
    <s v="RESOURCES"/>
    <s v="S.1312 State Government"/>
    <m/>
  </r>
  <r>
    <x v="18"/>
    <x v="3"/>
    <x v="45"/>
    <s v="USES"/>
    <x v="2"/>
    <m/>
    <s v="RESOURCES"/>
    <s v="S.1312 State Government"/>
    <m/>
  </r>
  <r>
    <x v="18"/>
    <x v="3"/>
    <x v="46"/>
    <s v="USES"/>
    <x v="2"/>
    <m/>
    <s v="RESOURCES"/>
    <s v="S.1312 State Government"/>
    <n v="82787"/>
  </r>
  <r>
    <x v="18"/>
    <x v="3"/>
    <x v="47"/>
    <s v="USES"/>
    <x v="2"/>
    <m/>
    <s v="RESOURCES"/>
    <s v="S.1312 State Government"/>
    <n v="0"/>
  </r>
  <r>
    <x v="18"/>
    <x v="3"/>
    <x v="48"/>
    <s v="USES"/>
    <x v="2"/>
    <m/>
    <s v="RESOURCES"/>
    <s v="S.1312 State Government"/>
    <n v="39"/>
  </r>
  <r>
    <x v="18"/>
    <x v="3"/>
    <x v="49"/>
    <s v="USES"/>
    <x v="2"/>
    <n v="3082"/>
    <s v="RESOURCES"/>
    <s v="S.1312 State Government"/>
    <n v="81007"/>
  </r>
  <r>
    <x v="18"/>
    <x v="3"/>
    <x v="50"/>
    <s v="USES"/>
    <x v="2"/>
    <n v="0"/>
    <s v="RESOURCES"/>
    <s v="S.1312 State Government"/>
    <n v="437"/>
  </r>
  <r>
    <x v="18"/>
    <x v="3"/>
    <x v="51"/>
    <s v="USES"/>
    <x v="2"/>
    <n v="336"/>
    <s v="RESOURCES"/>
    <s v="S.1312 State Government"/>
    <n v="1304"/>
  </r>
  <r>
    <x v="18"/>
    <x v="3"/>
    <x v="52"/>
    <s v="USES"/>
    <x v="2"/>
    <n v="2746"/>
    <s v="RESOURCES"/>
    <s v="S.1312 State Government"/>
    <m/>
  </r>
  <r>
    <x v="18"/>
    <x v="3"/>
    <x v="53"/>
    <s v="USES"/>
    <x v="2"/>
    <n v="15907"/>
    <s v="RESOURCES"/>
    <s v="S.1312 State Government"/>
    <m/>
  </r>
  <r>
    <x v="18"/>
    <x v="3"/>
    <x v="54"/>
    <s v="USES"/>
    <x v="2"/>
    <n v="71"/>
    <s v="RESOURCES"/>
    <s v="S.1312 State Government"/>
    <m/>
  </r>
  <r>
    <x v="18"/>
    <x v="3"/>
    <x v="55"/>
    <s v="USES"/>
    <x v="2"/>
    <n v="0"/>
    <s v="RESOURCES"/>
    <s v="S.1312 State Government"/>
    <n v="39"/>
  </r>
  <r>
    <x v="18"/>
    <x v="3"/>
    <x v="56"/>
    <s v="USES"/>
    <x v="2"/>
    <n v="13938"/>
    <s v="RESOURCES"/>
    <s v="S.1312 State Government"/>
    <n v="81007"/>
  </r>
  <r>
    <x v="18"/>
    <x v="3"/>
    <x v="57"/>
    <s v="USES"/>
    <x v="2"/>
    <n v="0"/>
    <s v="RESOURCES"/>
    <s v="S.1312 State Government"/>
    <n v="437"/>
  </r>
  <r>
    <x v="18"/>
    <x v="3"/>
    <x v="58"/>
    <s v="USES"/>
    <x v="2"/>
    <n v="1898"/>
    <s v="RESOURCES"/>
    <s v="S.1312 State Government"/>
    <n v="1304"/>
  </r>
  <r>
    <x v="18"/>
    <x v="3"/>
    <x v="59"/>
    <s v="USES"/>
    <x v="2"/>
    <n v="0"/>
    <s v="RESOURCES"/>
    <s v="S.1312 State Government"/>
    <m/>
  </r>
  <r>
    <x v="18"/>
    <x v="3"/>
    <x v="60"/>
    <s v="USES"/>
    <x v="2"/>
    <n v="112843"/>
    <s v="RESOURCES"/>
    <s v="S.1312 State Government"/>
    <m/>
  </r>
  <r>
    <x v="18"/>
    <x v="3"/>
    <x v="61"/>
    <s v="USES"/>
    <x v="2"/>
    <n v="100770"/>
    <s v="RESOURCES"/>
    <s v="S.1312 State Government"/>
    <m/>
  </r>
  <r>
    <x v="18"/>
    <x v="3"/>
    <x v="38"/>
    <s v="USES"/>
    <x v="3"/>
    <m/>
    <s v="RESOURCES"/>
    <s v="S.1313 Local Governmentt"/>
    <n v="247"/>
  </r>
  <r>
    <x v="18"/>
    <x v="3"/>
    <x v="39"/>
    <s v="USES"/>
    <x v="3"/>
    <m/>
    <s v="RESOURCES"/>
    <s v="S.1313 Local Governmentt"/>
    <n v="0"/>
  </r>
  <r>
    <x v="18"/>
    <x v="3"/>
    <x v="40"/>
    <s v="USES"/>
    <x v="3"/>
    <m/>
    <s v="RESOURCES"/>
    <s v="S.1313 Local Governmentt"/>
    <n v="0"/>
  </r>
  <r>
    <x v="18"/>
    <x v="3"/>
    <x v="41"/>
    <s v="USES"/>
    <x v="3"/>
    <m/>
    <s v="RESOURCES"/>
    <s v="S.1313 Local Governmentt"/>
    <n v="0"/>
  </r>
  <r>
    <x v="18"/>
    <x v="3"/>
    <x v="42"/>
    <s v="USES"/>
    <x v="3"/>
    <m/>
    <s v="RESOURCES"/>
    <s v="S.1313 Local Governmentt"/>
    <m/>
  </r>
  <r>
    <x v="18"/>
    <x v="3"/>
    <x v="43"/>
    <s v="USES"/>
    <x v="3"/>
    <m/>
    <s v="RESOURCES"/>
    <s v="S.1313 Local Governmentt"/>
    <m/>
  </r>
  <r>
    <x v="18"/>
    <x v="3"/>
    <x v="44"/>
    <s v="USES"/>
    <x v="3"/>
    <m/>
    <s v="RESOURCES"/>
    <s v="S.1313 Local Governmentt"/>
    <m/>
  </r>
  <r>
    <x v="18"/>
    <x v="3"/>
    <x v="45"/>
    <s v="USES"/>
    <x v="3"/>
    <m/>
    <s v="RESOURCES"/>
    <s v="S.1313 Local Governmentt"/>
    <m/>
  </r>
  <r>
    <x v="18"/>
    <x v="3"/>
    <x v="46"/>
    <s v="USES"/>
    <x v="3"/>
    <m/>
    <s v="RESOURCES"/>
    <s v="S.1313 Local Governmentt"/>
    <n v="23964"/>
  </r>
  <r>
    <x v="18"/>
    <x v="3"/>
    <x v="47"/>
    <s v="USES"/>
    <x v="3"/>
    <m/>
    <s v="RESOURCES"/>
    <s v="S.1313 Local Governmentt"/>
    <n v="0"/>
  </r>
  <r>
    <x v="18"/>
    <x v="3"/>
    <x v="48"/>
    <s v="USES"/>
    <x v="3"/>
    <m/>
    <s v="RESOURCES"/>
    <s v="S.1313 Local Governmentt"/>
    <n v="97"/>
  </r>
  <r>
    <x v="18"/>
    <x v="3"/>
    <x v="49"/>
    <s v="USES"/>
    <x v="3"/>
    <n v="444"/>
    <s v="RESOURCES"/>
    <s v="S.1313 Local Governmentt"/>
    <n v="22197"/>
  </r>
  <r>
    <x v="18"/>
    <x v="3"/>
    <x v="50"/>
    <s v="USES"/>
    <x v="3"/>
    <n v="0"/>
    <s v="RESOURCES"/>
    <s v="S.1313 Local Governmentt"/>
    <n v="6"/>
  </r>
  <r>
    <x v="18"/>
    <x v="3"/>
    <x v="51"/>
    <s v="USES"/>
    <x v="3"/>
    <n v="247"/>
    <s v="RESOURCES"/>
    <s v="S.1313 Local Governmentt"/>
    <n v="1664"/>
  </r>
  <r>
    <x v="18"/>
    <x v="3"/>
    <x v="52"/>
    <s v="USES"/>
    <x v="3"/>
    <n v="197"/>
    <s v="RESOURCES"/>
    <s v="S.1313 Local Governmentt"/>
    <m/>
  </r>
  <r>
    <x v="18"/>
    <x v="3"/>
    <x v="53"/>
    <s v="USES"/>
    <x v="3"/>
    <n v="11273"/>
    <s v="RESOURCES"/>
    <s v="S.1313 Local Governmentt"/>
    <m/>
  </r>
  <r>
    <x v="18"/>
    <x v="3"/>
    <x v="54"/>
    <s v="USES"/>
    <x v="3"/>
    <n v="105"/>
    <s v="RESOURCES"/>
    <s v="S.1313 Local Governmentt"/>
    <m/>
  </r>
  <r>
    <x v="18"/>
    <x v="3"/>
    <x v="55"/>
    <s v="USES"/>
    <x v="3"/>
    <n v="0"/>
    <s v="RESOURCES"/>
    <s v="S.1313 Local Governmentt"/>
    <n v="97"/>
  </r>
  <r>
    <x v="18"/>
    <x v="3"/>
    <x v="56"/>
    <s v="USES"/>
    <x v="3"/>
    <n v="9841"/>
    <s v="RESOURCES"/>
    <s v="S.1313 Local Governmentt"/>
    <n v="22197"/>
  </r>
  <r>
    <x v="18"/>
    <x v="3"/>
    <x v="57"/>
    <s v="USES"/>
    <x v="3"/>
    <n v="0"/>
    <s v="RESOURCES"/>
    <s v="S.1313 Local Governmentt"/>
    <n v="6"/>
  </r>
  <r>
    <x v="18"/>
    <x v="3"/>
    <x v="58"/>
    <s v="USES"/>
    <x v="3"/>
    <n v="1327"/>
    <s v="RESOURCES"/>
    <s v="S.1313 Local Governmentt"/>
    <n v="1664"/>
  </r>
  <r>
    <x v="18"/>
    <x v="3"/>
    <x v="59"/>
    <s v="USES"/>
    <x v="3"/>
    <n v="0"/>
    <s v="RESOURCES"/>
    <s v="S.1313 Local Governmentt"/>
    <m/>
  </r>
  <r>
    <x v="18"/>
    <x v="3"/>
    <x v="60"/>
    <s v="USES"/>
    <x v="3"/>
    <n v="47133"/>
    <s v="RESOURCES"/>
    <s v="S.1313 Local Governmentt"/>
    <m/>
  </r>
  <r>
    <x v="18"/>
    <x v="3"/>
    <x v="61"/>
    <s v="USES"/>
    <x v="3"/>
    <n v="40987"/>
    <s v="RESOURCES"/>
    <s v="S.1313 Local Governmentt"/>
    <m/>
  </r>
  <r>
    <x v="18"/>
    <x v="3"/>
    <x v="38"/>
    <s v="USES"/>
    <x v="4"/>
    <m/>
    <s v="RESOURCES"/>
    <s v="S.1314 Social Security Funds"/>
    <n v="24"/>
  </r>
  <r>
    <x v="18"/>
    <x v="3"/>
    <x v="39"/>
    <s v="USES"/>
    <x v="4"/>
    <m/>
    <s v="RESOURCES"/>
    <s v="S.1314 Social Security Funds"/>
    <n v="35339"/>
  </r>
  <r>
    <x v="18"/>
    <x v="3"/>
    <x v="40"/>
    <s v="USES"/>
    <x v="4"/>
    <m/>
    <s v="RESOURCES"/>
    <s v="S.1314 Social Security Funds"/>
    <n v="0"/>
  </r>
  <r>
    <x v="18"/>
    <x v="3"/>
    <x v="41"/>
    <s v="USES"/>
    <x v="4"/>
    <m/>
    <s v="RESOURCES"/>
    <s v="S.1314 Social Security Funds"/>
    <n v="0"/>
  </r>
  <r>
    <x v="18"/>
    <x v="3"/>
    <x v="42"/>
    <s v="USES"/>
    <x v="4"/>
    <m/>
    <s v="RESOURCES"/>
    <s v="S.1314 Social Security Funds"/>
    <m/>
  </r>
  <r>
    <x v="18"/>
    <x v="3"/>
    <x v="43"/>
    <s v="USES"/>
    <x v="4"/>
    <m/>
    <s v="RESOURCES"/>
    <s v="S.1314 Social Security Funds"/>
    <m/>
  </r>
  <r>
    <x v="18"/>
    <x v="3"/>
    <x v="44"/>
    <s v="USES"/>
    <x v="4"/>
    <m/>
    <s v="RESOURCES"/>
    <s v="S.1314 Social Security Funds"/>
    <m/>
  </r>
  <r>
    <x v="18"/>
    <x v="3"/>
    <x v="45"/>
    <s v="USES"/>
    <x v="4"/>
    <m/>
    <s v="RESOURCES"/>
    <s v="S.1314 Social Security Funds"/>
    <m/>
  </r>
  <r>
    <x v="18"/>
    <x v="3"/>
    <x v="46"/>
    <s v="USES"/>
    <x v="4"/>
    <m/>
    <s v="RESOURCES"/>
    <s v="S.1314 Social Security Funds"/>
    <n v="31003"/>
  </r>
  <r>
    <x v="18"/>
    <x v="3"/>
    <x v="47"/>
    <s v="USES"/>
    <x v="4"/>
    <m/>
    <s v="RESOURCES"/>
    <s v="S.1314 Social Security Funds"/>
    <n v="0"/>
  </r>
  <r>
    <x v="18"/>
    <x v="3"/>
    <x v="48"/>
    <s v="USES"/>
    <x v="4"/>
    <m/>
    <s v="RESOURCES"/>
    <s v="S.1314 Social Security Funds"/>
    <n v="0"/>
  </r>
  <r>
    <x v="18"/>
    <x v="3"/>
    <x v="49"/>
    <s v="USES"/>
    <x v="4"/>
    <n v="151467"/>
    <s v="RESOURCES"/>
    <s v="S.1314 Social Security Funds"/>
    <n v="29841"/>
  </r>
  <r>
    <x v="18"/>
    <x v="3"/>
    <x v="50"/>
    <s v="USES"/>
    <x v="4"/>
    <n v="147475"/>
    <s v="RESOURCES"/>
    <s v="S.1314 Social Security Funds"/>
    <n v="456"/>
  </r>
  <r>
    <x v="18"/>
    <x v="3"/>
    <x v="51"/>
    <s v="USES"/>
    <x v="4"/>
    <n v="24"/>
    <s v="RESOURCES"/>
    <s v="S.1314 Social Security Funds"/>
    <n v="706"/>
  </r>
  <r>
    <x v="18"/>
    <x v="3"/>
    <x v="52"/>
    <s v="USES"/>
    <x v="4"/>
    <n v="3968"/>
    <s v="RESOURCES"/>
    <s v="S.1314 Social Security Funds"/>
    <m/>
  </r>
  <r>
    <x v="18"/>
    <x v="3"/>
    <x v="53"/>
    <s v="USES"/>
    <x v="4"/>
    <n v="3510"/>
    <s v="RESOURCES"/>
    <s v="S.1314 Social Security Funds"/>
    <m/>
  </r>
  <r>
    <x v="18"/>
    <x v="3"/>
    <x v="54"/>
    <s v="USES"/>
    <x v="4"/>
    <n v="2"/>
    <s v="RESOURCES"/>
    <s v="S.1314 Social Security Funds"/>
    <m/>
  </r>
  <r>
    <x v="18"/>
    <x v="3"/>
    <x v="55"/>
    <s v="USES"/>
    <x v="4"/>
    <n v="0"/>
    <s v="RESOURCES"/>
    <s v="S.1314 Social Security Funds"/>
    <n v="0"/>
  </r>
  <r>
    <x v="18"/>
    <x v="3"/>
    <x v="56"/>
    <s v="USES"/>
    <x v="4"/>
    <n v="3344"/>
    <s v="RESOURCES"/>
    <s v="S.1314 Social Security Funds"/>
    <n v="29841"/>
  </r>
  <r>
    <x v="18"/>
    <x v="3"/>
    <x v="57"/>
    <s v="USES"/>
    <x v="4"/>
    <n v="0"/>
    <s v="RESOURCES"/>
    <s v="S.1314 Social Security Funds"/>
    <n v="456"/>
  </r>
  <r>
    <x v="18"/>
    <x v="3"/>
    <x v="58"/>
    <s v="USES"/>
    <x v="4"/>
    <n v="164"/>
    <s v="RESOURCES"/>
    <s v="S.1314 Social Security Funds"/>
    <n v="706"/>
  </r>
  <r>
    <x v="18"/>
    <x v="3"/>
    <x v="59"/>
    <s v="USES"/>
    <x v="4"/>
    <n v="0"/>
    <s v="RESOURCES"/>
    <s v="S.1314 Social Security Funds"/>
    <m/>
  </r>
  <r>
    <x v="18"/>
    <x v="3"/>
    <x v="60"/>
    <s v="USES"/>
    <x v="4"/>
    <n v="-6573"/>
    <s v="RESOURCES"/>
    <s v="S.1314 Social Security Funds"/>
    <m/>
  </r>
  <r>
    <x v="18"/>
    <x v="3"/>
    <x v="61"/>
    <s v="USES"/>
    <x v="4"/>
    <n v="-6986"/>
    <s v="RESOURCES"/>
    <s v="S.1314 Social Security Funds"/>
    <m/>
  </r>
  <r>
    <x v="18"/>
    <x v="4"/>
    <x v="62"/>
    <s v="USES"/>
    <x v="0"/>
    <m/>
    <s v="RESOURCES"/>
    <s v="S.13 General Government"/>
    <n v="156026"/>
  </r>
  <r>
    <x v="18"/>
    <x v="4"/>
    <x v="63"/>
    <s v="USES"/>
    <x v="0"/>
    <m/>
    <s v="RESOURCES"/>
    <s v="S.13 General Government"/>
    <n v="127390"/>
  </r>
  <r>
    <x v="18"/>
    <x v="4"/>
    <x v="64"/>
    <s v="USES"/>
    <x v="0"/>
    <n v="114170"/>
    <s v="RESOURCES"/>
    <s v="S.13 General Government"/>
    <m/>
  </r>
  <r>
    <x v="18"/>
    <x v="4"/>
    <x v="65"/>
    <s v="USES"/>
    <x v="0"/>
    <n v="85827"/>
    <s v="RESOURCES"/>
    <s v="S.13 General Government"/>
    <m/>
  </r>
  <r>
    <x v="18"/>
    <x v="4"/>
    <x v="66"/>
    <s v="USES"/>
    <x v="0"/>
    <n v="28343"/>
    <s v="RESOURCES"/>
    <s v="S.13 General Government"/>
    <m/>
  </r>
  <r>
    <x v="18"/>
    <x v="4"/>
    <x v="67"/>
    <s v="USES"/>
    <x v="0"/>
    <n v="41856"/>
    <s v="RESOURCES"/>
    <s v="S.13 General Government"/>
    <m/>
  </r>
  <r>
    <x v="18"/>
    <x v="4"/>
    <x v="68"/>
    <s v="USES"/>
    <x v="0"/>
    <n v="13220"/>
    <s v="RESOURCES"/>
    <s v="S.13 General Government"/>
    <m/>
  </r>
  <r>
    <x v="18"/>
    <x v="4"/>
    <x v="62"/>
    <s v="USES"/>
    <x v="1"/>
    <m/>
    <s v="RESOURCES"/>
    <s v="S.1311 Central Government"/>
    <n v="2623"/>
  </r>
  <r>
    <x v="18"/>
    <x v="4"/>
    <x v="63"/>
    <s v="USES"/>
    <x v="1"/>
    <m/>
    <s v="RESOURCES"/>
    <s v="S.1311 Central Government"/>
    <n v="-7381"/>
  </r>
  <r>
    <x v="18"/>
    <x v="4"/>
    <x v="64"/>
    <s v="USES"/>
    <x v="1"/>
    <n v="2710"/>
    <s v="RESOURCES"/>
    <s v="S.1311 Central Government"/>
    <m/>
  </r>
  <r>
    <x v="18"/>
    <x v="4"/>
    <x v="65"/>
    <s v="USES"/>
    <x v="1"/>
    <n v="1571"/>
    <s v="RESOURCES"/>
    <s v="S.1311 Central Government"/>
    <m/>
  </r>
  <r>
    <x v="18"/>
    <x v="4"/>
    <x v="66"/>
    <s v="USES"/>
    <x v="1"/>
    <n v="1139"/>
    <s v="RESOURCES"/>
    <s v="S.1311 Central Government"/>
    <m/>
  </r>
  <r>
    <x v="18"/>
    <x v="4"/>
    <x v="67"/>
    <s v="USES"/>
    <x v="1"/>
    <n v="-87"/>
    <s v="RESOURCES"/>
    <s v="S.1311 Central Government"/>
    <m/>
  </r>
  <r>
    <x v="18"/>
    <x v="4"/>
    <x v="68"/>
    <s v="USES"/>
    <x v="1"/>
    <n v="-10091"/>
    <s v="RESOURCES"/>
    <s v="S.1311 Central Government"/>
    <m/>
  </r>
  <r>
    <x v="18"/>
    <x v="4"/>
    <x v="62"/>
    <s v="USES"/>
    <x v="2"/>
    <m/>
    <s v="RESOURCES"/>
    <s v="S.1312 State Government"/>
    <n v="112843"/>
  </r>
  <r>
    <x v="18"/>
    <x v="4"/>
    <x v="63"/>
    <s v="USES"/>
    <x v="2"/>
    <m/>
    <s v="RESOURCES"/>
    <s v="S.1312 State Government"/>
    <n v="100770"/>
  </r>
  <r>
    <x v="18"/>
    <x v="4"/>
    <x v="64"/>
    <s v="USES"/>
    <x v="2"/>
    <n v="96651"/>
    <s v="RESOURCES"/>
    <s v="S.1312 State Government"/>
    <m/>
  </r>
  <r>
    <x v="18"/>
    <x v="4"/>
    <x v="65"/>
    <s v="USES"/>
    <x v="2"/>
    <n v="70628"/>
    <s v="RESOURCES"/>
    <s v="S.1312 State Government"/>
    <m/>
  </r>
  <r>
    <x v="18"/>
    <x v="4"/>
    <x v="66"/>
    <s v="USES"/>
    <x v="2"/>
    <n v="26023"/>
    <s v="RESOURCES"/>
    <s v="S.1312 State Government"/>
    <m/>
  </r>
  <r>
    <x v="18"/>
    <x v="4"/>
    <x v="67"/>
    <s v="USES"/>
    <x v="2"/>
    <n v="16192"/>
    <s v="RESOURCES"/>
    <s v="S.1312 State Government"/>
    <m/>
  </r>
  <r>
    <x v="18"/>
    <x v="4"/>
    <x v="68"/>
    <s v="USES"/>
    <x v="2"/>
    <n v="4119"/>
    <s v="RESOURCES"/>
    <s v="S.1312 State Government"/>
    <m/>
  </r>
  <r>
    <x v="18"/>
    <x v="4"/>
    <x v="62"/>
    <s v="USES"/>
    <x v="3"/>
    <m/>
    <s v="RESOURCES"/>
    <s v="S.1313 Local Governmentt"/>
    <n v="47133"/>
  </r>
  <r>
    <x v="18"/>
    <x v="4"/>
    <x v="63"/>
    <s v="USES"/>
    <x v="3"/>
    <m/>
    <s v="RESOURCES"/>
    <s v="S.1313 Local Governmentt"/>
    <n v="40987"/>
  </r>
  <r>
    <x v="18"/>
    <x v="4"/>
    <x v="64"/>
    <s v="USES"/>
    <x v="3"/>
    <n v="11307"/>
    <s v="RESOURCES"/>
    <s v="S.1313 Local Governmentt"/>
    <m/>
  </r>
  <r>
    <x v="18"/>
    <x v="4"/>
    <x v="65"/>
    <s v="USES"/>
    <x v="3"/>
    <n v="10618"/>
    <s v="RESOURCES"/>
    <s v="S.1313 Local Governmentt"/>
    <m/>
  </r>
  <r>
    <x v="18"/>
    <x v="4"/>
    <x v="66"/>
    <s v="USES"/>
    <x v="3"/>
    <n v="689"/>
    <s v="RESOURCES"/>
    <s v="S.1313 Local Governmentt"/>
    <m/>
  </r>
  <r>
    <x v="18"/>
    <x v="4"/>
    <x v="67"/>
    <s v="USES"/>
    <x v="3"/>
    <n v="35826"/>
    <s v="RESOURCES"/>
    <s v="S.1313 Local Governmentt"/>
    <m/>
  </r>
  <r>
    <x v="18"/>
    <x v="4"/>
    <x v="68"/>
    <s v="USES"/>
    <x v="3"/>
    <n v="29680"/>
    <s v="RESOURCES"/>
    <s v="S.1313 Local Governmentt"/>
    <m/>
  </r>
  <r>
    <x v="18"/>
    <x v="4"/>
    <x v="62"/>
    <s v="USES"/>
    <x v="4"/>
    <m/>
    <s v="RESOURCES"/>
    <s v="S.1314 Social Security Funds"/>
    <n v="-6573"/>
  </r>
  <r>
    <x v="18"/>
    <x v="4"/>
    <x v="63"/>
    <s v="USES"/>
    <x v="4"/>
    <m/>
    <s v="RESOURCES"/>
    <s v="S.1314 Social Security Funds"/>
    <n v="-6986"/>
  </r>
  <r>
    <x v="18"/>
    <x v="4"/>
    <x v="64"/>
    <s v="USES"/>
    <x v="4"/>
    <n v="3502"/>
    <s v="RESOURCES"/>
    <s v="S.1314 Social Security Funds"/>
    <m/>
  </r>
  <r>
    <x v="18"/>
    <x v="4"/>
    <x v="65"/>
    <s v="USES"/>
    <x v="4"/>
    <n v="3010"/>
    <s v="RESOURCES"/>
    <s v="S.1314 Social Security Funds"/>
    <m/>
  </r>
  <r>
    <x v="18"/>
    <x v="4"/>
    <x v="66"/>
    <s v="USES"/>
    <x v="4"/>
    <n v="492"/>
    <s v="RESOURCES"/>
    <s v="S.1314 Social Security Funds"/>
    <m/>
  </r>
  <r>
    <x v="18"/>
    <x v="4"/>
    <x v="67"/>
    <s v="USES"/>
    <x v="4"/>
    <n v="-10075"/>
    <s v="RESOURCES"/>
    <s v="S.1314 Social Security Funds"/>
    <m/>
  </r>
  <r>
    <x v="18"/>
    <x v="4"/>
    <x v="68"/>
    <s v="USES"/>
    <x v="4"/>
    <n v="-10488"/>
    <s v="RESOURCES"/>
    <s v="S.1314 Social Security Funds"/>
    <m/>
  </r>
  <r>
    <x v="18"/>
    <x v="5"/>
    <x v="69"/>
    <s v="USES"/>
    <x v="0"/>
    <m/>
    <s v="RESOURCES"/>
    <s v="S.13 General Government"/>
    <n v="156026"/>
  </r>
  <r>
    <x v="18"/>
    <x v="5"/>
    <x v="70"/>
    <s v="USES"/>
    <x v="0"/>
    <m/>
    <s v="RESOURCES"/>
    <s v="S.13 General Government"/>
    <n v="127390"/>
  </r>
  <r>
    <x v="18"/>
    <x v="5"/>
    <x v="71"/>
    <s v="USES"/>
    <x v="0"/>
    <n v="202852"/>
    <s v="RESOURCES"/>
    <s v="S.13 General Government"/>
    <m/>
  </r>
  <r>
    <x v="18"/>
    <x v="5"/>
    <x v="72"/>
    <s v="USES"/>
    <x v="0"/>
    <n v="114170"/>
    <s v="RESOURCES"/>
    <s v="S.13 General Government"/>
    <m/>
  </r>
  <r>
    <x v="18"/>
    <x v="5"/>
    <x v="73"/>
    <s v="USES"/>
    <x v="0"/>
    <n v="88682"/>
    <s v="RESOURCES"/>
    <s v="S.13 General Government"/>
    <m/>
  </r>
  <r>
    <x v="18"/>
    <x v="5"/>
    <x v="74"/>
    <s v="USES"/>
    <x v="0"/>
    <n v="-46826"/>
    <s v="RESOURCES"/>
    <s v="S.13 General Government"/>
    <m/>
  </r>
  <r>
    <x v="18"/>
    <x v="5"/>
    <x v="75"/>
    <s v="USES"/>
    <x v="0"/>
    <n v="-75462"/>
    <s v="RESOURCES"/>
    <s v="S.13 General Government"/>
    <m/>
  </r>
  <r>
    <x v="18"/>
    <x v="5"/>
    <x v="69"/>
    <s v="USES"/>
    <x v="1"/>
    <m/>
    <s v="RESOURCES"/>
    <s v="S.1311 Central Government"/>
    <n v="2623"/>
  </r>
  <r>
    <x v="18"/>
    <x v="5"/>
    <x v="70"/>
    <s v="USES"/>
    <x v="1"/>
    <m/>
    <s v="RESOURCES"/>
    <s v="S.1311 Central Government"/>
    <n v="-7381"/>
  </r>
  <r>
    <x v="18"/>
    <x v="5"/>
    <x v="71"/>
    <s v="USES"/>
    <x v="1"/>
    <n v="37456"/>
    <s v="RESOURCES"/>
    <s v="S.1311 Central Government"/>
    <m/>
  </r>
  <r>
    <x v="18"/>
    <x v="5"/>
    <x v="72"/>
    <s v="USES"/>
    <x v="1"/>
    <n v="2710"/>
    <s v="RESOURCES"/>
    <s v="S.1311 Central Government"/>
    <m/>
  </r>
  <r>
    <x v="18"/>
    <x v="5"/>
    <x v="73"/>
    <s v="USES"/>
    <x v="1"/>
    <n v="34746"/>
    <s v="RESOURCES"/>
    <s v="S.1311 Central Government"/>
    <m/>
  </r>
  <r>
    <x v="18"/>
    <x v="5"/>
    <x v="74"/>
    <s v="USES"/>
    <x v="1"/>
    <n v="-34833"/>
    <s v="RESOURCES"/>
    <s v="S.1311 Central Government"/>
    <m/>
  </r>
  <r>
    <x v="18"/>
    <x v="5"/>
    <x v="75"/>
    <s v="USES"/>
    <x v="1"/>
    <n v="-44837"/>
    <s v="RESOURCES"/>
    <s v="S.1311 Central Government"/>
    <m/>
  </r>
  <r>
    <x v="18"/>
    <x v="5"/>
    <x v="69"/>
    <s v="USES"/>
    <x v="2"/>
    <m/>
    <s v="RESOURCES"/>
    <s v="S.1312 State Government"/>
    <n v="112843"/>
  </r>
  <r>
    <x v="18"/>
    <x v="5"/>
    <x v="70"/>
    <s v="USES"/>
    <x v="2"/>
    <m/>
    <s v="RESOURCES"/>
    <s v="S.1312 State Government"/>
    <n v="100770"/>
  </r>
  <r>
    <x v="18"/>
    <x v="5"/>
    <x v="71"/>
    <s v="USES"/>
    <x v="2"/>
    <n v="121252"/>
    <s v="RESOURCES"/>
    <s v="S.1312 State Government"/>
    <m/>
  </r>
  <r>
    <x v="18"/>
    <x v="5"/>
    <x v="72"/>
    <s v="USES"/>
    <x v="2"/>
    <n v="96651"/>
    <s v="RESOURCES"/>
    <s v="S.1312 State Government"/>
    <m/>
  </r>
  <r>
    <x v="18"/>
    <x v="5"/>
    <x v="73"/>
    <s v="USES"/>
    <x v="2"/>
    <n v="24601"/>
    <s v="RESOURCES"/>
    <s v="S.1312 State Government"/>
    <m/>
  </r>
  <r>
    <x v="18"/>
    <x v="5"/>
    <x v="74"/>
    <s v="USES"/>
    <x v="2"/>
    <n v="-8409"/>
    <s v="RESOURCES"/>
    <s v="S.1312 State Government"/>
    <m/>
  </r>
  <r>
    <x v="18"/>
    <x v="5"/>
    <x v="75"/>
    <s v="USES"/>
    <x v="2"/>
    <n v="-20482"/>
    <s v="RESOURCES"/>
    <s v="S.1312 State Government"/>
    <m/>
  </r>
  <r>
    <x v="18"/>
    <x v="5"/>
    <x v="69"/>
    <s v="USES"/>
    <x v="3"/>
    <m/>
    <s v="RESOURCES"/>
    <s v="S.1313 Local Governmentt"/>
    <n v="47133"/>
  </r>
  <r>
    <x v="18"/>
    <x v="5"/>
    <x v="70"/>
    <s v="USES"/>
    <x v="3"/>
    <m/>
    <s v="RESOURCES"/>
    <s v="S.1313 Local Governmentt"/>
    <n v="40987"/>
  </r>
  <r>
    <x v="18"/>
    <x v="5"/>
    <x v="71"/>
    <s v="USES"/>
    <x v="3"/>
    <n v="39432"/>
    <s v="RESOURCES"/>
    <s v="S.1313 Local Governmentt"/>
    <m/>
  </r>
  <r>
    <x v="18"/>
    <x v="5"/>
    <x v="72"/>
    <s v="USES"/>
    <x v="3"/>
    <n v="11307"/>
    <s v="RESOURCES"/>
    <s v="S.1313 Local Governmentt"/>
    <m/>
  </r>
  <r>
    <x v="18"/>
    <x v="5"/>
    <x v="73"/>
    <s v="USES"/>
    <x v="3"/>
    <n v="28125"/>
    <s v="RESOURCES"/>
    <s v="S.1313 Local Governmentt"/>
    <m/>
  </r>
  <r>
    <x v="18"/>
    <x v="5"/>
    <x v="74"/>
    <s v="USES"/>
    <x v="3"/>
    <n v="7701"/>
    <s v="RESOURCES"/>
    <s v="S.1313 Local Governmentt"/>
    <m/>
  </r>
  <r>
    <x v="18"/>
    <x v="5"/>
    <x v="75"/>
    <s v="USES"/>
    <x v="3"/>
    <n v="1555"/>
    <s v="RESOURCES"/>
    <s v="S.1313 Local Governmentt"/>
    <m/>
  </r>
  <r>
    <x v="18"/>
    <x v="5"/>
    <x v="69"/>
    <s v="USES"/>
    <x v="4"/>
    <m/>
    <s v="RESOURCES"/>
    <s v="S.1314 Social Security Funds"/>
    <n v="-6573"/>
  </r>
  <r>
    <x v="18"/>
    <x v="5"/>
    <x v="70"/>
    <s v="USES"/>
    <x v="4"/>
    <m/>
    <s v="RESOURCES"/>
    <s v="S.1314 Social Security Funds"/>
    <n v="-6986"/>
  </r>
  <r>
    <x v="18"/>
    <x v="5"/>
    <x v="71"/>
    <s v="USES"/>
    <x v="4"/>
    <n v="4712"/>
    <s v="RESOURCES"/>
    <s v="S.1314 Social Security Funds"/>
    <m/>
  </r>
  <r>
    <x v="18"/>
    <x v="5"/>
    <x v="72"/>
    <s v="USES"/>
    <x v="4"/>
    <n v="3502"/>
    <s v="RESOURCES"/>
    <s v="S.1314 Social Security Funds"/>
    <m/>
  </r>
  <r>
    <x v="18"/>
    <x v="5"/>
    <x v="73"/>
    <s v="USES"/>
    <x v="4"/>
    <n v="1210"/>
    <s v="RESOURCES"/>
    <s v="S.1314 Social Security Funds"/>
    <m/>
  </r>
  <r>
    <x v="18"/>
    <x v="5"/>
    <x v="74"/>
    <s v="USES"/>
    <x v="4"/>
    <n v="-11285"/>
    <s v="RESOURCES"/>
    <s v="S.1314 Social Security Funds"/>
    <m/>
  </r>
  <r>
    <x v="18"/>
    <x v="5"/>
    <x v="75"/>
    <s v="USES"/>
    <x v="4"/>
    <n v="-11698"/>
    <s v="RESOURCES"/>
    <s v="S.1314 Social Security Funds"/>
    <m/>
  </r>
  <r>
    <x v="18"/>
    <x v="6"/>
    <x v="76"/>
    <s v="USES"/>
    <x v="0"/>
    <m/>
    <s v="RESOURCES"/>
    <s v="S.13 General Government"/>
    <n v="41856"/>
  </r>
  <r>
    <x v="18"/>
    <x v="6"/>
    <x v="77"/>
    <s v="USES"/>
    <x v="0"/>
    <m/>
    <s v="RESOURCES"/>
    <s v="S.13 General Government"/>
    <n v="13220"/>
  </r>
  <r>
    <x v="18"/>
    <x v="6"/>
    <x v="78"/>
    <s v="USES"/>
    <x v="0"/>
    <n v="88682"/>
    <s v="RESOURCES"/>
    <s v="S.13 General Government"/>
    <m/>
  </r>
  <r>
    <x v="18"/>
    <x v="6"/>
    <x v="79"/>
    <s v="USES"/>
    <x v="0"/>
    <n v="88682"/>
    <s v="RESOURCES"/>
    <s v="S.13 General Government"/>
    <m/>
  </r>
  <r>
    <x v="18"/>
    <x v="6"/>
    <x v="80"/>
    <s v="USES"/>
    <x v="0"/>
    <n v="-46826"/>
    <s v="RESOURCES"/>
    <s v="S.13 General Government"/>
    <m/>
  </r>
  <r>
    <x v="18"/>
    <x v="6"/>
    <x v="81"/>
    <s v="USES"/>
    <x v="0"/>
    <n v="-75462"/>
    <s v="RESOURCES"/>
    <s v="S.13 General Government"/>
    <m/>
  </r>
  <r>
    <x v="18"/>
    <x v="6"/>
    <x v="76"/>
    <s v="USES"/>
    <x v="1"/>
    <m/>
    <s v="RESOURCES"/>
    <s v="S.1311 Central Government"/>
    <n v="-87"/>
  </r>
  <r>
    <x v="18"/>
    <x v="6"/>
    <x v="77"/>
    <s v="USES"/>
    <x v="1"/>
    <m/>
    <s v="RESOURCES"/>
    <s v="S.1311 Central Government"/>
    <n v="-10091"/>
  </r>
  <r>
    <x v="18"/>
    <x v="6"/>
    <x v="78"/>
    <s v="USES"/>
    <x v="1"/>
    <n v="34746"/>
    <s v="RESOURCES"/>
    <s v="S.1311 Central Government"/>
    <m/>
  </r>
  <r>
    <x v="18"/>
    <x v="6"/>
    <x v="79"/>
    <s v="USES"/>
    <x v="1"/>
    <n v="34746"/>
    <s v="RESOURCES"/>
    <s v="S.1311 Central Government"/>
    <m/>
  </r>
  <r>
    <x v="18"/>
    <x v="6"/>
    <x v="80"/>
    <s v="USES"/>
    <x v="1"/>
    <n v="-34833"/>
    <s v="RESOURCES"/>
    <s v="S.1311 Central Government"/>
    <m/>
  </r>
  <r>
    <x v="18"/>
    <x v="6"/>
    <x v="81"/>
    <s v="USES"/>
    <x v="1"/>
    <n v="-44837"/>
    <s v="RESOURCES"/>
    <s v="S.1311 Central Government"/>
    <m/>
  </r>
  <r>
    <x v="18"/>
    <x v="6"/>
    <x v="76"/>
    <s v="USES"/>
    <x v="2"/>
    <m/>
    <s v="RESOURCES"/>
    <s v="S.1312 State Government"/>
    <n v="16192"/>
  </r>
  <r>
    <x v="18"/>
    <x v="6"/>
    <x v="77"/>
    <s v="USES"/>
    <x v="2"/>
    <m/>
    <s v="RESOURCES"/>
    <s v="S.1312 State Government"/>
    <n v="4119"/>
  </r>
  <r>
    <x v="18"/>
    <x v="6"/>
    <x v="78"/>
    <s v="USES"/>
    <x v="2"/>
    <n v="24601"/>
    <s v="RESOURCES"/>
    <s v="S.1312 State Government"/>
    <m/>
  </r>
  <r>
    <x v="18"/>
    <x v="6"/>
    <x v="79"/>
    <s v="USES"/>
    <x v="2"/>
    <n v="24601"/>
    <s v="RESOURCES"/>
    <s v="S.1312 State Government"/>
    <m/>
  </r>
  <r>
    <x v="18"/>
    <x v="6"/>
    <x v="80"/>
    <s v="USES"/>
    <x v="2"/>
    <n v="-8409"/>
    <s v="RESOURCES"/>
    <s v="S.1312 State Government"/>
    <m/>
  </r>
  <r>
    <x v="18"/>
    <x v="6"/>
    <x v="81"/>
    <s v="USES"/>
    <x v="2"/>
    <n v="-20482"/>
    <s v="RESOURCES"/>
    <s v="S.1312 State Government"/>
    <m/>
  </r>
  <r>
    <x v="18"/>
    <x v="6"/>
    <x v="76"/>
    <s v="USES"/>
    <x v="3"/>
    <m/>
    <s v="RESOURCES"/>
    <s v="S.1313 Local Governmentt"/>
    <n v="35826"/>
  </r>
  <r>
    <x v="18"/>
    <x v="6"/>
    <x v="77"/>
    <s v="USES"/>
    <x v="3"/>
    <m/>
    <s v="RESOURCES"/>
    <s v="S.1313 Local Governmentt"/>
    <n v="29680"/>
  </r>
  <r>
    <x v="18"/>
    <x v="6"/>
    <x v="78"/>
    <s v="USES"/>
    <x v="3"/>
    <n v="28125"/>
    <s v="RESOURCES"/>
    <s v="S.1313 Local Governmentt"/>
    <m/>
  </r>
  <r>
    <x v="18"/>
    <x v="6"/>
    <x v="79"/>
    <s v="USES"/>
    <x v="3"/>
    <n v="28125"/>
    <s v="RESOURCES"/>
    <s v="S.1313 Local Governmentt"/>
    <m/>
  </r>
  <r>
    <x v="18"/>
    <x v="6"/>
    <x v="80"/>
    <s v="USES"/>
    <x v="3"/>
    <n v="7701"/>
    <s v="RESOURCES"/>
    <s v="S.1313 Local Governmentt"/>
    <m/>
  </r>
  <r>
    <x v="18"/>
    <x v="6"/>
    <x v="81"/>
    <s v="USES"/>
    <x v="3"/>
    <n v="1555"/>
    <s v="RESOURCES"/>
    <s v="S.1313 Local Governmentt"/>
    <m/>
  </r>
  <r>
    <x v="18"/>
    <x v="6"/>
    <x v="76"/>
    <s v="USES"/>
    <x v="4"/>
    <m/>
    <s v="RESOURCES"/>
    <s v="S.1314 Social Security Funds"/>
    <n v="-10075"/>
  </r>
  <r>
    <x v="18"/>
    <x v="6"/>
    <x v="77"/>
    <s v="USES"/>
    <x v="4"/>
    <m/>
    <s v="RESOURCES"/>
    <s v="S.1314 Social Security Funds"/>
    <n v="-10488"/>
  </r>
  <r>
    <x v="18"/>
    <x v="6"/>
    <x v="78"/>
    <s v="USES"/>
    <x v="4"/>
    <n v="1210"/>
    <s v="RESOURCES"/>
    <s v="S.1314 Social Security Funds"/>
    <m/>
  </r>
  <r>
    <x v="18"/>
    <x v="6"/>
    <x v="79"/>
    <s v="USES"/>
    <x v="4"/>
    <n v="1210"/>
    <s v="RESOURCES"/>
    <s v="S.1314 Social Security Funds"/>
    <m/>
  </r>
  <r>
    <x v="18"/>
    <x v="6"/>
    <x v="80"/>
    <s v="USES"/>
    <x v="4"/>
    <n v="-11285"/>
    <s v="RESOURCES"/>
    <s v="S.1314 Social Security Funds"/>
    <m/>
  </r>
  <r>
    <x v="18"/>
    <x v="6"/>
    <x v="81"/>
    <s v="USES"/>
    <x v="4"/>
    <n v="-11698"/>
    <s v="RESOURCES"/>
    <s v="S.1314 Social Security Funds"/>
    <m/>
  </r>
  <r>
    <x v="18"/>
    <x v="7"/>
    <x v="82"/>
    <s v="USES"/>
    <x v="0"/>
    <m/>
    <s v="RESOURCES"/>
    <s v="S.13 General Government"/>
    <n v="-75462"/>
  </r>
  <r>
    <x v="18"/>
    <x v="7"/>
    <x v="83"/>
    <s v="USES"/>
    <x v="0"/>
    <m/>
    <s v="RESOURCES"/>
    <s v="S.13 General Government"/>
    <n v="13689"/>
  </r>
  <r>
    <x v="18"/>
    <x v="7"/>
    <x v="84"/>
    <s v="USES"/>
    <x v="0"/>
    <m/>
    <s v="RESOURCES"/>
    <s v="S.13 General Government"/>
    <n v="5071"/>
  </r>
  <r>
    <x v="18"/>
    <x v="7"/>
    <x v="85"/>
    <s v="USES"/>
    <x v="0"/>
    <m/>
    <s v="RESOURCES"/>
    <s v="S.13 General Government"/>
    <n v="4466"/>
  </r>
  <r>
    <x v="18"/>
    <x v="7"/>
    <x v="86"/>
    <s v="USES"/>
    <x v="0"/>
    <m/>
    <s v="RESOURCES"/>
    <s v="S.13 General Government"/>
    <n v="4152"/>
  </r>
  <r>
    <x v="18"/>
    <x v="7"/>
    <x v="87"/>
    <s v="USES"/>
    <x v="0"/>
    <m/>
    <s v="RESOURCES"/>
    <s v="S.13 General Government"/>
    <n v="-14690"/>
  </r>
  <r>
    <x v="18"/>
    <x v="7"/>
    <x v="88"/>
    <s v="USES"/>
    <x v="0"/>
    <m/>
    <s v="RESOURCES"/>
    <s v="S.13 General Government"/>
    <n v="0"/>
  </r>
  <r>
    <x v="18"/>
    <x v="7"/>
    <x v="89"/>
    <s v="USES"/>
    <x v="0"/>
    <m/>
    <s v="RESOURCES"/>
    <s v="S.13 General Government"/>
    <n v="-4017"/>
  </r>
  <r>
    <x v="18"/>
    <x v="7"/>
    <x v="90"/>
    <s v="USES"/>
    <x v="0"/>
    <m/>
    <s v="RESOURCES"/>
    <s v="S.13 General Government"/>
    <n v="-10673"/>
  </r>
  <r>
    <x v="18"/>
    <x v="7"/>
    <x v="91"/>
    <s v="USES"/>
    <x v="0"/>
    <n v="-76463"/>
    <s v="RESOURCES"/>
    <s v="S.13 General Government"/>
    <m/>
  </r>
  <r>
    <x v="18"/>
    <x v="7"/>
    <x v="82"/>
    <s v="USES"/>
    <x v="1"/>
    <m/>
    <s v="RESOURCES"/>
    <s v="S.1311 Central Government"/>
    <n v="-44837"/>
  </r>
  <r>
    <x v="18"/>
    <x v="7"/>
    <x v="83"/>
    <s v="USES"/>
    <x v="1"/>
    <m/>
    <s v="RESOURCES"/>
    <s v="S.1311 Central Government"/>
    <n v="2665"/>
  </r>
  <r>
    <x v="18"/>
    <x v="7"/>
    <x v="84"/>
    <s v="USES"/>
    <x v="1"/>
    <m/>
    <s v="RESOURCES"/>
    <s v="S.1311 Central Government"/>
    <n v="763"/>
  </r>
  <r>
    <x v="18"/>
    <x v="7"/>
    <x v="85"/>
    <s v="USES"/>
    <x v="1"/>
    <m/>
    <s v="RESOURCES"/>
    <s v="S.1311 Central Government"/>
    <n v="1234"/>
  </r>
  <r>
    <x v="18"/>
    <x v="7"/>
    <x v="86"/>
    <s v="USES"/>
    <x v="1"/>
    <m/>
    <s v="RESOURCES"/>
    <s v="S.1311 Central Government"/>
    <n v="668"/>
  </r>
  <r>
    <x v="18"/>
    <x v="7"/>
    <x v="87"/>
    <s v="USES"/>
    <x v="1"/>
    <m/>
    <s v="RESOURCES"/>
    <s v="S.1311 Central Government"/>
    <n v="-9489"/>
  </r>
  <r>
    <x v="18"/>
    <x v="7"/>
    <x v="88"/>
    <s v="USES"/>
    <x v="1"/>
    <m/>
    <s v="RESOURCES"/>
    <s v="S.1311 Central Government"/>
    <n v="0"/>
  </r>
  <r>
    <x v="18"/>
    <x v="7"/>
    <x v="89"/>
    <s v="USES"/>
    <x v="1"/>
    <m/>
    <s v="RESOURCES"/>
    <s v="S.1311 Central Government"/>
    <n v="-1264"/>
  </r>
  <r>
    <x v="18"/>
    <x v="7"/>
    <x v="90"/>
    <s v="USES"/>
    <x v="1"/>
    <m/>
    <s v="RESOURCES"/>
    <s v="S.1311 Central Government"/>
    <n v="-8225"/>
  </r>
  <r>
    <x v="18"/>
    <x v="7"/>
    <x v="91"/>
    <s v="USES"/>
    <x v="1"/>
    <n v="-51661"/>
    <s v="RESOURCES"/>
    <s v="S.1311 Central Government"/>
    <m/>
  </r>
  <r>
    <x v="18"/>
    <x v="7"/>
    <x v="82"/>
    <s v="USES"/>
    <x v="2"/>
    <m/>
    <s v="RESOURCES"/>
    <s v="S.1312 State Government"/>
    <n v="-20482"/>
  </r>
  <r>
    <x v="18"/>
    <x v="7"/>
    <x v="83"/>
    <s v="USES"/>
    <x v="2"/>
    <m/>
    <s v="RESOURCES"/>
    <s v="S.1312 State Government"/>
    <n v="7241"/>
  </r>
  <r>
    <x v="18"/>
    <x v="7"/>
    <x v="84"/>
    <s v="USES"/>
    <x v="2"/>
    <m/>
    <s v="RESOURCES"/>
    <s v="S.1312 State Government"/>
    <n v="2247"/>
  </r>
  <r>
    <x v="18"/>
    <x v="7"/>
    <x v="85"/>
    <s v="USES"/>
    <x v="2"/>
    <m/>
    <s v="RESOURCES"/>
    <s v="S.1312 State Government"/>
    <n v="2878"/>
  </r>
  <r>
    <x v="18"/>
    <x v="7"/>
    <x v="86"/>
    <s v="USES"/>
    <x v="2"/>
    <m/>
    <s v="RESOURCES"/>
    <s v="S.1312 State Government"/>
    <n v="2116"/>
  </r>
  <r>
    <x v="18"/>
    <x v="7"/>
    <x v="87"/>
    <s v="USES"/>
    <x v="2"/>
    <m/>
    <s v="RESOURCES"/>
    <s v="S.1312 State Government"/>
    <n v="-4595"/>
  </r>
  <r>
    <x v="18"/>
    <x v="7"/>
    <x v="88"/>
    <s v="USES"/>
    <x v="2"/>
    <m/>
    <s v="RESOURCES"/>
    <s v="S.1312 State Government"/>
    <n v="0"/>
  </r>
  <r>
    <x v="18"/>
    <x v="7"/>
    <x v="89"/>
    <s v="USES"/>
    <x v="2"/>
    <m/>
    <s v="RESOURCES"/>
    <s v="S.1312 State Government"/>
    <n v="-2353"/>
  </r>
  <r>
    <x v="18"/>
    <x v="7"/>
    <x v="90"/>
    <s v="USES"/>
    <x v="2"/>
    <m/>
    <s v="RESOURCES"/>
    <s v="S.1312 State Government"/>
    <n v="-2242"/>
  </r>
  <r>
    <x v="18"/>
    <x v="7"/>
    <x v="91"/>
    <s v="USES"/>
    <x v="2"/>
    <n v="-17836"/>
    <s v="RESOURCES"/>
    <s v="S.1312 State Government"/>
    <m/>
  </r>
  <r>
    <x v="18"/>
    <x v="7"/>
    <x v="82"/>
    <s v="USES"/>
    <x v="3"/>
    <m/>
    <s v="RESOURCES"/>
    <s v="S.1313 Local Governmentt"/>
    <n v="1555"/>
  </r>
  <r>
    <x v="18"/>
    <x v="7"/>
    <x v="83"/>
    <s v="USES"/>
    <x v="3"/>
    <m/>
    <s v="RESOURCES"/>
    <s v="S.1313 Local Governmentt"/>
    <n v="3740"/>
  </r>
  <r>
    <x v="18"/>
    <x v="7"/>
    <x v="84"/>
    <s v="USES"/>
    <x v="3"/>
    <m/>
    <s v="RESOURCES"/>
    <s v="S.1313 Local Governmentt"/>
    <n v="2061"/>
  </r>
  <r>
    <x v="18"/>
    <x v="7"/>
    <x v="85"/>
    <s v="USES"/>
    <x v="3"/>
    <m/>
    <s v="RESOURCES"/>
    <s v="S.1313 Local Governmentt"/>
    <n v="345"/>
  </r>
  <r>
    <x v="18"/>
    <x v="7"/>
    <x v="86"/>
    <s v="USES"/>
    <x v="3"/>
    <m/>
    <s v="RESOURCES"/>
    <s v="S.1313 Local Governmentt"/>
    <n v="1334"/>
  </r>
  <r>
    <x v="18"/>
    <x v="7"/>
    <x v="87"/>
    <s v="USES"/>
    <x v="3"/>
    <m/>
    <s v="RESOURCES"/>
    <s v="S.1313 Local Governmentt"/>
    <n v="-606"/>
  </r>
  <r>
    <x v="18"/>
    <x v="7"/>
    <x v="88"/>
    <s v="USES"/>
    <x v="3"/>
    <m/>
    <s v="RESOURCES"/>
    <s v="S.1313 Local Governmentt"/>
    <n v="0"/>
  </r>
  <r>
    <x v="18"/>
    <x v="7"/>
    <x v="89"/>
    <s v="USES"/>
    <x v="3"/>
    <m/>
    <s v="RESOURCES"/>
    <s v="S.1313 Local Governmentt"/>
    <n v="-400"/>
  </r>
  <r>
    <x v="18"/>
    <x v="7"/>
    <x v="90"/>
    <s v="USES"/>
    <x v="3"/>
    <m/>
    <s v="RESOURCES"/>
    <s v="S.1313 Local Governmentt"/>
    <n v="-206"/>
  </r>
  <r>
    <x v="18"/>
    <x v="7"/>
    <x v="91"/>
    <s v="USES"/>
    <x v="3"/>
    <n v="4689"/>
    <s v="RESOURCES"/>
    <s v="S.1313 Local Governmentt"/>
    <m/>
  </r>
  <r>
    <x v="18"/>
    <x v="7"/>
    <x v="82"/>
    <s v="USES"/>
    <x v="4"/>
    <m/>
    <s v="RESOURCES"/>
    <s v="S.1314 Social Security Funds"/>
    <n v="-11698"/>
  </r>
  <r>
    <x v="18"/>
    <x v="7"/>
    <x v="83"/>
    <s v="USES"/>
    <x v="4"/>
    <m/>
    <s v="RESOURCES"/>
    <s v="S.1314 Social Security Funds"/>
    <n v="43"/>
  </r>
  <r>
    <x v="18"/>
    <x v="7"/>
    <x v="84"/>
    <s v="USES"/>
    <x v="4"/>
    <m/>
    <s v="RESOURCES"/>
    <s v="S.1314 Social Security Funds"/>
    <n v="0"/>
  </r>
  <r>
    <x v="18"/>
    <x v="7"/>
    <x v="85"/>
    <s v="USES"/>
    <x v="4"/>
    <m/>
    <s v="RESOURCES"/>
    <s v="S.1314 Social Security Funds"/>
    <n v="9"/>
  </r>
  <r>
    <x v="18"/>
    <x v="7"/>
    <x v="86"/>
    <s v="USES"/>
    <x v="4"/>
    <m/>
    <s v="RESOURCES"/>
    <s v="S.1314 Social Security Funds"/>
    <n v="34"/>
  </r>
  <r>
    <x v="18"/>
    <x v="7"/>
    <x v="87"/>
    <s v="USES"/>
    <x v="4"/>
    <m/>
    <s v="RESOURCES"/>
    <s v="S.1314 Social Security Funds"/>
    <n v="0"/>
  </r>
  <r>
    <x v="18"/>
    <x v="7"/>
    <x v="88"/>
    <s v="USES"/>
    <x v="4"/>
    <m/>
    <s v="RESOURCES"/>
    <s v="S.1314 Social Security Funds"/>
    <n v="0"/>
  </r>
  <r>
    <x v="18"/>
    <x v="7"/>
    <x v="89"/>
    <s v="USES"/>
    <x v="4"/>
    <m/>
    <s v="RESOURCES"/>
    <s v="S.1314 Social Security Funds"/>
    <n v="0"/>
  </r>
  <r>
    <x v="18"/>
    <x v="7"/>
    <x v="90"/>
    <s v="USES"/>
    <x v="4"/>
    <m/>
    <s v="RESOURCES"/>
    <s v="S.1314 Social Security Funds"/>
    <n v="0"/>
  </r>
  <r>
    <x v="18"/>
    <x v="7"/>
    <x v="91"/>
    <s v="USES"/>
    <x v="4"/>
    <n v="-11655"/>
    <s v="RESOURCES"/>
    <s v="S.1314 Social Security Funds"/>
    <m/>
  </r>
  <r>
    <x v="18"/>
    <x v="8"/>
    <x v="92"/>
    <s v="USES"/>
    <x v="0"/>
    <m/>
    <s v="RESOURCES"/>
    <s v="S.13 General Government"/>
    <n v="-76463"/>
  </r>
  <r>
    <x v="18"/>
    <x v="8"/>
    <x v="93"/>
    <s v="USES"/>
    <x v="0"/>
    <n v="23328"/>
    <s v="RESOURCES"/>
    <s v="S.13 General Government"/>
    <m/>
  </r>
  <r>
    <x v="18"/>
    <x v="8"/>
    <x v="94"/>
    <s v="USES"/>
    <x v="0"/>
    <n v="23276"/>
    <s v="RESOURCES"/>
    <s v="S.13 General Government"/>
    <m/>
  </r>
  <r>
    <x v="18"/>
    <x v="8"/>
    <x v="6"/>
    <s v="USES"/>
    <x v="0"/>
    <n v="-28636"/>
    <s v="RESOURCES"/>
    <s v="S.13 General Government"/>
    <m/>
  </r>
  <r>
    <x v="18"/>
    <x v="8"/>
    <x v="95"/>
    <s v="USES"/>
    <x v="0"/>
    <n v="52"/>
    <s v="RESOURCES"/>
    <s v="S.13 General Government"/>
    <m/>
  </r>
  <r>
    <x v="18"/>
    <x v="8"/>
    <x v="96"/>
    <s v="USES"/>
    <x v="0"/>
    <n v="636"/>
    <s v="RESOURCES"/>
    <s v="S.13 General Government"/>
    <m/>
  </r>
  <r>
    <x v="18"/>
    <x v="8"/>
    <x v="97"/>
    <s v="USES"/>
    <x v="0"/>
    <n v="-71791"/>
    <s v="RESOURCES"/>
    <s v="S.13 General Government"/>
    <m/>
  </r>
  <r>
    <x v="18"/>
    <x v="8"/>
    <x v="92"/>
    <s v="USES"/>
    <x v="1"/>
    <m/>
    <s v="RESOURCES"/>
    <s v="S.1311 Central Government"/>
    <n v="-51661"/>
  </r>
  <r>
    <x v="18"/>
    <x v="8"/>
    <x v="93"/>
    <s v="USES"/>
    <x v="1"/>
    <n v="7735"/>
    <s v="RESOURCES"/>
    <s v="S.1311 Central Government"/>
    <m/>
  </r>
  <r>
    <x v="18"/>
    <x v="8"/>
    <x v="94"/>
    <s v="USES"/>
    <x v="1"/>
    <n v="7727"/>
    <s v="RESOURCES"/>
    <s v="S.1311 Central Government"/>
    <m/>
  </r>
  <r>
    <x v="18"/>
    <x v="8"/>
    <x v="6"/>
    <s v="USES"/>
    <x v="1"/>
    <n v="-10004"/>
    <s v="RESOURCES"/>
    <s v="S.1311 Central Government"/>
    <m/>
  </r>
  <r>
    <x v="18"/>
    <x v="8"/>
    <x v="95"/>
    <s v="USES"/>
    <x v="1"/>
    <n v="8"/>
    <s v="RESOURCES"/>
    <s v="S.1311 Central Government"/>
    <m/>
  </r>
  <r>
    <x v="18"/>
    <x v="8"/>
    <x v="96"/>
    <s v="USES"/>
    <x v="1"/>
    <n v="363"/>
    <s v="RESOURCES"/>
    <s v="S.1311 Central Government"/>
    <m/>
  </r>
  <r>
    <x v="18"/>
    <x v="8"/>
    <x v="97"/>
    <s v="USES"/>
    <x v="1"/>
    <n v="-49755"/>
    <s v="RESOURCES"/>
    <s v="S.1311 Central Government"/>
    <m/>
  </r>
  <r>
    <x v="18"/>
    <x v="8"/>
    <x v="92"/>
    <s v="USES"/>
    <x v="2"/>
    <m/>
    <s v="RESOURCES"/>
    <s v="S.1312 State Government"/>
    <n v="-17836"/>
  </r>
  <r>
    <x v="18"/>
    <x v="8"/>
    <x v="93"/>
    <s v="USES"/>
    <x v="2"/>
    <n v="10508"/>
    <s v="RESOURCES"/>
    <s v="S.1312 State Government"/>
    <m/>
  </r>
  <r>
    <x v="18"/>
    <x v="8"/>
    <x v="94"/>
    <s v="USES"/>
    <x v="2"/>
    <n v="10534"/>
    <s v="RESOURCES"/>
    <s v="S.1312 State Government"/>
    <m/>
  </r>
  <r>
    <x v="18"/>
    <x v="8"/>
    <x v="6"/>
    <s v="USES"/>
    <x v="2"/>
    <n v="-12073"/>
    <s v="RESOURCES"/>
    <s v="S.1312 State Government"/>
    <m/>
  </r>
  <r>
    <x v="18"/>
    <x v="8"/>
    <x v="95"/>
    <s v="USES"/>
    <x v="2"/>
    <n v="-26"/>
    <s v="RESOURCES"/>
    <s v="S.1312 State Government"/>
    <m/>
  </r>
  <r>
    <x v="18"/>
    <x v="8"/>
    <x v="96"/>
    <s v="USES"/>
    <x v="2"/>
    <n v="105"/>
    <s v="RESOURCES"/>
    <s v="S.1312 State Government"/>
    <m/>
  </r>
  <r>
    <x v="18"/>
    <x v="8"/>
    <x v="97"/>
    <s v="USES"/>
    <x v="2"/>
    <n v="-16376"/>
    <s v="RESOURCES"/>
    <s v="S.1312 State Government"/>
    <m/>
  </r>
  <r>
    <x v="18"/>
    <x v="8"/>
    <x v="92"/>
    <s v="USES"/>
    <x v="3"/>
    <m/>
    <s v="RESOURCES"/>
    <s v="S.1313 Local Governmentt"/>
    <n v="4689"/>
  </r>
  <r>
    <x v="18"/>
    <x v="8"/>
    <x v="93"/>
    <s v="USES"/>
    <x v="3"/>
    <n v="4980"/>
    <s v="RESOURCES"/>
    <s v="S.1313 Local Governmentt"/>
    <m/>
  </r>
  <r>
    <x v="18"/>
    <x v="8"/>
    <x v="94"/>
    <s v="USES"/>
    <x v="3"/>
    <n v="4910"/>
    <s v="RESOURCES"/>
    <s v="S.1313 Local Governmentt"/>
    <m/>
  </r>
  <r>
    <x v="18"/>
    <x v="8"/>
    <x v="6"/>
    <s v="USES"/>
    <x v="3"/>
    <n v="-6146"/>
    <s v="RESOURCES"/>
    <s v="S.1313 Local Governmentt"/>
    <m/>
  </r>
  <r>
    <x v="18"/>
    <x v="8"/>
    <x v="95"/>
    <s v="USES"/>
    <x v="3"/>
    <n v="70"/>
    <s v="RESOURCES"/>
    <s v="S.1313 Local Governmentt"/>
    <m/>
  </r>
  <r>
    <x v="18"/>
    <x v="8"/>
    <x v="96"/>
    <s v="USES"/>
    <x v="3"/>
    <n v="166"/>
    <s v="RESOURCES"/>
    <s v="S.1313 Local Governmentt"/>
    <m/>
  </r>
  <r>
    <x v="18"/>
    <x v="8"/>
    <x v="97"/>
    <s v="USES"/>
    <x v="3"/>
    <n v="5689"/>
    <s v="RESOURCES"/>
    <s v="S.1313 Local Governmentt"/>
    <m/>
  </r>
  <r>
    <x v="18"/>
    <x v="8"/>
    <x v="92"/>
    <s v="USES"/>
    <x v="4"/>
    <m/>
    <s v="RESOURCES"/>
    <s v="S.1314 Social Security Funds"/>
    <n v="-11655"/>
  </r>
  <r>
    <x v="18"/>
    <x v="8"/>
    <x v="93"/>
    <s v="USES"/>
    <x v="4"/>
    <n v="105"/>
    <s v="RESOURCES"/>
    <s v="S.1314 Social Security Funds"/>
    <m/>
  </r>
  <r>
    <x v="18"/>
    <x v="8"/>
    <x v="94"/>
    <s v="USES"/>
    <x v="4"/>
    <n v="105"/>
    <s v="RESOURCES"/>
    <s v="S.1314 Social Security Funds"/>
    <m/>
  </r>
  <r>
    <x v="18"/>
    <x v="8"/>
    <x v="6"/>
    <s v="USES"/>
    <x v="4"/>
    <n v="-413"/>
    <s v="RESOURCES"/>
    <s v="S.1314 Social Security Funds"/>
    <m/>
  </r>
  <r>
    <x v="18"/>
    <x v="8"/>
    <x v="95"/>
    <s v="USES"/>
    <x v="4"/>
    <n v="0"/>
    <s v="RESOURCES"/>
    <s v="S.1314 Social Security Funds"/>
    <m/>
  </r>
  <r>
    <x v="18"/>
    <x v="8"/>
    <x v="96"/>
    <s v="USES"/>
    <x v="4"/>
    <n v="2"/>
    <s v="RESOURCES"/>
    <s v="S.1314 Social Security Funds"/>
    <m/>
  </r>
  <r>
    <x v="18"/>
    <x v="8"/>
    <x v="97"/>
    <s v="USES"/>
    <x v="4"/>
    <n v="-11349"/>
    <s v="RESOURCES"/>
    <s v="S.1314 Social Security Funds"/>
    <m/>
  </r>
  <r>
    <x v="19"/>
    <x v="0"/>
    <x v="0"/>
    <s v="USES"/>
    <x v="0"/>
    <m/>
    <s v="RESOURCES"/>
    <s v="S.13 General Government"/>
    <n v="199398"/>
  </r>
  <r>
    <x v="19"/>
    <x v="0"/>
    <x v="1"/>
    <s v="USES"/>
    <x v="0"/>
    <m/>
    <s v="RESOURCES"/>
    <s v="S.13 General Government"/>
    <n v="12387"/>
  </r>
  <r>
    <x v="19"/>
    <x v="0"/>
    <x v="2"/>
    <s v="USES"/>
    <x v="0"/>
    <m/>
    <s v="RESOURCES"/>
    <s v="S.13 General Government"/>
    <n v="7133"/>
  </r>
  <r>
    <x v="19"/>
    <x v="0"/>
    <x v="3"/>
    <s v="USES"/>
    <x v="0"/>
    <m/>
    <s v="RESOURCES"/>
    <s v="S.13 General Government"/>
    <n v="179878"/>
  </r>
  <r>
    <x v="19"/>
    <x v="0"/>
    <x v="4"/>
    <s v="USES"/>
    <x v="0"/>
    <n v="55906"/>
    <s v="RESOURCES"/>
    <s v="S.13 General Government"/>
    <m/>
  </r>
  <r>
    <x v="19"/>
    <x v="0"/>
    <x v="5"/>
    <s v="USES"/>
    <x v="0"/>
    <n v="143492"/>
    <s v="RESOURCES"/>
    <s v="S.13 General Government"/>
    <m/>
  </r>
  <r>
    <x v="19"/>
    <x v="0"/>
    <x v="6"/>
    <s v="USES"/>
    <x v="0"/>
    <n v="28074"/>
    <s v="RESOURCES"/>
    <s v="S.13 General Government"/>
    <m/>
  </r>
  <r>
    <x v="19"/>
    <x v="0"/>
    <x v="7"/>
    <s v="USES"/>
    <x v="0"/>
    <n v="115418"/>
    <s v="RESOURCES"/>
    <s v="S.13 General Government"/>
    <m/>
  </r>
  <r>
    <x v="19"/>
    <x v="0"/>
    <x v="0"/>
    <s v="USES"/>
    <x v="1"/>
    <m/>
    <s v="RESOURCES"/>
    <s v="S.1311 Central Government"/>
    <n v="41603"/>
  </r>
  <r>
    <x v="19"/>
    <x v="0"/>
    <x v="1"/>
    <s v="USES"/>
    <x v="1"/>
    <m/>
    <s v="RESOURCES"/>
    <s v="S.1311 Central Government"/>
    <n v="2616"/>
  </r>
  <r>
    <x v="19"/>
    <x v="0"/>
    <x v="2"/>
    <s v="USES"/>
    <x v="1"/>
    <m/>
    <s v="RESOURCES"/>
    <s v="S.1311 Central Government"/>
    <n v="2095"/>
  </r>
  <r>
    <x v="19"/>
    <x v="0"/>
    <x v="3"/>
    <s v="USES"/>
    <x v="1"/>
    <m/>
    <s v="RESOURCES"/>
    <s v="S.1311 Central Government"/>
    <n v="36892"/>
  </r>
  <r>
    <x v="19"/>
    <x v="0"/>
    <x v="4"/>
    <s v="USES"/>
    <x v="1"/>
    <n v="8689"/>
    <s v="RESOURCES"/>
    <s v="S.1311 Central Government"/>
    <m/>
  </r>
  <r>
    <x v="19"/>
    <x v="0"/>
    <x v="5"/>
    <s v="USES"/>
    <x v="1"/>
    <n v="32914"/>
    <s v="RESOURCES"/>
    <s v="S.1311 Central Government"/>
    <m/>
  </r>
  <r>
    <x v="19"/>
    <x v="0"/>
    <x v="6"/>
    <s v="USES"/>
    <x v="1"/>
    <n v="9747"/>
    <s v="RESOURCES"/>
    <s v="S.1311 Central Government"/>
    <m/>
  </r>
  <r>
    <x v="19"/>
    <x v="0"/>
    <x v="7"/>
    <s v="USES"/>
    <x v="1"/>
    <n v="23167"/>
    <s v="RESOURCES"/>
    <s v="S.1311 Central Government"/>
    <m/>
  </r>
  <r>
    <x v="19"/>
    <x v="0"/>
    <x v="0"/>
    <s v="USES"/>
    <x v="2"/>
    <m/>
    <s v="RESOURCES"/>
    <s v="S.1312 State Government"/>
    <n v="107186"/>
  </r>
  <r>
    <x v="19"/>
    <x v="0"/>
    <x v="1"/>
    <s v="USES"/>
    <x v="2"/>
    <m/>
    <s v="RESOURCES"/>
    <s v="S.1312 State Government"/>
    <n v="4127"/>
  </r>
  <r>
    <x v="19"/>
    <x v="0"/>
    <x v="2"/>
    <s v="USES"/>
    <x v="2"/>
    <m/>
    <s v="RESOURCES"/>
    <s v="S.1312 State Government"/>
    <n v="4731"/>
  </r>
  <r>
    <x v="19"/>
    <x v="0"/>
    <x v="3"/>
    <s v="USES"/>
    <x v="2"/>
    <m/>
    <s v="RESOURCES"/>
    <s v="S.1312 State Government"/>
    <n v="98328"/>
  </r>
  <r>
    <x v="19"/>
    <x v="0"/>
    <x v="4"/>
    <s v="USES"/>
    <x v="2"/>
    <n v="26496"/>
    <s v="RESOURCES"/>
    <s v="S.1312 State Government"/>
    <m/>
  </r>
  <r>
    <x v="19"/>
    <x v="0"/>
    <x v="5"/>
    <s v="USES"/>
    <x v="2"/>
    <n v="80690"/>
    <s v="RESOURCES"/>
    <s v="S.1312 State Government"/>
    <m/>
  </r>
  <r>
    <x v="19"/>
    <x v="0"/>
    <x v="6"/>
    <s v="USES"/>
    <x v="2"/>
    <n v="11922"/>
    <s v="RESOURCES"/>
    <s v="S.1312 State Government"/>
    <m/>
  </r>
  <r>
    <x v="19"/>
    <x v="0"/>
    <x v="7"/>
    <s v="USES"/>
    <x v="2"/>
    <n v="68768"/>
    <s v="RESOURCES"/>
    <s v="S.1312 State Government"/>
    <m/>
  </r>
  <r>
    <x v="19"/>
    <x v="0"/>
    <x v="0"/>
    <s v="USES"/>
    <x v="3"/>
    <m/>
    <s v="RESOURCES"/>
    <s v="S.1313 Local Governmentt"/>
    <n v="46512"/>
  </r>
  <r>
    <x v="19"/>
    <x v="0"/>
    <x v="1"/>
    <s v="USES"/>
    <x v="3"/>
    <m/>
    <s v="RESOURCES"/>
    <s v="S.1313 Local Governmentt"/>
    <n v="5580"/>
  </r>
  <r>
    <x v="19"/>
    <x v="0"/>
    <x v="2"/>
    <s v="USES"/>
    <x v="3"/>
    <m/>
    <s v="RESOURCES"/>
    <s v="S.1313 Local Governmentt"/>
    <n v="307"/>
  </r>
  <r>
    <x v="19"/>
    <x v="0"/>
    <x v="3"/>
    <s v="USES"/>
    <x v="3"/>
    <m/>
    <s v="RESOURCES"/>
    <s v="S.1313 Local Governmentt"/>
    <n v="40625"/>
  </r>
  <r>
    <x v="19"/>
    <x v="0"/>
    <x v="4"/>
    <s v="USES"/>
    <x v="3"/>
    <n v="19572"/>
    <s v="RESOURCES"/>
    <s v="S.1313 Local Governmentt"/>
    <m/>
  </r>
  <r>
    <x v="19"/>
    <x v="0"/>
    <x v="5"/>
    <s v="USES"/>
    <x v="3"/>
    <n v="26940"/>
    <s v="RESOURCES"/>
    <s v="S.1313 Local Governmentt"/>
    <m/>
  </r>
  <r>
    <x v="19"/>
    <x v="0"/>
    <x v="6"/>
    <s v="USES"/>
    <x v="3"/>
    <n v="6011"/>
    <s v="RESOURCES"/>
    <s v="S.1313 Local Governmentt"/>
    <m/>
  </r>
  <r>
    <x v="19"/>
    <x v="0"/>
    <x v="7"/>
    <s v="USES"/>
    <x v="3"/>
    <n v="20929"/>
    <s v="RESOURCES"/>
    <s v="S.1313 Local Governmentt"/>
    <m/>
  </r>
  <r>
    <x v="19"/>
    <x v="0"/>
    <x v="0"/>
    <s v="USES"/>
    <x v="4"/>
    <m/>
    <s v="RESOURCES"/>
    <s v="S.1314 Social Security Funds"/>
    <n v="4097"/>
  </r>
  <r>
    <x v="19"/>
    <x v="0"/>
    <x v="1"/>
    <s v="USES"/>
    <x v="4"/>
    <m/>
    <s v="RESOURCES"/>
    <s v="S.1314 Social Security Funds"/>
    <n v="64"/>
  </r>
  <r>
    <x v="19"/>
    <x v="0"/>
    <x v="2"/>
    <s v="USES"/>
    <x v="4"/>
    <m/>
    <s v="RESOURCES"/>
    <s v="S.1314 Social Security Funds"/>
    <n v="0"/>
  </r>
  <r>
    <x v="19"/>
    <x v="0"/>
    <x v="3"/>
    <s v="USES"/>
    <x v="4"/>
    <m/>
    <s v="RESOURCES"/>
    <s v="S.1314 Social Security Funds"/>
    <n v="4033"/>
  </r>
  <r>
    <x v="19"/>
    <x v="0"/>
    <x v="4"/>
    <s v="USES"/>
    <x v="4"/>
    <n v="0"/>
    <s v="RESOURCES"/>
    <s v="S.1314 Social Security Funds"/>
    <m/>
  </r>
  <r>
    <x v="19"/>
    <x v="0"/>
    <x v="5"/>
    <s v="USES"/>
    <x v="4"/>
    <n v="0"/>
    <s v="RESOURCES"/>
    <s v="S.1314 Social Security Funds"/>
    <m/>
  </r>
  <r>
    <x v="19"/>
    <x v="0"/>
    <x v="6"/>
    <s v="USES"/>
    <x v="4"/>
    <n v="0"/>
    <s v="RESOURCES"/>
    <s v="S.1314 Social Security Funds"/>
    <m/>
  </r>
  <r>
    <x v="19"/>
    <x v="0"/>
    <x v="7"/>
    <s v="USES"/>
    <x v="4"/>
    <n v="0"/>
    <s v="RESOURCES"/>
    <s v="S.1314 Social Security Funds"/>
    <m/>
  </r>
  <r>
    <x v="19"/>
    <x v="1"/>
    <x v="8"/>
    <s v="USES"/>
    <x v="0"/>
    <m/>
    <s v="RESOURCES"/>
    <s v="S.13 General Government"/>
    <n v="143492"/>
  </r>
  <r>
    <x v="19"/>
    <x v="1"/>
    <x v="9"/>
    <s v="USES"/>
    <x v="0"/>
    <m/>
    <s v="RESOURCES"/>
    <s v="S.13 General Government"/>
    <n v="115418"/>
  </r>
  <r>
    <x v="19"/>
    <x v="1"/>
    <x v="10"/>
    <s v="USES"/>
    <x v="0"/>
    <n v="114979"/>
    <s v="RESOURCES"/>
    <s v="S.13 General Government"/>
    <m/>
  </r>
  <r>
    <x v="19"/>
    <x v="1"/>
    <x v="11"/>
    <s v="USES"/>
    <x v="0"/>
    <n v="89441"/>
    <s v="RESOURCES"/>
    <s v="S.13 General Government"/>
    <m/>
  </r>
  <r>
    <x v="19"/>
    <x v="1"/>
    <x v="12"/>
    <s v="USES"/>
    <x v="0"/>
    <n v="25538"/>
    <s v="RESOURCES"/>
    <s v="S.13 General Government"/>
    <m/>
  </r>
  <r>
    <x v="19"/>
    <x v="1"/>
    <x v="13"/>
    <s v="USES"/>
    <x v="0"/>
    <n v="17901"/>
    <s v="RESOURCES"/>
    <s v="S.13 General Government"/>
    <m/>
  </r>
  <r>
    <x v="19"/>
    <x v="1"/>
    <x v="14"/>
    <s v="USES"/>
    <x v="0"/>
    <n v="7637"/>
    <s v="RESOURCES"/>
    <s v="S.13 General Government"/>
    <m/>
  </r>
  <r>
    <x v="19"/>
    <x v="1"/>
    <x v="15"/>
    <s v="USES"/>
    <x v="0"/>
    <n v="439"/>
    <s v="RESOURCES"/>
    <s v="S.13 General Government"/>
    <m/>
  </r>
  <r>
    <x v="19"/>
    <x v="1"/>
    <x v="16"/>
    <s v="USES"/>
    <x v="0"/>
    <n v="0"/>
    <s v="RESOURCES"/>
    <s v="S.13 General Government"/>
    <m/>
  </r>
  <r>
    <x v="19"/>
    <x v="1"/>
    <x v="17"/>
    <s v="USES"/>
    <x v="0"/>
    <n v="28074"/>
    <s v="RESOURCES"/>
    <s v="S.13 General Government"/>
    <m/>
  </r>
  <r>
    <x v="19"/>
    <x v="1"/>
    <x v="18"/>
    <s v="USES"/>
    <x v="0"/>
    <n v="0"/>
    <s v="RESOURCES"/>
    <s v="S.13 General Government"/>
    <m/>
  </r>
  <r>
    <x v="19"/>
    <x v="1"/>
    <x v="8"/>
    <s v="USES"/>
    <x v="1"/>
    <m/>
    <s v="RESOURCES"/>
    <s v="S.1311 Central Government"/>
    <n v="32914"/>
  </r>
  <r>
    <x v="19"/>
    <x v="1"/>
    <x v="9"/>
    <s v="USES"/>
    <x v="1"/>
    <m/>
    <s v="RESOURCES"/>
    <s v="S.1311 Central Government"/>
    <n v="23167"/>
  </r>
  <r>
    <x v="19"/>
    <x v="1"/>
    <x v="10"/>
    <s v="USES"/>
    <x v="1"/>
    <n v="23045"/>
    <s v="RESOURCES"/>
    <s v="S.1311 Central Government"/>
    <m/>
  </r>
  <r>
    <x v="19"/>
    <x v="1"/>
    <x v="11"/>
    <s v="USES"/>
    <x v="1"/>
    <n v="0"/>
    <s v="RESOURCES"/>
    <s v="S.1311 Central Government"/>
    <m/>
  </r>
  <r>
    <x v="19"/>
    <x v="1"/>
    <x v="12"/>
    <s v="USES"/>
    <x v="1"/>
    <n v="0"/>
    <s v="RESOURCES"/>
    <s v="S.1311 Central Government"/>
    <m/>
  </r>
  <r>
    <x v="19"/>
    <x v="1"/>
    <x v="13"/>
    <s v="USES"/>
    <x v="1"/>
    <n v="0"/>
    <s v="RESOURCES"/>
    <s v="S.1311 Central Government"/>
    <m/>
  </r>
  <r>
    <x v="19"/>
    <x v="1"/>
    <x v="14"/>
    <s v="USES"/>
    <x v="1"/>
    <n v="0"/>
    <s v="RESOURCES"/>
    <s v="S.1311 Central Government"/>
    <m/>
  </r>
  <r>
    <x v="19"/>
    <x v="1"/>
    <x v="15"/>
    <s v="USES"/>
    <x v="1"/>
    <n v="122"/>
    <s v="RESOURCES"/>
    <s v="S.1311 Central Government"/>
    <m/>
  </r>
  <r>
    <x v="19"/>
    <x v="1"/>
    <x v="16"/>
    <s v="USES"/>
    <x v="1"/>
    <n v="0"/>
    <s v="RESOURCES"/>
    <s v="S.1311 Central Government"/>
    <m/>
  </r>
  <r>
    <x v="19"/>
    <x v="1"/>
    <x v="17"/>
    <s v="USES"/>
    <x v="1"/>
    <n v="9747"/>
    <s v="RESOURCES"/>
    <s v="S.1311 Central Government"/>
    <m/>
  </r>
  <r>
    <x v="19"/>
    <x v="1"/>
    <x v="18"/>
    <s v="USES"/>
    <x v="1"/>
    <n v="0"/>
    <s v="RESOURCES"/>
    <s v="S.1311 Central Government"/>
    <m/>
  </r>
  <r>
    <x v="19"/>
    <x v="1"/>
    <x v="8"/>
    <s v="USES"/>
    <x v="2"/>
    <m/>
    <s v="RESOURCES"/>
    <s v="S.1312 State Government"/>
    <n v="80690"/>
  </r>
  <r>
    <x v="19"/>
    <x v="1"/>
    <x v="9"/>
    <s v="USES"/>
    <x v="2"/>
    <m/>
    <s v="RESOURCES"/>
    <s v="S.1312 State Government"/>
    <n v="68768"/>
  </r>
  <r>
    <x v="19"/>
    <x v="1"/>
    <x v="10"/>
    <s v="USES"/>
    <x v="2"/>
    <n v="68508"/>
    <s v="RESOURCES"/>
    <s v="S.1312 State Government"/>
    <m/>
  </r>
  <r>
    <x v="19"/>
    <x v="1"/>
    <x v="11"/>
    <s v="USES"/>
    <x v="2"/>
    <n v="0"/>
    <s v="RESOURCES"/>
    <s v="S.1312 State Government"/>
    <m/>
  </r>
  <r>
    <x v="19"/>
    <x v="1"/>
    <x v="12"/>
    <s v="USES"/>
    <x v="2"/>
    <n v="0"/>
    <s v="RESOURCES"/>
    <s v="S.1312 State Government"/>
    <m/>
  </r>
  <r>
    <x v="19"/>
    <x v="1"/>
    <x v="13"/>
    <s v="USES"/>
    <x v="2"/>
    <n v="0"/>
    <s v="RESOURCES"/>
    <s v="S.1312 State Government"/>
    <m/>
  </r>
  <r>
    <x v="19"/>
    <x v="1"/>
    <x v="14"/>
    <s v="USES"/>
    <x v="2"/>
    <n v="0"/>
    <s v="RESOURCES"/>
    <s v="S.1312 State Government"/>
    <m/>
  </r>
  <r>
    <x v="19"/>
    <x v="1"/>
    <x v="15"/>
    <s v="USES"/>
    <x v="2"/>
    <n v="260"/>
    <s v="RESOURCES"/>
    <s v="S.1312 State Government"/>
    <m/>
  </r>
  <r>
    <x v="19"/>
    <x v="1"/>
    <x v="16"/>
    <s v="USES"/>
    <x v="2"/>
    <n v="0"/>
    <s v="RESOURCES"/>
    <s v="S.1312 State Government"/>
    <m/>
  </r>
  <r>
    <x v="19"/>
    <x v="1"/>
    <x v="17"/>
    <s v="USES"/>
    <x v="2"/>
    <n v="11922"/>
    <s v="RESOURCES"/>
    <s v="S.1312 State Government"/>
    <m/>
  </r>
  <r>
    <x v="19"/>
    <x v="1"/>
    <x v="18"/>
    <s v="USES"/>
    <x v="2"/>
    <n v="0"/>
    <s v="RESOURCES"/>
    <s v="S.1312 State Government"/>
    <m/>
  </r>
  <r>
    <x v="19"/>
    <x v="1"/>
    <x v="8"/>
    <s v="USES"/>
    <x v="3"/>
    <m/>
    <s v="RESOURCES"/>
    <s v="S.1312 State Government"/>
    <n v="26940"/>
  </r>
  <r>
    <x v="19"/>
    <x v="1"/>
    <x v="9"/>
    <s v="USES"/>
    <x v="3"/>
    <m/>
    <s v="RESOURCES"/>
    <s v="S.1312 State Government"/>
    <n v="20929"/>
  </r>
  <r>
    <x v="19"/>
    <x v="1"/>
    <x v="10"/>
    <s v="USES"/>
    <x v="3"/>
    <n v="20893"/>
    <s v="RESOURCES"/>
    <s v="S.1312 State Government"/>
    <m/>
  </r>
  <r>
    <x v="19"/>
    <x v="1"/>
    <x v="11"/>
    <s v="USES"/>
    <x v="3"/>
    <n v="0"/>
    <s v="RESOURCES"/>
    <s v="S.1312 State Government"/>
    <m/>
  </r>
  <r>
    <x v="19"/>
    <x v="1"/>
    <x v="12"/>
    <s v="USES"/>
    <x v="3"/>
    <n v="0"/>
    <s v="RESOURCES"/>
    <s v="S.1312 State Government"/>
    <m/>
  </r>
  <r>
    <x v="19"/>
    <x v="1"/>
    <x v="13"/>
    <s v="USES"/>
    <x v="3"/>
    <n v="0"/>
    <s v="RESOURCES"/>
    <s v="S.1312 State Government"/>
    <m/>
  </r>
  <r>
    <x v="19"/>
    <x v="1"/>
    <x v="14"/>
    <s v="USES"/>
    <x v="3"/>
    <n v="0"/>
    <s v="RESOURCES"/>
    <s v="S.1312 State Government"/>
    <m/>
  </r>
  <r>
    <x v="19"/>
    <x v="1"/>
    <x v="15"/>
    <s v="USES"/>
    <x v="3"/>
    <n v="36"/>
    <s v="RESOURCES"/>
    <s v="S.1312 State Government"/>
    <m/>
  </r>
  <r>
    <x v="19"/>
    <x v="1"/>
    <x v="16"/>
    <s v="USES"/>
    <x v="3"/>
    <n v="0"/>
    <s v="RESOURCES"/>
    <s v="S.1312 State Government"/>
    <m/>
  </r>
  <r>
    <x v="19"/>
    <x v="1"/>
    <x v="17"/>
    <s v="USES"/>
    <x v="3"/>
    <n v="6011"/>
    <s v="RESOURCES"/>
    <s v="S.1312 State Government"/>
    <m/>
  </r>
  <r>
    <x v="19"/>
    <x v="1"/>
    <x v="18"/>
    <s v="USES"/>
    <x v="3"/>
    <n v="0"/>
    <s v="RESOURCES"/>
    <s v="S.1312 State Government"/>
    <m/>
  </r>
  <r>
    <x v="19"/>
    <x v="1"/>
    <x v="8"/>
    <s v="USES"/>
    <x v="4"/>
    <m/>
    <s v="RESOURCES"/>
    <s v="S.1314 Social Security Funds"/>
    <n v="2948"/>
  </r>
  <r>
    <x v="19"/>
    <x v="1"/>
    <x v="9"/>
    <s v="USES"/>
    <x v="4"/>
    <m/>
    <s v="RESOURCES"/>
    <s v="S.1314 Social Security Funds"/>
    <n v="2554"/>
  </r>
  <r>
    <x v="19"/>
    <x v="1"/>
    <x v="10"/>
    <s v="USES"/>
    <x v="4"/>
    <n v="2533"/>
    <s v="RESOURCES"/>
    <s v="S.1314 Social Security Funds"/>
    <m/>
  </r>
  <r>
    <x v="19"/>
    <x v="1"/>
    <x v="11"/>
    <s v="USES"/>
    <x v="4"/>
    <n v="0"/>
    <s v="RESOURCES"/>
    <s v="S.1314 Social Security Funds"/>
    <m/>
  </r>
  <r>
    <x v="19"/>
    <x v="1"/>
    <x v="12"/>
    <s v="USES"/>
    <x v="4"/>
    <n v="0"/>
    <s v="RESOURCES"/>
    <s v="S.1314 Social Security Funds"/>
    <m/>
  </r>
  <r>
    <x v="19"/>
    <x v="1"/>
    <x v="13"/>
    <s v="USES"/>
    <x v="4"/>
    <n v="0"/>
    <s v="RESOURCES"/>
    <s v="S.1314 Social Security Funds"/>
    <m/>
  </r>
  <r>
    <x v="19"/>
    <x v="1"/>
    <x v="14"/>
    <s v="USES"/>
    <x v="4"/>
    <n v="0"/>
    <s v="RESOURCES"/>
    <s v="S.1314 Social Security Funds"/>
    <m/>
  </r>
  <r>
    <x v="19"/>
    <x v="1"/>
    <x v="15"/>
    <s v="USES"/>
    <x v="4"/>
    <n v="21"/>
    <s v="RESOURCES"/>
    <s v="S.1314 Social Security Funds"/>
    <m/>
  </r>
  <r>
    <x v="19"/>
    <x v="1"/>
    <x v="16"/>
    <s v="USES"/>
    <x v="4"/>
    <n v="0"/>
    <s v="RESOURCES"/>
    <s v="S.1314 Social Security Funds"/>
    <m/>
  </r>
  <r>
    <x v="19"/>
    <x v="1"/>
    <x v="17"/>
    <s v="USES"/>
    <x v="4"/>
    <n v="394"/>
    <s v="RESOURCES"/>
    <s v="S.1314 Social Security Funds"/>
    <m/>
  </r>
  <r>
    <x v="19"/>
    <x v="1"/>
    <x v="18"/>
    <s v="USES"/>
    <x v="4"/>
    <n v="0"/>
    <s v="RESOURCES"/>
    <s v="S.1314 Social Security Funds"/>
    <m/>
  </r>
  <r>
    <x v="19"/>
    <x v="2"/>
    <x v="19"/>
    <s v="USES"/>
    <x v="0"/>
    <m/>
    <s v="RESOURCES"/>
    <s v="S.13 General Government"/>
    <n v="28074"/>
  </r>
  <r>
    <x v="19"/>
    <x v="2"/>
    <x v="20"/>
    <s v="USES"/>
    <x v="0"/>
    <m/>
    <s v="RESOURCES"/>
    <s v="S.13 General Government"/>
    <n v="0"/>
  </r>
  <r>
    <x v="19"/>
    <x v="2"/>
    <x v="21"/>
    <s v="USES"/>
    <x v="0"/>
    <m/>
    <s v="RESOURCES"/>
    <s v="S.13 General Government"/>
    <n v="118486"/>
  </r>
  <r>
    <x v="19"/>
    <x v="2"/>
    <x v="22"/>
    <s v="USES"/>
    <x v="0"/>
    <m/>
    <s v="RESOURCES"/>
    <s v="S.13 General Government"/>
    <n v="98479"/>
  </r>
  <r>
    <x v="19"/>
    <x v="2"/>
    <x v="23"/>
    <s v="USES"/>
    <x v="0"/>
    <m/>
    <s v="RESOURCES"/>
    <s v="S.13 General Government"/>
    <n v="64091"/>
  </r>
  <r>
    <x v="19"/>
    <x v="2"/>
    <x v="24"/>
    <s v="USES"/>
    <x v="0"/>
    <m/>
    <s v="RESOURCES"/>
    <s v="S.13 General Government"/>
    <n v="132"/>
  </r>
  <r>
    <x v="19"/>
    <x v="2"/>
    <x v="25"/>
    <s v="USES"/>
    <x v="0"/>
    <m/>
    <s v="RESOURCES"/>
    <s v="S.13 General Government"/>
    <n v="34256"/>
  </r>
  <r>
    <x v="19"/>
    <x v="2"/>
    <x v="26"/>
    <s v="USES"/>
    <x v="0"/>
    <m/>
    <s v="RESOURCES"/>
    <s v="S.13 General Government"/>
    <n v="20007"/>
  </r>
  <r>
    <x v="19"/>
    <x v="2"/>
    <x v="27"/>
    <s v="USES"/>
    <x v="0"/>
    <m/>
    <s v="RESOURCES"/>
    <s v="S.13 General Government"/>
    <n v="-11319"/>
  </r>
  <r>
    <x v="19"/>
    <x v="2"/>
    <x v="28"/>
    <s v="USES"/>
    <x v="0"/>
    <m/>
    <s v="RESOURCES"/>
    <s v="S.13 General Government"/>
    <n v="-7735"/>
  </r>
  <r>
    <x v="19"/>
    <x v="2"/>
    <x v="29"/>
    <s v="USES"/>
    <x v="0"/>
    <m/>
    <s v="RESOURCES"/>
    <s v="S.13 General Government"/>
    <n v="-3584"/>
  </r>
  <r>
    <x v="19"/>
    <x v="2"/>
    <x v="30"/>
    <s v="USES"/>
    <x v="0"/>
    <n v="40933"/>
    <s v="RESOURCES"/>
    <s v="S.13 General Government"/>
    <n v="15972"/>
  </r>
  <r>
    <x v="19"/>
    <x v="2"/>
    <x v="31"/>
    <s v="USES"/>
    <x v="0"/>
    <n v="40923"/>
    <s v="RESOURCES"/>
    <s v="S.13 General Government"/>
    <n v="10567"/>
  </r>
  <r>
    <x v="19"/>
    <x v="2"/>
    <x v="32"/>
    <s v="USES"/>
    <x v="0"/>
    <n v="0"/>
    <s v="RESOURCES"/>
    <s v="S.13 General Government"/>
    <n v="4945"/>
  </r>
  <r>
    <x v="19"/>
    <x v="2"/>
    <x v="33"/>
    <s v="USES"/>
    <x v="0"/>
    <n v="0"/>
    <s v="RESOURCES"/>
    <s v="S.13 General Government"/>
    <n v="0"/>
  </r>
  <r>
    <x v="19"/>
    <x v="2"/>
    <x v="34"/>
    <s v="USES"/>
    <x v="0"/>
    <n v="0"/>
    <s v="RESOURCES"/>
    <s v="S.13 General Government"/>
    <n v="0"/>
  </r>
  <r>
    <x v="19"/>
    <x v="2"/>
    <x v="35"/>
    <s v="USES"/>
    <x v="0"/>
    <n v="10"/>
    <s v="RESOURCES"/>
    <s v="S.13 General Government"/>
    <n v="460"/>
  </r>
  <r>
    <x v="19"/>
    <x v="2"/>
    <x v="36"/>
    <s v="USES"/>
    <x v="0"/>
    <n v="110280"/>
    <s v="RESOURCES"/>
    <s v="S.13 General Government"/>
    <m/>
  </r>
  <r>
    <x v="19"/>
    <x v="2"/>
    <x v="37"/>
    <s v="USES"/>
    <x v="0"/>
    <n v="82206"/>
    <s v="RESOURCES"/>
    <s v="S.13 General Government"/>
    <m/>
  </r>
  <r>
    <x v="19"/>
    <x v="2"/>
    <x v="19"/>
    <s v="USES"/>
    <x v="1"/>
    <m/>
    <s v="RESOURCES"/>
    <s v="S.1311 Central Government"/>
    <n v="9747"/>
  </r>
  <r>
    <x v="19"/>
    <x v="2"/>
    <x v="20"/>
    <s v="USES"/>
    <x v="1"/>
    <m/>
    <s v="RESOURCES"/>
    <s v="S.1311 Central Government"/>
    <n v="0"/>
  </r>
  <r>
    <x v="19"/>
    <x v="2"/>
    <x v="21"/>
    <s v="USES"/>
    <x v="1"/>
    <m/>
    <s v="RESOURCES"/>
    <s v="S.1311 Central Government"/>
    <n v="82529"/>
  </r>
  <r>
    <x v="19"/>
    <x v="2"/>
    <x v="22"/>
    <s v="USES"/>
    <x v="1"/>
    <m/>
    <s v="RESOURCES"/>
    <s v="S.1311 Central Government"/>
    <n v="79522"/>
  </r>
  <r>
    <x v="19"/>
    <x v="2"/>
    <x v="23"/>
    <s v="USES"/>
    <x v="1"/>
    <m/>
    <s v="RESOURCES"/>
    <s v="S.1311 Central Government"/>
    <n v="56819"/>
  </r>
  <r>
    <x v="19"/>
    <x v="2"/>
    <x v="24"/>
    <s v="USES"/>
    <x v="1"/>
    <m/>
    <s v="RESOURCES"/>
    <s v="S.1311 Central Government"/>
    <n v="28"/>
  </r>
  <r>
    <x v="19"/>
    <x v="2"/>
    <x v="25"/>
    <s v="USES"/>
    <x v="1"/>
    <m/>
    <s v="RESOURCES"/>
    <s v="S.1311 Central Government"/>
    <n v="22675"/>
  </r>
  <r>
    <x v="19"/>
    <x v="2"/>
    <x v="26"/>
    <s v="USES"/>
    <x v="1"/>
    <m/>
    <s v="RESOURCES"/>
    <s v="S.1311 Central Government"/>
    <n v="3007"/>
  </r>
  <r>
    <x v="19"/>
    <x v="2"/>
    <x v="27"/>
    <s v="USES"/>
    <x v="1"/>
    <m/>
    <s v="RESOURCES"/>
    <s v="S.1311 Central Government"/>
    <n v="-5279"/>
  </r>
  <r>
    <x v="19"/>
    <x v="2"/>
    <x v="28"/>
    <s v="USES"/>
    <x v="1"/>
    <m/>
    <s v="RESOURCES"/>
    <s v="S.1311 Central Government"/>
    <n v="-4627"/>
  </r>
  <r>
    <x v="19"/>
    <x v="2"/>
    <x v="29"/>
    <s v="USES"/>
    <x v="1"/>
    <m/>
    <s v="RESOURCES"/>
    <s v="S.1311 Central Government"/>
    <n v="-652"/>
  </r>
  <r>
    <x v="19"/>
    <x v="2"/>
    <x v="30"/>
    <s v="USES"/>
    <x v="1"/>
    <n v="32005"/>
    <s v="RESOURCES"/>
    <s v="S.1311 Central Government"/>
    <n v="12047"/>
  </r>
  <r>
    <x v="19"/>
    <x v="2"/>
    <x v="31"/>
    <s v="USES"/>
    <x v="1"/>
    <n v="31997"/>
    <s v="RESOURCES"/>
    <s v="S.1311 Central Government"/>
    <n v="7054"/>
  </r>
  <r>
    <x v="19"/>
    <x v="2"/>
    <x v="32"/>
    <s v="USES"/>
    <x v="1"/>
    <n v="0"/>
    <s v="RESOURCES"/>
    <s v="S.1311 Central Government"/>
    <n v="4627"/>
  </r>
  <r>
    <x v="19"/>
    <x v="2"/>
    <x v="33"/>
    <s v="USES"/>
    <x v="1"/>
    <n v="0"/>
    <s v="RESOURCES"/>
    <s v="S.1311 Central Government"/>
    <n v="0"/>
  </r>
  <r>
    <x v="19"/>
    <x v="2"/>
    <x v="34"/>
    <s v="USES"/>
    <x v="1"/>
    <n v="0"/>
    <s v="RESOURCES"/>
    <s v="S.1311 Central Government"/>
    <n v="0"/>
  </r>
  <r>
    <x v="19"/>
    <x v="2"/>
    <x v="35"/>
    <s v="USES"/>
    <x v="1"/>
    <n v="8"/>
    <s v="RESOURCES"/>
    <s v="S.1311 Central Government"/>
    <n v="366"/>
  </r>
  <r>
    <x v="19"/>
    <x v="2"/>
    <x v="36"/>
    <s v="USES"/>
    <x v="1"/>
    <n v="67039"/>
    <s v="RESOURCES"/>
    <s v="S.1311 Central Government"/>
    <m/>
  </r>
  <r>
    <x v="19"/>
    <x v="2"/>
    <x v="37"/>
    <s v="USES"/>
    <x v="1"/>
    <n v="57292"/>
    <s v="RESOURCES"/>
    <s v="S.1311 Central Government"/>
    <m/>
  </r>
  <r>
    <x v="19"/>
    <x v="2"/>
    <x v="19"/>
    <s v="USES"/>
    <x v="2"/>
    <m/>
    <s v="RESOURCES"/>
    <s v="S.1312 State Government"/>
    <n v="11922"/>
  </r>
  <r>
    <x v="19"/>
    <x v="2"/>
    <x v="20"/>
    <s v="USES"/>
    <x v="2"/>
    <m/>
    <s v="RESOURCES"/>
    <s v="S.1312 State Government"/>
    <n v="0"/>
  </r>
  <r>
    <x v="19"/>
    <x v="2"/>
    <x v="21"/>
    <s v="USES"/>
    <x v="2"/>
    <m/>
    <s v="RESOURCES"/>
    <s v="S.1312 State Government"/>
    <n v="12319"/>
  </r>
  <r>
    <x v="19"/>
    <x v="2"/>
    <x v="22"/>
    <s v="USES"/>
    <x v="2"/>
    <m/>
    <s v="RESOURCES"/>
    <s v="S.1312 State Government"/>
    <n v="11666"/>
  </r>
  <r>
    <x v="19"/>
    <x v="2"/>
    <x v="23"/>
    <s v="USES"/>
    <x v="2"/>
    <m/>
    <s v="RESOURCES"/>
    <s v="S.1312 State Government"/>
    <n v="2382"/>
  </r>
  <r>
    <x v="19"/>
    <x v="2"/>
    <x v="24"/>
    <s v="USES"/>
    <x v="2"/>
    <m/>
    <s v="RESOURCES"/>
    <s v="S.1312 State Government"/>
    <n v="61"/>
  </r>
  <r>
    <x v="19"/>
    <x v="2"/>
    <x v="25"/>
    <s v="USES"/>
    <x v="2"/>
    <m/>
    <s v="RESOURCES"/>
    <s v="S.1312 State Government"/>
    <n v="9223"/>
  </r>
  <r>
    <x v="19"/>
    <x v="2"/>
    <x v="26"/>
    <s v="USES"/>
    <x v="2"/>
    <m/>
    <s v="RESOURCES"/>
    <s v="S.1312 State Government"/>
    <n v="653"/>
  </r>
  <r>
    <x v="19"/>
    <x v="2"/>
    <x v="27"/>
    <s v="USES"/>
    <x v="2"/>
    <m/>
    <s v="RESOURCES"/>
    <s v="S.1312 State Government"/>
    <n v="-2511"/>
  </r>
  <r>
    <x v="19"/>
    <x v="2"/>
    <x v="28"/>
    <s v="USES"/>
    <x v="2"/>
    <m/>
    <s v="RESOURCES"/>
    <s v="S.1312 State Government"/>
    <n v="-1628"/>
  </r>
  <r>
    <x v="19"/>
    <x v="2"/>
    <x v="29"/>
    <s v="USES"/>
    <x v="2"/>
    <m/>
    <s v="RESOURCES"/>
    <s v="S.1312 State Government"/>
    <n v="-883"/>
  </r>
  <r>
    <x v="19"/>
    <x v="2"/>
    <x v="30"/>
    <s v="USES"/>
    <x v="2"/>
    <n v="7657"/>
    <s v="RESOURCES"/>
    <s v="S.1312 State Government"/>
    <n v="733"/>
  </r>
  <r>
    <x v="19"/>
    <x v="2"/>
    <x v="31"/>
    <s v="USES"/>
    <x v="2"/>
    <n v="7657"/>
    <s v="RESOURCES"/>
    <s v="S.1312 State Government"/>
    <n v="504"/>
  </r>
  <r>
    <x v="19"/>
    <x v="2"/>
    <x v="32"/>
    <s v="USES"/>
    <x v="2"/>
    <n v="0"/>
    <s v="RESOURCES"/>
    <s v="S.1312 State Government"/>
    <n v="223"/>
  </r>
  <r>
    <x v="19"/>
    <x v="2"/>
    <x v="33"/>
    <s v="USES"/>
    <x v="2"/>
    <n v="0"/>
    <s v="RESOURCES"/>
    <s v="S.1312 State Government"/>
    <n v="0"/>
  </r>
  <r>
    <x v="19"/>
    <x v="2"/>
    <x v="34"/>
    <s v="USES"/>
    <x v="2"/>
    <n v="0"/>
    <s v="RESOURCES"/>
    <s v="S.1312 State Government"/>
    <n v="0"/>
  </r>
  <r>
    <x v="19"/>
    <x v="2"/>
    <x v="35"/>
    <s v="USES"/>
    <x v="2"/>
    <n v="0"/>
    <s v="RESOURCES"/>
    <s v="S.1312 State Government"/>
    <n v="6"/>
  </r>
  <r>
    <x v="19"/>
    <x v="2"/>
    <x v="36"/>
    <s v="USES"/>
    <x v="2"/>
    <n v="14806"/>
    <s v="RESOURCES"/>
    <s v="S.1312 State Government"/>
    <m/>
  </r>
  <r>
    <x v="19"/>
    <x v="2"/>
    <x v="37"/>
    <s v="USES"/>
    <x v="2"/>
    <n v="2884"/>
    <s v="RESOURCES"/>
    <s v="S.1312 State Government"/>
    <m/>
  </r>
  <r>
    <x v="19"/>
    <x v="2"/>
    <x v="19"/>
    <s v="USES"/>
    <x v="3"/>
    <m/>
    <s v="RESOURCES"/>
    <s v="S.1313 Local Governmentt"/>
    <n v="6011"/>
  </r>
  <r>
    <x v="19"/>
    <x v="2"/>
    <x v="20"/>
    <s v="USES"/>
    <x v="3"/>
    <m/>
    <s v="RESOURCES"/>
    <s v="S.1313 Local Governmentt"/>
    <n v="0"/>
  </r>
  <r>
    <x v="19"/>
    <x v="2"/>
    <x v="21"/>
    <s v="USES"/>
    <x v="3"/>
    <m/>
    <s v="RESOURCES"/>
    <s v="S.1313 Local Governmentt"/>
    <n v="23638"/>
  </r>
  <r>
    <x v="19"/>
    <x v="2"/>
    <x v="22"/>
    <s v="USES"/>
    <x v="3"/>
    <m/>
    <s v="RESOURCES"/>
    <s v="S.1313 Local Governmentt"/>
    <n v="7291"/>
  </r>
  <r>
    <x v="19"/>
    <x v="2"/>
    <x v="23"/>
    <s v="USES"/>
    <x v="3"/>
    <m/>
    <s v="RESOURCES"/>
    <s v="S.1313 Local Governmentt"/>
    <n v="4890"/>
  </r>
  <r>
    <x v="19"/>
    <x v="2"/>
    <x v="24"/>
    <s v="USES"/>
    <x v="3"/>
    <m/>
    <s v="RESOURCES"/>
    <s v="S.1313 Local Governmentt"/>
    <n v="43"/>
  </r>
  <r>
    <x v="19"/>
    <x v="2"/>
    <x v="25"/>
    <s v="USES"/>
    <x v="3"/>
    <m/>
    <s v="RESOURCES"/>
    <s v="S.1313 Local Governmentt"/>
    <n v="2358"/>
  </r>
  <r>
    <x v="19"/>
    <x v="2"/>
    <x v="26"/>
    <s v="USES"/>
    <x v="3"/>
    <m/>
    <s v="RESOURCES"/>
    <s v="S.1313 Local Governmentt"/>
    <n v="16347"/>
  </r>
  <r>
    <x v="19"/>
    <x v="2"/>
    <x v="27"/>
    <s v="USES"/>
    <x v="3"/>
    <m/>
    <s v="RESOURCES"/>
    <s v="S.1313 Local Governmentt"/>
    <n v="-1526"/>
  </r>
  <r>
    <x v="19"/>
    <x v="2"/>
    <x v="28"/>
    <s v="USES"/>
    <x v="3"/>
    <m/>
    <s v="RESOURCES"/>
    <s v="S.1313 Local Governmentt"/>
    <n v="-1480"/>
  </r>
  <r>
    <x v="19"/>
    <x v="2"/>
    <x v="29"/>
    <s v="USES"/>
    <x v="3"/>
    <m/>
    <s v="RESOURCES"/>
    <s v="S.1313 Local Governmentt"/>
    <n v="-46"/>
  </r>
  <r>
    <x v="19"/>
    <x v="2"/>
    <x v="30"/>
    <s v="USES"/>
    <x v="3"/>
    <n v="1271"/>
    <s v="RESOURCES"/>
    <s v="S.1313 Local Governmentt"/>
    <n v="615"/>
  </r>
  <r>
    <x v="19"/>
    <x v="2"/>
    <x v="31"/>
    <s v="USES"/>
    <x v="3"/>
    <n v="1269"/>
    <s v="RESOURCES"/>
    <s v="S.1313 Local Governmentt"/>
    <n v="432"/>
  </r>
  <r>
    <x v="19"/>
    <x v="2"/>
    <x v="32"/>
    <s v="USES"/>
    <x v="3"/>
    <n v="0"/>
    <s v="RESOURCES"/>
    <s v="S.1313 Local Governmentt"/>
    <n v="95"/>
  </r>
  <r>
    <x v="19"/>
    <x v="2"/>
    <x v="33"/>
    <s v="USES"/>
    <x v="3"/>
    <n v="0"/>
    <s v="RESOURCES"/>
    <s v="S.1313 Local Governmentt"/>
    <n v="0"/>
  </r>
  <r>
    <x v="19"/>
    <x v="2"/>
    <x v="34"/>
    <s v="USES"/>
    <x v="3"/>
    <n v="0"/>
    <s v="RESOURCES"/>
    <s v="S.1313 Local Governmentt"/>
    <n v="0"/>
  </r>
  <r>
    <x v="19"/>
    <x v="2"/>
    <x v="35"/>
    <s v="USES"/>
    <x v="3"/>
    <n v="2"/>
    <s v="RESOURCES"/>
    <s v="S.1313 Local Governmentt"/>
    <n v="88"/>
  </r>
  <r>
    <x v="19"/>
    <x v="2"/>
    <x v="36"/>
    <s v="USES"/>
    <x v="3"/>
    <n v="27467"/>
    <s v="RESOURCES"/>
    <s v="S.1313 Local Governmentt"/>
    <m/>
  </r>
  <r>
    <x v="19"/>
    <x v="2"/>
    <x v="37"/>
    <s v="USES"/>
    <x v="3"/>
    <n v="21456"/>
    <s v="RESOURCES"/>
    <s v="S.1313 Local Governmentt"/>
    <m/>
  </r>
  <r>
    <x v="19"/>
    <x v="2"/>
    <x v="19"/>
    <s v="USES"/>
    <x v="4"/>
    <m/>
    <s v="RESOURCES"/>
    <s v="S.1314 Social Security Funds"/>
    <n v="394"/>
  </r>
  <r>
    <x v="19"/>
    <x v="2"/>
    <x v="20"/>
    <s v="USES"/>
    <x v="4"/>
    <m/>
    <s v="RESOURCES"/>
    <s v="S.1314 Social Security Funds"/>
    <n v="0"/>
  </r>
  <r>
    <x v="19"/>
    <x v="2"/>
    <x v="21"/>
    <s v="USES"/>
    <x v="4"/>
    <m/>
    <s v="RESOURCES"/>
    <s v="S.1314 Social Security Funds"/>
    <n v="0"/>
  </r>
  <r>
    <x v="19"/>
    <x v="2"/>
    <x v="22"/>
    <s v="USES"/>
    <x v="4"/>
    <m/>
    <s v="RESOURCES"/>
    <s v="S.1314 Social Security Funds"/>
    <n v="0"/>
  </r>
  <r>
    <x v="19"/>
    <x v="2"/>
    <x v="23"/>
    <s v="USES"/>
    <x v="4"/>
    <m/>
    <s v="RESOURCES"/>
    <s v="S.1314 Social Security Funds"/>
    <n v="0"/>
  </r>
  <r>
    <x v="19"/>
    <x v="2"/>
    <x v="24"/>
    <s v="USES"/>
    <x v="4"/>
    <m/>
    <s v="RESOURCES"/>
    <s v="S.1314 Social Security Funds"/>
    <n v="0"/>
  </r>
  <r>
    <x v="19"/>
    <x v="2"/>
    <x v="25"/>
    <s v="USES"/>
    <x v="4"/>
    <m/>
    <s v="RESOURCES"/>
    <s v="S.1314 Social Security Funds"/>
    <n v="0"/>
  </r>
  <r>
    <x v="19"/>
    <x v="2"/>
    <x v="26"/>
    <s v="USES"/>
    <x v="4"/>
    <m/>
    <s v="RESOURCES"/>
    <s v="S.1314 Social Security Funds"/>
    <n v="0"/>
  </r>
  <r>
    <x v="19"/>
    <x v="2"/>
    <x v="27"/>
    <s v="USES"/>
    <x v="4"/>
    <m/>
    <s v="RESOURCES"/>
    <s v="S.1314 Social Security Funds"/>
    <n v="-2003"/>
  </r>
  <r>
    <x v="19"/>
    <x v="2"/>
    <x v="28"/>
    <s v="USES"/>
    <x v="4"/>
    <m/>
    <s v="RESOURCES"/>
    <s v="S.1314 Social Security Funds"/>
    <n v="0"/>
  </r>
  <r>
    <x v="19"/>
    <x v="2"/>
    <x v="29"/>
    <s v="USES"/>
    <x v="4"/>
    <m/>
    <s v="RESOURCES"/>
    <s v="S.1314 Social Security Funds"/>
    <n v="-2003"/>
  </r>
  <r>
    <x v="19"/>
    <x v="2"/>
    <x v="30"/>
    <s v="USES"/>
    <x v="4"/>
    <n v="0"/>
    <s v="RESOURCES"/>
    <s v="S.1314 Social Security Funds"/>
    <n v="2577"/>
  </r>
  <r>
    <x v="19"/>
    <x v="2"/>
    <x v="31"/>
    <s v="USES"/>
    <x v="4"/>
    <n v="0"/>
    <s v="RESOURCES"/>
    <s v="S.1314 Social Security Funds"/>
    <n v="2577"/>
  </r>
  <r>
    <x v="19"/>
    <x v="2"/>
    <x v="32"/>
    <s v="USES"/>
    <x v="4"/>
    <n v="0"/>
    <s v="RESOURCES"/>
    <s v="S.1314 Social Security Funds"/>
    <n v="0"/>
  </r>
  <r>
    <x v="19"/>
    <x v="2"/>
    <x v="33"/>
    <s v="USES"/>
    <x v="4"/>
    <n v="0"/>
    <s v="RESOURCES"/>
    <s v="S.1314 Social Security Funds"/>
    <n v="0"/>
  </r>
  <r>
    <x v="19"/>
    <x v="2"/>
    <x v="34"/>
    <s v="USES"/>
    <x v="4"/>
    <n v="0"/>
    <s v="RESOURCES"/>
    <s v="S.1314 Social Security Funds"/>
    <n v="0"/>
  </r>
  <r>
    <x v="19"/>
    <x v="2"/>
    <x v="35"/>
    <s v="USES"/>
    <x v="4"/>
    <n v="0"/>
    <s v="RESOURCES"/>
    <s v="S.1314 Social Security Funds"/>
    <n v="0"/>
  </r>
  <r>
    <x v="19"/>
    <x v="2"/>
    <x v="36"/>
    <s v="USES"/>
    <x v="4"/>
    <n v="968"/>
    <s v="RESOURCES"/>
    <s v="S.1314 Social Security Funds"/>
    <m/>
  </r>
  <r>
    <x v="19"/>
    <x v="2"/>
    <x v="37"/>
    <s v="USES"/>
    <x v="4"/>
    <n v="574"/>
    <s v="RESOURCES"/>
    <s v="S.1314 Social Security Funds"/>
    <m/>
  </r>
  <r>
    <x v="19"/>
    <x v="3"/>
    <x v="38"/>
    <s v="USES"/>
    <x v="0"/>
    <m/>
    <s v="RESOURCES"/>
    <s v="S.13 General Government"/>
    <n v="110280"/>
  </r>
  <r>
    <x v="19"/>
    <x v="3"/>
    <x v="39"/>
    <s v="USES"/>
    <x v="0"/>
    <m/>
    <s v="RESOURCES"/>
    <s v="S.13 General Government"/>
    <n v="82206"/>
  </r>
  <r>
    <x v="19"/>
    <x v="3"/>
    <x v="40"/>
    <s v="USES"/>
    <x v="0"/>
    <m/>
    <s v="RESOURCES"/>
    <s v="S.13 General Government"/>
    <n v="104395"/>
  </r>
  <r>
    <x v="19"/>
    <x v="3"/>
    <x v="41"/>
    <s v="USES"/>
    <x v="0"/>
    <m/>
    <s v="RESOURCES"/>
    <s v="S.13 General Government"/>
    <n v="100501"/>
  </r>
  <r>
    <x v="19"/>
    <x v="3"/>
    <x v="42"/>
    <s v="USES"/>
    <x v="0"/>
    <m/>
    <s v="RESOURCES"/>
    <s v="S.13 General Government"/>
    <n v="3894"/>
  </r>
  <r>
    <x v="19"/>
    <x v="3"/>
    <x v="43"/>
    <s v="USES"/>
    <x v="0"/>
    <m/>
    <s v="RESOURCES"/>
    <s v="S.13 General Government"/>
    <n v="128966"/>
  </r>
  <r>
    <x v="19"/>
    <x v="3"/>
    <x v="44"/>
    <s v="USES"/>
    <x v="0"/>
    <m/>
    <s v="RESOURCES"/>
    <s v="S.13 General Government"/>
    <n v="84907"/>
  </r>
  <r>
    <x v="19"/>
    <x v="3"/>
    <x v="45"/>
    <s v="USES"/>
    <x v="0"/>
    <m/>
    <s v="RESOURCES"/>
    <s v="S.13 General Government"/>
    <n v="7637"/>
  </r>
  <r>
    <x v="19"/>
    <x v="3"/>
    <x v="46"/>
    <s v="USES"/>
    <x v="0"/>
    <m/>
    <s v="RESOURCES"/>
    <s v="S.13 General Government"/>
    <n v="36422"/>
  </r>
  <r>
    <x v="19"/>
    <x v="3"/>
    <x v="47"/>
    <s v="USES"/>
    <x v="0"/>
    <m/>
    <s v="RESOURCES"/>
    <s v="S.13 General Government"/>
    <n v="0"/>
  </r>
  <r>
    <x v="19"/>
    <x v="3"/>
    <x v="48"/>
    <s v="USES"/>
    <x v="0"/>
    <m/>
    <s v="RESOURCES"/>
    <s v="S.13 General Government"/>
    <n v="0"/>
  </r>
  <r>
    <x v="19"/>
    <x v="3"/>
    <x v="49"/>
    <s v="USES"/>
    <x v="0"/>
    <n v="170709"/>
    <s v="RESOURCES"/>
    <s v="S.13 General Government"/>
    <m/>
  </r>
  <r>
    <x v="19"/>
    <x v="3"/>
    <x v="50"/>
    <s v="USES"/>
    <x v="0"/>
    <n v="146914"/>
    <s v="RESOURCES"/>
    <s v="S.13 General Government"/>
    <m/>
  </r>
  <r>
    <x v="19"/>
    <x v="3"/>
    <x v="51"/>
    <s v="USES"/>
    <x v="0"/>
    <n v="14949"/>
    <s v="RESOURCES"/>
    <s v="S.13 General Government"/>
    <m/>
  </r>
  <r>
    <x v="19"/>
    <x v="3"/>
    <x v="52"/>
    <s v="USES"/>
    <x v="0"/>
    <n v="8846"/>
    <s v="RESOURCES"/>
    <s v="S.13 General Government"/>
    <m/>
  </r>
  <r>
    <x v="19"/>
    <x v="3"/>
    <x v="53"/>
    <s v="USES"/>
    <x v="0"/>
    <n v="156388"/>
    <s v="RESOURCES"/>
    <s v="S.13 General Government"/>
    <n v="147300"/>
  </r>
  <r>
    <x v="19"/>
    <x v="3"/>
    <x v="54"/>
    <s v="USES"/>
    <x v="0"/>
    <n v="194"/>
    <s v="RESOURCES"/>
    <s v="S.13 General Government"/>
    <n v="0"/>
  </r>
  <r>
    <x v="19"/>
    <x v="3"/>
    <x v="55"/>
    <s v="USES"/>
    <x v="0"/>
    <n v="0"/>
    <s v="RESOURCES"/>
    <s v="S.13 General Government"/>
    <n v="167"/>
  </r>
  <r>
    <x v="19"/>
    <x v="3"/>
    <x v="56"/>
    <s v="USES"/>
    <x v="0"/>
    <n v="139729"/>
    <s v="RESOURCES"/>
    <s v="S.13 General Government"/>
    <n v="139729"/>
  </r>
  <r>
    <x v="19"/>
    <x v="3"/>
    <x v="57"/>
    <s v="USES"/>
    <x v="0"/>
    <n v="1255"/>
    <s v="RESOURCES"/>
    <s v="S.13 General Government"/>
    <n v="1247"/>
  </r>
  <r>
    <x v="19"/>
    <x v="3"/>
    <x v="58"/>
    <s v="USES"/>
    <x v="0"/>
    <n v="5669"/>
    <s v="RESOURCES"/>
    <s v="S.13 General Government"/>
    <n v="6157"/>
  </r>
  <r>
    <x v="19"/>
    <x v="3"/>
    <x v="59"/>
    <s v="USES"/>
    <x v="0"/>
    <n v="9541"/>
    <s v="RESOURCES"/>
    <s v="S.13 General Government"/>
    <m/>
  </r>
  <r>
    <x v="19"/>
    <x v="3"/>
    <x v="60"/>
    <s v="USES"/>
    <x v="0"/>
    <n v="163790"/>
    <s v="RESOURCES"/>
    <s v="S.13 General Government"/>
    <m/>
  </r>
  <r>
    <x v="19"/>
    <x v="3"/>
    <x v="61"/>
    <s v="USES"/>
    <x v="0"/>
    <n v="135716"/>
    <s v="RESOURCES"/>
    <s v="S.13 General Government"/>
    <m/>
  </r>
  <r>
    <x v="19"/>
    <x v="3"/>
    <x v="38"/>
    <s v="USES"/>
    <x v="1"/>
    <m/>
    <s v="RESOURCES"/>
    <s v="S.1311 Central Government"/>
    <n v="7034"/>
  </r>
  <r>
    <x v="19"/>
    <x v="3"/>
    <x v="39"/>
    <s v="USES"/>
    <x v="1"/>
    <m/>
    <s v="RESOURCES"/>
    <s v="S.1311 Central Government"/>
    <n v="1549"/>
  </r>
  <r>
    <x v="19"/>
    <x v="3"/>
    <x v="40"/>
    <s v="USES"/>
    <x v="1"/>
    <m/>
    <s v="RESOURCES"/>
    <s v="S.1311 Central Government"/>
    <n v="0"/>
  </r>
  <r>
    <x v="19"/>
    <x v="3"/>
    <x v="41"/>
    <s v="USES"/>
    <x v="1"/>
    <m/>
    <s v="RESOURCES"/>
    <s v="S.1311 Central Government"/>
    <n v="0"/>
  </r>
  <r>
    <x v="19"/>
    <x v="3"/>
    <x v="42"/>
    <s v="USES"/>
    <x v="1"/>
    <m/>
    <s v="RESOURCES"/>
    <s v="S.1311 Central Government"/>
    <m/>
  </r>
  <r>
    <x v="19"/>
    <x v="3"/>
    <x v="43"/>
    <s v="USES"/>
    <x v="1"/>
    <m/>
    <s v="RESOURCES"/>
    <s v="S.1311 Central Government"/>
    <m/>
  </r>
  <r>
    <x v="19"/>
    <x v="3"/>
    <x v="44"/>
    <s v="USES"/>
    <x v="1"/>
    <m/>
    <s v="RESOURCES"/>
    <s v="S.1311 Central Government"/>
    <m/>
  </r>
  <r>
    <x v="19"/>
    <x v="3"/>
    <x v="45"/>
    <s v="USES"/>
    <x v="1"/>
    <m/>
    <s v="RESOURCES"/>
    <s v="S.1311 Central Government"/>
    <m/>
  </r>
  <r>
    <x v="19"/>
    <x v="3"/>
    <x v="46"/>
    <s v="USES"/>
    <x v="1"/>
    <m/>
    <s v="RESOURCES"/>
    <s v="S.1311 Central Government"/>
    <n v="13298"/>
  </r>
  <r>
    <x v="19"/>
    <x v="3"/>
    <x v="47"/>
    <s v="USES"/>
    <x v="1"/>
    <m/>
    <s v="RESOURCES"/>
    <s v="S.1311 Central Government"/>
    <n v="0"/>
  </r>
  <r>
    <x v="19"/>
    <x v="3"/>
    <x v="48"/>
    <s v="USES"/>
    <x v="1"/>
    <m/>
    <s v="RESOURCES"/>
    <s v="S.1311 Central Government"/>
    <n v="13"/>
  </r>
  <r>
    <x v="19"/>
    <x v="3"/>
    <x v="49"/>
    <s v="USES"/>
    <x v="1"/>
    <n v="15766"/>
    <s v="RESOURCES"/>
    <s v="S.1311 Central Government"/>
    <n v="10506"/>
  </r>
  <r>
    <x v="19"/>
    <x v="3"/>
    <x v="50"/>
    <s v="USES"/>
    <x v="1"/>
    <n v="0"/>
    <s v="RESOURCES"/>
    <s v="S.1311 Central Government"/>
    <n v="226"/>
  </r>
  <r>
    <x v="19"/>
    <x v="3"/>
    <x v="51"/>
    <s v="USES"/>
    <x v="1"/>
    <n v="14334"/>
    <s v="RESOURCES"/>
    <s v="S.1311 Central Government"/>
    <n v="2553"/>
  </r>
  <r>
    <x v="19"/>
    <x v="3"/>
    <x v="52"/>
    <s v="USES"/>
    <x v="1"/>
    <n v="1432"/>
    <s v="RESOURCES"/>
    <s v="S.1311 Central Government"/>
    <m/>
  </r>
  <r>
    <x v="19"/>
    <x v="3"/>
    <x v="53"/>
    <s v="USES"/>
    <x v="1"/>
    <n v="125455"/>
    <s v="RESOURCES"/>
    <s v="S.1311 Central Government"/>
    <m/>
  </r>
  <r>
    <x v="19"/>
    <x v="3"/>
    <x v="54"/>
    <s v="USES"/>
    <x v="1"/>
    <n v="14"/>
    <s v="RESOURCES"/>
    <s v="S.1311 Central Government"/>
    <m/>
  </r>
  <r>
    <x v="19"/>
    <x v="3"/>
    <x v="55"/>
    <s v="USES"/>
    <x v="1"/>
    <n v="0"/>
    <s v="RESOURCES"/>
    <s v="S.1311 Central Government"/>
    <n v="13"/>
  </r>
  <r>
    <x v="19"/>
    <x v="3"/>
    <x v="56"/>
    <s v="USES"/>
    <x v="1"/>
    <n v="112501"/>
    <s v="RESOURCES"/>
    <s v="S.1311 Central Government"/>
    <n v="10506"/>
  </r>
  <r>
    <x v="19"/>
    <x v="3"/>
    <x v="57"/>
    <s v="USES"/>
    <x v="1"/>
    <n v="1255"/>
    <s v="RESOURCES"/>
    <s v="S.1311 Central Government"/>
    <n v="226"/>
  </r>
  <r>
    <x v="19"/>
    <x v="3"/>
    <x v="58"/>
    <s v="USES"/>
    <x v="1"/>
    <n v="2144"/>
    <s v="RESOURCES"/>
    <s v="S.1311 Central Government"/>
    <n v="2553"/>
  </r>
  <r>
    <x v="19"/>
    <x v="3"/>
    <x v="59"/>
    <s v="USES"/>
    <x v="1"/>
    <n v="9541"/>
    <s v="RESOURCES"/>
    <s v="S.1311 Central Government"/>
    <m/>
  </r>
  <r>
    <x v="19"/>
    <x v="3"/>
    <x v="60"/>
    <s v="USES"/>
    <x v="1"/>
    <n v="11954"/>
    <s v="RESOURCES"/>
    <s v="S.1311 Central Government"/>
    <m/>
  </r>
  <r>
    <x v="19"/>
    <x v="3"/>
    <x v="61"/>
    <s v="USES"/>
    <x v="1"/>
    <n v="2207"/>
    <s v="RESOURCES"/>
    <s v="S.1311 Central Government"/>
    <m/>
  </r>
  <r>
    <x v="19"/>
    <x v="3"/>
    <x v="38"/>
    <s v="USES"/>
    <x v="2"/>
    <m/>
    <s v="RESOURCES"/>
    <s v="S.1312 State Government"/>
    <n v="333"/>
  </r>
  <r>
    <x v="19"/>
    <x v="3"/>
    <x v="39"/>
    <s v="USES"/>
    <x v="2"/>
    <m/>
    <s v="RESOURCES"/>
    <s v="S.1312 State Government"/>
    <n v="0"/>
  </r>
  <r>
    <x v="19"/>
    <x v="3"/>
    <x v="40"/>
    <s v="USES"/>
    <x v="2"/>
    <m/>
    <s v="RESOURCES"/>
    <s v="S.1312 State Government"/>
    <n v="0"/>
  </r>
  <r>
    <x v="19"/>
    <x v="3"/>
    <x v="41"/>
    <s v="USES"/>
    <x v="2"/>
    <m/>
    <s v="RESOURCES"/>
    <s v="S.1312 State Government"/>
    <n v="0"/>
  </r>
  <r>
    <x v="19"/>
    <x v="3"/>
    <x v="42"/>
    <s v="USES"/>
    <x v="2"/>
    <m/>
    <s v="RESOURCES"/>
    <s v="S.1312 State Government"/>
    <m/>
  </r>
  <r>
    <x v="19"/>
    <x v="3"/>
    <x v="43"/>
    <s v="USES"/>
    <x v="2"/>
    <m/>
    <s v="RESOURCES"/>
    <s v="S.1312 State Government"/>
    <m/>
  </r>
  <r>
    <x v="19"/>
    <x v="3"/>
    <x v="44"/>
    <s v="USES"/>
    <x v="2"/>
    <m/>
    <s v="RESOURCES"/>
    <s v="S.1312 State Government"/>
    <m/>
  </r>
  <r>
    <x v="19"/>
    <x v="3"/>
    <x v="45"/>
    <s v="USES"/>
    <x v="2"/>
    <m/>
    <s v="RESOURCES"/>
    <s v="S.1312 State Government"/>
    <m/>
  </r>
  <r>
    <x v="19"/>
    <x v="3"/>
    <x v="46"/>
    <s v="USES"/>
    <x v="2"/>
    <m/>
    <s v="RESOURCES"/>
    <s v="S.1312 State Government"/>
    <n v="81169"/>
  </r>
  <r>
    <x v="19"/>
    <x v="3"/>
    <x v="47"/>
    <s v="USES"/>
    <x v="2"/>
    <m/>
    <s v="RESOURCES"/>
    <s v="S.1312 State Government"/>
    <n v="0"/>
  </r>
  <r>
    <x v="19"/>
    <x v="3"/>
    <x v="48"/>
    <s v="USES"/>
    <x v="2"/>
    <m/>
    <s v="RESOURCES"/>
    <s v="S.1312 State Government"/>
    <n v="56"/>
  </r>
  <r>
    <x v="19"/>
    <x v="3"/>
    <x v="49"/>
    <s v="USES"/>
    <x v="2"/>
    <n v="3603"/>
    <s v="RESOURCES"/>
    <s v="S.1312 State Government"/>
    <n v="79299"/>
  </r>
  <r>
    <x v="19"/>
    <x v="3"/>
    <x v="50"/>
    <s v="USES"/>
    <x v="2"/>
    <n v="0"/>
    <s v="RESOURCES"/>
    <s v="S.1312 State Government"/>
    <n v="568"/>
  </r>
  <r>
    <x v="19"/>
    <x v="3"/>
    <x v="51"/>
    <s v="USES"/>
    <x v="2"/>
    <n v="345"/>
    <s v="RESOURCES"/>
    <s v="S.1312 State Government"/>
    <n v="1246"/>
  </r>
  <r>
    <x v="19"/>
    <x v="3"/>
    <x v="52"/>
    <s v="USES"/>
    <x v="2"/>
    <n v="3258"/>
    <s v="RESOURCES"/>
    <s v="S.1312 State Government"/>
    <m/>
  </r>
  <r>
    <x v="19"/>
    <x v="3"/>
    <x v="53"/>
    <s v="USES"/>
    <x v="2"/>
    <n v="16479"/>
    <s v="RESOURCES"/>
    <s v="S.1312 State Government"/>
    <m/>
  </r>
  <r>
    <x v="19"/>
    <x v="3"/>
    <x v="54"/>
    <s v="USES"/>
    <x v="2"/>
    <n v="72"/>
    <s v="RESOURCES"/>
    <s v="S.1312 State Government"/>
    <m/>
  </r>
  <r>
    <x v="19"/>
    <x v="3"/>
    <x v="55"/>
    <s v="USES"/>
    <x v="2"/>
    <n v="0"/>
    <s v="RESOURCES"/>
    <s v="S.1312 State Government"/>
    <n v="56"/>
  </r>
  <r>
    <x v="19"/>
    <x v="3"/>
    <x v="56"/>
    <s v="USES"/>
    <x v="2"/>
    <n v="14358"/>
    <s v="RESOURCES"/>
    <s v="S.1312 State Government"/>
    <n v="79299"/>
  </r>
  <r>
    <x v="19"/>
    <x v="3"/>
    <x v="57"/>
    <s v="USES"/>
    <x v="2"/>
    <n v="0"/>
    <s v="RESOURCES"/>
    <s v="S.1312 State Government"/>
    <n v="568"/>
  </r>
  <r>
    <x v="19"/>
    <x v="3"/>
    <x v="58"/>
    <s v="USES"/>
    <x v="2"/>
    <n v="2049"/>
    <s v="RESOURCES"/>
    <s v="S.1312 State Government"/>
    <n v="1246"/>
  </r>
  <r>
    <x v="19"/>
    <x v="3"/>
    <x v="59"/>
    <s v="USES"/>
    <x v="2"/>
    <n v="0"/>
    <s v="RESOURCES"/>
    <s v="S.1312 State Government"/>
    <m/>
  </r>
  <r>
    <x v="19"/>
    <x v="3"/>
    <x v="60"/>
    <s v="USES"/>
    <x v="2"/>
    <n v="109842"/>
    <s v="RESOURCES"/>
    <s v="S.1312 State Government"/>
    <m/>
  </r>
  <r>
    <x v="19"/>
    <x v="3"/>
    <x v="61"/>
    <s v="USES"/>
    <x v="2"/>
    <n v="97920"/>
    <s v="RESOURCES"/>
    <s v="S.1312 State Government"/>
    <m/>
  </r>
  <r>
    <x v="19"/>
    <x v="3"/>
    <x v="38"/>
    <s v="USES"/>
    <x v="3"/>
    <m/>
    <s v="RESOURCES"/>
    <s v="S.1313 Local Governmentt"/>
    <n v="248"/>
  </r>
  <r>
    <x v="19"/>
    <x v="3"/>
    <x v="39"/>
    <s v="USES"/>
    <x v="3"/>
    <m/>
    <s v="RESOURCES"/>
    <s v="S.1313 Local Governmentt"/>
    <n v="0"/>
  </r>
  <r>
    <x v="19"/>
    <x v="3"/>
    <x v="40"/>
    <s v="USES"/>
    <x v="3"/>
    <m/>
    <s v="RESOURCES"/>
    <s v="S.1313 Local Governmentt"/>
    <n v="0"/>
  </r>
  <r>
    <x v="19"/>
    <x v="3"/>
    <x v="41"/>
    <s v="USES"/>
    <x v="3"/>
    <m/>
    <s v="RESOURCES"/>
    <s v="S.1313 Local Governmentt"/>
    <n v="0"/>
  </r>
  <r>
    <x v="19"/>
    <x v="3"/>
    <x v="42"/>
    <s v="USES"/>
    <x v="3"/>
    <m/>
    <s v="RESOURCES"/>
    <s v="S.1313 Local Governmentt"/>
    <m/>
  </r>
  <r>
    <x v="19"/>
    <x v="3"/>
    <x v="43"/>
    <s v="USES"/>
    <x v="3"/>
    <m/>
    <s v="RESOURCES"/>
    <s v="S.1313 Local Governmentt"/>
    <m/>
  </r>
  <r>
    <x v="19"/>
    <x v="3"/>
    <x v="44"/>
    <s v="USES"/>
    <x v="3"/>
    <m/>
    <s v="RESOURCES"/>
    <s v="S.1313 Local Governmentt"/>
    <m/>
  </r>
  <r>
    <x v="19"/>
    <x v="3"/>
    <x v="45"/>
    <s v="USES"/>
    <x v="3"/>
    <m/>
    <s v="RESOURCES"/>
    <s v="S.1313 Local Governmentt"/>
    <m/>
  </r>
  <r>
    <x v="19"/>
    <x v="3"/>
    <x v="46"/>
    <s v="USES"/>
    <x v="3"/>
    <m/>
    <s v="RESOURCES"/>
    <s v="S.1313 Local Governmentt"/>
    <n v="24072"/>
  </r>
  <r>
    <x v="19"/>
    <x v="3"/>
    <x v="47"/>
    <s v="USES"/>
    <x v="3"/>
    <m/>
    <s v="RESOURCES"/>
    <s v="S.1313 Local Governmentt"/>
    <n v="0"/>
  </r>
  <r>
    <x v="19"/>
    <x v="3"/>
    <x v="48"/>
    <s v="USES"/>
    <x v="3"/>
    <m/>
    <s v="RESOURCES"/>
    <s v="S.1313 Local Governmentt"/>
    <n v="98"/>
  </r>
  <r>
    <x v="19"/>
    <x v="3"/>
    <x v="49"/>
    <s v="USES"/>
    <x v="3"/>
    <n v="453"/>
    <s v="RESOURCES"/>
    <s v="S.1313 Local Governmentt"/>
    <n v="22266"/>
  </r>
  <r>
    <x v="19"/>
    <x v="3"/>
    <x v="50"/>
    <s v="USES"/>
    <x v="3"/>
    <n v="0"/>
    <s v="RESOURCES"/>
    <s v="S.1313 Local Governmentt"/>
    <n v="3"/>
  </r>
  <r>
    <x v="19"/>
    <x v="3"/>
    <x v="51"/>
    <s v="USES"/>
    <x v="3"/>
    <n v="248"/>
    <s v="RESOURCES"/>
    <s v="S.1313 Local Governmentt"/>
    <n v="1705"/>
  </r>
  <r>
    <x v="19"/>
    <x v="3"/>
    <x v="52"/>
    <s v="USES"/>
    <x v="3"/>
    <n v="205"/>
    <s v="RESOURCES"/>
    <s v="S.1313 Local Governmentt"/>
    <m/>
  </r>
  <r>
    <x v="19"/>
    <x v="3"/>
    <x v="53"/>
    <s v="USES"/>
    <x v="3"/>
    <n v="11579"/>
    <s v="RESOURCES"/>
    <s v="S.1313 Local Governmentt"/>
    <m/>
  </r>
  <r>
    <x v="19"/>
    <x v="3"/>
    <x v="54"/>
    <s v="USES"/>
    <x v="3"/>
    <n v="106"/>
    <s v="RESOURCES"/>
    <s v="S.1313 Local Governmentt"/>
    <m/>
  </r>
  <r>
    <x v="19"/>
    <x v="3"/>
    <x v="55"/>
    <s v="USES"/>
    <x v="3"/>
    <n v="0"/>
    <s v="RESOURCES"/>
    <s v="S.1313 Local Governmentt"/>
    <n v="98"/>
  </r>
  <r>
    <x v="19"/>
    <x v="3"/>
    <x v="56"/>
    <s v="USES"/>
    <x v="3"/>
    <n v="10009"/>
    <s v="RESOURCES"/>
    <s v="S.1313 Local Governmentt"/>
    <n v="22266"/>
  </r>
  <r>
    <x v="19"/>
    <x v="3"/>
    <x v="57"/>
    <s v="USES"/>
    <x v="3"/>
    <n v="0"/>
    <s v="RESOURCES"/>
    <s v="S.1313 Local Governmentt"/>
    <n v="3"/>
  </r>
  <r>
    <x v="19"/>
    <x v="3"/>
    <x v="58"/>
    <s v="USES"/>
    <x v="3"/>
    <n v="1464"/>
    <s v="RESOURCES"/>
    <s v="S.1313 Local Governmentt"/>
    <n v="1705"/>
  </r>
  <r>
    <x v="19"/>
    <x v="3"/>
    <x v="59"/>
    <s v="USES"/>
    <x v="3"/>
    <n v="0"/>
    <s v="RESOURCES"/>
    <s v="S.1313 Local Governmentt"/>
    <m/>
  </r>
  <r>
    <x v="19"/>
    <x v="3"/>
    <x v="60"/>
    <s v="USES"/>
    <x v="3"/>
    <n v="47919"/>
    <s v="RESOURCES"/>
    <s v="S.1313 Local Governmentt"/>
    <m/>
  </r>
  <r>
    <x v="19"/>
    <x v="3"/>
    <x v="61"/>
    <s v="USES"/>
    <x v="3"/>
    <n v="41908"/>
    <s v="RESOURCES"/>
    <s v="S.1313 Local Governmentt"/>
    <m/>
  </r>
  <r>
    <x v="19"/>
    <x v="3"/>
    <x v="38"/>
    <s v="USES"/>
    <x v="4"/>
    <m/>
    <s v="RESOURCES"/>
    <s v="S.1314 Social Security Funds"/>
    <n v="22"/>
  </r>
  <r>
    <x v="19"/>
    <x v="3"/>
    <x v="39"/>
    <s v="USES"/>
    <x v="4"/>
    <m/>
    <s v="RESOURCES"/>
    <s v="S.1314 Social Security Funds"/>
    <n v="34873"/>
  </r>
  <r>
    <x v="19"/>
    <x v="3"/>
    <x v="40"/>
    <s v="USES"/>
    <x v="4"/>
    <m/>
    <s v="RESOURCES"/>
    <s v="S.1314 Social Security Funds"/>
    <n v="0"/>
  </r>
  <r>
    <x v="19"/>
    <x v="3"/>
    <x v="41"/>
    <s v="USES"/>
    <x v="4"/>
    <m/>
    <s v="RESOURCES"/>
    <s v="S.1314 Social Security Funds"/>
    <n v="0"/>
  </r>
  <r>
    <x v="19"/>
    <x v="3"/>
    <x v="42"/>
    <s v="USES"/>
    <x v="4"/>
    <m/>
    <s v="RESOURCES"/>
    <s v="S.1314 Social Security Funds"/>
    <m/>
  </r>
  <r>
    <x v="19"/>
    <x v="3"/>
    <x v="43"/>
    <s v="USES"/>
    <x v="4"/>
    <m/>
    <s v="RESOURCES"/>
    <s v="S.1314 Social Security Funds"/>
    <m/>
  </r>
  <r>
    <x v="19"/>
    <x v="3"/>
    <x v="44"/>
    <s v="USES"/>
    <x v="4"/>
    <m/>
    <s v="RESOURCES"/>
    <s v="S.1314 Social Security Funds"/>
    <m/>
  </r>
  <r>
    <x v="19"/>
    <x v="3"/>
    <x v="45"/>
    <s v="USES"/>
    <x v="4"/>
    <m/>
    <s v="RESOURCES"/>
    <s v="S.1314 Social Security Funds"/>
    <m/>
  </r>
  <r>
    <x v="19"/>
    <x v="3"/>
    <x v="46"/>
    <s v="USES"/>
    <x v="4"/>
    <m/>
    <s v="RESOURCES"/>
    <s v="S.1314 Social Security Funds"/>
    <n v="28761"/>
  </r>
  <r>
    <x v="19"/>
    <x v="3"/>
    <x v="47"/>
    <s v="USES"/>
    <x v="4"/>
    <m/>
    <s v="RESOURCES"/>
    <s v="S.1314 Social Security Funds"/>
    <n v="0"/>
  </r>
  <r>
    <x v="19"/>
    <x v="3"/>
    <x v="48"/>
    <s v="USES"/>
    <x v="4"/>
    <m/>
    <s v="RESOURCES"/>
    <s v="S.1314 Social Security Funds"/>
    <n v="0"/>
  </r>
  <r>
    <x v="19"/>
    <x v="3"/>
    <x v="49"/>
    <s v="USES"/>
    <x v="4"/>
    <n v="150887"/>
    <s v="RESOURCES"/>
    <s v="S.1314 Social Security Funds"/>
    <n v="27658"/>
  </r>
  <r>
    <x v="19"/>
    <x v="3"/>
    <x v="50"/>
    <s v="USES"/>
    <x v="4"/>
    <n v="146914"/>
    <s v="RESOURCES"/>
    <s v="S.1314 Social Security Funds"/>
    <n v="450"/>
  </r>
  <r>
    <x v="19"/>
    <x v="3"/>
    <x v="51"/>
    <s v="USES"/>
    <x v="4"/>
    <n v="22"/>
    <s v="RESOURCES"/>
    <s v="S.1314 Social Security Funds"/>
    <n v="653"/>
  </r>
  <r>
    <x v="19"/>
    <x v="3"/>
    <x v="52"/>
    <s v="USES"/>
    <x v="4"/>
    <n v="3951"/>
    <s v="RESOURCES"/>
    <s v="S.1314 Social Security Funds"/>
    <m/>
  </r>
  <r>
    <x v="19"/>
    <x v="3"/>
    <x v="53"/>
    <s v="USES"/>
    <x v="4"/>
    <n v="2875"/>
    <s v="RESOURCES"/>
    <s v="S.1314 Social Security Funds"/>
    <m/>
  </r>
  <r>
    <x v="19"/>
    <x v="3"/>
    <x v="54"/>
    <s v="USES"/>
    <x v="4"/>
    <n v="2"/>
    <s v="RESOURCES"/>
    <s v="S.1314 Social Security Funds"/>
    <m/>
  </r>
  <r>
    <x v="19"/>
    <x v="3"/>
    <x v="55"/>
    <s v="USES"/>
    <x v="4"/>
    <n v="0"/>
    <s v="RESOURCES"/>
    <s v="S.1314 Social Security Funds"/>
    <n v="0"/>
  </r>
  <r>
    <x v="19"/>
    <x v="3"/>
    <x v="56"/>
    <s v="USES"/>
    <x v="4"/>
    <n v="2861"/>
    <s v="RESOURCES"/>
    <s v="S.1314 Social Security Funds"/>
    <n v="27658"/>
  </r>
  <r>
    <x v="19"/>
    <x v="3"/>
    <x v="57"/>
    <s v="USES"/>
    <x v="4"/>
    <n v="0"/>
    <s v="RESOURCES"/>
    <s v="S.1314 Social Security Funds"/>
    <n v="450"/>
  </r>
  <r>
    <x v="19"/>
    <x v="3"/>
    <x v="58"/>
    <s v="USES"/>
    <x v="4"/>
    <n v="12"/>
    <s v="RESOURCES"/>
    <s v="S.1314 Social Security Funds"/>
    <n v="653"/>
  </r>
  <r>
    <x v="19"/>
    <x v="3"/>
    <x v="59"/>
    <s v="USES"/>
    <x v="4"/>
    <n v="0"/>
    <s v="RESOURCES"/>
    <s v="S.1314 Social Security Funds"/>
    <m/>
  </r>
  <r>
    <x v="19"/>
    <x v="3"/>
    <x v="60"/>
    <s v="USES"/>
    <x v="4"/>
    <n v="-5925"/>
    <s v="RESOURCES"/>
    <s v="S.1314 Social Security Funds"/>
    <m/>
  </r>
  <r>
    <x v="19"/>
    <x v="3"/>
    <x v="61"/>
    <s v="USES"/>
    <x v="4"/>
    <n v="-6319"/>
    <s v="RESOURCES"/>
    <s v="S.1314 Social Security Funds"/>
    <m/>
  </r>
  <r>
    <x v="19"/>
    <x v="4"/>
    <x v="62"/>
    <s v="USES"/>
    <x v="0"/>
    <m/>
    <s v="RESOURCES"/>
    <s v="S.13 General Government"/>
    <n v="163790"/>
  </r>
  <r>
    <x v="19"/>
    <x v="4"/>
    <x v="63"/>
    <s v="USES"/>
    <x v="0"/>
    <m/>
    <s v="RESOURCES"/>
    <s v="S.13 General Government"/>
    <n v="135716"/>
  </r>
  <r>
    <x v="19"/>
    <x v="4"/>
    <x v="64"/>
    <s v="USES"/>
    <x v="0"/>
    <n v="114177"/>
    <s v="RESOURCES"/>
    <s v="S.13 General Government"/>
    <m/>
  </r>
  <r>
    <x v="19"/>
    <x v="4"/>
    <x v="65"/>
    <s v="USES"/>
    <x v="0"/>
    <n v="86398"/>
    <s v="RESOURCES"/>
    <s v="S.13 General Government"/>
    <m/>
  </r>
  <r>
    <x v="19"/>
    <x v="4"/>
    <x v="66"/>
    <s v="USES"/>
    <x v="0"/>
    <n v="27779"/>
    <s v="RESOURCES"/>
    <s v="S.13 General Government"/>
    <m/>
  </r>
  <r>
    <x v="19"/>
    <x v="4"/>
    <x v="67"/>
    <s v="USES"/>
    <x v="0"/>
    <n v="49613"/>
    <s v="RESOURCES"/>
    <s v="S.13 General Government"/>
    <m/>
  </r>
  <r>
    <x v="19"/>
    <x v="4"/>
    <x v="68"/>
    <s v="USES"/>
    <x v="0"/>
    <n v="21539"/>
    <s v="RESOURCES"/>
    <s v="S.13 General Government"/>
    <m/>
  </r>
  <r>
    <x v="19"/>
    <x v="4"/>
    <x v="62"/>
    <s v="USES"/>
    <x v="1"/>
    <m/>
    <s v="RESOURCES"/>
    <s v="S.1311 Central Government"/>
    <n v="11954"/>
  </r>
  <r>
    <x v="19"/>
    <x v="4"/>
    <x v="63"/>
    <s v="USES"/>
    <x v="1"/>
    <m/>
    <s v="RESOURCES"/>
    <s v="S.1311 Central Government"/>
    <n v="2207"/>
  </r>
  <r>
    <x v="19"/>
    <x v="4"/>
    <x v="64"/>
    <s v="USES"/>
    <x v="1"/>
    <n v="2638"/>
    <s v="RESOURCES"/>
    <s v="S.1311 Central Government"/>
    <m/>
  </r>
  <r>
    <x v="19"/>
    <x v="4"/>
    <x v="65"/>
    <s v="USES"/>
    <x v="1"/>
    <n v="1523"/>
    <s v="RESOURCES"/>
    <s v="S.1311 Central Government"/>
    <m/>
  </r>
  <r>
    <x v="19"/>
    <x v="4"/>
    <x v="66"/>
    <s v="USES"/>
    <x v="1"/>
    <n v="1115"/>
    <s v="RESOURCES"/>
    <s v="S.1311 Central Government"/>
    <m/>
  </r>
  <r>
    <x v="19"/>
    <x v="4"/>
    <x v="67"/>
    <s v="USES"/>
    <x v="1"/>
    <n v="9316"/>
    <s v="RESOURCES"/>
    <s v="S.1311 Central Government"/>
    <m/>
  </r>
  <r>
    <x v="19"/>
    <x v="4"/>
    <x v="68"/>
    <s v="USES"/>
    <x v="1"/>
    <n v="-431"/>
    <s v="RESOURCES"/>
    <s v="S.1311 Central Government"/>
    <m/>
  </r>
  <r>
    <x v="19"/>
    <x v="4"/>
    <x v="62"/>
    <s v="USES"/>
    <x v="2"/>
    <m/>
    <s v="RESOURCES"/>
    <s v="S.1312 State Government"/>
    <n v="109842"/>
  </r>
  <r>
    <x v="19"/>
    <x v="4"/>
    <x v="63"/>
    <s v="USES"/>
    <x v="2"/>
    <m/>
    <s v="RESOURCES"/>
    <s v="S.1312 State Government"/>
    <n v="97920"/>
  </r>
  <r>
    <x v="19"/>
    <x v="4"/>
    <x v="64"/>
    <s v="USES"/>
    <x v="2"/>
    <n v="96675"/>
    <s v="RESOURCES"/>
    <s v="S.1312 State Government"/>
    <m/>
  </r>
  <r>
    <x v="19"/>
    <x v="4"/>
    <x v="65"/>
    <s v="USES"/>
    <x v="2"/>
    <n v="71205"/>
    <s v="RESOURCES"/>
    <s v="S.1312 State Government"/>
    <m/>
  </r>
  <r>
    <x v="19"/>
    <x v="4"/>
    <x v="66"/>
    <s v="USES"/>
    <x v="2"/>
    <n v="25470"/>
    <s v="RESOURCES"/>
    <s v="S.1312 State Government"/>
    <m/>
  </r>
  <r>
    <x v="19"/>
    <x v="4"/>
    <x v="67"/>
    <s v="USES"/>
    <x v="2"/>
    <n v="13167"/>
    <s v="RESOURCES"/>
    <s v="S.1312 State Government"/>
    <m/>
  </r>
  <r>
    <x v="19"/>
    <x v="4"/>
    <x v="68"/>
    <s v="USES"/>
    <x v="2"/>
    <n v="1245"/>
    <s v="RESOURCES"/>
    <s v="S.1312 State Government"/>
    <m/>
  </r>
  <r>
    <x v="19"/>
    <x v="4"/>
    <x v="62"/>
    <s v="USES"/>
    <x v="3"/>
    <m/>
    <s v="RESOURCES"/>
    <s v="S.1313 Local Governmentt"/>
    <n v="47919"/>
  </r>
  <r>
    <x v="19"/>
    <x v="4"/>
    <x v="63"/>
    <s v="USES"/>
    <x v="3"/>
    <m/>
    <s v="RESOURCES"/>
    <s v="S.1313 Local Governmentt"/>
    <n v="41908"/>
  </r>
  <r>
    <x v="19"/>
    <x v="4"/>
    <x v="64"/>
    <s v="USES"/>
    <x v="3"/>
    <n v="11457"/>
    <s v="RESOURCES"/>
    <s v="S.1313 Local Governmentt"/>
    <m/>
  </r>
  <r>
    <x v="19"/>
    <x v="4"/>
    <x v="65"/>
    <s v="USES"/>
    <x v="3"/>
    <n v="10776"/>
    <s v="RESOURCES"/>
    <s v="S.1313 Local Governmentt"/>
    <m/>
  </r>
  <r>
    <x v="19"/>
    <x v="4"/>
    <x v="66"/>
    <s v="USES"/>
    <x v="3"/>
    <n v="681"/>
    <s v="RESOURCES"/>
    <s v="S.1313 Local Governmentt"/>
    <m/>
  </r>
  <r>
    <x v="19"/>
    <x v="4"/>
    <x v="67"/>
    <s v="USES"/>
    <x v="3"/>
    <n v="36462"/>
    <s v="RESOURCES"/>
    <s v="S.1313 Local Governmentt"/>
    <m/>
  </r>
  <r>
    <x v="19"/>
    <x v="4"/>
    <x v="68"/>
    <s v="USES"/>
    <x v="3"/>
    <n v="30451"/>
    <s v="RESOURCES"/>
    <s v="S.1313 Local Governmentt"/>
    <m/>
  </r>
  <r>
    <x v="19"/>
    <x v="4"/>
    <x v="62"/>
    <s v="USES"/>
    <x v="4"/>
    <m/>
    <s v="RESOURCES"/>
    <s v="S.1314 Social Security Funds"/>
    <n v="-5925"/>
  </r>
  <r>
    <x v="19"/>
    <x v="4"/>
    <x v="63"/>
    <s v="USES"/>
    <x v="4"/>
    <m/>
    <s v="RESOURCES"/>
    <s v="S.1314 Social Security Funds"/>
    <n v="-6319"/>
  </r>
  <r>
    <x v="19"/>
    <x v="4"/>
    <x v="64"/>
    <s v="USES"/>
    <x v="4"/>
    <n v="3407"/>
    <s v="RESOURCES"/>
    <s v="S.1314 Social Security Funds"/>
    <m/>
  </r>
  <r>
    <x v="19"/>
    <x v="4"/>
    <x v="65"/>
    <s v="USES"/>
    <x v="4"/>
    <n v="2894"/>
    <s v="RESOURCES"/>
    <s v="S.1314 Social Security Funds"/>
    <m/>
  </r>
  <r>
    <x v="19"/>
    <x v="4"/>
    <x v="66"/>
    <s v="USES"/>
    <x v="4"/>
    <n v="513"/>
    <s v="RESOURCES"/>
    <s v="S.1314 Social Security Funds"/>
    <m/>
  </r>
  <r>
    <x v="19"/>
    <x v="4"/>
    <x v="67"/>
    <s v="USES"/>
    <x v="4"/>
    <n v="-9332"/>
    <s v="RESOURCES"/>
    <s v="S.1314 Social Security Funds"/>
    <m/>
  </r>
  <r>
    <x v="19"/>
    <x v="4"/>
    <x v="68"/>
    <s v="USES"/>
    <x v="4"/>
    <n v="-9726"/>
    <s v="RESOURCES"/>
    <s v="S.1314 Social Security Funds"/>
    <m/>
  </r>
  <r>
    <x v="19"/>
    <x v="5"/>
    <x v="69"/>
    <s v="USES"/>
    <x v="0"/>
    <m/>
    <s v="RESOURCES"/>
    <s v="S.13 General Government"/>
    <n v="163790"/>
  </r>
  <r>
    <x v="19"/>
    <x v="5"/>
    <x v="70"/>
    <s v="USES"/>
    <x v="0"/>
    <m/>
    <s v="RESOURCES"/>
    <s v="S.13 General Government"/>
    <n v="135716"/>
  </r>
  <r>
    <x v="19"/>
    <x v="5"/>
    <x v="71"/>
    <s v="USES"/>
    <x v="0"/>
    <n v="202678"/>
    <s v="RESOURCES"/>
    <s v="S.13 General Government"/>
    <m/>
  </r>
  <r>
    <x v="19"/>
    <x v="5"/>
    <x v="72"/>
    <s v="USES"/>
    <x v="0"/>
    <n v="114177"/>
    <s v="RESOURCES"/>
    <s v="S.13 General Government"/>
    <m/>
  </r>
  <r>
    <x v="19"/>
    <x v="5"/>
    <x v="73"/>
    <s v="USES"/>
    <x v="0"/>
    <n v="88501"/>
    <s v="RESOURCES"/>
    <s v="S.13 General Government"/>
    <m/>
  </r>
  <r>
    <x v="19"/>
    <x v="5"/>
    <x v="74"/>
    <s v="USES"/>
    <x v="0"/>
    <n v="-38888"/>
    <s v="RESOURCES"/>
    <s v="S.13 General Government"/>
    <m/>
  </r>
  <r>
    <x v="19"/>
    <x v="5"/>
    <x v="75"/>
    <s v="USES"/>
    <x v="0"/>
    <n v="-66962"/>
    <s v="RESOURCES"/>
    <s v="S.13 General Government"/>
    <m/>
  </r>
  <r>
    <x v="19"/>
    <x v="5"/>
    <x v="69"/>
    <s v="USES"/>
    <x v="1"/>
    <m/>
    <s v="RESOURCES"/>
    <s v="S.1311 Central Government"/>
    <n v="11954"/>
  </r>
  <r>
    <x v="19"/>
    <x v="5"/>
    <x v="70"/>
    <s v="USES"/>
    <x v="1"/>
    <m/>
    <s v="RESOURCES"/>
    <s v="S.1311 Central Government"/>
    <n v="2207"/>
  </r>
  <r>
    <x v="19"/>
    <x v="5"/>
    <x v="71"/>
    <s v="USES"/>
    <x v="1"/>
    <n v="37130"/>
    <s v="RESOURCES"/>
    <s v="S.1311 Central Government"/>
    <m/>
  </r>
  <r>
    <x v="19"/>
    <x v="5"/>
    <x v="72"/>
    <s v="USES"/>
    <x v="1"/>
    <n v="2638"/>
    <s v="RESOURCES"/>
    <s v="S.1311 Central Government"/>
    <m/>
  </r>
  <r>
    <x v="19"/>
    <x v="5"/>
    <x v="73"/>
    <s v="USES"/>
    <x v="1"/>
    <n v="34492"/>
    <s v="RESOURCES"/>
    <s v="S.1311 Central Government"/>
    <m/>
  </r>
  <r>
    <x v="19"/>
    <x v="5"/>
    <x v="74"/>
    <s v="USES"/>
    <x v="1"/>
    <n v="-25176"/>
    <s v="RESOURCES"/>
    <s v="S.1311 Central Government"/>
    <m/>
  </r>
  <r>
    <x v="19"/>
    <x v="5"/>
    <x v="75"/>
    <s v="USES"/>
    <x v="1"/>
    <n v="-34923"/>
    <s v="RESOURCES"/>
    <s v="S.1311 Central Government"/>
    <m/>
  </r>
  <r>
    <x v="19"/>
    <x v="5"/>
    <x v="69"/>
    <s v="USES"/>
    <x v="2"/>
    <m/>
    <s v="RESOURCES"/>
    <s v="S.1312 State Government"/>
    <n v="109842"/>
  </r>
  <r>
    <x v="19"/>
    <x v="5"/>
    <x v="70"/>
    <s v="USES"/>
    <x v="2"/>
    <m/>
    <s v="RESOURCES"/>
    <s v="S.1312 State Government"/>
    <n v="97920"/>
  </r>
  <r>
    <x v="19"/>
    <x v="5"/>
    <x v="71"/>
    <s v="USES"/>
    <x v="2"/>
    <n v="121180"/>
    <s v="RESOURCES"/>
    <s v="S.1312 State Government"/>
    <m/>
  </r>
  <r>
    <x v="19"/>
    <x v="5"/>
    <x v="72"/>
    <s v="USES"/>
    <x v="2"/>
    <n v="96675"/>
    <s v="RESOURCES"/>
    <s v="S.1312 State Government"/>
    <m/>
  </r>
  <r>
    <x v="19"/>
    <x v="5"/>
    <x v="73"/>
    <s v="USES"/>
    <x v="2"/>
    <n v="24505"/>
    <s v="RESOURCES"/>
    <s v="S.1312 State Government"/>
    <m/>
  </r>
  <r>
    <x v="19"/>
    <x v="5"/>
    <x v="74"/>
    <s v="USES"/>
    <x v="2"/>
    <n v="-11338"/>
    <s v="RESOURCES"/>
    <s v="S.1312 State Government"/>
    <m/>
  </r>
  <r>
    <x v="19"/>
    <x v="5"/>
    <x v="75"/>
    <s v="USES"/>
    <x v="2"/>
    <n v="-23260"/>
    <s v="RESOURCES"/>
    <s v="S.1312 State Government"/>
    <m/>
  </r>
  <r>
    <x v="19"/>
    <x v="5"/>
    <x v="69"/>
    <s v="USES"/>
    <x v="3"/>
    <m/>
    <s v="RESOURCES"/>
    <s v="S.1313 Local Governmentt"/>
    <n v="47919"/>
  </r>
  <r>
    <x v="19"/>
    <x v="5"/>
    <x v="70"/>
    <s v="USES"/>
    <x v="3"/>
    <m/>
    <s v="RESOURCES"/>
    <s v="S.1313 Local Governmentt"/>
    <n v="41908"/>
  </r>
  <r>
    <x v="19"/>
    <x v="5"/>
    <x v="71"/>
    <s v="USES"/>
    <x v="3"/>
    <n v="39826"/>
    <s v="RESOURCES"/>
    <s v="S.1313 Local Governmentt"/>
    <m/>
  </r>
  <r>
    <x v="19"/>
    <x v="5"/>
    <x v="72"/>
    <s v="USES"/>
    <x v="3"/>
    <n v="11457"/>
    <s v="RESOURCES"/>
    <s v="S.1313 Local Governmentt"/>
    <m/>
  </r>
  <r>
    <x v="19"/>
    <x v="5"/>
    <x v="73"/>
    <s v="USES"/>
    <x v="3"/>
    <n v="28369"/>
    <s v="RESOURCES"/>
    <s v="S.1313 Local Governmentt"/>
    <m/>
  </r>
  <r>
    <x v="19"/>
    <x v="5"/>
    <x v="74"/>
    <s v="USES"/>
    <x v="3"/>
    <n v="8093"/>
    <s v="RESOURCES"/>
    <s v="S.1313 Local Governmentt"/>
    <m/>
  </r>
  <r>
    <x v="19"/>
    <x v="5"/>
    <x v="75"/>
    <s v="USES"/>
    <x v="3"/>
    <n v="2082"/>
    <s v="RESOURCES"/>
    <s v="S.1313 Local Governmentt"/>
    <m/>
  </r>
  <r>
    <x v="19"/>
    <x v="5"/>
    <x v="69"/>
    <s v="USES"/>
    <x v="4"/>
    <m/>
    <s v="RESOURCES"/>
    <s v="S.1314 Social Security Funds"/>
    <n v="-5925"/>
  </r>
  <r>
    <x v="19"/>
    <x v="5"/>
    <x v="70"/>
    <s v="USES"/>
    <x v="4"/>
    <m/>
    <s v="RESOURCES"/>
    <s v="S.1314 Social Security Funds"/>
    <n v="-6319"/>
  </r>
  <r>
    <x v="19"/>
    <x v="5"/>
    <x v="71"/>
    <s v="USES"/>
    <x v="4"/>
    <n v="4542"/>
    <s v="RESOURCES"/>
    <s v="S.1314 Social Security Funds"/>
    <m/>
  </r>
  <r>
    <x v="19"/>
    <x v="5"/>
    <x v="72"/>
    <s v="USES"/>
    <x v="4"/>
    <n v="3407"/>
    <s v="RESOURCES"/>
    <s v="S.1314 Social Security Funds"/>
    <m/>
  </r>
  <r>
    <x v="19"/>
    <x v="5"/>
    <x v="73"/>
    <s v="USES"/>
    <x v="4"/>
    <n v="1135"/>
    <s v="RESOURCES"/>
    <s v="S.1314 Social Security Funds"/>
    <m/>
  </r>
  <r>
    <x v="19"/>
    <x v="5"/>
    <x v="74"/>
    <s v="USES"/>
    <x v="4"/>
    <n v="-10467"/>
    <s v="RESOURCES"/>
    <s v="S.1314 Social Security Funds"/>
    <m/>
  </r>
  <r>
    <x v="19"/>
    <x v="5"/>
    <x v="75"/>
    <s v="USES"/>
    <x v="4"/>
    <n v="-10861"/>
    <s v="RESOURCES"/>
    <s v="S.1314 Social Security Funds"/>
    <m/>
  </r>
  <r>
    <x v="19"/>
    <x v="6"/>
    <x v="76"/>
    <s v="USES"/>
    <x v="0"/>
    <m/>
    <s v="RESOURCES"/>
    <s v="S.13 General Government"/>
    <n v="49613"/>
  </r>
  <r>
    <x v="19"/>
    <x v="6"/>
    <x v="77"/>
    <s v="USES"/>
    <x v="0"/>
    <m/>
    <s v="RESOURCES"/>
    <s v="S.13 General Government"/>
    <n v="21539"/>
  </r>
  <r>
    <x v="19"/>
    <x v="6"/>
    <x v="78"/>
    <s v="USES"/>
    <x v="0"/>
    <n v="88501"/>
    <s v="RESOURCES"/>
    <s v="S.13 General Government"/>
    <m/>
  </r>
  <r>
    <x v="19"/>
    <x v="6"/>
    <x v="79"/>
    <s v="USES"/>
    <x v="0"/>
    <n v="88501"/>
    <s v="RESOURCES"/>
    <s v="S.13 General Government"/>
    <m/>
  </r>
  <r>
    <x v="19"/>
    <x v="6"/>
    <x v="80"/>
    <s v="USES"/>
    <x v="0"/>
    <n v="-38888"/>
    <s v="RESOURCES"/>
    <s v="S.13 General Government"/>
    <m/>
  </r>
  <r>
    <x v="19"/>
    <x v="6"/>
    <x v="81"/>
    <s v="USES"/>
    <x v="0"/>
    <n v="-66962"/>
    <s v="RESOURCES"/>
    <s v="S.13 General Government"/>
    <m/>
  </r>
  <r>
    <x v="19"/>
    <x v="6"/>
    <x v="76"/>
    <s v="USES"/>
    <x v="1"/>
    <m/>
    <s v="RESOURCES"/>
    <s v="S.1311 Central Government"/>
    <n v="9316"/>
  </r>
  <r>
    <x v="19"/>
    <x v="6"/>
    <x v="77"/>
    <s v="USES"/>
    <x v="1"/>
    <m/>
    <s v="RESOURCES"/>
    <s v="S.1311 Central Government"/>
    <n v="-431"/>
  </r>
  <r>
    <x v="19"/>
    <x v="6"/>
    <x v="78"/>
    <s v="USES"/>
    <x v="1"/>
    <n v="34492"/>
    <s v="RESOURCES"/>
    <s v="S.1311 Central Government"/>
    <m/>
  </r>
  <r>
    <x v="19"/>
    <x v="6"/>
    <x v="79"/>
    <s v="USES"/>
    <x v="1"/>
    <n v="34492"/>
    <s v="RESOURCES"/>
    <s v="S.1311 Central Government"/>
    <m/>
  </r>
  <r>
    <x v="19"/>
    <x v="6"/>
    <x v="80"/>
    <s v="USES"/>
    <x v="1"/>
    <n v="-25176"/>
    <s v="RESOURCES"/>
    <s v="S.1311 Central Government"/>
    <m/>
  </r>
  <r>
    <x v="19"/>
    <x v="6"/>
    <x v="81"/>
    <s v="USES"/>
    <x v="1"/>
    <n v="-34923"/>
    <s v="RESOURCES"/>
    <s v="S.1311 Central Government"/>
    <m/>
  </r>
  <r>
    <x v="19"/>
    <x v="6"/>
    <x v="76"/>
    <s v="USES"/>
    <x v="2"/>
    <m/>
    <s v="RESOURCES"/>
    <s v="S.1312 State Government"/>
    <n v="13167"/>
  </r>
  <r>
    <x v="19"/>
    <x v="6"/>
    <x v="77"/>
    <s v="USES"/>
    <x v="2"/>
    <m/>
    <s v="RESOURCES"/>
    <s v="S.1312 State Government"/>
    <n v="1245"/>
  </r>
  <r>
    <x v="19"/>
    <x v="6"/>
    <x v="78"/>
    <s v="USES"/>
    <x v="2"/>
    <n v="24505"/>
    <s v="RESOURCES"/>
    <s v="S.1312 State Government"/>
    <m/>
  </r>
  <r>
    <x v="19"/>
    <x v="6"/>
    <x v="79"/>
    <s v="USES"/>
    <x v="2"/>
    <n v="24505"/>
    <s v="RESOURCES"/>
    <s v="S.1312 State Government"/>
    <m/>
  </r>
  <r>
    <x v="19"/>
    <x v="6"/>
    <x v="80"/>
    <s v="USES"/>
    <x v="2"/>
    <n v="-11338"/>
    <s v="RESOURCES"/>
    <s v="S.1312 State Government"/>
    <m/>
  </r>
  <r>
    <x v="19"/>
    <x v="6"/>
    <x v="81"/>
    <s v="USES"/>
    <x v="2"/>
    <n v="-23260"/>
    <s v="RESOURCES"/>
    <s v="S.1312 State Government"/>
    <m/>
  </r>
  <r>
    <x v="19"/>
    <x v="6"/>
    <x v="76"/>
    <s v="USES"/>
    <x v="3"/>
    <m/>
    <s v="RESOURCES"/>
    <s v="S.1313 Local Governmentt"/>
    <n v="36462"/>
  </r>
  <r>
    <x v="19"/>
    <x v="6"/>
    <x v="77"/>
    <s v="USES"/>
    <x v="3"/>
    <m/>
    <s v="RESOURCES"/>
    <s v="S.1313 Local Governmentt"/>
    <n v="30451"/>
  </r>
  <r>
    <x v="19"/>
    <x v="6"/>
    <x v="78"/>
    <s v="USES"/>
    <x v="3"/>
    <n v="28369"/>
    <s v="RESOURCES"/>
    <s v="S.1313 Local Governmentt"/>
    <m/>
  </r>
  <r>
    <x v="19"/>
    <x v="6"/>
    <x v="79"/>
    <s v="USES"/>
    <x v="3"/>
    <n v="28369"/>
    <s v="RESOURCES"/>
    <s v="S.1313 Local Governmentt"/>
    <m/>
  </r>
  <r>
    <x v="19"/>
    <x v="6"/>
    <x v="80"/>
    <s v="USES"/>
    <x v="3"/>
    <n v="8093"/>
    <s v="RESOURCES"/>
    <s v="S.1313 Local Governmentt"/>
    <m/>
  </r>
  <r>
    <x v="19"/>
    <x v="6"/>
    <x v="81"/>
    <s v="USES"/>
    <x v="3"/>
    <n v="2082"/>
    <s v="RESOURCES"/>
    <s v="S.1313 Local Governmentt"/>
    <m/>
  </r>
  <r>
    <x v="19"/>
    <x v="6"/>
    <x v="76"/>
    <s v="USES"/>
    <x v="4"/>
    <m/>
    <s v="RESOURCES"/>
    <s v="S.1314 Social Security Funds"/>
    <n v="-9332"/>
  </r>
  <r>
    <x v="19"/>
    <x v="6"/>
    <x v="77"/>
    <s v="USES"/>
    <x v="4"/>
    <m/>
    <s v="RESOURCES"/>
    <s v="S.1314 Social Security Funds"/>
    <n v="-9726"/>
  </r>
  <r>
    <x v="19"/>
    <x v="6"/>
    <x v="78"/>
    <s v="USES"/>
    <x v="4"/>
    <n v="1135"/>
    <s v="RESOURCES"/>
    <s v="S.1314 Social Security Funds"/>
    <m/>
  </r>
  <r>
    <x v="19"/>
    <x v="6"/>
    <x v="79"/>
    <s v="USES"/>
    <x v="4"/>
    <n v="1135"/>
    <s v="RESOURCES"/>
    <s v="S.1314 Social Security Funds"/>
    <m/>
  </r>
  <r>
    <x v="19"/>
    <x v="6"/>
    <x v="80"/>
    <s v="USES"/>
    <x v="4"/>
    <n v="-10467"/>
    <s v="RESOURCES"/>
    <s v="S.1314 Social Security Funds"/>
    <m/>
  </r>
  <r>
    <x v="19"/>
    <x v="6"/>
    <x v="81"/>
    <s v="USES"/>
    <x v="4"/>
    <n v="-10861"/>
    <s v="RESOURCES"/>
    <s v="S.1314 Social Security Funds"/>
    <m/>
  </r>
  <r>
    <x v="19"/>
    <x v="7"/>
    <x v="82"/>
    <s v="USES"/>
    <x v="0"/>
    <m/>
    <s v="RESOURCES"/>
    <s v="S.13 General Government"/>
    <n v="-66962"/>
  </r>
  <r>
    <x v="19"/>
    <x v="7"/>
    <x v="83"/>
    <s v="USES"/>
    <x v="0"/>
    <m/>
    <s v="RESOURCES"/>
    <s v="S.13 General Government"/>
    <n v="13514"/>
  </r>
  <r>
    <x v="19"/>
    <x v="7"/>
    <x v="84"/>
    <s v="USES"/>
    <x v="0"/>
    <m/>
    <s v="RESOURCES"/>
    <s v="S.13 General Government"/>
    <n v="5647"/>
  </r>
  <r>
    <x v="19"/>
    <x v="7"/>
    <x v="85"/>
    <s v="USES"/>
    <x v="0"/>
    <m/>
    <s v="RESOURCES"/>
    <s v="S.13 General Government"/>
    <n v="3974"/>
  </r>
  <r>
    <x v="19"/>
    <x v="7"/>
    <x v="86"/>
    <s v="USES"/>
    <x v="0"/>
    <m/>
    <s v="RESOURCES"/>
    <s v="S.13 General Government"/>
    <n v="3893"/>
  </r>
  <r>
    <x v="19"/>
    <x v="7"/>
    <x v="87"/>
    <s v="USES"/>
    <x v="0"/>
    <m/>
    <s v="RESOURCES"/>
    <s v="S.13 General Government"/>
    <n v="-12436"/>
  </r>
  <r>
    <x v="19"/>
    <x v="7"/>
    <x v="88"/>
    <s v="USES"/>
    <x v="0"/>
    <m/>
    <s v="RESOURCES"/>
    <s v="S.13 General Government"/>
    <n v="0"/>
  </r>
  <r>
    <x v="19"/>
    <x v="7"/>
    <x v="89"/>
    <s v="USES"/>
    <x v="0"/>
    <m/>
    <s v="RESOURCES"/>
    <s v="S.13 General Government"/>
    <n v="-3937"/>
  </r>
  <r>
    <x v="19"/>
    <x v="7"/>
    <x v="90"/>
    <s v="USES"/>
    <x v="0"/>
    <m/>
    <s v="RESOURCES"/>
    <s v="S.13 General Government"/>
    <n v="-8499"/>
  </r>
  <r>
    <x v="19"/>
    <x v="7"/>
    <x v="91"/>
    <s v="USES"/>
    <x v="0"/>
    <n v="-65884"/>
    <s v="RESOURCES"/>
    <s v="S.13 General Government"/>
    <m/>
  </r>
  <r>
    <x v="19"/>
    <x v="7"/>
    <x v="82"/>
    <s v="USES"/>
    <x v="1"/>
    <m/>
    <s v="RESOURCES"/>
    <s v="S.1311 Central Government"/>
    <n v="-34923"/>
  </r>
  <r>
    <x v="19"/>
    <x v="7"/>
    <x v="83"/>
    <s v="USES"/>
    <x v="1"/>
    <m/>
    <s v="RESOURCES"/>
    <s v="S.1311 Central Government"/>
    <n v="2282"/>
  </r>
  <r>
    <x v="19"/>
    <x v="7"/>
    <x v="84"/>
    <s v="USES"/>
    <x v="1"/>
    <m/>
    <s v="RESOURCES"/>
    <s v="S.1311 Central Government"/>
    <n v="871"/>
  </r>
  <r>
    <x v="19"/>
    <x v="7"/>
    <x v="85"/>
    <s v="USES"/>
    <x v="1"/>
    <m/>
    <s v="RESOURCES"/>
    <s v="S.1311 Central Government"/>
    <n v="1127"/>
  </r>
  <r>
    <x v="19"/>
    <x v="7"/>
    <x v="86"/>
    <s v="USES"/>
    <x v="1"/>
    <m/>
    <s v="RESOURCES"/>
    <s v="S.1311 Central Government"/>
    <n v="284"/>
  </r>
  <r>
    <x v="19"/>
    <x v="7"/>
    <x v="87"/>
    <s v="USES"/>
    <x v="1"/>
    <m/>
    <s v="RESOURCES"/>
    <s v="S.1311 Central Government"/>
    <n v="-7138"/>
  </r>
  <r>
    <x v="19"/>
    <x v="7"/>
    <x v="88"/>
    <s v="USES"/>
    <x v="1"/>
    <m/>
    <s v="RESOURCES"/>
    <s v="S.1311 Central Government"/>
    <n v="0"/>
  </r>
  <r>
    <x v="19"/>
    <x v="7"/>
    <x v="89"/>
    <s v="USES"/>
    <x v="1"/>
    <m/>
    <s v="RESOURCES"/>
    <s v="S.1311 Central Government"/>
    <n v="-896"/>
  </r>
  <r>
    <x v="19"/>
    <x v="7"/>
    <x v="90"/>
    <s v="USES"/>
    <x v="1"/>
    <m/>
    <s v="RESOURCES"/>
    <s v="S.1311 Central Government"/>
    <n v="-6242"/>
  </r>
  <r>
    <x v="19"/>
    <x v="7"/>
    <x v="91"/>
    <s v="USES"/>
    <x v="1"/>
    <n v="-39779"/>
    <s v="RESOURCES"/>
    <s v="S.1311 Central Government"/>
    <m/>
  </r>
  <r>
    <x v="19"/>
    <x v="7"/>
    <x v="82"/>
    <s v="USES"/>
    <x v="2"/>
    <m/>
    <s v="RESOURCES"/>
    <s v="S.1312 State Government"/>
    <n v="-23260"/>
  </r>
  <r>
    <x v="19"/>
    <x v="7"/>
    <x v="83"/>
    <s v="USES"/>
    <x v="2"/>
    <m/>
    <s v="RESOURCES"/>
    <s v="S.1312 State Government"/>
    <n v="7054"/>
  </r>
  <r>
    <x v="19"/>
    <x v="7"/>
    <x v="84"/>
    <s v="USES"/>
    <x v="2"/>
    <m/>
    <s v="RESOURCES"/>
    <s v="S.1312 State Government"/>
    <n v="2409"/>
  </r>
  <r>
    <x v="19"/>
    <x v="7"/>
    <x v="85"/>
    <s v="USES"/>
    <x v="2"/>
    <m/>
    <s v="RESOURCES"/>
    <s v="S.1312 State Government"/>
    <n v="2583"/>
  </r>
  <r>
    <x v="19"/>
    <x v="7"/>
    <x v="86"/>
    <s v="USES"/>
    <x v="2"/>
    <m/>
    <s v="RESOURCES"/>
    <s v="S.1312 State Government"/>
    <n v="2062"/>
  </r>
  <r>
    <x v="19"/>
    <x v="7"/>
    <x v="87"/>
    <s v="USES"/>
    <x v="2"/>
    <m/>
    <s v="RESOURCES"/>
    <s v="S.1312 State Government"/>
    <n v="-4445"/>
  </r>
  <r>
    <x v="19"/>
    <x v="7"/>
    <x v="88"/>
    <s v="USES"/>
    <x v="2"/>
    <m/>
    <s v="RESOURCES"/>
    <s v="S.1312 State Government"/>
    <n v="0"/>
  </r>
  <r>
    <x v="19"/>
    <x v="7"/>
    <x v="89"/>
    <s v="USES"/>
    <x v="2"/>
    <m/>
    <s v="RESOURCES"/>
    <s v="S.1312 State Government"/>
    <n v="-2486"/>
  </r>
  <r>
    <x v="19"/>
    <x v="7"/>
    <x v="90"/>
    <s v="USES"/>
    <x v="2"/>
    <m/>
    <s v="RESOURCES"/>
    <s v="S.1312 State Government"/>
    <n v="-1959"/>
  </r>
  <r>
    <x v="19"/>
    <x v="7"/>
    <x v="91"/>
    <s v="USES"/>
    <x v="2"/>
    <n v="-20651"/>
    <s v="RESOURCES"/>
    <s v="S.1312 State Government"/>
    <m/>
  </r>
  <r>
    <x v="19"/>
    <x v="7"/>
    <x v="82"/>
    <s v="USES"/>
    <x v="3"/>
    <m/>
    <s v="RESOURCES"/>
    <s v="S.1313 Local Governmentt"/>
    <n v="2082"/>
  </r>
  <r>
    <x v="19"/>
    <x v="7"/>
    <x v="83"/>
    <s v="USES"/>
    <x v="3"/>
    <m/>
    <s v="RESOURCES"/>
    <s v="S.1313 Local Governmentt"/>
    <n v="4148"/>
  </r>
  <r>
    <x v="19"/>
    <x v="7"/>
    <x v="84"/>
    <s v="USES"/>
    <x v="3"/>
    <m/>
    <s v="RESOURCES"/>
    <s v="S.1313 Local Governmentt"/>
    <n v="2367"/>
  </r>
  <r>
    <x v="19"/>
    <x v="7"/>
    <x v="85"/>
    <s v="USES"/>
    <x v="3"/>
    <m/>
    <s v="RESOURCES"/>
    <s v="S.1313 Local Governmentt"/>
    <n v="264"/>
  </r>
  <r>
    <x v="19"/>
    <x v="7"/>
    <x v="86"/>
    <s v="USES"/>
    <x v="3"/>
    <m/>
    <s v="RESOURCES"/>
    <s v="S.1313 Local Governmentt"/>
    <n v="1517"/>
  </r>
  <r>
    <x v="19"/>
    <x v="7"/>
    <x v="87"/>
    <s v="USES"/>
    <x v="3"/>
    <m/>
    <s v="RESOURCES"/>
    <s v="S.1313 Local Governmentt"/>
    <n v="-853"/>
  </r>
  <r>
    <x v="19"/>
    <x v="7"/>
    <x v="88"/>
    <s v="USES"/>
    <x v="3"/>
    <m/>
    <s v="RESOURCES"/>
    <s v="S.1313 Local Governmentt"/>
    <n v="0"/>
  </r>
  <r>
    <x v="19"/>
    <x v="7"/>
    <x v="89"/>
    <s v="USES"/>
    <x v="3"/>
    <m/>
    <s v="RESOURCES"/>
    <s v="S.1313 Local Governmentt"/>
    <n v="-555"/>
  </r>
  <r>
    <x v="19"/>
    <x v="7"/>
    <x v="90"/>
    <s v="USES"/>
    <x v="3"/>
    <m/>
    <s v="RESOURCES"/>
    <s v="S.1313 Local Governmentt"/>
    <n v="-298"/>
  </r>
  <r>
    <x v="19"/>
    <x v="7"/>
    <x v="91"/>
    <s v="USES"/>
    <x v="3"/>
    <n v="5377"/>
    <s v="RESOURCES"/>
    <s v="S.1313 Local Governmentt"/>
    <m/>
  </r>
  <r>
    <x v="19"/>
    <x v="7"/>
    <x v="82"/>
    <s v="USES"/>
    <x v="4"/>
    <m/>
    <s v="RESOURCES"/>
    <s v="S.1314 Social Security Funds"/>
    <n v="-10861"/>
  </r>
  <r>
    <x v="19"/>
    <x v="7"/>
    <x v="83"/>
    <s v="USES"/>
    <x v="4"/>
    <m/>
    <s v="RESOURCES"/>
    <s v="S.1314 Social Security Funds"/>
    <n v="30"/>
  </r>
  <r>
    <x v="19"/>
    <x v="7"/>
    <x v="84"/>
    <s v="USES"/>
    <x v="4"/>
    <m/>
    <s v="RESOURCES"/>
    <s v="S.1314 Social Security Funds"/>
    <n v="0"/>
  </r>
  <r>
    <x v="19"/>
    <x v="7"/>
    <x v="85"/>
    <s v="USES"/>
    <x v="4"/>
    <m/>
    <s v="RESOURCES"/>
    <s v="S.1314 Social Security Funds"/>
    <n v="0"/>
  </r>
  <r>
    <x v="19"/>
    <x v="7"/>
    <x v="86"/>
    <s v="USES"/>
    <x v="4"/>
    <m/>
    <s v="RESOURCES"/>
    <s v="S.1314 Social Security Funds"/>
    <n v="30"/>
  </r>
  <r>
    <x v="19"/>
    <x v="7"/>
    <x v="87"/>
    <s v="USES"/>
    <x v="4"/>
    <m/>
    <s v="RESOURCES"/>
    <s v="S.1314 Social Security Funds"/>
    <n v="0"/>
  </r>
  <r>
    <x v="19"/>
    <x v="7"/>
    <x v="88"/>
    <s v="USES"/>
    <x v="4"/>
    <m/>
    <s v="RESOURCES"/>
    <s v="S.1314 Social Security Funds"/>
    <n v="0"/>
  </r>
  <r>
    <x v="19"/>
    <x v="7"/>
    <x v="89"/>
    <s v="USES"/>
    <x v="4"/>
    <m/>
    <s v="RESOURCES"/>
    <s v="S.1314 Social Security Funds"/>
    <n v="0"/>
  </r>
  <r>
    <x v="19"/>
    <x v="7"/>
    <x v="90"/>
    <s v="USES"/>
    <x v="4"/>
    <m/>
    <s v="RESOURCES"/>
    <s v="S.1314 Social Security Funds"/>
    <n v="0"/>
  </r>
  <r>
    <x v="19"/>
    <x v="7"/>
    <x v="91"/>
    <s v="USES"/>
    <x v="4"/>
    <n v="-10831"/>
    <s v="RESOURCES"/>
    <s v="S.1314 Social Security Funds"/>
    <m/>
  </r>
  <r>
    <x v="19"/>
    <x v="8"/>
    <x v="92"/>
    <s v="USES"/>
    <x v="0"/>
    <m/>
    <s v="RESOURCES"/>
    <s v="S.13 General Government"/>
    <n v="-65884"/>
  </r>
  <r>
    <x v="19"/>
    <x v="8"/>
    <x v="93"/>
    <s v="USES"/>
    <x v="0"/>
    <n v="22379"/>
    <s v="RESOURCES"/>
    <s v="S.13 General Government"/>
    <m/>
  </r>
  <r>
    <x v="19"/>
    <x v="8"/>
    <x v="94"/>
    <s v="USES"/>
    <x v="0"/>
    <n v="22428"/>
    <s v="RESOURCES"/>
    <s v="S.13 General Government"/>
    <m/>
  </r>
  <r>
    <x v="19"/>
    <x v="8"/>
    <x v="6"/>
    <s v="USES"/>
    <x v="0"/>
    <n v="-28074"/>
    <s v="RESOURCES"/>
    <s v="S.13 General Government"/>
    <m/>
  </r>
  <r>
    <x v="19"/>
    <x v="8"/>
    <x v="95"/>
    <s v="USES"/>
    <x v="0"/>
    <n v="-49"/>
    <s v="RESOURCES"/>
    <s v="S.13 General Government"/>
    <m/>
  </r>
  <r>
    <x v="19"/>
    <x v="8"/>
    <x v="96"/>
    <s v="USES"/>
    <x v="0"/>
    <n v="867"/>
    <s v="RESOURCES"/>
    <s v="S.13 General Government"/>
    <m/>
  </r>
  <r>
    <x v="19"/>
    <x v="8"/>
    <x v="97"/>
    <s v="USES"/>
    <x v="0"/>
    <n v="-61056"/>
    <s v="RESOURCES"/>
    <s v="S.13 General Government"/>
    <m/>
  </r>
  <r>
    <x v="19"/>
    <x v="8"/>
    <x v="92"/>
    <s v="USES"/>
    <x v="1"/>
    <m/>
    <s v="RESOURCES"/>
    <s v="S.1311 Central Government"/>
    <n v="-39779"/>
  </r>
  <r>
    <x v="19"/>
    <x v="8"/>
    <x v="93"/>
    <s v="USES"/>
    <x v="1"/>
    <n v="6952"/>
    <s v="RESOURCES"/>
    <s v="S.1311 Central Government"/>
    <m/>
  </r>
  <r>
    <x v="19"/>
    <x v="8"/>
    <x v="94"/>
    <s v="USES"/>
    <x v="1"/>
    <n v="6956"/>
    <s v="RESOURCES"/>
    <s v="S.1311 Central Government"/>
    <m/>
  </r>
  <r>
    <x v="19"/>
    <x v="8"/>
    <x v="6"/>
    <s v="USES"/>
    <x v="1"/>
    <n v="-9747"/>
    <s v="RESOURCES"/>
    <s v="S.1311 Central Government"/>
    <m/>
  </r>
  <r>
    <x v="19"/>
    <x v="8"/>
    <x v="95"/>
    <s v="USES"/>
    <x v="1"/>
    <n v="-4"/>
    <s v="RESOURCES"/>
    <s v="S.1311 Central Government"/>
    <m/>
  </r>
  <r>
    <x v="19"/>
    <x v="8"/>
    <x v="96"/>
    <s v="USES"/>
    <x v="1"/>
    <n v="221"/>
    <s v="RESOURCES"/>
    <s v="S.1311 Central Government"/>
    <m/>
  </r>
  <r>
    <x v="19"/>
    <x v="8"/>
    <x v="97"/>
    <s v="USES"/>
    <x v="1"/>
    <n v="-37205"/>
    <s v="RESOURCES"/>
    <s v="S.1311 Central Government"/>
    <m/>
  </r>
  <r>
    <x v="19"/>
    <x v="8"/>
    <x v="92"/>
    <s v="USES"/>
    <x v="2"/>
    <m/>
    <s v="RESOURCES"/>
    <s v="S.1312 State Government"/>
    <n v="-20651"/>
  </r>
  <r>
    <x v="19"/>
    <x v="8"/>
    <x v="93"/>
    <s v="USES"/>
    <x v="2"/>
    <n v="9861"/>
    <s v="RESOURCES"/>
    <s v="S.1312 State Government"/>
    <m/>
  </r>
  <r>
    <x v="19"/>
    <x v="8"/>
    <x v="94"/>
    <s v="USES"/>
    <x v="2"/>
    <n v="9914"/>
    <s v="RESOURCES"/>
    <s v="S.1312 State Government"/>
    <m/>
  </r>
  <r>
    <x v="19"/>
    <x v="8"/>
    <x v="6"/>
    <s v="USES"/>
    <x v="2"/>
    <n v="-11922"/>
    <s v="RESOURCES"/>
    <s v="S.1312 State Government"/>
    <m/>
  </r>
  <r>
    <x v="19"/>
    <x v="8"/>
    <x v="95"/>
    <s v="USES"/>
    <x v="2"/>
    <n v="-53"/>
    <s v="RESOURCES"/>
    <s v="S.1312 State Government"/>
    <m/>
  </r>
  <r>
    <x v="19"/>
    <x v="8"/>
    <x v="96"/>
    <s v="USES"/>
    <x v="2"/>
    <n v="106"/>
    <s v="RESOURCES"/>
    <s v="S.1312 State Government"/>
    <m/>
  </r>
  <r>
    <x v="19"/>
    <x v="8"/>
    <x v="97"/>
    <s v="USES"/>
    <x v="2"/>
    <n v="-18696"/>
    <s v="RESOURCES"/>
    <s v="S.1312 State Government"/>
    <m/>
  </r>
  <r>
    <x v="19"/>
    <x v="8"/>
    <x v="92"/>
    <s v="USES"/>
    <x v="3"/>
    <m/>
    <s v="RESOURCES"/>
    <s v="S.1313 Local Governmentt"/>
    <n v="5377"/>
  </r>
  <r>
    <x v="19"/>
    <x v="8"/>
    <x v="93"/>
    <s v="USES"/>
    <x v="3"/>
    <n v="5398"/>
    <s v="RESOURCES"/>
    <s v="S.1313 Local Governmentt"/>
    <m/>
  </r>
  <r>
    <x v="19"/>
    <x v="8"/>
    <x v="94"/>
    <s v="USES"/>
    <x v="3"/>
    <n v="5390"/>
    <s v="RESOURCES"/>
    <s v="S.1313 Local Governmentt"/>
    <m/>
  </r>
  <r>
    <x v="19"/>
    <x v="8"/>
    <x v="6"/>
    <s v="USES"/>
    <x v="3"/>
    <n v="-6011"/>
    <s v="RESOURCES"/>
    <s v="S.1313 Local Governmentt"/>
    <m/>
  </r>
  <r>
    <x v="19"/>
    <x v="8"/>
    <x v="95"/>
    <s v="USES"/>
    <x v="3"/>
    <n v="8"/>
    <s v="RESOURCES"/>
    <s v="S.1313 Local Governmentt"/>
    <m/>
  </r>
  <r>
    <x v="19"/>
    <x v="8"/>
    <x v="96"/>
    <s v="USES"/>
    <x v="3"/>
    <n v="538"/>
    <s v="RESOURCES"/>
    <s v="S.1313 Local Governmentt"/>
    <m/>
  </r>
  <r>
    <x v="19"/>
    <x v="8"/>
    <x v="97"/>
    <s v="USES"/>
    <x v="3"/>
    <n v="5452"/>
    <s v="RESOURCES"/>
    <s v="S.1313 Local Governmentt"/>
    <m/>
  </r>
  <r>
    <x v="19"/>
    <x v="8"/>
    <x v="92"/>
    <s v="USES"/>
    <x v="4"/>
    <m/>
    <s v="RESOURCES"/>
    <s v="S.1314 Social Security Funds"/>
    <n v="-10831"/>
  </r>
  <r>
    <x v="19"/>
    <x v="8"/>
    <x v="93"/>
    <s v="USES"/>
    <x v="4"/>
    <n v="168"/>
    <s v="RESOURCES"/>
    <s v="S.1314 Social Security Funds"/>
    <m/>
  </r>
  <r>
    <x v="19"/>
    <x v="8"/>
    <x v="94"/>
    <s v="USES"/>
    <x v="4"/>
    <n v="168"/>
    <s v="RESOURCES"/>
    <s v="S.1314 Social Security Funds"/>
    <m/>
  </r>
  <r>
    <x v="19"/>
    <x v="8"/>
    <x v="6"/>
    <s v="USES"/>
    <x v="4"/>
    <n v="-394"/>
    <s v="RESOURCES"/>
    <s v="S.1314 Social Security Funds"/>
    <m/>
  </r>
  <r>
    <x v="19"/>
    <x v="8"/>
    <x v="95"/>
    <s v="USES"/>
    <x v="4"/>
    <n v="0"/>
    <s v="RESOURCES"/>
    <s v="S.1314 Social Security Funds"/>
    <m/>
  </r>
  <r>
    <x v="19"/>
    <x v="8"/>
    <x v="96"/>
    <s v="USES"/>
    <x v="4"/>
    <n v="2"/>
    <s v="RESOURCES"/>
    <s v="S.1314 Social Security Funds"/>
    <m/>
  </r>
  <r>
    <x v="19"/>
    <x v="8"/>
    <x v="97"/>
    <s v="USES"/>
    <x v="4"/>
    <n v="-10607"/>
    <s v="RESOURCES"/>
    <s v="S.1314 Social Security Funds"/>
    <m/>
  </r>
  <r>
    <x v="20"/>
    <x v="0"/>
    <x v="0"/>
    <s v="USES"/>
    <x v="0"/>
    <m/>
    <s v="RESOURCES"/>
    <s v="S.13 General Government"/>
    <n v="206088"/>
  </r>
  <r>
    <x v="20"/>
    <x v="0"/>
    <x v="1"/>
    <s v="USES"/>
    <x v="0"/>
    <m/>
    <s v="RESOURCES"/>
    <s v="S.13 General Government"/>
    <n v="12508"/>
  </r>
  <r>
    <x v="20"/>
    <x v="0"/>
    <x v="2"/>
    <s v="USES"/>
    <x v="0"/>
    <m/>
    <s v="RESOURCES"/>
    <s v="S.13 General Government"/>
    <n v="7451"/>
  </r>
  <r>
    <x v="20"/>
    <x v="0"/>
    <x v="3"/>
    <s v="USES"/>
    <x v="0"/>
    <m/>
    <s v="RESOURCES"/>
    <s v="S.13 General Government"/>
    <n v="186129"/>
  </r>
  <r>
    <x v="20"/>
    <x v="0"/>
    <x v="4"/>
    <s v="USES"/>
    <x v="0"/>
    <n v="58533"/>
    <s v="RESOURCES"/>
    <s v="S.13 General Government"/>
    <m/>
  </r>
  <r>
    <x v="20"/>
    <x v="0"/>
    <x v="5"/>
    <s v="USES"/>
    <x v="0"/>
    <n v="147555"/>
    <s v="RESOURCES"/>
    <s v="S.13 General Government"/>
    <m/>
  </r>
  <r>
    <x v="20"/>
    <x v="0"/>
    <x v="6"/>
    <s v="USES"/>
    <x v="0"/>
    <n v="27858"/>
    <s v="RESOURCES"/>
    <s v="S.13 General Government"/>
    <m/>
  </r>
  <r>
    <x v="20"/>
    <x v="0"/>
    <x v="7"/>
    <s v="USES"/>
    <x v="0"/>
    <n v="119697"/>
    <s v="RESOURCES"/>
    <s v="S.13 General Government"/>
    <m/>
  </r>
  <r>
    <x v="20"/>
    <x v="0"/>
    <x v="0"/>
    <s v="USES"/>
    <x v="1"/>
    <m/>
    <s v="RESOURCES"/>
    <s v="S.1311 Central Government"/>
    <n v="42881"/>
  </r>
  <r>
    <x v="20"/>
    <x v="0"/>
    <x v="1"/>
    <s v="USES"/>
    <x v="1"/>
    <m/>
    <s v="RESOURCES"/>
    <s v="S.1311 Central Government"/>
    <n v="2595"/>
  </r>
  <r>
    <x v="20"/>
    <x v="0"/>
    <x v="2"/>
    <s v="USES"/>
    <x v="1"/>
    <m/>
    <s v="RESOURCES"/>
    <s v="S.1311 Central Government"/>
    <n v="2349"/>
  </r>
  <r>
    <x v="20"/>
    <x v="0"/>
    <x v="3"/>
    <s v="USES"/>
    <x v="1"/>
    <m/>
    <s v="RESOURCES"/>
    <s v="S.1311 Central Government"/>
    <n v="37937"/>
  </r>
  <r>
    <x v="20"/>
    <x v="0"/>
    <x v="4"/>
    <s v="USES"/>
    <x v="1"/>
    <n v="9531"/>
    <s v="RESOURCES"/>
    <s v="S.1311 Central Government"/>
    <m/>
  </r>
  <r>
    <x v="20"/>
    <x v="0"/>
    <x v="5"/>
    <s v="USES"/>
    <x v="1"/>
    <n v="33350"/>
    <s v="RESOURCES"/>
    <s v="S.1311 Central Government"/>
    <m/>
  </r>
  <r>
    <x v="20"/>
    <x v="0"/>
    <x v="6"/>
    <s v="USES"/>
    <x v="1"/>
    <n v="9642"/>
    <s v="RESOURCES"/>
    <s v="S.1311 Central Government"/>
    <m/>
  </r>
  <r>
    <x v="20"/>
    <x v="0"/>
    <x v="7"/>
    <s v="USES"/>
    <x v="1"/>
    <n v="23708"/>
    <s v="RESOURCES"/>
    <s v="S.1311 Central Government"/>
    <m/>
  </r>
  <r>
    <x v="20"/>
    <x v="0"/>
    <x v="0"/>
    <s v="USES"/>
    <x v="2"/>
    <m/>
    <s v="RESOURCES"/>
    <s v="S.1312 State Government"/>
    <n v="111499"/>
  </r>
  <r>
    <x v="20"/>
    <x v="0"/>
    <x v="1"/>
    <s v="USES"/>
    <x v="2"/>
    <m/>
    <s v="RESOURCES"/>
    <s v="S.1312 State Government"/>
    <n v="4356"/>
  </r>
  <r>
    <x v="20"/>
    <x v="0"/>
    <x v="2"/>
    <s v="USES"/>
    <x v="2"/>
    <m/>
    <s v="RESOURCES"/>
    <s v="S.1312 State Government"/>
    <n v="4780"/>
  </r>
  <r>
    <x v="20"/>
    <x v="0"/>
    <x v="3"/>
    <s v="USES"/>
    <x v="2"/>
    <m/>
    <s v="RESOURCES"/>
    <s v="S.1312 State Government"/>
    <n v="102363"/>
  </r>
  <r>
    <x v="20"/>
    <x v="0"/>
    <x v="4"/>
    <s v="USES"/>
    <x v="2"/>
    <n v="27994"/>
    <s v="RESOURCES"/>
    <s v="S.1312 State Government"/>
    <m/>
  </r>
  <r>
    <x v="20"/>
    <x v="0"/>
    <x v="5"/>
    <s v="USES"/>
    <x v="2"/>
    <n v="83505"/>
    <s v="RESOURCES"/>
    <s v="S.1312 State Government"/>
    <m/>
  </r>
  <r>
    <x v="20"/>
    <x v="0"/>
    <x v="6"/>
    <s v="USES"/>
    <x v="2"/>
    <n v="11884"/>
    <s v="RESOURCES"/>
    <s v="S.1312 State Government"/>
    <m/>
  </r>
  <r>
    <x v="20"/>
    <x v="0"/>
    <x v="7"/>
    <s v="USES"/>
    <x v="2"/>
    <n v="71621"/>
    <s v="RESOURCES"/>
    <s v="S.1312 State Government"/>
    <m/>
  </r>
  <r>
    <x v="20"/>
    <x v="0"/>
    <x v="0"/>
    <s v="USES"/>
    <x v="3"/>
    <m/>
    <s v="RESOURCES"/>
    <s v="S.1313 Local Governmentt"/>
    <n v="47714"/>
  </r>
  <r>
    <x v="20"/>
    <x v="0"/>
    <x v="1"/>
    <s v="USES"/>
    <x v="3"/>
    <m/>
    <s v="RESOURCES"/>
    <s v="S.1313 Local Governmentt"/>
    <n v="5494"/>
  </r>
  <r>
    <x v="20"/>
    <x v="0"/>
    <x v="2"/>
    <s v="USES"/>
    <x v="3"/>
    <m/>
    <s v="RESOURCES"/>
    <s v="S.1313 Local Governmentt"/>
    <n v="322"/>
  </r>
  <r>
    <x v="20"/>
    <x v="0"/>
    <x v="3"/>
    <s v="USES"/>
    <x v="3"/>
    <m/>
    <s v="RESOURCES"/>
    <s v="S.1313 Local Governmentt"/>
    <n v="41898"/>
  </r>
  <r>
    <x v="20"/>
    <x v="0"/>
    <x v="4"/>
    <s v="USES"/>
    <x v="3"/>
    <n v="19969"/>
    <s v="RESOURCES"/>
    <s v="S.1313 Local Governmentt"/>
    <m/>
  </r>
  <r>
    <x v="20"/>
    <x v="0"/>
    <x v="5"/>
    <s v="USES"/>
    <x v="3"/>
    <n v="27745"/>
    <s v="RESOURCES"/>
    <s v="S.1313 Local Governmentt"/>
    <m/>
  </r>
  <r>
    <x v="20"/>
    <x v="0"/>
    <x v="6"/>
    <s v="USES"/>
    <x v="3"/>
    <n v="5951"/>
    <s v="RESOURCES"/>
    <s v="S.1313 Local Governmentt"/>
    <m/>
  </r>
  <r>
    <x v="20"/>
    <x v="0"/>
    <x v="7"/>
    <s v="USES"/>
    <x v="3"/>
    <n v="21794"/>
    <s v="RESOURCES"/>
    <s v="S.1313 Local Governmentt"/>
    <m/>
  </r>
  <r>
    <x v="20"/>
    <x v="0"/>
    <x v="0"/>
    <s v="USES"/>
    <x v="4"/>
    <m/>
    <s v="RESOURCES"/>
    <s v="S.1314 Social Security Funds"/>
    <n v="3994"/>
  </r>
  <r>
    <x v="20"/>
    <x v="0"/>
    <x v="1"/>
    <s v="USES"/>
    <x v="4"/>
    <m/>
    <s v="RESOURCES"/>
    <s v="S.1314 Social Security Funds"/>
    <n v="63"/>
  </r>
  <r>
    <x v="20"/>
    <x v="0"/>
    <x v="2"/>
    <s v="USES"/>
    <x v="4"/>
    <m/>
    <s v="RESOURCES"/>
    <s v="S.1314 Social Security Funds"/>
    <n v="0"/>
  </r>
  <r>
    <x v="20"/>
    <x v="0"/>
    <x v="3"/>
    <s v="USES"/>
    <x v="4"/>
    <m/>
    <s v="RESOURCES"/>
    <s v="S.1314 Social Security Funds"/>
    <n v="3931"/>
  </r>
  <r>
    <x v="20"/>
    <x v="0"/>
    <x v="4"/>
    <s v="USES"/>
    <x v="4"/>
    <n v="0"/>
    <s v="RESOURCES"/>
    <s v="S.1314 Social Security Funds"/>
    <m/>
  </r>
  <r>
    <x v="20"/>
    <x v="0"/>
    <x v="5"/>
    <s v="USES"/>
    <x v="4"/>
    <n v="0"/>
    <s v="RESOURCES"/>
    <s v="S.1314 Social Security Funds"/>
    <m/>
  </r>
  <r>
    <x v="20"/>
    <x v="0"/>
    <x v="6"/>
    <s v="USES"/>
    <x v="4"/>
    <n v="0"/>
    <s v="RESOURCES"/>
    <s v="S.1314 Social Security Funds"/>
    <m/>
  </r>
  <r>
    <x v="20"/>
    <x v="0"/>
    <x v="7"/>
    <s v="USES"/>
    <x v="4"/>
    <n v="0"/>
    <s v="RESOURCES"/>
    <s v="S.1314 Social Security Funds"/>
    <m/>
  </r>
  <r>
    <x v="20"/>
    <x v="1"/>
    <x v="8"/>
    <s v="USES"/>
    <x v="0"/>
    <m/>
    <s v="RESOURCES"/>
    <s v="S.13 General Government"/>
    <n v="147555"/>
  </r>
  <r>
    <x v="20"/>
    <x v="1"/>
    <x v="9"/>
    <s v="USES"/>
    <x v="0"/>
    <m/>
    <s v="RESOURCES"/>
    <s v="S.13 General Government"/>
    <n v="119697"/>
  </r>
  <r>
    <x v="20"/>
    <x v="1"/>
    <x v="10"/>
    <s v="USES"/>
    <x v="0"/>
    <n v="119220"/>
    <s v="RESOURCES"/>
    <s v="S.13 General Government"/>
    <m/>
  </r>
  <r>
    <x v="20"/>
    <x v="1"/>
    <x v="11"/>
    <s v="USES"/>
    <x v="0"/>
    <n v="92945"/>
    <s v="RESOURCES"/>
    <s v="S.13 General Government"/>
    <m/>
  </r>
  <r>
    <x v="20"/>
    <x v="1"/>
    <x v="12"/>
    <s v="USES"/>
    <x v="0"/>
    <n v="26275"/>
    <s v="RESOURCES"/>
    <s v="S.13 General Government"/>
    <m/>
  </r>
  <r>
    <x v="20"/>
    <x v="1"/>
    <x v="13"/>
    <s v="USES"/>
    <x v="0"/>
    <n v="18772"/>
    <s v="RESOURCES"/>
    <s v="S.13 General Government"/>
    <m/>
  </r>
  <r>
    <x v="20"/>
    <x v="1"/>
    <x v="14"/>
    <s v="USES"/>
    <x v="0"/>
    <n v="7503"/>
    <s v="RESOURCES"/>
    <s v="S.13 General Government"/>
    <m/>
  </r>
  <r>
    <x v="20"/>
    <x v="1"/>
    <x v="15"/>
    <s v="USES"/>
    <x v="0"/>
    <n v="477"/>
    <s v="RESOURCES"/>
    <s v="S.13 General Government"/>
    <m/>
  </r>
  <r>
    <x v="20"/>
    <x v="1"/>
    <x v="16"/>
    <s v="USES"/>
    <x v="0"/>
    <n v="0"/>
    <s v="RESOURCES"/>
    <s v="S.13 General Government"/>
    <m/>
  </r>
  <r>
    <x v="20"/>
    <x v="1"/>
    <x v="17"/>
    <s v="USES"/>
    <x v="0"/>
    <n v="27858"/>
    <s v="RESOURCES"/>
    <s v="S.13 General Government"/>
    <m/>
  </r>
  <r>
    <x v="20"/>
    <x v="1"/>
    <x v="18"/>
    <s v="USES"/>
    <x v="0"/>
    <n v="0"/>
    <s v="RESOURCES"/>
    <s v="S.13 General Government"/>
    <m/>
  </r>
  <r>
    <x v="20"/>
    <x v="1"/>
    <x v="8"/>
    <s v="USES"/>
    <x v="1"/>
    <m/>
    <s v="RESOURCES"/>
    <s v="S.1311 Central Government"/>
    <n v="33350"/>
  </r>
  <r>
    <x v="20"/>
    <x v="1"/>
    <x v="9"/>
    <s v="USES"/>
    <x v="1"/>
    <m/>
    <s v="RESOURCES"/>
    <s v="S.1311 Central Government"/>
    <n v="23708"/>
  </r>
  <r>
    <x v="20"/>
    <x v="1"/>
    <x v="10"/>
    <s v="USES"/>
    <x v="1"/>
    <n v="23570"/>
    <s v="RESOURCES"/>
    <s v="S.1311 Central Government"/>
    <m/>
  </r>
  <r>
    <x v="20"/>
    <x v="1"/>
    <x v="11"/>
    <s v="USES"/>
    <x v="1"/>
    <n v="0"/>
    <s v="RESOURCES"/>
    <s v="S.1311 Central Government"/>
    <m/>
  </r>
  <r>
    <x v="20"/>
    <x v="1"/>
    <x v="12"/>
    <s v="USES"/>
    <x v="1"/>
    <n v="0"/>
    <s v="RESOURCES"/>
    <s v="S.1311 Central Government"/>
    <m/>
  </r>
  <r>
    <x v="20"/>
    <x v="1"/>
    <x v="13"/>
    <s v="USES"/>
    <x v="1"/>
    <n v="0"/>
    <s v="RESOURCES"/>
    <s v="S.1311 Central Government"/>
    <m/>
  </r>
  <r>
    <x v="20"/>
    <x v="1"/>
    <x v="14"/>
    <s v="USES"/>
    <x v="1"/>
    <n v="0"/>
    <s v="RESOURCES"/>
    <s v="S.1311 Central Government"/>
    <m/>
  </r>
  <r>
    <x v="20"/>
    <x v="1"/>
    <x v="15"/>
    <s v="USES"/>
    <x v="1"/>
    <n v="138"/>
    <s v="RESOURCES"/>
    <s v="S.1311 Central Government"/>
    <m/>
  </r>
  <r>
    <x v="20"/>
    <x v="1"/>
    <x v="16"/>
    <s v="USES"/>
    <x v="1"/>
    <n v="0"/>
    <s v="RESOURCES"/>
    <s v="S.1311 Central Government"/>
    <m/>
  </r>
  <r>
    <x v="20"/>
    <x v="1"/>
    <x v="17"/>
    <s v="USES"/>
    <x v="1"/>
    <n v="9642"/>
    <s v="RESOURCES"/>
    <s v="S.1311 Central Government"/>
    <m/>
  </r>
  <r>
    <x v="20"/>
    <x v="1"/>
    <x v="18"/>
    <s v="USES"/>
    <x v="1"/>
    <n v="0"/>
    <s v="RESOURCES"/>
    <s v="S.1311 Central Government"/>
    <m/>
  </r>
  <r>
    <x v="20"/>
    <x v="1"/>
    <x v="8"/>
    <s v="USES"/>
    <x v="2"/>
    <m/>
    <s v="RESOURCES"/>
    <s v="S.1312 State Government"/>
    <n v="83505"/>
  </r>
  <r>
    <x v="20"/>
    <x v="1"/>
    <x v="9"/>
    <s v="USES"/>
    <x v="2"/>
    <m/>
    <s v="RESOURCES"/>
    <s v="S.1312 State Government"/>
    <n v="71621"/>
  </r>
  <r>
    <x v="20"/>
    <x v="1"/>
    <x v="10"/>
    <s v="USES"/>
    <x v="2"/>
    <n v="71345"/>
    <s v="RESOURCES"/>
    <s v="S.1312 State Government"/>
    <m/>
  </r>
  <r>
    <x v="20"/>
    <x v="1"/>
    <x v="11"/>
    <s v="USES"/>
    <x v="2"/>
    <n v="0"/>
    <s v="RESOURCES"/>
    <s v="S.1312 State Government"/>
    <m/>
  </r>
  <r>
    <x v="20"/>
    <x v="1"/>
    <x v="12"/>
    <s v="USES"/>
    <x v="2"/>
    <n v="0"/>
    <s v="RESOURCES"/>
    <s v="S.1312 State Government"/>
    <m/>
  </r>
  <r>
    <x v="20"/>
    <x v="1"/>
    <x v="13"/>
    <s v="USES"/>
    <x v="2"/>
    <n v="0"/>
    <s v="RESOURCES"/>
    <s v="S.1312 State Government"/>
    <m/>
  </r>
  <r>
    <x v="20"/>
    <x v="1"/>
    <x v="14"/>
    <s v="USES"/>
    <x v="2"/>
    <n v="0"/>
    <s v="RESOURCES"/>
    <s v="S.1312 State Government"/>
    <m/>
  </r>
  <r>
    <x v="20"/>
    <x v="1"/>
    <x v="15"/>
    <s v="USES"/>
    <x v="2"/>
    <n v="276"/>
    <s v="RESOURCES"/>
    <s v="S.1312 State Government"/>
    <m/>
  </r>
  <r>
    <x v="20"/>
    <x v="1"/>
    <x v="16"/>
    <s v="USES"/>
    <x v="2"/>
    <n v="0"/>
    <s v="RESOURCES"/>
    <s v="S.1312 State Government"/>
    <m/>
  </r>
  <r>
    <x v="20"/>
    <x v="1"/>
    <x v="17"/>
    <s v="USES"/>
    <x v="2"/>
    <n v="11884"/>
    <s v="RESOURCES"/>
    <s v="S.1312 State Government"/>
    <m/>
  </r>
  <r>
    <x v="20"/>
    <x v="1"/>
    <x v="18"/>
    <s v="USES"/>
    <x v="2"/>
    <n v="0"/>
    <s v="RESOURCES"/>
    <s v="S.1312 State Government"/>
    <m/>
  </r>
  <r>
    <x v="20"/>
    <x v="1"/>
    <x v="8"/>
    <s v="USES"/>
    <x v="3"/>
    <m/>
    <s v="RESOURCES"/>
    <s v="S.1312 State Government"/>
    <n v="27745"/>
  </r>
  <r>
    <x v="20"/>
    <x v="1"/>
    <x v="9"/>
    <s v="USES"/>
    <x v="3"/>
    <m/>
    <s v="RESOURCES"/>
    <s v="S.1312 State Government"/>
    <n v="21794"/>
  </r>
  <r>
    <x v="20"/>
    <x v="1"/>
    <x v="10"/>
    <s v="USES"/>
    <x v="3"/>
    <n v="21753"/>
    <s v="RESOURCES"/>
    <s v="S.1312 State Government"/>
    <m/>
  </r>
  <r>
    <x v="20"/>
    <x v="1"/>
    <x v="11"/>
    <s v="USES"/>
    <x v="3"/>
    <n v="0"/>
    <s v="RESOURCES"/>
    <s v="S.1312 State Government"/>
    <m/>
  </r>
  <r>
    <x v="20"/>
    <x v="1"/>
    <x v="12"/>
    <s v="USES"/>
    <x v="3"/>
    <n v="0"/>
    <s v="RESOURCES"/>
    <s v="S.1312 State Government"/>
    <m/>
  </r>
  <r>
    <x v="20"/>
    <x v="1"/>
    <x v="13"/>
    <s v="USES"/>
    <x v="3"/>
    <n v="0"/>
    <s v="RESOURCES"/>
    <s v="S.1312 State Government"/>
    <m/>
  </r>
  <r>
    <x v="20"/>
    <x v="1"/>
    <x v="14"/>
    <s v="USES"/>
    <x v="3"/>
    <n v="0"/>
    <s v="RESOURCES"/>
    <s v="S.1312 State Government"/>
    <m/>
  </r>
  <r>
    <x v="20"/>
    <x v="1"/>
    <x v="15"/>
    <s v="USES"/>
    <x v="3"/>
    <n v="41"/>
    <s v="RESOURCES"/>
    <s v="S.1312 State Government"/>
    <m/>
  </r>
  <r>
    <x v="20"/>
    <x v="1"/>
    <x v="16"/>
    <s v="USES"/>
    <x v="3"/>
    <n v="0"/>
    <s v="RESOURCES"/>
    <s v="S.1312 State Government"/>
    <m/>
  </r>
  <r>
    <x v="20"/>
    <x v="1"/>
    <x v="17"/>
    <s v="USES"/>
    <x v="3"/>
    <n v="5951"/>
    <s v="RESOURCES"/>
    <s v="S.1312 State Government"/>
    <m/>
  </r>
  <r>
    <x v="20"/>
    <x v="1"/>
    <x v="18"/>
    <s v="USES"/>
    <x v="3"/>
    <n v="0"/>
    <s v="RESOURCES"/>
    <s v="S.1312 State Government"/>
    <m/>
  </r>
  <r>
    <x v="20"/>
    <x v="1"/>
    <x v="8"/>
    <s v="USES"/>
    <x v="4"/>
    <m/>
    <s v="RESOURCES"/>
    <s v="S.1314 Social Security Funds"/>
    <n v="2955"/>
  </r>
  <r>
    <x v="20"/>
    <x v="1"/>
    <x v="9"/>
    <s v="USES"/>
    <x v="4"/>
    <m/>
    <s v="RESOURCES"/>
    <s v="S.1314 Social Security Funds"/>
    <n v="2574"/>
  </r>
  <r>
    <x v="20"/>
    <x v="1"/>
    <x v="10"/>
    <s v="USES"/>
    <x v="4"/>
    <n v="2552"/>
    <s v="RESOURCES"/>
    <s v="S.1314 Social Security Funds"/>
    <m/>
  </r>
  <r>
    <x v="20"/>
    <x v="1"/>
    <x v="11"/>
    <s v="USES"/>
    <x v="4"/>
    <n v="0"/>
    <s v="RESOURCES"/>
    <s v="S.1314 Social Security Funds"/>
    <m/>
  </r>
  <r>
    <x v="20"/>
    <x v="1"/>
    <x v="12"/>
    <s v="USES"/>
    <x v="4"/>
    <n v="0"/>
    <s v="RESOURCES"/>
    <s v="S.1314 Social Security Funds"/>
    <m/>
  </r>
  <r>
    <x v="20"/>
    <x v="1"/>
    <x v="13"/>
    <s v="USES"/>
    <x v="4"/>
    <n v="0"/>
    <s v="RESOURCES"/>
    <s v="S.1314 Social Security Funds"/>
    <m/>
  </r>
  <r>
    <x v="20"/>
    <x v="1"/>
    <x v="14"/>
    <s v="USES"/>
    <x v="4"/>
    <n v="0"/>
    <s v="RESOURCES"/>
    <s v="S.1314 Social Security Funds"/>
    <m/>
  </r>
  <r>
    <x v="20"/>
    <x v="1"/>
    <x v="15"/>
    <s v="USES"/>
    <x v="4"/>
    <n v="22"/>
    <s v="RESOURCES"/>
    <s v="S.1314 Social Security Funds"/>
    <m/>
  </r>
  <r>
    <x v="20"/>
    <x v="1"/>
    <x v="16"/>
    <s v="USES"/>
    <x v="4"/>
    <n v="0"/>
    <s v="RESOURCES"/>
    <s v="S.1314 Social Security Funds"/>
    <m/>
  </r>
  <r>
    <x v="20"/>
    <x v="1"/>
    <x v="17"/>
    <s v="USES"/>
    <x v="4"/>
    <n v="381"/>
    <s v="RESOURCES"/>
    <s v="S.1314 Social Security Funds"/>
    <m/>
  </r>
  <r>
    <x v="20"/>
    <x v="1"/>
    <x v="18"/>
    <s v="USES"/>
    <x v="4"/>
    <n v="0"/>
    <s v="RESOURCES"/>
    <s v="S.1314 Social Security Funds"/>
    <m/>
  </r>
  <r>
    <x v="20"/>
    <x v="2"/>
    <x v="19"/>
    <s v="USES"/>
    <x v="0"/>
    <m/>
    <s v="RESOURCES"/>
    <s v="S.13 General Government"/>
    <n v="27858"/>
  </r>
  <r>
    <x v="20"/>
    <x v="2"/>
    <x v="20"/>
    <s v="USES"/>
    <x v="0"/>
    <m/>
    <s v="RESOURCES"/>
    <s v="S.13 General Government"/>
    <n v="0"/>
  </r>
  <r>
    <x v="20"/>
    <x v="2"/>
    <x v="21"/>
    <s v="USES"/>
    <x v="0"/>
    <m/>
    <s v="RESOURCES"/>
    <s v="S.13 General Government"/>
    <n v="126447"/>
  </r>
  <r>
    <x v="20"/>
    <x v="2"/>
    <x v="22"/>
    <s v="USES"/>
    <x v="0"/>
    <m/>
    <s v="RESOURCES"/>
    <s v="S.13 General Government"/>
    <n v="105901"/>
  </r>
  <r>
    <x v="20"/>
    <x v="2"/>
    <x v="23"/>
    <s v="USES"/>
    <x v="0"/>
    <m/>
    <s v="RESOURCES"/>
    <s v="S.13 General Government"/>
    <n v="69294"/>
  </r>
  <r>
    <x v="20"/>
    <x v="2"/>
    <x v="24"/>
    <s v="USES"/>
    <x v="0"/>
    <m/>
    <s v="RESOURCES"/>
    <s v="S.13 General Government"/>
    <n v="143"/>
  </r>
  <r>
    <x v="20"/>
    <x v="2"/>
    <x v="25"/>
    <s v="USES"/>
    <x v="0"/>
    <m/>
    <s v="RESOURCES"/>
    <s v="S.13 General Government"/>
    <n v="36464"/>
  </r>
  <r>
    <x v="20"/>
    <x v="2"/>
    <x v="26"/>
    <s v="USES"/>
    <x v="0"/>
    <m/>
    <s v="RESOURCES"/>
    <s v="S.13 General Government"/>
    <n v="20546"/>
  </r>
  <r>
    <x v="20"/>
    <x v="2"/>
    <x v="27"/>
    <s v="USES"/>
    <x v="0"/>
    <m/>
    <s v="RESOURCES"/>
    <s v="S.13 General Government"/>
    <n v="-12265"/>
  </r>
  <r>
    <x v="20"/>
    <x v="2"/>
    <x v="28"/>
    <s v="USES"/>
    <x v="0"/>
    <m/>
    <s v="RESOURCES"/>
    <s v="S.13 General Government"/>
    <n v="-8495"/>
  </r>
  <r>
    <x v="20"/>
    <x v="2"/>
    <x v="29"/>
    <s v="USES"/>
    <x v="0"/>
    <m/>
    <s v="RESOURCES"/>
    <s v="S.13 General Government"/>
    <n v="-3770"/>
  </r>
  <r>
    <x v="20"/>
    <x v="2"/>
    <x v="30"/>
    <s v="USES"/>
    <x v="0"/>
    <n v="34170"/>
    <s v="RESOURCES"/>
    <s v="S.13 General Government"/>
    <n v="10750"/>
  </r>
  <r>
    <x v="20"/>
    <x v="2"/>
    <x v="31"/>
    <s v="USES"/>
    <x v="0"/>
    <n v="34159"/>
    <s v="RESOURCES"/>
    <s v="S.13 General Government"/>
    <n v="6012"/>
  </r>
  <r>
    <x v="20"/>
    <x v="2"/>
    <x v="32"/>
    <s v="USES"/>
    <x v="0"/>
    <n v="0"/>
    <s v="RESOURCES"/>
    <s v="S.13 General Government"/>
    <n v="4179"/>
  </r>
  <r>
    <x v="20"/>
    <x v="2"/>
    <x v="33"/>
    <s v="USES"/>
    <x v="0"/>
    <n v="0"/>
    <s v="RESOURCES"/>
    <s v="S.13 General Government"/>
    <n v="0"/>
  </r>
  <r>
    <x v="20"/>
    <x v="2"/>
    <x v="34"/>
    <s v="USES"/>
    <x v="0"/>
    <n v="0"/>
    <s v="RESOURCES"/>
    <s v="S.13 General Government"/>
    <n v="0"/>
  </r>
  <r>
    <x v="20"/>
    <x v="2"/>
    <x v="35"/>
    <s v="USES"/>
    <x v="0"/>
    <n v="11"/>
    <s v="RESOURCES"/>
    <s v="S.13 General Government"/>
    <n v="559"/>
  </r>
  <r>
    <x v="20"/>
    <x v="2"/>
    <x v="36"/>
    <s v="USES"/>
    <x v="0"/>
    <n v="118620"/>
    <s v="RESOURCES"/>
    <s v="S.13 General Government"/>
    <m/>
  </r>
  <r>
    <x v="20"/>
    <x v="2"/>
    <x v="37"/>
    <s v="USES"/>
    <x v="0"/>
    <n v="90762"/>
    <s v="RESOURCES"/>
    <s v="S.13 General Government"/>
    <m/>
  </r>
  <r>
    <x v="20"/>
    <x v="2"/>
    <x v="19"/>
    <s v="USES"/>
    <x v="1"/>
    <m/>
    <s v="RESOURCES"/>
    <s v="S.1311 Central Government"/>
    <n v="9642"/>
  </r>
  <r>
    <x v="20"/>
    <x v="2"/>
    <x v="20"/>
    <s v="USES"/>
    <x v="1"/>
    <m/>
    <s v="RESOURCES"/>
    <s v="S.1311 Central Government"/>
    <n v="0"/>
  </r>
  <r>
    <x v="20"/>
    <x v="2"/>
    <x v="21"/>
    <s v="USES"/>
    <x v="1"/>
    <m/>
    <s v="RESOURCES"/>
    <s v="S.1311 Central Government"/>
    <n v="88897"/>
  </r>
  <r>
    <x v="20"/>
    <x v="2"/>
    <x v="22"/>
    <s v="USES"/>
    <x v="1"/>
    <m/>
    <s v="RESOURCES"/>
    <s v="S.1311 Central Government"/>
    <n v="85527"/>
  </r>
  <r>
    <x v="20"/>
    <x v="2"/>
    <x v="23"/>
    <s v="USES"/>
    <x v="1"/>
    <m/>
    <s v="RESOURCES"/>
    <s v="S.1311 Central Government"/>
    <n v="61655"/>
  </r>
  <r>
    <x v="20"/>
    <x v="2"/>
    <x v="24"/>
    <s v="USES"/>
    <x v="1"/>
    <m/>
    <s v="RESOURCES"/>
    <s v="S.1311 Central Government"/>
    <n v="45"/>
  </r>
  <r>
    <x v="20"/>
    <x v="2"/>
    <x v="25"/>
    <s v="USES"/>
    <x v="1"/>
    <m/>
    <s v="RESOURCES"/>
    <s v="S.1311 Central Government"/>
    <n v="23827"/>
  </r>
  <r>
    <x v="20"/>
    <x v="2"/>
    <x v="26"/>
    <s v="USES"/>
    <x v="1"/>
    <m/>
    <s v="RESOURCES"/>
    <s v="S.1311 Central Government"/>
    <n v="3370"/>
  </r>
  <r>
    <x v="20"/>
    <x v="2"/>
    <x v="27"/>
    <s v="USES"/>
    <x v="1"/>
    <m/>
    <s v="RESOURCES"/>
    <s v="S.1311 Central Government"/>
    <n v="-6329"/>
  </r>
  <r>
    <x v="20"/>
    <x v="2"/>
    <x v="28"/>
    <s v="USES"/>
    <x v="1"/>
    <m/>
    <s v="RESOURCES"/>
    <s v="S.1311 Central Government"/>
    <n v="-5560"/>
  </r>
  <r>
    <x v="20"/>
    <x v="2"/>
    <x v="29"/>
    <s v="USES"/>
    <x v="1"/>
    <m/>
    <s v="RESOURCES"/>
    <s v="S.1311 Central Government"/>
    <n v="-769"/>
  </r>
  <r>
    <x v="20"/>
    <x v="2"/>
    <x v="30"/>
    <s v="USES"/>
    <x v="1"/>
    <n v="29360"/>
    <s v="RESOURCES"/>
    <s v="S.1311 Central Government"/>
    <n v="7670"/>
  </r>
  <r>
    <x v="20"/>
    <x v="2"/>
    <x v="31"/>
    <s v="USES"/>
    <x v="1"/>
    <n v="29352"/>
    <s v="RESOURCES"/>
    <s v="S.1311 Central Government"/>
    <n v="3236"/>
  </r>
  <r>
    <x v="20"/>
    <x v="2"/>
    <x v="32"/>
    <s v="USES"/>
    <x v="1"/>
    <n v="0"/>
    <s v="RESOURCES"/>
    <s v="S.1311 Central Government"/>
    <n v="3970"/>
  </r>
  <r>
    <x v="20"/>
    <x v="2"/>
    <x v="33"/>
    <s v="USES"/>
    <x v="1"/>
    <n v="0"/>
    <s v="RESOURCES"/>
    <s v="S.1311 Central Government"/>
    <n v="0"/>
  </r>
  <r>
    <x v="20"/>
    <x v="2"/>
    <x v="34"/>
    <s v="USES"/>
    <x v="1"/>
    <n v="0"/>
    <s v="RESOURCES"/>
    <s v="S.1311 Central Government"/>
    <n v="0"/>
  </r>
  <r>
    <x v="20"/>
    <x v="2"/>
    <x v="35"/>
    <s v="USES"/>
    <x v="1"/>
    <n v="8"/>
    <s v="RESOURCES"/>
    <s v="S.1311 Central Government"/>
    <n v="464"/>
  </r>
  <r>
    <x v="20"/>
    <x v="2"/>
    <x v="36"/>
    <s v="USES"/>
    <x v="1"/>
    <n v="70520"/>
    <s v="RESOURCES"/>
    <s v="S.1311 Central Government"/>
    <m/>
  </r>
  <r>
    <x v="20"/>
    <x v="2"/>
    <x v="37"/>
    <s v="USES"/>
    <x v="1"/>
    <n v="60878"/>
    <s v="RESOURCES"/>
    <s v="S.1311 Central Government"/>
    <m/>
  </r>
  <r>
    <x v="20"/>
    <x v="2"/>
    <x v="19"/>
    <s v="USES"/>
    <x v="2"/>
    <m/>
    <s v="RESOURCES"/>
    <s v="S.1312 State Government"/>
    <n v="11884"/>
  </r>
  <r>
    <x v="20"/>
    <x v="2"/>
    <x v="20"/>
    <s v="USES"/>
    <x v="2"/>
    <m/>
    <s v="RESOURCES"/>
    <s v="S.1312 State Government"/>
    <n v="0"/>
  </r>
  <r>
    <x v="20"/>
    <x v="2"/>
    <x v="21"/>
    <s v="USES"/>
    <x v="2"/>
    <m/>
    <s v="RESOURCES"/>
    <s v="S.1312 State Government"/>
    <n v="13416"/>
  </r>
  <r>
    <x v="20"/>
    <x v="2"/>
    <x v="22"/>
    <s v="USES"/>
    <x v="2"/>
    <m/>
    <s v="RESOURCES"/>
    <s v="S.1312 State Government"/>
    <n v="12805"/>
  </r>
  <r>
    <x v="20"/>
    <x v="2"/>
    <x v="23"/>
    <s v="USES"/>
    <x v="2"/>
    <m/>
    <s v="RESOURCES"/>
    <s v="S.1312 State Government"/>
    <n v="2571"/>
  </r>
  <r>
    <x v="20"/>
    <x v="2"/>
    <x v="24"/>
    <s v="USES"/>
    <x v="2"/>
    <m/>
    <s v="RESOURCES"/>
    <s v="S.1312 State Government"/>
    <n v="54"/>
  </r>
  <r>
    <x v="20"/>
    <x v="2"/>
    <x v="25"/>
    <s v="USES"/>
    <x v="2"/>
    <m/>
    <s v="RESOURCES"/>
    <s v="S.1312 State Government"/>
    <n v="10180"/>
  </r>
  <r>
    <x v="20"/>
    <x v="2"/>
    <x v="26"/>
    <s v="USES"/>
    <x v="2"/>
    <m/>
    <s v="RESOURCES"/>
    <s v="S.1312 State Government"/>
    <n v="611"/>
  </r>
  <r>
    <x v="20"/>
    <x v="2"/>
    <x v="27"/>
    <s v="USES"/>
    <x v="2"/>
    <m/>
    <s v="RESOURCES"/>
    <s v="S.1312 State Government"/>
    <n v="-2544"/>
  </r>
  <r>
    <x v="20"/>
    <x v="2"/>
    <x v="28"/>
    <s v="USES"/>
    <x v="2"/>
    <m/>
    <s v="RESOURCES"/>
    <s v="S.1312 State Government"/>
    <n v="-1675"/>
  </r>
  <r>
    <x v="20"/>
    <x v="2"/>
    <x v="29"/>
    <s v="USES"/>
    <x v="2"/>
    <m/>
    <s v="RESOURCES"/>
    <s v="S.1312 State Government"/>
    <n v="-869"/>
  </r>
  <r>
    <x v="20"/>
    <x v="2"/>
    <x v="30"/>
    <s v="USES"/>
    <x v="2"/>
    <n v="4102"/>
    <s v="RESOURCES"/>
    <s v="S.1312 State Government"/>
    <n v="527"/>
  </r>
  <r>
    <x v="20"/>
    <x v="2"/>
    <x v="31"/>
    <s v="USES"/>
    <x v="2"/>
    <n v="4102"/>
    <s v="RESOURCES"/>
    <s v="S.1312 State Government"/>
    <n v="377"/>
  </r>
  <r>
    <x v="20"/>
    <x v="2"/>
    <x v="32"/>
    <s v="USES"/>
    <x v="2"/>
    <n v="0"/>
    <s v="RESOURCES"/>
    <s v="S.1312 State Government"/>
    <n v="143"/>
  </r>
  <r>
    <x v="20"/>
    <x v="2"/>
    <x v="33"/>
    <s v="USES"/>
    <x v="2"/>
    <n v="0"/>
    <s v="RESOURCES"/>
    <s v="S.1312 State Government"/>
    <n v="0"/>
  </r>
  <r>
    <x v="20"/>
    <x v="2"/>
    <x v="34"/>
    <s v="USES"/>
    <x v="2"/>
    <n v="0"/>
    <s v="RESOURCES"/>
    <s v="S.1312 State Government"/>
    <n v="0"/>
  </r>
  <r>
    <x v="20"/>
    <x v="2"/>
    <x v="35"/>
    <s v="USES"/>
    <x v="2"/>
    <n v="0"/>
    <s v="RESOURCES"/>
    <s v="S.1312 State Government"/>
    <n v="7"/>
  </r>
  <r>
    <x v="20"/>
    <x v="2"/>
    <x v="36"/>
    <s v="USES"/>
    <x v="2"/>
    <n v="19181"/>
    <s v="RESOURCES"/>
    <s v="S.1312 State Government"/>
    <m/>
  </r>
  <r>
    <x v="20"/>
    <x v="2"/>
    <x v="37"/>
    <s v="USES"/>
    <x v="2"/>
    <n v="7297"/>
    <s v="RESOURCES"/>
    <s v="S.1312 State Government"/>
    <m/>
  </r>
  <r>
    <x v="20"/>
    <x v="2"/>
    <x v="19"/>
    <s v="USES"/>
    <x v="3"/>
    <m/>
    <s v="RESOURCES"/>
    <s v="S.1313 Local Governmentt"/>
    <n v="5951"/>
  </r>
  <r>
    <x v="20"/>
    <x v="2"/>
    <x v="20"/>
    <s v="USES"/>
    <x v="3"/>
    <m/>
    <s v="RESOURCES"/>
    <s v="S.1313 Local Governmentt"/>
    <n v="0"/>
  </r>
  <r>
    <x v="20"/>
    <x v="2"/>
    <x v="21"/>
    <s v="USES"/>
    <x v="3"/>
    <m/>
    <s v="RESOURCES"/>
    <s v="S.1313 Local Governmentt"/>
    <n v="24134"/>
  </r>
  <r>
    <x v="20"/>
    <x v="2"/>
    <x v="22"/>
    <s v="USES"/>
    <x v="3"/>
    <m/>
    <s v="RESOURCES"/>
    <s v="S.1313 Local Governmentt"/>
    <n v="7569"/>
  </r>
  <r>
    <x v="20"/>
    <x v="2"/>
    <x v="23"/>
    <s v="USES"/>
    <x v="3"/>
    <m/>
    <s v="RESOURCES"/>
    <s v="S.1313 Local Governmentt"/>
    <n v="5068"/>
  </r>
  <r>
    <x v="20"/>
    <x v="2"/>
    <x v="24"/>
    <s v="USES"/>
    <x v="3"/>
    <m/>
    <s v="RESOURCES"/>
    <s v="S.1313 Local Governmentt"/>
    <n v="44"/>
  </r>
  <r>
    <x v="20"/>
    <x v="2"/>
    <x v="25"/>
    <s v="USES"/>
    <x v="3"/>
    <m/>
    <s v="RESOURCES"/>
    <s v="S.1313 Local Governmentt"/>
    <n v="2457"/>
  </r>
  <r>
    <x v="20"/>
    <x v="2"/>
    <x v="26"/>
    <s v="USES"/>
    <x v="3"/>
    <m/>
    <s v="RESOURCES"/>
    <s v="S.1313 Local Governmentt"/>
    <n v="16565"/>
  </r>
  <r>
    <x v="20"/>
    <x v="2"/>
    <x v="27"/>
    <s v="USES"/>
    <x v="3"/>
    <m/>
    <s v="RESOURCES"/>
    <s v="S.1313 Local Governmentt"/>
    <n v="-1324"/>
  </r>
  <r>
    <x v="20"/>
    <x v="2"/>
    <x v="28"/>
    <s v="USES"/>
    <x v="3"/>
    <m/>
    <s v="RESOURCES"/>
    <s v="S.1313 Local Governmentt"/>
    <n v="-1260"/>
  </r>
  <r>
    <x v="20"/>
    <x v="2"/>
    <x v="29"/>
    <s v="USES"/>
    <x v="3"/>
    <m/>
    <s v="RESOURCES"/>
    <s v="S.1313 Local Governmentt"/>
    <n v="-64"/>
  </r>
  <r>
    <x v="20"/>
    <x v="2"/>
    <x v="30"/>
    <s v="USES"/>
    <x v="3"/>
    <n v="708"/>
    <s v="RESOURCES"/>
    <s v="S.1313 Local Governmentt"/>
    <n v="539"/>
  </r>
  <r>
    <x v="20"/>
    <x v="2"/>
    <x v="31"/>
    <s v="USES"/>
    <x v="3"/>
    <n v="705"/>
    <s v="RESOURCES"/>
    <s v="S.1313 Local Governmentt"/>
    <n v="385"/>
  </r>
  <r>
    <x v="20"/>
    <x v="2"/>
    <x v="32"/>
    <s v="USES"/>
    <x v="3"/>
    <n v="0"/>
    <s v="RESOURCES"/>
    <s v="S.1313 Local Governmentt"/>
    <n v="66"/>
  </r>
  <r>
    <x v="20"/>
    <x v="2"/>
    <x v="33"/>
    <s v="USES"/>
    <x v="3"/>
    <n v="0"/>
    <s v="RESOURCES"/>
    <s v="S.1313 Local Governmentt"/>
    <n v="0"/>
  </r>
  <r>
    <x v="20"/>
    <x v="2"/>
    <x v="34"/>
    <s v="USES"/>
    <x v="3"/>
    <n v="0"/>
    <s v="RESOURCES"/>
    <s v="S.1313 Local Governmentt"/>
    <n v="0"/>
  </r>
  <r>
    <x v="20"/>
    <x v="2"/>
    <x v="35"/>
    <s v="USES"/>
    <x v="3"/>
    <n v="3"/>
    <s v="RESOURCES"/>
    <s v="S.1313 Local Governmentt"/>
    <n v="88"/>
  </r>
  <r>
    <x v="20"/>
    <x v="2"/>
    <x v="36"/>
    <s v="USES"/>
    <x v="3"/>
    <n v="28592"/>
    <s v="RESOURCES"/>
    <s v="S.1313 Local Governmentt"/>
    <m/>
  </r>
  <r>
    <x v="20"/>
    <x v="2"/>
    <x v="37"/>
    <s v="USES"/>
    <x v="3"/>
    <n v="22641"/>
    <s v="RESOURCES"/>
    <s v="S.1313 Local Governmentt"/>
    <m/>
  </r>
  <r>
    <x v="20"/>
    <x v="2"/>
    <x v="19"/>
    <s v="USES"/>
    <x v="4"/>
    <m/>
    <s v="RESOURCES"/>
    <s v="S.1314 Social Security Funds"/>
    <n v="381"/>
  </r>
  <r>
    <x v="20"/>
    <x v="2"/>
    <x v="20"/>
    <s v="USES"/>
    <x v="4"/>
    <m/>
    <s v="RESOURCES"/>
    <s v="S.1314 Social Security Funds"/>
    <n v="0"/>
  </r>
  <r>
    <x v="20"/>
    <x v="2"/>
    <x v="21"/>
    <s v="USES"/>
    <x v="4"/>
    <m/>
    <s v="RESOURCES"/>
    <s v="S.1314 Social Security Funds"/>
    <n v="0"/>
  </r>
  <r>
    <x v="20"/>
    <x v="2"/>
    <x v="22"/>
    <s v="USES"/>
    <x v="4"/>
    <m/>
    <s v="RESOURCES"/>
    <s v="S.1314 Social Security Funds"/>
    <n v="0"/>
  </r>
  <r>
    <x v="20"/>
    <x v="2"/>
    <x v="23"/>
    <s v="USES"/>
    <x v="4"/>
    <m/>
    <s v="RESOURCES"/>
    <s v="S.1314 Social Security Funds"/>
    <n v="0"/>
  </r>
  <r>
    <x v="20"/>
    <x v="2"/>
    <x v="24"/>
    <s v="USES"/>
    <x v="4"/>
    <m/>
    <s v="RESOURCES"/>
    <s v="S.1314 Social Security Funds"/>
    <n v="0"/>
  </r>
  <r>
    <x v="20"/>
    <x v="2"/>
    <x v="25"/>
    <s v="USES"/>
    <x v="4"/>
    <m/>
    <s v="RESOURCES"/>
    <s v="S.1314 Social Security Funds"/>
    <n v="0"/>
  </r>
  <r>
    <x v="20"/>
    <x v="2"/>
    <x v="26"/>
    <s v="USES"/>
    <x v="4"/>
    <m/>
    <s v="RESOURCES"/>
    <s v="S.1314 Social Security Funds"/>
    <n v="0"/>
  </r>
  <r>
    <x v="20"/>
    <x v="2"/>
    <x v="27"/>
    <s v="USES"/>
    <x v="4"/>
    <m/>
    <s v="RESOURCES"/>
    <s v="S.1314 Social Security Funds"/>
    <n v="-2068"/>
  </r>
  <r>
    <x v="20"/>
    <x v="2"/>
    <x v="28"/>
    <s v="USES"/>
    <x v="4"/>
    <m/>
    <s v="RESOURCES"/>
    <s v="S.1314 Social Security Funds"/>
    <n v="0"/>
  </r>
  <r>
    <x v="20"/>
    <x v="2"/>
    <x v="29"/>
    <s v="USES"/>
    <x v="4"/>
    <m/>
    <s v="RESOURCES"/>
    <s v="S.1314 Social Security Funds"/>
    <n v="-2068"/>
  </r>
  <r>
    <x v="20"/>
    <x v="2"/>
    <x v="30"/>
    <s v="USES"/>
    <x v="4"/>
    <n v="0"/>
    <s v="RESOURCES"/>
    <s v="S.1314 Social Security Funds"/>
    <n v="2014"/>
  </r>
  <r>
    <x v="20"/>
    <x v="2"/>
    <x v="31"/>
    <s v="USES"/>
    <x v="4"/>
    <n v="0"/>
    <s v="RESOURCES"/>
    <s v="S.1314 Social Security Funds"/>
    <n v="2014"/>
  </r>
  <r>
    <x v="20"/>
    <x v="2"/>
    <x v="32"/>
    <s v="USES"/>
    <x v="4"/>
    <n v="0"/>
    <s v="RESOURCES"/>
    <s v="S.1314 Social Security Funds"/>
    <n v="0"/>
  </r>
  <r>
    <x v="20"/>
    <x v="2"/>
    <x v="33"/>
    <s v="USES"/>
    <x v="4"/>
    <n v="0"/>
    <s v="RESOURCES"/>
    <s v="S.1314 Social Security Funds"/>
    <n v="0"/>
  </r>
  <r>
    <x v="20"/>
    <x v="2"/>
    <x v="34"/>
    <s v="USES"/>
    <x v="4"/>
    <n v="0"/>
    <s v="RESOURCES"/>
    <s v="S.1314 Social Security Funds"/>
    <n v="0"/>
  </r>
  <r>
    <x v="20"/>
    <x v="2"/>
    <x v="35"/>
    <s v="USES"/>
    <x v="4"/>
    <n v="0"/>
    <s v="RESOURCES"/>
    <s v="S.1314 Social Security Funds"/>
    <n v="0"/>
  </r>
  <r>
    <x v="20"/>
    <x v="2"/>
    <x v="36"/>
    <s v="USES"/>
    <x v="4"/>
    <n v="327"/>
    <s v="RESOURCES"/>
    <s v="S.1314 Social Security Funds"/>
    <m/>
  </r>
  <r>
    <x v="20"/>
    <x v="2"/>
    <x v="37"/>
    <s v="USES"/>
    <x v="4"/>
    <n v="-54"/>
    <s v="RESOURCES"/>
    <s v="S.1314 Social Security Funds"/>
    <m/>
  </r>
  <r>
    <x v="20"/>
    <x v="3"/>
    <x v="38"/>
    <s v="USES"/>
    <x v="0"/>
    <m/>
    <s v="RESOURCES"/>
    <s v="S.13 General Government"/>
    <n v="118620"/>
  </r>
  <r>
    <x v="20"/>
    <x v="3"/>
    <x v="39"/>
    <s v="USES"/>
    <x v="0"/>
    <m/>
    <s v="RESOURCES"/>
    <s v="S.13 General Government"/>
    <n v="90762"/>
  </r>
  <r>
    <x v="20"/>
    <x v="3"/>
    <x v="40"/>
    <s v="USES"/>
    <x v="0"/>
    <m/>
    <s v="RESOURCES"/>
    <s v="S.13 General Government"/>
    <n v="107107"/>
  </r>
  <r>
    <x v="20"/>
    <x v="3"/>
    <x v="41"/>
    <s v="USES"/>
    <x v="0"/>
    <m/>
    <s v="RESOURCES"/>
    <s v="S.13 General Government"/>
    <n v="103203"/>
  </r>
  <r>
    <x v="20"/>
    <x v="3"/>
    <x v="42"/>
    <s v="USES"/>
    <x v="0"/>
    <m/>
    <s v="RESOURCES"/>
    <s v="S.13 General Government"/>
    <n v="3904"/>
  </r>
  <r>
    <x v="20"/>
    <x v="3"/>
    <x v="43"/>
    <s v="USES"/>
    <x v="0"/>
    <m/>
    <s v="RESOURCES"/>
    <s v="S.13 General Government"/>
    <n v="131508"/>
  </r>
  <r>
    <x v="20"/>
    <x v="3"/>
    <x v="44"/>
    <s v="USES"/>
    <x v="0"/>
    <m/>
    <s v="RESOURCES"/>
    <s v="S.13 General Government"/>
    <n v="87988"/>
  </r>
  <r>
    <x v="20"/>
    <x v="3"/>
    <x v="45"/>
    <s v="USES"/>
    <x v="0"/>
    <m/>
    <s v="RESOURCES"/>
    <s v="S.13 General Government"/>
    <n v="7503"/>
  </r>
  <r>
    <x v="20"/>
    <x v="3"/>
    <x v="46"/>
    <s v="USES"/>
    <x v="0"/>
    <m/>
    <s v="RESOURCES"/>
    <s v="S.13 General Government"/>
    <n v="36017"/>
  </r>
  <r>
    <x v="20"/>
    <x v="3"/>
    <x v="47"/>
    <s v="USES"/>
    <x v="0"/>
    <m/>
    <s v="RESOURCES"/>
    <s v="S.13 General Government"/>
    <n v="0"/>
  </r>
  <r>
    <x v="20"/>
    <x v="3"/>
    <x v="48"/>
    <s v="USES"/>
    <x v="0"/>
    <m/>
    <s v="RESOURCES"/>
    <s v="S.13 General Government"/>
    <n v="0"/>
  </r>
  <r>
    <x v="20"/>
    <x v="3"/>
    <x v="49"/>
    <s v="USES"/>
    <x v="0"/>
    <n v="170249"/>
    <s v="RESOURCES"/>
    <s v="S.13 General Government"/>
    <m/>
  </r>
  <r>
    <x v="20"/>
    <x v="3"/>
    <x v="50"/>
    <s v="USES"/>
    <x v="0"/>
    <n v="145936"/>
    <s v="RESOURCES"/>
    <s v="S.13 General Government"/>
    <m/>
  </r>
  <r>
    <x v="20"/>
    <x v="3"/>
    <x v="51"/>
    <s v="USES"/>
    <x v="0"/>
    <n v="15405"/>
    <s v="RESOURCES"/>
    <s v="S.13 General Government"/>
    <m/>
  </r>
  <r>
    <x v="20"/>
    <x v="3"/>
    <x v="52"/>
    <s v="USES"/>
    <x v="0"/>
    <n v="8908"/>
    <s v="RESOURCES"/>
    <s v="S.13 General Government"/>
    <m/>
  </r>
  <r>
    <x v="20"/>
    <x v="3"/>
    <x v="53"/>
    <s v="USES"/>
    <x v="0"/>
    <n v="157624"/>
    <s v="RESOURCES"/>
    <s v="S.13 General Government"/>
    <n v="148487"/>
  </r>
  <r>
    <x v="20"/>
    <x v="3"/>
    <x v="54"/>
    <s v="USES"/>
    <x v="0"/>
    <n v="182"/>
    <s v="RESOURCES"/>
    <s v="S.13 General Government"/>
    <n v="0"/>
  </r>
  <r>
    <x v="20"/>
    <x v="3"/>
    <x v="55"/>
    <s v="USES"/>
    <x v="0"/>
    <n v="0"/>
    <s v="RESOURCES"/>
    <s v="S.13 General Government"/>
    <n v="146"/>
  </r>
  <r>
    <x v="20"/>
    <x v="3"/>
    <x v="56"/>
    <s v="USES"/>
    <x v="0"/>
    <n v="141542"/>
    <s v="RESOURCES"/>
    <s v="S.13 General Government"/>
    <n v="141542"/>
  </r>
  <r>
    <x v="20"/>
    <x v="3"/>
    <x v="57"/>
    <s v="USES"/>
    <x v="0"/>
    <n v="1035"/>
    <s v="RESOURCES"/>
    <s v="S.13 General Government"/>
    <n v="591"/>
  </r>
  <r>
    <x v="20"/>
    <x v="3"/>
    <x v="58"/>
    <s v="USES"/>
    <x v="0"/>
    <n v="5655"/>
    <s v="RESOURCES"/>
    <s v="S.13 General Government"/>
    <n v="6208"/>
  </r>
  <r>
    <x v="20"/>
    <x v="3"/>
    <x v="59"/>
    <s v="USES"/>
    <x v="0"/>
    <n v="9210"/>
    <s v="RESOURCES"/>
    <s v="S.13 General Government"/>
    <m/>
  </r>
  <r>
    <x v="20"/>
    <x v="3"/>
    <x v="60"/>
    <s v="USES"/>
    <x v="0"/>
    <n v="177880"/>
    <s v="RESOURCES"/>
    <s v="S.13 General Government"/>
    <m/>
  </r>
  <r>
    <x v="20"/>
    <x v="3"/>
    <x v="61"/>
    <s v="USES"/>
    <x v="0"/>
    <n v="150022"/>
    <s v="RESOURCES"/>
    <s v="S.13 General Government"/>
    <m/>
  </r>
  <r>
    <x v="20"/>
    <x v="3"/>
    <x v="38"/>
    <s v="USES"/>
    <x v="1"/>
    <m/>
    <s v="RESOURCES"/>
    <s v="S.1311 Central Government"/>
    <n v="6891"/>
  </r>
  <r>
    <x v="20"/>
    <x v="3"/>
    <x v="39"/>
    <s v="USES"/>
    <x v="1"/>
    <m/>
    <s v="RESOURCES"/>
    <s v="S.1311 Central Government"/>
    <n v="1541"/>
  </r>
  <r>
    <x v="20"/>
    <x v="3"/>
    <x v="40"/>
    <s v="USES"/>
    <x v="1"/>
    <m/>
    <s v="RESOURCES"/>
    <s v="S.1311 Central Government"/>
    <n v="0"/>
  </r>
  <r>
    <x v="20"/>
    <x v="3"/>
    <x v="41"/>
    <s v="USES"/>
    <x v="1"/>
    <m/>
    <s v="RESOURCES"/>
    <s v="S.1311 Central Government"/>
    <n v="0"/>
  </r>
  <r>
    <x v="20"/>
    <x v="3"/>
    <x v="42"/>
    <s v="USES"/>
    <x v="1"/>
    <m/>
    <s v="RESOURCES"/>
    <s v="S.1311 Central Government"/>
    <m/>
  </r>
  <r>
    <x v="20"/>
    <x v="3"/>
    <x v="43"/>
    <s v="USES"/>
    <x v="1"/>
    <m/>
    <s v="RESOURCES"/>
    <s v="S.1311 Central Government"/>
    <m/>
  </r>
  <r>
    <x v="20"/>
    <x v="3"/>
    <x v="44"/>
    <s v="USES"/>
    <x v="1"/>
    <m/>
    <s v="RESOURCES"/>
    <s v="S.1311 Central Government"/>
    <m/>
  </r>
  <r>
    <x v="20"/>
    <x v="3"/>
    <x v="45"/>
    <s v="USES"/>
    <x v="1"/>
    <m/>
    <s v="RESOURCES"/>
    <s v="S.1311 Central Government"/>
    <m/>
  </r>
  <r>
    <x v="20"/>
    <x v="3"/>
    <x v="46"/>
    <s v="USES"/>
    <x v="1"/>
    <m/>
    <s v="RESOURCES"/>
    <s v="S.1311 Central Government"/>
    <n v="16177"/>
  </r>
  <r>
    <x v="20"/>
    <x v="3"/>
    <x v="47"/>
    <s v="USES"/>
    <x v="1"/>
    <m/>
    <s v="RESOURCES"/>
    <s v="S.1311 Central Government"/>
    <n v="0"/>
  </r>
  <r>
    <x v="20"/>
    <x v="3"/>
    <x v="48"/>
    <s v="USES"/>
    <x v="1"/>
    <m/>
    <s v="RESOURCES"/>
    <s v="S.1311 Central Government"/>
    <n v="13"/>
  </r>
  <r>
    <x v="20"/>
    <x v="3"/>
    <x v="49"/>
    <s v="USES"/>
    <x v="1"/>
    <n v="16485"/>
    <s v="RESOURCES"/>
    <s v="S.1311 Central Government"/>
    <n v="13216"/>
  </r>
  <r>
    <x v="20"/>
    <x v="3"/>
    <x v="50"/>
    <s v="USES"/>
    <x v="1"/>
    <n v="0"/>
    <s v="RESOURCES"/>
    <s v="S.1311 Central Government"/>
    <n v="196"/>
  </r>
  <r>
    <x v="20"/>
    <x v="3"/>
    <x v="51"/>
    <s v="USES"/>
    <x v="1"/>
    <n v="14779"/>
    <s v="RESOURCES"/>
    <s v="S.1311 Central Government"/>
    <n v="2752"/>
  </r>
  <r>
    <x v="20"/>
    <x v="3"/>
    <x v="52"/>
    <s v="USES"/>
    <x v="1"/>
    <n v="1706"/>
    <s v="RESOURCES"/>
    <s v="S.1311 Central Government"/>
    <m/>
  </r>
  <r>
    <x v="20"/>
    <x v="3"/>
    <x v="53"/>
    <s v="USES"/>
    <x v="1"/>
    <n v="122673"/>
    <s v="RESOURCES"/>
    <s v="S.1311 Central Government"/>
    <m/>
  </r>
  <r>
    <x v="20"/>
    <x v="3"/>
    <x v="54"/>
    <s v="USES"/>
    <x v="1"/>
    <n v="17"/>
    <s v="RESOURCES"/>
    <s v="S.1311 Central Government"/>
    <m/>
  </r>
  <r>
    <x v="20"/>
    <x v="3"/>
    <x v="55"/>
    <s v="USES"/>
    <x v="1"/>
    <n v="0"/>
    <s v="RESOURCES"/>
    <s v="S.1311 Central Government"/>
    <n v="13"/>
  </r>
  <r>
    <x v="20"/>
    <x v="3"/>
    <x v="56"/>
    <s v="USES"/>
    <x v="1"/>
    <n v="110458"/>
    <s v="RESOURCES"/>
    <s v="S.1311 Central Government"/>
    <n v="13216"/>
  </r>
  <r>
    <x v="20"/>
    <x v="3"/>
    <x v="57"/>
    <s v="USES"/>
    <x v="1"/>
    <n v="1035"/>
    <s v="RESOURCES"/>
    <s v="S.1311 Central Government"/>
    <n v="196"/>
  </r>
  <r>
    <x v="20"/>
    <x v="3"/>
    <x v="58"/>
    <s v="USES"/>
    <x v="1"/>
    <n v="1953"/>
    <s v="RESOURCES"/>
    <s v="S.1311 Central Government"/>
    <n v="2752"/>
  </r>
  <r>
    <x v="20"/>
    <x v="3"/>
    <x v="59"/>
    <s v="USES"/>
    <x v="1"/>
    <n v="9210"/>
    <s v="RESOURCES"/>
    <s v="S.1311 Central Government"/>
    <m/>
  </r>
  <r>
    <x v="20"/>
    <x v="3"/>
    <x v="60"/>
    <s v="USES"/>
    <x v="1"/>
    <n v="21010"/>
    <s v="RESOURCES"/>
    <s v="S.1311 Central Government"/>
    <m/>
  </r>
  <r>
    <x v="20"/>
    <x v="3"/>
    <x v="61"/>
    <s v="USES"/>
    <x v="1"/>
    <n v="11368"/>
    <s v="RESOURCES"/>
    <s v="S.1311 Central Government"/>
    <m/>
  </r>
  <r>
    <x v="20"/>
    <x v="3"/>
    <x v="38"/>
    <s v="USES"/>
    <x v="2"/>
    <m/>
    <s v="RESOURCES"/>
    <s v="S.1312 State Government"/>
    <n v="337"/>
  </r>
  <r>
    <x v="20"/>
    <x v="3"/>
    <x v="39"/>
    <s v="USES"/>
    <x v="2"/>
    <m/>
    <s v="RESOURCES"/>
    <s v="S.1312 State Government"/>
    <n v="0"/>
  </r>
  <r>
    <x v="20"/>
    <x v="3"/>
    <x v="40"/>
    <s v="USES"/>
    <x v="2"/>
    <m/>
    <s v="RESOURCES"/>
    <s v="S.1312 State Government"/>
    <n v="0"/>
  </r>
  <r>
    <x v="20"/>
    <x v="3"/>
    <x v="41"/>
    <s v="USES"/>
    <x v="2"/>
    <m/>
    <s v="RESOURCES"/>
    <s v="S.1312 State Government"/>
    <n v="0"/>
  </r>
  <r>
    <x v="20"/>
    <x v="3"/>
    <x v="42"/>
    <s v="USES"/>
    <x v="2"/>
    <m/>
    <s v="RESOURCES"/>
    <s v="S.1312 State Government"/>
    <m/>
  </r>
  <r>
    <x v="20"/>
    <x v="3"/>
    <x v="43"/>
    <s v="USES"/>
    <x v="2"/>
    <m/>
    <s v="RESOURCES"/>
    <s v="S.1312 State Government"/>
    <m/>
  </r>
  <r>
    <x v="20"/>
    <x v="3"/>
    <x v="44"/>
    <s v="USES"/>
    <x v="2"/>
    <m/>
    <s v="RESOURCES"/>
    <s v="S.1312 State Government"/>
    <m/>
  </r>
  <r>
    <x v="20"/>
    <x v="3"/>
    <x v="45"/>
    <s v="USES"/>
    <x v="2"/>
    <m/>
    <s v="RESOURCES"/>
    <s v="S.1312 State Government"/>
    <m/>
  </r>
  <r>
    <x v="20"/>
    <x v="3"/>
    <x v="46"/>
    <s v="USES"/>
    <x v="2"/>
    <m/>
    <s v="RESOURCES"/>
    <s v="S.1312 State Government"/>
    <n v="83291"/>
  </r>
  <r>
    <x v="20"/>
    <x v="3"/>
    <x v="47"/>
    <s v="USES"/>
    <x v="2"/>
    <m/>
    <s v="RESOURCES"/>
    <s v="S.1312 State Government"/>
    <n v="0"/>
  </r>
  <r>
    <x v="20"/>
    <x v="3"/>
    <x v="48"/>
    <s v="USES"/>
    <x v="2"/>
    <m/>
    <s v="RESOURCES"/>
    <s v="S.1312 State Government"/>
    <n v="36"/>
  </r>
  <r>
    <x v="20"/>
    <x v="3"/>
    <x v="49"/>
    <s v="USES"/>
    <x v="2"/>
    <n v="3383"/>
    <s v="RESOURCES"/>
    <s v="S.1312 State Government"/>
    <n v="81714"/>
  </r>
  <r>
    <x v="20"/>
    <x v="3"/>
    <x v="50"/>
    <s v="USES"/>
    <x v="2"/>
    <n v="0"/>
    <s v="RESOURCES"/>
    <s v="S.1312 State Government"/>
    <n v="383"/>
  </r>
  <r>
    <x v="20"/>
    <x v="3"/>
    <x v="51"/>
    <s v="USES"/>
    <x v="2"/>
    <n v="351"/>
    <s v="RESOURCES"/>
    <s v="S.1312 State Government"/>
    <n v="1158"/>
  </r>
  <r>
    <x v="20"/>
    <x v="3"/>
    <x v="52"/>
    <s v="USES"/>
    <x v="2"/>
    <n v="3032"/>
    <s v="RESOURCES"/>
    <s v="S.1312 State Government"/>
    <m/>
  </r>
  <r>
    <x v="20"/>
    <x v="3"/>
    <x v="53"/>
    <s v="USES"/>
    <x v="2"/>
    <n v="18818"/>
    <s v="RESOURCES"/>
    <s v="S.1312 State Government"/>
    <m/>
  </r>
  <r>
    <x v="20"/>
    <x v="3"/>
    <x v="54"/>
    <s v="USES"/>
    <x v="2"/>
    <n v="60"/>
    <s v="RESOURCES"/>
    <s v="S.1312 State Government"/>
    <m/>
  </r>
  <r>
    <x v="20"/>
    <x v="3"/>
    <x v="55"/>
    <s v="USES"/>
    <x v="2"/>
    <n v="0"/>
    <s v="RESOURCES"/>
    <s v="S.1312 State Government"/>
    <n v="36"/>
  </r>
  <r>
    <x v="20"/>
    <x v="3"/>
    <x v="56"/>
    <s v="USES"/>
    <x v="2"/>
    <n v="16613"/>
    <s v="RESOURCES"/>
    <s v="S.1312 State Government"/>
    <n v="81714"/>
  </r>
  <r>
    <x v="20"/>
    <x v="3"/>
    <x v="57"/>
    <s v="USES"/>
    <x v="2"/>
    <n v="0"/>
    <s v="RESOURCES"/>
    <s v="S.1312 State Government"/>
    <n v="383"/>
  </r>
  <r>
    <x v="20"/>
    <x v="3"/>
    <x v="58"/>
    <s v="USES"/>
    <x v="2"/>
    <n v="2145"/>
    <s v="RESOURCES"/>
    <s v="S.1312 State Government"/>
    <n v="1158"/>
  </r>
  <r>
    <x v="20"/>
    <x v="3"/>
    <x v="59"/>
    <s v="USES"/>
    <x v="2"/>
    <n v="0"/>
    <s v="RESOURCES"/>
    <s v="S.1312 State Government"/>
    <m/>
  </r>
  <r>
    <x v="20"/>
    <x v="3"/>
    <x v="60"/>
    <s v="USES"/>
    <x v="2"/>
    <n v="116427"/>
    <s v="RESOURCES"/>
    <s v="S.1312 State Government"/>
    <m/>
  </r>
  <r>
    <x v="20"/>
    <x v="3"/>
    <x v="61"/>
    <s v="USES"/>
    <x v="2"/>
    <n v="104543"/>
    <s v="RESOURCES"/>
    <s v="S.1312 State Government"/>
    <m/>
  </r>
  <r>
    <x v="20"/>
    <x v="3"/>
    <x v="38"/>
    <s v="USES"/>
    <x v="3"/>
    <m/>
    <s v="RESOURCES"/>
    <s v="S.1313 Local Governmentt"/>
    <n v="251"/>
  </r>
  <r>
    <x v="20"/>
    <x v="3"/>
    <x v="39"/>
    <s v="USES"/>
    <x v="3"/>
    <m/>
    <s v="RESOURCES"/>
    <s v="S.1313 Local Governmentt"/>
    <n v="0"/>
  </r>
  <r>
    <x v="20"/>
    <x v="3"/>
    <x v="40"/>
    <s v="USES"/>
    <x v="3"/>
    <m/>
    <s v="RESOURCES"/>
    <s v="S.1313 Local Governmentt"/>
    <n v="0"/>
  </r>
  <r>
    <x v="20"/>
    <x v="3"/>
    <x v="41"/>
    <s v="USES"/>
    <x v="3"/>
    <m/>
    <s v="RESOURCES"/>
    <s v="S.1313 Local Governmentt"/>
    <n v="0"/>
  </r>
  <r>
    <x v="20"/>
    <x v="3"/>
    <x v="42"/>
    <s v="USES"/>
    <x v="3"/>
    <m/>
    <s v="RESOURCES"/>
    <s v="S.1313 Local Governmentt"/>
    <m/>
  </r>
  <r>
    <x v="20"/>
    <x v="3"/>
    <x v="43"/>
    <s v="USES"/>
    <x v="3"/>
    <m/>
    <s v="RESOURCES"/>
    <s v="S.1313 Local Governmentt"/>
    <m/>
  </r>
  <r>
    <x v="20"/>
    <x v="3"/>
    <x v="44"/>
    <s v="USES"/>
    <x v="3"/>
    <m/>
    <s v="RESOURCES"/>
    <s v="S.1313 Local Governmentt"/>
    <m/>
  </r>
  <r>
    <x v="20"/>
    <x v="3"/>
    <x v="45"/>
    <s v="USES"/>
    <x v="3"/>
    <m/>
    <s v="RESOURCES"/>
    <s v="S.1313 Local Governmentt"/>
    <m/>
  </r>
  <r>
    <x v="20"/>
    <x v="3"/>
    <x v="46"/>
    <s v="USES"/>
    <x v="3"/>
    <m/>
    <s v="RESOURCES"/>
    <s v="S.1313 Local Governmentt"/>
    <n v="24981"/>
  </r>
  <r>
    <x v="20"/>
    <x v="3"/>
    <x v="47"/>
    <s v="USES"/>
    <x v="3"/>
    <m/>
    <s v="RESOURCES"/>
    <s v="S.1313 Local Governmentt"/>
    <n v="0"/>
  </r>
  <r>
    <x v="20"/>
    <x v="3"/>
    <x v="48"/>
    <s v="USES"/>
    <x v="3"/>
    <m/>
    <s v="RESOURCES"/>
    <s v="S.1313 Local Governmentt"/>
    <n v="97"/>
  </r>
  <r>
    <x v="20"/>
    <x v="3"/>
    <x v="49"/>
    <s v="USES"/>
    <x v="3"/>
    <n v="482"/>
    <s v="RESOURCES"/>
    <s v="S.1313 Local Governmentt"/>
    <n v="23171"/>
  </r>
  <r>
    <x v="20"/>
    <x v="3"/>
    <x v="50"/>
    <s v="USES"/>
    <x v="3"/>
    <n v="0"/>
    <s v="RESOURCES"/>
    <s v="S.1313 Local Governmentt"/>
    <n v="5"/>
  </r>
  <r>
    <x v="20"/>
    <x v="3"/>
    <x v="51"/>
    <s v="USES"/>
    <x v="3"/>
    <n v="251"/>
    <s v="RESOURCES"/>
    <s v="S.1313 Local Governmentt"/>
    <n v="1708"/>
  </r>
  <r>
    <x v="20"/>
    <x v="3"/>
    <x v="52"/>
    <s v="USES"/>
    <x v="3"/>
    <n v="231"/>
    <s v="RESOURCES"/>
    <s v="S.1313 Local Governmentt"/>
    <m/>
  </r>
  <r>
    <x v="20"/>
    <x v="3"/>
    <x v="53"/>
    <s v="USES"/>
    <x v="3"/>
    <n v="12875"/>
    <s v="RESOURCES"/>
    <s v="S.1313 Local Governmentt"/>
    <m/>
  </r>
  <r>
    <x v="20"/>
    <x v="3"/>
    <x v="54"/>
    <s v="USES"/>
    <x v="3"/>
    <n v="103"/>
    <s v="RESOURCES"/>
    <s v="S.1313 Local Governmentt"/>
    <m/>
  </r>
  <r>
    <x v="20"/>
    <x v="3"/>
    <x v="55"/>
    <s v="USES"/>
    <x v="3"/>
    <n v="0"/>
    <s v="RESOURCES"/>
    <s v="S.1313 Local Governmentt"/>
    <n v="97"/>
  </r>
  <r>
    <x v="20"/>
    <x v="3"/>
    <x v="56"/>
    <s v="USES"/>
    <x v="3"/>
    <n v="11227"/>
    <s v="RESOURCES"/>
    <s v="S.1313 Local Governmentt"/>
    <n v="23171"/>
  </r>
  <r>
    <x v="20"/>
    <x v="3"/>
    <x v="57"/>
    <s v="USES"/>
    <x v="3"/>
    <n v="0"/>
    <s v="RESOURCES"/>
    <s v="S.1313 Local Governmentt"/>
    <n v="5"/>
  </r>
  <r>
    <x v="20"/>
    <x v="3"/>
    <x v="58"/>
    <s v="USES"/>
    <x v="3"/>
    <n v="1545"/>
    <s v="RESOURCES"/>
    <s v="S.1313 Local Governmentt"/>
    <n v="1708"/>
  </r>
  <r>
    <x v="20"/>
    <x v="3"/>
    <x v="59"/>
    <s v="USES"/>
    <x v="3"/>
    <n v="0"/>
    <s v="RESOURCES"/>
    <s v="S.1313 Local Governmentt"/>
    <m/>
  </r>
  <r>
    <x v="20"/>
    <x v="3"/>
    <x v="60"/>
    <s v="USES"/>
    <x v="3"/>
    <n v="48711"/>
    <s v="RESOURCES"/>
    <s v="S.1313 Local Governmentt"/>
    <m/>
  </r>
  <r>
    <x v="20"/>
    <x v="3"/>
    <x v="61"/>
    <s v="USES"/>
    <x v="3"/>
    <n v="42760"/>
    <s v="RESOURCES"/>
    <s v="S.1313 Local Governmentt"/>
    <m/>
  </r>
  <r>
    <x v="20"/>
    <x v="3"/>
    <x v="38"/>
    <s v="USES"/>
    <x v="4"/>
    <m/>
    <s v="RESOURCES"/>
    <s v="S.1314 Social Security Funds"/>
    <n v="24"/>
  </r>
  <r>
    <x v="20"/>
    <x v="3"/>
    <x v="39"/>
    <s v="USES"/>
    <x v="4"/>
    <m/>
    <s v="RESOURCES"/>
    <s v="S.1314 Social Security Funds"/>
    <n v="34476"/>
  </r>
  <r>
    <x v="20"/>
    <x v="3"/>
    <x v="40"/>
    <s v="USES"/>
    <x v="4"/>
    <m/>
    <s v="RESOURCES"/>
    <s v="S.1314 Social Security Funds"/>
    <n v="0"/>
  </r>
  <r>
    <x v="20"/>
    <x v="3"/>
    <x v="41"/>
    <s v="USES"/>
    <x v="4"/>
    <m/>
    <s v="RESOURCES"/>
    <s v="S.1314 Social Security Funds"/>
    <n v="0"/>
  </r>
  <r>
    <x v="20"/>
    <x v="3"/>
    <x v="42"/>
    <s v="USES"/>
    <x v="4"/>
    <m/>
    <s v="RESOURCES"/>
    <s v="S.1314 Social Security Funds"/>
    <m/>
  </r>
  <r>
    <x v="20"/>
    <x v="3"/>
    <x v="43"/>
    <s v="USES"/>
    <x v="4"/>
    <m/>
    <s v="RESOURCES"/>
    <s v="S.1314 Social Security Funds"/>
    <m/>
  </r>
  <r>
    <x v="20"/>
    <x v="3"/>
    <x v="44"/>
    <s v="USES"/>
    <x v="4"/>
    <m/>
    <s v="RESOURCES"/>
    <s v="S.1314 Social Security Funds"/>
    <m/>
  </r>
  <r>
    <x v="20"/>
    <x v="3"/>
    <x v="45"/>
    <s v="USES"/>
    <x v="4"/>
    <m/>
    <s v="RESOURCES"/>
    <s v="S.1314 Social Security Funds"/>
    <m/>
  </r>
  <r>
    <x v="20"/>
    <x v="3"/>
    <x v="46"/>
    <s v="USES"/>
    <x v="4"/>
    <m/>
    <s v="RESOURCES"/>
    <s v="S.1314 Social Security Funds"/>
    <n v="24038"/>
  </r>
  <r>
    <x v="20"/>
    <x v="3"/>
    <x v="47"/>
    <s v="USES"/>
    <x v="4"/>
    <m/>
    <s v="RESOURCES"/>
    <s v="S.1314 Social Security Funds"/>
    <n v="0"/>
  </r>
  <r>
    <x v="20"/>
    <x v="3"/>
    <x v="48"/>
    <s v="USES"/>
    <x v="4"/>
    <m/>
    <s v="RESOURCES"/>
    <s v="S.1314 Social Security Funds"/>
    <n v="0"/>
  </r>
  <r>
    <x v="20"/>
    <x v="3"/>
    <x v="49"/>
    <s v="USES"/>
    <x v="4"/>
    <n v="149899"/>
    <s v="RESOURCES"/>
    <s v="S.1314 Social Security Funds"/>
    <n v="23441"/>
  </r>
  <r>
    <x v="20"/>
    <x v="3"/>
    <x v="50"/>
    <s v="USES"/>
    <x v="4"/>
    <n v="145936"/>
    <s v="RESOURCES"/>
    <s v="S.1314 Social Security Funds"/>
    <n v="7"/>
  </r>
  <r>
    <x v="20"/>
    <x v="3"/>
    <x v="51"/>
    <s v="USES"/>
    <x v="4"/>
    <n v="24"/>
    <s v="RESOURCES"/>
    <s v="S.1314 Social Security Funds"/>
    <n v="590"/>
  </r>
  <r>
    <x v="20"/>
    <x v="3"/>
    <x v="52"/>
    <s v="USES"/>
    <x v="4"/>
    <n v="3939"/>
    <s v="RESOURCES"/>
    <s v="S.1314 Social Security Funds"/>
    <m/>
  </r>
  <r>
    <x v="20"/>
    <x v="3"/>
    <x v="53"/>
    <s v="USES"/>
    <x v="4"/>
    <n v="3258"/>
    <s v="RESOURCES"/>
    <s v="S.1314 Social Security Funds"/>
    <m/>
  </r>
  <r>
    <x v="20"/>
    <x v="3"/>
    <x v="54"/>
    <s v="USES"/>
    <x v="4"/>
    <n v="2"/>
    <s v="RESOURCES"/>
    <s v="S.1314 Social Security Funds"/>
    <m/>
  </r>
  <r>
    <x v="20"/>
    <x v="3"/>
    <x v="55"/>
    <s v="USES"/>
    <x v="4"/>
    <n v="0"/>
    <s v="RESOURCES"/>
    <s v="S.1314 Social Security Funds"/>
    <n v="0"/>
  </r>
  <r>
    <x v="20"/>
    <x v="3"/>
    <x v="56"/>
    <s v="USES"/>
    <x v="4"/>
    <n v="3244"/>
    <s v="RESOURCES"/>
    <s v="S.1314 Social Security Funds"/>
    <n v="23441"/>
  </r>
  <r>
    <x v="20"/>
    <x v="3"/>
    <x v="57"/>
    <s v="USES"/>
    <x v="4"/>
    <n v="0"/>
    <s v="RESOURCES"/>
    <s v="S.1314 Social Security Funds"/>
    <n v="7"/>
  </r>
  <r>
    <x v="20"/>
    <x v="3"/>
    <x v="58"/>
    <s v="USES"/>
    <x v="4"/>
    <n v="12"/>
    <s v="RESOURCES"/>
    <s v="S.1314 Social Security Funds"/>
    <n v="590"/>
  </r>
  <r>
    <x v="20"/>
    <x v="3"/>
    <x v="59"/>
    <s v="USES"/>
    <x v="4"/>
    <n v="0"/>
    <s v="RESOURCES"/>
    <s v="S.1314 Social Security Funds"/>
    <m/>
  </r>
  <r>
    <x v="20"/>
    <x v="3"/>
    <x v="60"/>
    <s v="USES"/>
    <x v="4"/>
    <n v="-8268"/>
    <s v="RESOURCES"/>
    <s v="S.1314 Social Security Funds"/>
    <m/>
  </r>
  <r>
    <x v="20"/>
    <x v="3"/>
    <x v="61"/>
    <s v="USES"/>
    <x v="4"/>
    <n v="-8649"/>
    <s v="RESOURCES"/>
    <s v="S.1314 Social Security Funds"/>
    <m/>
  </r>
  <r>
    <x v="20"/>
    <x v="4"/>
    <x v="62"/>
    <s v="USES"/>
    <x v="0"/>
    <m/>
    <s v="RESOURCES"/>
    <s v="S.13 General Government"/>
    <n v="177880"/>
  </r>
  <r>
    <x v="20"/>
    <x v="4"/>
    <x v="63"/>
    <s v="USES"/>
    <x v="0"/>
    <m/>
    <s v="RESOURCES"/>
    <s v="S.13 General Government"/>
    <n v="150022"/>
  </r>
  <r>
    <x v="20"/>
    <x v="4"/>
    <x v="64"/>
    <s v="USES"/>
    <x v="0"/>
    <n v="119765"/>
    <s v="RESOURCES"/>
    <s v="S.13 General Government"/>
    <m/>
  </r>
  <r>
    <x v="20"/>
    <x v="4"/>
    <x v="65"/>
    <s v="USES"/>
    <x v="0"/>
    <n v="91446"/>
    <s v="RESOURCES"/>
    <s v="S.13 General Government"/>
    <m/>
  </r>
  <r>
    <x v="20"/>
    <x v="4"/>
    <x v="66"/>
    <s v="USES"/>
    <x v="0"/>
    <n v="28319"/>
    <s v="RESOURCES"/>
    <s v="S.13 General Government"/>
    <m/>
  </r>
  <r>
    <x v="20"/>
    <x v="4"/>
    <x v="67"/>
    <s v="USES"/>
    <x v="0"/>
    <n v="58115"/>
    <s v="RESOURCES"/>
    <s v="S.13 General Government"/>
    <m/>
  </r>
  <r>
    <x v="20"/>
    <x v="4"/>
    <x v="68"/>
    <s v="USES"/>
    <x v="0"/>
    <n v="30257"/>
    <s v="RESOURCES"/>
    <s v="S.13 General Government"/>
    <m/>
  </r>
  <r>
    <x v="20"/>
    <x v="4"/>
    <x v="62"/>
    <s v="USES"/>
    <x v="1"/>
    <m/>
    <s v="RESOURCES"/>
    <s v="S.1311 Central Government"/>
    <n v="21010"/>
  </r>
  <r>
    <x v="20"/>
    <x v="4"/>
    <x v="63"/>
    <s v="USES"/>
    <x v="1"/>
    <m/>
    <s v="RESOURCES"/>
    <s v="S.1311 Central Government"/>
    <n v="11368"/>
  </r>
  <r>
    <x v="20"/>
    <x v="4"/>
    <x v="64"/>
    <s v="USES"/>
    <x v="1"/>
    <n v="2593"/>
    <s v="RESOURCES"/>
    <s v="S.1311 Central Government"/>
    <m/>
  </r>
  <r>
    <x v="20"/>
    <x v="4"/>
    <x v="65"/>
    <s v="USES"/>
    <x v="1"/>
    <n v="1499"/>
    <s v="RESOURCES"/>
    <s v="S.1311 Central Government"/>
    <m/>
  </r>
  <r>
    <x v="20"/>
    <x v="4"/>
    <x v="66"/>
    <s v="USES"/>
    <x v="1"/>
    <n v="1094"/>
    <s v="RESOURCES"/>
    <s v="S.1311 Central Government"/>
    <m/>
  </r>
  <r>
    <x v="20"/>
    <x v="4"/>
    <x v="67"/>
    <s v="USES"/>
    <x v="1"/>
    <n v="18417"/>
    <s v="RESOURCES"/>
    <s v="S.1311 Central Government"/>
    <m/>
  </r>
  <r>
    <x v="20"/>
    <x v="4"/>
    <x v="68"/>
    <s v="USES"/>
    <x v="1"/>
    <n v="8775"/>
    <s v="RESOURCES"/>
    <s v="S.1311 Central Government"/>
    <m/>
  </r>
  <r>
    <x v="20"/>
    <x v="4"/>
    <x v="62"/>
    <s v="USES"/>
    <x v="2"/>
    <m/>
    <s v="RESOURCES"/>
    <s v="S.1312 State Government"/>
    <n v="116427"/>
  </r>
  <r>
    <x v="20"/>
    <x v="4"/>
    <x v="63"/>
    <s v="USES"/>
    <x v="2"/>
    <m/>
    <s v="RESOURCES"/>
    <s v="S.1312 State Government"/>
    <n v="104543"/>
  </r>
  <r>
    <x v="20"/>
    <x v="4"/>
    <x v="64"/>
    <s v="USES"/>
    <x v="2"/>
    <n v="101077"/>
    <s v="RESOURCES"/>
    <s v="S.1312 State Government"/>
    <m/>
  </r>
  <r>
    <x v="20"/>
    <x v="4"/>
    <x v="65"/>
    <s v="USES"/>
    <x v="2"/>
    <n v="75107"/>
    <s v="RESOURCES"/>
    <s v="S.1312 State Government"/>
    <m/>
  </r>
  <r>
    <x v="20"/>
    <x v="4"/>
    <x v="66"/>
    <s v="USES"/>
    <x v="2"/>
    <n v="25970"/>
    <s v="RESOURCES"/>
    <s v="S.1312 State Government"/>
    <m/>
  </r>
  <r>
    <x v="20"/>
    <x v="4"/>
    <x v="67"/>
    <s v="USES"/>
    <x v="2"/>
    <n v="15350"/>
    <s v="RESOURCES"/>
    <s v="S.1312 State Government"/>
    <m/>
  </r>
  <r>
    <x v="20"/>
    <x v="4"/>
    <x v="68"/>
    <s v="USES"/>
    <x v="2"/>
    <n v="3466"/>
    <s v="RESOURCES"/>
    <s v="S.1312 State Government"/>
    <m/>
  </r>
  <r>
    <x v="20"/>
    <x v="4"/>
    <x v="62"/>
    <s v="USES"/>
    <x v="3"/>
    <m/>
    <s v="RESOURCES"/>
    <s v="S.1313 Local Governmentt"/>
    <n v="48711"/>
  </r>
  <r>
    <x v="20"/>
    <x v="4"/>
    <x v="63"/>
    <s v="USES"/>
    <x v="3"/>
    <m/>
    <s v="RESOURCES"/>
    <s v="S.1313 Local Governmentt"/>
    <n v="42760"/>
  </r>
  <r>
    <x v="20"/>
    <x v="4"/>
    <x v="64"/>
    <s v="USES"/>
    <x v="3"/>
    <n v="12756"/>
    <s v="RESOURCES"/>
    <s v="S.1313 Local Governmentt"/>
    <m/>
  </r>
  <r>
    <x v="20"/>
    <x v="4"/>
    <x v="65"/>
    <s v="USES"/>
    <x v="3"/>
    <n v="12038"/>
    <s v="RESOURCES"/>
    <s v="S.1313 Local Governmentt"/>
    <m/>
  </r>
  <r>
    <x v="20"/>
    <x v="4"/>
    <x v="66"/>
    <s v="USES"/>
    <x v="3"/>
    <n v="718"/>
    <s v="RESOURCES"/>
    <s v="S.1313 Local Governmentt"/>
    <m/>
  </r>
  <r>
    <x v="20"/>
    <x v="4"/>
    <x v="67"/>
    <s v="USES"/>
    <x v="3"/>
    <n v="35955"/>
    <s v="RESOURCES"/>
    <s v="S.1313 Local Governmentt"/>
    <m/>
  </r>
  <r>
    <x v="20"/>
    <x v="4"/>
    <x v="68"/>
    <s v="USES"/>
    <x v="3"/>
    <n v="30004"/>
    <s v="RESOURCES"/>
    <s v="S.1313 Local Governmentt"/>
    <m/>
  </r>
  <r>
    <x v="20"/>
    <x v="4"/>
    <x v="62"/>
    <s v="USES"/>
    <x v="4"/>
    <m/>
    <s v="RESOURCES"/>
    <s v="S.1314 Social Security Funds"/>
    <n v="-8268"/>
  </r>
  <r>
    <x v="20"/>
    <x v="4"/>
    <x v="63"/>
    <s v="USES"/>
    <x v="4"/>
    <m/>
    <s v="RESOURCES"/>
    <s v="S.1314 Social Security Funds"/>
    <n v="-8649"/>
  </r>
  <r>
    <x v="20"/>
    <x v="4"/>
    <x v="64"/>
    <s v="USES"/>
    <x v="4"/>
    <n v="3339"/>
    <s v="RESOURCES"/>
    <s v="S.1314 Social Security Funds"/>
    <m/>
  </r>
  <r>
    <x v="20"/>
    <x v="4"/>
    <x v="65"/>
    <s v="USES"/>
    <x v="4"/>
    <n v="2802"/>
    <s v="RESOURCES"/>
    <s v="S.1314 Social Security Funds"/>
    <m/>
  </r>
  <r>
    <x v="20"/>
    <x v="4"/>
    <x v="66"/>
    <s v="USES"/>
    <x v="4"/>
    <n v="537"/>
    <s v="RESOURCES"/>
    <s v="S.1314 Social Security Funds"/>
    <m/>
  </r>
  <r>
    <x v="20"/>
    <x v="4"/>
    <x v="67"/>
    <s v="USES"/>
    <x v="4"/>
    <n v="-11607"/>
    <s v="RESOURCES"/>
    <s v="S.1314 Social Security Funds"/>
    <m/>
  </r>
  <r>
    <x v="20"/>
    <x v="4"/>
    <x v="68"/>
    <s v="USES"/>
    <x v="4"/>
    <n v="-11988"/>
    <s v="RESOURCES"/>
    <s v="S.1314 Social Security Funds"/>
    <m/>
  </r>
  <r>
    <x v="20"/>
    <x v="5"/>
    <x v="69"/>
    <s v="USES"/>
    <x v="0"/>
    <m/>
    <s v="RESOURCES"/>
    <s v="S.13 General Government"/>
    <n v="177880"/>
  </r>
  <r>
    <x v="20"/>
    <x v="5"/>
    <x v="70"/>
    <s v="USES"/>
    <x v="0"/>
    <m/>
    <s v="RESOURCES"/>
    <s v="S.13 General Government"/>
    <n v="150022"/>
  </r>
  <r>
    <x v="20"/>
    <x v="5"/>
    <x v="71"/>
    <s v="USES"/>
    <x v="0"/>
    <n v="209910"/>
    <s v="RESOURCES"/>
    <s v="S.13 General Government"/>
    <m/>
  </r>
  <r>
    <x v="20"/>
    <x v="5"/>
    <x v="72"/>
    <s v="USES"/>
    <x v="0"/>
    <n v="119765"/>
    <s v="RESOURCES"/>
    <s v="S.13 General Government"/>
    <m/>
  </r>
  <r>
    <x v="20"/>
    <x v="5"/>
    <x v="73"/>
    <s v="USES"/>
    <x v="0"/>
    <n v="90145"/>
    <s v="RESOURCES"/>
    <s v="S.13 General Government"/>
    <m/>
  </r>
  <r>
    <x v="20"/>
    <x v="5"/>
    <x v="74"/>
    <s v="USES"/>
    <x v="0"/>
    <n v="-32030"/>
    <s v="RESOURCES"/>
    <s v="S.13 General Government"/>
    <m/>
  </r>
  <r>
    <x v="20"/>
    <x v="5"/>
    <x v="75"/>
    <s v="USES"/>
    <x v="0"/>
    <n v="-59888"/>
    <s v="RESOURCES"/>
    <s v="S.13 General Government"/>
    <m/>
  </r>
  <r>
    <x v="20"/>
    <x v="5"/>
    <x v="69"/>
    <s v="USES"/>
    <x v="1"/>
    <m/>
    <s v="RESOURCES"/>
    <s v="S.1311 Central Government"/>
    <n v="21010"/>
  </r>
  <r>
    <x v="20"/>
    <x v="5"/>
    <x v="70"/>
    <s v="USES"/>
    <x v="1"/>
    <m/>
    <s v="RESOURCES"/>
    <s v="S.1311 Central Government"/>
    <n v="11368"/>
  </r>
  <r>
    <x v="20"/>
    <x v="5"/>
    <x v="71"/>
    <s v="USES"/>
    <x v="1"/>
    <n v="38310"/>
    <s v="RESOURCES"/>
    <s v="S.1311 Central Government"/>
    <m/>
  </r>
  <r>
    <x v="20"/>
    <x v="5"/>
    <x v="72"/>
    <s v="USES"/>
    <x v="1"/>
    <n v="2593"/>
    <s v="RESOURCES"/>
    <s v="S.1311 Central Government"/>
    <m/>
  </r>
  <r>
    <x v="20"/>
    <x v="5"/>
    <x v="73"/>
    <s v="USES"/>
    <x v="1"/>
    <n v="35717"/>
    <s v="RESOURCES"/>
    <s v="S.1311 Central Government"/>
    <m/>
  </r>
  <r>
    <x v="20"/>
    <x v="5"/>
    <x v="74"/>
    <s v="USES"/>
    <x v="1"/>
    <n v="-17300"/>
    <s v="RESOURCES"/>
    <s v="S.1311 Central Government"/>
    <m/>
  </r>
  <r>
    <x v="20"/>
    <x v="5"/>
    <x v="75"/>
    <s v="USES"/>
    <x v="1"/>
    <n v="-26942"/>
    <s v="RESOURCES"/>
    <s v="S.1311 Central Government"/>
    <m/>
  </r>
  <r>
    <x v="20"/>
    <x v="5"/>
    <x v="69"/>
    <s v="USES"/>
    <x v="2"/>
    <m/>
    <s v="RESOURCES"/>
    <s v="S.1312 State Government"/>
    <n v="116427"/>
  </r>
  <r>
    <x v="20"/>
    <x v="5"/>
    <x v="70"/>
    <s v="USES"/>
    <x v="2"/>
    <m/>
    <s v="RESOURCES"/>
    <s v="S.1312 State Government"/>
    <n v="104543"/>
  </r>
  <r>
    <x v="20"/>
    <x v="5"/>
    <x v="71"/>
    <s v="USES"/>
    <x v="2"/>
    <n v="125918"/>
    <s v="RESOURCES"/>
    <s v="S.1312 State Government"/>
    <m/>
  </r>
  <r>
    <x v="20"/>
    <x v="5"/>
    <x v="72"/>
    <s v="USES"/>
    <x v="2"/>
    <n v="101077"/>
    <s v="RESOURCES"/>
    <s v="S.1312 State Government"/>
    <m/>
  </r>
  <r>
    <x v="20"/>
    <x v="5"/>
    <x v="73"/>
    <s v="USES"/>
    <x v="2"/>
    <n v="24841"/>
    <s v="RESOURCES"/>
    <s v="S.1312 State Government"/>
    <m/>
  </r>
  <r>
    <x v="20"/>
    <x v="5"/>
    <x v="74"/>
    <s v="USES"/>
    <x v="2"/>
    <n v="-9491"/>
    <s v="RESOURCES"/>
    <s v="S.1312 State Government"/>
    <m/>
  </r>
  <r>
    <x v="20"/>
    <x v="5"/>
    <x v="75"/>
    <s v="USES"/>
    <x v="2"/>
    <n v="-21375"/>
    <s v="RESOURCES"/>
    <s v="S.1312 State Government"/>
    <m/>
  </r>
  <r>
    <x v="20"/>
    <x v="5"/>
    <x v="69"/>
    <s v="USES"/>
    <x v="3"/>
    <m/>
    <s v="RESOURCES"/>
    <s v="S.1313 Local Governmentt"/>
    <n v="48711"/>
  </r>
  <r>
    <x v="20"/>
    <x v="5"/>
    <x v="70"/>
    <s v="USES"/>
    <x v="3"/>
    <m/>
    <s v="RESOURCES"/>
    <s v="S.1313 Local Governmentt"/>
    <n v="42760"/>
  </r>
  <r>
    <x v="20"/>
    <x v="5"/>
    <x v="71"/>
    <s v="USES"/>
    <x v="3"/>
    <n v="41218"/>
    <s v="RESOURCES"/>
    <s v="S.1313 Local Governmentt"/>
    <m/>
  </r>
  <r>
    <x v="20"/>
    <x v="5"/>
    <x v="72"/>
    <s v="USES"/>
    <x v="3"/>
    <n v="12756"/>
    <s v="RESOURCES"/>
    <s v="S.1313 Local Governmentt"/>
    <m/>
  </r>
  <r>
    <x v="20"/>
    <x v="5"/>
    <x v="73"/>
    <s v="USES"/>
    <x v="3"/>
    <n v="28462"/>
    <s v="RESOURCES"/>
    <s v="S.1313 Local Governmentt"/>
    <m/>
  </r>
  <r>
    <x v="20"/>
    <x v="5"/>
    <x v="74"/>
    <s v="USES"/>
    <x v="3"/>
    <n v="7493"/>
    <s v="RESOURCES"/>
    <s v="S.1313 Local Governmentt"/>
    <m/>
  </r>
  <r>
    <x v="20"/>
    <x v="5"/>
    <x v="75"/>
    <s v="USES"/>
    <x v="3"/>
    <n v="1542"/>
    <s v="RESOURCES"/>
    <s v="S.1313 Local Governmentt"/>
    <m/>
  </r>
  <r>
    <x v="20"/>
    <x v="5"/>
    <x v="69"/>
    <s v="USES"/>
    <x v="4"/>
    <m/>
    <s v="RESOURCES"/>
    <s v="S.1314 Social Security Funds"/>
    <n v="-8268"/>
  </r>
  <r>
    <x v="20"/>
    <x v="5"/>
    <x v="70"/>
    <s v="USES"/>
    <x v="4"/>
    <m/>
    <s v="RESOURCES"/>
    <s v="S.1314 Social Security Funds"/>
    <n v="-8649"/>
  </r>
  <r>
    <x v="20"/>
    <x v="5"/>
    <x v="71"/>
    <s v="USES"/>
    <x v="4"/>
    <n v="4464"/>
    <s v="RESOURCES"/>
    <s v="S.1314 Social Security Funds"/>
    <m/>
  </r>
  <r>
    <x v="20"/>
    <x v="5"/>
    <x v="72"/>
    <s v="USES"/>
    <x v="4"/>
    <n v="3339"/>
    <s v="RESOURCES"/>
    <s v="S.1314 Social Security Funds"/>
    <m/>
  </r>
  <r>
    <x v="20"/>
    <x v="5"/>
    <x v="73"/>
    <s v="USES"/>
    <x v="4"/>
    <n v="1125"/>
    <s v="RESOURCES"/>
    <s v="S.1314 Social Security Funds"/>
    <m/>
  </r>
  <r>
    <x v="20"/>
    <x v="5"/>
    <x v="74"/>
    <s v="USES"/>
    <x v="4"/>
    <n v="-12732"/>
    <s v="RESOURCES"/>
    <s v="S.1314 Social Security Funds"/>
    <m/>
  </r>
  <r>
    <x v="20"/>
    <x v="5"/>
    <x v="75"/>
    <s v="USES"/>
    <x v="4"/>
    <n v="-13113"/>
    <s v="RESOURCES"/>
    <s v="S.1314 Social Security Funds"/>
    <m/>
  </r>
  <r>
    <x v="20"/>
    <x v="6"/>
    <x v="76"/>
    <s v="USES"/>
    <x v="0"/>
    <m/>
    <s v="RESOURCES"/>
    <s v="S.13 General Government"/>
    <n v="58115"/>
  </r>
  <r>
    <x v="20"/>
    <x v="6"/>
    <x v="77"/>
    <s v="USES"/>
    <x v="0"/>
    <m/>
    <s v="RESOURCES"/>
    <s v="S.13 General Government"/>
    <n v="30257"/>
  </r>
  <r>
    <x v="20"/>
    <x v="6"/>
    <x v="78"/>
    <s v="USES"/>
    <x v="0"/>
    <n v="90145"/>
    <s v="RESOURCES"/>
    <s v="S.13 General Government"/>
    <m/>
  </r>
  <r>
    <x v="20"/>
    <x v="6"/>
    <x v="79"/>
    <s v="USES"/>
    <x v="0"/>
    <n v="90145"/>
    <s v="RESOURCES"/>
    <s v="S.13 General Government"/>
    <m/>
  </r>
  <r>
    <x v="20"/>
    <x v="6"/>
    <x v="80"/>
    <s v="USES"/>
    <x v="0"/>
    <n v="-32030"/>
    <s v="RESOURCES"/>
    <s v="S.13 General Government"/>
    <m/>
  </r>
  <r>
    <x v="20"/>
    <x v="6"/>
    <x v="81"/>
    <s v="USES"/>
    <x v="0"/>
    <n v="-59888"/>
    <s v="RESOURCES"/>
    <s v="S.13 General Government"/>
    <m/>
  </r>
  <r>
    <x v="20"/>
    <x v="6"/>
    <x v="76"/>
    <s v="USES"/>
    <x v="1"/>
    <m/>
    <s v="RESOURCES"/>
    <s v="S.1311 Central Government"/>
    <n v="18417"/>
  </r>
  <r>
    <x v="20"/>
    <x v="6"/>
    <x v="77"/>
    <s v="USES"/>
    <x v="1"/>
    <m/>
    <s v="RESOURCES"/>
    <s v="S.1311 Central Government"/>
    <n v="8775"/>
  </r>
  <r>
    <x v="20"/>
    <x v="6"/>
    <x v="78"/>
    <s v="USES"/>
    <x v="1"/>
    <n v="35717"/>
    <s v="RESOURCES"/>
    <s v="S.1311 Central Government"/>
    <m/>
  </r>
  <r>
    <x v="20"/>
    <x v="6"/>
    <x v="79"/>
    <s v="USES"/>
    <x v="1"/>
    <n v="35717"/>
    <s v="RESOURCES"/>
    <s v="S.1311 Central Government"/>
    <m/>
  </r>
  <r>
    <x v="20"/>
    <x v="6"/>
    <x v="80"/>
    <s v="USES"/>
    <x v="1"/>
    <n v="-17300"/>
    <s v="RESOURCES"/>
    <s v="S.1311 Central Government"/>
    <m/>
  </r>
  <r>
    <x v="20"/>
    <x v="6"/>
    <x v="81"/>
    <s v="USES"/>
    <x v="1"/>
    <n v="-26942"/>
    <s v="RESOURCES"/>
    <s v="S.1311 Central Government"/>
    <m/>
  </r>
  <r>
    <x v="20"/>
    <x v="6"/>
    <x v="76"/>
    <s v="USES"/>
    <x v="2"/>
    <m/>
    <s v="RESOURCES"/>
    <s v="S.1312 State Government"/>
    <n v="15350"/>
  </r>
  <r>
    <x v="20"/>
    <x v="6"/>
    <x v="77"/>
    <s v="USES"/>
    <x v="2"/>
    <m/>
    <s v="RESOURCES"/>
    <s v="S.1312 State Government"/>
    <n v="3466"/>
  </r>
  <r>
    <x v="20"/>
    <x v="6"/>
    <x v="78"/>
    <s v="USES"/>
    <x v="2"/>
    <n v="24841"/>
    <s v="RESOURCES"/>
    <s v="S.1312 State Government"/>
    <m/>
  </r>
  <r>
    <x v="20"/>
    <x v="6"/>
    <x v="79"/>
    <s v="USES"/>
    <x v="2"/>
    <n v="24841"/>
    <s v="RESOURCES"/>
    <s v="S.1312 State Government"/>
    <m/>
  </r>
  <r>
    <x v="20"/>
    <x v="6"/>
    <x v="80"/>
    <s v="USES"/>
    <x v="2"/>
    <n v="-9491"/>
    <s v="RESOURCES"/>
    <s v="S.1312 State Government"/>
    <m/>
  </r>
  <r>
    <x v="20"/>
    <x v="6"/>
    <x v="81"/>
    <s v="USES"/>
    <x v="2"/>
    <n v="-21375"/>
    <s v="RESOURCES"/>
    <s v="S.1312 State Government"/>
    <m/>
  </r>
  <r>
    <x v="20"/>
    <x v="6"/>
    <x v="76"/>
    <s v="USES"/>
    <x v="3"/>
    <m/>
    <s v="RESOURCES"/>
    <s v="S.1313 Local Governmentt"/>
    <n v="35955"/>
  </r>
  <r>
    <x v="20"/>
    <x v="6"/>
    <x v="77"/>
    <s v="USES"/>
    <x v="3"/>
    <m/>
    <s v="RESOURCES"/>
    <s v="S.1313 Local Governmentt"/>
    <n v="30004"/>
  </r>
  <r>
    <x v="20"/>
    <x v="6"/>
    <x v="78"/>
    <s v="USES"/>
    <x v="3"/>
    <n v="28462"/>
    <s v="RESOURCES"/>
    <s v="S.1313 Local Governmentt"/>
    <m/>
  </r>
  <r>
    <x v="20"/>
    <x v="6"/>
    <x v="79"/>
    <s v="USES"/>
    <x v="3"/>
    <n v="28462"/>
    <s v="RESOURCES"/>
    <s v="S.1313 Local Governmentt"/>
    <m/>
  </r>
  <r>
    <x v="20"/>
    <x v="6"/>
    <x v="80"/>
    <s v="USES"/>
    <x v="3"/>
    <n v="7493"/>
    <s v="RESOURCES"/>
    <s v="S.1313 Local Governmentt"/>
    <m/>
  </r>
  <r>
    <x v="20"/>
    <x v="6"/>
    <x v="81"/>
    <s v="USES"/>
    <x v="3"/>
    <n v="1542"/>
    <s v="RESOURCES"/>
    <s v="S.1313 Local Governmentt"/>
    <m/>
  </r>
  <r>
    <x v="20"/>
    <x v="6"/>
    <x v="76"/>
    <s v="USES"/>
    <x v="4"/>
    <m/>
    <s v="RESOURCES"/>
    <s v="S.1314 Social Security Funds"/>
    <n v="-11607"/>
  </r>
  <r>
    <x v="20"/>
    <x v="6"/>
    <x v="77"/>
    <s v="USES"/>
    <x v="4"/>
    <m/>
    <s v="RESOURCES"/>
    <s v="S.1314 Social Security Funds"/>
    <n v="-11988"/>
  </r>
  <r>
    <x v="20"/>
    <x v="6"/>
    <x v="78"/>
    <s v="USES"/>
    <x v="4"/>
    <n v="1125"/>
    <s v="RESOURCES"/>
    <s v="S.1314 Social Security Funds"/>
    <m/>
  </r>
  <r>
    <x v="20"/>
    <x v="6"/>
    <x v="79"/>
    <s v="USES"/>
    <x v="4"/>
    <n v="1125"/>
    <s v="RESOURCES"/>
    <s v="S.1314 Social Security Funds"/>
    <m/>
  </r>
  <r>
    <x v="20"/>
    <x v="6"/>
    <x v="80"/>
    <s v="USES"/>
    <x v="4"/>
    <n v="-12732"/>
    <s v="RESOURCES"/>
    <s v="S.1314 Social Security Funds"/>
    <m/>
  </r>
  <r>
    <x v="20"/>
    <x v="6"/>
    <x v="81"/>
    <s v="USES"/>
    <x v="4"/>
    <n v="-13113"/>
    <s v="RESOURCES"/>
    <s v="S.1314 Social Security Funds"/>
    <m/>
  </r>
  <r>
    <x v="20"/>
    <x v="7"/>
    <x v="82"/>
    <s v="USES"/>
    <x v="0"/>
    <m/>
    <s v="RESOURCES"/>
    <s v="S.13 General Government"/>
    <n v="-59888"/>
  </r>
  <r>
    <x v="20"/>
    <x v="7"/>
    <x v="83"/>
    <s v="USES"/>
    <x v="0"/>
    <m/>
    <s v="RESOURCES"/>
    <s v="S.13 General Government"/>
    <n v="15228"/>
  </r>
  <r>
    <x v="20"/>
    <x v="7"/>
    <x v="84"/>
    <s v="USES"/>
    <x v="0"/>
    <m/>
    <s v="RESOURCES"/>
    <s v="S.13 General Government"/>
    <n v="6344"/>
  </r>
  <r>
    <x v="20"/>
    <x v="7"/>
    <x v="85"/>
    <s v="USES"/>
    <x v="0"/>
    <m/>
    <s v="RESOURCES"/>
    <s v="S.13 General Government"/>
    <n v="4642"/>
  </r>
  <r>
    <x v="20"/>
    <x v="7"/>
    <x v="86"/>
    <s v="USES"/>
    <x v="0"/>
    <m/>
    <s v="RESOURCES"/>
    <s v="S.13 General Government"/>
    <n v="4242"/>
  </r>
  <r>
    <x v="20"/>
    <x v="7"/>
    <x v="87"/>
    <s v="USES"/>
    <x v="0"/>
    <m/>
    <s v="RESOURCES"/>
    <s v="S.13 General Government"/>
    <n v="-10935"/>
  </r>
  <r>
    <x v="20"/>
    <x v="7"/>
    <x v="88"/>
    <s v="USES"/>
    <x v="0"/>
    <m/>
    <s v="RESOURCES"/>
    <s v="S.13 General Government"/>
    <n v="0"/>
  </r>
  <r>
    <x v="20"/>
    <x v="7"/>
    <x v="89"/>
    <s v="USES"/>
    <x v="0"/>
    <m/>
    <s v="RESOURCES"/>
    <s v="S.13 General Government"/>
    <n v="-4555"/>
  </r>
  <r>
    <x v="20"/>
    <x v="7"/>
    <x v="90"/>
    <s v="USES"/>
    <x v="0"/>
    <m/>
    <s v="RESOURCES"/>
    <s v="S.13 General Government"/>
    <n v="-6380"/>
  </r>
  <r>
    <x v="20"/>
    <x v="7"/>
    <x v="91"/>
    <s v="USES"/>
    <x v="0"/>
    <n v="-55595"/>
    <s v="RESOURCES"/>
    <s v="S.13 General Government"/>
    <m/>
  </r>
  <r>
    <x v="20"/>
    <x v="7"/>
    <x v="82"/>
    <s v="USES"/>
    <x v="1"/>
    <m/>
    <s v="RESOURCES"/>
    <s v="S.1311 Central Government"/>
    <n v="-26942"/>
  </r>
  <r>
    <x v="20"/>
    <x v="7"/>
    <x v="83"/>
    <s v="USES"/>
    <x v="1"/>
    <m/>
    <s v="RESOURCES"/>
    <s v="S.1311 Central Government"/>
    <n v="2604"/>
  </r>
  <r>
    <x v="20"/>
    <x v="7"/>
    <x v="84"/>
    <s v="USES"/>
    <x v="1"/>
    <m/>
    <s v="RESOURCES"/>
    <s v="S.1311 Central Government"/>
    <n v="1155"/>
  </r>
  <r>
    <x v="20"/>
    <x v="7"/>
    <x v="85"/>
    <s v="USES"/>
    <x v="1"/>
    <m/>
    <s v="RESOURCES"/>
    <s v="S.1311 Central Government"/>
    <n v="1141"/>
  </r>
  <r>
    <x v="20"/>
    <x v="7"/>
    <x v="86"/>
    <s v="USES"/>
    <x v="1"/>
    <m/>
    <s v="RESOURCES"/>
    <s v="S.1311 Central Government"/>
    <n v="308"/>
  </r>
  <r>
    <x v="20"/>
    <x v="7"/>
    <x v="87"/>
    <s v="USES"/>
    <x v="1"/>
    <m/>
    <s v="RESOURCES"/>
    <s v="S.1311 Central Government"/>
    <n v="-5595"/>
  </r>
  <r>
    <x v="20"/>
    <x v="7"/>
    <x v="88"/>
    <s v="USES"/>
    <x v="1"/>
    <m/>
    <s v="RESOURCES"/>
    <s v="S.1311 Central Government"/>
    <n v="0"/>
  </r>
  <r>
    <x v="20"/>
    <x v="7"/>
    <x v="89"/>
    <s v="USES"/>
    <x v="1"/>
    <m/>
    <s v="RESOURCES"/>
    <s v="S.1311 Central Government"/>
    <n v="-1633"/>
  </r>
  <r>
    <x v="20"/>
    <x v="7"/>
    <x v="90"/>
    <s v="USES"/>
    <x v="1"/>
    <m/>
    <s v="RESOURCES"/>
    <s v="S.1311 Central Government"/>
    <n v="-3962"/>
  </r>
  <r>
    <x v="20"/>
    <x v="7"/>
    <x v="91"/>
    <s v="USES"/>
    <x v="1"/>
    <n v="-29933"/>
    <s v="RESOURCES"/>
    <s v="S.1311 Central Government"/>
    <m/>
  </r>
  <r>
    <x v="20"/>
    <x v="7"/>
    <x v="82"/>
    <s v="USES"/>
    <x v="2"/>
    <m/>
    <s v="RESOURCES"/>
    <s v="S.1312 State Government"/>
    <n v="-21375"/>
  </r>
  <r>
    <x v="20"/>
    <x v="7"/>
    <x v="83"/>
    <s v="USES"/>
    <x v="2"/>
    <m/>
    <s v="RESOURCES"/>
    <s v="S.1312 State Government"/>
    <n v="8063"/>
  </r>
  <r>
    <x v="20"/>
    <x v="7"/>
    <x v="84"/>
    <s v="USES"/>
    <x v="2"/>
    <m/>
    <s v="RESOURCES"/>
    <s v="S.1312 State Government"/>
    <n v="2454"/>
  </r>
  <r>
    <x v="20"/>
    <x v="7"/>
    <x v="85"/>
    <s v="USES"/>
    <x v="2"/>
    <m/>
    <s v="RESOURCES"/>
    <s v="S.1312 State Government"/>
    <n v="3229"/>
  </r>
  <r>
    <x v="20"/>
    <x v="7"/>
    <x v="86"/>
    <s v="USES"/>
    <x v="2"/>
    <m/>
    <s v="RESOURCES"/>
    <s v="S.1312 State Government"/>
    <n v="2380"/>
  </r>
  <r>
    <x v="20"/>
    <x v="7"/>
    <x v="87"/>
    <s v="USES"/>
    <x v="2"/>
    <m/>
    <s v="RESOURCES"/>
    <s v="S.1312 State Government"/>
    <n v="-4564"/>
  </r>
  <r>
    <x v="20"/>
    <x v="7"/>
    <x v="88"/>
    <s v="USES"/>
    <x v="2"/>
    <m/>
    <s v="RESOURCES"/>
    <s v="S.1312 State Government"/>
    <n v="0"/>
  </r>
  <r>
    <x v="20"/>
    <x v="7"/>
    <x v="89"/>
    <s v="USES"/>
    <x v="2"/>
    <m/>
    <s v="RESOURCES"/>
    <s v="S.1312 State Government"/>
    <n v="-2462"/>
  </r>
  <r>
    <x v="20"/>
    <x v="7"/>
    <x v="90"/>
    <s v="USES"/>
    <x v="2"/>
    <m/>
    <s v="RESOURCES"/>
    <s v="S.1312 State Government"/>
    <n v="-2102"/>
  </r>
  <r>
    <x v="20"/>
    <x v="7"/>
    <x v="91"/>
    <s v="USES"/>
    <x v="2"/>
    <n v="-17876"/>
    <s v="RESOURCES"/>
    <s v="S.1312 State Government"/>
    <m/>
  </r>
  <r>
    <x v="20"/>
    <x v="7"/>
    <x v="82"/>
    <s v="USES"/>
    <x v="3"/>
    <m/>
    <s v="RESOURCES"/>
    <s v="S.1313 Local Governmentt"/>
    <n v="1542"/>
  </r>
  <r>
    <x v="20"/>
    <x v="7"/>
    <x v="83"/>
    <s v="USES"/>
    <x v="3"/>
    <m/>
    <s v="RESOURCES"/>
    <s v="S.1313 Local Governmentt"/>
    <n v="4515"/>
  </r>
  <r>
    <x v="20"/>
    <x v="7"/>
    <x v="84"/>
    <s v="USES"/>
    <x v="3"/>
    <m/>
    <s v="RESOURCES"/>
    <s v="S.1313 Local Governmentt"/>
    <n v="2735"/>
  </r>
  <r>
    <x v="20"/>
    <x v="7"/>
    <x v="85"/>
    <s v="USES"/>
    <x v="3"/>
    <m/>
    <s v="RESOURCES"/>
    <s v="S.1313 Local Governmentt"/>
    <n v="272"/>
  </r>
  <r>
    <x v="20"/>
    <x v="7"/>
    <x v="86"/>
    <s v="USES"/>
    <x v="3"/>
    <m/>
    <s v="RESOURCES"/>
    <s v="S.1313 Local Governmentt"/>
    <n v="1508"/>
  </r>
  <r>
    <x v="20"/>
    <x v="7"/>
    <x v="87"/>
    <s v="USES"/>
    <x v="3"/>
    <m/>
    <s v="RESOURCES"/>
    <s v="S.1313 Local Governmentt"/>
    <n v="-713"/>
  </r>
  <r>
    <x v="20"/>
    <x v="7"/>
    <x v="88"/>
    <s v="USES"/>
    <x v="3"/>
    <m/>
    <s v="RESOURCES"/>
    <s v="S.1313 Local Governmentt"/>
    <n v="0"/>
  </r>
  <r>
    <x v="20"/>
    <x v="7"/>
    <x v="89"/>
    <s v="USES"/>
    <x v="3"/>
    <m/>
    <s v="RESOURCES"/>
    <s v="S.1313 Local Governmentt"/>
    <n v="-460"/>
  </r>
  <r>
    <x v="20"/>
    <x v="7"/>
    <x v="90"/>
    <s v="USES"/>
    <x v="3"/>
    <m/>
    <s v="RESOURCES"/>
    <s v="S.1313 Local Governmentt"/>
    <n v="-253"/>
  </r>
  <r>
    <x v="20"/>
    <x v="7"/>
    <x v="91"/>
    <s v="USES"/>
    <x v="3"/>
    <n v="5344"/>
    <s v="RESOURCES"/>
    <s v="S.1313 Local Governmentt"/>
    <m/>
  </r>
  <r>
    <x v="20"/>
    <x v="7"/>
    <x v="82"/>
    <s v="USES"/>
    <x v="4"/>
    <m/>
    <s v="RESOURCES"/>
    <s v="S.1314 Social Security Funds"/>
    <n v="-13113"/>
  </r>
  <r>
    <x v="20"/>
    <x v="7"/>
    <x v="83"/>
    <s v="USES"/>
    <x v="4"/>
    <m/>
    <s v="RESOURCES"/>
    <s v="S.1314 Social Security Funds"/>
    <n v="46"/>
  </r>
  <r>
    <x v="20"/>
    <x v="7"/>
    <x v="84"/>
    <s v="USES"/>
    <x v="4"/>
    <m/>
    <s v="RESOURCES"/>
    <s v="S.1314 Social Security Funds"/>
    <n v="0"/>
  </r>
  <r>
    <x v="20"/>
    <x v="7"/>
    <x v="85"/>
    <s v="USES"/>
    <x v="4"/>
    <m/>
    <s v="RESOURCES"/>
    <s v="S.1314 Social Security Funds"/>
    <n v="0"/>
  </r>
  <r>
    <x v="20"/>
    <x v="7"/>
    <x v="86"/>
    <s v="USES"/>
    <x v="4"/>
    <m/>
    <s v="RESOURCES"/>
    <s v="S.1314 Social Security Funds"/>
    <n v="46"/>
  </r>
  <r>
    <x v="20"/>
    <x v="7"/>
    <x v="87"/>
    <s v="USES"/>
    <x v="4"/>
    <m/>
    <s v="RESOURCES"/>
    <s v="S.1314 Social Security Funds"/>
    <n v="-63"/>
  </r>
  <r>
    <x v="20"/>
    <x v="7"/>
    <x v="88"/>
    <s v="USES"/>
    <x v="4"/>
    <m/>
    <s v="RESOURCES"/>
    <s v="S.1314 Social Security Funds"/>
    <n v="0"/>
  </r>
  <r>
    <x v="20"/>
    <x v="7"/>
    <x v="89"/>
    <s v="USES"/>
    <x v="4"/>
    <m/>
    <s v="RESOURCES"/>
    <s v="S.1314 Social Security Funds"/>
    <n v="0"/>
  </r>
  <r>
    <x v="20"/>
    <x v="7"/>
    <x v="90"/>
    <s v="USES"/>
    <x v="4"/>
    <m/>
    <s v="RESOURCES"/>
    <s v="S.1314 Social Security Funds"/>
    <n v="-63"/>
  </r>
  <r>
    <x v="20"/>
    <x v="7"/>
    <x v="91"/>
    <s v="USES"/>
    <x v="4"/>
    <n v="-13130"/>
    <s v="RESOURCES"/>
    <s v="S.1314 Social Security Funds"/>
    <m/>
  </r>
  <r>
    <x v="20"/>
    <x v="8"/>
    <x v="92"/>
    <s v="USES"/>
    <x v="0"/>
    <m/>
    <s v="RESOURCES"/>
    <s v="S.13 General Government"/>
    <n v="-55595"/>
  </r>
  <r>
    <x v="20"/>
    <x v="8"/>
    <x v="93"/>
    <s v="USES"/>
    <x v="0"/>
    <n v="27120"/>
    <s v="RESOURCES"/>
    <s v="S.13 General Government"/>
    <m/>
  </r>
  <r>
    <x v="20"/>
    <x v="8"/>
    <x v="94"/>
    <s v="USES"/>
    <x v="0"/>
    <n v="27244"/>
    <s v="RESOURCES"/>
    <s v="S.13 General Government"/>
    <m/>
  </r>
  <r>
    <x v="20"/>
    <x v="8"/>
    <x v="6"/>
    <s v="USES"/>
    <x v="0"/>
    <n v="-27858"/>
    <s v="RESOURCES"/>
    <s v="S.13 General Government"/>
    <m/>
  </r>
  <r>
    <x v="20"/>
    <x v="8"/>
    <x v="95"/>
    <s v="USES"/>
    <x v="0"/>
    <n v="-124"/>
    <s v="RESOURCES"/>
    <s v="S.13 General Government"/>
    <m/>
  </r>
  <r>
    <x v="20"/>
    <x v="8"/>
    <x v="96"/>
    <s v="USES"/>
    <x v="0"/>
    <n v="929"/>
    <s v="RESOURCES"/>
    <s v="S.13 General Government"/>
    <m/>
  </r>
  <r>
    <x v="20"/>
    <x v="8"/>
    <x v="97"/>
    <s v="USES"/>
    <x v="0"/>
    <n v="-55786"/>
    <s v="RESOURCES"/>
    <s v="S.13 General Government"/>
    <m/>
  </r>
  <r>
    <x v="20"/>
    <x v="8"/>
    <x v="92"/>
    <s v="USES"/>
    <x v="1"/>
    <m/>
    <s v="RESOURCES"/>
    <s v="S.1311 Central Government"/>
    <n v="-29933"/>
  </r>
  <r>
    <x v="20"/>
    <x v="8"/>
    <x v="93"/>
    <s v="USES"/>
    <x v="1"/>
    <n v="8018"/>
    <s v="RESOURCES"/>
    <s v="S.1311 Central Government"/>
    <m/>
  </r>
  <r>
    <x v="20"/>
    <x v="8"/>
    <x v="94"/>
    <s v="USES"/>
    <x v="1"/>
    <n v="8083"/>
    <s v="RESOURCES"/>
    <s v="S.1311 Central Government"/>
    <m/>
  </r>
  <r>
    <x v="20"/>
    <x v="8"/>
    <x v="6"/>
    <s v="USES"/>
    <x v="1"/>
    <n v="-9642"/>
    <s v="RESOURCES"/>
    <s v="S.1311 Central Government"/>
    <m/>
  </r>
  <r>
    <x v="20"/>
    <x v="8"/>
    <x v="95"/>
    <s v="USES"/>
    <x v="1"/>
    <n v="-65"/>
    <s v="RESOURCES"/>
    <s v="S.1311 Central Government"/>
    <m/>
  </r>
  <r>
    <x v="20"/>
    <x v="8"/>
    <x v="96"/>
    <s v="USES"/>
    <x v="1"/>
    <n v="408"/>
    <s v="RESOURCES"/>
    <s v="S.1311 Central Government"/>
    <m/>
  </r>
  <r>
    <x v="20"/>
    <x v="8"/>
    <x v="97"/>
    <s v="USES"/>
    <x v="1"/>
    <n v="-28717"/>
    <s v="RESOURCES"/>
    <s v="S.1311 Central Government"/>
    <m/>
  </r>
  <r>
    <x v="20"/>
    <x v="8"/>
    <x v="92"/>
    <s v="USES"/>
    <x v="2"/>
    <m/>
    <s v="RESOURCES"/>
    <s v="S.1312 State Government"/>
    <n v="-17876"/>
  </r>
  <r>
    <x v="20"/>
    <x v="8"/>
    <x v="93"/>
    <s v="USES"/>
    <x v="2"/>
    <n v="12786"/>
    <s v="RESOURCES"/>
    <s v="S.1312 State Government"/>
    <m/>
  </r>
  <r>
    <x v="20"/>
    <x v="8"/>
    <x v="94"/>
    <s v="USES"/>
    <x v="2"/>
    <n v="12798"/>
    <s v="RESOURCES"/>
    <s v="S.1312 State Government"/>
    <m/>
  </r>
  <r>
    <x v="20"/>
    <x v="8"/>
    <x v="6"/>
    <s v="USES"/>
    <x v="2"/>
    <n v="-11884"/>
    <s v="RESOURCES"/>
    <s v="S.1312 State Government"/>
    <m/>
  </r>
  <r>
    <x v="20"/>
    <x v="8"/>
    <x v="95"/>
    <s v="USES"/>
    <x v="2"/>
    <n v="-12"/>
    <s v="RESOURCES"/>
    <s v="S.1312 State Government"/>
    <m/>
  </r>
  <r>
    <x v="20"/>
    <x v="8"/>
    <x v="96"/>
    <s v="USES"/>
    <x v="2"/>
    <n v="83"/>
    <s v="RESOURCES"/>
    <s v="S.1312 State Government"/>
    <m/>
  </r>
  <r>
    <x v="20"/>
    <x v="8"/>
    <x v="97"/>
    <s v="USES"/>
    <x v="2"/>
    <n v="-18861"/>
    <s v="RESOURCES"/>
    <s v="S.1312 State Government"/>
    <m/>
  </r>
  <r>
    <x v="20"/>
    <x v="8"/>
    <x v="92"/>
    <s v="USES"/>
    <x v="3"/>
    <m/>
    <s v="RESOURCES"/>
    <s v="S.1313 Local Governmentt"/>
    <n v="5344"/>
  </r>
  <r>
    <x v="20"/>
    <x v="8"/>
    <x v="93"/>
    <s v="USES"/>
    <x v="3"/>
    <n v="6209"/>
    <s v="RESOURCES"/>
    <s v="S.1313 Local Governmentt"/>
    <m/>
  </r>
  <r>
    <x v="20"/>
    <x v="8"/>
    <x v="94"/>
    <s v="USES"/>
    <x v="3"/>
    <n v="6256"/>
    <s v="RESOURCES"/>
    <s v="S.1313 Local Governmentt"/>
    <m/>
  </r>
  <r>
    <x v="20"/>
    <x v="8"/>
    <x v="6"/>
    <s v="USES"/>
    <x v="3"/>
    <n v="-5951"/>
    <s v="RESOURCES"/>
    <s v="S.1313 Local Governmentt"/>
    <m/>
  </r>
  <r>
    <x v="20"/>
    <x v="8"/>
    <x v="95"/>
    <s v="USES"/>
    <x v="3"/>
    <n v="-47"/>
    <s v="RESOURCES"/>
    <s v="S.1313 Local Governmentt"/>
    <m/>
  </r>
  <r>
    <x v="20"/>
    <x v="8"/>
    <x v="96"/>
    <s v="USES"/>
    <x v="3"/>
    <n v="441"/>
    <s v="RESOURCES"/>
    <s v="S.1313 Local Governmentt"/>
    <m/>
  </r>
  <r>
    <x v="20"/>
    <x v="8"/>
    <x v="97"/>
    <s v="USES"/>
    <x v="3"/>
    <n v="4645"/>
    <s v="RESOURCES"/>
    <s v="S.1313 Local Governmentt"/>
    <m/>
  </r>
  <r>
    <x v="20"/>
    <x v="8"/>
    <x v="92"/>
    <s v="USES"/>
    <x v="4"/>
    <m/>
    <s v="RESOURCES"/>
    <s v="S.1314 Social Security Funds"/>
    <n v="-13130"/>
  </r>
  <r>
    <x v="20"/>
    <x v="8"/>
    <x v="93"/>
    <s v="USES"/>
    <x v="4"/>
    <n v="107"/>
    <s v="RESOURCES"/>
    <s v="S.1314 Social Security Funds"/>
    <m/>
  </r>
  <r>
    <x v="20"/>
    <x v="8"/>
    <x v="94"/>
    <s v="USES"/>
    <x v="4"/>
    <n v="107"/>
    <s v="RESOURCES"/>
    <s v="S.1314 Social Security Funds"/>
    <m/>
  </r>
  <r>
    <x v="20"/>
    <x v="8"/>
    <x v="6"/>
    <s v="USES"/>
    <x v="4"/>
    <n v="-381"/>
    <s v="RESOURCES"/>
    <s v="S.1314 Social Security Funds"/>
    <m/>
  </r>
  <r>
    <x v="20"/>
    <x v="8"/>
    <x v="95"/>
    <s v="USES"/>
    <x v="4"/>
    <n v="0"/>
    <s v="RESOURCES"/>
    <s v="S.1314 Social Security Funds"/>
    <m/>
  </r>
  <r>
    <x v="20"/>
    <x v="8"/>
    <x v="96"/>
    <s v="USES"/>
    <x v="4"/>
    <n v="-3"/>
    <s v="RESOURCES"/>
    <s v="S.1314 Social Security Funds"/>
    <m/>
  </r>
  <r>
    <x v="20"/>
    <x v="8"/>
    <x v="97"/>
    <s v="USES"/>
    <x v="4"/>
    <n v="-12853"/>
    <s v="RESOURCES"/>
    <s v="S.1314 Social Security Funds"/>
    <m/>
  </r>
  <r>
    <x v="21"/>
    <x v="0"/>
    <x v="0"/>
    <s v="USES"/>
    <x v="0"/>
    <m/>
    <s v="RESOURCES"/>
    <s v="S.13 General Government"/>
    <n v="207987"/>
  </r>
  <r>
    <x v="21"/>
    <x v="0"/>
    <x v="1"/>
    <s v="USES"/>
    <x v="0"/>
    <m/>
    <s v="RESOURCES"/>
    <s v="S.13 General Government"/>
    <n v="13175"/>
  </r>
  <r>
    <x v="21"/>
    <x v="0"/>
    <x v="2"/>
    <s v="USES"/>
    <x v="0"/>
    <m/>
    <s v="RESOURCES"/>
    <s v="S.13 General Government"/>
    <n v="7266"/>
  </r>
  <r>
    <x v="21"/>
    <x v="0"/>
    <x v="3"/>
    <s v="USES"/>
    <x v="0"/>
    <m/>
    <s v="RESOURCES"/>
    <s v="S.13 General Government"/>
    <n v="187546"/>
  </r>
  <r>
    <x v="21"/>
    <x v="0"/>
    <x v="4"/>
    <s v="USES"/>
    <x v="0"/>
    <n v="58229"/>
    <s v="RESOURCES"/>
    <s v="S.13 General Government"/>
    <m/>
  </r>
  <r>
    <x v="21"/>
    <x v="0"/>
    <x v="5"/>
    <s v="USES"/>
    <x v="0"/>
    <n v="149758"/>
    <s v="RESOURCES"/>
    <s v="S.13 General Government"/>
    <m/>
  </r>
  <r>
    <x v="21"/>
    <x v="0"/>
    <x v="6"/>
    <s v="USES"/>
    <x v="0"/>
    <n v="27760"/>
    <s v="RESOURCES"/>
    <s v="S.13 General Government"/>
    <m/>
  </r>
  <r>
    <x v="21"/>
    <x v="0"/>
    <x v="7"/>
    <s v="USES"/>
    <x v="0"/>
    <n v="121998"/>
    <s v="RESOURCES"/>
    <s v="S.13 General Government"/>
    <m/>
  </r>
  <r>
    <x v="21"/>
    <x v="0"/>
    <x v="0"/>
    <s v="USES"/>
    <x v="1"/>
    <m/>
    <s v="RESOURCES"/>
    <s v="S.1311 Central Government"/>
    <n v="42610"/>
  </r>
  <r>
    <x v="21"/>
    <x v="0"/>
    <x v="1"/>
    <s v="USES"/>
    <x v="1"/>
    <m/>
    <s v="RESOURCES"/>
    <s v="S.1311 Central Government"/>
    <n v="2648"/>
  </r>
  <r>
    <x v="21"/>
    <x v="0"/>
    <x v="2"/>
    <s v="USES"/>
    <x v="1"/>
    <m/>
    <s v="RESOURCES"/>
    <s v="S.1311 Central Government"/>
    <n v="2135"/>
  </r>
  <r>
    <x v="21"/>
    <x v="0"/>
    <x v="3"/>
    <s v="USES"/>
    <x v="1"/>
    <m/>
    <s v="RESOURCES"/>
    <s v="S.1311 Central Government"/>
    <n v="37827"/>
  </r>
  <r>
    <x v="21"/>
    <x v="0"/>
    <x v="4"/>
    <s v="USES"/>
    <x v="1"/>
    <n v="9324"/>
    <s v="RESOURCES"/>
    <s v="S.1311 Central Government"/>
    <m/>
  </r>
  <r>
    <x v="21"/>
    <x v="0"/>
    <x v="5"/>
    <s v="USES"/>
    <x v="1"/>
    <n v="33286"/>
    <s v="RESOURCES"/>
    <s v="S.1311 Central Government"/>
    <m/>
  </r>
  <r>
    <x v="21"/>
    <x v="0"/>
    <x v="6"/>
    <s v="USES"/>
    <x v="1"/>
    <n v="9634"/>
    <s v="RESOURCES"/>
    <s v="S.1311 Central Government"/>
    <m/>
  </r>
  <r>
    <x v="21"/>
    <x v="0"/>
    <x v="7"/>
    <s v="USES"/>
    <x v="1"/>
    <n v="23652"/>
    <s v="RESOURCES"/>
    <s v="S.1311 Central Government"/>
    <m/>
  </r>
  <r>
    <x v="21"/>
    <x v="0"/>
    <x v="0"/>
    <s v="USES"/>
    <x v="2"/>
    <m/>
    <s v="RESOURCES"/>
    <s v="S.1312 State Government"/>
    <n v="113012"/>
  </r>
  <r>
    <x v="21"/>
    <x v="0"/>
    <x v="1"/>
    <s v="USES"/>
    <x v="2"/>
    <m/>
    <s v="RESOURCES"/>
    <s v="S.1312 State Government"/>
    <n v="4825"/>
  </r>
  <r>
    <x v="21"/>
    <x v="0"/>
    <x v="2"/>
    <s v="USES"/>
    <x v="2"/>
    <m/>
    <s v="RESOURCES"/>
    <s v="S.1312 State Government"/>
    <n v="4819"/>
  </r>
  <r>
    <x v="21"/>
    <x v="0"/>
    <x v="3"/>
    <s v="USES"/>
    <x v="2"/>
    <m/>
    <s v="RESOURCES"/>
    <s v="S.1312 State Government"/>
    <n v="103368"/>
  </r>
  <r>
    <x v="21"/>
    <x v="0"/>
    <x v="4"/>
    <s v="USES"/>
    <x v="2"/>
    <n v="27543"/>
    <s v="RESOURCES"/>
    <s v="S.1312 State Government"/>
    <m/>
  </r>
  <r>
    <x v="21"/>
    <x v="0"/>
    <x v="5"/>
    <s v="USES"/>
    <x v="2"/>
    <n v="85469"/>
    <s v="RESOURCES"/>
    <s v="S.1312 State Government"/>
    <m/>
  </r>
  <r>
    <x v="21"/>
    <x v="0"/>
    <x v="6"/>
    <s v="USES"/>
    <x v="2"/>
    <n v="11866"/>
    <s v="RESOURCES"/>
    <s v="S.1312 State Government"/>
    <m/>
  </r>
  <r>
    <x v="21"/>
    <x v="0"/>
    <x v="7"/>
    <s v="USES"/>
    <x v="2"/>
    <n v="73603"/>
    <s v="RESOURCES"/>
    <s v="S.1312 State Government"/>
    <m/>
  </r>
  <r>
    <x v="21"/>
    <x v="0"/>
    <x v="0"/>
    <s v="USES"/>
    <x v="3"/>
    <m/>
    <s v="RESOURCES"/>
    <s v="S.1313 Local Governmentt"/>
    <n v="48376"/>
  </r>
  <r>
    <x v="21"/>
    <x v="0"/>
    <x v="1"/>
    <s v="USES"/>
    <x v="3"/>
    <m/>
    <s v="RESOURCES"/>
    <s v="S.1313 Local Governmentt"/>
    <n v="5634"/>
  </r>
  <r>
    <x v="21"/>
    <x v="0"/>
    <x v="2"/>
    <s v="USES"/>
    <x v="3"/>
    <m/>
    <s v="RESOURCES"/>
    <s v="S.1313 Local Governmentt"/>
    <n v="312"/>
  </r>
  <r>
    <x v="21"/>
    <x v="0"/>
    <x v="3"/>
    <s v="USES"/>
    <x v="3"/>
    <m/>
    <s v="RESOURCES"/>
    <s v="S.1313 Local Governmentt"/>
    <n v="42430"/>
  </r>
  <r>
    <x v="21"/>
    <x v="0"/>
    <x v="4"/>
    <s v="USES"/>
    <x v="3"/>
    <n v="20329"/>
    <s v="RESOURCES"/>
    <s v="S.1313 Local Governmentt"/>
    <m/>
  </r>
  <r>
    <x v="21"/>
    <x v="0"/>
    <x v="5"/>
    <s v="USES"/>
    <x v="3"/>
    <n v="28047"/>
    <s v="RESOURCES"/>
    <s v="S.1313 Local Governmentt"/>
    <m/>
  </r>
  <r>
    <x v="21"/>
    <x v="0"/>
    <x v="6"/>
    <s v="USES"/>
    <x v="3"/>
    <n v="5893"/>
    <s v="RESOURCES"/>
    <s v="S.1313 Local Governmentt"/>
    <m/>
  </r>
  <r>
    <x v="21"/>
    <x v="0"/>
    <x v="7"/>
    <s v="USES"/>
    <x v="3"/>
    <n v="22154"/>
    <s v="RESOURCES"/>
    <s v="S.1313 Local Governmentt"/>
    <m/>
  </r>
  <r>
    <x v="21"/>
    <x v="0"/>
    <x v="0"/>
    <s v="USES"/>
    <x v="4"/>
    <m/>
    <s v="RESOURCES"/>
    <s v="S.1314 Social Security Funds"/>
    <n v="3989"/>
  </r>
  <r>
    <x v="21"/>
    <x v="0"/>
    <x v="1"/>
    <s v="USES"/>
    <x v="4"/>
    <m/>
    <s v="RESOURCES"/>
    <s v="S.1314 Social Security Funds"/>
    <n v="68"/>
  </r>
  <r>
    <x v="21"/>
    <x v="0"/>
    <x v="2"/>
    <s v="USES"/>
    <x v="4"/>
    <m/>
    <s v="RESOURCES"/>
    <s v="S.1314 Social Security Funds"/>
    <n v="0"/>
  </r>
  <r>
    <x v="21"/>
    <x v="0"/>
    <x v="3"/>
    <s v="USES"/>
    <x v="4"/>
    <m/>
    <s v="RESOURCES"/>
    <s v="S.1314 Social Security Funds"/>
    <n v="3921"/>
  </r>
  <r>
    <x v="21"/>
    <x v="0"/>
    <x v="4"/>
    <s v="USES"/>
    <x v="4"/>
    <n v="0"/>
    <s v="RESOURCES"/>
    <s v="S.1314 Social Security Funds"/>
    <m/>
  </r>
  <r>
    <x v="21"/>
    <x v="0"/>
    <x v="5"/>
    <s v="USES"/>
    <x v="4"/>
    <n v="0"/>
    <s v="RESOURCES"/>
    <s v="S.1314 Social Security Funds"/>
    <m/>
  </r>
  <r>
    <x v="21"/>
    <x v="0"/>
    <x v="6"/>
    <s v="USES"/>
    <x v="4"/>
    <n v="0"/>
    <s v="RESOURCES"/>
    <s v="S.1314 Social Security Funds"/>
    <m/>
  </r>
  <r>
    <x v="21"/>
    <x v="0"/>
    <x v="7"/>
    <s v="USES"/>
    <x v="4"/>
    <n v="0"/>
    <s v="RESOURCES"/>
    <s v="S.1314 Social Security Funds"/>
    <m/>
  </r>
  <r>
    <x v="21"/>
    <x v="1"/>
    <x v="8"/>
    <s v="USES"/>
    <x v="0"/>
    <m/>
    <s v="RESOURCES"/>
    <s v="S.13 General Government"/>
    <n v="149758"/>
  </r>
  <r>
    <x v="21"/>
    <x v="1"/>
    <x v="9"/>
    <s v="USES"/>
    <x v="0"/>
    <m/>
    <s v="RESOURCES"/>
    <s v="S.13 General Government"/>
    <n v="121998"/>
  </r>
  <r>
    <x v="21"/>
    <x v="1"/>
    <x v="10"/>
    <s v="USES"/>
    <x v="0"/>
    <n v="121506"/>
    <s v="RESOURCES"/>
    <s v="S.13 General Government"/>
    <m/>
  </r>
  <r>
    <x v="21"/>
    <x v="1"/>
    <x v="11"/>
    <s v="USES"/>
    <x v="0"/>
    <n v="94931"/>
    <s v="RESOURCES"/>
    <s v="S.13 General Government"/>
    <m/>
  </r>
  <r>
    <x v="21"/>
    <x v="1"/>
    <x v="12"/>
    <s v="USES"/>
    <x v="0"/>
    <n v="26575"/>
    <s v="RESOURCES"/>
    <s v="S.13 General Government"/>
    <m/>
  </r>
  <r>
    <x v="21"/>
    <x v="1"/>
    <x v="13"/>
    <s v="USES"/>
    <x v="0"/>
    <n v="19240"/>
    <s v="RESOURCES"/>
    <s v="S.13 General Government"/>
    <m/>
  </r>
  <r>
    <x v="21"/>
    <x v="1"/>
    <x v="14"/>
    <s v="USES"/>
    <x v="0"/>
    <n v="7335"/>
    <s v="RESOURCES"/>
    <s v="S.13 General Government"/>
    <m/>
  </r>
  <r>
    <x v="21"/>
    <x v="1"/>
    <x v="15"/>
    <s v="USES"/>
    <x v="0"/>
    <n v="492"/>
    <s v="RESOURCES"/>
    <s v="S.13 General Government"/>
    <m/>
  </r>
  <r>
    <x v="21"/>
    <x v="1"/>
    <x v="16"/>
    <s v="USES"/>
    <x v="0"/>
    <n v="0"/>
    <s v="RESOURCES"/>
    <s v="S.13 General Government"/>
    <m/>
  </r>
  <r>
    <x v="21"/>
    <x v="1"/>
    <x v="17"/>
    <s v="USES"/>
    <x v="0"/>
    <n v="27760"/>
    <s v="RESOURCES"/>
    <s v="S.13 General Government"/>
    <m/>
  </r>
  <r>
    <x v="21"/>
    <x v="1"/>
    <x v="18"/>
    <s v="USES"/>
    <x v="0"/>
    <n v="0"/>
    <s v="RESOURCES"/>
    <s v="S.13 General Government"/>
    <m/>
  </r>
  <r>
    <x v="21"/>
    <x v="1"/>
    <x v="8"/>
    <s v="USES"/>
    <x v="1"/>
    <m/>
    <s v="RESOURCES"/>
    <s v="S.1311 Central Government"/>
    <n v="33286"/>
  </r>
  <r>
    <x v="21"/>
    <x v="1"/>
    <x v="9"/>
    <s v="USES"/>
    <x v="1"/>
    <m/>
    <s v="RESOURCES"/>
    <s v="S.1311 Central Government"/>
    <n v="23652"/>
  </r>
  <r>
    <x v="21"/>
    <x v="1"/>
    <x v="10"/>
    <s v="USES"/>
    <x v="1"/>
    <n v="23514"/>
    <s v="RESOURCES"/>
    <s v="S.1311 Central Government"/>
    <m/>
  </r>
  <r>
    <x v="21"/>
    <x v="1"/>
    <x v="11"/>
    <s v="USES"/>
    <x v="1"/>
    <n v="0"/>
    <s v="RESOURCES"/>
    <s v="S.1311 Central Government"/>
    <m/>
  </r>
  <r>
    <x v="21"/>
    <x v="1"/>
    <x v="12"/>
    <s v="USES"/>
    <x v="1"/>
    <n v="0"/>
    <s v="RESOURCES"/>
    <s v="S.1311 Central Government"/>
    <m/>
  </r>
  <r>
    <x v="21"/>
    <x v="1"/>
    <x v="13"/>
    <s v="USES"/>
    <x v="1"/>
    <n v="0"/>
    <s v="RESOURCES"/>
    <s v="S.1311 Central Government"/>
    <m/>
  </r>
  <r>
    <x v="21"/>
    <x v="1"/>
    <x v="14"/>
    <s v="USES"/>
    <x v="1"/>
    <n v="0"/>
    <s v="RESOURCES"/>
    <s v="S.1311 Central Government"/>
    <m/>
  </r>
  <r>
    <x v="21"/>
    <x v="1"/>
    <x v="15"/>
    <s v="USES"/>
    <x v="1"/>
    <n v="138"/>
    <s v="RESOURCES"/>
    <s v="S.1311 Central Government"/>
    <m/>
  </r>
  <r>
    <x v="21"/>
    <x v="1"/>
    <x v="16"/>
    <s v="USES"/>
    <x v="1"/>
    <n v="0"/>
    <s v="RESOURCES"/>
    <s v="S.1311 Central Government"/>
    <m/>
  </r>
  <r>
    <x v="21"/>
    <x v="1"/>
    <x v="17"/>
    <s v="USES"/>
    <x v="1"/>
    <n v="9634"/>
    <s v="RESOURCES"/>
    <s v="S.1311 Central Government"/>
    <m/>
  </r>
  <r>
    <x v="21"/>
    <x v="1"/>
    <x v="18"/>
    <s v="USES"/>
    <x v="1"/>
    <n v="0"/>
    <s v="RESOURCES"/>
    <s v="S.1311 Central Government"/>
    <m/>
  </r>
  <r>
    <x v="21"/>
    <x v="1"/>
    <x v="8"/>
    <s v="USES"/>
    <x v="2"/>
    <m/>
    <s v="RESOURCES"/>
    <s v="S.1312 State Government"/>
    <n v="85469"/>
  </r>
  <r>
    <x v="21"/>
    <x v="1"/>
    <x v="9"/>
    <s v="USES"/>
    <x v="2"/>
    <m/>
    <s v="RESOURCES"/>
    <s v="S.1312 State Government"/>
    <n v="73603"/>
  </r>
  <r>
    <x v="21"/>
    <x v="1"/>
    <x v="10"/>
    <s v="USES"/>
    <x v="2"/>
    <n v="73317"/>
    <s v="RESOURCES"/>
    <s v="S.1312 State Government"/>
    <m/>
  </r>
  <r>
    <x v="21"/>
    <x v="1"/>
    <x v="11"/>
    <s v="USES"/>
    <x v="2"/>
    <n v="0"/>
    <s v="RESOURCES"/>
    <s v="S.1312 State Government"/>
    <m/>
  </r>
  <r>
    <x v="21"/>
    <x v="1"/>
    <x v="12"/>
    <s v="USES"/>
    <x v="2"/>
    <n v="0"/>
    <s v="RESOURCES"/>
    <s v="S.1312 State Government"/>
    <m/>
  </r>
  <r>
    <x v="21"/>
    <x v="1"/>
    <x v="13"/>
    <s v="USES"/>
    <x v="2"/>
    <n v="0"/>
    <s v="RESOURCES"/>
    <s v="S.1312 State Government"/>
    <m/>
  </r>
  <r>
    <x v="21"/>
    <x v="1"/>
    <x v="14"/>
    <s v="USES"/>
    <x v="2"/>
    <n v="0"/>
    <s v="RESOURCES"/>
    <s v="S.1312 State Government"/>
    <m/>
  </r>
  <r>
    <x v="21"/>
    <x v="1"/>
    <x v="15"/>
    <s v="USES"/>
    <x v="2"/>
    <n v="286"/>
    <s v="RESOURCES"/>
    <s v="S.1312 State Government"/>
    <m/>
  </r>
  <r>
    <x v="21"/>
    <x v="1"/>
    <x v="16"/>
    <s v="USES"/>
    <x v="2"/>
    <n v="0"/>
    <s v="RESOURCES"/>
    <s v="S.1312 State Government"/>
    <m/>
  </r>
  <r>
    <x v="21"/>
    <x v="1"/>
    <x v="17"/>
    <s v="USES"/>
    <x v="2"/>
    <n v="11866"/>
    <s v="RESOURCES"/>
    <s v="S.1312 State Government"/>
    <m/>
  </r>
  <r>
    <x v="21"/>
    <x v="1"/>
    <x v="18"/>
    <s v="USES"/>
    <x v="2"/>
    <n v="0"/>
    <s v="RESOURCES"/>
    <s v="S.1312 State Government"/>
    <m/>
  </r>
  <r>
    <x v="21"/>
    <x v="1"/>
    <x v="8"/>
    <s v="USES"/>
    <x v="3"/>
    <m/>
    <s v="RESOURCES"/>
    <s v="S.1312 State Government"/>
    <n v="28047"/>
  </r>
  <r>
    <x v="21"/>
    <x v="1"/>
    <x v="9"/>
    <s v="USES"/>
    <x v="3"/>
    <m/>
    <s v="RESOURCES"/>
    <s v="S.1312 State Government"/>
    <n v="22154"/>
  </r>
  <r>
    <x v="21"/>
    <x v="1"/>
    <x v="10"/>
    <s v="USES"/>
    <x v="3"/>
    <n v="22118"/>
    <s v="RESOURCES"/>
    <s v="S.1312 State Government"/>
    <m/>
  </r>
  <r>
    <x v="21"/>
    <x v="1"/>
    <x v="11"/>
    <s v="USES"/>
    <x v="3"/>
    <n v="0"/>
    <s v="RESOURCES"/>
    <s v="S.1312 State Government"/>
    <m/>
  </r>
  <r>
    <x v="21"/>
    <x v="1"/>
    <x v="12"/>
    <s v="USES"/>
    <x v="3"/>
    <n v="0"/>
    <s v="RESOURCES"/>
    <s v="S.1312 State Government"/>
    <m/>
  </r>
  <r>
    <x v="21"/>
    <x v="1"/>
    <x v="13"/>
    <s v="USES"/>
    <x v="3"/>
    <n v="0"/>
    <s v="RESOURCES"/>
    <s v="S.1312 State Government"/>
    <m/>
  </r>
  <r>
    <x v="21"/>
    <x v="1"/>
    <x v="14"/>
    <s v="USES"/>
    <x v="3"/>
    <n v="0"/>
    <s v="RESOURCES"/>
    <s v="S.1312 State Government"/>
    <m/>
  </r>
  <r>
    <x v="21"/>
    <x v="1"/>
    <x v="15"/>
    <s v="USES"/>
    <x v="3"/>
    <n v="36"/>
    <s v="RESOURCES"/>
    <s v="S.1312 State Government"/>
    <m/>
  </r>
  <r>
    <x v="21"/>
    <x v="1"/>
    <x v="16"/>
    <s v="USES"/>
    <x v="3"/>
    <n v="0"/>
    <s v="RESOURCES"/>
    <s v="S.1312 State Government"/>
    <m/>
  </r>
  <r>
    <x v="21"/>
    <x v="1"/>
    <x v="17"/>
    <s v="USES"/>
    <x v="3"/>
    <n v="5893"/>
    <s v="RESOURCES"/>
    <s v="S.1312 State Government"/>
    <m/>
  </r>
  <r>
    <x v="21"/>
    <x v="1"/>
    <x v="18"/>
    <s v="USES"/>
    <x v="3"/>
    <n v="0"/>
    <s v="RESOURCES"/>
    <s v="S.1312 State Government"/>
    <m/>
  </r>
  <r>
    <x v="21"/>
    <x v="1"/>
    <x v="8"/>
    <s v="USES"/>
    <x v="4"/>
    <m/>
    <s v="RESOURCES"/>
    <s v="S.1314 Social Security Funds"/>
    <n v="2956"/>
  </r>
  <r>
    <x v="21"/>
    <x v="1"/>
    <x v="9"/>
    <s v="USES"/>
    <x v="4"/>
    <m/>
    <s v="RESOURCES"/>
    <s v="S.1314 Social Security Funds"/>
    <n v="2589"/>
  </r>
  <r>
    <x v="21"/>
    <x v="1"/>
    <x v="10"/>
    <s v="USES"/>
    <x v="4"/>
    <n v="2557"/>
    <s v="RESOURCES"/>
    <s v="S.1314 Social Security Funds"/>
    <m/>
  </r>
  <r>
    <x v="21"/>
    <x v="1"/>
    <x v="11"/>
    <s v="USES"/>
    <x v="4"/>
    <n v="0"/>
    <s v="RESOURCES"/>
    <s v="S.1314 Social Security Funds"/>
    <m/>
  </r>
  <r>
    <x v="21"/>
    <x v="1"/>
    <x v="12"/>
    <s v="USES"/>
    <x v="4"/>
    <n v="0"/>
    <s v="RESOURCES"/>
    <s v="S.1314 Social Security Funds"/>
    <m/>
  </r>
  <r>
    <x v="21"/>
    <x v="1"/>
    <x v="13"/>
    <s v="USES"/>
    <x v="4"/>
    <n v="0"/>
    <s v="RESOURCES"/>
    <s v="S.1314 Social Security Funds"/>
    <m/>
  </r>
  <r>
    <x v="21"/>
    <x v="1"/>
    <x v="14"/>
    <s v="USES"/>
    <x v="4"/>
    <n v="0"/>
    <s v="RESOURCES"/>
    <s v="S.1314 Social Security Funds"/>
    <m/>
  </r>
  <r>
    <x v="21"/>
    <x v="1"/>
    <x v="15"/>
    <s v="USES"/>
    <x v="4"/>
    <n v="32"/>
    <s v="RESOURCES"/>
    <s v="S.1314 Social Security Funds"/>
    <m/>
  </r>
  <r>
    <x v="21"/>
    <x v="1"/>
    <x v="16"/>
    <s v="USES"/>
    <x v="4"/>
    <n v="0"/>
    <s v="RESOURCES"/>
    <s v="S.1314 Social Security Funds"/>
    <m/>
  </r>
  <r>
    <x v="21"/>
    <x v="1"/>
    <x v="17"/>
    <s v="USES"/>
    <x v="4"/>
    <n v="367"/>
    <s v="RESOURCES"/>
    <s v="S.1314 Social Security Funds"/>
    <m/>
  </r>
  <r>
    <x v="21"/>
    <x v="1"/>
    <x v="18"/>
    <s v="USES"/>
    <x v="4"/>
    <n v="0"/>
    <s v="RESOURCES"/>
    <s v="S.1314 Social Security Funds"/>
    <m/>
  </r>
  <r>
    <x v="21"/>
    <x v="2"/>
    <x v="19"/>
    <s v="USES"/>
    <x v="0"/>
    <m/>
    <s v="RESOURCES"/>
    <s v="S.13 General Government"/>
    <n v="27760"/>
  </r>
  <r>
    <x v="21"/>
    <x v="2"/>
    <x v="20"/>
    <s v="USES"/>
    <x v="0"/>
    <m/>
    <s v="RESOURCES"/>
    <s v="S.13 General Government"/>
    <n v="0"/>
  </r>
  <r>
    <x v="21"/>
    <x v="2"/>
    <x v="21"/>
    <s v="USES"/>
    <x v="0"/>
    <m/>
    <s v="RESOURCES"/>
    <s v="S.13 General Government"/>
    <n v="128876"/>
  </r>
  <r>
    <x v="21"/>
    <x v="2"/>
    <x v="22"/>
    <s v="USES"/>
    <x v="0"/>
    <m/>
    <s v="RESOURCES"/>
    <s v="S.13 General Government"/>
    <n v="108814"/>
  </r>
  <r>
    <x v="21"/>
    <x v="2"/>
    <x v="23"/>
    <s v="USES"/>
    <x v="0"/>
    <m/>
    <s v="RESOURCES"/>
    <s v="S.13 General Government"/>
    <n v="71752"/>
  </r>
  <r>
    <x v="21"/>
    <x v="2"/>
    <x v="24"/>
    <s v="USES"/>
    <x v="0"/>
    <m/>
    <s v="RESOURCES"/>
    <s v="S.13 General Government"/>
    <n v="135"/>
  </r>
  <r>
    <x v="21"/>
    <x v="2"/>
    <x v="25"/>
    <s v="USES"/>
    <x v="0"/>
    <m/>
    <s v="RESOURCES"/>
    <s v="S.13 General Government"/>
    <n v="36927"/>
  </r>
  <r>
    <x v="21"/>
    <x v="2"/>
    <x v="26"/>
    <s v="USES"/>
    <x v="0"/>
    <m/>
    <s v="RESOURCES"/>
    <s v="S.13 General Government"/>
    <n v="20062"/>
  </r>
  <r>
    <x v="21"/>
    <x v="2"/>
    <x v="27"/>
    <s v="USES"/>
    <x v="0"/>
    <m/>
    <s v="RESOURCES"/>
    <s v="S.13 General Government"/>
    <n v="-11227"/>
  </r>
  <r>
    <x v="21"/>
    <x v="2"/>
    <x v="28"/>
    <s v="USES"/>
    <x v="0"/>
    <m/>
    <s v="RESOURCES"/>
    <s v="S.13 General Government"/>
    <n v="-7438"/>
  </r>
  <r>
    <x v="21"/>
    <x v="2"/>
    <x v="29"/>
    <s v="USES"/>
    <x v="0"/>
    <m/>
    <s v="RESOURCES"/>
    <s v="S.13 General Government"/>
    <n v="-3789"/>
  </r>
  <r>
    <x v="21"/>
    <x v="2"/>
    <x v="30"/>
    <s v="USES"/>
    <x v="0"/>
    <n v="32529"/>
    <s v="RESOURCES"/>
    <s v="S.13 General Government"/>
    <n v="10573"/>
  </r>
  <r>
    <x v="21"/>
    <x v="2"/>
    <x v="31"/>
    <s v="USES"/>
    <x v="0"/>
    <n v="32518"/>
    <s v="RESOURCES"/>
    <s v="S.13 General Government"/>
    <n v="5388"/>
  </r>
  <r>
    <x v="21"/>
    <x v="2"/>
    <x v="32"/>
    <s v="USES"/>
    <x v="0"/>
    <n v="0"/>
    <s v="RESOURCES"/>
    <s v="S.13 General Government"/>
    <n v="4602"/>
  </r>
  <r>
    <x v="21"/>
    <x v="2"/>
    <x v="33"/>
    <s v="USES"/>
    <x v="0"/>
    <n v="0"/>
    <s v="RESOURCES"/>
    <s v="S.13 General Government"/>
    <n v="0"/>
  </r>
  <r>
    <x v="21"/>
    <x v="2"/>
    <x v="34"/>
    <s v="USES"/>
    <x v="0"/>
    <n v="0"/>
    <s v="RESOURCES"/>
    <s v="S.13 General Government"/>
    <n v="0"/>
  </r>
  <r>
    <x v="21"/>
    <x v="2"/>
    <x v="35"/>
    <s v="USES"/>
    <x v="0"/>
    <n v="11"/>
    <s v="RESOURCES"/>
    <s v="S.13 General Government"/>
    <n v="583"/>
  </r>
  <r>
    <x v="21"/>
    <x v="2"/>
    <x v="36"/>
    <s v="USES"/>
    <x v="0"/>
    <n v="123453"/>
    <s v="RESOURCES"/>
    <s v="S.13 General Government"/>
    <m/>
  </r>
  <r>
    <x v="21"/>
    <x v="2"/>
    <x v="37"/>
    <s v="USES"/>
    <x v="0"/>
    <n v="95693"/>
    <s v="RESOURCES"/>
    <s v="S.13 General Government"/>
    <m/>
  </r>
  <r>
    <x v="21"/>
    <x v="2"/>
    <x v="19"/>
    <s v="USES"/>
    <x v="1"/>
    <m/>
    <s v="RESOURCES"/>
    <s v="S.1311 Central Government"/>
    <n v="9634"/>
  </r>
  <r>
    <x v="21"/>
    <x v="2"/>
    <x v="20"/>
    <s v="USES"/>
    <x v="1"/>
    <m/>
    <s v="RESOURCES"/>
    <s v="S.1311 Central Government"/>
    <n v="0"/>
  </r>
  <r>
    <x v="21"/>
    <x v="2"/>
    <x v="21"/>
    <s v="USES"/>
    <x v="1"/>
    <m/>
    <s v="RESOURCES"/>
    <s v="S.1311 Central Government"/>
    <n v="89963"/>
  </r>
  <r>
    <x v="21"/>
    <x v="2"/>
    <x v="22"/>
    <s v="USES"/>
    <x v="1"/>
    <m/>
    <s v="RESOURCES"/>
    <s v="S.1311 Central Government"/>
    <n v="87382"/>
  </r>
  <r>
    <x v="21"/>
    <x v="2"/>
    <x v="23"/>
    <s v="USES"/>
    <x v="1"/>
    <m/>
    <s v="RESOURCES"/>
    <s v="S.1311 Central Government"/>
    <n v="63764"/>
  </r>
  <r>
    <x v="21"/>
    <x v="2"/>
    <x v="24"/>
    <s v="USES"/>
    <x v="1"/>
    <m/>
    <s v="RESOURCES"/>
    <s v="S.1311 Central Government"/>
    <n v="36"/>
  </r>
  <r>
    <x v="21"/>
    <x v="2"/>
    <x v="25"/>
    <s v="USES"/>
    <x v="1"/>
    <m/>
    <s v="RESOURCES"/>
    <s v="S.1311 Central Government"/>
    <n v="23582"/>
  </r>
  <r>
    <x v="21"/>
    <x v="2"/>
    <x v="26"/>
    <s v="USES"/>
    <x v="1"/>
    <m/>
    <s v="RESOURCES"/>
    <s v="S.1311 Central Government"/>
    <n v="2581"/>
  </r>
  <r>
    <x v="21"/>
    <x v="2"/>
    <x v="27"/>
    <s v="USES"/>
    <x v="1"/>
    <m/>
    <s v="RESOURCES"/>
    <s v="S.1311 Central Government"/>
    <n v="-5103"/>
  </r>
  <r>
    <x v="21"/>
    <x v="2"/>
    <x v="28"/>
    <s v="USES"/>
    <x v="1"/>
    <m/>
    <s v="RESOURCES"/>
    <s v="S.1311 Central Government"/>
    <n v="-4363"/>
  </r>
  <r>
    <x v="21"/>
    <x v="2"/>
    <x v="29"/>
    <s v="USES"/>
    <x v="1"/>
    <m/>
    <s v="RESOURCES"/>
    <s v="S.1311 Central Government"/>
    <n v="-740"/>
  </r>
  <r>
    <x v="21"/>
    <x v="2"/>
    <x v="30"/>
    <s v="USES"/>
    <x v="1"/>
    <n v="27619"/>
    <s v="RESOURCES"/>
    <s v="S.1311 Central Government"/>
    <n v="8116"/>
  </r>
  <r>
    <x v="21"/>
    <x v="2"/>
    <x v="31"/>
    <s v="USES"/>
    <x v="1"/>
    <n v="27611"/>
    <s v="RESOURCES"/>
    <s v="S.1311 Central Government"/>
    <n v="3347"/>
  </r>
  <r>
    <x v="21"/>
    <x v="2"/>
    <x v="32"/>
    <s v="USES"/>
    <x v="1"/>
    <n v="0"/>
    <s v="RESOURCES"/>
    <s v="S.1311 Central Government"/>
    <n v="4278"/>
  </r>
  <r>
    <x v="21"/>
    <x v="2"/>
    <x v="33"/>
    <s v="USES"/>
    <x v="1"/>
    <n v="0"/>
    <s v="RESOURCES"/>
    <s v="S.1311 Central Government"/>
    <n v="0"/>
  </r>
  <r>
    <x v="21"/>
    <x v="2"/>
    <x v="34"/>
    <s v="USES"/>
    <x v="1"/>
    <n v="0"/>
    <s v="RESOURCES"/>
    <s v="S.1311 Central Government"/>
    <n v="0"/>
  </r>
  <r>
    <x v="21"/>
    <x v="2"/>
    <x v="35"/>
    <s v="USES"/>
    <x v="1"/>
    <n v="8"/>
    <s v="RESOURCES"/>
    <s v="S.1311 Central Government"/>
    <n v="491"/>
  </r>
  <r>
    <x v="21"/>
    <x v="2"/>
    <x v="36"/>
    <s v="USES"/>
    <x v="1"/>
    <n v="74991"/>
    <s v="RESOURCES"/>
    <s v="S.1311 Central Government"/>
    <m/>
  </r>
  <r>
    <x v="21"/>
    <x v="2"/>
    <x v="37"/>
    <s v="USES"/>
    <x v="1"/>
    <n v="65357"/>
    <s v="RESOURCES"/>
    <s v="S.1311 Central Government"/>
    <m/>
  </r>
  <r>
    <x v="21"/>
    <x v="2"/>
    <x v="19"/>
    <s v="USES"/>
    <x v="2"/>
    <m/>
    <s v="RESOURCES"/>
    <s v="S.1312 State Government"/>
    <n v="11866"/>
  </r>
  <r>
    <x v="21"/>
    <x v="2"/>
    <x v="20"/>
    <s v="USES"/>
    <x v="2"/>
    <m/>
    <s v="RESOURCES"/>
    <s v="S.1312 State Government"/>
    <n v="0"/>
  </r>
  <r>
    <x v="21"/>
    <x v="2"/>
    <x v="21"/>
    <s v="USES"/>
    <x v="2"/>
    <m/>
    <s v="RESOURCES"/>
    <s v="S.1312 State Government"/>
    <n v="14216"/>
  </r>
  <r>
    <x v="21"/>
    <x v="2"/>
    <x v="22"/>
    <s v="USES"/>
    <x v="2"/>
    <m/>
    <s v="RESOURCES"/>
    <s v="S.1312 State Government"/>
    <n v="13596"/>
  </r>
  <r>
    <x v="21"/>
    <x v="2"/>
    <x v="23"/>
    <s v="USES"/>
    <x v="2"/>
    <m/>
    <s v="RESOURCES"/>
    <s v="S.1312 State Government"/>
    <n v="2783"/>
  </r>
  <r>
    <x v="21"/>
    <x v="2"/>
    <x v="24"/>
    <s v="USES"/>
    <x v="2"/>
    <m/>
    <s v="RESOURCES"/>
    <s v="S.1312 State Government"/>
    <n v="56"/>
  </r>
  <r>
    <x v="21"/>
    <x v="2"/>
    <x v="25"/>
    <s v="USES"/>
    <x v="2"/>
    <m/>
    <s v="RESOURCES"/>
    <s v="S.1312 State Government"/>
    <n v="10757"/>
  </r>
  <r>
    <x v="21"/>
    <x v="2"/>
    <x v="26"/>
    <s v="USES"/>
    <x v="2"/>
    <m/>
    <s v="RESOURCES"/>
    <s v="S.1312 State Government"/>
    <n v="620"/>
  </r>
  <r>
    <x v="21"/>
    <x v="2"/>
    <x v="27"/>
    <s v="USES"/>
    <x v="2"/>
    <m/>
    <s v="RESOURCES"/>
    <s v="S.1312 State Government"/>
    <n v="-2736"/>
  </r>
  <r>
    <x v="21"/>
    <x v="2"/>
    <x v="28"/>
    <s v="USES"/>
    <x v="2"/>
    <m/>
    <s v="RESOURCES"/>
    <s v="S.1312 State Government"/>
    <n v="-1882"/>
  </r>
  <r>
    <x v="21"/>
    <x v="2"/>
    <x v="29"/>
    <s v="USES"/>
    <x v="2"/>
    <m/>
    <s v="RESOURCES"/>
    <s v="S.1312 State Government"/>
    <n v="-854"/>
  </r>
  <r>
    <x v="21"/>
    <x v="2"/>
    <x v="30"/>
    <s v="USES"/>
    <x v="2"/>
    <n v="4208"/>
    <s v="RESOURCES"/>
    <s v="S.1312 State Government"/>
    <n v="597"/>
  </r>
  <r>
    <x v="21"/>
    <x v="2"/>
    <x v="31"/>
    <s v="USES"/>
    <x v="2"/>
    <n v="4208"/>
    <s v="RESOURCES"/>
    <s v="S.1312 State Government"/>
    <n v="339"/>
  </r>
  <r>
    <x v="21"/>
    <x v="2"/>
    <x v="32"/>
    <s v="USES"/>
    <x v="2"/>
    <n v="0"/>
    <s v="RESOURCES"/>
    <s v="S.1312 State Government"/>
    <n v="253"/>
  </r>
  <r>
    <x v="21"/>
    <x v="2"/>
    <x v="33"/>
    <s v="USES"/>
    <x v="2"/>
    <n v="0"/>
    <s v="RESOURCES"/>
    <s v="S.1312 State Government"/>
    <n v="0"/>
  </r>
  <r>
    <x v="21"/>
    <x v="2"/>
    <x v="34"/>
    <s v="USES"/>
    <x v="2"/>
    <n v="0"/>
    <s v="RESOURCES"/>
    <s v="S.1312 State Government"/>
    <n v="0"/>
  </r>
  <r>
    <x v="21"/>
    <x v="2"/>
    <x v="35"/>
    <s v="USES"/>
    <x v="2"/>
    <n v="0"/>
    <s v="RESOURCES"/>
    <s v="S.1312 State Government"/>
    <n v="5"/>
  </r>
  <r>
    <x v="21"/>
    <x v="2"/>
    <x v="36"/>
    <s v="USES"/>
    <x v="2"/>
    <n v="19735"/>
    <s v="RESOURCES"/>
    <s v="S.1312 State Government"/>
    <m/>
  </r>
  <r>
    <x v="21"/>
    <x v="2"/>
    <x v="37"/>
    <s v="USES"/>
    <x v="2"/>
    <n v="7869"/>
    <s v="RESOURCES"/>
    <s v="S.1312 State Government"/>
    <m/>
  </r>
  <r>
    <x v="21"/>
    <x v="2"/>
    <x v="19"/>
    <s v="USES"/>
    <x v="3"/>
    <m/>
    <s v="RESOURCES"/>
    <s v="S.1313 Local Governmentt"/>
    <n v="5893"/>
  </r>
  <r>
    <x v="21"/>
    <x v="2"/>
    <x v="20"/>
    <s v="USES"/>
    <x v="3"/>
    <m/>
    <s v="RESOURCES"/>
    <s v="S.1313 Local Governmentt"/>
    <n v="0"/>
  </r>
  <r>
    <x v="21"/>
    <x v="2"/>
    <x v="21"/>
    <s v="USES"/>
    <x v="3"/>
    <m/>
    <s v="RESOURCES"/>
    <s v="S.1313 Local Governmentt"/>
    <n v="24697"/>
  </r>
  <r>
    <x v="21"/>
    <x v="2"/>
    <x v="22"/>
    <s v="USES"/>
    <x v="3"/>
    <m/>
    <s v="RESOURCES"/>
    <s v="S.1313 Local Governmentt"/>
    <n v="7836"/>
  </r>
  <r>
    <x v="21"/>
    <x v="2"/>
    <x v="23"/>
    <s v="USES"/>
    <x v="3"/>
    <m/>
    <s v="RESOURCES"/>
    <s v="S.1313 Local Governmentt"/>
    <n v="5205"/>
  </r>
  <r>
    <x v="21"/>
    <x v="2"/>
    <x v="24"/>
    <s v="USES"/>
    <x v="3"/>
    <m/>
    <s v="RESOURCES"/>
    <s v="S.1313 Local Governmentt"/>
    <n v="43"/>
  </r>
  <r>
    <x v="21"/>
    <x v="2"/>
    <x v="25"/>
    <s v="USES"/>
    <x v="3"/>
    <m/>
    <s v="RESOURCES"/>
    <s v="S.1313 Local Governmentt"/>
    <n v="2588"/>
  </r>
  <r>
    <x v="21"/>
    <x v="2"/>
    <x v="26"/>
    <s v="USES"/>
    <x v="3"/>
    <m/>
    <s v="RESOURCES"/>
    <s v="S.1313 Local Governmentt"/>
    <n v="16861"/>
  </r>
  <r>
    <x v="21"/>
    <x v="2"/>
    <x v="27"/>
    <s v="USES"/>
    <x v="3"/>
    <m/>
    <s v="RESOURCES"/>
    <s v="S.1313 Local Governmentt"/>
    <n v="-1256"/>
  </r>
  <r>
    <x v="21"/>
    <x v="2"/>
    <x v="28"/>
    <s v="USES"/>
    <x v="3"/>
    <m/>
    <s v="RESOURCES"/>
    <s v="S.1313 Local Governmentt"/>
    <n v="-1193"/>
  </r>
  <r>
    <x v="21"/>
    <x v="2"/>
    <x v="29"/>
    <s v="USES"/>
    <x v="3"/>
    <m/>
    <s v="RESOURCES"/>
    <s v="S.1313 Local Governmentt"/>
    <n v="-63"/>
  </r>
  <r>
    <x v="21"/>
    <x v="2"/>
    <x v="30"/>
    <s v="USES"/>
    <x v="3"/>
    <n v="700"/>
    <s v="RESOURCES"/>
    <s v="S.1313 Local Governmentt"/>
    <n v="509"/>
  </r>
  <r>
    <x v="21"/>
    <x v="2"/>
    <x v="31"/>
    <s v="USES"/>
    <x v="3"/>
    <n v="697"/>
    <s v="RESOURCES"/>
    <s v="S.1313 Local Governmentt"/>
    <n v="351"/>
  </r>
  <r>
    <x v="21"/>
    <x v="2"/>
    <x v="32"/>
    <s v="USES"/>
    <x v="3"/>
    <n v="0"/>
    <s v="RESOURCES"/>
    <s v="S.1313 Local Governmentt"/>
    <n v="71"/>
  </r>
  <r>
    <x v="21"/>
    <x v="2"/>
    <x v="33"/>
    <s v="USES"/>
    <x v="3"/>
    <n v="0"/>
    <s v="RESOURCES"/>
    <s v="S.1313 Local Governmentt"/>
    <n v="0"/>
  </r>
  <r>
    <x v="21"/>
    <x v="2"/>
    <x v="34"/>
    <s v="USES"/>
    <x v="3"/>
    <n v="0"/>
    <s v="RESOURCES"/>
    <s v="S.1313 Local Governmentt"/>
    <n v="0"/>
  </r>
  <r>
    <x v="21"/>
    <x v="2"/>
    <x v="35"/>
    <s v="USES"/>
    <x v="3"/>
    <n v="3"/>
    <s v="RESOURCES"/>
    <s v="S.1313 Local Governmentt"/>
    <n v="87"/>
  </r>
  <r>
    <x v="21"/>
    <x v="2"/>
    <x v="36"/>
    <s v="USES"/>
    <x v="3"/>
    <n v="29143"/>
    <s v="RESOURCES"/>
    <s v="S.1313 Local Governmentt"/>
    <m/>
  </r>
  <r>
    <x v="21"/>
    <x v="2"/>
    <x v="37"/>
    <s v="USES"/>
    <x v="3"/>
    <n v="23250"/>
    <s v="RESOURCES"/>
    <s v="S.1313 Local Governmentt"/>
    <m/>
  </r>
  <r>
    <x v="21"/>
    <x v="2"/>
    <x v="19"/>
    <s v="USES"/>
    <x v="4"/>
    <m/>
    <s v="RESOURCES"/>
    <s v="S.1314 Social Security Funds"/>
    <n v="367"/>
  </r>
  <r>
    <x v="21"/>
    <x v="2"/>
    <x v="20"/>
    <s v="USES"/>
    <x v="4"/>
    <m/>
    <s v="RESOURCES"/>
    <s v="S.1314 Social Security Funds"/>
    <n v="0"/>
  </r>
  <r>
    <x v="21"/>
    <x v="2"/>
    <x v="21"/>
    <s v="USES"/>
    <x v="4"/>
    <m/>
    <s v="RESOURCES"/>
    <s v="S.1314 Social Security Funds"/>
    <n v="0"/>
  </r>
  <r>
    <x v="21"/>
    <x v="2"/>
    <x v="22"/>
    <s v="USES"/>
    <x v="4"/>
    <m/>
    <s v="RESOURCES"/>
    <s v="S.1314 Social Security Funds"/>
    <n v="0"/>
  </r>
  <r>
    <x v="21"/>
    <x v="2"/>
    <x v="23"/>
    <s v="USES"/>
    <x v="4"/>
    <m/>
    <s v="RESOURCES"/>
    <s v="S.1314 Social Security Funds"/>
    <n v="0"/>
  </r>
  <r>
    <x v="21"/>
    <x v="2"/>
    <x v="24"/>
    <s v="USES"/>
    <x v="4"/>
    <m/>
    <s v="RESOURCES"/>
    <s v="S.1314 Social Security Funds"/>
    <n v="0"/>
  </r>
  <r>
    <x v="21"/>
    <x v="2"/>
    <x v="25"/>
    <s v="USES"/>
    <x v="4"/>
    <m/>
    <s v="RESOURCES"/>
    <s v="S.1314 Social Security Funds"/>
    <n v="0"/>
  </r>
  <r>
    <x v="21"/>
    <x v="2"/>
    <x v="26"/>
    <s v="USES"/>
    <x v="4"/>
    <m/>
    <s v="RESOURCES"/>
    <s v="S.1314 Social Security Funds"/>
    <n v="0"/>
  </r>
  <r>
    <x v="21"/>
    <x v="2"/>
    <x v="27"/>
    <s v="USES"/>
    <x v="4"/>
    <m/>
    <s v="RESOURCES"/>
    <s v="S.1314 Social Security Funds"/>
    <n v="-2132"/>
  </r>
  <r>
    <x v="21"/>
    <x v="2"/>
    <x v="28"/>
    <s v="USES"/>
    <x v="4"/>
    <m/>
    <s v="RESOURCES"/>
    <s v="S.1314 Social Security Funds"/>
    <n v="0"/>
  </r>
  <r>
    <x v="21"/>
    <x v="2"/>
    <x v="29"/>
    <s v="USES"/>
    <x v="4"/>
    <m/>
    <s v="RESOURCES"/>
    <s v="S.1314 Social Security Funds"/>
    <n v="-2132"/>
  </r>
  <r>
    <x v="21"/>
    <x v="2"/>
    <x v="30"/>
    <s v="USES"/>
    <x v="4"/>
    <n v="2"/>
    <s v="RESOURCES"/>
    <s v="S.1314 Social Security Funds"/>
    <n v="1351"/>
  </r>
  <r>
    <x v="21"/>
    <x v="2"/>
    <x v="31"/>
    <s v="USES"/>
    <x v="4"/>
    <n v="2"/>
    <s v="RESOURCES"/>
    <s v="S.1314 Social Security Funds"/>
    <n v="1351"/>
  </r>
  <r>
    <x v="21"/>
    <x v="2"/>
    <x v="32"/>
    <s v="USES"/>
    <x v="4"/>
    <n v="0"/>
    <s v="RESOURCES"/>
    <s v="S.1314 Social Security Funds"/>
    <n v="0"/>
  </r>
  <r>
    <x v="21"/>
    <x v="2"/>
    <x v="33"/>
    <s v="USES"/>
    <x v="4"/>
    <n v="0"/>
    <s v="RESOURCES"/>
    <s v="S.1314 Social Security Funds"/>
    <n v="0"/>
  </r>
  <r>
    <x v="21"/>
    <x v="2"/>
    <x v="34"/>
    <s v="USES"/>
    <x v="4"/>
    <n v="0"/>
    <s v="RESOURCES"/>
    <s v="S.1314 Social Security Funds"/>
    <n v="0"/>
  </r>
  <r>
    <x v="21"/>
    <x v="2"/>
    <x v="35"/>
    <s v="USES"/>
    <x v="4"/>
    <n v="0"/>
    <s v="RESOURCES"/>
    <s v="S.1314 Social Security Funds"/>
    <n v="0"/>
  </r>
  <r>
    <x v="21"/>
    <x v="2"/>
    <x v="36"/>
    <s v="USES"/>
    <x v="4"/>
    <n v="-416"/>
    <s v="RESOURCES"/>
    <s v="S.1314 Social Security Funds"/>
    <m/>
  </r>
  <r>
    <x v="21"/>
    <x v="2"/>
    <x v="37"/>
    <s v="USES"/>
    <x v="4"/>
    <n v="-783"/>
    <s v="RESOURCES"/>
    <s v="S.1314 Social Security Funds"/>
    <m/>
  </r>
  <r>
    <x v="21"/>
    <x v="3"/>
    <x v="38"/>
    <s v="USES"/>
    <x v="0"/>
    <m/>
    <s v="RESOURCES"/>
    <s v="S.13 General Government"/>
    <n v="123453"/>
  </r>
  <r>
    <x v="21"/>
    <x v="3"/>
    <x v="39"/>
    <s v="USES"/>
    <x v="0"/>
    <m/>
    <s v="RESOURCES"/>
    <s v="S.13 General Government"/>
    <n v="95693"/>
  </r>
  <r>
    <x v="21"/>
    <x v="3"/>
    <x v="40"/>
    <s v="USES"/>
    <x v="0"/>
    <m/>
    <s v="RESOURCES"/>
    <s v="S.13 General Government"/>
    <n v="110007"/>
  </r>
  <r>
    <x v="21"/>
    <x v="3"/>
    <x v="41"/>
    <s v="USES"/>
    <x v="0"/>
    <m/>
    <s v="RESOURCES"/>
    <s v="S.13 General Government"/>
    <n v="105907"/>
  </r>
  <r>
    <x v="21"/>
    <x v="3"/>
    <x v="42"/>
    <s v="USES"/>
    <x v="0"/>
    <m/>
    <s v="RESOURCES"/>
    <s v="S.13 General Government"/>
    <n v="4100"/>
  </r>
  <r>
    <x v="21"/>
    <x v="3"/>
    <x v="43"/>
    <s v="USES"/>
    <x v="0"/>
    <m/>
    <s v="RESOURCES"/>
    <s v="S.13 General Government"/>
    <n v="135573"/>
  </r>
  <r>
    <x v="21"/>
    <x v="3"/>
    <x v="44"/>
    <s v="USES"/>
    <x v="0"/>
    <m/>
    <s v="RESOURCES"/>
    <s v="S.13 General Government"/>
    <n v="91708"/>
  </r>
  <r>
    <x v="21"/>
    <x v="3"/>
    <x v="45"/>
    <s v="USES"/>
    <x v="0"/>
    <m/>
    <s v="RESOURCES"/>
    <s v="S.13 General Government"/>
    <n v="7335"/>
  </r>
  <r>
    <x v="21"/>
    <x v="3"/>
    <x v="46"/>
    <s v="USES"/>
    <x v="0"/>
    <m/>
    <s v="RESOURCES"/>
    <s v="S.13 General Government"/>
    <n v="36530"/>
  </r>
  <r>
    <x v="21"/>
    <x v="3"/>
    <x v="47"/>
    <s v="USES"/>
    <x v="0"/>
    <m/>
    <s v="RESOURCES"/>
    <s v="S.13 General Government"/>
    <n v="0"/>
  </r>
  <r>
    <x v="21"/>
    <x v="3"/>
    <x v="48"/>
    <s v="USES"/>
    <x v="0"/>
    <m/>
    <s v="RESOURCES"/>
    <s v="S.13 General Government"/>
    <n v="0"/>
  </r>
  <r>
    <x v="21"/>
    <x v="3"/>
    <x v="49"/>
    <s v="USES"/>
    <x v="0"/>
    <n v="173709"/>
    <s v="RESOURCES"/>
    <s v="S.13 General Government"/>
    <m/>
  </r>
  <r>
    <x v="21"/>
    <x v="3"/>
    <x v="50"/>
    <s v="USES"/>
    <x v="0"/>
    <n v="148020"/>
    <s v="RESOURCES"/>
    <s v="S.13 General Government"/>
    <m/>
  </r>
  <r>
    <x v="21"/>
    <x v="3"/>
    <x v="51"/>
    <s v="USES"/>
    <x v="0"/>
    <n v="16074"/>
    <s v="RESOURCES"/>
    <s v="S.13 General Government"/>
    <m/>
  </r>
  <r>
    <x v="21"/>
    <x v="3"/>
    <x v="52"/>
    <s v="USES"/>
    <x v="0"/>
    <n v="9615"/>
    <s v="RESOURCES"/>
    <s v="S.13 General Government"/>
    <m/>
  </r>
  <r>
    <x v="21"/>
    <x v="3"/>
    <x v="53"/>
    <s v="USES"/>
    <x v="0"/>
    <n v="155172"/>
    <s v="RESOURCES"/>
    <s v="S.13 General Government"/>
    <n v="145634"/>
  </r>
  <r>
    <x v="21"/>
    <x v="3"/>
    <x v="54"/>
    <s v="USES"/>
    <x v="0"/>
    <n v="189"/>
    <s v="RESOURCES"/>
    <s v="S.13 General Government"/>
    <n v="0"/>
  </r>
  <r>
    <x v="21"/>
    <x v="3"/>
    <x v="55"/>
    <s v="USES"/>
    <x v="0"/>
    <n v="0"/>
    <s v="RESOURCES"/>
    <s v="S.13 General Government"/>
    <n v="144"/>
  </r>
  <r>
    <x v="21"/>
    <x v="3"/>
    <x v="56"/>
    <s v="USES"/>
    <x v="0"/>
    <n v="138035"/>
    <s v="RESOURCES"/>
    <s v="S.13 General Government"/>
    <n v="138035"/>
  </r>
  <r>
    <x v="21"/>
    <x v="3"/>
    <x v="57"/>
    <s v="USES"/>
    <x v="0"/>
    <n v="1152"/>
    <s v="RESOURCES"/>
    <s v="S.13 General Government"/>
    <n v="1173"/>
  </r>
  <r>
    <x v="21"/>
    <x v="3"/>
    <x v="58"/>
    <s v="USES"/>
    <x v="0"/>
    <n v="5788"/>
    <s v="RESOURCES"/>
    <s v="S.13 General Government"/>
    <n v="6282"/>
  </r>
  <r>
    <x v="21"/>
    <x v="3"/>
    <x v="59"/>
    <s v="USES"/>
    <x v="0"/>
    <n v="10008"/>
    <s v="RESOURCES"/>
    <s v="S.13 General Government"/>
    <m/>
  </r>
  <r>
    <x v="21"/>
    <x v="3"/>
    <x v="60"/>
    <s v="USES"/>
    <x v="0"/>
    <n v="185739"/>
    <s v="RESOURCES"/>
    <s v="S.13 General Government"/>
    <m/>
  </r>
  <r>
    <x v="21"/>
    <x v="3"/>
    <x v="61"/>
    <s v="USES"/>
    <x v="0"/>
    <n v="157979"/>
    <s v="RESOURCES"/>
    <s v="S.13 General Government"/>
    <m/>
  </r>
  <r>
    <x v="21"/>
    <x v="3"/>
    <x v="38"/>
    <s v="USES"/>
    <x v="1"/>
    <m/>
    <s v="RESOURCES"/>
    <s v="S.1311 Central Government"/>
    <n v="6764"/>
  </r>
  <r>
    <x v="21"/>
    <x v="3"/>
    <x v="39"/>
    <s v="USES"/>
    <x v="1"/>
    <m/>
    <s v="RESOURCES"/>
    <s v="S.1311 Central Government"/>
    <n v="1557"/>
  </r>
  <r>
    <x v="21"/>
    <x v="3"/>
    <x v="40"/>
    <s v="USES"/>
    <x v="1"/>
    <m/>
    <s v="RESOURCES"/>
    <s v="S.1311 Central Government"/>
    <n v="0"/>
  </r>
  <r>
    <x v="21"/>
    <x v="3"/>
    <x v="41"/>
    <s v="USES"/>
    <x v="1"/>
    <m/>
    <s v="RESOURCES"/>
    <s v="S.1311 Central Government"/>
    <n v="0"/>
  </r>
  <r>
    <x v="21"/>
    <x v="3"/>
    <x v="42"/>
    <s v="USES"/>
    <x v="1"/>
    <m/>
    <s v="RESOURCES"/>
    <s v="S.1311 Central Government"/>
    <m/>
  </r>
  <r>
    <x v="21"/>
    <x v="3"/>
    <x v="43"/>
    <s v="USES"/>
    <x v="1"/>
    <m/>
    <s v="RESOURCES"/>
    <s v="S.1311 Central Government"/>
    <m/>
  </r>
  <r>
    <x v="21"/>
    <x v="3"/>
    <x v="44"/>
    <s v="USES"/>
    <x v="1"/>
    <m/>
    <s v="RESOURCES"/>
    <s v="S.1311 Central Government"/>
    <m/>
  </r>
  <r>
    <x v="21"/>
    <x v="3"/>
    <x v="45"/>
    <s v="USES"/>
    <x v="1"/>
    <m/>
    <s v="RESOURCES"/>
    <s v="S.1311 Central Government"/>
    <m/>
  </r>
  <r>
    <x v="21"/>
    <x v="3"/>
    <x v="46"/>
    <s v="USES"/>
    <x v="1"/>
    <m/>
    <s v="RESOURCES"/>
    <s v="S.1311 Central Government"/>
    <n v="13727"/>
  </r>
  <r>
    <x v="21"/>
    <x v="3"/>
    <x v="47"/>
    <s v="USES"/>
    <x v="1"/>
    <m/>
    <s v="RESOURCES"/>
    <s v="S.1311 Central Government"/>
    <n v="0"/>
  </r>
  <r>
    <x v="21"/>
    <x v="3"/>
    <x v="48"/>
    <s v="USES"/>
    <x v="1"/>
    <m/>
    <s v="RESOURCES"/>
    <s v="S.1311 Central Government"/>
    <n v="15"/>
  </r>
  <r>
    <x v="21"/>
    <x v="3"/>
    <x v="49"/>
    <s v="USES"/>
    <x v="1"/>
    <n v="17647"/>
    <s v="RESOURCES"/>
    <s v="S.1311 Central Government"/>
    <n v="10590"/>
  </r>
  <r>
    <x v="21"/>
    <x v="3"/>
    <x v="50"/>
    <s v="USES"/>
    <x v="1"/>
    <n v="0"/>
    <s v="RESOURCES"/>
    <s v="S.1311 Central Government"/>
    <n v="365"/>
  </r>
  <r>
    <x v="21"/>
    <x v="3"/>
    <x v="51"/>
    <s v="USES"/>
    <x v="1"/>
    <n v="15428"/>
    <s v="RESOURCES"/>
    <s v="S.1311 Central Government"/>
    <n v="2757"/>
  </r>
  <r>
    <x v="21"/>
    <x v="3"/>
    <x v="52"/>
    <s v="USES"/>
    <x v="1"/>
    <n v="2219"/>
    <s v="RESOURCES"/>
    <s v="S.1311 Central Government"/>
    <m/>
  </r>
  <r>
    <x v="21"/>
    <x v="3"/>
    <x v="53"/>
    <s v="USES"/>
    <x v="1"/>
    <n v="121803"/>
    <s v="RESOURCES"/>
    <s v="S.1311 Central Government"/>
    <m/>
  </r>
  <r>
    <x v="21"/>
    <x v="3"/>
    <x v="54"/>
    <s v="USES"/>
    <x v="1"/>
    <n v="21"/>
    <s v="RESOURCES"/>
    <s v="S.1311 Central Government"/>
    <m/>
  </r>
  <r>
    <x v="21"/>
    <x v="3"/>
    <x v="55"/>
    <s v="USES"/>
    <x v="1"/>
    <n v="0"/>
    <s v="RESOURCES"/>
    <s v="S.1311 Central Government"/>
    <n v="15"/>
  </r>
  <r>
    <x v="21"/>
    <x v="3"/>
    <x v="56"/>
    <s v="USES"/>
    <x v="1"/>
    <n v="108598"/>
    <s v="RESOURCES"/>
    <s v="S.1311 Central Government"/>
    <n v="10590"/>
  </r>
  <r>
    <x v="21"/>
    <x v="3"/>
    <x v="57"/>
    <s v="USES"/>
    <x v="1"/>
    <n v="1152"/>
    <s v="RESOURCES"/>
    <s v="S.1311 Central Government"/>
    <n v="365"/>
  </r>
  <r>
    <x v="21"/>
    <x v="3"/>
    <x v="58"/>
    <s v="USES"/>
    <x v="1"/>
    <n v="2024"/>
    <s v="RESOURCES"/>
    <s v="S.1311 Central Government"/>
    <n v="2757"/>
  </r>
  <r>
    <x v="21"/>
    <x v="3"/>
    <x v="59"/>
    <s v="USES"/>
    <x v="1"/>
    <n v="10008"/>
    <s v="RESOURCES"/>
    <s v="S.1311 Central Government"/>
    <m/>
  </r>
  <r>
    <x v="21"/>
    <x v="3"/>
    <x v="60"/>
    <s v="USES"/>
    <x v="1"/>
    <n v="22115"/>
    <s v="RESOURCES"/>
    <s v="S.1311 Central Government"/>
    <m/>
  </r>
  <r>
    <x v="21"/>
    <x v="3"/>
    <x v="61"/>
    <s v="USES"/>
    <x v="1"/>
    <n v="12481"/>
    <s v="RESOURCES"/>
    <s v="S.1311 Central Government"/>
    <m/>
  </r>
  <r>
    <x v="21"/>
    <x v="3"/>
    <x v="38"/>
    <s v="USES"/>
    <x v="2"/>
    <m/>
    <s v="RESOURCES"/>
    <s v="S.1312 State Government"/>
    <n v="286"/>
  </r>
  <r>
    <x v="21"/>
    <x v="3"/>
    <x v="39"/>
    <s v="USES"/>
    <x v="2"/>
    <m/>
    <s v="RESOURCES"/>
    <s v="S.1312 State Government"/>
    <n v="0"/>
  </r>
  <r>
    <x v="21"/>
    <x v="3"/>
    <x v="40"/>
    <s v="USES"/>
    <x v="2"/>
    <m/>
    <s v="RESOURCES"/>
    <s v="S.1312 State Government"/>
    <n v="0"/>
  </r>
  <r>
    <x v="21"/>
    <x v="3"/>
    <x v="41"/>
    <s v="USES"/>
    <x v="2"/>
    <m/>
    <s v="RESOURCES"/>
    <s v="S.1312 State Government"/>
    <n v="0"/>
  </r>
  <r>
    <x v="21"/>
    <x v="3"/>
    <x v="42"/>
    <s v="USES"/>
    <x v="2"/>
    <m/>
    <s v="RESOURCES"/>
    <s v="S.1312 State Government"/>
    <m/>
  </r>
  <r>
    <x v="21"/>
    <x v="3"/>
    <x v="43"/>
    <s v="USES"/>
    <x v="2"/>
    <m/>
    <s v="RESOURCES"/>
    <s v="S.1312 State Government"/>
    <m/>
  </r>
  <r>
    <x v="21"/>
    <x v="3"/>
    <x v="44"/>
    <s v="USES"/>
    <x v="2"/>
    <m/>
    <s v="RESOURCES"/>
    <s v="S.1312 State Government"/>
    <m/>
  </r>
  <r>
    <x v="21"/>
    <x v="3"/>
    <x v="45"/>
    <s v="USES"/>
    <x v="2"/>
    <m/>
    <s v="RESOURCES"/>
    <s v="S.1312 State Government"/>
    <m/>
  </r>
  <r>
    <x v="21"/>
    <x v="3"/>
    <x v="46"/>
    <s v="USES"/>
    <x v="2"/>
    <m/>
    <s v="RESOURCES"/>
    <s v="S.1312 State Government"/>
    <n v="87738"/>
  </r>
  <r>
    <x v="21"/>
    <x v="3"/>
    <x v="47"/>
    <s v="USES"/>
    <x v="2"/>
    <m/>
    <s v="RESOURCES"/>
    <s v="S.1312 State Government"/>
    <n v="0"/>
  </r>
  <r>
    <x v="21"/>
    <x v="3"/>
    <x v="48"/>
    <s v="USES"/>
    <x v="2"/>
    <m/>
    <s v="RESOURCES"/>
    <s v="S.1312 State Government"/>
    <n v="34"/>
  </r>
  <r>
    <x v="21"/>
    <x v="3"/>
    <x v="49"/>
    <s v="USES"/>
    <x v="2"/>
    <n v="3547"/>
    <s v="RESOURCES"/>
    <s v="S.1312 State Government"/>
    <n v="85978"/>
  </r>
  <r>
    <x v="21"/>
    <x v="3"/>
    <x v="50"/>
    <s v="USES"/>
    <x v="2"/>
    <n v="0"/>
    <s v="RESOURCES"/>
    <s v="S.1312 State Government"/>
    <n v="462"/>
  </r>
  <r>
    <x v="21"/>
    <x v="3"/>
    <x v="51"/>
    <s v="USES"/>
    <x v="2"/>
    <n v="361"/>
    <s v="RESOURCES"/>
    <s v="S.1312 State Government"/>
    <n v="1264"/>
  </r>
  <r>
    <x v="21"/>
    <x v="3"/>
    <x v="52"/>
    <s v="USES"/>
    <x v="2"/>
    <n v="3186"/>
    <s v="RESOURCES"/>
    <s v="S.1312 State Government"/>
    <m/>
  </r>
  <r>
    <x v="21"/>
    <x v="3"/>
    <x v="53"/>
    <s v="USES"/>
    <x v="2"/>
    <n v="17527"/>
    <s v="RESOURCES"/>
    <s v="S.1312 State Government"/>
    <m/>
  </r>
  <r>
    <x v="21"/>
    <x v="3"/>
    <x v="54"/>
    <s v="USES"/>
    <x v="2"/>
    <n v="63"/>
    <s v="RESOURCES"/>
    <s v="S.1312 State Government"/>
    <m/>
  </r>
  <r>
    <x v="21"/>
    <x v="3"/>
    <x v="55"/>
    <s v="USES"/>
    <x v="2"/>
    <n v="0"/>
    <s v="RESOURCES"/>
    <s v="S.1312 State Government"/>
    <n v="34"/>
  </r>
  <r>
    <x v="21"/>
    <x v="3"/>
    <x v="56"/>
    <s v="USES"/>
    <x v="2"/>
    <n v="15273"/>
    <s v="RESOURCES"/>
    <s v="S.1312 State Government"/>
    <n v="85978"/>
  </r>
  <r>
    <x v="21"/>
    <x v="3"/>
    <x v="57"/>
    <s v="USES"/>
    <x v="2"/>
    <n v="0"/>
    <s v="RESOURCES"/>
    <s v="S.1312 State Government"/>
    <n v="462"/>
  </r>
  <r>
    <x v="21"/>
    <x v="3"/>
    <x v="58"/>
    <s v="USES"/>
    <x v="2"/>
    <n v="2191"/>
    <s v="RESOURCES"/>
    <s v="S.1312 State Government"/>
    <n v="1264"/>
  </r>
  <r>
    <x v="21"/>
    <x v="3"/>
    <x v="59"/>
    <s v="USES"/>
    <x v="2"/>
    <n v="0"/>
    <s v="RESOURCES"/>
    <s v="S.1312 State Government"/>
    <m/>
  </r>
  <r>
    <x v="21"/>
    <x v="3"/>
    <x v="60"/>
    <s v="USES"/>
    <x v="2"/>
    <n v="125516"/>
    <s v="RESOURCES"/>
    <s v="S.1312 State Government"/>
    <m/>
  </r>
  <r>
    <x v="21"/>
    <x v="3"/>
    <x v="61"/>
    <s v="USES"/>
    <x v="2"/>
    <n v="113650"/>
    <s v="RESOURCES"/>
    <s v="S.1312 State Government"/>
    <m/>
  </r>
  <r>
    <x v="21"/>
    <x v="3"/>
    <x v="38"/>
    <s v="USES"/>
    <x v="3"/>
    <m/>
    <s v="RESOURCES"/>
    <s v="S.1313 Local Governmentt"/>
    <n v="260"/>
  </r>
  <r>
    <x v="21"/>
    <x v="3"/>
    <x v="39"/>
    <s v="USES"/>
    <x v="3"/>
    <m/>
    <s v="RESOURCES"/>
    <s v="S.1313 Local Governmentt"/>
    <n v="0"/>
  </r>
  <r>
    <x v="21"/>
    <x v="3"/>
    <x v="40"/>
    <s v="USES"/>
    <x v="3"/>
    <m/>
    <s v="RESOURCES"/>
    <s v="S.1313 Local Governmentt"/>
    <n v="0"/>
  </r>
  <r>
    <x v="21"/>
    <x v="3"/>
    <x v="41"/>
    <s v="USES"/>
    <x v="3"/>
    <m/>
    <s v="RESOURCES"/>
    <s v="S.1313 Local Governmentt"/>
    <n v="0"/>
  </r>
  <r>
    <x v="21"/>
    <x v="3"/>
    <x v="42"/>
    <s v="USES"/>
    <x v="3"/>
    <m/>
    <s v="RESOURCES"/>
    <s v="S.1313 Local Governmentt"/>
    <m/>
  </r>
  <r>
    <x v="21"/>
    <x v="3"/>
    <x v="43"/>
    <s v="USES"/>
    <x v="3"/>
    <m/>
    <s v="RESOURCES"/>
    <s v="S.1313 Local Governmentt"/>
    <m/>
  </r>
  <r>
    <x v="21"/>
    <x v="3"/>
    <x v="44"/>
    <s v="USES"/>
    <x v="3"/>
    <m/>
    <s v="RESOURCES"/>
    <s v="S.1313 Local Governmentt"/>
    <m/>
  </r>
  <r>
    <x v="21"/>
    <x v="3"/>
    <x v="45"/>
    <s v="USES"/>
    <x v="3"/>
    <m/>
    <s v="RESOURCES"/>
    <s v="S.1313 Local Governmentt"/>
    <m/>
  </r>
  <r>
    <x v="21"/>
    <x v="3"/>
    <x v="46"/>
    <s v="USES"/>
    <x v="3"/>
    <m/>
    <s v="RESOURCES"/>
    <s v="S.1313 Local Governmentt"/>
    <n v="25997"/>
  </r>
  <r>
    <x v="21"/>
    <x v="3"/>
    <x v="47"/>
    <s v="USES"/>
    <x v="3"/>
    <m/>
    <s v="RESOURCES"/>
    <s v="S.1313 Local Governmentt"/>
    <n v="0"/>
  </r>
  <r>
    <x v="21"/>
    <x v="3"/>
    <x v="48"/>
    <s v="USES"/>
    <x v="3"/>
    <m/>
    <s v="RESOURCES"/>
    <s v="S.1313 Local Governmentt"/>
    <n v="95"/>
  </r>
  <r>
    <x v="21"/>
    <x v="3"/>
    <x v="49"/>
    <s v="USES"/>
    <x v="3"/>
    <n v="521"/>
    <s v="RESOURCES"/>
    <s v="S.1313 Local Governmentt"/>
    <n v="24269"/>
  </r>
  <r>
    <x v="21"/>
    <x v="3"/>
    <x v="50"/>
    <s v="USES"/>
    <x v="3"/>
    <n v="0"/>
    <s v="RESOURCES"/>
    <s v="S.1313 Local Governmentt"/>
    <n v="2"/>
  </r>
  <r>
    <x v="21"/>
    <x v="3"/>
    <x v="51"/>
    <s v="USES"/>
    <x v="3"/>
    <n v="260"/>
    <s v="RESOURCES"/>
    <s v="S.1313 Local Governmentt"/>
    <n v="1631"/>
  </r>
  <r>
    <x v="21"/>
    <x v="3"/>
    <x v="52"/>
    <s v="USES"/>
    <x v="3"/>
    <n v="261"/>
    <s v="RESOURCES"/>
    <s v="S.1313 Local Governmentt"/>
    <m/>
  </r>
  <r>
    <x v="21"/>
    <x v="3"/>
    <x v="53"/>
    <s v="USES"/>
    <x v="3"/>
    <n v="12477"/>
    <s v="RESOURCES"/>
    <s v="S.1313 Local Governmentt"/>
    <m/>
  </r>
  <r>
    <x v="21"/>
    <x v="3"/>
    <x v="54"/>
    <s v="USES"/>
    <x v="3"/>
    <n v="103"/>
    <s v="RESOURCES"/>
    <s v="S.1313 Local Governmentt"/>
    <m/>
  </r>
  <r>
    <x v="21"/>
    <x v="3"/>
    <x v="55"/>
    <s v="USES"/>
    <x v="3"/>
    <n v="0"/>
    <s v="RESOURCES"/>
    <s v="S.1313 Local Governmentt"/>
    <n v="95"/>
  </r>
  <r>
    <x v="21"/>
    <x v="3"/>
    <x v="56"/>
    <s v="USES"/>
    <x v="3"/>
    <n v="10813"/>
    <s v="RESOURCES"/>
    <s v="S.1313 Local Governmentt"/>
    <n v="24269"/>
  </r>
  <r>
    <x v="21"/>
    <x v="3"/>
    <x v="57"/>
    <s v="USES"/>
    <x v="3"/>
    <n v="0"/>
    <s v="RESOURCES"/>
    <s v="S.1313 Local Governmentt"/>
    <n v="2"/>
  </r>
  <r>
    <x v="21"/>
    <x v="3"/>
    <x v="58"/>
    <s v="USES"/>
    <x v="3"/>
    <n v="1561"/>
    <s v="RESOURCES"/>
    <s v="S.1313 Local Governmentt"/>
    <n v="1631"/>
  </r>
  <r>
    <x v="21"/>
    <x v="3"/>
    <x v="59"/>
    <s v="USES"/>
    <x v="3"/>
    <n v="0"/>
    <s v="RESOURCES"/>
    <s v="S.1313 Local Governmentt"/>
    <m/>
  </r>
  <r>
    <x v="21"/>
    <x v="3"/>
    <x v="60"/>
    <s v="USES"/>
    <x v="3"/>
    <n v="50937"/>
    <s v="RESOURCES"/>
    <s v="S.1313 Local Governmentt"/>
    <m/>
  </r>
  <r>
    <x v="21"/>
    <x v="3"/>
    <x v="61"/>
    <s v="USES"/>
    <x v="3"/>
    <n v="45044"/>
    <s v="RESOURCES"/>
    <s v="S.1313 Local Governmentt"/>
    <m/>
  </r>
  <r>
    <x v="21"/>
    <x v="3"/>
    <x v="38"/>
    <s v="USES"/>
    <x v="4"/>
    <m/>
    <s v="RESOURCES"/>
    <s v="S.1314 Social Security Funds"/>
    <n v="25"/>
  </r>
  <r>
    <x v="21"/>
    <x v="3"/>
    <x v="39"/>
    <s v="USES"/>
    <x v="4"/>
    <m/>
    <s v="RESOURCES"/>
    <s v="S.1314 Social Security Funds"/>
    <n v="34973"/>
  </r>
  <r>
    <x v="21"/>
    <x v="3"/>
    <x v="40"/>
    <s v="USES"/>
    <x v="4"/>
    <m/>
    <s v="RESOURCES"/>
    <s v="S.1314 Social Security Funds"/>
    <n v="0"/>
  </r>
  <r>
    <x v="21"/>
    <x v="3"/>
    <x v="41"/>
    <s v="USES"/>
    <x v="4"/>
    <m/>
    <s v="RESOURCES"/>
    <s v="S.1314 Social Security Funds"/>
    <n v="0"/>
  </r>
  <r>
    <x v="21"/>
    <x v="3"/>
    <x v="42"/>
    <s v="USES"/>
    <x v="4"/>
    <m/>
    <s v="RESOURCES"/>
    <s v="S.1314 Social Security Funds"/>
    <m/>
  </r>
  <r>
    <x v="21"/>
    <x v="3"/>
    <x v="43"/>
    <s v="USES"/>
    <x v="4"/>
    <m/>
    <s v="RESOURCES"/>
    <s v="S.1314 Social Security Funds"/>
    <m/>
  </r>
  <r>
    <x v="21"/>
    <x v="3"/>
    <x v="44"/>
    <s v="USES"/>
    <x v="4"/>
    <m/>
    <s v="RESOURCES"/>
    <s v="S.1314 Social Security Funds"/>
    <m/>
  </r>
  <r>
    <x v="21"/>
    <x v="3"/>
    <x v="45"/>
    <s v="USES"/>
    <x v="4"/>
    <m/>
    <s v="RESOURCES"/>
    <s v="S.1314 Social Security Funds"/>
    <m/>
  </r>
  <r>
    <x v="21"/>
    <x v="3"/>
    <x v="46"/>
    <s v="USES"/>
    <x v="4"/>
    <m/>
    <s v="RESOURCES"/>
    <s v="S.1314 Social Security Funds"/>
    <n v="18172"/>
  </r>
  <r>
    <x v="21"/>
    <x v="3"/>
    <x v="47"/>
    <s v="USES"/>
    <x v="4"/>
    <m/>
    <s v="RESOURCES"/>
    <s v="S.1314 Social Security Funds"/>
    <n v="0"/>
  </r>
  <r>
    <x v="21"/>
    <x v="3"/>
    <x v="48"/>
    <s v="USES"/>
    <x v="4"/>
    <m/>
    <s v="RESOURCES"/>
    <s v="S.1314 Social Security Funds"/>
    <n v="0"/>
  </r>
  <r>
    <x v="21"/>
    <x v="3"/>
    <x v="49"/>
    <s v="USES"/>
    <x v="4"/>
    <n v="151994"/>
    <s v="RESOURCES"/>
    <s v="S.1314 Social Security Funds"/>
    <n v="17198"/>
  </r>
  <r>
    <x v="21"/>
    <x v="3"/>
    <x v="50"/>
    <s v="USES"/>
    <x v="4"/>
    <n v="148020"/>
    <s v="RESOURCES"/>
    <s v="S.1314 Social Security Funds"/>
    <n v="344"/>
  </r>
  <r>
    <x v="21"/>
    <x v="3"/>
    <x v="51"/>
    <s v="USES"/>
    <x v="4"/>
    <n v="25"/>
    <s v="RESOURCES"/>
    <s v="S.1314 Social Security Funds"/>
    <n v="630"/>
  </r>
  <r>
    <x v="21"/>
    <x v="3"/>
    <x v="52"/>
    <s v="USES"/>
    <x v="4"/>
    <n v="3949"/>
    <s v="RESOURCES"/>
    <s v="S.1314 Social Security Funds"/>
    <m/>
  </r>
  <r>
    <x v="21"/>
    <x v="3"/>
    <x v="53"/>
    <s v="USES"/>
    <x v="4"/>
    <n v="3365"/>
    <s v="RESOURCES"/>
    <s v="S.1314 Social Security Funds"/>
    <m/>
  </r>
  <r>
    <x v="21"/>
    <x v="3"/>
    <x v="54"/>
    <s v="USES"/>
    <x v="4"/>
    <n v="2"/>
    <s v="RESOURCES"/>
    <s v="S.1314 Social Security Funds"/>
    <m/>
  </r>
  <r>
    <x v="21"/>
    <x v="3"/>
    <x v="55"/>
    <s v="USES"/>
    <x v="4"/>
    <n v="0"/>
    <s v="RESOURCES"/>
    <s v="S.1314 Social Security Funds"/>
    <n v="0"/>
  </r>
  <r>
    <x v="21"/>
    <x v="3"/>
    <x v="56"/>
    <s v="USES"/>
    <x v="4"/>
    <n v="3351"/>
    <s v="RESOURCES"/>
    <s v="S.1314 Social Security Funds"/>
    <n v="17198"/>
  </r>
  <r>
    <x v="21"/>
    <x v="3"/>
    <x v="57"/>
    <s v="USES"/>
    <x v="4"/>
    <n v="0"/>
    <s v="RESOURCES"/>
    <s v="S.1314 Social Security Funds"/>
    <n v="344"/>
  </r>
  <r>
    <x v="21"/>
    <x v="3"/>
    <x v="58"/>
    <s v="USES"/>
    <x v="4"/>
    <n v="12"/>
    <s v="RESOURCES"/>
    <s v="S.1314 Social Security Funds"/>
    <n v="630"/>
  </r>
  <r>
    <x v="21"/>
    <x v="3"/>
    <x v="59"/>
    <s v="USES"/>
    <x v="4"/>
    <n v="0"/>
    <s v="RESOURCES"/>
    <s v="S.1314 Social Security Funds"/>
    <m/>
  </r>
  <r>
    <x v="21"/>
    <x v="3"/>
    <x v="60"/>
    <s v="USES"/>
    <x v="4"/>
    <n v="-12829"/>
    <s v="RESOURCES"/>
    <s v="S.1314 Social Security Funds"/>
    <m/>
  </r>
  <r>
    <x v="21"/>
    <x v="3"/>
    <x v="61"/>
    <s v="USES"/>
    <x v="4"/>
    <n v="-13196"/>
    <s v="RESOURCES"/>
    <s v="S.1314 Social Security Funds"/>
    <m/>
  </r>
  <r>
    <x v="21"/>
    <x v="4"/>
    <x v="62"/>
    <s v="USES"/>
    <x v="0"/>
    <m/>
    <s v="RESOURCES"/>
    <s v="S.13 General Government"/>
    <n v="185739"/>
  </r>
  <r>
    <x v="21"/>
    <x v="4"/>
    <x v="63"/>
    <s v="USES"/>
    <x v="0"/>
    <m/>
    <s v="RESOURCES"/>
    <s v="S.13 General Government"/>
    <n v="157979"/>
  </r>
  <r>
    <x v="21"/>
    <x v="4"/>
    <x v="64"/>
    <s v="USES"/>
    <x v="0"/>
    <n v="122741"/>
    <s v="RESOURCES"/>
    <s v="S.13 General Government"/>
    <m/>
  </r>
  <r>
    <x v="21"/>
    <x v="4"/>
    <x v="65"/>
    <s v="USES"/>
    <x v="0"/>
    <n v="93468"/>
    <s v="RESOURCES"/>
    <s v="S.13 General Government"/>
    <m/>
  </r>
  <r>
    <x v="21"/>
    <x v="4"/>
    <x v="66"/>
    <s v="USES"/>
    <x v="0"/>
    <n v="29273"/>
    <s v="RESOURCES"/>
    <s v="S.13 General Government"/>
    <m/>
  </r>
  <r>
    <x v="21"/>
    <x v="4"/>
    <x v="67"/>
    <s v="USES"/>
    <x v="0"/>
    <n v="62998"/>
    <s v="RESOURCES"/>
    <s v="S.13 General Government"/>
    <m/>
  </r>
  <r>
    <x v="21"/>
    <x v="4"/>
    <x v="68"/>
    <s v="USES"/>
    <x v="0"/>
    <n v="35238"/>
    <s v="RESOURCES"/>
    <s v="S.13 General Government"/>
    <m/>
  </r>
  <r>
    <x v="21"/>
    <x v="4"/>
    <x v="62"/>
    <s v="USES"/>
    <x v="1"/>
    <m/>
    <s v="RESOURCES"/>
    <s v="S.1311 Central Government"/>
    <n v="22115"/>
  </r>
  <r>
    <x v="21"/>
    <x v="4"/>
    <x v="63"/>
    <s v="USES"/>
    <x v="1"/>
    <m/>
    <s v="RESOURCES"/>
    <s v="S.1311 Central Government"/>
    <n v="12481"/>
  </r>
  <r>
    <x v="21"/>
    <x v="4"/>
    <x v="64"/>
    <s v="USES"/>
    <x v="1"/>
    <n v="2735"/>
    <s v="RESOURCES"/>
    <s v="S.1311 Central Government"/>
    <m/>
  </r>
  <r>
    <x v="21"/>
    <x v="4"/>
    <x v="65"/>
    <s v="USES"/>
    <x v="1"/>
    <n v="1511"/>
    <s v="RESOURCES"/>
    <s v="S.1311 Central Government"/>
    <m/>
  </r>
  <r>
    <x v="21"/>
    <x v="4"/>
    <x v="66"/>
    <s v="USES"/>
    <x v="1"/>
    <n v="1224"/>
    <s v="RESOURCES"/>
    <s v="S.1311 Central Government"/>
    <m/>
  </r>
  <r>
    <x v="21"/>
    <x v="4"/>
    <x v="67"/>
    <s v="USES"/>
    <x v="1"/>
    <n v="19380"/>
    <s v="RESOURCES"/>
    <s v="S.1311 Central Government"/>
    <m/>
  </r>
  <r>
    <x v="21"/>
    <x v="4"/>
    <x v="68"/>
    <s v="USES"/>
    <x v="1"/>
    <n v="9746"/>
    <s v="RESOURCES"/>
    <s v="S.1311 Central Government"/>
    <m/>
  </r>
  <r>
    <x v="21"/>
    <x v="4"/>
    <x v="62"/>
    <s v="USES"/>
    <x v="2"/>
    <m/>
    <s v="RESOURCES"/>
    <s v="S.1312 State Government"/>
    <n v="125516"/>
  </r>
  <r>
    <x v="21"/>
    <x v="4"/>
    <x v="63"/>
    <s v="USES"/>
    <x v="2"/>
    <m/>
    <s v="RESOURCES"/>
    <s v="S.1312 State Government"/>
    <n v="113650"/>
  </r>
  <r>
    <x v="21"/>
    <x v="4"/>
    <x v="64"/>
    <s v="USES"/>
    <x v="2"/>
    <n v="103408"/>
    <s v="RESOURCES"/>
    <s v="S.1312 State Government"/>
    <m/>
  </r>
  <r>
    <x v="21"/>
    <x v="4"/>
    <x v="65"/>
    <s v="USES"/>
    <x v="2"/>
    <n v="76671"/>
    <s v="RESOURCES"/>
    <s v="S.1312 State Government"/>
    <m/>
  </r>
  <r>
    <x v="21"/>
    <x v="4"/>
    <x v="66"/>
    <s v="USES"/>
    <x v="2"/>
    <n v="26737"/>
    <s v="RESOURCES"/>
    <s v="S.1312 State Government"/>
    <m/>
  </r>
  <r>
    <x v="21"/>
    <x v="4"/>
    <x v="67"/>
    <s v="USES"/>
    <x v="2"/>
    <n v="22108"/>
    <s v="RESOURCES"/>
    <s v="S.1312 State Government"/>
    <m/>
  </r>
  <r>
    <x v="21"/>
    <x v="4"/>
    <x v="68"/>
    <s v="USES"/>
    <x v="2"/>
    <n v="10242"/>
    <s v="RESOURCES"/>
    <s v="S.1312 State Government"/>
    <m/>
  </r>
  <r>
    <x v="21"/>
    <x v="4"/>
    <x v="62"/>
    <s v="USES"/>
    <x v="3"/>
    <m/>
    <s v="RESOURCES"/>
    <s v="S.1313 Local Governmentt"/>
    <n v="50937"/>
  </r>
  <r>
    <x v="21"/>
    <x v="4"/>
    <x v="63"/>
    <s v="USES"/>
    <x v="3"/>
    <m/>
    <s v="RESOURCES"/>
    <s v="S.1313 Local Governmentt"/>
    <n v="45044"/>
  </r>
  <r>
    <x v="21"/>
    <x v="4"/>
    <x v="64"/>
    <s v="USES"/>
    <x v="3"/>
    <n v="13235"/>
    <s v="RESOURCES"/>
    <s v="S.1313 Local Governmentt"/>
    <m/>
  </r>
  <r>
    <x v="21"/>
    <x v="4"/>
    <x v="65"/>
    <s v="USES"/>
    <x v="3"/>
    <n v="12465"/>
    <s v="RESOURCES"/>
    <s v="S.1313 Local Governmentt"/>
    <m/>
  </r>
  <r>
    <x v="21"/>
    <x v="4"/>
    <x v="66"/>
    <s v="USES"/>
    <x v="3"/>
    <n v="770"/>
    <s v="RESOURCES"/>
    <s v="S.1313 Local Governmentt"/>
    <m/>
  </r>
  <r>
    <x v="21"/>
    <x v="4"/>
    <x v="67"/>
    <s v="USES"/>
    <x v="3"/>
    <n v="37702"/>
    <s v="RESOURCES"/>
    <s v="S.1313 Local Governmentt"/>
    <m/>
  </r>
  <r>
    <x v="21"/>
    <x v="4"/>
    <x v="68"/>
    <s v="USES"/>
    <x v="3"/>
    <n v="31809"/>
    <s v="RESOURCES"/>
    <s v="S.1313 Local Governmentt"/>
    <m/>
  </r>
  <r>
    <x v="21"/>
    <x v="4"/>
    <x v="62"/>
    <s v="USES"/>
    <x v="4"/>
    <m/>
    <s v="RESOURCES"/>
    <s v="S.1314 Social Security Funds"/>
    <n v="-12829"/>
  </r>
  <r>
    <x v="21"/>
    <x v="4"/>
    <x v="63"/>
    <s v="USES"/>
    <x v="4"/>
    <m/>
    <s v="RESOURCES"/>
    <s v="S.1314 Social Security Funds"/>
    <n v="-13196"/>
  </r>
  <r>
    <x v="21"/>
    <x v="4"/>
    <x v="64"/>
    <s v="USES"/>
    <x v="4"/>
    <n v="3363"/>
    <s v="RESOURCES"/>
    <s v="S.1314 Social Security Funds"/>
    <m/>
  </r>
  <r>
    <x v="21"/>
    <x v="4"/>
    <x v="65"/>
    <s v="USES"/>
    <x v="4"/>
    <n v="2821"/>
    <s v="RESOURCES"/>
    <s v="S.1314 Social Security Funds"/>
    <m/>
  </r>
  <r>
    <x v="21"/>
    <x v="4"/>
    <x v="66"/>
    <s v="USES"/>
    <x v="4"/>
    <n v="542"/>
    <s v="RESOURCES"/>
    <s v="S.1314 Social Security Funds"/>
    <m/>
  </r>
  <r>
    <x v="21"/>
    <x v="4"/>
    <x v="67"/>
    <s v="USES"/>
    <x v="4"/>
    <n v="-16192"/>
    <s v="RESOURCES"/>
    <s v="S.1314 Social Security Funds"/>
    <m/>
  </r>
  <r>
    <x v="21"/>
    <x v="4"/>
    <x v="68"/>
    <s v="USES"/>
    <x v="4"/>
    <n v="-16559"/>
    <s v="RESOURCES"/>
    <s v="S.1314 Social Security Funds"/>
    <m/>
  </r>
  <r>
    <x v="21"/>
    <x v="5"/>
    <x v="69"/>
    <s v="USES"/>
    <x v="0"/>
    <m/>
    <s v="RESOURCES"/>
    <s v="S.13 General Government"/>
    <n v="185739"/>
  </r>
  <r>
    <x v="21"/>
    <x v="5"/>
    <x v="70"/>
    <s v="USES"/>
    <x v="0"/>
    <m/>
    <s v="RESOURCES"/>
    <s v="S.13 General Government"/>
    <n v="157979"/>
  </r>
  <r>
    <x v="21"/>
    <x v="5"/>
    <x v="71"/>
    <s v="USES"/>
    <x v="0"/>
    <n v="212278"/>
    <s v="RESOURCES"/>
    <s v="S.13 General Government"/>
    <m/>
  </r>
  <r>
    <x v="21"/>
    <x v="5"/>
    <x v="72"/>
    <s v="USES"/>
    <x v="0"/>
    <n v="122741"/>
    <s v="RESOURCES"/>
    <s v="S.13 General Government"/>
    <m/>
  </r>
  <r>
    <x v="21"/>
    <x v="5"/>
    <x v="73"/>
    <s v="USES"/>
    <x v="0"/>
    <n v="89537"/>
    <s v="RESOURCES"/>
    <s v="S.13 General Government"/>
    <m/>
  </r>
  <r>
    <x v="21"/>
    <x v="5"/>
    <x v="74"/>
    <s v="USES"/>
    <x v="0"/>
    <n v="-26539"/>
    <s v="RESOURCES"/>
    <s v="S.13 General Government"/>
    <m/>
  </r>
  <r>
    <x v="21"/>
    <x v="5"/>
    <x v="75"/>
    <s v="USES"/>
    <x v="0"/>
    <n v="-54299"/>
    <s v="RESOURCES"/>
    <s v="S.13 General Government"/>
    <m/>
  </r>
  <r>
    <x v="21"/>
    <x v="5"/>
    <x v="69"/>
    <s v="USES"/>
    <x v="1"/>
    <m/>
    <s v="RESOURCES"/>
    <s v="S.1311 Central Government"/>
    <n v="22115"/>
  </r>
  <r>
    <x v="21"/>
    <x v="5"/>
    <x v="70"/>
    <s v="USES"/>
    <x v="1"/>
    <m/>
    <s v="RESOURCES"/>
    <s v="S.1311 Central Government"/>
    <n v="12481"/>
  </r>
  <r>
    <x v="21"/>
    <x v="5"/>
    <x v="71"/>
    <s v="USES"/>
    <x v="1"/>
    <n v="38447"/>
    <s v="RESOURCES"/>
    <s v="S.1311 Central Government"/>
    <m/>
  </r>
  <r>
    <x v="21"/>
    <x v="5"/>
    <x v="72"/>
    <s v="USES"/>
    <x v="1"/>
    <n v="2735"/>
    <s v="RESOURCES"/>
    <s v="S.1311 Central Government"/>
    <m/>
  </r>
  <r>
    <x v="21"/>
    <x v="5"/>
    <x v="73"/>
    <s v="USES"/>
    <x v="1"/>
    <n v="35712"/>
    <s v="RESOURCES"/>
    <s v="S.1311 Central Government"/>
    <m/>
  </r>
  <r>
    <x v="21"/>
    <x v="5"/>
    <x v="74"/>
    <s v="USES"/>
    <x v="1"/>
    <n v="-16332"/>
    <s v="RESOURCES"/>
    <s v="S.1311 Central Government"/>
    <m/>
  </r>
  <r>
    <x v="21"/>
    <x v="5"/>
    <x v="75"/>
    <s v="USES"/>
    <x v="1"/>
    <n v="-25966"/>
    <s v="RESOURCES"/>
    <s v="S.1311 Central Government"/>
    <m/>
  </r>
  <r>
    <x v="21"/>
    <x v="5"/>
    <x v="69"/>
    <s v="USES"/>
    <x v="2"/>
    <m/>
    <s v="RESOURCES"/>
    <s v="S.1312 State Government"/>
    <n v="125516"/>
  </r>
  <r>
    <x v="21"/>
    <x v="5"/>
    <x v="70"/>
    <s v="USES"/>
    <x v="2"/>
    <m/>
    <s v="RESOURCES"/>
    <s v="S.1312 State Government"/>
    <n v="113650"/>
  </r>
  <r>
    <x v="21"/>
    <x v="5"/>
    <x v="71"/>
    <s v="USES"/>
    <x v="2"/>
    <n v="127645"/>
    <s v="RESOURCES"/>
    <s v="S.1312 State Government"/>
    <m/>
  </r>
  <r>
    <x v="21"/>
    <x v="5"/>
    <x v="72"/>
    <s v="USES"/>
    <x v="2"/>
    <n v="103408"/>
    <s v="RESOURCES"/>
    <s v="S.1312 State Government"/>
    <m/>
  </r>
  <r>
    <x v="21"/>
    <x v="5"/>
    <x v="73"/>
    <s v="USES"/>
    <x v="2"/>
    <n v="24237"/>
    <s v="RESOURCES"/>
    <s v="S.1312 State Government"/>
    <m/>
  </r>
  <r>
    <x v="21"/>
    <x v="5"/>
    <x v="74"/>
    <s v="USES"/>
    <x v="2"/>
    <n v="-2129"/>
    <s v="RESOURCES"/>
    <s v="S.1312 State Government"/>
    <m/>
  </r>
  <r>
    <x v="21"/>
    <x v="5"/>
    <x v="75"/>
    <s v="USES"/>
    <x v="2"/>
    <n v="-13995"/>
    <s v="RESOURCES"/>
    <s v="S.1312 State Government"/>
    <m/>
  </r>
  <r>
    <x v="21"/>
    <x v="5"/>
    <x v="69"/>
    <s v="USES"/>
    <x v="3"/>
    <m/>
    <s v="RESOURCES"/>
    <s v="S.1313 Local Governmentt"/>
    <n v="50937"/>
  </r>
  <r>
    <x v="21"/>
    <x v="5"/>
    <x v="70"/>
    <s v="USES"/>
    <x v="3"/>
    <m/>
    <s v="RESOURCES"/>
    <s v="S.1313 Local Governmentt"/>
    <n v="45044"/>
  </r>
  <r>
    <x v="21"/>
    <x v="5"/>
    <x v="71"/>
    <s v="USES"/>
    <x v="3"/>
    <n v="41727"/>
    <s v="RESOURCES"/>
    <s v="S.1313 Local Governmentt"/>
    <m/>
  </r>
  <r>
    <x v="21"/>
    <x v="5"/>
    <x v="72"/>
    <s v="USES"/>
    <x v="3"/>
    <n v="13235"/>
    <s v="RESOURCES"/>
    <s v="S.1313 Local Governmentt"/>
    <m/>
  </r>
  <r>
    <x v="21"/>
    <x v="5"/>
    <x v="73"/>
    <s v="USES"/>
    <x v="3"/>
    <n v="28492"/>
    <s v="RESOURCES"/>
    <s v="S.1313 Local Governmentt"/>
    <m/>
  </r>
  <r>
    <x v="21"/>
    <x v="5"/>
    <x v="74"/>
    <s v="USES"/>
    <x v="3"/>
    <n v="9210"/>
    <s v="RESOURCES"/>
    <s v="S.1313 Local Governmentt"/>
    <m/>
  </r>
  <r>
    <x v="21"/>
    <x v="5"/>
    <x v="75"/>
    <s v="USES"/>
    <x v="3"/>
    <n v="3317"/>
    <s v="RESOURCES"/>
    <s v="S.1313 Local Governmentt"/>
    <m/>
  </r>
  <r>
    <x v="21"/>
    <x v="5"/>
    <x v="69"/>
    <s v="USES"/>
    <x v="4"/>
    <m/>
    <s v="RESOURCES"/>
    <s v="S.1314 Social Security Funds"/>
    <n v="-12829"/>
  </r>
  <r>
    <x v="21"/>
    <x v="5"/>
    <x v="70"/>
    <s v="USES"/>
    <x v="4"/>
    <m/>
    <s v="RESOURCES"/>
    <s v="S.1314 Social Security Funds"/>
    <n v="-13196"/>
  </r>
  <r>
    <x v="21"/>
    <x v="5"/>
    <x v="71"/>
    <s v="USES"/>
    <x v="4"/>
    <n v="4459"/>
    <s v="RESOURCES"/>
    <s v="S.1314 Social Security Funds"/>
    <m/>
  </r>
  <r>
    <x v="21"/>
    <x v="5"/>
    <x v="72"/>
    <s v="USES"/>
    <x v="4"/>
    <n v="3363"/>
    <s v="RESOURCES"/>
    <s v="S.1314 Social Security Funds"/>
    <m/>
  </r>
  <r>
    <x v="21"/>
    <x v="5"/>
    <x v="73"/>
    <s v="USES"/>
    <x v="4"/>
    <n v="1096"/>
    <s v="RESOURCES"/>
    <s v="S.1314 Social Security Funds"/>
    <m/>
  </r>
  <r>
    <x v="21"/>
    <x v="5"/>
    <x v="74"/>
    <s v="USES"/>
    <x v="4"/>
    <n v="-17288"/>
    <s v="RESOURCES"/>
    <s v="S.1314 Social Security Funds"/>
    <m/>
  </r>
  <r>
    <x v="21"/>
    <x v="5"/>
    <x v="75"/>
    <s v="USES"/>
    <x v="4"/>
    <n v="-17655"/>
    <s v="RESOURCES"/>
    <s v="S.1314 Social Security Funds"/>
    <m/>
  </r>
  <r>
    <x v="21"/>
    <x v="6"/>
    <x v="76"/>
    <s v="USES"/>
    <x v="0"/>
    <m/>
    <s v="RESOURCES"/>
    <s v="S.13 General Government"/>
    <n v="62998"/>
  </r>
  <r>
    <x v="21"/>
    <x v="6"/>
    <x v="77"/>
    <s v="USES"/>
    <x v="0"/>
    <m/>
    <s v="RESOURCES"/>
    <s v="S.13 General Government"/>
    <n v="35238"/>
  </r>
  <r>
    <x v="21"/>
    <x v="6"/>
    <x v="78"/>
    <s v="USES"/>
    <x v="0"/>
    <n v="89537"/>
    <s v="RESOURCES"/>
    <s v="S.13 General Government"/>
    <m/>
  </r>
  <r>
    <x v="21"/>
    <x v="6"/>
    <x v="79"/>
    <s v="USES"/>
    <x v="0"/>
    <n v="89537"/>
    <s v="RESOURCES"/>
    <s v="S.13 General Government"/>
    <m/>
  </r>
  <r>
    <x v="21"/>
    <x v="6"/>
    <x v="80"/>
    <s v="USES"/>
    <x v="0"/>
    <n v="-26539"/>
    <s v="RESOURCES"/>
    <s v="S.13 General Government"/>
    <m/>
  </r>
  <r>
    <x v="21"/>
    <x v="6"/>
    <x v="81"/>
    <s v="USES"/>
    <x v="0"/>
    <n v="-54299"/>
    <s v="RESOURCES"/>
    <s v="S.13 General Government"/>
    <m/>
  </r>
  <r>
    <x v="21"/>
    <x v="6"/>
    <x v="76"/>
    <s v="USES"/>
    <x v="1"/>
    <m/>
    <s v="RESOURCES"/>
    <s v="S.1311 Central Government"/>
    <n v="19380"/>
  </r>
  <r>
    <x v="21"/>
    <x v="6"/>
    <x v="77"/>
    <s v="USES"/>
    <x v="1"/>
    <m/>
    <s v="RESOURCES"/>
    <s v="S.1311 Central Government"/>
    <n v="9746"/>
  </r>
  <r>
    <x v="21"/>
    <x v="6"/>
    <x v="78"/>
    <s v="USES"/>
    <x v="1"/>
    <n v="35712"/>
    <s v="RESOURCES"/>
    <s v="S.1311 Central Government"/>
    <m/>
  </r>
  <r>
    <x v="21"/>
    <x v="6"/>
    <x v="79"/>
    <s v="USES"/>
    <x v="1"/>
    <n v="35712"/>
    <s v="RESOURCES"/>
    <s v="S.1311 Central Government"/>
    <m/>
  </r>
  <r>
    <x v="21"/>
    <x v="6"/>
    <x v="80"/>
    <s v="USES"/>
    <x v="1"/>
    <n v="-16332"/>
    <s v="RESOURCES"/>
    <s v="S.1311 Central Government"/>
    <m/>
  </r>
  <r>
    <x v="21"/>
    <x v="6"/>
    <x v="81"/>
    <s v="USES"/>
    <x v="1"/>
    <n v="-25966"/>
    <s v="RESOURCES"/>
    <s v="S.1311 Central Government"/>
    <m/>
  </r>
  <r>
    <x v="21"/>
    <x v="6"/>
    <x v="76"/>
    <s v="USES"/>
    <x v="2"/>
    <m/>
    <s v="RESOURCES"/>
    <s v="S.1312 State Government"/>
    <n v="22108"/>
  </r>
  <r>
    <x v="21"/>
    <x v="6"/>
    <x v="77"/>
    <s v="USES"/>
    <x v="2"/>
    <m/>
    <s v="RESOURCES"/>
    <s v="S.1312 State Government"/>
    <n v="10242"/>
  </r>
  <r>
    <x v="21"/>
    <x v="6"/>
    <x v="78"/>
    <s v="USES"/>
    <x v="2"/>
    <n v="24237"/>
    <s v="RESOURCES"/>
    <s v="S.1312 State Government"/>
    <m/>
  </r>
  <r>
    <x v="21"/>
    <x v="6"/>
    <x v="79"/>
    <s v="USES"/>
    <x v="2"/>
    <n v="24237"/>
    <s v="RESOURCES"/>
    <s v="S.1312 State Government"/>
    <m/>
  </r>
  <r>
    <x v="21"/>
    <x v="6"/>
    <x v="80"/>
    <s v="USES"/>
    <x v="2"/>
    <n v="-2129"/>
    <s v="RESOURCES"/>
    <s v="S.1312 State Government"/>
    <m/>
  </r>
  <r>
    <x v="21"/>
    <x v="6"/>
    <x v="81"/>
    <s v="USES"/>
    <x v="2"/>
    <n v="-13995"/>
    <s v="RESOURCES"/>
    <s v="S.1312 State Government"/>
    <m/>
  </r>
  <r>
    <x v="21"/>
    <x v="6"/>
    <x v="76"/>
    <s v="USES"/>
    <x v="3"/>
    <m/>
    <s v="RESOURCES"/>
    <s v="S.1313 Local Governmentt"/>
    <n v="37702"/>
  </r>
  <r>
    <x v="21"/>
    <x v="6"/>
    <x v="77"/>
    <s v="USES"/>
    <x v="3"/>
    <m/>
    <s v="RESOURCES"/>
    <s v="S.1313 Local Governmentt"/>
    <n v="31809"/>
  </r>
  <r>
    <x v="21"/>
    <x v="6"/>
    <x v="78"/>
    <s v="USES"/>
    <x v="3"/>
    <n v="28492"/>
    <s v="RESOURCES"/>
    <s v="S.1313 Local Governmentt"/>
    <m/>
  </r>
  <r>
    <x v="21"/>
    <x v="6"/>
    <x v="79"/>
    <s v="USES"/>
    <x v="3"/>
    <n v="28492"/>
    <s v="RESOURCES"/>
    <s v="S.1313 Local Governmentt"/>
    <m/>
  </r>
  <r>
    <x v="21"/>
    <x v="6"/>
    <x v="80"/>
    <s v="USES"/>
    <x v="3"/>
    <n v="9210"/>
    <s v="RESOURCES"/>
    <s v="S.1313 Local Governmentt"/>
    <m/>
  </r>
  <r>
    <x v="21"/>
    <x v="6"/>
    <x v="81"/>
    <s v="USES"/>
    <x v="3"/>
    <n v="3317"/>
    <s v="RESOURCES"/>
    <s v="S.1313 Local Governmentt"/>
    <m/>
  </r>
  <r>
    <x v="21"/>
    <x v="6"/>
    <x v="76"/>
    <s v="USES"/>
    <x v="4"/>
    <m/>
    <s v="RESOURCES"/>
    <s v="S.1314 Social Security Funds"/>
    <n v="-16192"/>
  </r>
  <r>
    <x v="21"/>
    <x v="6"/>
    <x v="77"/>
    <s v="USES"/>
    <x v="4"/>
    <m/>
    <s v="RESOURCES"/>
    <s v="S.1314 Social Security Funds"/>
    <n v="-16559"/>
  </r>
  <r>
    <x v="21"/>
    <x v="6"/>
    <x v="78"/>
    <s v="USES"/>
    <x v="4"/>
    <n v="1096"/>
    <s v="RESOURCES"/>
    <s v="S.1314 Social Security Funds"/>
    <m/>
  </r>
  <r>
    <x v="21"/>
    <x v="6"/>
    <x v="79"/>
    <s v="USES"/>
    <x v="4"/>
    <n v="1096"/>
    <s v="RESOURCES"/>
    <s v="S.1314 Social Security Funds"/>
    <m/>
  </r>
  <r>
    <x v="21"/>
    <x v="6"/>
    <x v="80"/>
    <s v="USES"/>
    <x v="4"/>
    <n v="-17288"/>
    <s v="RESOURCES"/>
    <s v="S.1314 Social Security Funds"/>
    <m/>
  </r>
  <r>
    <x v="21"/>
    <x v="6"/>
    <x v="81"/>
    <s v="USES"/>
    <x v="4"/>
    <n v="-17655"/>
    <s v="RESOURCES"/>
    <s v="S.1314 Social Security Funds"/>
    <m/>
  </r>
  <r>
    <x v="21"/>
    <x v="7"/>
    <x v="82"/>
    <s v="USES"/>
    <x v="0"/>
    <m/>
    <s v="RESOURCES"/>
    <s v="S.13 General Government"/>
    <n v="-54299"/>
  </r>
  <r>
    <x v="21"/>
    <x v="7"/>
    <x v="83"/>
    <s v="USES"/>
    <x v="0"/>
    <m/>
    <s v="RESOURCES"/>
    <s v="S.13 General Government"/>
    <n v="12244"/>
  </r>
  <r>
    <x v="21"/>
    <x v="7"/>
    <x v="84"/>
    <s v="USES"/>
    <x v="0"/>
    <m/>
    <s v="RESOURCES"/>
    <s v="S.13 General Government"/>
    <n v="6429"/>
  </r>
  <r>
    <x v="21"/>
    <x v="7"/>
    <x v="85"/>
    <s v="USES"/>
    <x v="0"/>
    <m/>
    <s v="RESOURCES"/>
    <s v="S.13 General Government"/>
    <n v="1907"/>
  </r>
  <r>
    <x v="21"/>
    <x v="7"/>
    <x v="86"/>
    <s v="USES"/>
    <x v="0"/>
    <m/>
    <s v="RESOURCES"/>
    <s v="S.13 General Government"/>
    <n v="3908"/>
  </r>
  <r>
    <x v="21"/>
    <x v="7"/>
    <x v="87"/>
    <s v="USES"/>
    <x v="0"/>
    <m/>
    <s v="RESOURCES"/>
    <s v="S.13 General Government"/>
    <n v="-11070"/>
  </r>
  <r>
    <x v="21"/>
    <x v="7"/>
    <x v="88"/>
    <s v="USES"/>
    <x v="0"/>
    <m/>
    <s v="RESOURCES"/>
    <s v="S.13 General Government"/>
    <n v="0"/>
  </r>
  <r>
    <x v="21"/>
    <x v="7"/>
    <x v="89"/>
    <s v="USES"/>
    <x v="0"/>
    <m/>
    <s v="RESOURCES"/>
    <s v="S.13 General Government"/>
    <n v="-3016"/>
  </r>
  <r>
    <x v="21"/>
    <x v="7"/>
    <x v="90"/>
    <s v="USES"/>
    <x v="0"/>
    <m/>
    <s v="RESOURCES"/>
    <s v="S.13 General Government"/>
    <n v="-8054"/>
  </r>
  <r>
    <x v="21"/>
    <x v="7"/>
    <x v="91"/>
    <s v="USES"/>
    <x v="0"/>
    <n v="-53125"/>
    <s v="RESOURCES"/>
    <s v="S.13 General Government"/>
    <m/>
  </r>
  <r>
    <x v="21"/>
    <x v="7"/>
    <x v="82"/>
    <s v="USES"/>
    <x v="1"/>
    <m/>
    <s v="RESOURCES"/>
    <s v="S.1311 Central Government"/>
    <n v="-25966"/>
  </r>
  <r>
    <x v="21"/>
    <x v="7"/>
    <x v="83"/>
    <s v="USES"/>
    <x v="1"/>
    <m/>
    <s v="RESOURCES"/>
    <s v="S.1311 Central Government"/>
    <n v="2018"/>
  </r>
  <r>
    <x v="21"/>
    <x v="7"/>
    <x v="84"/>
    <s v="USES"/>
    <x v="1"/>
    <m/>
    <s v="RESOURCES"/>
    <s v="S.1311 Central Government"/>
    <n v="1089"/>
  </r>
  <r>
    <x v="21"/>
    <x v="7"/>
    <x v="85"/>
    <s v="USES"/>
    <x v="1"/>
    <m/>
    <s v="RESOURCES"/>
    <s v="S.1311 Central Government"/>
    <n v="291"/>
  </r>
  <r>
    <x v="21"/>
    <x v="7"/>
    <x v="86"/>
    <s v="USES"/>
    <x v="1"/>
    <m/>
    <s v="RESOURCES"/>
    <s v="S.1311 Central Government"/>
    <n v="638"/>
  </r>
  <r>
    <x v="21"/>
    <x v="7"/>
    <x v="87"/>
    <s v="USES"/>
    <x v="1"/>
    <m/>
    <s v="RESOURCES"/>
    <s v="S.1311 Central Government"/>
    <n v="-6569"/>
  </r>
  <r>
    <x v="21"/>
    <x v="7"/>
    <x v="88"/>
    <s v="USES"/>
    <x v="1"/>
    <m/>
    <s v="RESOURCES"/>
    <s v="S.1311 Central Government"/>
    <n v="0"/>
  </r>
  <r>
    <x v="21"/>
    <x v="7"/>
    <x v="89"/>
    <s v="USES"/>
    <x v="1"/>
    <m/>
    <s v="RESOURCES"/>
    <s v="S.1311 Central Government"/>
    <n v="-776"/>
  </r>
  <r>
    <x v="21"/>
    <x v="7"/>
    <x v="90"/>
    <s v="USES"/>
    <x v="1"/>
    <m/>
    <s v="RESOURCES"/>
    <s v="S.1311 Central Government"/>
    <n v="-5793"/>
  </r>
  <r>
    <x v="21"/>
    <x v="7"/>
    <x v="91"/>
    <s v="USES"/>
    <x v="1"/>
    <n v="-30517"/>
    <s v="RESOURCES"/>
    <s v="S.1311 Central Government"/>
    <m/>
  </r>
  <r>
    <x v="21"/>
    <x v="7"/>
    <x v="82"/>
    <s v="USES"/>
    <x v="2"/>
    <m/>
    <s v="RESOURCES"/>
    <s v="S.1312 State Government"/>
    <n v="-13995"/>
  </r>
  <r>
    <x v="21"/>
    <x v="7"/>
    <x v="83"/>
    <s v="USES"/>
    <x v="2"/>
    <m/>
    <s v="RESOURCES"/>
    <s v="S.1312 State Government"/>
    <n v="5805"/>
  </r>
  <r>
    <x v="21"/>
    <x v="7"/>
    <x v="84"/>
    <s v="USES"/>
    <x v="2"/>
    <m/>
    <s v="RESOURCES"/>
    <s v="S.1312 State Government"/>
    <n v="2423"/>
  </r>
  <r>
    <x v="21"/>
    <x v="7"/>
    <x v="85"/>
    <s v="USES"/>
    <x v="2"/>
    <m/>
    <s v="RESOURCES"/>
    <s v="S.1312 State Government"/>
    <n v="1452"/>
  </r>
  <r>
    <x v="21"/>
    <x v="7"/>
    <x v="86"/>
    <s v="USES"/>
    <x v="2"/>
    <m/>
    <s v="RESOURCES"/>
    <s v="S.1312 State Government"/>
    <n v="1930"/>
  </r>
  <r>
    <x v="21"/>
    <x v="7"/>
    <x v="87"/>
    <s v="USES"/>
    <x v="2"/>
    <m/>
    <s v="RESOURCES"/>
    <s v="S.1312 State Government"/>
    <n v="-3540"/>
  </r>
  <r>
    <x v="21"/>
    <x v="7"/>
    <x v="88"/>
    <s v="USES"/>
    <x v="2"/>
    <m/>
    <s v="RESOURCES"/>
    <s v="S.1312 State Government"/>
    <n v="0"/>
  </r>
  <r>
    <x v="21"/>
    <x v="7"/>
    <x v="89"/>
    <s v="USES"/>
    <x v="2"/>
    <m/>
    <s v="RESOURCES"/>
    <s v="S.1312 State Government"/>
    <n v="-1765"/>
  </r>
  <r>
    <x v="21"/>
    <x v="7"/>
    <x v="90"/>
    <s v="USES"/>
    <x v="2"/>
    <m/>
    <s v="RESOURCES"/>
    <s v="S.1312 State Government"/>
    <n v="-1775"/>
  </r>
  <r>
    <x v="21"/>
    <x v="7"/>
    <x v="91"/>
    <s v="USES"/>
    <x v="2"/>
    <n v="-11730"/>
    <s v="RESOURCES"/>
    <s v="S.1312 State Government"/>
    <m/>
  </r>
  <r>
    <x v="21"/>
    <x v="7"/>
    <x v="82"/>
    <s v="USES"/>
    <x v="3"/>
    <m/>
    <s v="RESOURCES"/>
    <s v="S.1313 Local Governmentt"/>
    <n v="3317"/>
  </r>
  <r>
    <x v="21"/>
    <x v="7"/>
    <x v="83"/>
    <s v="USES"/>
    <x v="3"/>
    <m/>
    <s v="RESOURCES"/>
    <s v="S.1313 Local Governmentt"/>
    <n v="4395"/>
  </r>
  <r>
    <x v="21"/>
    <x v="7"/>
    <x v="84"/>
    <s v="USES"/>
    <x v="3"/>
    <m/>
    <s v="RESOURCES"/>
    <s v="S.1313 Local Governmentt"/>
    <n v="2917"/>
  </r>
  <r>
    <x v="21"/>
    <x v="7"/>
    <x v="85"/>
    <s v="USES"/>
    <x v="3"/>
    <m/>
    <s v="RESOURCES"/>
    <s v="S.1313 Local Governmentt"/>
    <n v="164"/>
  </r>
  <r>
    <x v="21"/>
    <x v="7"/>
    <x v="86"/>
    <s v="USES"/>
    <x v="3"/>
    <m/>
    <s v="RESOURCES"/>
    <s v="S.1313 Local Governmentt"/>
    <n v="1314"/>
  </r>
  <r>
    <x v="21"/>
    <x v="7"/>
    <x v="87"/>
    <s v="USES"/>
    <x v="3"/>
    <m/>
    <s v="RESOURCES"/>
    <s v="S.1313 Local Governmentt"/>
    <n v="-961"/>
  </r>
  <r>
    <x v="21"/>
    <x v="7"/>
    <x v="88"/>
    <s v="USES"/>
    <x v="3"/>
    <m/>
    <s v="RESOURCES"/>
    <s v="S.1313 Local Governmentt"/>
    <n v="0"/>
  </r>
  <r>
    <x v="21"/>
    <x v="7"/>
    <x v="89"/>
    <s v="USES"/>
    <x v="3"/>
    <m/>
    <s v="RESOURCES"/>
    <s v="S.1313 Local Governmentt"/>
    <n v="-475"/>
  </r>
  <r>
    <x v="21"/>
    <x v="7"/>
    <x v="90"/>
    <s v="USES"/>
    <x v="3"/>
    <m/>
    <s v="RESOURCES"/>
    <s v="S.1313 Local Governmentt"/>
    <n v="-486"/>
  </r>
  <r>
    <x v="21"/>
    <x v="7"/>
    <x v="91"/>
    <s v="USES"/>
    <x v="3"/>
    <n v="6751"/>
    <s v="RESOURCES"/>
    <s v="S.1313 Local Governmentt"/>
    <m/>
  </r>
  <r>
    <x v="21"/>
    <x v="7"/>
    <x v="82"/>
    <s v="USES"/>
    <x v="4"/>
    <m/>
    <s v="RESOURCES"/>
    <s v="S.1314 Social Security Funds"/>
    <n v="-17655"/>
  </r>
  <r>
    <x v="21"/>
    <x v="7"/>
    <x v="83"/>
    <s v="USES"/>
    <x v="4"/>
    <m/>
    <s v="RESOURCES"/>
    <s v="S.1314 Social Security Funds"/>
    <n v="26"/>
  </r>
  <r>
    <x v="21"/>
    <x v="7"/>
    <x v="84"/>
    <s v="USES"/>
    <x v="4"/>
    <m/>
    <s v="RESOURCES"/>
    <s v="S.1314 Social Security Funds"/>
    <n v="0"/>
  </r>
  <r>
    <x v="21"/>
    <x v="7"/>
    <x v="85"/>
    <s v="USES"/>
    <x v="4"/>
    <m/>
    <s v="RESOURCES"/>
    <s v="S.1314 Social Security Funds"/>
    <n v="0"/>
  </r>
  <r>
    <x v="21"/>
    <x v="7"/>
    <x v="86"/>
    <s v="USES"/>
    <x v="4"/>
    <m/>
    <s v="RESOURCES"/>
    <s v="S.1314 Social Security Funds"/>
    <n v="26"/>
  </r>
  <r>
    <x v="21"/>
    <x v="7"/>
    <x v="87"/>
    <s v="USES"/>
    <x v="4"/>
    <m/>
    <s v="RESOURCES"/>
    <s v="S.1314 Social Security Funds"/>
    <n v="0"/>
  </r>
  <r>
    <x v="21"/>
    <x v="7"/>
    <x v="88"/>
    <s v="USES"/>
    <x v="4"/>
    <m/>
    <s v="RESOURCES"/>
    <s v="S.1314 Social Security Funds"/>
    <n v="0"/>
  </r>
  <r>
    <x v="21"/>
    <x v="7"/>
    <x v="89"/>
    <s v="USES"/>
    <x v="4"/>
    <m/>
    <s v="RESOURCES"/>
    <s v="S.1314 Social Security Funds"/>
    <n v="0"/>
  </r>
  <r>
    <x v="21"/>
    <x v="7"/>
    <x v="90"/>
    <s v="USES"/>
    <x v="4"/>
    <m/>
    <s v="RESOURCES"/>
    <s v="S.1314 Social Security Funds"/>
    <n v="0"/>
  </r>
  <r>
    <x v="21"/>
    <x v="7"/>
    <x v="91"/>
    <s v="USES"/>
    <x v="4"/>
    <n v="-17629"/>
    <s v="RESOURCES"/>
    <s v="S.1314 Social Security Funds"/>
    <m/>
  </r>
  <r>
    <x v="21"/>
    <x v="8"/>
    <x v="92"/>
    <s v="USES"/>
    <x v="0"/>
    <m/>
    <s v="RESOURCES"/>
    <s v="S.13 General Government"/>
    <n v="-53125"/>
  </r>
  <r>
    <x v="21"/>
    <x v="8"/>
    <x v="93"/>
    <s v="USES"/>
    <x v="0"/>
    <n v="21736"/>
    <s v="RESOURCES"/>
    <s v="S.13 General Government"/>
    <m/>
  </r>
  <r>
    <x v="21"/>
    <x v="8"/>
    <x v="94"/>
    <s v="USES"/>
    <x v="0"/>
    <n v="21901"/>
    <s v="RESOURCES"/>
    <s v="S.13 General Government"/>
    <m/>
  </r>
  <r>
    <x v="21"/>
    <x v="8"/>
    <x v="6"/>
    <s v="USES"/>
    <x v="0"/>
    <n v="-27760"/>
    <s v="RESOURCES"/>
    <s v="S.13 General Government"/>
    <m/>
  </r>
  <r>
    <x v="21"/>
    <x v="8"/>
    <x v="95"/>
    <s v="USES"/>
    <x v="0"/>
    <n v="-165"/>
    <s v="RESOURCES"/>
    <s v="S.13 General Government"/>
    <m/>
  </r>
  <r>
    <x v="21"/>
    <x v="8"/>
    <x v="96"/>
    <s v="USES"/>
    <x v="0"/>
    <n v="852"/>
    <s v="RESOURCES"/>
    <s v="S.13 General Government"/>
    <m/>
  </r>
  <r>
    <x v="21"/>
    <x v="8"/>
    <x v="97"/>
    <s v="USES"/>
    <x v="0"/>
    <n v="-47953"/>
    <s v="RESOURCES"/>
    <s v="S.13 General Government"/>
    <m/>
  </r>
  <r>
    <x v="21"/>
    <x v="8"/>
    <x v="92"/>
    <s v="USES"/>
    <x v="1"/>
    <m/>
    <s v="RESOURCES"/>
    <s v="S.1311 Central Government"/>
    <n v="-30517"/>
  </r>
  <r>
    <x v="21"/>
    <x v="8"/>
    <x v="93"/>
    <s v="USES"/>
    <x v="1"/>
    <n v="6942"/>
    <s v="RESOURCES"/>
    <s v="S.1311 Central Government"/>
    <m/>
  </r>
  <r>
    <x v="21"/>
    <x v="8"/>
    <x v="94"/>
    <s v="USES"/>
    <x v="1"/>
    <n v="7034"/>
    <s v="RESOURCES"/>
    <s v="S.1311 Central Government"/>
    <m/>
  </r>
  <r>
    <x v="21"/>
    <x v="8"/>
    <x v="6"/>
    <s v="USES"/>
    <x v="1"/>
    <n v="-9634"/>
    <s v="RESOURCES"/>
    <s v="S.1311 Central Government"/>
    <m/>
  </r>
  <r>
    <x v="21"/>
    <x v="8"/>
    <x v="95"/>
    <s v="USES"/>
    <x v="1"/>
    <n v="-92"/>
    <s v="RESOURCES"/>
    <s v="S.1311 Central Government"/>
    <m/>
  </r>
  <r>
    <x v="21"/>
    <x v="8"/>
    <x v="96"/>
    <s v="USES"/>
    <x v="1"/>
    <n v="222"/>
    <s v="RESOURCES"/>
    <s v="S.1311 Central Government"/>
    <m/>
  </r>
  <r>
    <x v="21"/>
    <x v="8"/>
    <x v="97"/>
    <s v="USES"/>
    <x v="1"/>
    <n v="-28047"/>
    <s v="RESOURCES"/>
    <s v="S.1311 Central Government"/>
    <m/>
  </r>
  <r>
    <x v="21"/>
    <x v="8"/>
    <x v="92"/>
    <s v="USES"/>
    <x v="2"/>
    <m/>
    <s v="RESOURCES"/>
    <s v="S.1312 State Government"/>
    <n v="-11730"/>
  </r>
  <r>
    <x v="21"/>
    <x v="8"/>
    <x v="93"/>
    <s v="USES"/>
    <x v="2"/>
    <n v="9569"/>
    <s v="RESOURCES"/>
    <s v="S.1312 State Government"/>
    <m/>
  </r>
  <r>
    <x v="21"/>
    <x v="8"/>
    <x v="94"/>
    <s v="USES"/>
    <x v="2"/>
    <n v="9582"/>
    <s v="RESOURCES"/>
    <s v="S.1312 State Government"/>
    <m/>
  </r>
  <r>
    <x v="21"/>
    <x v="8"/>
    <x v="6"/>
    <s v="USES"/>
    <x v="2"/>
    <n v="-11866"/>
    <s v="RESOURCES"/>
    <s v="S.1312 State Government"/>
    <m/>
  </r>
  <r>
    <x v="21"/>
    <x v="8"/>
    <x v="95"/>
    <s v="USES"/>
    <x v="2"/>
    <n v="-13"/>
    <s v="RESOURCES"/>
    <s v="S.1312 State Government"/>
    <m/>
  </r>
  <r>
    <x v="21"/>
    <x v="8"/>
    <x v="96"/>
    <s v="USES"/>
    <x v="2"/>
    <n v="58"/>
    <s v="RESOURCES"/>
    <s v="S.1312 State Government"/>
    <m/>
  </r>
  <r>
    <x v="21"/>
    <x v="8"/>
    <x v="97"/>
    <s v="USES"/>
    <x v="2"/>
    <n v="-9491"/>
    <s v="RESOURCES"/>
    <s v="S.1312 State Government"/>
    <m/>
  </r>
  <r>
    <x v="21"/>
    <x v="8"/>
    <x v="92"/>
    <s v="USES"/>
    <x v="3"/>
    <m/>
    <s v="RESOURCES"/>
    <s v="S.1313 Local Governmentt"/>
    <n v="6751"/>
  </r>
  <r>
    <x v="21"/>
    <x v="8"/>
    <x v="93"/>
    <s v="USES"/>
    <x v="3"/>
    <n v="5086"/>
    <s v="RESOURCES"/>
    <s v="S.1313 Local Governmentt"/>
    <m/>
  </r>
  <r>
    <x v="21"/>
    <x v="8"/>
    <x v="94"/>
    <s v="USES"/>
    <x v="3"/>
    <n v="5146"/>
    <s v="RESOURCES"/>
    <s v="S.1313 Local Governmentt"/>
    <m/>
  </r>
  <r>
    <x v="21"/>
    <x v="8"/>
    <x v="6"/>
    <s v="USES"/>
    <x v="3"/>
    <n v="-5893"/>
    <s v="RESOURCES"/>
    <s v="S.1313 Local Governmentt"/>
    <m/>
  </r>
  <r>
    <x v="21"/>
    <x v="8"/>
    <x v="95"/>
    <s v="USES"/>
    <x v="3"/>
    <n v="-60"/>
    <s v="RESOURCES"/>
    <s v="S.1313 Local Governmentt"/>
    <m/>
  </r>
  <r>
    <x v="21"/>
    <x v="8"/>
    <x v="96"/>
    <s v="USES"/>
    <x v="3"/>
    <n v="572"/>
    <s v="RESOURCES"/>
    <s v="S.1313 Local Governmentt"/>
    <m/>
  </r>
  <r>
    <x v="21"/>
    <x v="8"/>
    <x v="97"/>
    <s v="USES"/>
    <x v="3"/>
    <n v="6986"/>
    <s v="RESOURCES"/>
    <s v="S.1313 Local Governmentt"/>
    <m/>
  </r>
  <r>
    <x v="21"/>
    <x v="8"/>
    <x v="92"/>
    <s v="USES"/>
    <x v="4"/>
    <m/>
    <s v="RESOURCES"/>
    <s v="S.1314 Social Security Funds"/>
    <n v="-17629"/>
  </r>
  <r>
    <x v="21"/>
    <x v="8"/>
    <x v="93"/>
    <s v="USES"/>
    <x v="4"/>
    <n v="139"/>
    <s v="RESOURCES"/>
    <s v="S.1314 Social Security Funds"/>
    <m/>
  </r>
  <r>
    <x v="21"/>
    <x v="8"/>
    <x v="94"/>
    <s v="USES"/>
    <x v="4"/>
    <n v="139"/>
    <s v="RESOURCES"/>
    <s v="S.1314 Social Security Funds"/>
    <m/>
  </r>
  <r>
    <x v="21"/>
    <x v="8"/>
    <x v="6"/>
    <s v="USES"/>
    <x v="4"/>
    <n v="-367"/>
    <s v="RESOURCES"/>
    <s v="S.1314 Social Security Funds"/>
    <m/>
  </r>
  <r>
    <x v="21"/>
    <x v="8"/>
    <x v="95"/>
    <s v="USES"/>
    <x v="4"/>
    <n v="0"/>
    <s v="RESOURCES"/>
    <s v="S.1314 Social Security Funds"/>
    <m/>
  </r>
  <r>
    <x v="21"/>
    <x v="8"/>
    <x v="96"/>
    <s v="USES"/>
    <x v="4"/>
    <n v="0"/>
    <s v="RESOURCES"/>
    <s v="S.1314 Social Security Funds"/>
    <m/>
  </r>
  <r>
    <x v="21"/>
    <x v="8"/>
    <x v="97"/>
    <s v="USES"/>
    <x v="4"/>
    <n v="-17401"/>
    <s v="RESOURCES"/>
    <s v="S.1314 Social Security Funds"/>
    <m/>
  </r>
  <r>
    <x v="22"/>
    <x v="0"/>
    <x v="0"/>
    <s v="USES"/>
    <x v="0"/>
    <m/>
    <s v="RESOURCES"/>
    <s v="S.13 General Government"/>
    <n v="211554"/>
  </r>
  <r>
    <x v="22"/>
    <x v="0"/>
    <x v="1"/>
    <s v="USES"/>
    <x v="0"/>
    <m/>
    <s v="RESOURCES"/>
    <s v="S.13 General Government"/>
    <n v="13346"/>
  </r>
  <r>
    <x v="22"/>
    <x v="0"/>
    <x v="2"/>
    <s v="USES"/>
    <x v="0"/>
    <m/>
    <s v="RESOURCES"/>
    <s v="S.13 General Government"/>
    <n v="7420"/>
  </r>
  <r>
    <x v="22"/>
    <x v="0"/>
    <x v="3"/>
    <s v="USES"/>
    <x v="0"/>
    <m/>
    <s v="RESOURCES"/>
    <s v="S.13 General Government"/>
    <n v="190788"/>
  </r>
  <r>
    <x v="22"/>
    <x v="0"/>
    <x v="4"/>
    <s v="USES"/>
    <x v="0"/>
    <n v="59386"/>
    <s v="RESOURCES"/>
    <s v="S.13 General Government"/>
    <m/>
  </r>
  <r>
    <x v="22"/>
    <x v="0"/>
    <x v="5"/>
    <s v="USES"/>
    <x v="0"/>
    <n v="152168"/>
    <s v="RESOURCES"/>
    <s v="S.13 General Government"/>
    <m/>
  </r>
  <r>
    <x v="22"/>
    <x v="0"/>
    <x v="6"/>
    <s v="USES"/>
    <x v="0"/>
    <n v="28177"/>
    <s v="RESOURCES"/>
    <s v="S.13 General Government"/>
    <m/>
  </r>
  <r>
    <x v="22"/>
    <x v="0"/>
    <x v="7"/>
    <s v="USES"/>
    <x v="0"/>
    <n v="123991"/>
    <s v="RESOURCES"/>
    <s v="S.13 General Government"/>
    <m/>
  </r>
  <r>
    <x v="22"/>
    <x v="0"/>
    <x v="0"/>
    <s v="USES"/>
    <x v="1"/>
    <m/>
    <s v="RESOURCES"/>
    <s v="S.1311 Central Government"/>
    <n v="42175"/>
  </r>
  <r>
    <x v="22"/>
    <x v="0"/>
    <x v="1"/>
    <s v="USES"/>
    <x v="1"/>
    <m/>
    <s v="RESOURCES"/>
    <s v="S.1311 Central Government"/>
    <n v="2735"/>
  </r>
  <r>
    <x v="22"/>
    <x v="0"/>
    <x v="2"/>
    <s v="USES"/>
    <x v="1"/>
    <m/>
    <s v="RESOURCES"/>
    <s v="S.1311 Central Government"/>
    <n v="2133"/>
  </r>
  <r>
    <x v="22"/>
    <x v="0"/>
    <x v="3"/>
    <s v="USES"/>
    <x v="1"/>
    <m/>
    <s v="RESOURCES"/>
    <s v="S.1311 Central Government"/>
    <n v="37307"/>
  </r>
  <r>
    <x v="22"/>
    <x v="0"/>
    <x v="4"/>
    <s v="USES"/>
    <x v="1"/>
    <n v="8903"/>
    <s v="RESOURCES"/>
    <s v="S.1311 Central Government"/>
    <m/>
  </r>
  <r>
    <x v="22"/>
    <x v="0"/>
    <x v="5"/>
    <s v="USES"/>
    <x v="1"/>
    <n v="33272"/>
    <s v="RESOURCES"/>
    <s v="S.1311 Central Government"/>
    <m/>
  </r>
  <r>
    <x v="22"/>
    <x v="0"/>
    <x v="6"/>
    <s v="USES"/>
    <x v="1"/>
    <n v="9805"/>
    <s v="RESOURCES"/>
    <s v="S.1311 Central Government"/>
    <m/>
  </r>
  <r>
    <x v="22"/>
    <x v="0"/>
    <x v="7"/>
    <s v="USES"/>
    <x v="1"/>
    <n v="23467"/>
    <s v="RESOURCES"/>
    <s v="S.1311 Central Government"/>
    <m/>
  </r>
  <r>
    <x v="22"/>
    <x v="0"/>
    <x v="0"/>
    <s v="USES"/>
    <x v="2"/>
    <m/>
    <s v="RESOURCES"/>
    <s v="S.1312 State Government"/>
    <n v="115498"/>
  </r>
  <r>
    <x v="22"/>
    <x v="0"/>
    <x v="1"/>
    <s v="USES"/>
    <x v="2"/>
    <m/>
    <s v="RESOURCES"/>
    <s v="S.1312 State Government"/>
    <n v="4751"/>
  </r>
  <r>
    <x v="22"/>
    <x v="0"/>
    <x v="2"/>
    <s v="USES"/>
    <x v="2"/>
    <m/>
    <s v="RESOURCES"/>
    <s v="S.1312 State Government"/>
    <n v="4965"/>
  </r>
  <r>
    <x v="22"/>
    <x v="0"/>
    <x v="3"/>
    <s v="USES"/>
    <x v="2"/>
    <m/>
    <s v="RESOURCES"/>
    <s v="S.1312 State Government"/>
    <n v="105782"/>
  </r>
  <r>
    <x v="22"/>
    <x v="0"/>
    <x v="4"/>
    <s v="USES"/>
    <x v="2"/>
    <n v="28268"/>
    <s v="RESOURCES"/>
    <s v="S.1312 State Government"/>
    <m/>
  </r>
  <r>
    <x v="22"/>
    <x v="0"/>
    <x v="5"/>
    <s v="USES"/>
    <x v="2"/>
    <n v="87230"/>
    <s v="RESOURCES"/>
    <s v="S.1312 State Government"/>
    <m/>
  </r>
  <r>
    <x v="22"/>
    <x v="0"/>
    <x v="6"/>
    <s v="USES"/>
    <x v="2"/>
    <n v="12046"/>
    <s v="RESOURCES"/>
    <s v="S.1312 State Government"/>
    <m/>
  </r>
  <r>
    <x v="22"/>
    <x v="0"/>
    <x v="7"/>
    <s v="USES"/>
    <x v="2"/>
    <n v="75184"/>
    <s v="RESOURCES"/>
    <s v="S.1312 State Government"/>
    <m/>
  </r>
  <r>
    <x v="22"/>
    <x v="0"/>
    <x v="0"/>
    <s v="USES"/>
    <x v="3"/>
    <m/>
    <s v="RESOURCES"/>
    <s v="S.1313 Local Governmentt"/>
    <n v="49942"/>
  </r>
  <r>
    <x v="22"/>
    <x v="0"/>
    <x v="1"/>
    <s v="USES"/>
    <x v="3"/>
    <m/>
    <s v="RESOURCES"/>
    <s v="S.1313 Local Governmentt"/>
    <n v="5796"/>
  </r>
  <r>
    <x v="22"/>
    <x v="0"/>
    <x v="2"/>
    <s v="USES"/>
    <x v="3"/>
    <m/>
    <s v="RESOURCES"/>
    <s v="S.1313 Local Governmentt"/>
    <n v="322"/>
  </r>
  <r>
    <x v="22"/>
    <x v="0"/>
    <x v="3"/>
    <s v="USES"/>
    <x v="3"/>
    <m/>
    <s v="RESOURCES"/>
    <s v="S.1313 Local Governmentt"/>
    <n v="43824"/>
  </r>
  <r>
    <x v="22"/>
    <x v="0"/>
    <x v="4"/>
    <s v="USES"/>
    <x v="3"/>
    <n v="21162"/>
    <s v="RESOURCES"/>
    <s v="S.1313 Local Governmentt"/>
    <m/>
  </r>
  <r>
    <x v="22"/>
    <x v="0"/>
    <x v="5"/>
    <s v="USES"/>
    <x v="3"/>
    <n v="28780"/>
    <s v="RESOURCES"/>
    <s v="S.1313 Local Governmentt"/>
    <m/>
  </r>
  <r>
    <x v="22"/>
    <x v="0"/>
    <x v="6"/>
    <s v="USES"/>
    <x v="3"/>
    <n v="5974"/>
    <s v="RESOURCES"/>
    <s v="S.1313 Local Governmentt"/>
    <m/>
  </r>
  <r>
    <x v="22"/>
    <x v="0"/>
    <x v="7"/>
    <s v="USES"/>
    <x v="3"/>
    <n v="22806"/>
    <s v="RESOURCES"/>
    <s v="S.1313 Local Governmentt"/>
    <m/>
  </r>
  <r>
    <x v="22"/>
    <x v="0"/>
    <x v="0"/>
    <s v="USES"/>
    <x v="4"/>
    <m/>
    <s v="RESOURCES"/>
    <s v="S.1314 Social Security Funds"/>
    <n v="3939"/>
  </r>
  <r>
    <x v="22"/>
    <x v="0"/>
    <x v="1"/>
    <s v="USES"/>
    <x v="4"/>
    <m/>
    <s v="RESOURCES"/>
    <s v="S.1314 Social Security Funds"/>
    <n v="64"/>
  </r>
  <r>
    <x v="22"/>
    <x v="0"/>
    <x v="2"/>
    <s v="USES"/>
    <x v="4"/>
    <m/>
    <s v="RESOURCES"/>
    <s v="S.1314 Social Security Funds"/>
    <n v="0"/>
  </r>
  <r>
    <x v="22"/>
    <x v="0"/>
    <x v="3"/>
    <s v="USES"/>
    <x v="4"/>
    <m/>
    <s v="RESOURCES"/>
    <s v="S.1314 Social Security Funds"/>
    <n v="3875"/>
  </r>
  <r>
    <x v="22"/>
    <x v="0"/>
    <x v="4"/>
    <s v="USES"/>
    <x v="4"/>
    <n v="0"/>
    <s v="RESOURCES"/>
    <s v="S.1314 Social Security Funds"/>
    <m/>
  </r>
  <r>
    <x v="22"/>
    <x v="0"/>
    <x v="5"/>
    <s v="USES"/>
    <x v="4"/>
    <n v="0"/>
    <s v="RESOURCES"/>
    <s v="S.1314 Social Security Funds"/>
    <m/>
  </r>
  <r>
    <x v="22"/>
    <x v="0"/>
    <x v="6"/>
    <s v="USES"/>
    <x v="4"/>
    <n v="0"/>
    <s v="RESOURCES"/>
    <s v="S.1314 Social Security Funds"/>
    <m/>
  </r>
  <r>
    <x v="22"/>
    <x v="0"/>
    <x v="7"/>
    <s v="USES"/>
    <x v="4"/>
    <n v="0"/>
    <s v="RESOURCES"/>
    <s v="S.1314 Social Security Funds"/>
    <m/>
  </r>
  <r>
    <x v="22"/>
    <x v="1"/>
    <x v="8"/>
    <s v="USES"/>
    <x v="0"/>
    <m/>
    <s v="RESOURCES"/>
    <s v="S.13 General Government"/>
    <n v="152168"/>
  </r>
  <r>
    <x v="22"/>
    <x v="1"/>
    <x v="9"/>
    <s v="USES"/>
    <x v="0"/>
    <m/>
    <s v="RESOURCES"/>
    <s v="S.13 General Government"/>
    <n v="123991"/>
  </r>
  <r>
    <x v="22"/>
    <x v="1"/>
    <x v="10"/>
    <s v="USES"/>
    <x v="0"/>
    <n v="123460"/>
    <s v="RESOURCES"/>
    <s v="S.13 General Government"/>
    <m/>
  </r>
  <r>
    <x v="22"/>
    <x v="1"/>
    <x v="11"/>
    <s v="USES"/>
    <x v="0"/>
    <n v="96090"/>
    <s v="RESOURCES"/>
    <s v="S.13 General Government"/>
    <m/>
  </r>
  <r>
    <x v="22"/>
    <x v="1"/>
    <x v="12"/>
    <s v="USES"/>
    <x v="0"/>
    <n v="27370"/>
    <s v="RESOURCES"/>
    <s v="S.13 General Government"/>
    <m/>
  </r>
  <r>
    <x v="22"/>
    <x v="1"/>
    <x v="13"/>
    <s v="USES"/>
    <x v="0"/>
    <n v="20199"/>
    <s v="RESOURCES"/>
    <s v="S.13 General Government"/>
    <m/>
  </r>
  <r>
    <x v="22"/>
    <x v="1"/>
    <x v="14"/>
    <s v="USES"/>
    <x v="0"/>
    <n v="7171"/>
    <s v="RESOURCES"/>
    <s v="S.13 General Government"/>
    <m/>
  </r>
  <r>
    <x v="22"/>
    <x v="1"/>
    <x v="15"/>
    <s v="USES"/>
    <x v="0"/>
    <n v="531"/>
    <s v="RESOURCES"/>
    <s v="S.13 General Government"/>
    <m/>
  </r>
  <r>
    <x v="22"/>
    <x v="1"/>
    <x v="16"/>
    <s v="USES"/>
    <x v="0"/>
    <n v="0"/>
    <s v="RESOURCES"/>
    <s v="S.13 General Government"/>
    <m/>
  </r>
  <r>
    <x v="22"/>
    <x v="1"/>
    <x v="17"/>
    <s v="USES"/>
    <x v="0"/>
    <n v="28177"/>
    <s v="RESOURCES"/>
    <s v="S.13 General Government"/>
    <m/>
  </r>
  <r>
    <x v="22"/>
    <x v="1"/>
    <x v="18"/>
    <s v="USES"/>
    <x v="0"/>
    <n v="0"/>
    <s v="RESOURCES"/>
    <s v="S.13 General Government"/>
    <m/>
  </r>
  <r>
    <x v="22"/>
    <x v="1"/>
    <x v="8"/>
    <s v="USES"/>
    <x v="1"/>
    <m/>
    <s v="RESOURCES"/>
    <s v="S.1311 Central Government"/>
    <n v="33272"/>
  </r>
  <r>
    <x v="22"/>
    <x v="1"/>
    <x v="9"/>
    <s v="USES"/>
    <x v="1"/>
    <m/>
    <s v="RESOURCES"/>
    <s v="S.1311 Central Government"/>
    <n v="23467"/>
  </r>
  <r>
    <x v="22"/>
    <x v="1"/>
    <x v="10"/>
    <s v="USES"/>
    <x v="1"/>
    <n v="23322"/>
    <s v="RESOURCES"/>
    <s v="S.1311 Central Government"/>
    <m/>
  </r>
  <r>
    <x v="22"/>
    <x v="1"/>
    <x v="11"/>
    <s v="USES"/>
    <x v="1"/>
    <n v="0"/>
    <s v="RESOURCES"/>
    <s v="S.1311 Central Government"/>
    <m/>
  </r>
  <r>
    <x v="22"/>
    <x v="1"/>
    <x v="12"/>
    <s v="USES"/>
    <x v="1"/>
    <n v="0"/>
    <s v="RESOURCES"/>
    <s v="S.1311 Central Government"/>
    <m/>
  </r>
  <r>
    <x v="22"/>
    <x v="1"/>
    <x v="13"/>
    <s v="USES"/>
    <x v="1"/>
    <n v="0"/>
    <s v="RESOURCES"/>
    <s v="S.1311 Central Government"/>
    <m/>
  </r>
  <r>
    <x v="22"/>
    <x v="1"/>
    <x v="14"/>
    <s v="USES"/>
    <x v="1"/>
    <n v="0"/>
    <s v="RESOURCES"/>
    <s v="S.1311 Central Government"/>
    <m/>
  </r>
  <r>
    <x v="22"/>
    <x v="1"/>
    <x v="15"/>
    <s v="USES"/>
    <x v="1"/>
    <n v="145"/>
    <s v="RESOURCES"/>
    <s v="S.1311 Central Government"/>
    <m/>
  </r>
  <r>
    <x v="22"/>
    <x v="1"/>
    <x v="16"/>
    <s v="USES"/>
    <x v="1"/>
    <n v="0"/>
    <s v="RESOURCES"/>
    <s v="S.1311 Central Government"/>
    <m/>
  </r>
  <r>
    <x v="22"/>
    <x v="1"/>
    <x v="17"/>
    <s v="USES"/>
    <x v="1"/>
    <n v="9805"/>
    <s v="RESOURCES"/>
    <s v="S.1311 Central Government"/>
    <m/>
  </r>
  <r>
    <x v="22"/>
    <x v="1"/>
    <x v="18"/>
    <s v="USES"/>
    <x v="1"/>
    <n v="0"/>
    <s v="RESOURCES"/>
    <s v="S.1311 Central Government"/>
    <m/>
  </r>
  <r>
    <x v="22"/>
    <x v="1"/>
    <x v="8"/>
    <s v="USES"/>
    <x v="2"/>
    <m/>
    <s v="RESOURCES"/>
    <s v="S.1312 State Government"/>
    <n v="87230"/>
  </r>
  <r>
    <x v="22"/>
    <x v="1"/>
    <x v="9"/>
    <s v="USES"/>
    <x v="2"/>
    <m/>
    <s v="RESOURCES"/>
    <s v="S.1312 State Government"/>
    <n v="75184"/>
  </r>
  <r>
    <x v="22"/>
    <x v="1"/>
    <x v="10"/>
    <s v="USES"/>
    <x v="2"/>
    <n v="74853"/>
    <s v="RESOURCES"/>
    <s v="S.1312 State Government"/>
    <m/>
  </r>
  <r>
    <x v="22"/>
    <x v="1"/>
    <x v="11"/>
    <s v="USES"/>
    <x v="2"/>
    <n v="0"/>
    <s v="RESOURCES"/>
    <s v="S.1312 State Government"/>
    <m/>
  </r>
  <r>
    <x v="22"/>
    <x v="1"/>
    <x v="12"/>
    <s v="USES"/>
    <x v="2"/>
    <n v="0"/>
    <s v="RESOURCES"/>
    <s v="S.1312 State Government"/>
    <m/>
  </r>
  <r>
    <x v="22"/>
    <x v="1"/>
    <x v="13"/>
    <s v="USES"/>
    <x v="2"/>
    <n v="0"/>
    <s v="RESOURCES"/>
    <s v="S.1312 State Government"/>
    <m/>
  </r>
  <r>
    <x v="22"/>
    <x v="1"/>
    <x v="14"/>
    <s v="USES"/>
    <x v="2"/>
    <n v="0"/>
    <s v="RESOURCES"/>
    <s v="S.1312 State Government"/>
    <m/>
  </r>
  <r>
    <x v="22"/>
    <x v="1"/>
    <x v="15"/>
    <s v="USES"/>
    <x v="2"/>
    <n v="331"/>
    <s v="RESOURCES"/>
    <s v="S.1312 State Government"/>
    <m/>
  </r>
  <r>
    <x v="22"/>
    <x v="1"/>
    <x v="16"/>
    <s v="USES"/>
    <x v="2"/>
    <n v="0"/>
    <s v="RESOURCES"/>
    <s v="S.1312 State Government"/>
    <m/>
  </r>
  <r>
    <x v="22"/>
    <x v="1"/>
    <x v="17"/>
    <s v="USES"/>
    <x v="2"/>
    <n v="12046"/>
    <s v="RESOURCES"/>
    <s v="S.1312 State Government"/>
    <m/>
  </r>
  <r>
    <x v="22"/>
    <x v="1"/>
    <x v="18"/>
    <s v="USES"/>
    <x v="2"/>
    <n v="0"/>
    <s v="RESOURCES"/>
    <s v="S.1312 State Government"/>
    <m/>
  </r>
  <r>
    <x v="22"/>
    <x v="1"/>
    <x v="8"/>
    <s v="USES"/>
    <x v="3"/>
    <m/>
    <s v="RESOURCES"/>
    <s v="S.1312 State Government"/>
    <n v="28780"/>
  </r>
  <r>
    <x v="22"/>
    <x v="1"/>
    <x v="9"/>
    <s v="USES"/>
    <x v="3"/>
    <m/>
    <s v="RESOURCES"/>
    <s v="S.1312 State Government"/>
    <n v="22806"/>
  </r>
  <r>
    <x v="22"/>
    <x v="1"/>
    <x v="10"/>
    <s v="USES"/>
    <x v="3"/>
    <n v="22774"/>
    <s v="RESOURCES"/>
    <s v="S.1312 State Government"/>
    <m/>
  </r>
  <r>
    <x v="22"/>
    <x v="1"/>
    <x v="11"/>
    <s v="USES"/>
    <x v="3"/>
    <n v="0"/>
    <s v="RESOURCES"/>
    <s v="S.1312 State Government"/>
    <m/>
  </r>
  <r>
    <x v="22"/>
    <x v="1"/>
    <x v="12"/>
    <s v="USES"/>
    <x v="3"/>
    <n v="0"/>
    <s v="RESOURCES"/>
    <s v="S.1312 State Government"/>
    <m/>
  </r>
  <r>
    <x v="22"/>
    <x v="1"/>
    <x v="13"/>
    <s v="USES"/>
    <x v="3"/>
    <n v="0"/>
    <s v="RESOURCES"/>
    <s v="S.1312 State Government"/>
    <m/>
  </r>
  <r>
    <x v="22"/>
    <x v="1"/>
    <x v="14"/>
    <s v="USES"/>
    <x v="3"/>
    <n v="0"/>
    <s v="RESOURCES"/>
    <s v="S.1312 State Government"/>
    <m/>
  </r>
  <r>
    <x v="22"/>
    <x v="1"/>
    <x v="15"/>
    <s v="USES"/>
    <x v="3"/>
    <n v="32"/>
    <s v="RESOURCES"/>
    <s v="S.1312 State Government"/>
    <m/>
  </r>
  <r>
    <x v="22"/>
    <x v="1"/>
    <x v="16"/>
    <s v="USES"/>
    <x v="3"/>
    <n v="0"/>
    <s v="RESOURCES"/>
    <s v="S.1312 State Government"/>
    <m/>
  </r>
  <r>
    <x v="22"/>
    <x v="1"/>
    <x v="17"/>
    <s v="USES"/>
    <x v="3"/>
    <n v="5974"/>
    <s v="RESOURCES"/>
    <s v="S.1312 State Government"/>
    <m/>
  </r>
  <r>
    <x v="22"/>
    <x v="1"/>
    <x v="18"/>
    <s v="USES"/>
    <x v="3"/>
    <n v="0"/>
    <s v="RESOURCES"/>
    <s v="S.1312 State Government"/>
    <m/>
  </r>
  <r>
    <x v="22"/>
    <x v="1"/>
    <x v="8"/>
    <s v="USES"/>
    <x v="4"/>
    <m/>
    <s v="RESOURCES"/>
    <s v="S.1314 Social Security Funds"/>
    <n v="2886"/>
  </r>
  <r>
    <x v="22"/>
    <x v="1"/>
    <x v="9"/>
    <s v="USES"/>
    <x v="4"/>
    <m/>
    <s v="RESOURCES"/>
    <s v="S.1314 Social Security Funds"/>
    <n v="2534"/>
  </r>
  <r>
    <x v="22"/>
    <x v="1"/>
    <x v="10"/>
    <s v="USES"/>
    <x v="4"/>
    <n v="2511"/>
    <s v="RESOURCES"/>
    <s v="S.1314 Social Security Funds"/>
    <m/>
  </r>
  <r>
    <x v="22"/>
    <x v="1"/>
    <x v="11"/>
    <s v="USES"/>
    <x v="4"/>
    <n v="0"/>
    <s v="RESOURCES"/>
    <s v="S.1314 Social Security Funds"/>
    <m/>
  </r>
  <r>
    <x v="22"/>
    <x v="1"/>
    <x v="12"/>
    <s v="USES"/>
    <x v="4"/>
    <n v="0"/>
    <s v="RESOURCES"/>
    <s v="S.1314 Social Security Funds"/>
    <m/>
  </r>
  <r>
    <x v="22"/>
    <x v="1"/>
    <x v="13"/>
    <s v="USES"/>
    <x v="4"/>
    <n v="0"/>
    <s v="RESOURCES"/>
    <s v="S.1314 Social Security Funds"/>
    <m/>
  </r>
  <r>
    <x v="22"/>
    <x v="1"/>
    <x v="14"/>
    <s v="USES"/>
    <x v="4"/>
    <n v="0"/>
    <s v="RESOURCES"/>
    <s v="S.1314 Social Security Funds"/>
    <m/>
  </r>
  <r>
    <x v="22"/>
    <x v="1"/>
    <x v="15"/>
    <s v="USES"/>
    <x v="4"/>
    <n v="23"/>
    <s v="RESOURCES"/>
    <s v="S.1314 Social Security Funds"/>
    <m/>
  </r>
  <r>
    <x v="22"/>
    <x v="1"/>
    <x v="16"/>
    <s v="USES"/>
    <x v="4"/>
    <n v="0"/>
    <s v="RESOURCES"/>
    <s v="S.1314 Social Security Funds"/>
    <m/>
  </r>
  <r>
    <x v="22"/>
    <x v="1"/>
    <x v="17"/>
    <s v="USES"/>
    <x v="4"/>
    <n v="352"/>
    <s v="RESOURCES"/>
    <s v="S.1314 Social Security Funds"/>
    <m/>
  </r>
  <r>
    <x v="22"/>
    <x v="1"/>
    <x v="18"/>
    <s v="USES"/>
    <x v="4"/>
    <n v="0"/>
    <s v="RESOURCES"/>
    <s v="S.1314 Social Security Funds"/>
    <m/>
  </r>
  <r>
    <x v="22"/>
    <x v="2"/>
    <x v="19"/>
    <s v="USES"/>
    <x v="0"/>
    <m/>
    <s v="RESOURCES"/>
    <s v="S.13 General Government"/>
    <n v="28177"/>
  </r>
  <r>
    <x v="22"/>
    <x v="2"/>
    <x v="20"/>
    <s v="USES"/>
    <x v="0"/>
    <m/>
    <s v="RESOURCES"/>
    <s v="S.13 General Government"/>
    <n v="0"/>
  </r>
  <r>
    <x v="22"/>
    <x v="2"/>
    <x v="21"/>
    <s v="USES"/>
    <x v="0"/>
    <m/>
    <s v="RESOURCES"/>
    <s v="S.13 General Government"/>
    <n v="135060"/>
  </r>
  <r>
    <x v="22"/>
    <x v="2"/>
    <x v="22"/>
    <s v="USES"/>
    <x v="0"/>
    <m/>
    <s v="RESOURCES"/>
    <s v="S.13 General Government"/>
    <n v="114717"/>
  </r>
  <r>
    <x v="22"/>
    <x v="2"/>
    <x v="23"/>
    <s v="USES"/>
    <x v="0"/>
    <m/>
    <s v="RESOURCES"/>
    <s v="S.13 General Government"/>
    <n v="75599"/>
  </r>
  <r>
    <x v="22"/>
    <x v="2"/>
    <x v="24"/>
    <s v="USES"/>
    <x v="0"/>
    <m/>
    <s v="RESOURCES"/>
    <s v="S.13 General Government"/>
    <n v="129"/>
  </r>
  <r>
    <x v="22"/>
    <x v="2"/>
    <x v="25"/>
    <s v="USES"/>
    <x v="0"/>
    <m/>
    <s v="RESOURCES"/>
    <s v="S.13 General Government"/>
    <n v="38989"/>
  </r>
  <r>
    <x v="22"/>
    <x v="2"/>
    <x v="26"/>
    <s v="USES"/>
    <x v="0"/>
    <m/>
    <s v="RESOURCES"/>
    <s v="S.13 General Government"/>
    <n v="20343"/>
  </r>
  <r>
    <x v="22"/>
    <x v="2"/>
    <x v="27"/>
    <s v="USES"/>
    <x v="0"/>
    <m/>
    <s v="RESOURCES"/>
    <s v="S.13 General Government"/>
    <n v="-12126"/>
  </r>
  <r>
    <x v="22"/>
    <x v="2"/>
    <x v="28"/>
    <s v="USES"/>
    <x v="0"/>
    <m/>
    <s v="RESOURCES"/>
    <s v="S.13 General Government"/>
    <n v="-7860"/>
  </r>
  <r>
    <x v="22"/>
    <x v="2"/>
    <x v="29"/>
    <s v="USES"/>
    <x v="0"/>
    <m/>
    <s v="RESOURCES"/>
    <s v="S.13 General Government"/>
    <n v="-4266"/>
  </r>
  <r>
    <x v="22"/>
    <x v="2"/>
    <x v="30"/>
    <s v="USES"/>
    <x v="0"/>
    <n v="30897"/>
    <s v="RESOURCES"/>
    <s v="S.13 General Government"/>
    <n v="9056"/>
  </r>
  <r>
    <x v="22"/>
    <x v="2"/>
    <x v="31"/>
    <s v="USES"/>
    <x v="0"/>
    <n v="30886"/>
    <s v="RESOURCES"/>
    <s v="S.13 General Government"/>
    <n v="4361"/>
  </r>
  <r>
    <x v="22"/>
    <x v="2"/>
    <x v="32"/>
    <s v="USES"/>
    <x v="0"/>
    <n v="0"/>
    <s v="RESOURCES"/>
    <s v="S.13 General Government"/>
    <n v="4109"/>
  </r>
  <r>
    <x v="22"/>
    <x v="2"/>
    <x v="33"/>
    <s v="USES"/>
    <x v="0"/>
    <n v="0"/>
    <s v="RESOURCES"/>
    <s v="S.13 General Government"/>
    <n v="0"/>
  </r>
  <r>
    <x v="22"/>
    <x v="2"/>
    <x v="34"/>
    <s v="USES"/>
    <x v="0"/>
    <n v="0"/>
    <s v="RESOURCES"/>
    <s v="S.13 General Government"/>
    <n v="0"/>
  </r>
  <r>
    <x v="22"/>
    <x v="2"/>
    <x v="35"/>
    <s v="USES"/>
    <x v="0"/>
    <n v="11"/>
    <s v="RESOURCES"/>
    <s v="S.13 General Government"/>
    <n v="586"/>
  </r>
  <r>
    <x v="22"/>
    <x v="2"/>
    <x v="36"/>
    <s v="USES"/>
    <x v="0"/>
    <n v="129270"/>
    <s v="RESOURCES"/>
    <s v="S.13 General Government"/>
    <m/>
  </r>
  <r>
    <x v="22"/>
    <x v="2"/>
    <x v="37"/>
    <s v="USES"/>
    <x v="0"/>
    <n v="101093"/>
    <s v="RESOURCES"/>
    <s v="S.13 General Government"/>
    <m/>
  </r>
  <r>
    <x v="22"/>
    <x v="2"/>
    <x v="19"/>
    <s v="USES"/>
    <x v="1"/>
    <m/>
    <s v="RESOURCES"/>
    <s v="S.1311 Central Government"/>
    <n v="9805"/>
  </r>
  <r>
    <x v="22"/>
    <x v="2"/>
    <x v="20"/>
    <s v="USES"/>
    <x v="1"/>
    <m/>
    <s v="RESOURCES"/>
    <s v="S.1311 Central Government"/>
    <n v="0"/>
  </r>
  <r>
    <x v="22"/>
    <x v="2"/>
    <x v="21"/>
    <s v="USES"/>
    <x v="1"/>
    <m/>
    <s v="RESOURCES"/>
    <s v="S.1311 Central Government"/>
    <n v="93933"/>
  </r>
  <r>
    <x v="22"/>
    <x v="2"/>
    <x v="22"/>
    <s v="USES"/>
    <x v="1"/>
    <m/>
    <s v="RESOURCES"/>
    <s v="S.1311 Central Government"/>
    <n v="91408"/>
  </r>
  <r>
    <x v="22"/>
    <x v="2"/>
    <x v="23"/>
    <s v="USES"/>
    <x v="1"/>
    <m/>
    <s v="RESOURCES"/>
    <s v="S.1311 Central Government"/>
    <n v="67237"/>
  </r>
  <r>
    <x v="22"/>
    <x v="2"/>
    <x v="24"/>
    <s v="USES"/>
    <x v="1"/>
    <m/>
    <s v="RESOURCES"/>
    <s v="S.1311 Central Government"/>
    <n v="27"/>
  </r>
  <r>
    <x v="22"/>
    <x v="2"/>
    <x v="25"/>
    <s v="USES"/>
    <x v="1"/>
    <m/>
    <s v="RESOURCES"/>
    <s v="S.1311 Central Government"/>
    <n v="24144"/>
  </r>
  <r>
    <x v="22"/>
    <x v="2"/>
    <x v="26"/>
    <s v="USES"/>
    <x v="1"/>
    <m/>
    <s v="RESOURCES"/>
    <s v="S.1311 Central Government"/>
    <n v="2525"/>
  </r>
  <r>
    <x v="22"/>
    <x v="2"/>
    <x v="27"/>
    <s v="USES"/>
    <x v="1"/>
    <m/>
    <s v="RESOURCES"/>
    <s v="S.1311 Central Government"/>
    <n v="-5550"/>
  </r>
  <r>
    <x v="22"/>
    <x v="2"/>
    <x v="28"/>
    <s v="USES"/>
    <x v="1"/>
    <m/>
    <s v="RESOURCES"/>
    <s v="S.1311 Central Government"/>
    <n v="-4763"/>
  </r>
  <r>
    <x v="22"/>
    <x v="2"/>
    <x v="29"/>
    <s v="USES"/>
    <x v="1"/>
    <m/>
    <s v="RESOURCES"/>
    <s v="S.1311 Central Government"/>
    <n v="-787"/>
  </r>
  <r>
    <x v="22"/>
    <x v="2"/>
    <x v="30"/>
    <s v="USES"/>
    <x v="1"/>
    <n v="26154"/>
    <s v="RESOURCES"/>
    <s v="S.1311 Central Government"/>
    <n v="7342"/>
  </r>
  <r>
    <x v="22"/>
    <x v="2"/>
    <x v="31"/>
    <s v="USES"/>
    <x v="1"/>
    <n v="26146"/>
    <s v="RESOURCES"/>
    <s v="S.1311 Central Government"/>
    <n v="3028"/>
  </r>
  <r>
    <x v="22"/>
    <x v="2"/>
    <x v="32"/>
    <s v="USES"/>
    <x v="1"/>
    <n v="0"/>
    <s v="RESOURCES"/>
    <s v="S.1311 Central Government"/>
    <n v="3816"/>
  </r>
  <r>
    <x v="22"/>
    <x v="2"/>
    <x v="33"/>
    <s v="USES"/>
    <x v="1"/>
    <n v="0"/>
    <s v="RESOURCES"/>
    <s v="S.1311 Central Government"/>
    <n v="0"/>
  </r>
  <r>
    <x v="22"/>
    <x v="2"/>
    <x v="34"/>
    <s v="USES"/>
    <x v="1"/>
    <n v="0"/>
    <s v="RESOURCES"/>
    <s v="S.1311 Central Government"/>
    <n v="0"/>
  </r>
  <r>
    <x v="22"/>
    <x v="2"/>
    <x v="35"/>
    <s v="USES"/>
    <x v="1"/>
    <n v="8"/>
    <s v="RESOURCES"/>
    <s v="S.1311 Central Government"/>
    <n v="498"/>
  </r>
  <r>
    <x v="22"/>
    <x v="2"/>
    <x v="36"/>
    <s v="USES"/>
    <x v="1"/>
    <n v="79376"/>
    <s v="RESOURCES"/>
    <s v="S.1311 Central Government"/>
    <m/>
  </r>
  <r>
    <x v="22"/>
    <x v="2"/>
    <x v="37"/>
    <s v="USES"/>
    <x v="1"/>
    <n v="69571"/>
    <s v="RESOURCES"/>
    <s v="S.1311 Central Government"/>
    <m/>
  </r>
  <r>
    <x v="22"/>
    <x v="2"/>
    <x v="19"/>
    <s v="USES"/>
    <x v="2"/>
    <m/>
    <s v="RESOURCES"/>
    <s v="S.1312 State Government"/>
    <n v="12046"/>
  </r>
  <r>
    <x v="22"/>
    <x v="2"/>
    <x v="20"/>
    <s v="USES"/>
    <x v="2"/>
    <m/>
    <s v="RESOURCES"/>
    <s v="S.1312 State Government"/>
    <n v="0"/>
  </r>
  <r>
    <x v="22"/>
    <x v="2"/>
    <x v="21"/>
    <s v="USES"/>
    <x v="2"/>
    <m/>
    <s v="RESOURCES"/>
    <s v="S.1312 State Government"/>
    <n v="15645"/>
  </r>
  <r>
    <x v="22"/>
    <x v="2"/>
    <x v="22"/>
    <s v="USES"/>
    <x v="2"/>
    <m/>
    <s v="RESOURCES"/>
    <s v="S.1312 State Government"/>
    <n v="15044"/>
  </r>
  <r>
    <x v="22"/>
    <x v="2"/>
    <x v="23"/>
    <s v="USES"/>
    <x v="2"/>
    <m/>
    <s v="RESOURCES"/>
    <s v="S.1312 State Government"/>
    <n v="2919"/>
  </r>
  <r>
    <x v="22"/>
    <x v="2"/>
    <x v="24"/>
    <s v="USES"/>
    <x v="2"/>
    <m/>
    <s v="RESOURCES"/>
    <s v="S.1312 State Government"/>
    <n v="58"/>
  </r>
  <r>
    <x v="22"/>
    <x v="2"/>
    <x v="25"/>
    <s v="USES"/>
    <x v="2"/>
    <m/>
    <s v="RESOURCES"/>
    <s v="S.1312 State Government"/>
    <n v="12067"/>
  </r>
  <r>
    <x v="22"/>
    <x v="2"/>
    <x v="26"/>
    <s v="USES"/>
    <x v="2"/>
    <m/>
    <s v="RESOURCES"/>
    <s v="S.1312 State Government"/>
    <n v="601"/>
  </r>
  <r>
    <x v="22"/>
    <x v="2"/>
    <x v="27"/>
    <s v="USES"/>
    <x v="2"/>
    <m/>
    <s v="RESOURCES"/>
    <s v="S.1312 State Government"/>
    <n v="-3185"/>
  </r>
  <r>
    <x v="22"/>
    <x v="2"/>
    <x v="28"/>
    <s v="USES"/>
    <x v="2"/>
    <m/>
    <s v="RESOURCES"/>
    <s v="S.1312 State Government"/>
    <n v="-1929"/>
  </r>
  <r>
    <x v="22"/>
    <x v="2"/>
    <x v="29"/>
    <s v="USES"/>
    <x v="2"/>
    <m/>
    <s v="RESOURCES"/>
    <s v="S.1312 State Government"/>
    <n v="-1256"/>
  </r>
  <r>
    <x v="22"/>
    <x v="2"/>
    <x v="30"/>
    <s v="USES"/>
    <x v="2"/>
    <n v="4102"/>
    <s v="RESOURCES"/>
    <s v="S.1312 State Government"/>
    <n v="492"/>
  </r>
  <r>
    <x v="22"/>
    <x v="2"/>
    <x v="31"/>
    <s v="USES"/>
    <x v="2"/>
    <n v="4102"/>
    <s v="RESOURCES"/>
    <s v="S.1312 State Government"/>
    <n v="292"/>
  </r>
  <r>
    <x v="22"/>
    <x v="2"/>
    <x v="32"/>
    <s v="USES"/>
    <x v="2"/>
    <n v="0"/>
    <s v="RESOURCES"/>
    <s v="S.1312 State Government"/>
    <n v="198"/>
  </r>
  <r>
    <x v="22"/>
    <x v="2"/>
    <x v="33"/>
    <s v="USES"/>
    <x v="2"/>
    <n v="0"/>
    <s v="RESOURCES"/>
    <s v="S.1312 State Government"/>
    <n v="0"/>
  </r>
  <r>
    <x v="22"/>
    <x v="2"/>
    <x v="34"/>
    <s v="USES"/>
    <x v="2"/>
    <n v="0"/>
    <s v="RESOURCES"/>
    <s v="S.1312 State Government"/>
    <n v="0"/>
  </r>
  <r>
    <x v="22"/>
    <x v="2"/>
    <x v="35"/>
    <s v="USES"/>
    <x v="2"/>
    <n v="0"/>
    <s v="RESOURCES"/>
    <s v="S.1312 State Government"/>
    <n v="2"/>
  </r>
  <r>
    <x v="22"/>
    <x v="2"/>
    <x v="36"/>
    <s v="USES"/>
    <x v="2"/>
    <n v="20896"/>
    <s v="RESOURCES"/>
    <s v="S.1312 State Government"/>
    <m/>
  </r>
  <r>
    <x v="22"/>
    <x v="2"/>
    <x v="37"/>
    <s v="USES"/>
    <x v="2"/>
    <n v="8850"/>
    <s v="RESOURCES"/>
    <s v="S.1312 State Government"/>
    <m/>
  </r>
  <r>
    <x v="22"/>
    <x v="2"/>
    <x v="19"/>
    <s v="USES"/>
    <x v="3"/>
    <m/>
    <s v="RESOURCES"/>
    <s v="S.1313 Local Governmentt"/>
    <n v="5974"/>
  </r>
  <r>
    <x v="22"/>
    <x v="2"/>
    <x v="20"/>
    <s v="USES"/>
    <x v="3"/>
    <m/>
    <s v="RESOURCES"/>
    <s v="S.1313 Local Governmentt"/>
    <n v="0"/>
  </r>
  <r>
    <x v="22"/>
    <x v="2"/>
    <x v="21"/>
    <s v="USES"/>
    <x v="3"/>
    <m/>
    <s v="RESOURCES"/>
    <s v="S.1313 Local Governmentt"/>
    <n v="25482"/>
  </r>
  <r>
    <x v="22"/>
    <x v="2"/>
    <x v="22"/>
    <s v="USES"/>
    <x v="3"/>
    <m/>
    <s v="RESOURCES"/>
    <s v="S.1313 Local Governmentt"/>
    <n v="8265"/>
  </r>
  <r>
    <x v="22"/>
    <x v="2"/>
    <x v="23"/>
    <s v="USES"/>
    <x v="3"/>
    <m/>
    <s v="RESOURCES"/>
    <s v="S.1313 Local Governmentt"/>
    <n v="5443"/>
  </r>
  <r>
    <x v="22"/>
    <x v="2"/>
    <x v="24"/>
    <s v="USES"/>
    <x v="3"/>
    <m/>
    <s v="RESOURCES"/>
    <s v="S.1313 Local Governmentt"/>
    <n v="44"/>
  </r>
  <r>
    <x v="22"/>
    <x v="2"/>
    <x v="25"/>
    <s v="USES"/>
    <x v="3"/>
    <m/>
    <s v="RESOURCES"/>
    <s v="S.1313 Local Governmentt"/>
    <n v="2778"/>
  </r>
  <r>
    <x v="22"/>
    <x v="2"/>
    <x v="26"/>
    <s v="USES"/>
    <x v="3"/>
    <m/>
    <s v="RESOURCES"/>
    <s v="S.1313 Local Governmentt"/>
    <n v="17217"/>
  </r>
  <r>
    <x v="22"/>
    <x v="2"/>
    <x v="27"/>
    <s v="USES"/>
    <x v="3"/>
    <m/>
    <s v="RESOURCES"/>
    <s v="S.1313 Local Governmentt"/>
    <n v="-1213"/>
  </r>
  <r>
    <x v="22"/>
    <x v="2"/>
    <x v="28"/>
    <s v="USES"/>
    <x v="3"/>
    <m/>
    <s v="RESOURCES"/>
    <s v="S.1313 Local Governmentt"/>
    <n v="-1168"/>
  </r>
  <r>
    <x v="22"/>
    <x v="2"/>
    <x v="29"/>
    <s v="USES"/>
    <x v="3"/>
    <m/>
    <s v="RESOURCES"/>
    <s v="S.1313 Local Governmentt"/>
    <n v="-45"/>
  </r>
  <r>
    <x v="22"/>
    <x v="2"/>
    <x v="30"/>
    <s v="USES"/>
    <x v="3"/>
    <n v="641"/>
    <s v="RESOURCES"/>
    <s v="S.1313 Local Governmentt"/>
    <n v="500"/>
  </r>
  <r>
    <x v="22"/>
    <x v="2"/>
    <x v="31"/>
    <s v="USES"/>
    <x v="3"/>
    <n v="638"/>
    <s v="RESOURCES"/>
    <s v="S.1313 Local Governmentt"/>
    <n v="319"/>
  </r>
  <r>
    <x v="22"/>
    <x v="2"/>
    <x v="32"/>
    <s v="USES"/>
    <x v="3"/>
    <n v="0"/>
    <s v="RESOURCES"/>
    <s v="S.1313 Local Governmentt"/>
    <n v="95"/>
  </r>
  <r>
    <x v="22"/>
    <x v="2"/>
    <x v="33"/>
    <s v="USES"/>
    <x v="3"/>
    <n v="0"/>
    <s v="RESOURCES"/>
    <s v="S.1313 Local Governmentt"/>
    <n v="0"/>
  </r>
  <r>
    <x v="22"/>
    <x v="2"/>
    <x v="34"/>
    <s v="USES"/>
    <x v="3"/>
    <n v="0"/>
    <s v="RESOURCES"/>
    <s v="S.1313 Local Governmentt"/>
    <n v="0"/>
  </r>
  <r>
    <x v="22"/>
    <x v="2"/>
    <x v="35"/>
    <s v="USES"/>
    <x v="3"/>
    <n v="3"/>
    <s v="RESOURCES"/>
    <s v="S.1313 Local Governmentt"/>
    <n v="86"/>
  </r>
  <r>
    <x v="22"/>
    <x v="2"/>
    <x v="36"/>
    <s v="USES"/>
    <x v="3"/>
    <n v="30102"/>
    <s v="RESOURCES"/>
    <s v="S.1313 Local Governmentt"/>
    <m/>
  </r>
  <r>
    <x v="22"/>
    <x v="2"/>
    <x v="37"/>
    <s v="USES"/>
    <x v="3"/>
    <n v="24128"/>
    <s v="RESOURCES"/>
    <s v="S.1313 Local Governmentt"/>
    <m/>
  </r>
  <r>
    <x v="22"/>
    <x v="2"/>
    <x v="19"/>
    <s v="USES"/>
    <x v="4"/>
    <m/>
    <s v="RESOURCES"/>
    <s v="S.1314 Social Security Funds"/>
    <n v="352"/>
  </r>
  <r>
    <x v="22"/>
    <x v="2"/>
    <x v="20"/>
    <s v="USES"/>
    <x v="4"/>
    <m/>
    <s v="RESOURCES"/>
    <s v="S.1314 Social Security Funds"/>
    <n v="0"/>
  </r>
  <r>
    <x v="22"/>
    <x v="2"/>
    <x v="21"/>
    <s v="USES"/>
    <x v="4"/>
    <m/>
    <s v="RESOURCES"/>
    <s v="S.1314 Social Security Funds"/>
    <n v="0"/>
  </r>
  <r>
    <x v="22"/>
    <x v="2"/>
    <x v="22"/>
    <s v="USES"/>
    <x v="4"/>
    <m/>
    <s v="RESOURCES"/>
    <s v="S.1314 Social Security Funds"/>
    <n v="0"/>
  </r>
  <r>
    <x v="22"/>
    <x v="2"/>
    <x v="23"/>
    <s v="USES"/>
    <x v="4"/>
    <m/>
    <s v="RESOURCES"/>
    <s v="S.1314 Social Security Funds"/>
    <n v="0"/>
  </r>
  <r>
    <x v="22"/>
    <x v="2"/>
    <x v="24"/>
    <s v="USES"/>
    <x v="4"/>
    <m/>
    <s v="RESOURCES"/>
    <s v="S.1314 Social Security Funds"/>
    <n v="0"/>
  </r>
  <r>
    <x v="22"/>
    <x v="2"/>
    <x v="25"/>
    <s v="USES"/>
    <x v="4"/>
    <m/>
    <s v="RESOURCES"/>
    <s v="S.1314 Social Security Funds"/>
    <n v="0"/>
  </r>
  <r>
    <x v="22"/>
    <x v="2"/>
    <x v="26"/>
    <s v="USES"/>
    <x v="4"/>
    <m/>
    <s v="RESOURCES"/>
    <s v="S.1314 Social Security Funds"/>
    <n v="0"/>
  </r>
  <r>
    <x v="22"/>
    <x v="2"/>
    <x v="27"/>
    <s v="USES"/>
    <x v="4"/>
    <m/>
    <s v="RESOURCES"/>
    <s v="S.1314 Social Security Funds"/>
    <n v="-2178"/>
  </r>
  <r>
    <x v="22"/>
    <x v="2"/>
    <x v="28"/>
    <s v="USES"/>
    <x v="4"/>
    <m/>
    <s v="RESOURCES"/>
    <s v="S.1314 Social Security Funds"/>
    <n v="0"/>
  </r>
  <r>
    <x v="22"/>
    <x v="2"/>
    <x v="29"/>
    <s v="USES"/>
    <x v="4"/>
    <m/>
    <s v="RESOURCES"/>
    <s v="S.1314 Social Security Funds"/>
    <n v="-2178"/>
  </r>
  <r>
    <x v="22"/>
    <x v="2"/>
    <x v="30"/>
    <s v="USES"/>
    <x v="4"/>
    <n v="0"/>
    <s v="RESOURCES"/>
    <s v="S.1314 Social Security Funds"/>
    <n v="722"/>
  </r>
  <r>
    <x v="22"/>
    <x v="2"/>
    <x v="31"/>
    <s v="USES"/>
    <x v="4"/>
    <n v="0"/>
    <s v="RESOURCES"/>
    <s v="S.1314 Social Security Funds"/>
    <n v="722"/>
  </r>
  <r>
    <x v="22"/>
    <x v="2"/>
    <x v="32"/>
    <s v="USES"/>
    <x v="4"/>
    <n v="0"/>
    <s v="RESOURCES"/>
    <s v="S.1314 Social Security Funds"/>
    <n v="0"/>
  </r>
  <r>
    <x v="22"/>
    <x v="2"/>
    <x v="33"/>
    <s v="USES"/>
    <x v="4"/>
    <n v="0"/>
    <s v="RESOURCES"/>
    <s v="S.1314 Social Security Funds"/>
    <n v="0"/>
  </r>
  <r>
    <x v="22"/>
    <x v="2"/>
    <x v="34"/>
    <s v="USES"/>
    <x v="4"/>
    <n v="0"/>
    <s v="RESOURCES"/>
    <s v="S.1314 Social Security Funds"/>
    <n v="0"/>
  </r>
  <r>
    <x v="22"/>
    <x v="2"/>
    <x v="35"/>
    <s v="USES"/>
    <x v="4"/>
    <n v="0"/>
    <s v="RESOURCES"/>
    <s v="S.1314 Social Security Funds"/>
    <n v="0"/>
  </r>
  <r>
    <x v="22"/>
    <x v="2"/>
    <x v="36"/>
    <s v="USES"/>
    <x v="4"/>
    <n v="-1104"/>
    <s v="RESOURCES"/>
    <s v="S.1314 Social Security Funds"/>
    <m/>
  </r>
  <r>
    <x v="22"/>
    <x v="2"/>
    <x v="37"/>
    <s v="USES"/>
    <x v="4"/>
    <n v="-1456"/>
    <s v="RESOURCES"/>
    <s v="S.1314 Social Security Funds"/>
    <m/>
  </r>
  <r>
    <x v="22"/>
    <x v="3"/>
    <x v="38"/>
    <s v="USES"/>
    <x v="0"/>
    <m/>
    <s v="RESOURCES"/>
    <s v="S.13 General Government"/>
    <n v="129270"/>
  </r>
  <r>
    <x v="22"/>
    <x v="3"/>
    <x v="39"/>
    <s v="USES"/>
    <x v="0"/>
    <m/>
    <s v="RESOURCES"/>
    <s v="S.13 General Government"/>
    <n v="101093"/>
  </r>
  <r>
    <x v="22"/>
    <x v="3"/>
    <x v="40"/>
    <s v="USES"/>
    <x v="0"/>
    <m/>
    <s v="RESOURCES"/>
    <s v="S.13 General Government"/>
    <n v="116946"/>
  </r>
  <r>
    <x v="22"/>
    <x v="3"/>
    <x v="41"/>
    <s v="USES"/>
    <x v="0"/>
    <m/>
    <s v="RESOURCES"/>
    <s v="S.13 General Government"/>
    <n v="112739"/>
  </r>
  <r>
    <x v="22"/>
    <x v="3"/>
    <x v="42"/>
    <s v="USES"/>
    <x v="0"/>
    <m/>
    <s v="RESOURCES"/>
    <s v="S.13 General Government"/>
    <n v="4207"/>
  </r>
  <r>
    <x v="22"/>
    <x v="3"/>
    <x v="43"/>
    <s v="USES"/>
    <x v="0"/>
    <m/>
    <s v="RESOURCES"/>
    <s v="S.13 General Government"/>
    <n v="142430"/>
  </r>
  <r>
    <x v="22"/>
    <x v="3"/>
    <x v="44"/>
    <s v="USES"/>
    <x v="0"/>
    <m/>
    <s v="RESOURCES"/>
    <s v="S.13 General Government"/>
    <n v="97529"/>
  </r>
  <r>
    <x v="22"/>
    <x v="3"/>
    <x v="45"/>
    <s v="USES"/>
    <x v="0"/>
    <m/>
    <s v="RESOURCES"/>
    <s v="S.13 General Government"/>
    <n v="7171"/>
  </r>
  <r>
    <x v="22"/>
    <x v="3"/>
    <x v="46"/>
    <s v="USES"/>
    <x v="0"/>
    <m/>
    <s v="RESOURCES"/>
    <s v="S.13 General Government"/>
    <n v="37730"/>
  </r>
  <r>
    <x v="22"/>
    <x v="3"/>
    <x v="47"/>
    <s v="USES"/>
    <x v="0"/>
    <m/>
    <s v="RESOURCES"/>
    <s v="S.13 General Government"/>
    <n v="0"/>
  </r>
  <r>
    <x v="22"/>
    <x v="3"/>
    <x v="48"/>
    <s v="USES"/>
    <x v="0"/>
    <m/>
    <s v="RESOURCES"/>
    <s v="S.13 General Government"/>
    <n v="0"/>
  </r>
  <r>
    <x v="22"/>
    <x v="3"/>
    <x v="49"/>
    <s v="USES"/>
    <x v="0"/>
    <n v="177346"/>
    <s v="RESOURCES"/>
    <s v="S.13 General Government"/>
    <m/>
  </r>
  <r>
    <x v="22"/>
    <x v="3"/>
    <x v="50"/>
    <s v="USES"/>
    <x v="0"/>
    <n v="150959"/>
    <s v="RESOURCES"/>
    <s v="S.13 General Government"/>
    <m/>
  </r>
  <r>
    <x v="22"/>
    <x v="3"/>
    <x v="51"/>
    <s v="USES"/>
    <x v="0"/>
    <n v="16596"/>
    <s v="RESOURCES"/>
    <s v="S.13 General Government"/>
    <m/>
  </r>
  <r>
    <x v="22"/>
    <x v="3"/>
    <x v="52"/>
    <s v="USES"/>
    <x v="0"/>
    <n v="9791"/>
    <s v="RESOURCES"/>
    <s v="S.13 General Government"/>
    <m/>
  </r>
  <r>
    <x v="22"/>
    <x v="3"/>
    <x v="53"/>
    <s v="USES"/>
    <x v="0"/>
    <n v="158250"/>
    <s v="RESOURCES"/>
    <s v="S.13 General Government"/>
    <n v="150319"/>
  </r>
  <r>
    <x v="22"/>
    <x v="3"/>
    <x v="54"/>
    <s v="USES"/>
    <x v="0"/>
    <n v="208"/>
    <s v="RESOURCES"/>
    <s v="S.13 General Government"/>
    <n v="0"/>
  </r>
  <r>
    <x v="22"/>
    <x v="3"/>
    <x v="55"/>
    <s v="USES"/>
    <x v="0"/>
    <n v="0"/>
    <s v="RESOURCES"/>
    <s v="S.13 General Government"/>
    <n v="153"/>
  </r>
  <r>
    <x v="22"/>
    <x v="3"/>
    <x v="56"/>
    <s v="USES"/>
    <x v="0"/>
    <n v="142635"/>
    <s v="RESOURCES"/>
    <s v="S.13 General Government"/>
    <n v="142635"/>
  </r>
  <r>
    <x v="22"/>
    <x v="3"/>
    <x v="57"/>
    <s v="USES"/>
    <x v="0"/>
    <n v="1138"/>
    <s v="RESOURCES"/>
    <s v="S.13 General Government"/>
    <n v="1329"/>
  </r>
  <r>
    <x v="22"/>
    <x v="3"/>
    <x v="58"/>
    <s v="USES"/>
    <x v="0"/>
    <n v="6187"/>
    <s v="RESOURCES"/>
    <s v="S.13 General Government"/>
    <n v="6202"/>
  </r>
  <r>
    <x v="22"/>
    <x v="3"/>
    <x v="59"/>
    <s v="USES"/>
    <x v="0"/>
    <n v="8082"/>
    <s v="RESOURCES"/>
    <s v="S.13 General Government"/>
    <m/>
  </r>
  <r>
    <x v="22"/>
    <x v="3"/>
    <x v="60"/>
    <s v="USES"/>
    <x v="0"/>
    <n v="203118"/>
    <s v="RESOURCES"/>
    <s v="S.13 General Government"/>
    <m/>
  </r>
  <r>
    <x v="22"/>
    <x v="3"/>
    <x v="61"/>
    <s v="USES"/>
    <x v="0"/>
    <n v="174941"/>
    <s v="RESOURCES"/>
    <s v="S.13 General Government"/>
    <m/>
  </r>
  <r>
    <x v="22"/>
    <x v="3"/>
    <x v="38"/>
    <s v="USES"/>
    <x v="1"/>
    <m/>
    <s v="RESOURCES"/>
    <s v="S.1311 Central Government"/>
    <n v="6570"/>
  </r>
  <r>
    <x v="22"/>
    <x v="3"/>
    <x v="39"/>
    <s v="USES"/>
    <x v="1"/>
    <m/>
    <s v="RESOURCES"/>
    <s v="S.1311 Central Government"/>
    <n v="1465"/>
  </r>
  <r>
    <x v="22"/>
    <x v="3"/>
    <x v="40"/>
    <s v="USES"/>
    <x v="1"/>
    <m/>
    <s v="RESOURCES"/>
    <s v="S.1311 Central Government"/>
    <n v="0"/>
  </r>
  <r>
    <x v="22"/>
    <x v="3"/>
    <x v="41"/>
    <s v="USES"/>
    <x v="1"/>
    <m/>
    <s v="RESOURCES"/>
    <s v="S.1311 Central Government"/>
    <n v="0"/>
  </r>
  <r>
    <x v="22"/>
    <x v="3"/>
    <x v="42"/>
    <s v="USES"/>
    <x v="1"/>
    <m/>
    <s v="RESOURCES"/>
    <s v="S.1311 Central Government"/>
    <m/>
  </r>
  <r>
    <x v="22"/>
    <x v="3"/>
    <x v="43"/>
    <s v="USES"/>
    <x v="1"/>
    <m/>
    <s v="RESOURCES"/>
    <s v="S.1311 Central Government"/>
    <m/>
  </r>
  <r>
    <x v="22"/>
    <x v="3"/>
    <x v="44"/>
    <s v="USES"/>
    <x v="1"/>
    <m/>
    <s v="RESOURCES"/>
    <s v="S.1311 Central Government"/>
    <m/>
  </r>
  <r>
    <x v="22"/>
    <x v="3"/>
    <x v="45"/>
    <s v="USES"/>
    <x v="1"/>
    <m/>
    <s v="RESOURCES"/>
    <s v="S.1311 Central Government"/>
    <m/>
  </r>
  <r>
    <x v="22"/>
    <x v="3"/>
    <x v="46"/>
    <s v="USES"/>
    <x v="1"/>
    <m/>
    <s v="RESOURCES"/>
    <s v="S.1311 Central Government"/>
    <n v="13478"/>
  </r>
  <r>
    <x v="22"/>
    <x v="3"/>
    <x v="47"/>
    <s v="USES"/>
    <x v="1"/>
    <m/>
    <s v="RESOURCES"/>
    <s v="S.1311 Central Government"/>
    <n v="0"/>
  </r>
  <r>
    <x v="22"/>
    <x v="3"/>
    <x v="48"/>
    <s v="USES"/>
    <x v="1"/>
    <m/>
    <s v="RESOURCES"/>
    <s v="S.1311 Central Government"/>
    <n v="14"/>
  </r>
  <r>
    <x v="22"/>
    <x v="3"/>
    <x v="49"/>
    <s v="USES"/>
    <x v="1"/>
    <n v="18220"/>
    <s v="RESOURCES"/>
    <s v="S.1311 Central Government"/>
    <n v="10382"/>
  </r>
  <r>
    <x v="22"/>
    <x v="3"/>
    <x v="50"/>
    <s v="USES"/>
    <x v="1"/>
    <n v="0"/>
    <s v="RESOURCES"/>
    <s v="S.1311 Central Government"/>
    <n v="372"/>
  </r>
  <r>
    <x v="22"/>
    <x v="3"/>
    <x v="51"/>
    <s v="USES"/>
    <x v="1"/>
    <n v="15915"/>
    <s v="RESOURCES"/>
    <s v="S.1311 Central Government"/>
    <n v="2710"/>
  </r>
  <r>
    <x v="22"/>
    <x v="3"/>
    <x v="52"/>
    <s v="USES"/>
    <x v="1"/>
    <n v="2305"/>
    <s v="RESOURCES"/>
    <s v="S.1311 Central Government"/>
    <m/>
  </r>
  <r>
    <x v="22"/>
    <x v="3"/>
    <x v="53"/>
    <s v="USES"/>
    <x v="1"/>
    <n v="121903"/>
    <s v="RESOURCES"/>
    <s v="S.1311 Central Government"/>
    <m/>
  </r>
  <r>
    <x v="22"/>
    <x v="3"/>
    <x v="54"/>
    <s v="USES"/>
    <x v="1"/>
    <n v="25"/>
    <s v="RESOURCES"/>
    <s v="S.1311 Central Government"/>
    <m/>
  </r>
  <r>
    <x v="22"/>
    <x v="3"/>
    <x v="55"/>
    <s v="USES"/>
    <x v="1"/>
    <n v="0"/>
    <s v="RESOURCES"/>
    <s v="S.1311 Central Government"/>
    <n v="14"/>
  </r>
  <r>
    <x v="22"/>
    <x v="3"/>
    <x v="56"/>
    <s v="USES"/>
    <x v="1"/>
    <n v="110536"/>
    <s v="RESOURCES"/>
    <s v="S.1311 Central Government"/>
    <n v="10382"/>
  </r>
  <r>
    <x v="22"/>
    <x v="3"/>
    <x v="57"/>
    <s v="USES"/>
    <x v="1"/>
    <n v="1138"/>
    <s v="RESOURCES"/>
    <s v="S.1311 Central Government"/>
    <n v="372"/>
  </r>
  <r>
    <x v="22"/>
    <x v="3"/>
    <x v="58"/>
    <s v="USES"/>
    <x v="1"/>
    <n v="2122"/>
    <s v="RESOURCES"/>
    <s v="S.1311 Central Government"/>
    <n v="2710"/>
  </r>
  <r>
    <x v="22"/>
    <x v="3"/>
    <x v="59"/>
    <s v="USES"/>
    <x v="1"/>
    <n v="8082"/>
    <s v="RESOURCES"/>
    <s v="S.1311 Central Government"/>
    <m/>
  </r>
  <r>
    <x v="22"/>
    <x v="3"/>
    <x v="60"/>
    <s v="USES"/>
    <x v="1"/>
    <n v="27653"/>
    <s v="RESOURCES"/>
    <s v="S.1311 Central Government"/>
    <m/>
  </r>
  <r>
    <x v="22"/>
    <x v="3"/>
    <x v="61"/>
    <s v="USES"/>
    <x v="1"/>
    <n v="17848"/>
    <s v="RESOURCES"/>
    <s v="S.1311 Central Government"/>
    <m/>
  </r>
  <r>
    <x v="22"/>
    <x v="3"/>
    <x v="38"/>
    <s v="USES"/>
    <x v="2"/>
    <m/>
    <s v="RESOURCES"/>
    <s v="S.1312 State Government"/>
    <n v="306"/>
  </r>
  <r>
    <x v="22"/>
    <x v="3"/>
    <x v="39"/>
    <s v="USES"/>
    <x v="2"/>
    <m/>
    <s v="RESOURCES"/>
    <s v="S.1312 State Government"/>
    <n v="0"/>
  </r>
  <r>
    <x v="22"/>
    <x v="3"/>
    <x v="40"/>
    <s v="USES"/>
    <x v="2"/>
    <m/>
    <s v="RESOURCES"/>
    <s v="S.1312 State Government"/>
    <n v="0"/>
  </r>
  <r>
    <x v="22"/>
    <x v="3"/>
    <x v="41"/>
    <s v="USES"/>
    <x v="2"/>
    <m/>
    <s v="RESOURCES"/>
    <s v="S.1312 State Government"/>
    <n v="0"/>
  </r>
  <r>
    <x v="22"/>
    <x v="3"/>
    <x v="42"/>
    <s v="USES"/>
    <x v="2"/>
    <m/>
    <s v="RESOURCES"/>
    <s v="S.1312 State Government"/>
    <m/>
  </r>
  <r>
    <x v="22"/>
    <x v="3"/>
    <x v="43"/>
    <s v="USES"/>
    <x v="2"/>
    <m/>
    <s v="RESOURCES"/>
    <s v="S.1312 State Government"/>
    <m/>
  </r>
  <r>
    <x v="22"/>
    <x v="3"/>
    <x v="44"/>
    <s v="USES"/>
    <x v="2"/>
    <m/>
    <s v="RESOURCES"/>
    <s v="S.1312 State Government"/>
    <m/>
  </r>
  <r>
    <x v="22"/>
    <x v="3"/>
    <x v="45"/>
    <s v="USES"/>
    <x v="2"/>
    <m/>
    <s v="RESOURCES"/>
    <s v="S.1312 State Government"/>
    <m/>
  </r>
  <r>
    <x v="22"/>
    <x v="3"/>
    <x v="46"/>
    <s v="USES"/>
    <x v="2"/>
    <m/>
    <s v="RESOURCES"/>
    <s v="S.1312 State Government"/>
    <n v="93115"/>
  </r>
  <r>
    <x v="22"/>
    <x v="3"/>
    <x v="47"/>
    <s v="USES"/>
    <x v="2"/>
    <m/>
    <s v="RESOURCES"/>
    <s v="S.1312 State Government"/>
    <n v="0"/>
  </r>
  <r>
    <x v="22"/>
    <x v="3"/>
    <x v="48"/>
    <s v="USES"/>
    <x v="2"/>
    <m/>
    <s v="RESOURCES"/>
    <s v="S.1312 State Government"/>
    <n v="36"/>
  </r>
  <r>
    <x v="22"/>
    <x v="3"/>
    <x v="49"/>
    <s v="USES"/>
    <x v="2"/>
    <n v="3655"/>
    <s v="RESOURCES"/>
    <s v="S.1312 State Government"/>
    <n v="91233"/>
  </r>
  <r>
    <x v="22"/>
    <x v="3"/>
    <x v="50"/>
    <s v="USES"/>
    <x v="2"/>
    <n v="0"/>
    <s v="RESOURCES"/>
    <s v="S.1312 State Government"/>
    <n v="663"/>
  </r>
  <r>
    <x v="22"/>
    <x v="3"/>
    <x v="51"/>
    <s v="USES"/>
    <x v="2"/>
    <n v="386"/>
    <s v="RESOURCES"/>
    <s v="S.1312 State Government"/>
    <n v="1183"/>
  </r>
  <r>
    <x v="22"/>
    <x v="3"/>
    <x v="52"/>
    <s v="USES"/>
    <x v="2"/>
    <n v="3269"/>
    <s v="RESOURCES"/>
    <s v="S.1312 State Government"/>
    <m/>
  </r>
  <r>
    <x v="22"/>
    <x v="3"/>
    <x v="53"/>
    <s v="USES"/>
    <x v="2"/>
    <n v="18378"/>
    <s v="RESOURCES"/>
    <s v="S.1312 State Government"/>
    <m/>
  </r>
  <r>
    <x v="22"/>
    <x v="3"/>
    <x v="54"/>
    <s v="USES"/>
    <x v="2"/>
    <n v="72"/>
    <s v="RESOURCES"/>
    <s v="S.1312 State Government"/>
    <m/>
  </r>
  <r>
    <x v="22"/>
    <x v="3"/>
    <x v="55"/>
    <s v="USES"/>
    <x v="2"/>
    <n v="0"/>
    <s v="RESOURCES"/>
    <s v="S.1312 State Government"/>
    <n v="36"/>
  </r>
  <r>
    <x v="22"/>
    <x v="3"/>
    <x v="56"/>
    <s v="USES"/>
    <x v="2"/>
    <n v="15844"/>
    <s v="RESOURCES"/>
    <s v="S.1312 State Government"/>
    <n v="91233"/>
  </r>
  <r>
    <x v="22"/>
    <x v="3"/>
    <x v="57"/>
    <s v="USES"/>
    <x v="2"/>
    <n v="0"/>
    <s v="RESOURCES"/>
    <s v="S.1312 State Government"/>
    <n v="663"/>
  </r>
  <r>
    <x v="22"/>
    <x v="3"/>
    <x v="58"/>
    <s v="USES"/>
    <x v="2"/>
    <n v="2462"/>
    <s v="RESOURCES"/>
    <s v="S.1312 State Government"/>
    <n v="1183"/>
  </r>
  <r>
    <x v="22"/>
    <x v="3"/>
    <x v="59"/>
    <s v="USES"/>
    <x v="2"/>
    <n v="0"/>
    <s v="RESOURCES"/>
    <s v="S.1312 State Government"/>
    <m/>
  </r>
  <r>
    <x v="22"/>
    <x v="3"/>
    <x v="60"/>
    <s v="USES"/>
    <x v="2"/>
    <n v="135099"/>
    <s v="RESOURCES"/>
    <s v="S.1312 State Government"/>
    <m/>
  </r>
  <r>
    <x v="22"/>
    <x v="3"/>
    <x v="61"/>
    <s v="USES"/>
    <x v="2"/>
    <n v="123053"/>
    <s v="RESOURCES"/>
    <s v="S.1312 State Government"/>
    <m/>
  </r>
  <r>
    <x v="22"/>
    <x v="3"/>
    <x v="38"/>
    <s v="USES"/>
    <x v="3"/>
    <m/>
    <s v="RESOURCES"/>
    <s v="S.1313 Local Governmentt"/>
    <n v="270"/>
  </r>
  <r>
    <x v="22"/>
    <x v="3"/>
    <x v="39"/>
    <s v="USES"/>
    <x v="3"/>
    <m/>
    <s v="RESOURCES"/>
    <s v="S.1313 Local Governmentt"/>
    <n v="0"/>
  </r>
  <r>
    <x v="22"/>
    <x v="3"/>
    <x v="40"/>
    <s v="USES"/>
    <x v="3"/>
    <m/>
    <s v="RESOURCES"/>
    <s v="S.1313 Local Governmentt"/>
    <n v="0"/>
  </r>
  <r>
    <x v="22"/>
    <x v="3"/>
    <x v="41"/>
    <s v="USES"/>
    <x v="3"/>
    <m/>
    <s v="RESOURCES"/>
    <s v="S.1313 Local Governmentt"/>
    <n v="0"/>
  </r>
  <r>
    <x v="22"/>
    <x v="3"/>
    <x v="42"/>
    <s v="USES"/>
    <x v="3"/>
    <m/>
    <s v="RESOURCES"/>
    <s v="S.1313 Local Governmentt"/>
    <m/>
  </r>
  <r>
    <x v="22"/>
    <x v="3"/>
    <x v="43"/>
    <s v="USES"/>
    <x v="3"/>
    <m/>
    <s v="RESOURCES"/>
    <s v="S.1313 Local Governmentt"/>
    <m/>
  </r>
  <r>
    <x v="22"/>
    <x v="3"/>
    <x v="44"/>
    <s v="USES"/>
    <x v="3"/>
    <m/>
    <s v="RESOURCES"/>
    <s v="S.1313 Local Governmentt"/>
    <m/>
  </r>
  <r>
    <x v="22"/>
    <x v="3"/>
    <x v="45"/>
    <s v="USES"/>
    <x v="3"/>
    <m/>
    <s v="RESOURCES"/>
    <s v="S.1313 Local Governmentt"/>
    <m/>
  </r>
  <r>
    <x v="22"/>
    <x v="3"/>
    <x v="46"/>
    <s v="USES"/>
    <x v="3"/>
    <m/>
    <s v="RESOURCES"/>
    <s v="S.1313 Local Governmentt"/>
    <n v="27954"/>
  </r>
  <r>
    <x v="22"/>
    <x v="3"/>
    <x v="47"/>
    <s v="USES"/>
    <x v="3"/>
    <m/>
    <s v="RESOURCES"/>
    <s v="S.1313 Local Governmentt"/>
    <n v="0"/>
  </r>
  <r>
    <x v="22"/>
    <x v="3"/>
    <x v="48"/>
    <s v="USES"/>
    <x v="3"/>
    <m/>
    <s v="RESOURCES"/>
    <s v="S.1313 Local Governmentt"/>
    <n v="103"/>
  </r>
  <r>
    <x v="22"/>
    <x v="3"/>
    <x v="49"/>
    <s v="USES"/>
    <x v="3"/>
    <n v="540"/>
    <s v="RESOURCES"/>
    <s v="S.1313 Local Governmentt"/>
    <n v="26128"/>
  </r>
  <r>
    <x v="22"/>
    <x v="3"/>
    <x v="50"/>
    <s v="USES"/>
    <x v="3"/>
    <n v="0"/>
    <s v="RESOURCES"/>
    <s v="S.1313 Local Governmentt"/>
    <n v="4"/>
  </r>
  <r>
    <x v="22"/>
    <x v="3"/>
    <x v="51"/>
    <s v="USES"/>
    <x v="3"/>
    <n v="270"/>
    <s v="RESOURCES"/>
    <s v="S.1313 Local Governmentt"/>
    <n v="1719"/>
  </r>
  <r>
    <x v="22"/>
    <x v="3"/>
    <x v="52"/>
    <s v="USES"/>
    <x v="3"/>
    <n v="270"/>
    <s v="RESOURCES"/>
    <s v="S.1313 Local Governmentt"/>
    <m/>
  </r>
  <r>
    <x v="22"/>
    <x v="3"/>
    <x v="53"/>
    <s v="USES"/>
    <x v="3"/>
    <n v="14121"/>
    <s v="RESOURCES"/>
    <s v="S.1313 Local Governmentt"/>
    <m/>
  </r>
  <r>
    <x v="22"/>
    <x v="3"/>
    <x v="54"/>
    <s v="USES"/>
    <x v="3"/>
    <n v="109"/>
    <s v="RESOURCES"/>
    <s v="S.1313 Local Governmentt"/>
    <m/>
  </r>
  <r>
    <x v="22"/>
    <x v="3"/>
    <x v="55"/>
    <s v="USES"/>
    <x v="3"/>
    <n v="0"/>
    <s v="RESOURCES"/>
    <s v="S.1313 Local Governmentt"/>
    <n v="103"/>
  </r>
  <r>
    <x v="22"/>
    <x v="3"/>
    <x v="56"/>
    <s v="USES"/>
    <x v="3"/>
    <n v="12422"/>
    <s v="RESOURCES"/>
    <s v="S.1313 Local Governmentt"/>
    <n v="26128"/>
  </r>
  <r>
    <x v="22"/>
    <x v="3"/>
    <x v="57"/>
    <s v="USES"/>
    <x v="3"/>
    <n v="0"/>
    <s v="RESOURCES"/>
    <s v="S.1313 Local Governmentt"/>
    <n v="4"/>
  </r>
  <r>
    <x v="22"/>
    <x v="3"/>
    <x v="58"/>
    <s v="USES"/>
    <x v="3"/>
    <n v="1590"/>
    <s v="RESOURCES"/>
    <s v="S.1313 Local Governmentt"/>
    <n v="1719"/>
  </r>
  <r>
    <x v="22"/>
    <x v="3"/>
    <x v="59"/>
    <s v="USES"/>
    <x v="3"/>
    <n v="0"/>
    <s v="RESOURCES"/>
    <s v="S.1313 Local Governmentt"/>
    <m/>
  </r>
  <r>
    <x v="22"/>
    <x v="3"/>
    <x v="60"/>
    <s v="USES"/>
    <x v="3"/>
    <n v="52639"/>
    <s v="RESOURCES"/>
    <s v="S.1313 Local Governmentt"/>
    <m/>
  </r>
  <r>
    <x v="22"/>
    <x v="3"/>
    <x v="61"/>
    <s v="USES"/>
    <x v="3"/>
    <n v="46665"/>
    <s v="RESOURCES"/>
    <s v="S.1313 Local Governmentt"/>
    <m/>
  </r>
  <r>
    <x v="22"/>
    <x v="3"/>
    <x v="38"/>
    <s v="USES"/>
    <x v="4"/>
    <m/>
    <s v="RESOURCES"/>
    <s v="S.1314 Social Security Funds"/>
    <n v="25"/>
  </r>
  <r>
    <x v="22"/>
    <x v="3"/>
    <x v="39"/>
    <s v="USES"/>
    <x v="4"/>
    <m/>
    <s v="RESOURCES"/>
    <s v="S.1314 Social Security Funds"/>
    <n v="36265"/>
  </r>
  <r>
    <x v="22"/>
    <x v="3"/>
    <x v="40"/>
    <s v="USES"/>
    <x v="4"/>
    <m/>
    <s v="RESOURCES"/>
    <s v="S.1314 Social Security Funds"/>
    <n v="0"/>
  </r>
  <r>
    <x v="22"/>
    <x v="3"/>
    <x v="41"/>
    <s v="USES"/>
    <x v="4"/>
    <m/>
    <s v="RESOURCES"/>
    <s v="S.1314 Social Security Funds"/>
    <n v="0"/>
  </r>
  <r>
    <x v="22"/>
    <x v="3"/>
    <x v="42"/>
    <s v="USES"/>
    <x v="4"/>
    <m/>
    <s v="RESOURCES"/>
    <s v="S.1314 Social Security Funds"/>
    <m/>
  </r>
  <r>
    <x v="22"/>
    <x v="3"/>
    <x v="43"/>
    <s v="USES"/>
    <x v="4"/>
    <m/>
    <s v="RESOURCES"/>
    <s v="S.1314 Social Security Funds"/>
    <m/>
  </r>
  <r>
    <x v="22"/>
    <x v="3"/>
    <x v="44"/>
    <s v="USES"/>
    <x v="4"/>
    <m/>
    <s v="RESOURCES"/>
    <s v="S.1314 Social Security Funds"/>
    <m/>
  </r>
  <r>
    <x v="22"/>
    <x v="3"/>
    <x v="45"/>
    <s v="USES"/>
    <x v="4"/>
    <m/>
    <s v="RESOURCES"/>
    <s v="S.1314 Social Security Funds"/>
    <m/>
  </r>
  <r>
    <x v="22"/>
    <x v="3"/>
    <x v="46"/>
    <s v="USES"/>
    <x v="4"/>
    <m/>
    <s v="RESOURCES"/>
    <s v="S.1314 Social Security Funds"/>
    <n v="15772"/>
  </r>
  <r>
    <x v="22"/>
    <x v="3"/>
    <x v="47"/>
    <s v="USES"/>
    <x v="4"/>
    <m/>
    <s v="RESOURCES"/>
    <s v="S.1314 Social Security Funds"/>
    <n v="0"/>
  </r>
  <r>
    <x v="22"/>
    <x v="3"/>
    <x v="48"/>
    <s v="USES"/>
    <x v="4"/>
    <m/>
    <s v="RESOURCES"/>
    <s v="S.1314 Social Security Funds"/>
    <n v="0"/>
  </r>
  <r>
    <x v="22"/>
    <x v="3"/>
    <x v="49"/>
    <s v="USES"/>
    <x v="4"/>
    <n v="154931"/>
    <s v="RESOURCES"/>
    <s v="S.1314 Social Security Funds"/>
    <n v="14892"/>
  </r>
  <r>
    <x v="22"/>
    <x v="3"/>
    <x v="50"/>
    <s v="USES"/>
    <x v="4"/>
    <n v="150959"/>
    <s v="RESOURCES"/>
    <s v="S.1314 Social Security Funds"/>
    <n v="290"/>
  </r>
  <r>
    <x v="22"/>
    <x v="3"/>
    <x v="51"/>
    <s v="USES"/>
    <x v="4"/>
    <n v="25"/>
    <s v="RESOURCES"/>
    <s v="S.1314 Social Security Funds"/>
    <n v="590"/>
  </r>
  <r>
    <x v="22"/>
    <x v="3"/>
    <x v="52"/>
    <s v="USES"/>
    <x v="4"/>
    <n v="3947"/>
    <s v="RESOURCES"/>
    <s v="S.1314 Social Security Funds"/>
    <m/>
  </r>
  <r>
    <x v="22"/>
    <x v="3"/>
    <x v="53"/>
    <s v="USES"/>
    <x v="4"/>
    <n v="3848"/>
    <s v="RESOURCES"/>
    <s v="S.1314 Social Security Funds"/>
    <m/>
  </r>
  <r>
    <x v="22"/>
    <x v="3"/>
    <x v="54"/>
    <s v="USES"/>
    <x v="4"/>
    <n v="2"/>
    <s v="RESOURCES"/>
    <s v="S.1314 Social Security Funds"/>
    <m/>
  </r>
  <r>
    <x v="22"/>
    <x v="3"/>
    <x v="55"/>
    <s v="USES"/>
    <x v="4"/>
    <n v="0"/>
    <s v="RESOURCES"/>
    <s v="S.1314 Social Security Funds"/>
    <n v="0"/>
  </r>
  <r>
    <x v="22"/>
    <x v="3"/>
    <x v="56"/>
    <s v="USES"/>
    <x v="4"/>
    <n v="3833"/>
    <s v="RESOURCES"/>
    <s v="S.1314 Social Security Funds"/>
    <n v="14892"/>
  </r>
  <r>
    <x v="22"/>
    <x v="3"/>
    <x v="57"/>
    <s v="USES"/>
    <x v="4"/>
    <n v="0"/>
    <s v="RESOURCES"/>
    <s v="S.1314 Social Security Funds"/>
    <n v="290"/>
  </r>
  <r>
    <x v="22"/>
    <x v="3"/>
    <x v="58"/>
    <s v="USES"/>
    <x v="4"/>
    <n v="13"/>
    <s v="RESOURCES"/>
    <s v="S.1314 Social Security Funds"/>
    <n v="590"/>
  </r>
  <r>
    <x v="22"/>
    <x v="3"/>
    <x v="59"/>
    <s v="USES"/>
    <x v="4"/>
    <n v="0"/>
    <s v="RESOURCES"/>
    <s v="S.1314 Social Security Funds"/>
    <m/>
  </r>
  <r>
    <x v="22"/>
    <x v="3"/>
    <x v="60"/>
    <s v="USES"/>
    <x v="4"/>
    <n v="-12273"/>
    <s v="RESOURCES"/>
    <s v="S.1314 Social Security Funds"/>
    <m/>
  </r>
  <r>
    <x v="22"/>
    <x v="3"/>
    <x v="61"/>
    <s v="USES"/>
    <x v="4"/>
    <n v="-12625"/>
    <s v="RESOURCES"/>
    <s v="S.1314 Social Security Funds"/>
    <m/>
  </r>
  <r>
    <x v="22"/>
    <x v="4"/>
    <x v="62"/>
    <s v="USES"/>
    <x v="0"/>
    <m/>
    <s v="RESOURCES"/>
    <s v="S.13 General Government"/>
    <n v="203118"/>
  </r>
  <r>
    <x v="22"/>
    <x v="4"/>
    <x v="63"/>
    <s v="USES"/>
    <x v="0"/>
    <m/>
    <s v="RESOURCES"/>
    <s v="S.13 General Government"/>
    <n v="174941"/>
  </r>
  <r>
    <x v="22"/>
    <x v="4"/>
    <x v="64"/>
    <s v="USES"/>
    <x v="0"/>
    <n v="126404"/>
    <s v="RESOURCES"/>
    <s v="S.13 General Government"/>
    <m/>
  </r>
  <r>
    <x v="22"/>
    <x v="4"/>
    <x v="65"/>
    <s v="USES"/>
    <x v="0"/>
    <n v="96330"/>
    <s v="RESOURCES"/>
    <s v="S.13 General Government"/>
    <m/>
  </r>
  <r>
    <x v="22"/>
    <x v="4"/>
    <x v="66"/>
    <s v="USES"/>
    <x v="0"/>
    <n v="30074"/>
    <s v="RESOURCES"/>
    <s v="S.13 General Government"/>
    <m/>
  </r>
  <r>
    <x v="22"/>
    <x v="4"/>
    <x v="67"/>
    <s v="USES"/>
    <x v="0"/>
    <n v="76714"/>
    <s v="RESOURCES"/>
    <s v="S.13 General Government"/>
    <m/>
  </r>
  <r>
    <x v="22"/>
    <x v="4"/>
    <x v="68"/>
    <s v="USES"/>
    <x v="0"/>
    <n v="48537"/>
    <s v="RESOURCES"/>
    <s v="S.13 General Government"/>
    <m/>
  </r>
  <r>
    <x v="22"/>
    <x v="4"/>
    <x v="62"/>
    <s v="USES"/>
    <x v="1"/>
    <m/>
    <s v="RESOURCES"/>
    <s v="S.1311 Central Government"/>
    <n v="27653"/>
  </r>
  <r>
    <x v="22"/>
    <x v="4"/>
    <x v="63"/>
    <s v="USES"/>
    <x v="1"/>
    <m/>
    <s v="RESOURCES"/>
    <s v="S.1311 Central Government"/>
    <n v="17848"/>
  </r>
  <r>
    <x v="22"/>
    <x v="4"/>
    <x v="64"/>
    <s v="USES"/>
    <x v="1"/>
    <n v="2803"/>
    <s v="RESOURCES"/>
    <s v="S.1311 Central Government"/>
    <m/>
  </r>
  <r>
    <x v="22"/>
    <x v="4"/>
    <x v="65"/>
    <s v="USES"/>
    <x v="1"/>
    <n v="1533"/>
    <s v="RESOURCES"/>
    <s v="S.1311 Central Government"/>
    <m/>
  </r>
  <r>
    <x v="22"/>
    <x v="4"/>
    <x v="66"/>
    <s v="USES"/>
    <x v="1"/>
    <n v="1270"/>
    <s v="RESOURCES"/>
    <s v="S.1311 Central Government"/>
    <m/>
  </r>
  <r>
    <x v="22"/>
    <x v="4"/>
    <x v="67"/>
    <s v="USES"/>
    <x v="1"/>
    <n v="24850"/>
    <s v="RESOURCES"/>
    <s v="S.1311 Central Government"/>
    <m/>
  </r>
  <r>
    <x v="22"/>
    <x v="4"/>
    <x v="68"/>
    <s v="USES"/>
    <x v="1"/>
    <n v="15045"/>
    <s v="RESOURCES"/>
    <s v="S.1311 Central Government"/>
    <m/>
  </r>
  <r>
    <x v="22"/>
    <x v="4"/>
    <x v="62"/>
    <s v="USES"/>
    <x v="2"/>
    <m/>
    <s v="RESOURCES"/>
    <s v="S.1312 State Government"/>
    <n v="135099"/>
  </r>
  <r>
    <x v="22"/>
    <x v="4"/>
    <x v="63"/>
    <s v="USES"/>
    <x v="2"/>
    <m/>
    <s v="RESOURCES"/>
    <s v="S.1312 State Government"/>
    <n v="123053"/>
  </r>
  <r>
    <x v="22"/>
    <x v="4"/>
    <x v="64"/>
    <s v="USES"/>
    <x v="2"/>
    <n v="106166"/>
    <s v="RESOURCES"/>
    <s v="S.1312 State Government"/>
    <m/>
  </r>
  <r>
    <x v="22"/>
    <x v="4"/>
    <x v="65"/>
    <s v="USES"/>
    <x v="2"/>
    <n v="78717"/>
    <s v="RESOURCES"/>
    <s v="S.1312 State Government"/>
    <m/>
  </r>
  <r>
    <x v="22"/>
    <x v="4"/>
    <x v="66"/>
    <s v="USES"/>
    <x v="2"/>
    <n v="27449"/>
    <s v="RESOURCES"/>
    <s v="S.1312 State Government"/>
    <m/>
  </r>
  <r>
    <x v="22"/>
    <x v="4"/>
    <x v="67"/>
    <s v="USES"/>
    <x v="2"/>
    <n v="28933"/>
    <s v="RESOURCES"/>
    <s v="S.1312 State Government"/>
    <m/>
  </r>
  <r>
    <x v="22"/>
    <x v="4"/>
    <x v="68"/>
    <s v="USES"/>
    <x v="2"/>
    <n v="16887"/>
    <s v="RESOURCES"/>
    <s v="S.1312 State Government"/>
    <m/>
  </r>
  <r>
    <x v="22"/>
    <x v="4"/>
    <x v="62"/>
    <s v="USES"/>
    <x v="3"/>
    <m/>
    <s v="RESOURCES"/>
    <s v="S.1313 Local Governmentt"/>
    <n v="52639"/>
  </r>
  <r>
    <x v="22"/>
    <x v="4"/>
    <x v="63"/>
    <s v="USES"/>
    <x v="3"/>
    <m/>
    <s v="RESOURCES"/>
    <s v="S.1313 Local Governmentt"/>
    <n v="46665"/>
  </r>
  <r>
    <x v="22"/>
    <x v="4"/>
    <x v="64"/>
    <s v="USES"/>
    <x v="3"/>
    <n v="14078"/>
    <s v="RESOURCES"/>
    <s v="S.1313 Local Governmentt"/>
    <m/>
  </r>
  <r>
    <x v="22"/>
    <x v="4"/>
    <x v="65"/>
    <s v="USES"/>
    <x v="3"/>
    <n v="13280"/>
    <s v="RESOURCES"/>
    <s v="S.1313 Local Governmentt"/>
    <m/>
  </r>
  <r>
    <x v="22"/>
    <x v="4"/>
    <x v="66"/>
    <s v="USES"/>
    <x v="3"/>
    <n v="798"/>
    <s v="RESOURCES"/>
    <s v="S.1313 Local Governmentt"/>
    <m/>
  </r>
  <r>
    <x v="22"/>
    <x v="4"/>
    <x v="67"/>
    <s v="USES"/>
    <x v="3"/>
    <n v="38561"/>
    <s v="RESOURCES"/>
    <s v="S.1313 Local Governmentt"/>
    <m/>
  </r>
  <r>
    <x v="22"/>
    <x v="4"/>
    <x v="68"/>
    <s v="USES"/>
    <x v="3"/>
    <n v="32587"/>
    <s v="RESOURCES"/>
    <s v="S.1313 Local Governmentt"/>
    <m/>
  </r>
  <r>
    <x v="22"/>
    <x v="4"/>
    <x v="62"/>
    <s v="USES"/>
    <x v="4"/>
    <m/>
    <s v="RESOURCES"/>
    <s v="S.1314 Social Security Funds"/>
    <n v="-12273"/>
  </r>
  <r>
    <x v="22"/>
    <x v="4"/>
    <x v="63"/>
    <s v="USES"/>
    <x v="4"/>
    <m/>
    <s v="RESOURCES"/>
    <s v="S.1314 Social Security Funds"/>
    <n v="-12625"/>
  </r>
  <r>
    <x v="22"/>
    <x v="4"/>
    <x v="64"/>
    <s v="USES"/>
    <x v="4"/>
    <n v="3357"/>
    <s v="RESOURCES"/>
    <s v="S.1314 Social Security Funds"/>
    <m/>
  </r>
  <r>
    <x v="22"/>
    <x v="4"/>
    <x v="65"/>
    <s v="USES"/>
    <x v="4"/>
    <n v="2800"/>
    <s v="RESOURCES"/>
    <s v="S.1314 Social Security Funds"/>
    <m/>
  </r>
  <r>
    <x v="22"/>
    <x v="4"/>
    <x v="66"/>
    <s v="USES"/>
    <x v="4"/>
    <n v="557"/>
    <s v="RESOURCES"/>
    <s v="S.1314 Social Security Funds"/>
    <m/>
  </r>
  <r>
    <x v="22"/>
    <x v="4"/>
    <x v="67"/>
    <s v="USES"/>
    <x v="4"/>
    <n v="-15630"/>
    <s v="RESOURCES"/>
    <s v="S.1314 Social Security Funds"/>
    <m/>
  </r>
  <r>
    <x v="22"/>
    <x v="4"/>
    <x v="68"/>
    <s v="USES"/>
    <x v="4"/>
    <n v="-15982"/>
    <s v="RESOURCES"/>
    <s v="S.1314 Social Security Funds"/>
    <m/>
  </r>
  <r>
    <x v="22"/>
    <x v="5"/>
    <x v="69"/>
    <s v="USES"/>
    <x v="0"/>
    <m/>
    <s v="RESOURCES"/>
    <s v="S.13 General Government"/>
    <n v="203118"/>
  </r>
  <r>
    <x v="22"/>
    <x v="5"/>
    <x v="70"/>
    <s v="USES"/>
    <x v="0"/>
    <m/>
    <s v="RESOURCES"/>
    <s v="S.13 General Government"/>
    <n v="174941"/>
  </r>
  <r>
    <x v="22"/>
    <x v="5"/>
    <x v="71"/>
    <s v="USES"/>
    <x v="0"/>
    <n v="216332"/>
    <s v="RESOURCES"/>
    <s v="S.13 General Government"/>
    <m/>
  </r>
  <r>
    <x v="22"/>
    <x v="5"/>
    <x v="72"/>
    <s v="USES"/>
    <x v="0"/>
    <n v="126404"/>
    <s v="RESOURCES"/>
    <s v="S.13 General Government"/>
    <m/>
  </r>
  <r>
    <x v="22"/>
    <x v="5"/>
    <x v="73"/>
    <s v="USES"/>
    <x v="0"/>
    <n v="89928"/>
    <s v="RESOURCES"/>
    <s v="S.13 General Government"/>
    <m/>
  </r>
  <r>
    <x v="22"/>
    <x v="5"/>
    <x v="74"/>
    <s v="USES"/>
    <x v="0"/>
    <n v="-13214"/>
    <s v="RESOURCES"/>
    <s v="S.13 General Government"/>
    <m/>
  </r>
  <r>
    <x v="22"/>
    <x v="5"/>
    <x v="75"/>
    <s v="USES"/>
    <x v="0"/>
    <n v="-41391"/>
    <s v="RESOURCES"/>
    <s v="S.13 General Government"/>
    <m/>
  </r>
  <r>
    <x v="22"/>
    <x v="5"/>
    <x v="69"/>
    <s v="USES"/>
    <x v="1"/>
    <m/>
    <s v="RESOURCES"/>
    <s v="S.1311 Central Government"/>
    <n v="27653"/>
  </r>
  <r>
    <x v="22"/>
    <x v="5"/>
    <x v="70"/>
    <s v="USES"/>
    <x v="1"/>
    <m/>
    <s v="RESOURCES"/>
    <s v="S.1311 Central Government"/>
    <n v="17848"/>
  </r>
  <r>
    <x v="22"/>
    <x v="5"/>
    <x v="71"/>
    <s v="USES"/>
    <x v="1"/>
    <n v="37947"/>
    <s v="RESOURCES"/>
    <s v="S.1311 Central Government"/>
    <m/>
  </r>
  <r>
    <x v="22"/>
    <x v="5"/>
    <x v="72"/>
    <s v="USES"/>
    <x v="1"/>
    <n v="2803"/>
    <s v="RESOURCES"/>
    <s v="S.1311 Central Government"/>
    <m/>
  </r>
  <r>
    <x v="22"/>
    <x v="5"/>
    <x v="73"/>
    <s v="USES"/>
    <x v="1"/>
    <n v="35144"/>
    <s v="RESOURCES"/>
    <s v="S.1311 Central Government"/>
    <m/>
  </r>
  <r>
    <x v="22"/>
    <x v="5"/>
    <x v="74"/>
    <s v="USES"/>
    <x v="1"/>
    <n v="-10294"/>
    <s v="RESOURCES"/>
    <s v="S.1311 Central Government"/>
    <m/>
  </r>
  <r>
    <x v="22"/>
    <x v="5"/>
    <x v="75"/>
    <s v="USES"/>
    <x v="1"/>
    <n v="-20099"/>
    <s v="RESOURCES"/>
    <s v="S.1311 Central Government"/>
    <m/>
  </r>
  <r>
    <x v="22"/>
    <x v="5"/>
    <x v="69"/>
    <s v="USES"/>
    <x v="2"/>
    <m/>
    <s v="RESOURCES"/>
    <s v="S.1312 State Government"/>
    <n v="135099"/>
  </r>
  <r>
    <x v="22"/>
    <x v="5"/>
    <x v="70"/>
    <s v="USES"/>
    <x v="2"/>
    <m/>
    <s v="RESOURCES"/>
    <s v="S.1312 State Government"/>
    <n v="123053"/>
  </r>
  <r>
    <x v="22"/>
    <x v="5"/>
    <x v="71"/>
    <s v="USES"/>
    <x v="2"/>
    <n v="130796"/>
    <s v="RESOURCES"/>
    <s v="S.1312 State Government"/>
    <m/>
  </r>
  <r>
    <x v="22"/>
    <x v="5"/>
    <x v="72"/>
    <s v="USES"/>
    <x v="2"/>
    <n v="106166"/>
    <s v="RESOURCES"/>
    <s v="S.1312 State Government"/>
    <m/>
  </r>
  <r>
    <x v="22"/>
    <x v="5"/>
    <x v="73"/>
    <s v="USES"/>
    <x v="2"/>
    <n v="24630"/>
    <s v="RESOURCES"/>
    <s v="S.1312 State Government"/>
    <m/>
  </r>
  <r>
    <x v="22"/>
    <x v="5"/>
    <x v="74"/>
    <s v="USES"/>
    <x v="2"/>
    <n v="4303"/>
    <s v="RESOURCES"/>
    <s v="S.1312 State Government"/>
    <m/>
  </r>
  <r>
    <x v="22"/>
    <x v="5"/>
    <x v="75"/>
    <s v="USES"/>
    <x v="2"/>
    <n v="-7743"/>
    <s v="RESOURCES"/>
    <s v="S.1312 State Government"/>
    <m/>
  </r>
  <r>
    <x v="22"/>
    <x v="5"/>
    <x v="69"/>
    <s v="USES"/>
    <x v="3"/>
    <m/>
    <s v="RESOURCES"/>
    <s v="S.1313 Local Governmentt"/>
    <n v="52639"/>
  </r>
  <r>
    <x v="22"/>
    <x v="5"/>
    <x v="70"/>
    <s v="USES"/>
    <x v="3"/>
    <m/>
    <s v="RESOURCES"/>
    <s v="S.1313 Local Governmentt"/>
    <n v="46665"/>
  </r>
  <r>
    <x v="22"/>
    <x v="5"/>
    <x v="71"/>
    <s v="USES"/>
    <x v="3"/>
    <n v="43161"/>
    <s v="RESOURCES"/>
    <s v="S.1313 Local Governmentt"/>
    <m/>
  </r>
  <r>
    <x v="22"/>
    <x v="5"/>
    <x v="72"/>
    <s v="USES"/>
    <x v="3"/>
    <n v="14078"/>
    <s v="RESOURCES"/>
    <s v="S.1313 Local Governmentt"/>
    <m/>
  </r>
  <r>
    <x v="22"/>
    <x v="5"/>
    <x v="73"/>
    <s v="USES"/>
    <x v="3"/>
    <n v="29083"/>
    <s v="RESOURCES"/>
    <s v="S.1313 Local Governmentt"/>
    <m/>
  </r>
  <r>
    <x v="22"/>
    <x v="5"/>
    <x v="74"/>
    <s v="USES"/>
    <x v="3"/>
    <n v="9478"/>
    <s v="RESOURCES"/>
    <s v="S.1313 Local Governmentt"/>
    <m/>
  </r>
  <r>
    <x v="22"/>
    <x v="5"/>
    <x v="75"/>
    <s v="USES"/>
    <x v="3"/>
    <n v="3504"/>
    <s v="RESOURCES"/>
    <s v="S.1313 Local Governmentt"/>
    <m/>
  </r>
  <r>
    <x v="22"/>
    <x v="5"/>
    <x v="69"/>
    <s v="USES"/>
    <x v="4"/>
    <m/>
    <s v="RESOURCES"/>
    <s v="S.1314 Social Security Funds"/>
    <n v="-12273"/>
  </r>
  <r>
    <x v="22"/>
    <x v="5"/>
    <x v="70"/>
    <s v="USES"/>
    <x v="4"/>
    <m/>
    <s v="RESOURCES"/>
    <s v="S.1314 Social Security Funds"/>
    <n v="-12625"/>
  </r>
  <r>
    <x v="22"/>
    <x v="5"/>
    <x v="71"/>
    <s v="USES"/>
    <x v="4"/>
    <n v="4428"/>
    <s v="RESOURCES"/>
    <s v="S.1314 Social Security Funds"/>
    <m/>
  </r>
  <r>
    <x v="22"/>
    <x v="5"/>
    <x v="72"/>
    <s v="USES"/>
    <x v="4"/>
    <n v="3357"/>
    <s v="RESOURCES"/>
    <s v="S.1314 Social Security Funds"/>
    <m/>
  </r>
  <r>
    <x v="22"/>
    <x v="5"/>
    <x v="73"/>
    <s v="USES"/>
    <x v="4"/>
    <n v="1071"/>
    <s v="RESOURCES"/>
    <s v="S.1314 Social Security Funds"/>
    <m/>
  </r>
  <r>
    <x v="22"/>
    <x v="5"/>
    <x v="74"/>
    <s v="USES"/>
    <x v="4"/>
    <n v="-16701"/>
    <s v="RESOURCES"/>
    <s v="S.1314 Social Security Funds"/>
    <m/>
  </r>
  <r>
    <x v="22"/>
    <x v="5"/>
    <x v="75"/>
    <s v="USES"/>
    <x v="4"/>
    <n v="-17053"/>
    <s v="RESOURCES"/>
    <s v="S.1314 Social Security Funds"/>
    <m/>
  </r>
  <r>
    <x v="22"/>
    <x v="6"/>
    <x v="76"/>
    <s v="USES"/>
    <x v="0"/>
    <m/>
    <s v="RESOURCES"/>
    <s v="S.13 General Government"/>
    <n v="76714"/>
  </r>
  <r>
    <x v="22"/>
    <x v="6"/>
    <x v="77"/>
    <s v="USES"/>
    <x v="0"/>
    <m/>
    <s v="RESOURCES"/>
    <s v="S.13 General Government"/>
    <n v="48537"/>
  </r>
  <r>
    <x v="22"/>
    <x v="6"/>
    <x v="78"/>
    <s v="USES"/>
    <x v="0"/>
    <n v="89928"/>
    <s v="RESOURCES"/>
    <s v="S.13 General Government"/>
    <m/>
  </r>
  <r>
    <x v="22"/>
    <x v="6"/>
    <x v="79"/>
    <s v="USES"/>
    <x v="0"/>
    <n v="89928"/>
    <s v="RESOURCES"/>
    <s v="S.13 General Government"/>
    <m/>
  </r>
  <r>
    <x v="22"/>
    <x v="6"/>
    <x v="80"/>
    <s v="USES"/>
    <x v="0"/>
    <n v="-13214"/>
    <s v="RESOURCES"/>
    <s v="S.13 General Government"/>
    <m/>
  </r>
  <r>
    <x v="22"/>
    <x v="6"/>
    <x v="81"/>
    <s v="USES"/>
    <x v="0"/>
    <n v="-41391"/>
    <s v="RESOURCES"/>
    <s v="S.13 General Government"/>
    <m/>
  </r>
  <r>
    <x v="22"/>
    <x v="6"/>
    <x v="76"/>
    <s v="USES"/>
    <x v="1"/>
    <m/>
    <s v="RESOURCES"/>
    <s v="S.1311 Central Government"/>
    <n v="24850"/>
  </r>
  <r>
    <x v="22"/>
    <x v="6"/>
    <x v="77"/>
    <s v="USES"/>
    <x v="1"/>
    <m/>
    <s v="RESOURCES"/>
    <s v="S.1311 Central Government"/>
    <n v="15045"/>
  </r>
  <r>
    <x v="22"/>
    <x v="6"/>
    <x v="78"/>
    <s v="USES"/>
    <x v="1"/>
    <n v="35144"/>
    <s v="RESOURCES"/>
    <s v="S.1311 Central Government"/>
    <m/>
  </r>
  <r>
    <x v="22"/>
    <x v="6"/>
    <x v="79"/>
    <s v="USES"/>
    <x v="1"/>
    <n v="35144"/>
    <s v="RESOURCES"/>
    <s v="S.1311 Central Government"/>
    <m/>
  </r>
  <r>
    <x v="22"/>
    <x v="6"/>
    <x v="80"/>
    <s v="USES"/>
    <x v="1"/>
    <n v="-10294"/>
    <s v="RESOURCES"/>
    <s v="S.1311 Central Government"/>
    <m/>
  </r>
  <r>
    <x v="22"/>
    <x v="6"/>
    <x v="81"/>
    <s v="USES"/>
    <x v="1"/>
    <n v="-20099"/>
    <s v="RESOURCES"/>
    <s v="S.1311 Central Government"/>
    <m/>
  </r>
  <r>
    <x v="22"/>
    <x v="6"/>
    <x v="76"/>
    <s v="USES"/>
    <x v="2"/>
    <m/>
    <s v="RESOURCES"/>
    <s v="S.1312 State Government"/>
    <n v="28933"/>
  </r>
  <r>
    <x v="22"/>
    <x v="6"/>
    <x v="77"/>
    <s v="USES"/>
    <x v="2"/>
    <m/>
    <s v="RESOURCES"/>
    <s v="S.1312 State Government"/>
    <n v="16887"/>
  </r>
  <r>
    <x v="22"/>
    <x v="6"/>
    <x v="78"/>
    <s v="USES"/>
    <x v="2"/>
    <n v="24630"/>
    <s v="RESOURCES"/>
    <s v="S.1312 State Government"/>
    <m/>
  </r>
  <r>
    <x v="22"/>
    <x v="6"/>
    <x v="79"/>
    <s v="USES"/>
    <x v="2"/>
    <n v="24630"/>
    <s v="RESOURCES"/>
    <s v="S.1312 State Government"/>
    <m/>
  </r>
  <r>
    <x v="22"/>
    <x v="6"/>
    <x v="80"/>
    <s v="USES"/>
    <x v="2"/>
    <n v="4303"/>
    <s v="RESOURCES"/>
    <s v="S.1312 State Government"/>
    <m/>
  </r>
  <r>
    <x v="22"/>
    <x v="6"/>
    <x v="81"/>
    <s v="USES"/>
    <x v="2"/>
    <n v="-7743"/>
    <s v="RESOURCES"/>
    <s v="S.1312 State Government"/>
    <m/>
  </r>
  <r>
    <x v="22"/>
    <x v="6"/>
    <x v="76"/>
    <s v="USES"/>
    <x v="3"/>
    <m/>
    <s v="RESOURCES"/>
    <s v="S.1313 Local Governmentt"/>
    <n v="38561"/>
  </r>
  <r>
    <x v="22"/>
    <x v="6"/>
    <x v="77"/>
    <s v="USES"/>
    <x v="3"/>
    <m/>
    <s v="RESOURCES"/>
    <s v="S.1313 Local Governmentt"/>
    <n v="32587"/>
  </r>
  <r>
    <x v="22"/>
    <x v="6"/>
    <x v="78"/>
    <s v="USES"/>
    <x v="3"/>
    <n v="29083"/>
    <s v="RESOURCES"/>
    <s v="S.1313 Local Governmentt"/>
    <m/>
  </r>
  <r>
    <x v="22"/>
    <x v="6"/>
    <x v="79"/>
    <s v="USES"/>
    <x v="3"/>
    <n v="29083"/>
    <s v="RESOURCES"/>
    <s v="S.1313 Local Governmentt"/>
    <m/>
  </r>
  <r>
    <x v="22"/>
    <x v="6"/>
    <x v="80"/>
    <s v="USES"/>
    <x v="3"/>
    <n v="9478"/>
    <s v="RESOURCES"/>
    <s v="S.1313 Local Governmentt"/>
    <m/>
  </r>
  <r>
    <x v="22"/>
    <x v="6"/>
    <x v="81"/>
    <s v="USES"/>
    <x v="3"/>
    <n v="3504"/>
    <s v="RESOURCES"/>
    <s v="S.1313 Local Governmentt"/>
    <m/>
  </r>
  <r>
    <x v="22"/>
    <x v="6"/>
    <x v="76"/>
    <s v="USES"/>
    <x v="4"/>
    <m/>
    <s v="RESOURCES"/>
    <s v="S.1314 Social Security Funds"/>
    <n v="-15630"/>
  </r>
  <r>
    <x v="22"/>
    <x v="6"/>
    <x v="77"/>
    <s v="USES"/>
    <x v="4"/>
    <m/>
    <s v="RESOURCES"/>
    <s v="S.1314 Social Security Funds"/>
    <n v="-15982"/>
  </r>
  <r>
    <x v="22"/>
    <x v="6"/>
    <x v="78"/>
    <s v="USES"/>
    <x v="4"/>
    <n v="1071"/>
    <s v="RESOURCES"/>
    <s v="S.1314 Social Security Funds"/>
    <m/>
  </r>
  <r>
    <x v="22"/>
    <x v="6"/>
    <x v="79"/>
    <s v="USES"/>
    <x v="4"/>
    <n v="1071"/>
    <s v="RESOURCES"/>
    <s v="S.1314 Social Security Funds"/>
    <m/>
  </r>
  <r>
    <x v="22"/>
    <x v="6"/>
    <x v="80"/>
    <s v="USES"/>
    <x v="4"/>
    <n v="-16701"/>
    <s v="RESOURCES"/>
    <s v="S.1314 Social Security Funds"/>
    <m/>
  </r>
  <r>
    <x v="22"/>
    <x v="6"/>
    <x v="81"/>
    <s v="USES"/>
    <x v="4"/>
    <n v="-17053"/>
    <s v="RESOURCES"/>
    <s v="S.1314 Social Security Funds"/>
    <m/>
  </r>
  <r>
    <x v="22"/>
    <x v="7"/>
    <x v="82"/>
    <s v="USES"/>
    <x v="0"/>
    <m/>
    <s v="RESOURCES"/>
    <s v="S.13 General Government"/>
    <n v="-41391"/>
  </r>
  <r>
    <x v="22"/>
    <x v="7"/>
    <x v="83"/>
    <s v="USES"/>
    <x v="0"/>
    <m/>
    <s v="RESOURCES"/>
    <s v="S.13 General Government"/>
    <n v="12034"/>
  </r>
  <r>
    <x v="22"/>
    <x v="7"/>
    <x v="84"/>
    <s v="USES"/>
    <x v="0"/>
    <m/>
    <s v="RESOURCES"/>
    <s v="S.13 General Government"/>
    <n v="5716"/>
  </r>
  <r>
    <x v="22"/>
    <x v="7"/>
    <x v="85"/>
    <s v="USES"/>
    <x v="0"/>
    <m/>
    <s v="RESOURCES"/>
    <s v="S.13 General Government"/>
    <n v="2407"/>
  </r>
  <r>
    <x v="22"/>
    <x v="7"/>
    <x v="86"/>
    <s v="USES"/>
    <x v="0"/>
    <m/>
    <s v="RESOURCES"/>
    <s v="S.13 General Government"/>
    <n v="3911"/>
  </r>
  <r>
    <x v="22"/>
    <x v="7"/>
    <x v="87"/>
    <s v="USES"/>
    <x v="0"/>
    <m/>
    <s v="RESOURCES"/>
    <s v="S.13 General Government"/>
    <n v="-10116"/>
  </r>
  <r>
    <x v="22"/>
    <x v="7"/>
    <x v="88"/>
    <s v="USES"/>
    <x v="0"/>
    <m/>
    <s v="RESOURCES"/>
    <s v="S.13 General Government"/>
    <n v="0"/>
  </r>
  <r>
    <x v="22"/>
    <x v="7"/>
    <x v="89"/>
    <s v="USES"/>
    <x v="0"/>
    <m/>
    <s v="RESOURCES"/>
    <s v="S.13 General Government"/>
    <n v="-3368"/>
  </r>
  <r>
    <x v="22"/>
    <x v="7"/>
    <x v="90"/>
    <s v="USES"/>
    <x v="0"/>
    <m/>
    <s v="RESOURCES"/>
    <s v="S.13 General Government"/>
    <n v="-6748"/>
  </r>
  <r>
    <x v="22"/>
    <x v="7"/>
    <x v="91"/>
    <s v="USES"/>
    <x v="0"/>
    <n v="-39473"/>
    <s v="RESOURCES"/>
    <s v="S.13 General Government"/>
    <m/>
  </r>
  <r>
    <x v="22"/>
    <x v="7"/>
    <x v="82"/>
    <s v="USES"/>
    <x v="1"/>
    <m/>
    <s v="RESOURCES"/>
    <s v="S.1311 Central Government"/>
    <n v="-20099"/>
  </r>
  <r>
    <x v="22"/>
    <x v="7"/>
    <x v="83"/>
    <s v="USES"/>
    <x v="1"/>
    <m/>
    <s v="RESOURCES"/>
    <s v="S.1311 Central Government"/>
    <n v="1778"/>
  </r>
  <r>
    <x v="22"/>
    <x v="7"/>
    <x v="84"/>
    <s v="USES"/>
    <x v="1"/>
    <m/>
    <s v="RESOURCES"/>
    <s v="S.1311 Central Government"/>
    <n v="370"/>
  </r>
  <r>
    <x v="22"/>
    <x v="7"/>
    <x v="85"/>
    <s v="USES"/>
    <x v="1"/>
    <m/>
    <s v="RESOURCES"/>
    <s v="S.1311 Central Government"/>
    <n v="860"/>
  </r>
  <r>
    <x v="22"/>
    <x v="7"/>
    <x v="86"/>
    <s v="USES"/>
    <x v="1"/>
    <m/>
    <s v="RESOURCES"/>
    <s v="S.1311 Central Government"/>
    <n v="548"/>
  </r>
  <r>
    <x v="22"/>
    <x v="7"/>
    <x v="87"/>
    <s v="USES"/>
    <x v="1"/>
    <m/>
    <s v="RESOURCES"/>
    <s v="S.1311 Central Government"/>
    <n v="-5365"/>
  </r>
  <r>
    <x v="22"/>
    <x v="7"/>
    <x v="88"/>
    <s v="USES"/>
    <x v="1"/>
    <m/>
    <s v="RESOURCES"/>
    <s v="S.1311 Central Government"/>
    <n v="0"/>
  </r>
  <r>
    <x v="22"/>
    <x v="7"/>
    <x v="89"/>
    <s v="USES"/>
    <x v="1"/>
    <m/>
    <s v="RESOURCES"/>
    <s v="S.1311 Central Government"/>
    <n v="-936"/>
  </r>
  <r>
    <x v="22"/>
    <x v="7"/>
    <x v="90"/>
    <s v="USES"/>
    <x v="1"/>
    <m/>
    <s v="RESOURCES"/>
    <s v="S.1311 Central Government"/>
    <n v="-4429"/>
  </r>
  <r>
    <x v="22"/>
    <x v="7"/>
    <x v="91"/>
    <s v="USES"/>
    <x v="1"/>
    <n v="-23686"/>
    <s v="RESOURCES"/>
    <s v="S.1311 Central Government"/>
    <m/>
  </r>
  <r>
    <x v="22"/>
    <x v="7"/>
    <x v="82"/>
    <s v="USES"/>
    <x v="2"/>
    <m/>
    <s v="RESOURCES"/>
    <s v="S.1312 State Government"/>
    <n v="-7743"/>
  </r>
  <r>
    <x v="22"/>
    <x v="7"/>
    <x v="83"/>
    <s v="USES"/>
    <x v="2"/>
    <m/>
    <s v="RESOURCES"/>
    <s v="S.1312 State Government"/>
    <n v="5829"/>
  </r>
  <r>
    <x v="22"/>
    <x v="7"/>
    <x v="84"/>
    <s v="USES"/>
    <x v="2"/>
    <m/>
    <s v="RESOURCES"/>
    <s v="S.1312 State Government"/>
    <n v="2456"/>
  </r>
  <r>
    <x v="22"/>
    <x v="7"/>
    <x v="85"/>
    <s v="USES"/>
    <x v="2"/>
    <m/>
    <s v="RESOURCES"/>
    <s v="S.1312 State Government"/>
    <n v="1451"/>
  </r>
  <r>
    <x v="22"/>
    <x v="7"/>
    <x v="86"/>
    <s v="USES"/>
    <x v="2"/>
    <m/>
    <s v="RESOURCES"/>
    <s v="S.1312 State Government"/>
    <n v="1922"/>
  </r>
  <r>
    <x v="22"/>
    <x v="7"/>
    <x v="87"/>
    <s v="USES"/>
    <x v="2"/>
    <m/>
    <s v="RESOURCES"/>
    <s v="S.1312 State Government"/>
    <n v="-3822"/>
  </r>
  <r>
    <x v="22"/>
    <x v="7"/>
    <x v="88"/>
    <s v="USES"/>
    <x v="2"/>
    <m/>
    <s v="RESOURCES"/>
    <s v="S.1312 State Government"/>
    <n v="0"/>
  </r>
  <r>
    <x v="22"/>
    <x v="7"/>
    <x v="89"/>
    <s v="USES"/>
    <x v="2"/>
    <m/>
    <s v="RESOURCES"/>
    <s v="S.1312 State Government"/>
    <n v="-1972"/>
  </r>
  <r>
    <x v="22"/>
    <x v="7"/>
    <x v="90"/>
    <s v="USES"/>
    <x v="2"/>
    <m/>
    <s v="RESOURCES"/>
    <s v="S.1312 State Government"/>
    <n v="-1850"/>
  </r>
  <r>
    <x v="22"/>
    <x v="7"/>
    <x v="91"/>
    <s v="USES"/>
    <x v="2"/>
    <n v="-5736"/>
    <s v="RESOURCES"/>
    <s v="S.1312 State Government"/>
    <m/>
  </r>
  <r>
    <x v="22"/>
    <x v="7"/>
    <x v="82"/>
    <s v="USES"/>
    <x v="3"/>
    <m/>
    <s v="RESOURCES"/>
    <s v="S.1313 Local Governmentt"/>
    <n v="3504"/>
  </r>
  <r>
    <x v="22"/>
    <x v="7"/>
    <x v="83"/>
    <s v="USES"/>
    <x v="3"/>
    <m/>
    <s v="RESOURCES"/>
    <s v="S.1313 Local Governmentt"/>
    <n v="4392"/>
  </r>
  <r>
    <x v="22"/>
    <x v="7"/>
    <x v="84"/>
    <s v="USES"/>
    <x v="3"/>
    <m/>
    <s v="RESOURCES"/>
    <s v="S.1313 Local Governmentt"/>
    <n v="2890"/>
  </r>
  <r>
    <x v="22"/>
    <x v="7"/>
    <x v="85"/>
    <s v="USES"/>
    <x v="3"/>
    <m/>
    <s v="RESOURCES"/>
    <s v="S.1313 Local Governmentt"/>
    <n v="90"/>
  </r>
  <r>
    <x v="22"/>
    <x v="7"/>
    <x v="86"/>
    <s v="USES"/>
    <x v="3"/>
    <m/>
    <s v="RESOURCES"/>
    <s v="S.1313 Local Governmentt"/>
    <n v="1412"/>
  </r>
  <r>
    <x v="22"/>
    <x v="7"/>
    <x v="87"/>
    <s v="USES"/>
    <x v="3"/>
    <m/>
    <s v="RESOURCES"/>
    <s v="S.1313 Local Governmentt"/>
    <n v="-926"/>
  </r>
  <r>
    <x v="22"/>
    <x v="7"/>
    <x v="88"/>
    <s v="USES"/>
    <x v="3"/>
    <m/>
    <s v="RESOURCES"/>
    <s v="S.1313 Local Governmentt"/>
    <n v="0"/>
  </r>
  <r>
    <x v="22"/>
    <x v="7"/>
    <x v="89"/>
    <s v="USES"/>
    <x v="3"/>
    <m/>
    <s v="RESOURCES"/>
    <s v="S.1313 Local Governmentt"/>
    <n v="-457"/>
  </r>
  <r>
    <x v="22"/>
    <x v="7"/>
    <x v="90"/>
    <s v="USES"/>
    <x v="3"/>
    <m/>
    <s v="RESOURCES"/>
    <s v="S.1313 Local Governmentt"/>
    <n v="-469"/>
  </r>
  <r>
    <x v="22"/>
    <x v="7"/>
    <x v="91"/>
    <s v="USES"/>
    <x v="3"/>
    <n v="6970"/>
    <s v="RESOURCES"/>
    <s v="S.1313 Local Governmentt"/>
    <m/>
  </r>
  <r>
    <x v="22"/>
    <x v="7"/>
    <x v="82"/>
    <s v="USES"/>
    <x v="4"/>
    <m/>
    <s v="RESOURCES"/>
    <s v="S.1314 Social Security Funds"/>
    <n v="-17053"/>
  </r>
  <r>
    <x v="22"/>
    <x v="7"/>
    <x v="83"/>
    <s v="USES"/>
    <x v="4"/>
    <m/>
    <s v="RESOURCES"/>
    <s v="S.1314 Social Security Funds"/>
    <n v="35"/>
  </r>
  <r>
    <x v="22"/>
    <x v="7"/>
    <x v="84"/>
    <s v="USES"/>
    <x v="4"/>
    <m/>
    <s v="RESOURCES"/>
    <s v="S.1314 Social Security Funds"/>
    <n v="0"/>
  </r>
  <r>
    <x v="22"/>
    <x v="7"/>
    <x v="85"/>
    <s v="USES"/>
    <x v="4"/>
    <m/>
    <s v="RESOURCES"/>
    <s v="S.1314 Social Security Funds"/>
    <n v="6"/>
  </r>
  <r>
    <x v="22"/>
    <x v="7"/>
    <x v="86"/>
    <s v="USES"/>
    <x v="4"/>
    <m/>
    <s v="RESOURCES"/>
    <s v="S.1314 Social Security Funds"/>
    <n v="29"/>
  </r>
  <r>
    <x v="22"/>
    <x v="7"/>
    <x v="87"/>
    <s v="USES"/>
    <x v="4"/>
    <m/>
    <s v="RESOURCES"/>
    <s v="S.1314 Social Security Funds"/>
    <n v="-3"/>
  </r>
  <r>
    <x v="22"/>
    <x v="7"/>
    <x v="88"/>
    <s v="USES"/>
    <x v="4"/>
    <m/>
    <s v="RESOURCES"/>
    <s v="S.1314 Social Security Funds"/>
    <n v="0"/>
  </r>
  <r>
    <x v="22"/>
    <x v="7"/>
    <x v="89"/>
    <s v="USES"/>
    <x v="4"/>
    <m/>
    <s v="RESOURCES"/>
    <s v="S.1314 Social Security Funds"/>
    <n v="-3"/>
  </r>
  <r>
    <x v="22"/>
    <x v="7"/>
    <x v="90"/>
    <s v="USES"/>
    <x v="4"/>
    <m/>
    <s v="RESOURCES"/>
    <s v="S.1314 Social Security Funds"/>
    <n v="0"/>
  </r>
  <r>
    <x v="22"/>
    <x v="7"/>
    <x v="91"/>
    <s v="USES"/>
    <x v="4"/>
    <n v="-17021"/>
    <s v="RESOURCES"/>
    <s v="S.1314 Social Security Funds"/>
    <m/>
  </r>
  <r>
    <x v="22"/>
    <x v="8"/>
    <x v="92"/>
    <s v="USES"/>
    <x v="0"/>
    <m/>
    <s v="RESOURCES"/>
    <s v="S.13 General Government"/>
    <n v="-39473"/>
  </r>
  <r>
    <x v="22"/>
    <x v="8"/>
    <x v="93"/>
    <s v="USES"/>
    <x v="0"/>
    <n v="23134"/>
    <s v="RESOURCES"/>
    <s v="S.13 General Government"/>
    <m/>
  </r>
  <r>
    <x v="22"/>
    <x v="8"/>
    <x v="94"/>
    <s v="USES"/>
    <x v="0"/>
    <n v="23183"/>
    <s v="RESOURCES"/>
    <s v="S.13 General Government"/>
    <m/>
  </r>
  <r>
    <x v="22"/>
    <x v="8"/>
    <x v="6"/>
    <s v="USES"/>
    <x v="0"/>
    <n v="-28177"/>
    <s v="RESOURCES"/>
    <s v="S.13 General Government"/>
    <m/>
  </r>
  <r>
    <x v="22"/>
    <x v="8"/>
    <x v="95"/>
    <s v="USES"/>
    <x v="0"/>
    <n v="-49"/>
    <s v="RESOURCES"/>
    <s v="S.13 General Government"/>
    <m/>
  </r>
  <r>
    <x v="22"/>
    <x v="8"/>
    <x v="96"/>
    <s v="USES"/>
    <x v="0"/>
    <n v="708"/>
    <s v="RESOURCES"/>
    <s v="S.13 General Government"/>
    <m/>
  </r>
  <r>
    <x v="22"/>
    <x v="8"/>
    <x v="97"/>
    <s v="USES"/>
    <x v="0"/>
    <n v="-35138"/>
    <s v="RESOURCES"/>
    <s v="S.13 General Government"/>
    <m/>
  </r>
  <r>
    <x v="22"/>
    <x v="8"/>
    <x v="92"/>
    <s v="USES"/>
    <x v="1"/>
    <m/>
    <s v="RESOURCES"/>
    <s v="S.1311 Central Government"/>
    <n v="-23686"/>
  </r>
  <r>
    <x v="22"/>
    <x v="8"/>
    <x v="93"/>
    <s v="USES"/>
    <x v="1"/>
    <n v="7045"/>
    <s v="RESOURCES"/>
    <s v="S.1311 Central Government"/>
    <m/>
  </r>
  <r>
    <x v="22"/>
    <x v="8"/>
    <x v="94"/>
    <s v="USES"/>
    <x v="1"/>
    <n v="7030"/>
    <s v="RESOURCES"/>
    <s v="S.1311 Central Government"/>
    <m/>
  </r>
  <r>
    <x v="22"/>
    <x v="8"/>
    <x v="6"/>
    <s v="USES"/>
    <x v="1"/>
    <n v="-9805"/>
    <s v="RESOURCES"/>
    <s v="S.1311 Central Government"/>
    <m/>
  </r>
  <r>
    <x v="22"/>
    <x v="8"/>
    <x v="95"/>
    <s v="USES"/>
    <x v="1"/>
    <n v="15"/>
    <s v="RESOURCES"/>
    <s v="S.1311 Central Government"/>
    <m/>
  </r>
  <r>
    <x v="22"/>
    <x v="8"/>
    <x v="96"/>
    <s v="USES"/>
    <x v="1"/>
    <n v="140"/>
    <s v="RESOURCES"/>
    <s v="S.1311 Central Government"/>
    <m/>
  </r>
  <r>
    <x v="22"/>
    <x v="8"/>
    <x v="97"/>
    <s v="USES"/>
    <x v="1"/>
    <n v="-21066"/>
    <s v="RESOURCES"/>
    <s v="S.1311 Central Government"/>
    <m/>
  </r>
  <r>
    <x v="22"/>
    <x v="8"/>
    <x v="92"/>
    <s v="USES"/>
    <x v="2"/>
    <m/>
    <s v="RESOURCES"/>
    <s v="S.1312 State Government"/>
    <n v="-5736"/>
  </r>
  <r>
    <x v="22"/>
    <x v="8"/>
    <x v="93"/>
    <s v="USES"/>
    <x v="2"/>
    <n v="10385"/>
    <s v="RESOURCES"/>
    <s v="S.1312 State Government"/>
    <m/>
  </r>
  <r>
    <x v="22"/>
    <x v="8"/>
    <x v="94"/>
    <s v="USES"/>
    <x v="2"/>
    <n v="10401"/>
    <s v="RESOURCES"/>
    <s v="S.1312 State Government"/>
    <m/>
  </r>
  <r>
    <x v="22"/>
    <x v="8"/>
    <x v="6"/>
    <s v="USES"/>
    <x v="2"/>
    <n v="-12046"/>
    <s v="RESOURCES"/>
    <s v="S.1312 State Government"/>
    <m/>
  </r>
  <r>
    <x v="22"/>
    <x v="8"/>
    <x v="95"/>
    <s v="USES"/>
    <x v="2"/>
    <n v="-16"/>
    <s v="RESOURCES"/>
    <s v="S.1312 State Government"/>
    <m/>
  </r>
  <r>
    <x v="22"/>
    <x v="8"/>
    <x v="96"/>
    <s v="USES"/>
    <x v="2"/>
    <n v="90"/>
    <s v="RESOURCES"/>
    <s v="S.1312 State Government"/>
    <m/>
  </r>
  <r>
    <x v="22"/>
    <x v="8"/>
    <x v="97"/>
    <s v="USES"/>
    <x v="2"/>
    <n v="-4165"/>
    <s v="RESOURCES"/>
    <s v="S.1312 State Government"/>
    <m/>
  </r>
  <r>
    <x v="22"/>
    <x v="8"/>
    <x v="92"/>
    <s v="USES"/>
    <x v="3"/>
    <m/>
    <s v="RESOURCES"/>
    <s v="S.1313 Local Governmentt"/>
    <n v="6970"/>
  </r>
  <r>
    <x v="22"/>
    <x v="8"/>
    <x v="93"/>
    <s v="USES"/>
    <x v="3"/>
    <n v="5557"/>
    <s v="RESOURCES"/>
    <s v="S.1313 Local Governmentt"/>
    <m/>
  </r>
  <r>
    <x v="22"/>
    <x v="8"/>
    <x v="94"/>
    <s v="USES"/>
    <x v="3"/>
    <n v="5605"/>
    <s v="RESOURCES"/>
    <s v="S.1313 Local Governmentt"/>
    <m/>
  </r>
  <r>
    <x v="22"/>
    <x v="8"/>
    <x v="6"/>
    <s v="USES"/>
    <x v="3"/>
    <n v="-5974"/>
    <s v="RESOURCES"/>
    <s v="S.1313 Local Governmentt"/>
    <m/>
  </r>
  <r>
    <x v="22"/>
    <x v="8"/>
    <x v="95"/>
    <s v="USES"/>
    <x v="3"/>
    <n v="-48"/>
    <s v="RESOURCES"/>
    <s v="S.1313 Local Governmentt"/>
    <m/>
  </r>
  <r>
    <x v="22"/>
    <x v="8"/>
    <x v="96"/>
    <s v="USES"/>
    <x v="3"/>
    <n v="519"/>
    <s v="RESOURCES"/>
    <s v="S.1313 Local Governmentt"/>
    <m/>
  </r>
  <r>
    <x v="22"/>
    <x v="8"/>
    <x v="97"/>
    <s v="USES"/>
    <x v="3"/>
    <n v="6868"/>
    <s v="RESOURCES"/>
    <s v="S.1313 Local Governmentt"/>
    <m/>
  </r>
  <r>
    <x v="22"/>
    <x v="8"/>
    <x v="92"/>
    <s v="USES"/>
    <x v="4"/>
    <m/>
    <s v="RESOURCES"/>
    <s v="S.1314 Social Security Funds"/>
    <n v="-17021"/>
  </r>
  <r>
    <x v="22"/>
    <x v="8"/>
    <x v="93"/>
    <s v="USES"/>
    <x v="4"/>
    <n v="147"/>
    <s v="RESOURCES"/>
    <s v="S.1314 Social Security Funds"/>
    <m/>
  </r>
  <r>
    <x v="22"/>
    <x v="8"/>
    <x v="94"/>
    <s v="USES"/>
    <x v="4"/>
    <n v="147"/>
    <s v="RESOURCES"/>
    <s v="S.1314 Social Security Funds"/>
    <m/>
  </r>
  <r>
    <x v="22"/>
    <x v="8"/>
    <x v="6"/>
    <s v="USES"/>
    <x v="4"/>
    <n v="-352"/>
    <s v="RESOURCES"/>
    <s v="S.1314 Social Security Funds"/>
    <m/>
  </r>
  <r>
    <x v="22"/>
    <x v="8"/>
    <x v="95"/>
    <s v="USES"/>
    <x v="4"/>
    <n v="0"/>
    <s v="RESOURCES"/>
    <s v="S.1314 Social Security Funds"/>
    <m/>
  </r>
  <r>
    <x v="22"/>
    <x v="8"/>
    <x v="96"/>
    <s v="USES"/>
    <x v="4"/>
    <n v="-41"/>
    <s v="RESOURCES"/>
    <s v="S.1314 Social Security Funds"/>
    <m/>
  </r>
  <r>
    <x v="22"/>
    <x v="8"/>
    <x v="97"/>
    <s v="USES"/>
    <x v="4"/>
    <n v="-16775"/>
    <s v="RESOURCES"/>
    <s v="S.1314 Social Security Funds"/>
    <m/>
  </r>
  <r>
    <x v="23"/>
    <x v="0"/>
    <x v="0"/>
    <s v="USES"/>
    <x v="0"/>
    <m/>
    <s v="RESOURCES"/>
    <s v="S.13 General Government"/>
    <n v="218293"/>
  </r>
  <r>
    <x v="23"/>
    <x v="0"/>
    <x v="1"/>
    <s v="USES"/>
    <x v="0"/>
    <m/>
    <s v="RESOURCES"/>
    <s v="S.13 General Government"/>
    <n v="13327"/>
  </r>
  <r>
    <x v="23"/>
    <x v="0"/>
    <x v="2"/>
    <s v="USES"/>
    <x v="0"/>
    <m/>
    <s v="RESOURCES"/>
    <s v="S.13 General Government"/>
    <n v="7682"/>
  </r>
  <r>
    <x v="23"/>
    <x v="0"/>
    <x v="3"/>
    <s v="USES"/>
    <x v="0"/>
    <m/>
    <s v="RESOURCES"/>
    <s v="S.13 General Government"/>
    <n v="197284"/>
  </r>
  <r>
    <x v="23"/>
    <x v="0"/>
    <x v="4"/>
    <s v="USES"/>
    <x v="0"/>
    <n v="61547"/>
    <s v="RESOURCES"/>
    <s v="S.13 General Government"/>
    <m/>
  </r>
  <r>
    <x v="23"/>
    <x v="0"/>
    <x v="5"/>
    <s v="USES"/>
    <x v="0"/>
    <n v="156746"/>
    <s v="RESOURCES"/>
    <s v="S.13 General Government"/>
    <m/>
  </r>
  <r>
    <x v="23"/>
    <x v="0"/>
    <x v="6"/>
    <s v="USES"/>
    <x v="0"/>
    <n v="28578"/>
    <s v="RESOURCES"/>
    <s v="S.13 General Government"/>
    <m/>
  </r>
  <r>
    <x v="23"/>
    <x v="0"/>
    <x v="7"/>
    <s v="USES"/>
    <x v="0"/>
    <n v="128168"/>
    <s v="RESOURCES"/>
    <s v="S.13 General Government"/>
    <m/>
  </r>
  <r>
    <x v="23"/>
    <x v="0"/>
    <x v="0"/>
    <s v="USES"/>
    <x v="1"/>
    <m/>
    <s v="RESOURCES"/>
    <s v="S.1311 Central Government"/>
    <n v="43082"/>
  </r>
  <r>
    <x v="23"/>
    <x v="0"/>
    <x v="1"/>
    <s v="USES"/>
    <x v="1"/>
    <m/>
    <s v="RESOURCES"/>
    <s v="S.1311 Central Government"/>
    <n v="2773"/>
  </r>
  <r>
    <x v="23"/>
    <x v="0"/>
    <x v="2"/>
    <s v="USES"/>
    <x v="1"/>
    <m/>
    <s v="RESOURCES"/>
    <s v="S.1311 Central Government"/>
    <n v="2268"/>
  </r>
  <r>
    <x v="23"/>
    <x v="0"/>
    <x v="3"/>
    <s v="USES"/>
    <x v="1"/>
    <m/>
    <s v="RESOURCES"/>
    <s v="S.1311 Central Government"/>
    <n v="38041"/>
  </r>
  <r>
    <x v="23"/>
    <x v="0"/>
    <x v="4"/>
    <s v="USES"/>
    <x v="1"/>
    <n v="9017"/>
    <s v="RESOURCES"/>
    <s v="S.1311 Central Government"/>
    <m/>
  </r>
  <r>
    <x v="23"/>
    <x v="0"/>
    <x v="5"/>
    <s v="USES"/>
    <x v="1"/>
    <n v="34065"/>
    <s v="RESOURCES"/>
    <s v="S.1311 Central Government"/>
    <m/>
  </r>
  <r>
    <x v="23"/>
    <x v="0"/>
    <x v="6"/>
    <s v="USES"/>
    <x v="1"/>
    <n v="9934"/>
    <s v="RESOURCES"/>
    <s v="S.1311 Central Government"/>
    <m/>
  </r>
  <r>
    <x v="23"/>
    <x v="0"/>
    <x v="7"/>
    <s v="USES"/>
    <x v="1"/>
    <n v="24131"/>
    <s v="RESOURCES"/>
    <s v="S.1311 Central Government"/>
    <m/>
  </r>
  <r>
    <x v="23"/>
    <x v="0"/>
    <x v="0"/>
    <s v="USES"/>
    <x v="2"/>
    <m/>
    <s v="RESOURCES"/>
    <s v="S.1312 State Government"/>
    <n v="119655"/>
  </r>
  <r>
    <x v="23"/>
    <x v="0"/>
    <x v="1"/>
    <s v="USES"/>
    <x v="2"/>
    <m/>
    <s v="RESOURCES"/>
    <s v="S.1312 State Government"/>
    <n v="4611"/>
  </r>
  <r>
    <x v="23"/>
    <x v="0"/>
    <x v="2"/>
    <s v="USES"/>
    <x v="2"/>
    <m/>
    <s v="RESOURCES"/>
    <s v="S.1312 State Government"/>
    <n v="5087"/>
  </r>
  <r>
    <x v="23"/>
    <x v="0"/>
    <x v="3"/>
    <s v="USES"/>
    <x v="2"/>
    <m/>
    <s v="RESOURCES"/>
    <s v="S.1312 State Government"/>
    <n v="109957"/>
  </r>
  <r>
    <x v="23"/>
    <x v="0"/>
    <x v="4"/>
    <s v="USES"/>
    <x v="2"/>
    <n v="29571"/>
    <s v="RESOURCES"/>
    <s v="S.1312 State Government"/>
    <m/>
  </r>
  <r>
    <x v="23"/>
    <x v="0"/>
    <x v="5"/>
    <s v="USES"/>
    <x v="2"/>
    <n v="90084"/>
    <s v="RESOURCES"/>
    <s v="S.1312 State Government"/>
    <m/>
  </r>
  <r>
    <x v="23"/>
    <x v="0"/>
    <x v="6"/>
    <s v="USES"/>
    <x v="2"/>
    <n v="12219"/>
    <s v="RESOURCES"/>
    <s v="S.1312 State Government"/>
    <m/>
  </r>
  <r>
    <x v="23"/>
    <x v="0"/>
    <x v="7"/>
    <s v="USES"/>
    <x v="2"/>
    <n v="77865"/>
    <s v="RESOURCES"/>
    <s v="S.1312 State Government"/>
    <m/>
  </r>
  <r>
    <x v="23"/>
    <x v="0"/>
    <x v="0"/>
    <s v="USES"/>
    <x v="3"/>
    <m/>
    <s v="RESOURCES"/>
    <s v="S.1313 Local Governmentt"/>
    <n v="51574"/>
  </r>
  <r>
    <x v="23"/>
    <x v="0"/>
    <x v="1"/>
    <s v="USES"/>
    <x v="3"/>
    <m/>
    <s v="RESOURCES"/>
    <s v="S.1313 Local Governmentt"/>
    <n v="5881"/>
  </r>
  <r>
    <x v="23"/>
    <x v="0"/>
    <x v="2"/>
    <s v="USES"/>
    <x v="3"/>
    <m/>
    <s v="RESOURCES"/>
    <s v="S.1313 Local Governmentt"/>
    <n v="327"/>
  </r>
  <r>
    <x v="23"/>
    <x v="0"/>
    <x v="3"/>
    <s v="USES"/>
    <x v="3"/>
    <m/>
    <s v="RESOURCES"/>
    <s v="S.1313 Local Governmentt"/>
    <n v="45366"/>
  </r>
  <r>
    <x v="23"/>
    <x v="0"/>
    <x v="4"/>
    <s v="USES"/>
    <x v="3"/>
    <n v="21869"/>
    <s v="RESOURCES"/>
    <s v="S.1313 Local Governmentt"/>
    <m/>
  </r>
  <r>
    <x v="23"/>
    <x v="0"/>
    <x v="5"/>
    <s v="USES"/>
    <x v="3"/>
    <n v="29705"/>
    <s v="RESOURCES"/>
    <s v="S.1313 Local Governmentt"/>
    <m/>
  </r>
  <r>
    <x v="23"/>
    <x v="0"/>
    <x v="6"/>
    <s v="USES"/>
    <x v="3"/>
    <n v="6095"/>
    <s v="RESOURCES"/>
    <s v="S.1313 Local Governmentt"/>
    <m/>
  </r>
  <r>
    <x v="23"/>
    <x v="0"/>
    <x v="7"/>
    <s v="USES"/>
    <x v="3"/>
    <n v="23610"/>
    <s v="RESOURCES"/>
    <s v="S.1313 Local Governmentt"/>
    <m/>
  </r>
  <r>
    <x v="23"/>
    <x v="0"/>
    <x v="0"/>
    <s v="USES"/>
    <x v="4"/>
    <m/>
    <s v="RESOURCES"/>
    <s v="S.1314 Social Security Funds"/>
    <n v="3982"/>
  </r>
  <r>
    <x v="23"/>
    <x v="0"/>
    <x v="1"/>
    <s v="USES"/>
    <x v="4"/>
    <m/>
    <s v="RESOURCES"/>
    <s v="S.1314 Social Security Funds"/>
    <n v="62"/>
  </r>
  <r>
    <x v="23"/>
    <x v="0"/>
    <x v="2"/>
    <s v="USES"/>
    <x v="4"/>
    <m/>
    <s v="RESOURCES"/>
    <s v="S.1314 Social Security Funds"/>
    <n v="0"/>
  </r>
  <r>
    <x v="23"/>
    <x v="0"/>
    <x v="3"/>
    <s v="USES"/>
    <x v="4"/>
    <m/>
    <s v="RESOURCES"/>
    <s v="S.1314 Social Security Funds"/>
    <n v="3920"/>
  </r>
  <r>
    <x v="23"/>
    <x v="0"/>
    <x v="4"/>
    <s v="USES"/>
    <x v="4"/>
    <n v="0"/>
    <s v="RESOURCES"/>
    <s v="S.1314 Social Security Funds"/>
    <m/>
  </r>
  <r>
    <x v="23"/>
    <x v="0"/>
    <x v="5"/>
    <s v="USES"/>
    <x v="4"/>
    <n v="0"/>
    <s v="RESOURCES"/>
    <s v="S.1314 Social Security Funds"/>
    <m/>
  </r>
  <r>
    <x v="23"/>
    <x v="0"/>
    <x v="6"/>
    <s v="USES"/>
    <x v="4"/>
    <n v="0"/>
    <s v="RESOURCES"/>
    <s v="S.1314 Social Security Funds"/>
    <m/>
  </r>
  <r>
    <x v="23"/>
    <x v="0"/>
    <x v="7"/>
    <s v="USES"/>
    <x v="4"/>
    <n v="0"/>
    <s v="RESOURCES"/>
    <s v="S.1314 Social Security Funds"/>
    <m/>
  </r>
  <r>
    <x v="23"/>
    <x v="1"/>
    <x v="8"/>
    <s v="USES"/>
    <x v="0"/>
    <m/>
    <s v="RESOURCES"/>
    <s v="S.13 General Government"/>
    <n v="156746"/>
  </r>
  <r>
    <x v="23"/>
    <x v="1"/>
    <x v="9"/>
    <s v="USES"/>
    <x v="0"/>
    <m/>
    <s v="RESOURCES"/>
    <s v="S.13 General Government"/>
    <n v="128168"/>
  </r>
  <r>
    <x v="23"/>
    <x v="1"/>
    <x v="10"/>
    <s v="USES"/>
    <x v="0"/>
    <n v="127644"/>
    <s v="RESOURCES"/>
    <s v="S.13 General Government"/>
    <m/>
  </r>
  <r>
    <x v="23"/>
    <x v="1"/>
    <x v="11"/>
    <s v="USES"/>
    <x v="0"/>
    <n v="99446"/>
    <s v="RESOURCES"/>
    <s v="S.13 General Government"/>
    <m/>
  </r>
  <r>
    <x v="23"/>
    <x v="1"/>
    <x v="12"/>
    <s v="USES"/>
    <x v="0"/>
    <n v="28198"/>
    <s v="RESOURCES"/>
    <s v="S.13 General Government"/>
    <m/>
  </r>
  <r>
    <x v="23"/>
    <x v="1"/>
    <x v="13"/>
    <s v="USES"/>
    <x v="0"/>
    <n v="21088"/>
    <s v="RESOURCES"/>
    <s v="S.13 General Government"/>
    <m/>
  </r>
  <r>
    <x v="23"/>
    <x v="1"/>
    <x v="14"/>
    <s v="USES"/>
    <x v="0"/>
    <n v="7110"/>
    <s v="RESOURCES"/>
    <s v="S.13 General Government"/>
    <m/>
  </r>
  <r>
    <x v="23"/>
    <x v="1"/>
    <x v="15"/>
    <s v="USES"/>
    <x v="0"/>
    <n v="524"/>
    <s v="RESOURCES"/>
    <s v="S.13 General Government"/>
    <m/>
  </r>
  <r>
    <x v="23"/>
    <x v="1"/>
    <x v="16"/>
    <s v="USES"/>
    <x v="0"/>
    <n v="0"/>
    <s v="RESOURCES"/>
    <s v="S.13 General Government"/>
    <m/>
  </r>
  <r>
    <x v="23"/>
    <x v="1"/>
    <x v="17"/>
    <s v="USES"/>
    <x v="0"/>
    <n v="28578"/>
    <s v="RESOURCES"/>
    <s v="S.13 General Government"/>
    <m/>
  </r>
  <r>
    <x v="23"/>
    <x v="1"/>
    <x v="18"/>
    <s v="USES"/>
    <x v="0"/>
    <n v="0"/>
    <s v="RESOURCES"/>
    <s v="S.13 General Government"/>
    <m/>
  </r>
  <r>
    <x v="23"/>
    <x v="1"/>
    <x v="8"/>
    <s v="USES"/>
    <x v="1"/>
    <m/>
    <s v="RESOURCES"/>
    <s v="S.1311 Central Government"/>
    <n v="34065"/>
  </r>
  <r>
    <x v="23"/>
    <x v="1"/>
    <x v="9"/>
    <s v="USES"/>
    <x v="1"/>
    <m/>
    <s v="RESOURCES"/>
    <s v="S.1311 Central Government"/>
    <n v="24131"/>
  </r>
  <r>
    <x v="23"/>
    <x v="1"/>
    <x v="10"/>
    <s v="USES"/>
    <x v="1"/>
    <n v="23991"/>
    <s v="RESOURCES"/>
    <s v="S.1311 Central Government"/>
    <m/>
  </r>
  <r>
    <x v="23"/>
    <x v="1"/>
    <x v="11"/>
    <s v="USES"/>
    <x v="1"/>
    <n v="0"/>
    <s v="RESOURCES"/>
    <s v="S.1311 Central Government"/>
    <m/>
  </r>
  <r>
    <x v="23"/>
    <x v="1"/>
    <x v="12"/>
    <s v="USES"/>
    <x v="1"/>
    <n v="0"/>
    <s v="RESOURCES"/>
    <s v="S.1311 Central Government"/>
    <m/>
  </r>
  <r>
    <x v="23"/>
    <x v="1"/>
    <x v="13"/>
    <s v="USES"/>
    <x v="1"/>
    <n v="0"/>
    <s v="RESOURCES"/>
    <s v="S.1311 Central Government"/>
    <m/>
  </r>
  <r>
    <x v="23"/>
    <x v="1"/>
    <x v="14"/>
    <s v="USES"/>
    <x v="1"/>
    <n v="0"/>
    <s v="RESOURCES"/>
    <s v="S.1311 Central Government"/>
    <m/>
  </r>
  <r>
    <x v="23"/>
    <x v="1"/>
    <x v="15"/>
    <s v="USES"/>
    <x v="1"/>
    <n v="140"/>
    <s v="RESOURCES"/>
    <s v="S.1311 Central Government"/>
    <m/>
  </r>
  <r>
    <x v="23"/>
    <x v="1"/>
    <x v="16"/>
    <s v="USES"/>
    <x v="1"/>
    <n v="0"/>
    <s v="RESOURCES"/>
    <s v="S.1311 Central Government"/>
    <m/>
  </r>
  <r>
    <x v="23"/>
    <x v="1"/>
    <x v="17"/>
    <s v="USES"/>
    <x v="1"/>
    <n v="9934"/>
    <s v="RESOURCES"/>
    <s v="S.1311 Central Government"/>
    <m/>
  </r>
  <r>
    <x v="23"/>
    <x v="1"/>
    <x v="18"/>
    <s v="USES"/>
    <x v="1"/>
    <n v="0"/>
    <s v="RESOURCES"/>
    <s v="S.1311 Central Government"/>
    <m/>
  </r>
  <r>
    <x v="23"/>
    <x v="1"/>
    <x v="8"/>
    <s v="USES"/>
    <x v="2"/>
    <m/>
    <s v="RESOURCES"/>
    <s v="S.1312 State Government"/>
    <n v="90084"/>
  </r>
  <r>
    <x v="23"/>
    <x v="1"/>
    <x v="9"/>
    <s v="USES"/>
    <x v="2"/>
    <m/>
    <s v="RESOURCES"/>
    <s v="S.1312 State Government"/>
    <n v="77865"/>
  </r>
  <r>
    <x v="23"/>
    <x v="1"/>
    <x v="10"/>
    <s v="USES"/>
    <x v="2"/>
    <n v="77538"/>
    <s v="RESOURCES"/>
    <s v="S.1312 State Government"/>
    <m/>
  </r>
  <r>
    <x v="23"/>
    <x v="1"/>
    <x v="11"/>
    <s v="USES"/>
    <x v="2"/>
    <n v="0"/>
    <s v="RESOURCES"/>
    <s v="S.1312 State Government"/>
    <m/>
  </r>
  <r>
    <x v="23"/>
    <x v="1"/>
    <x v="12"/>
    <s v="USES"/>
    <x v="2"/>
    <n v="0"/>
    <s v="RESOURCES"/>
    <s v="S.1312 State Government"/>
    <m/>
  </r>
  <r>
    <x v="23"/>
    <x v="1"/>
    <x v="13"/>
    <s v="USES"/>
    <x v="2"/>
    <n v="0"/>
    <s v="RESOURCES"/>
    <s v="S.1312 State Government"/>
    <m/>
  </r>
  <r>
    <x v="23"/>
    <x v="1"/>
    <x v="14"/>
    <s v="USES"/>
    <x v="2"/>
    <n v="0"/>
    <s v="RESOURCES"/>
    <s v="S.1312 State Government"/>
    <m/>
  </r>
  <r>
    <x v="23"/>
    <x v="1"/>
    <x v="15"/>
    <s v="USES"/>
    <x v="2"/>
    <n v="327"/>
    <s v="RESOURCES"/>
    <s v="S.1312 State Government"/>
    <m/>
  </r>
  <r>
    <x v="23"/>
    <x v="1"/>
    <x v="16"/>
    <s v="USES"/>
    <x v="2"/>
    <n v="0"/>
    <s v="RESOURCES"/>
    <s v="S.1312 State Government"/>
    <m/>
  </r>
  <r>
    <x v="23"/>
    <x v="1"/>
    <x v="17"/>
    <s v="USES"/>
    <x v="2"/>
    <n v="12219"/>
    <s v="RESOURCES"/>
    <s v="S.1312 State Government"/>
    <m/>
  </r>
  <r>
    <x v="23"/>
    <x v="1"/>
    <x v="18"/>
    <s v="USES"/>
    <x v="2"/>
    <n v="0"/>
    <s v="RESOURCES"/>
    <s v="S.1312 State Government"/>
    <m/>
  </r>
  <r>
    <x v="23"/>
    <x v="1"/>
    <x v="8"/>
    <s v="USES"/>
    <x v="3"/>
    <m/>
    <s v="RESOURCES"/>
    <s v="S.1312 State Government"/>
    <n v="29705"/>
  </r>
  <r>
    <x v="23"/>
    <x v="1"/>
    <x v="9"/>
    <s v="USES"/>
    <x v="3"/>
    <m/>
    <s v="RESOURCES"/>
    <s v="S.1312 State Government"/>
    <n v="23610"/>
  </r>
  <r>
    <x v="23"/>
    <x v="1"/>
    <x v="10"/>
    <s v="USES"/>
    <x v="3"/>
    <n v="23575"/>
    <s v="RESOURCES"/>
    <s v="S.1312 State Government"/>
    <m/>
  </r>
  <r>
    <x v="23"/>
    <x v="1"/>
    <x v="11"/>
    <s v="USES"/>
    <x v="3"/>
    <n v="0"/>
    <s v="RESOURCES"/>
    <s v="S.1312 State Government"/>
    <m/>
  </r>
  <r>
    <x v="23"/>
    <x v="1"/>
    <x v="12"/>
    <s v="USES"/>
    <x v="3"/>
    <n v="0"/>
    <s v="RESOURCES"/>
    <s v="S.1312 State Government"/>
    <m/>
  </r>
  <r>
    <x v="23"/>
    <x v="1"/>
    <x v="13"/>
    <s v="USES"/>
    <x v="3"/>
    <n v="0"/>
    <s v="RESOURCES"/>
    <s v="S.1312 State Government"/>
    <m/>
  </r>
  <r>
    <x v="23"/>
    <x v="1"/>
    <x v="14"/>
    <s v="USES"/>
    <x v="3"/>
    <n v="0"/>
    <s v="RESOURCES"/>
    <s v="S.1312 State Government"/>
    <m/>
  </r>
  <r>
    <x v="23"/>
    <x v="1"/>
    <x v="15"/>
    <s v="USES"/>
    <x v="3"/>
    <n v="35"/>
    <s v="RESOURCES"/>
    <s v="S.1312 State Government"/>
    <m/>
  </r>
  <r>
    <x v="23"/>
    <x v="1"/>
    <x v="16"/>
    <s v="USES"/>
    <x v="3"/>
    <n v="0"/>
    <s v="RESOURCES"/>
    <s v="S.1312 State Government"/>
    <m/>
  </r>
  <r>
    <x v="23"/>
    <x v="1"/>
    <x v="17"/>
    <s v="USES"/>
    <x v="3"/>
    <n v="6095"/>
    <s v="RESOURCES"/>
    <s v="S.1312 State Government"/>
    <m/>
  </r>
  <r>
    <x v="23"/>
    <x v="1"/>
    <x v="18"/>
    <s v="USES"/>
    <x v="3"/>
    <n v="0"/>
    <s v="RESOURCES"/>
    <s v="S.1312 State Government"/>
    <m/>
  </r>
  <r>
    <x v="23"/>
    <x v="1"/>
    <x v="8"/>
    <s v="USES"/>
    <x v="4"/>
    <m/>
    <s v="RESOURCES"/>
    <s v="S.1314 Social Security Funds"/>
    <n v="2892"/>
  </r>
  <r>
    <x v="23"/>
    <x v="1"/>
    <x v="9"/>
    <s v="USES"/>
    <x v="4"/>
    <m/>
    <s v="RESOURCES"/>
    <s v="S.1314 Social Security Funds"/>
    <n v="2562"/>
  </r>
  <r>
    <x v="23"/>
    <x v="1"/>
    <x v="10"/>
    <s v="USES"/>
    <x v="4"/>
    <n v="2540"/>
    <s v="RESOURCES"/>
    <s v="S.1314 Social Security Funds"/>
    <m/>
  </r>
  <r>
    <x v="23"/>
    <x v="1"/>
    <x v="11"/>
    <s v="USES"/>
    <x v="4"/>
    <n v="0"/>
    <s v="RESOURCES"/>
    <s v="S.1314 Social Security Funds"/>
    <m/>
  </r>
  <r>
    <x v="23"/>
    <x v="1"/>
    <x v="12"/>
    <s v="USES"/>
    <x v="4"/>
    <n v="0"/>
    <s v="RESOURCES"/>
    <s v="S.1314 Social Security Funds"/>
    <m/>
  </r>
  <r>
    <x v="23"/>
    <x v="1"/>
    <x v="13"/>
    <s v="USES"/>
    <x v="4"/>
    <n v="0"/>
    <s v="RESOURCES"/>
    <s v="S.1314 Social Security Funds"/>
    <m/>
  </r>
  <r>
    <x v="23"/>
    <x v="1"/>
    <x v="14"/>
    <s v="USES"/>
    <x v="4"/>
    <n v="0"/>
    <s v="RESOURCES"/>
    <s v="S.1314 Social Security Funds"/>
    <m/>
  </r>
  <r>
    <x v="23"/>
    <x v="1"/>
    <x v="15"/>
    <s v="USES"/>
    <x v="4"/>
    <n v="22"/>
    <s v="RESOURCES"/>
    <s v="S.1314 Social Security Funds"/>
    <m/>
  </r>
  <r>
    <x v="23"/>
    <x v="1"/>
    <x v="16"/>
    <s v="USES"/>
    <x v="4"/>
    <n v="0"/>
    <s v="RESOURCES"/>
    <s v="S.1314 Social Security Funds"/>
    <m/>
  </r>
  <r>
    <x v="23"/>
    <x v="1"/>
    <x v="17"/>
    <s v="USES"/>
    <x v="4"/>
    <n v="330"/>
    <s v="RESOURCES"/>
    <s v="S.1314 Social Security Funds"/>
    <m/>
  </r>
  <r>
    <x v="23"/>
    <x v="1"/>
    <x v="18"/>
    <s v="USES"/>
    <x v="4"/>
    <n v="0"/>
    <s v="RESOURCES"/>
    <s v="S.1314 Social Security Funds"/>
    <m/>
  </r>
  <r>
    <x v="23"/>
    <x v="2"/>
    <x v="19"/>
    <s v="USES"/>
    <x v="0"/>
    <m/>
    <s v="RESOURCES"/>
    <s v="S.13 General Government"/>
    <n v="28578"/>
  </r>
  <r>
    <x v="23"/>
    <x v="2"/>
    <x v="20"/>
    <s v="USES"/>
    <x v="0"/>
    <m/>
    <s v="RESOURCES"/>
    <s v="S.13 General Government"/>
    <n v="0"/>
  </r>
  <r>
    <x v="23"/>
    <x v="2"/>
    <x v="21"/>
    <s v="USES"/>
    <x v="0"/>
    <m/>
    <s v="RESOURCES"/>
    <s v="S.13 General Government"/>
    <n v="140930"/>
  </r>
  <r>
    <x v="23"/>
    <x v="2"/>
    <x v="22"/>
    <s v="USES"/>
    <x v="0"/>
    <m/>
    <s v="RESOURCES"/>
    <s v="S.13 General Government"/>
    <n v="119983"/>
  </r>
  <r>
    <x v="23"/>
    <x v="2"/>
    <x v="23"/>
    <s v="USES"/>
    <x v="0"/>
    <m/>
    <s v="RESOURCES"/>
    <s v="S.13 General Government"/>
    <n v="79264"/>
  </r>
  <r>
    <x v="23"/>
    <x v="2"/>
    <x v="24"/>
    <s v="USES"/>
    <x v="0"/>
    <m/>
    <s v="RESOURCES"/>
    <s v="S.13 General Government"/>
    <n v="128"/>
  </r>
  <r>
    <x v="23"/>
    <x v="2"/>
    <x v="25"/>
    <s v="USES"/>
    <x v="0"/>
    <m/>
    <s v="RESOURCES"/>
    <s v="S.13 General Government"/>
    <n v="40591"/>
  </r>
  <r>
    <x v="23"/>
    <x v="2"/>
    <x v="26"/>
    <s v="USES"/>
    <x v="0"/>
    <m/>
    <s v="RESOURCES"/>
    <s v="S.13 General Government"/>
    <n v="20947"/>
  </r>
  <r>
    <x v="23"/>
    <x v="2"/>
    <x v="27"/>
    <s v="USES"/>
    <x v="0"/>
    <m/>
    <s v="RESOURCES"/>
    <s v="S.13 General Government"/>
    <n v="-12104"/>
  </r>
  <r>
    <x v="23"/>
    <x v="2"/>
    <x v="28"/>
    <s v="USES"/>
    <x v="0"/>
    <m/>
    <s v="RESOURCES"/>
    <s v="S.13 General Government"/>
    <n v="-7597"/>
  </r>
  <r>
    <x v="23"/>
    <x v="2"/>
    <x v="29"/>
    <s v="USES"/>
    <x v="0"/>
    <m/>
    <s v="RESOURCES"/>
    <s v="S.13 General Government"/>
    <n v="-4507"/>
  </r>
  <r>
    <x v="23"/>
    <x v="2"/>
    <x v="30"/>
    <s v="USES"/>
    <x v="0"/>
    <n v="30964"/>
    <s v="RESOURCES"/>
    <s v="S.13 General Government"/>
    <n v="9501"/>
  </r>
  <r>
    <x v="23"/>
    <x v="2"/>
    <x v="31"/>
    <s v="USES"/>
    <x v="0"/>
    <n v="30954"/>
    <s v="RESOURCES"/>
    <s v="S.13 General Government"/>
    <n v="4212"/>
  </r>
  <r>
    <x v="23"/>
    <x v="2"/>
    <x v="32"/>
    <s v="USES"/>
    <x v="0"/>
    <n v="0"/>
    <s v="RESOURCES"/>
    <s v="S.13 General Government"/>
    <n v="4708"/>
  </r>
  <r>
    <x v="23"/>
    <x v="2"/>
    <x v="33"/>
    <s v="USES"/>
    <x v="0"/>
    <n v="0"/>
    <s v="RESOURCES"/>
    <s v="S.13 General Government"/>
    <n v="0"/>
  </r>
  <r>
    <x v="23"/>
    <x v="2"/>
    <x v="34"/>
    <s v="USES"/>
    <x v="0"/>
    <n v="0"/>
    <s v="RESOURCES"/>
    <s v="S.13 General Government"/>
    <n v="0"/>
  </r>
  <r>
    <x v="23"/>
    <x v="2"/>
    <x v="35"/>
    <s v="USES"/>
    <x v="0"/>
    <n v="10"/>
    <s v="RESOURCES"/>
    <s v="S.13 General Government"/>
    <n v="581"/>
  </r>
  <r>
    <x v="23"/>
    <x v="2"/>
    <x v="36"/>
    <s v="USES"/>
    <x v="0"/>
    <n v="135941"/>
    <s v="RESOURCES"/>
    <s v="S.13 General Government"/>
    <m/>
  </r>
  <r>
    <x v="23"/>
    <x v="2"/>
    <x v="37"/>
    <s v="USES"/>
    <x v="0"/>
    <n v="107363"/>
    <s v="RESOURCES"/>
    <s v="S.13 General Government"/>
    <m/>
  </r>
  <r>
    <x v="23"/>
    <x v="2"/>
    <x v="19"/>
    <s v="USES"/>
    <x v="1"/>
    <m/>
    <s v="RESOURCES"/>
    <s v="S.1311 Central Government"/>
    <n v="9934"/>
  </r>
  <r>
    <x v="23"/>
    <x v="2"/>
    <x v="20"/>
    <s v="USES"/>
    <x v="1"/>
    <m/>
    <s v="RESOURCES"/>
    <s v="S.1311 Central Government"/>
    <n v="0"/>
  </r>
  <r>
    <x v="23"/>
    <x v="2"/>
    <x v="21"/>
    <s v="USES"/>
    <x v="1"/>
    <m/>
    <s v="RESOURCES"/>
    <s v="S.1311 Central Government"/>
    <n v="97875"/>
  </r>
  <r>
    <x v="23"/>
    <x v="2"/>
    <x v="22"/>
    <s v="USES"/>
    <x v="1"/>
    <m/>
    <s v="RESOURCES"/>
    <s v="S.1311 Central Government"/>
    <n v="94883"/>
  </r>
  <r>
    <x v="23"/>
    <x v="2"/>
    <x v="23"/>
    <s v="USES"/>
    <x v="1"/>
    <m/>
    <s v="RESOURCES"/>
    <s v="S.1311 Central Government"/>
    <n v="70421"/>
  </r>
  <r>
    <x v="23"/>
    <x v="2"/>
    <x v="24"/>
    <s v="USES"/>
    <x v="1"/>
    <m/>
    <s v="RESOURCES"/>
    <s v="S.1311 Central Government"/>
    <n v="29"/>
  </r>
  <r>
    <x v="23"/>
    <x v="2"/>
    <x v="25"/>
    <s v="USES"/>
    <x v="1"/>
    <m/>
    <s v="RESOURCES"/>
    <s v="S.1311 Central Government"/>
    <n v="24433"/>
  </r>
  <r>
    <x v="23"/>
    <x v="2"/>
    <x v="26"/>
    <s v="USES"/>
    <x v="1"/>
    <m/>
    <s v="RESOURCES"/>
    <s v="S.1311 Central Government"/>
    <n v="2992"/>
  </r>
  <r>
    <x v="23"/>
    <x v="2"/>
    <x v="27"/>
    <s v="USES"/>
    <x v="1"/>
    <m/>
    <s v="RESOURCES"/>
    <s v="S.1311 Central Government"/>
    <n v="-5619"/>
  </r>
  <r>
    <x v="23"/>
    <x v="2"/>
    <x v="28"/>
    <s v="USES"/>
    <x v="1"/>
    <m/>
    <s v="RESOURCES"/>
    <s v="S.1311 Central Government"/>
    <n v="-4615"/>
  </r>
  <r>
    <x v="23"/>
    <x v="2"/>
    <x v="29"/>
    <s v="USES"/>
    <x v="1"/>
    <m/>
    <s v="RESOURCES"/>
    <s v="S.1311 Central Government"/>
    <n v="-1004"/>
  </r>
  <r>
    <x v="23"/>
    <x v="2"/>
    <x v="30"/>
    <s v="USES"/>
    <x v="1"/>
    <n v="26165"/>
    <s v="RESOURCES"/>
    <s v="S.1311 Central Government"/>
    <n v="8067"/>
  </r>
  <r>
    <x v="23"/>
    <x v="2"/>
    <x v="31"/>
    <s v="USES"/>
    <x v="1"/>
    <n v="26157"/>
    <s v="RESOURCES"/>
    <s v="S.1311 Central Government"/>
    <n v="3031"/>
  </r>
  <r>
    <x v="23"/>
    <x v="2"/>
    <x v="32"/>
    <s v="USES"/>
    <x v="1"/>
    <n v="0"/>
    <s v="RESOURCES"/>
    <s v="S.1311 Central Government"/>
    <n v="4535"/>
  </r>
  <r>
    <x v="23"/>
    <x v="2"/>
    <x v="33"/>
    <s v="USES"/>
    <x v="1"/>
    <n v="0"/>
    <s v="RESOURCES"/>
    <s v="S.1311 Central Government"/>
    <n v="0"/>
  </r>
  <r>
    <x v="23"/>
    <x v="2"/>
    <x v="34"/>
    <s v="USES"/>
    <x v="1"/>
    <n v="0"/>
    <s v="RESOURCES"/>
    <s v="S.1311 Central Government"/>
    <n v="0"/>
  </r>
  <r>
    <x v="23"/>
    <x v="2"/>
    <x v="35"/>
    <s v="USES"/>
    <x v="1"/>
    <n v="8"/>
    <s v="RESOURCES"/>
    <s v="S.1311 Central Government"/>
    <n v="501"/>
  </r>
  <r>
    <x v="23"/>
    <x v="2"/>
    <x v="36"/>
    <s v="USES"/>
    <x v="1"/>
    <n v="84092"/>
    <s v="RESOURCES"/>
    <s v="S.1311 Central Government"/>
    <m/>
  </r>
  <r>
    <x v="23"/>
    <x v="2"/>
    <x v="37"/>
    <s v="USES"/>
    <x v="1"/>
    <n v="74158"/>
    <s v="RESOURCES"/>
    <s v="S.1311 Central Government"/>
    <m/>
  </r>
  <r>
    <x v="23"/>
    <x v="2"/>
    <x v="19"/>
    <s v="USES"/>
    <x v="2"/>
    <m/>
    <s v="RESOURCES"/>
    <s v="S.1312 State Government"/>
    <n v="12219"/>
  </r>
  <r>
    <x v="23"/>
    <x v="2"/>
    <x v="20"/>
    <s v="USES"/>
    <x v="2"/>
    <m/>
    <s v="RESOURCES"/>
    <s v="S.1312 State Government"/>
    <n v="0"/>
  </r>
  <r>
    <x v="23"/>
    <x v="2"/>
    <x v="21"/>
    <s v="USES"/>
    <x v="2"/>
    <m/>
    <s v="RESOURCES"/>
    <s v="S.1312 State Government"/>
    <n v="16841"/>
  </r>
  <r>
    <x v="23"/>
    <x v="2"/>
    <x v="22"/>
    <s v="USES"/>
    <x v="2"/>
    <m/>
    <s v="RESOURCES"/>
    <s v="S.1312 State Government"/>
    <n v="16219"/>
  </r>
  <r>
    <x v="23"/>
    <x v="2"/>
    <x v="23"/>
    <s v="USES"/>
    <x v="2"/>
    <m/>
    <s v="RESOURCES"/>
    <s v="S.1312 State Government"/>
    <n v="3006"/>
  </r>
  <r>
    <x v="23"/>
    <x v="2"/>
    <x v="24"/>
    <s v="USES"/>
    <x v="2"/>
    <m/>
    <s v="RESOURCES"/>
    <s v="S.1312 State Government"/>
    <n v="55"/>
  </r>
  <r>
    <x v="23"/>
    <x v="2"/>
    <x v="25"/>
    <s v="USES"/>
    <x v="2"/>
    <m/>
    <s v="RESOURCES"/>
    <s v="S.1312 State Government"/>
    <n v="13158"/>
  </r>
  <r>
    <x v="23"/>
    <x v="2"/>
    <x v="26"/>
    <s v="USES"/>
    <x v="2"/>
    <m/>
    <s v="RESOURCES"/>
    <s v="S.1312 State Government"/>
    <n v="622"/>
  </r>
  <r>
    <x v="23"/>
    <x v="2"/>
    <x v="27"/>
    <s v="USES"/>
    <x v="2"/>
    <m/>
    <s v="RESOURCES"/>
    <s v="S.1312 State Government"/>
    <n v="-2904"/>
  </r>
  <r>
    <x v="23"/>
    <x v="2"/>
    <x v="28"/>
    <s v="USES"/>
    <x v="2"/>
    <m/>
    <s v="RESOURCES"/>
    <s v="S.1312 State Government"/>
    <n v="-1771"/>
  </r>
  <r>
    <x v="23"/>
    <x v="2"/>
    <x v="29"/>
    <s v="USES"/>
    <x v="2"/>
    <m/>
    <s v="RESOURCES"/>
    <s v="S.1312 State Government"/>
    <n v="-1133"/>
  </r>
  <r>
    <x v="23"/>
    <x v="2"/>
    <x v="30"/>
    <s v="USES"/>
    <x v="2"/>
    <n v="4224"/>
    <s v="RESOURCES"/>
    <s v="S.1312 State Government"/>
    <n v="471"/>
  </r>
  <r>
    <x v="23"/>
    <x v="2"/>
    <x v="31"/>
    <s v="USES"/>
    <x v="2"/>
    <n v="4224"/>
    <s v="RESOURCES"/>
    <s v="S.1312 State Government"/>
    <n v="377"/>
  </r>
  <r>
    <x v="23"/>
    <x v="2"/>
    <x v="32"/>
    <s v="USES"/>
    <x v="2"/>
    <n v="0"/>
    <s v="RESOURCES"/>
    <s v="S.1312 State Government"/>
    <n v="89"/>
  </r>
  <r>
    <x v="23"/>
    <x v="2"/>
    <x v="33"/>
    <s v="USES"/>
    <x v="2"/>
    <n v="0"/>
    <s v="RESOURCES"/>
    <s v="S.1312 State Government"/>
    <n v="0"/>
  </r>
  <r>
    <x v="23"/>
    <x v="2"/>
    <x v="34"/>
    <s v="USES"/>
    <x v="2"/>
    <n v="0"/>
    <s v="RESOURCES"/>
    <s v="S.1312 State Government"/>
    <n v="0"/>
  </r>
  <r>
    <x v="23"/>
    <x v="2"/>
    <x v="35"/>
    <s v="USES"/>
    <x v="2"/>
    <n v="0"/>
    <s v="RESOURCES"/>
    <s v="S.1312 State Government"/>
    <n v="5"/>
  </r>
  <r>
    <x v="23"/>
    <x v="2"/>
    <x v="36"/>
    <s v="USES"/>
    <x v="2"/>
    <n v="22403"/>
    <s v="RESOURCES"/>
    <s v="S.1312 State Government"/>
    <m/>
  </r>
  <r>
    <x v="23"/>
    <x v="2"/>
    <x v="37"/>
    <s v="USES"/>
    <x v="2"/>
    <n v="10184"/>
    <s v="RESOURCES"/>
    <s v="S.1312 State Government"/>
    <m/>
  </r>
  <r>
    <x v="23"/>
    <x v="2"/>
    <x v="19"/>
    <s v="USES"/>
    <x v="3"/>
    <m/>
    <s v="RESOURCES"/>
    <s v="S.1313 Local Governmentt"/>
    <n v="6095"/>
  </r>
  <r>
    <x v="23"/>
    <x v="2"/>
    <x v="20"/>
    <s v="USES"/>
    <x v="3"/>
    <m/>
    <s v="RESOURCES"/>
    <s v="S.1313 Local Governmentt"/>
    <n v="0"/>
  </r>
  <r>
    <x v="23"/>
    <x v="2"/>
    <x v="21"/>
    <s v="USES"/>
    <x v="3"/>
    <m/>
    <s v="RESOURCES"/>
    <s v="S.1313 Local Governmentt"/>
    <n v="26214"/>
  </r>
  <r>
    <x v="23"/>
    <x v="2"/>
    <x v="22"/>
    <s v="USES"/>
    <x v="3"/>
    <m/>
    <s v="RESOURCES"/>
    <s v="S.1313 Local Governmentt"/>
    <n v="8881"/>
  </r>
  <r>
    <x v="23"/>
    <x v="2"/>
    <x v="23"/>
    <s v="USES"/>
    <x v="3"/>
    <m/>
    <s v="RESOURCES"/>
    <s v="S.1313 Local Governmentt"/>
    <n v="5837"/>
  </r>
  <r>
    <x v="23"/>
    <x v="2"/>
    <x v="24"/>
    <s v="USES"/>
    <x v="3"/>
    <m/>
    <s v="RESOURCES"/>
    <s v="S.1313 Local Governmentt"/>
    <n v="44"/>
  </r>
  <r>
    <x v="23"/>
    <x v="2"/>
    <x v="25"/>
    <s v="USES"/>
    <x v="3"/>
    <m/>
    <s v="RESOURCES"/>
    <s v="S.1313 Local Governmentt"/>
    <n v="3000"/>
  </r>
  <r>
    <x v="23"/>
    <x v="2"/>
    <x v="26"/>
    <s v="USES"/>
    <x v="3"/>
    <m/>
    <s v="RESOURCES"/>
    <s v="S.1313 Local Governmentt"/>
    <n v="17333"/>
  </r>
  <r>
    <x v="23"/>
    <x v="2"/>
    <x v="27"/>
    <s v="USES"/>
    <x v="3"/>
    <m/>
    <s v="RESOURCES"/>
    <s v="S.1313 Local Governmentt"/>
    <n v="-1267"/>
  </r>
  <r>
    <x v="23"/>
    <x v="2"/>
    <x v="28"/>
    <s v="USES"/>
    <x v="3"/>
    <m/>
    <s v="RESOURCES"/>
    <s v="S.1313 Local Governmentt"/>
    <n v="-1211"/>
  </r>
  <r>
    <x v="23"/>
    <x v="2"/>
    <x v="29"/>
    <s v="USES"/>
    <x v="3"/>
    <m/>
    <s v="RESOURCES"/>
    <s v="S.1313 Local Governmentt"/>
    <n v="-56"/>
  </r>
  <r>
    <x v="23"/>
    <x v="2"/>
    <x v="30"/>
    <s v="USES"/>
    <x v="3"/>
    <n v="575"/>
    <s v="RESOURCES"/>
    <s v="S.1313 Local Governmentt"/>
    <n v="495"/>
  </r>
  <r>
    <x v="23"/>
    <x v="2"/>
    <x v="31"/>
    <s v="USES"/>
    <x v="3"/>
    <n v="573"/>
    <s v="RESOURCES"/>
    <s v="S.1313 Local Governmentt"/>
    <n v="336"/>
  </r>
  <r>
    <x v="23"/>
    <x v="2"/>
    <x v="32"/>
    <s v="USES"/>
    <x v="3"/>
    <n v="0"/>
    <s v="RESOURCES"/>
    <s v="S.1313 Local Governmentt"/>
    <n v="84"/>
  </r>
  <r>
    <x v="23"/>
    <x v="2"/>
    <x v="33"/>
    <s v="USES"/>
    <x v="3"/>
    <n v="0"/>
    <s v="RESOURCES"/>
    <s v="S.1313 Local Governmentt"/>
    <n v="0"/>
  </r>
  <r>
    <x v="23"/>
    <x v="2"/>
    <x v="34"/>
    <s v="USES"/>
    <x v="3"/>
    <n v="0"/>
    <s v="RESOURCES"/>
    <s v="S.1313 Local Governmentt"/>
    <n v="0"/>
  </r>
  <r>
    <x v="23"/>
    <x v="2"/>
    <x v="35"/>
    <s v="USES"/>
    <x v="3"/>
    <n v="2"/>
    <s v="RESOURCES"/>
    <s v="S.1313 Local Governmentt"/>
    <n v="75"/>
  </r>
  <r>
    <x v="23"/>
    <x v="2"/>
    <x v="36"/>
    <s v="USES"/>
    <x v="3"/>
    <n v="30962"/>
    <s v="RESOURCES"/>
    <s v="S.1313 Local Governmentt"/>
    <m/>
  </r>
  <r>
    <x v="23"/>
    <x v="2"/>
    <x v="37"/>
    <s v="USES"/>
    <x v="3"/>
    <n v="24867"/>
    <s v="RESOURCES"/>
    <s v="S.1313 Local Governmentt"/>
    <m/>
  </r>
  <r>
    <x v="23"/>
    <x v="2"/>
    <x v="19"/>
    <s v="USES"/>
    <x v="4"/>
    <m/>
    <s v="RESOURCES"/>
    <s v="S.1314 Social Security Funds"/>
    <n v="330"/>
  </r>
  <r>
    <x v="23"/>
    <x v="2"/>
    <x v="20"/>
    <s v="USES"/>
    <x v="4"/>
    <m/>
    <s v="RESOURCES"/>
    <s v="S.1314 Social Security Funds"/>
    <n v="0"/>
  </r>
  <r>
    <x v="23"/>
    <x v="2"/>
    <x v="21"/>
    <s v="USES"/>
    <x v="4"/>
    <m/>
    <s v="RESOURCES"/>
    <s v="S.1314 Social Security Funds"/>
    <n v="0"/>
  </r>
  <r>
    <x v="23"/>
    <x v="2"/>
    <x v="22"/>
    <s v="USES"/>
    <x v="4"/>
    <m/>
    <s v="RESOURCES"/>
    <s v="S.1314 Social Security Funds"/>
    <n v="0"/>
  </r>
  <r>
    <x v="23"/>
    <x v="2"/>
    <x v="23"/>
    <s v="USES"/>
    <x v="4"/>
    <m/>
    <s v="RESOURCES"/>
    <s v="S.1314 Social Security Funds"/>
    <n v="0"/>
  </r>
  <r>
    <x v="23"/>
    <x v="2"/>
    <x v="24"/>
    <s v="USES"/>
    <x v="4"/>
    <m/>
    <s v="RESOURCES"/>
    <s v="S.1314 Social Security Funds"/>
    <n v="0"/>
  </r>
  <r>
    <x v="23"/>
    <x v="2"/>
    <x v="25"/>
    <s v="USES"/>
    <x v="4"/>
    <m/>
    <s v="RESOURCES"/>
    <s v="S.1314 Social Security Funds"/>
    <n v="0"/>
  </r>
  <r>
    <x v="23"/>
    <x v="2"/>
    <x v="26"/>
    <s v="USES"/>
    <x v="4"/>
    <m/>
    <s v="RESOURCES"/>
    <s v="S.1314 Social Security Funds"/>
    <n v="0"/>
  </r>
  <r>
    <x v="23"/>
    <x v="2"/>
    <x v="27"/>
    <s v="USES"/>
    <x v="4"/>
    <m/>
    <s v="RESOURCES"/>
    <s v="S.1314 Social Security Funds"/>
    <n v="-2314"/>
  </r>
  <r>
    <x v="23"/>
    <x v="2"/>
    <x v="28"/>
    <s v="USES"/>
    <x v="4"/>
    <m/>
    <s v="RESOURCES"/>
    <s v="S.1314 Social Security Funds"/>
    <n v="0"/>
  </r>
  <r>
    <x v="23"/>
    <x v="2"/>
    <x v="29"/>
    <s v="USES"/>
    <x v="4"/>
    <m/>
    <s v="RESOURCES"/>
    <s v="S.1314 Social Security Funds"/>
    <n v="-2314"/>
  </r>
  <r>
    <x v="23"/>
    <x v="2"/>
    <x v="30"/>
    <s v="USES"/>
    <x v="4"/>
    <n v="0"/>
    <s v="RESOURCES"/>
    <s v="S.1314 Social Security Funds"/>
    <n v="468"/>
  </r>
  <r>
    <x v="23"/>
    <x v="2"/>
    <x v="31"/>
    <s v="USES"/>
    <x v="4"/>
    <n v="0"/>
    <s v="RESOURCES"/>
    <s v="S.1314 Social Security Funds"/>
    <n v="468"/>
  </r>
  <r>
    <x v="23"/>
    <x v="2"/>
    <x v="32"/>
    <s v="USES"/>
    <x v="4"/>
    <n v="0"/>
    <s v="RESOURCES"/>
    <s v="S.1314 Social Security Funds"/>
    <n v="0"/>
  </r>
  <r>
    <x v="23"/>
    <x v="2"/>
    <x v="33"/>
    <s v="USES"/>
    <x v="4"/>
    <n v="0"/>
    <s v="RESOURCES"/>
    <s v="S.1314 Social Security Funds"/>
    <n v="0"/>
  </r>
  <r>
    <x v="23"/>
    <x v="2"/>
    <x v="34"/>
    <s v="USES"/>
    <x v="4"/>
    <n v="0"/>
    <s v="RESOURCES"/>
    <s v="S.1314 Social Security Funds"/>
    <n v="0"/>
  </r>
  <r>
    <x v="23"/>
    <x v="2"/>
    <x v="35"/>
    <s v="USES"/>
    <x v="4"/>
    <n v="0"/>
    <s v="RESOURCES"/>
    <s v="S.1314 Social Security Funds"/>
    <n v="0"/>
  </r>
  <r>
    <x v="23"/>
    <x v="2"/>
    <x v="36"/>
    <s v="USES"/>
    <x v="4"/>
    <n v="-1516"/>
    <s v="RESOURCES"/>
    <s v="S.1314 Social Security Funds"/>
    <m/>
  </r>
  <r>
    <x v="23"/>
    <x v="2"/>
    <x v="37"/>
    <s v="USES"/>
    <x v="4"/>
    <n v="-1846"/>
    <s v="RESOURCES"/>
    <s v="S.1314 Social Security Funds"/>
    <m/>
  </r>
  <r>
    <x v="23"/>
    <x v="3"/>
    <x v="38"/>
    <s v="USES"/>
    <x v="0"/>
    <m/>
    <s v="RESOURCES"/>
    <s v="S.13 General Government"/>
    <n v="135941"/>
  </r>
  <r>
    <x v="23"/>
    <x v="3"/>
    <x v="39"/>
    <s v="USES"/>
    <x v="0"/>
    <m/>
    <s v="RESOURCES"/>
    <s v="S.13 General Government"/>
    <n v="107363"/>
  </r>
  <r>
    <x v="23"/>
    <x v="3"/>
    <x v="40"/>
    <s v="USES"/>
    <x v="0"/>
    <m/>
    <s v="RESOURCES"/>
    <s v="S.13 General Government"/>
    <n v="127268"/>
  </r>
  <r>
    <x v="23"/>
    <x v="3"/>
    <x v="41"/>
    <s v="USES"/>
    <x v="0"/>
    <m/>
    <s v="RESOURCES"/>
    <s v="S.13 General Government"/>
    <n v="122958"/>
  </r>
  <r>
    <x v="23"/>
    <x v="3"/>
    <x v="42"/>
    <s v="USES"/>
    <x v="0"/>
    <m/>
    <s v="RESOURCES"/>
    <s v="S.13 General Government"/>
    <n v="4310"/>
  </r>
  <r>
    <x v="23"/>
    <x v="3"/>
    <x v="43"/>
    <s v="USES"/>
    <x v="0"/>
    <m/>
    <s v="RESOURCES"/>
    <s v="S.13 General Government"/>
    <n v="149382"/>
  </r>
  <r>
    <x v="23"/>
    <x v="3"/>
    <x v="44"/>
    <s v="USES"/>
    <x v="0"/>
    <m/>
    <s v="RESOURCES"/>
    <s v="S.13 General Government"/>
    <n v="103317"/>
  </r>
  <r>
    <x v="23"/>
    <x v="3"/>
    <x v="45"/>
    <s v="USES"/>
    <x v="0"/>
    <m/>
    <s v="RESOURCES"/>
    <s v="S.13 General Government"/>
    <n v="7110"/>
  </r>
  <r>
    <x v="23"/>
    <x v="3"/>
    <x v="46"/>
    <s v="USES"/>
    <x v="0"/>
    <m/>
    <s v="RESOURCES"/>
    <s v="S.13 General Government"/>
    <n v="38955"/>
  </r>
  <r>
    <x v="23"/>
    <x v="3"/>
    <x v="47"/>
    <s v="USES"/>
    <x v="0"/>
    <m/>
    <s v="RESOURCES"/>
    <s v="S.13 General Government"/>
    <n v="0"/>
  </r>
  <r>
    <x v="23"/>
    <x v="3"/>
    <x v="48"/>
    <s v="USES"/>
    <x v="0"/>
    <m/>
    <s v="RESOURCES"/>
    <s v="S.13 General Government"/>
    <n v="0"/>
  </r>
  <r>
    <x v="23"/>
    <x v="3"/>
    <x v="49"/>
    <s v="USES"/>
    <x v="0"/>
    <n v="185243"/>
    <s v="RESOURCES"/>
    <s v="S.13 General Government"/>
    <m/>
  </r>
  <r>
    <x v="23"/>
    <x v="3"/>
    <x v="50"/>
    <s v="USES"/>
    <x v="0"/>
    <n v="157821"/>
    <s v="RESOURCES"/>
    <s v="S.13 General Government"/>
    <m/>
  </r>
  <r>
    <x v="23"/>
    <x v="3"/>
    <x v="51"/>
    <s v="USES"/>
    <x v="0"/>
    <n v="17458"/>
    <s v="RESOURCES"/>
    <s v="S.13 General Government"/>
    <m/>
  </r>
  <r>
    <x v="23"/>
    <x v="3"/>
    <x v="52"/>
    <s v="USES"/>
    <x v="0"/>
    <n v="9964"/>
    <s v="RESOURCES"/>
    <s v="S.13 General Government"/>
    <m/>
  </r>
  <r>
    <x v="23"/>
    <x v="3"/>
    <x v="53"/>
    <s v="USES"/>
    <x v="0"/>
    <n v="165764"/>
    <s v="RESOURCES"/>
    <s v="S.13 General Government"/>
    <n v="156432"/>
  </r>
  <r>
    <x v="23"/>
    <x v="3"/>
    <x v="54"/>
    <s v="USES"/>
    <x v="0"/>
    <n v="220"/>
    <s v="RESOURCES"/>
    <s v="S.13 General Government"/>
    <n v="0"/>
  </r>
  <r>
    <x v="23"/>
    <x v="3"/>
    <x v="55"/>
    <s v="USES"/>
    <x v="0"/>
    <n v="0"/>
    <s v="RESOURCES"/>
    <s v="S.13 General Government"/>
    <n v="169"/>
  </r>
  <r>
    <x v="23"/>
    <x v="3"/>
    <x v="56"/>
    <s v="USES"/>
    <x v="0"/>
    <n v="147965"/>
    <s v="RESOURCES"/>
    <s v="S.13 General Government"/>
    <n v="147965"/>
  </r>
  <r>
    <x v="23"/>
    <x v="3"/>
    <x v="57"/>
    <s v="USES"/>
    <x v="0"/>
    <n v="1081"/>
    <s v="RESOURCES"/>
    <s v="S.13 General Government"/>
    <n v="1847"/>
  </r>
  <r>
    <x v="23"/>
    <x v="3"/>
    <x v="58"/>
    <s v="USES"/>
    <x v="0"/>
    <n v="6184"/>
    <s v="RESOURCES"/>
    <s v="S.13 General Government"/>
    <n v="6451"/>
  </r>
  <r>
    <x v="23"/>
    <x v="3"/>
    <x v="59"/>
    <s v="USES"/>
    <x v="0"/>
    <n v="10314"/>
    <s v="RESOURCES"/>
    <s v="S.13 General Government"/>
    <m/>
  </r>
  <r>
    <x v="23"/>
    <x v="3"/>
    <x v="60"/>
    <s v="USES"/>
    <x v="0"/>
    <n v="218093"/>
    <s v="RESOURCES"/>
    <s v="S.13 General Government"/>
    <m/>
  </r>
  <r>
    <x v="23"/>
    <x v="3"/>
    <x v="61"/>
    <s v="USES"/>
    <x v="0"/>
    <n v="189515"/>
    <s v="RESOURCES"/>
    <s v="S.13 General Government"/>
    <m/>
  </r>
  <r>
    <x v="23"/>
    <x v="3"/>
    <x v="38"/>
    <s v="USES"/>
    <x v="1"/>
    <m/>
    <s v="RESOURCES"/>
    <s v="S.1311 Central Government"/>
    <n v="6508"/>
  </r>
  <r>
    <x v="23"/>
    <x v="3"/>
    <x v="39"/>
    <s v="USES"/>
    <x v="1"/>
    <m/>
    <s v="RESOURCES"/>
    <s v="S.1311 Central Government"/>
    <n v="1438"/>
  </r>
  <r>
    <x v="23"/>
    <x v="3"/>
    <x v="40"/>
    <s v="USES"/>
    <x v="1"/>
    <m/>
    <s v="RESOURCES"/>
    <s v="S.1311 Central Government"/>
    <n v="0"/>
  </r>
  <r>
    <x v="23"/>
    <x v="3"/>
    <x v="41"/>
    <s v="USES"/>
    <x v="1"/>
    <m/>
    <s v="RESOURCES"/>
    <s v="S.1311 Central Government"/>
    <n v="0"/>
  </r>
  <r>
    <x v="23"/>
    <x v="3"/>
    <x v="42"/>
    <s v="USES"/>
    <x v="1"/>
    <m/>
    <s v="RESOURCES"/>
    <s v="S.1311 Central Government"/>
    <m/>
  </r>
  <r>
    <x v="23"/>
    <x v="3"/>
    <x v="43"/>
    <s v="USES"/>
    <x v="1"/>
    <m/>
    <s v="RESOURCES"/>
    <s v="S.1311 Central Government"/>
    <m/>
  </r>
  <r>
    <x v="23"/>
    <x v="3"/>
    <x v="44"/>
    <s v="USES"/>
    <x v="1"/>
    <m/>
    <s v="RESOURCES"/>
    <s v="S.1311 Central Government"/>
    <m/>
  </r>
  <r>
    <x v="23"/>
    <x v="3"/>
    <x v="45"/>
    <s v="USES"/>
    <x v="1"/>
    <m/>
    <s v="RESOURCES"/>
    <s v="S.1311 Central Government"/>
    <m/>
  </r>
  <r>
    <x v="23"/>
    <x v="3"/>
    <x v="46"/>
    <s v="USES"/>
    <x v="1"/>
    <m/>
    <s v="RESOURCES"/>
    <s v="S.1311 Central Government"/>
    <n v="15663"/>
  </r>
  <r>
    <x v="23"/>
    <x v="3"/>
    <x v="47"/>
    <s v="USES"/>
    <x v="1"/>
    <m/>
    <s v="RESOURCES"/>
    <s v="S.1311 Central Government"/>
    <n v="0"/>
  </r>
  <r>
    <x v="23"/>
    <x v="3"/>
    <x v="48"/>
    <s v="USES"/>
    <x v="1"/>
    <m/>
    <s v="RESOURCES"/>
    <s v="S.1311 Central Government"/>
    <n v="13"/>
  </r>
  <r>
    <x v="23"/>
    <x v="3"/>
    <x v="49"/>
    <s v="USES"/>
    <x v="1"/>
    <n v="19079"/>
    <s v="RESOURCES"/>
    <s v="S.1311 Central Government"/>
    <n v="12448"/>
  </r>
  <r>
    <x v="23"/>
    <x v="3"/>
    <x v="50"/>
    <s v="USES"/>
    <x v="1"/>
    <n v="0"/>
    <s v="RESOURCES"/>
    <s v="S.1311 Central Government"/>
    <n v="432"/>
  </r>
  <r>
    <x v="23"/>
    <x v="3"/>
    <x v="51"/>
    <s v="USES"/>
    <x v="1"/>
    <n v="16776"/>
    <s v="RESOURCES"/>
    <s v="S.1311 Central Government"/>
    <n v="2770"/>
  </r>
  <r>
    <x v="23"/>
    <x v="3"/>
    <x v="52"/>
    <s v="USES"/>
    <x v="1"/>
    <n v="2303"/>
    <s v="RESOURCES"/>
    <s v="S.1311 Central Government"/>
    <m/>
  </r>
  <r>
    <x v="23"/>
    <x v="3"/>
    <x v="53"/>
    <s v="USES"/>
    <x v="1"/>
    <n v="126966"/>
    <s v="RESOURCES"/>
    <s v="S.1311 Central Government"/>
    <m/>
  </r>
  <r>
    <x v="23"/>
    <x v="3"/>
    <x v="54"/>
    <s v="USES"/>
    <x v="1"/>
    <n v="25"/>
    <s v="RESOURCES"/>
    <s v="S.1311 Central Government"/>
    <m/>
  </r>
  <r>
    <x v="23"/>
    <x v="3"/>
    <x v="55"/>
    <s v="USES"/>
    <x v="1"/>
    <n v="0"/>
    <s v="RESOURCES"/>
    <s v="S.1311 Central Government"/>
    <n v="13"/>
  </r>
  <r>
    <x v="23"/>
    <x v="3"/>
    <x v="56"/>
    <s v="USES"/>
    <x v="1"/>
    <n v="113491"/>
    <s v="RESOURCES"/>
    <s v="S.1311 Central Government"/>
    <n v="12448"/>
  </r>
  <r>
    <x v="23"/>
    <x v="3"/>
    <x v="57"/>
    <s v="USES"/>
    <x v="1"/>
    <n v="1081"/>
    <s v="RESOURCES"/>
    <s v="S.1311 Central Government"/>
    <n v="432"/>
  </r>
  <r>
    <x v="23"/>
    <x v="3"/>
    <x v="58"/>
    <s v="USES"/>
    <x v="1"/>
    <n v="2055"/>
    <s v="RESOURCES"/>
    <s v="S.1311 Central Government"/>
    <n v="2770"/>
  </r>
  <r>
    <x v="23"/>
    <x v="3"/>
    <x v="59"/>
    <s v="USES"/>
    <x v="1"/>
    <n v="10314"/>
    <s v="RESOURCES"/>
    <s v="S.1311 Central Government"/>
    <m/>
  </r>
  <r>
    <x v="23"/>
    <x v="3"/>
    <x v="60"/>
    <s v="USES"/>
    <x v="1"/>
    <n v="36827"/>
    <s v="RESOURCES"/>
    <s v="S.1311 Central Government"/>
    <m/>
  </r>
  <r>
    <x v="23"/>
    <x v="3"/>
    <x v="61"/>
    <s v="USES"/>
    <x v="1"/>
    <n v="26893"/>
    <s v="RESOURCES"/>
    <s v="S.1311 Central Government"/>
    <m/>
  </r>
  <r>
    <x v="23"/>
    <x v="3"/>
    <x v="38"/>
    <s v="USES"/>
    <x v="2"/>
    <m/>
    <s v="RESOURCES"/>
    <s v="S.1312 State Government"/>
    <n v="303"/>
  </r>
  <r>
    <x v="23"/>
    <x v="3"/>
    <x v="39"/>
    <s v="USES"/>
    <x v="2"/>
    <m/>
    <s v="RESOURCES"/>
    <s v="S.1312 State Government"/>
    <n v="0"/>
  </r>
  <r>
    <x v="23"/>
    <x v="3"/>
    <x v="40"/>
    <s v="USES"/>
    <x v="2"/>
    <m/>
    <s v="RESOURCES"/>
    <s v="S.1312 State Government"/>
    <n v="0"/>
  </r>
  <r>
    <x v="23"/>
    <x v="3"/>
    <x v="41"/>
    <s v="USES"/>
    <x v="2"/>
    <m/>
    <s v="RESOURCES"/>
    <s v="S.1312 State Government"/>
    <n v="0"/>
  </r>
  <r>
    <x v="23"/>
    <x v="3"/>
    <x v="42"/>
    <s v="USES"/>
    <x v="2"/>
    <m/>
    <s v="RESOURCES"/>
    <s v="S.1312 State Government"/>
    <m/>
  </r>
  <r>
    <x v="23"/>
    <x v="3"/>
    <x v="43"/>
    <s v="USES"/>
    <x v="2"/>
    <m/>
    <s v="RESOURCES"/>
    <s v="S.1312 State Government"/>
    <m/>
  </r>
  <r>
    <x v="23"/>
    <x v="3"/>
    <x v="44"/>
    <s v="USES"/>
    <x v="2"/>
    <m/>
    <s v="RESOURCES"/>
    <s v="S.1312 State Government"/>
    <m/>
  </r>
  <r>
    <x v="23"/>
    <x v="3"/>
    <x v="45"/>
    <s v="USES"/>
    <x v="2"/>
    <m/>
    <s v="RESOURCES"/>
    <s v="S.1312 State Government"/>
    <m/>
  </r>
  <r>
    <x v="23"/>
    <x v="3"/>
    <x v="46"/>
    <s v="USES"/>
    <x v="2"/>
    <m/>
    <s v="RESOURCES"/>
    <s v="S.1312 State Government"/>
    <n v="97449"/>
  </r>
  <r>
    <x v="23"/>
    <x v="3"/>
    <x v="47"/>
    <s v="USES"/>
    <x v="2"/>
    <m/>
    <s v="RESOURCES"/>
    <s v="S.1312 State Government"/>
    <n v="0"/>
  </r>
  <r>
    <x v="23"/>
    <x v="3"/>
    <x v="48"/>
    <s v="USES"/>
    <x v="2"/>
    <m/>
    <s v="RESOURCES"/>
    <s v="S.1312 State Government"/>
    <n v="52"/>
  </r>
  <r>
    <x v="23"/>
    <x v="3"/>
    <x v="49"/>
    <s v="USES"/>
    <x v="2"/>
    <n v="3753"/>
    <s v="RESOURCES"/>
    <s v="S.1312 State Government"/>
    <n v="95126"/>
  </r>
  <r>
    <x v="23"/>
    <x v="3"/>
    <x v="50"/>
    <s v="USES"/>
    <x v="2"/>
    <n v="0"/>
    <s v="RESOURCES"/>
    <s v="S.1312 State Government"/>
    <n v="962"/>
  </r>
  <r>
    <x v="23"/>
    <x v="3"/>
    <x v="51"/>
    <s v="USES"/>
    <x v="2"/>
    <n v="383"/>
    <s v="RESOURCES"/>
    <s v="S.1312 State Government"/>
    <n v="1309"/>
  </r>
  <r>
    <x v="23"/>
    <x v="3"/>
    <x v="52"/>
    <s v="USES"/>
    <x v="2"/>
    <n v="3370"/>
    <s v="RESOURCES"/>
    <s v="S.1312 State Government"/>
    <m/>
  </r>
  <r>
    <x v="23"/>
    <x v="3"/>
    <x v="53"/>
    <s v="USES"/>
    <x v="2"/>
    <n v="20926"/>
    <s v="RESOURCES"/>
    <s v="S.1312 State Government"/>
    <m/>
  </r>
  <r>
    <x v="23"/>
    <x v="3"/>
    <x v="54"/>
    <s v="USES"/>
    <x v="2"/>
    <n v="82"/>
    <s v="RESOURCES"/>
    <s v="S.1312 State Government"/>
    <m/>
  </r>
  <r>
    <x v="23"/>
    <x v="3"/>
    <x v="55"/>
    <s v="USES"/>
    <x v="2"/>
    <n v="0"/>
    <s v="RESOURCES"/>
    <s v="S.1312 State Government"/>
    <n v="52"/>
  </r>
  <r>
    <x v="23"/>
    <x v="3"/>
    <x v="56"/>
    <s v="USES"/>
    <x v="2"/>
    <n v="18296"/>
    <s v="RESOURCES"/>
    <s v="S.1312 State Government"/>
    <n v="95126"/>
  </r>
  <r>
    <x v="23"/>
    <x v="3"/>
    <x v="57"/>
    <s v="USES"/>
    <x v="2"/>
    <n v="0"/>
    <s v="RESOURCES"/>
    <s v="S.1312 State Government"/>
    <n v="962"/>
  </r>
  <r>
    <x v="23"/>
    <x v="3"/>
    <x v="58"/>
    <s v="USES"/>
    <x v="2"/>
    <n v="2548"/>
    <s v="RESOURCES"/>
    <s v="S.1312 State Government"/>
    <n v="1309"/>
  </r>
  <r>
    <x v="23"/>
    <x v="3"/>
    <x v="59"/>
    <s v="USES"/>
    <x v="2"/>
    <n v="0"/>
    <s v="RESOURCES"/>
    <s v="S.1312 State Government"/>
    <m/>
  </r>
  <r>
    <x v="23"/>
    <x v="3"/>
    <x v="60"/>
    <s v="USES"/>
    <x v="2"/>
    <n v="140053"/>
    <s v="RESOURCES"/>
    <s v="S.1312 State Government"/>
    <m/>
  </r>
  <r>
    <x v="23"/>
    <x v="3"/>
    <x v="61"/>
    <s v="USES"/>
    <x v="2"/>
    <n v="127834"/>
    <s v="RESOURCES"/>
    <s v="S.1312 State Government"/>
    <m/>
  </r>
  <r>
    <x v="23"/>
    <x v="3"/>
    <x v="38"/>
    <s v="USES"/>
    <x v="3"/>
    <m/>
    <s v="RESOURCES"/>
    <s v="S.1313 Local Governmentt"/>
    <n v="275"/>
  </r>
  <r>
    <x v="23"/>
    <x v="3"/>
    <x v="39"/>
    <s v="USES"/>
    <x v="3"/>
    <m/>
    <s v="RESOURCES"/>
    <s v="S.1313 Local Governmentt"/>
    <n v="0"/>
  </r>
  <r>
    <x v="23"/>
    <x v="3"/>
    <x v="40"/>
    <s v="USES"/>
    <x v="3"/>
    <m/>
    <s v="RESOURCES"/>
    <s v="S.1313 Local Governmentt"/>
    <n v="0"/>
  </r>
  <r>
    <x v="23"/>
    <x v="3"/>
    <x v="41"/>
    <s v="USES"/>
    <x v="3"/>
    <m/>
    <s v="RESOURCES"/>
    <s v="S.1313 Local Governmentt"/>
    <n v="0"/>
  </r>
  <r>
    <x v="23"/>
    <x v="3"/>
    <x v="42"/>
    <s v="USES"/>
    <x v="3"/>
    <m/>
    <s v="RESOURCES"/>
    <s v="S.1313 Local Governmentt"/>
    <m/>
  </r>
  <r>
    <x v="23"/>
    <x v="3"/>
    <x v="43"/>
    <s v="USES"/>
    <x v="3"/>
    <m/>
    <s v="RESOURCES"/>
    <s v="S.1313 Local Governmentt"/>
    <m/>
  </r>
  <r>
    <x v="23"/>
    <x v="3"/>
    <x v="44"/>
    <s v="USES"/>
    <x v="3"/>
    <m/>
    <s v="RESOURCES"/>
    <s v="S.1313 Local Governmentt"/>
    <m/>
  </r>
  <r>
    <x v="23"/>
    <x v="3"/>
    <x v="45"/>
    <s v="USES"/>
    <x v="3"/>
    <m/>
    <s v="RESOURCES"/>
    <s v="S.1313 Local Governmentt"/>
    <m/>
  </r>
  <r>
    <x v="23"/>
    <x v="3"/>
    <x v="46"/>
    <s v="USES"/>
    <x v="3"/>
    <m/>
    <s v="RESOURCES"/>
    <s v="S.1313 Local Governmentt"/>
    <n v="27589"/>
  </r>
  <r>
    <x v="23"/>
    <x v="3"/>
    <x v="47"/>
    <s v="USES"/>
    <x v="3"/>
    <m/>
    <s v="RESOURCES"/>
    <s v="S.1313 Local Governmentt"/>
    <n v="0"/>
  </r>
  <r>
    <x v="23"/>
    <x v="3"/>
    <x v="48"/>
    <s v="USES"/>
    <x v="3"/>
    <m/>
    <s v="RESOURCES"/>
    <s v="S.1313 Local Governmentt"/>
    <n v="104"/>
  </r>
  <r>
    <x v="23"/>
    <x v="3"/>
    <x v="49"/>
    <s v="USES"/>
    <x v="3"/>
    <n v="555"/>
    <s v="RESOURCES"/>
    <s v="S.1313 Local Governmentt"/>
    <n v="25709"/>
  </r>
  <r>
    <x v="23"/>
    <x v="3"/>
    <x v="50"/>
    <s v="USES"/>
    <x v="3"/>
    <n v="0"/>
    <s v="RESOURCES"/>
    <s v="S.1313 Local Governmentt"/>
    <n v="17"/>
  </r>
  <r>
    <x v="23"/>
    <x v="3"/>
    <x v="51"/>
    <s v="USES"/>
    <x v="3"/>
    <n v="275"/>
    <s v="RESOURCES"/>
    <s v="S.1313 Local Governmentt"/>
    <n v="1759"/>
  </r>
  <r>
    <x v="23"/>
    <x v="3"/>
    <x v="52"/>
    <s v="USES"/>
    <x v="3"/>
    <n v="280"/>
    <s v="RESOURCES"/>
    <s v="S.1313 Local Governmentt"/>
    <m/>
  </r>
  <r>
    <x v="23"/>
    <x v="3"/>
    <x v="53"/>
    <s v="USES"/>
    <x v="3"/>
    <n v="13831"/>
    <s v="RESOURCES"/>
    <s v="S.1313 Local Governmentt"/>
    <m/>
  </r>
  <r>
    <x v="23"/>
    <x v="3"/>
    <x v="54"/>
    <s v="USES"/>
    <x v="3"/>
    <n v="111"/>
    <s v="RESOURCES"/>
    <s v="S.1313 Local Governmentt"/>
    <m/>
  </r>
  <r>
    <x v="23"/>
    <x v="3"/>
    <x v="55"/>
    <s v="USES"/>
    <x v="3"/>
    <n v="0"/>
    <s v="RESOURCES"/>
    <s v="S.1313 Local Governmentt"/>
    <n v="104"/>
  </r>
  <r>
    <x v="23"/>
    <x v="3"/>
    <x v="56"/>
    <s v="USES"/>
    <x v="3"/>
    <n v="12151"/>
    <s v="RESOURCES"/>
    <s v="S.1313 Local Governmentt"/>
    <n v="25709"/>
  </r>
  <r>
    <x v="23"/>
    <x v="3"/>
    <x v="57"/>
    <s v="USES"/>
    <x v="3"/>
    <n v="0"/>
    <s v="RESOURCES"/>
    <s v="S.1313 Local Governmentt"/>
    <n v="17"/>
  </r>
  <r>
    <x v="23"/>
    <x v="3"/>
    <x v="58"/>
    <s v="USES"/>
    <x v="3"/>
    <n v="1569"/>
    <s v="RESOURCES"/>
    <s v="S.1313 Local Governmentt"/>
    <n v="1759"/>
  </r>
  <r>
    <x v="23"/>
    <x v="3"/>
    <x v="59"/>
    <s v="USES"/>
    <x v="3"/>
    <n v="0"/>
    <s v="RESOURCES"/>
    <s v="S.1313 Local Governmentt"/>
    <m/>
  </r>
  <r>
    <x v="23"/>
    <x v="3"/>
    <x v="60"/>
    <s v="USES"/>
    <x v="3"/>
    <n v="54083"/>
    <s v="RESOURCES"/>
    <s v="S.1313 Local Governmentt"/>
    <m/>
  </r>
  <r>
    <x v="23"/>
    <x v="3"/>
    <x v="61"/>
    <s v="USES"/>
    <x v="3"/>
    <n v="47988"/>
    <s v="RESOURCES"/>
    <s v="S.1313 Local Governmentt"/>
    <m/>
  </r>
  <r>
    <x v="23"/>
    <x v="3"/>
    <x v="38"/>
    <s v="USES"/>
    <x v="4"/>
    <m/>
    <s v="RESOURCES"/>
    <s v="S.1314 Social Security Funds"/>
    <n v="24"/>
  </r>
  <r>
    <x v="23"/>
    <x v="3"/>
    <x v="39"/>
    <s v="USES"/>
    <x v="4"/>
    <m/>
    <s v="RESOURCES"/>
    <s v="S.1314 Social Security Funds"/>
    <n v="37517"/>
  </r>
  <r>
    <x v="23"/>
    <x v="3"/>
    <x v="40"/>
    <s v="USES"/>
    <x v="4"/>
    <m/>
    <s v="RESOURCES"/>
    <s v="S.1314 Social Security Funds"/>
    <n v="0"/>
  </r>
  <r>
    <x v="23"/>
    <x v="3"/>
    <x v="41"/>
    <s v="USES"/>
    <x v="4"/>
    <m/>
    <s v="RESOURCES"/>
    <s v="S.1314 Social Security Funds"/>
    <n v="0"/>
  </r>
  <r>
    <x v="23"/>
    <x v="3"/>
    <x v="42"/>
    <s v="USES"/>
    <x v="4"/>
    <m/>
    <s v="RESOURCES"/>
    <s v="S.1314 Social Security Funds"/>
    <m/>
  </r>
  <r>
    <x v="23"/>
    <x v="3"/>
    <x v="43"/>
    <s v="USES"/>
    <x v="4"/>
    <m/>
    <s v="RESOURCES"/>
    <s v="S.1314 Social Security Funds"/>
    <m/>
  </r>
  <r>
    <x v="23"/>
    <x v="3"/>
    <x v="44"/>
    <s v="USES"/>
    <x v="4"/>
    <m/>
    <s v="RESOURCES"/>
    <s v="S.1314 Social Security Funds"/>
    <m/>
  </r>
  <r>
    <x v="23"/>
    <x v="3"/>
    <x v="45"/>
    <s v="USES"/>
    <x v="4"/>
    <m/>
    <s v="RESOURCES"/>
    <s v="S.1314 Social Security Funds"/>
    <m/>
  </r>
  <r>
    <x v="23"/>
    <x v="3"/>
    <x v="46"/>
    <s v="USES"/>
    <x v="4"/>
    <m/>
    <s v="RESOURCES"/>
    <s v="S.1314 Social Security Funds"/>
    <n v="15731"/>
  </r>
  <r>
    <x v="23"/>
    <x v="3"/>
    <x v="47"/>
    <s v="USES"/>
    <x v="4"/>
    <m/>
    <s v="RESOURCES"/>
    <s v="S.1314 Social Security Funds"/>
    <n v="0"/>
  </r>
  <r>
    <x v="23"/>
    <x v="3"/>
    <x v="48"/>
    <s v="USES"/>
    <x v="4"/>
    <m/>
    <s v="RESOURCES"/>
    <s v="S.1314 Social Security Funds"/>
    <n v="0"/>
  </r>
  <r>
    <x v="23"/>
    <x v="3"/>
    <x v="49"/>
    <s v="USES"/>
    <x v="4"/>
    <n v="161856"/>
    <s v="RESOURCES"/>
    <s v="S.1314 Social Security Funds"/>
    <n v="14682"/>
  </r>
  <r>
    <x v="23"/>
    <x v="3"/>
    <x v="50"/>
    <s v="USES"/>
    <x v="4"/>
    <n v="157821"/>
    <s v="RESOURCES"/>
    <s v="S.1314 Social Security Funds"/>
    <n v="436"/>
  </r>
  <r>
    <x v="23"/>
    <x v="3"/>
    <x v="51"/>
    <s v="USES"/>
    <x v="4"/>
    <n v="24"/>
    <s v="RESOURCES"/>
    <s v="S.1314 Social Security Funds"/>
    <n v="613"/>
  </r>
  <r>
    <x v="23"/>
    <x v="3"/>
    <x v="52"/>
    <s v="USES"/>
    <x v="4"/>
    <n v="4011"/>
    <s v="RESOURCES"/>
    <s v="S.1314 Social Security Funds"/>
    <m/>
  </r>
  <r>
    <x v="23"/>
    <x v="3"/>
    <x v="53"/>
    <s v="USES"/>
    <x v="4"/>
    <n v="4041"/>
    <s v="RESOURCES"/>
    <s v="S.1314 Social Security Funds"/>
    <m/>
  </r>
  <r>
    <x v="23"/>
    <x v="3"/>
    <x v="54"/>
    <s v="USES"/>
    <x v="4"/>
    <n v="2"/>
    <s v="RESOURCES"/>
    <s v="S.1314 Social Security Funds"/>
    <m/>
  </r>
  <r>
    <x v="23"/>
    <x v="3"/>
    <x v="55"/>
    <s v="USES"/>
    <x v="4"/>
    <n v="0"/>
    <s v="RESOURCES"/>
    <s v="S.1314 Social Security Funds"/>
    <n v="0"/>
  </r>
  <r>
    <x v="23"/>
    <x v="3"/>
    <x v="56"/>
    <s v="USES"/>
    <x v="4"/>
    <n v="4027"/>
    <s v="RESOURCES"/>
    <s v="S.1314 Social Security Funds"/>
    <n v="14682"/>
  </r>
  <r>
    <x v="23"/>
    <x v="3"/>
    <x v="57"/>
    <s v="USES"/>
    <x v="4"/>
    <n v="0"/>
    <s v="RESOURCES"/>
    <s v="S.1314 Social Security Funds"/>
    <n v="436"/>
  </r>
  <r>
    <x v="23"/>
    <x v="3"/>
    <x v="58"/>
    <s v="USES"/>
    <x v="4"/>
    <n v="12"/>
    <s v="RESOURCES"/>
    <s v="S.1314 Social Security Funds"/>
    <n v="613"/>
  </r>
  <r>
    <x v="23"/>
    <x v="3"/>
    <x v="59"/>
    <s v="USES"/>
    <x v="4"/>
    <n v="0"/>
    <s v="RESOURCES"/>
    <s v="S.1314 Social Security Funds"/>
    <m/>
  </r>
  <r>
    <x v="23"/>
    <x v="3"/>
    <x v="60"/>
    <s v="USES"/>
    <x v="4"/>
    <n v="-12870"/>
    <s v="RESOURCES"/>
    <s v="S.1314 Social Security Funds"/>
    <m/>
  </r>
  <r>
    <x v="23"/>
    <x v="3"/>
    <x v="61"/>
    <s v="USES"/>
    <x v="4"/>
    <n v="-13200"/>
    <s v="RESOURCES"/>
    <s v="S.1314 Social Security Funds"/>
    <m/>
  </r>
  <r>
    <x v="23"/>
    <x v="4"/>
    <x v="62"/>
    <s v="USES"/>
    <x v="0"/>
    <m/>
    <s v="RESOURCES"/>
    <s v="S.13 General Government"/>
    <n v="218093"/>
  </r>
  <r>
    <x v="23"/>
    <x v="4"/>
    <x v="63"/>
    <s v="USES"/>
    <x v="0"/>
    <m/>
    <s v="RESOURCES"/>
    <s v="S.13 General Government"/>
    <n v="189515"/>
  </r>
  <r>
    <x v="23"/>
    <x v="4"/>
    <x v="64"/>
    <s v="USES"/>
    <x v="0"/>
    <n v="131320"/>
    <s v="RESOURCES"/>
    <s v="S.13 General Government"/>
    <m/>
  </r>
  <r>
    <x v="23"/>
    <x v="4"/>
    <x v="65"/>
    <s v="USES"/>
    <x v="0"/>
    <n v="100258"/>
    <s v="RESOURCES"/>
    <s v="S.13 General Government"/>
    <m/>
  </r>
  <r>
    <x v="23"/>
    <x v="4"/>
    <x v="66"/>
    <s v="USES"/>
    <x v="0"/>
    <n v="31062"/>
    <s v="RESOURCES"/>
    <s v="S.13 General Government"/>
    <m/>
  </r>
  <r>
    <x v="23"/>
    <x v="4"/>
    <x v="67"/>
    <s v="USES"/>
    <x v="0"/>
    <n v="86773"/>
    <s v="RESOURCES"/>
    <s v="S.13 General Government"/>
    <m/>
  </r>
  <r>
    <x v="23"/>
    <x v="4"/>
    <x v="68"/>
    <s v="USES"/>
    <x v="0"/>
    <n v="58195"/>
    <s v="RESOURCES"/>
    <s v="S.13 General Government"/>
    <m/>
  </r>
  <r>
    <x v="23"/>
    <x v="4"/>
    <x v="62"/>
    <s v="USES"/>
    <x v="1"/>
    <m/>
    <s v="RESOURCES"/>
    <s v="S.1311 Central Government"/>
    <n v="36827"/>
  </r>
  <r>
    <x v="23"/>
    <x v="4"/>
    <x v="63"/>
    <s v="USES"/>
    <x v="1"/>
    <m/>
    <s v="RESOURCES"/>
    <s v="S.1311 Central Government"/>
    <n v="26893"/>
  </r>
  <r>
    <x v="23"/>
    <x v="4"/>
    <x v="64"/>
    <s v="USES"/>
    <x v="1"/>
    <n v="3085"/>
    <s v="RESOURCES"/>
    <s v="S.1311 Central Government"/>
    <m/>
  </r>
  <r>
    <x v="23"/>
    <x v="4"/>
    <x v="65"/>
    <s v="USES"/>
    <x v="1"/>
    <n v="1560"/>
    <s v="RESOURCES"/>
    <s v="S.1311 Central Government"/>
    <m/>
  </r>
  <r>
    <x v="23"/>
    <x v="4"/>
    <x v="66"/>
    <s v="USES"/>
    <x v="1"/>
    <n v="1525"/>
    <s v="RESOURCES"/>
    <s v="S.1311 Central Government"/>
    <m/>
  </r>
  <r>
    <x v="23"/>
    <x v="4"/>
    <x v="67"/>
    <s v="USES"/>
    <x v="1"/>
    <n v="33742"/>
    <s v="RESOURCES"/>
    <s v="S.1311 Central Government"/>
    <m/>
  </r>
  <r>
    <x v="23"/>
    <x v="4"/>
    <x v="68"/>
    <s v="USES"/>
    <x v="1"/>
    <n v="23808"/>
    <s v="RESOURCES"/>
    <s v="S.1311 Central Government"/>
    <m/>
  </r>
  <r>
    <x v="23"/>
    <x v="4"/>
    <x v="62"/>
    <s v="USES"/>
    <x v="2"/>
    <m/>
    <s v="RESOURCES"/>
    <s v="S.1312 State Government"/>
    <n v="140053"/>
  </r>
  <r>
    <x v="23"/>
    <x v="4"/>
    <x v="63"/>
    <s v="USES"/>
    <x v="2"/>
    <m/>
    <s v="RESOURCES"/>
    <s v="S.1312 State Government"/>
    <n v="127834"/>
  </r>
  <r>
    <x v="23"/>
    <x v="4"/>
    <x v="64"/>
    <s v="USES"/>
    <x v="2"/>
    <n v="110300"/>
    <s v="RESOURCES"/>
    <s v="S.1312 State Government"/>
    <m/>
  </r>
  <r>
    <x v="23"/>
    <x v="4"/>
    <x v="65"/>
    <s v="USES"/>
    <x v="2"/>
    <n v="82189"/>
    <s v="RESOURCES"/>
    <s v="S.1312 State Government"/>
    <m/>
  </r>
  <r>
    <x v="23"/>
    <x v="4"/>
    <x v="66"/>
    <s v="USES"/>
    <x v="2"/>
    <n v="28111"/>
    <s v="RESOURCES"/>
    <s v="S.1312 State Government"/>
    <m/>
  </r>
  <r>
    <x v="23"/>
    <x v="4"/>
    <x v="67"/>
    <s v="USES"/>
    <x v="2"/>
    <n v="29753"/>
    <s v="RESOURCES"/>
    <s v="S.1312 State Government"/>
    <m/>
  </r>
  <r>
    <x v="23"/>
    <x v="4"/>
    <x v="68"/>
    <s v="USES"/>
    <x v="2"/>
    <n v="17534"/>
    <s v="RESOURCES"/>
    <s v="S.1312 State Government"/>
    <m/>
  </r>
  <r>
    <x v="23"/>
    <x v="4"/>
    <x v="62"/>
    <s v="USES"/>
    <x v="3"/>
    <m/>
    <s v="RESOURCES"/>
    <s v="S.1313 Local Governmentt"/>
    <n v="54083"/>
  </r>
  <r>
    <x v="23"/>
    <x v="4"/>
    <x v="63"/>
    <s v="USES"/>
    <x v="3"/>
    <m/>
    <s v="RESOURCES"/>
    <s v="S.1313 Local Governmentt"/>
    <n v="47988"/>
  </r>
  <r>
    <x v="23"/>
    <x v="4"/>
    <x v="64"/>
    <s v="USES"/>
    <x v="3"/>
    <n v="14517"/>
    <s v="RESOURCES"/>
    <s v="S.1313 Local Governmentt"/>
    <m/>
  </r>
  <r>
    <x v="23"/>
    <x v="4"/>
    <x v="65"/>
    <s v="USES"/>
    <x v="3"/>
    <n v="13685"/>
    <s v="RESOURCES"/>
    <s v="S.1313 Local Governmentt"/>
    <m/>
  </r>
  <r>
    <x v="23"/>
    <x v="4"/>
    <x v="66"/>
    <s v="USES"/>
    <x v="3"/>
    <n v="832"/>
    <s v="RESOURCES"/>
    <s v="S.1313 Local Governmentt"/>
    <m/>
  </r>
  <r>
    <x v="23"/>
    <x v="4"/>
    <x v="67"/>
    <s v="USES"/>
    <x v="3"/>
    <n v="39566"/>
    <s v="RESOURCES"/>
    <s v="S.1313 Local Governmentt"/>
    <m/>
  </r>
  <r>
    <x v="23"/>
    <x v="4"/>
    <x v="68"/>
    <s v="USES"/>
    <x v="3"/>
    <n v="33471"/>
    <s v="RESOURCES"/>
    <s v="S.1313 Local Governmentt"/>
    <m/>
  </r>
  <r>
    <x v="23"/>
    <x v="4"/>
    <x v="62"/>
    <s v="USES"/>
    <x v="4"/>
    <m/>
    <s v="RESOURCES"/>
    <s v="S.1314 Social Security Funds"/>
    <n v="-12870"/>
  </r>
  <r>
    <x v="23"/>
    <x v="4"/>
    <x v="63"/>
    <s v="USES"/>
    <x v="4"/>
    <m/>
    <s v="RESOURCES"/>
    <s v="S.1314 Social Security Funds"/>
    <n v="-13200"/>
  </r>
  <r>
    <x v="23"/>
    <x v="4"/>
    <x v="64"/>
    <s v="USES"/>
    <x v="4"/>
    <n v="3418"/>
    <s v="RESOURCES"/>
    <s v="S.1314 Social Security Funds"/>
    <m/>
  </r>
  <r>
    <x v="23"/>
    <x v="4"/>
    <x v="65"/>
    <s v="USES"/>
    <x v="4"/>
    <n v="2824"/>
    <s v="RESOURCES"/>
    <s v="S.1314 Social Security Funds"/>
    <m/>
  </r>
  <r>
    <x v="23"/>
    <x v="4"/>
    <x v="66"/>
    <s v="USES"/>
    <x v="4"/>
    <n v="594"/>
    <s v="RESOURCES"/>
    <s v="S.1314 Social Security Funds"/>
    <m/>
  </r>
  <r>
    <x v="23"/>
    <x v="4"/>
    <x v="67"/>
    <s v="USES"/>
    <x v="4"/>
    <n v="-16288"/>
    <s v="RESOURCES"/>
    <s v="S.1314 Social Security Funds"/>
    <m/>
  </r>
  <r>
    <x v="23"/>
    <x v="4"/>
    <x v="68"/>
    <s v="USES"/>
    <x v="4"/>
    <n v="-16618"/>
    <s v="RESOURCES"/>
    <s v="S.1314 Social Security Funds"/>
    <m/>
  </r>
  <r>
    <x v="23"/>
    <x v="5"/>
    <x v="69"/>
    <s v="USES"/>
    <x v="0"/>
    <m/>
    <s v="RESOURCES"/>
    <s v="S.13 General Government"/>
    <n v="218093"/>
  </r>
  <r>
    <x v="23"/>
    <x v="5"/>
    <x v="70"/>
    <s v="USES"/>
    <x v="0"/>
    <m/>
    <s v="RESOURCES"/>
    <s v="S.13 General Government"/>
    <n v="189515"/>
  </r>
  <r>
    <x v="23"/>
    <x v="5"/>
    <x v="71"/>
    <s v="USES"/>
    <x v="0"/>
    <n v="223819"/>
    <s v="RESOURCES"/>
    <s v="S.13 General Government"/>
    <m/>
  </r>
  <r>
    <x v="23"/>
    <x v="5"/>
    <x v="72"/>
    <s v="USES"/>
    <x v="0"/>
    <n v="131320"/>
    <s v="RESOURCES"/>
    <s v="S.13 General Government"/>
    <m/>
  </r>
  <r>
    <x v="23"/>
    <x v="5"/>
    <x v="73"/>
    <s v="USES"/>
    <x v="0"/>
    <n v="92499"/>
    <s v="RESOURCES"/>
    <s v="S.13 General Government"/>
    <m/>
  </r>
  <r>
    <x v="23"/>
    <x v="5"/>
    <x v="74"/>
    <s v="USES"/>
    <x v="0"/>
    <n v="-5726"/>
    <s v="RESOURCES"/>
    <s v="S.13 General Government"/>
    <m/>
  </r>
  <r>
    <x v="23"/>
    <x v="5"/>
    <x v="75"/>
    <s v="USES"/>
    <x v="0"/>
    <n v="-34304"/>
    <s v="RESOURCES"/>
    <s v="S.13 General Government"/>
    <m/>
  </r>
  <r>
    <x v="23"/>
    <x v="5"/>
    <x v="69"/>
    <s v="USES"/>
    <x v="1"/>
    <m/>
    <s v="RESOURCES"/>
    <s v="S.1311 Central Government"/>
    <n v="36827"/>
  </r>
  <r>
    <x v="23"/>
    <x v="5"/>
    <x v="70"/>
    <s v="USES"/>
    <x v="1"/>
    <m/>
    <s v="RESOURCES"/>
    <s v="S.1311 Central Government"/>
    <n v="26893"/>
  </r>
  <r>
    <x v="23"/>
    <x v="5"/>
    <x v="71"/>
    <s v="USES"/>
    <x v="1"/>
    <n v="38939"/>
    <s v="RESOURCES"/>
    <s v="S.1311 Central Government"/>
    <m/>
  </r>
  <r>
    <x v="23"/>
    <x v="5"/>
    <x v="72"/>
    <s v="USES"/>
    <x v="1"/>
    <n v="3085"/>
    <s v="RESOURCES"/>
    <s v="S.1311 Central Government"/>
    <m/>
  </r>
  <r>
    <x v="23"/>
    <x v="5"/>
    <x v="73"/>
    <s v="USES"/>
    <x v="1"/>
    <n v="35854"/>
    <s v="RESOURCES"/>
    <s v="S.1311 Central Government"/>
    <m/>
  </r>
  <r>
    <x v="23"/>
    <x v="5"/>
    <x v="74"/>
    <s v="USES"/>
    <x v="1"/>
    <n v="-2112"/>
    <s v="RESOURCES"/>
    <s v="S.1311 Central Government"/>
    <m/>
  </r>
  <r>
    <x v="23"/>
    <x v="5"/>
    <x v="75"/>
    <s v="USES"/>
    <x v="1"/>
    <n v="-12046"/>
    <s v="RESOURCES"/>
    <s v="S.1311 Central Government"/>
    <m/>
  </r>
  <r>
    <x v="23"/>
    <x v="5"/>
    <x v="69"/>
    <s v="USES"/>
    <x v="2"/>
    <m/>
    <s v="RESOURCES"/>
    <s v="S.1312 State Government"/>
    <n v="140053"/>
  </r>
  <r>
    <x v="23"/>
    <x v="5"/>
    <x v="70"/>
    <s v="USES"/>
    <x v="2"/>
    <m/>
    <s v="RESOURCES"/>
    <s v="S.1312 State Government"/>
    <n v="127834"/>
  </r>
  <r>
    <x v="23"/>
    <x v="5"/>
    <x v="71"/>
    <s v="USES"/>
    <x v="2"/>
    <n v="135634"/>
    <s v="RESOURCES"/>
    <s v="S.1312 State Government"/>
    <m/>
  </r>
  <r>
    <x v="23"/>
    <x v="5"/>
    <x v="72"/>
    <s v="USES"/>
    <x v="2"/>
    <n v="110300"/>
    <s v="RESOURCES"/>
    <s v="S.1312 State Government"/>
    <m/>
  </r>
  <r>
    <x v="23"/>
    <x v="5"/>
    <x v="73"/>
    <s v="USES"/>
    <x v="2"/>
    <n v="25334"/>
    <s v="RESOURCES"/>
    <s v="S.1312 State Government"/>
    <m/>
  </r>
  <r>
    <x v="23"/>
    <x v="5"/>
    <x v="74"/>
    <s v="USES"/>
    <x v="2"/>
    <n v="4419"/>
    <s v="RESOURCES"/>
    <s v="S.1312 State Government"/>
    <m/>
  </r>
  <r>
    <x v="23"/>
    <x v="5"/>
    <x v="75"/>
    <s v="USES"/>
    <x v="2"/>
    <n v="-7800"/>
    <s v="RESOURCES"/>
    <s v="S.1312 State Government"/>
    <m/>
  </r>
  <r>
    <x v="23"/>
    <x v="5"/>
    <x v="69"/>
    <s v="USES"/>
    <x v="3"/>
    <m/>
    <s v="RESOURCES"/>
    <s v="S.1313 Local Governmentt"/>
    <n v="54083"/>
  </r>
  <r>
    <x v="23"/>
    <x v="5"/>
    <x v="70"/>
    <s v="USES"/>
    <x v="3"/>
    <m/>
    <s v="RESOURCES"/>
    <s v="S.1313 Local Governmentt"/>
    <n v="47988"/>
  </r>
  <r>
    <x v="23"/>
    <x v="5"/>
    <x v="71"/>
    <s v="USES"/>
    <x v="3"/>
    <n v="44736"/>
    <s v="RESOURCES"/>
    <s v="S.1313 Local Governmentt"/>
    <m/>
  </r>
  <r>
    <x v="23"/>
    <x v="5"/>
    <x v="72"/>
    <s v="USES"/>
    <x v="3"/>
    <n v="14517"/>
    <s v="RESOURCES"/>
    <s v="S.1313 Local Governmentt"/>
    <m/>
  </r>
  <r>
    <x v="23"/>
    <x v="5"/>
    <x v="73"/>
    <s v="USES"/>
    <x v="3"/>
    <n v="30219"/>
    <s v="RESOURCES"/>
    <s v="S.1313 Local Governmentt"/>
    <m/>
  </r>
  <r>
    <x v="23"/>
    <x v="5"/>
    <x v="74"/>
    <s v="USES"/>
    <x v="3"/>
    <n v="9347"/>
    <s v="RESOURCES"/>
    <s v="S.1313 Local Governmentt"/>
    <m/>
  </r>
  <r>
    <x v="23"/>
    <x v="5"/>
    <x v="75"/>
    <s v="USES"/>
    <x v="3"/>
    <n v="3252"/>
    <s v="RESOURCES"/>
    <s v="S.1313 Local Governmentt"/>
    <m/>
  </r>
  <r>
    <x v="23"/>
    <x v="5"/>
    <x v="69"/>
    <s v="USES"/>
    <x v="4"/>
    <m/>
    <s v="RESOURCES"/>
    <s v="S.1314 Social Security Funds"/>
    <n v="-12870"/>
  </r>
  <r>
    <x v="23"/>
    <x v="5"/>
    <x v="70"/>
    <s v="USES"/>
    <x v="4"/>
    <m/>
    <s v="RESOURCES"/>
    <s v="S.1314 Social Security Funds"/>
    <n v="-13200"/>
  </r>
  <r>
    <x v="23"/>
    <x v="5"/>
    <x v="71"/>
    <s v="USES"/>
    <x v="4"/>
    <n v="4510"/>
    <s v="RESOURCES"/>
    <s v="S.1314 Social Security Funds"/>
    <m/>
  </r>
  <r>
    <x v="23"/>
    <x v="5"/>
    <x v="72"/>
    <s v="USES"/>
    <x v="4"/>
    <n v="3418"/>
    <s v="RESOURCES"/>
    <s v="S.1314 Social Security Funds"/>
    <m/>
  </r>
  <r>
    <x v="23"/>
    <x v="5"/>
    <x v="73"/>
    <s v="USES"/>
    <x v="4"/>
    <n v="1092"/>
    <s v="RESOURCES"/>
    <s v="S.1314 Social Security Funds"/>
    <m/>
  </r>
  <r>
    <x v="23"/>
    <x v="5"/>
    <x v="74"/>
    <s v="USES"/>
    <x v="4"/>
    <n v="-17380"/>
    <s v="RESOURCES"/>
    <s v="S.1314 Social Security Funds"/>
    <m/>
  </r>
  <r>
    <x v="23"/>
    <x v="5"/>
    <x v="75"/>
    <s v="USES"/>
    <x v="4"/>
    <n v="-17710"/>
    <s v="RESOURCES"/>
    <s v="S.1314 Social Security Funds"/>
    <m/>
  </r>
  <r>
    <x v="23"/>
    <x v="6"/>
    <x v="76"/>
    <s v="USES"/>
    <x v="0"/>
    <m/>
    <s v="RESOURCES"/>
    <s v="S.13 General Government"/>
    <n v="86773"/>
  </r>
  <r>
    <x v="23"/>
    <x v="6"/>
    <x v="77"/>
    <s v="USES"/>
    <x v="0"/>
    <m/>
    <s v="RESOURCES"/>
    <s v="S.13 General Government"/>
    <n v="58195"/>
  </r>
  <r>
    <x v="23"/>
    <x v="6"/>
    <x v="78"/>
    <s v="USES"/>
    <x v="0"/>
    <n v="92499"/>
    <s v="RESOURCES"/>
    <s v="S.13 General Government"/>
    <m/>
  </r>
  <r>
    <x v="23"/>
    <x v="6"/>
    <x v="79"/>
    <s v="USES"/>
    <x v="0"/>
    <n v="92499"/>
    <s v="RESOURCES"/>
    <s v="S.13 General Government"/>
    <m/>
  </r>
  <r>
    <x v="23"/>
    <x v="6"/>
    <x v="80"/>
    <s v="USES"/>
    <x v="0"/>
    <n v="-5726"/>
    <s v="RESOURCES"/>
    <s v="S.13 General Government"/>
    <m/>
  </r>
  <r>
    <x v="23"/>
    <x v="6"/>
    <x v="81"/>
    <s v="USES"/>
    <x v="0"/>
    <n v="-34304"/>
    <s v="RESOURCES"/>
    <s v="S.13 General Government"/>
    <m/>
  </r>
  <r>
    <x v="23"/>
    <x v="6"/>
    <x v="76"/>
    <s v="USES"/>
    <x v="1"/>
    <m/>
    <s v="RESOURCES"/>
    <s v="S.1311 Central Government"/>
    <n v="33742"/>
  </r>
  <r>
    <x v="23"/>
    <x v="6"/>
    <x v="77"/>
    <s v="USES"/>
    <x v="1"/>
    <m/>
    <s v="RESOURCES"/>
    <s v="S.1311 Central Government"/>
    <n v="23808"/>
  </r>
  <r>
    <x v="23"/>
    <x v="6"/>
    <x v="78"/>
    <s v="USES"/>
    <x v="1"/>
    <n v="35854"/>
    <s v="RESOURCES"/>
    <s v="S.1311 Central Government"/>
    <m/>
  </r>
  <r>
    <x v="23"/>
    <x v="6"/>
    <x v="79"/>
    <s v="USES"/>
    <x v="1"/>
    <n v="35854"/>
    <s v="RESOURCES"/>
    <s v="S.1311 Central Government"/>
    <m/>
  </r>
  <r>
    <x v="23"/>
    <x v="6"/>
    <x v="80"/>
    <s v="USES"/>
    <x v="1"/>
    <n v="-2112"/>
    <s v="RESOURCES"/>
    <s v="S.1311 Central Government"/>
    <m/>
  </r>
  <r>
    <x v="23"/>
    <x v="6"/>
    <x v="81"/>
    <s v="USES"/>
    <x v="1"/>
    <n v="-12046"/>
    <s v="RESOURCES"/>
    <s v="S.1311 Central Government"/>
    <m/>
  </r>
  <r>
    <x v="23"/>
    <x v="6"/>
    <x v="76"/>
    <s v="USES"/>
    <x v="2"/>
    <m/>
    <s v="RESOURCES"/>
    <s v="S.1312 State Government"/>
    <n v="29753"/>
  </r>
  <r>
    <x v="23"/>
    <x v="6"/>
    <x v="77"/>
    <s v="USES"/>
    <x v="2"/>
    <m/>
    <s v="RESOURCES"/>
    <s v="S.1312 State Government"/>
    <n v="17534"/>
  </r>
  <r>
    <x v="23"/>
    <x v="6"/>
    <x v="78"/>
    <s v="USES"/>
    <x v="2"/>
    <n v="25334"/>
    <s v="RESOURCES"/>
    <s v="S.1312 State Government"/>
    <m/>
  </r>
  <r>
    <x v="23"/>
    <x v="6"/>
    <x v="79"/>
    <s v="USES"/>
    <x v="2"/>
    <n v="25334"/>
    <s v="RESOURCES"/>
    <s v="S.1312 State Government"/>
    <m/>
  </r>
  <r>
    <x v="23"/>
    <x v="6"/>
    <x v="80"/>
    <s v="USES"/>
    <x v="2"/>
    <n v="4419"/>
    <s v="RESOURCES"/>
    <s v="S.1312 State Government"/>
    <m/>
  </r>
  <r>
    <x v="23"/>
    <x v="6"/>
    <x v="81"/>
    <s v="USES"/>
    <x v="2"/>
    <n v="-7800"/>
    <s v="RESOURCES"/>
    <s v="S.1312 State Government"/>
    <m/>
  </r>
  <r>
    <x v="23"/>
    <x v="6"/>
    <x v="76"/>
    <s v="USES"/>
    <x v="3"/>
    <m/>
    <s v="RESOURCES"/>
    <s v="S.1313 Local Governmentt"/>
    <n v="39566"/>
  </r>
  <r>
    <x v="23"/>
    <x v="6"/>
    <x v="77"/>
    <s v="USES"/>
    <x v="3"/>
    <m/>
    <s v="RESOURCES"/>
    <s v="S.1313 Local Governmentt"/>
    <n v="33471"/>
  </r>
  <r>
    <x v="23"/>
    <x v="6"/>
    <x v="78"/>
    <s v="USES"/>
    <x v="3"/>
    <n v="30219"/>
    <s v="RESOURCES"/>
    <s v="S.1313 Local Governmentt"/>
    <m/>
  </r>
  <r>
    <x v="23"/>
    <x v="6"/>
    <x v="79"/>
    <s v="USES"/>
    <x v="3"/>
    <n v="30219"/>
    <s v="RESOURCES"/>
    <s v="S.1313 Local Governmentt"/>
    <m/>
  </r>
  <r>
    <x v="23"/>
    <x v="6"/>
    <x v="80"/>
    <s v="USES"/>
    <x v="3"/>
    <n v="9347"/>
    <s v="RESOURCES"/>
    <s v="S.1313 Local Governmentt"/>
    <m/>
  </r>
  <r>
    <x v="23"/>
    <x v="6"/>
    <x v="81"/>
    <s v="USES"/>
    <x v="3"/>
    <n v="3252"/>
    <s v="RESOURCES"/>
    <s v="S.1313 Local Governmentt"/>
    <m/>
  </r>
  <r>
    <x v="23"/>
    <x v="6"/>
    <x v="76"/>
    <s v="USES"/>
    <x v="4"/>
    <m/>
    <s v="RESOURCES"/>
    <s v="S.1314 Social Security Funds"/>
    <n v="-16288"/>
  </r>
  <r>
    <x v="23"/>
    <x v="6"/>
    <x v="77"/>
    <s v="USES"/>
    <x v="4"/>
    <m/>
    <s v="RESOURCES"/>
    <s v="S.1314 Social Security Funds"/>
    <n v="-16618"/>
  </r>
  <r>
    <x v="23"/>
    <x v="6"/>
    <x v="78"/>
    <s v="USES"/>
    <x v="4"/>
    <n v="1092"/>
    <s v="RESOURCES"/>
    <s v="S.1314 Social Security Funds"/>
    <m/>
  </r>
  <r>
    <x v="23"/>
    <x v="6"/>
    <x v="79"/>
    <s v="USES"/>
    <x v="4"/>
    <n v="1092"/>
    <s v="RESOURCES"/>
    <s v="S.1314 Social Security Funds"/>
    <m/>
  </r>
  <r>
    <x v="23"/>
    <x v="6"/>
    <x v="80"/>
    <s v="USES"/>
    <x v="4"/>
    <n v="-17380"/>
    <s v="RESOURCES"/>
    <s v="S.1314 Social Security Funds"/>
    <m/>
  </r>
  <r>
    <x v="23"/>
    <x v="6"/>
    <x v="81"/>
    <s v="USES"/>
    <x v="4"/>
    <n v="-17710"/>
    <s v="RESOURCES"/>
    <s v="S.1314 Social Security Funds"/>
    <m/>
  </r>
  <r>
    <x v="23"/>
    <x v="7"/>
    <x v="82"/>
    <s v="USES"/>
    <x v="0"/>
    <m/>
    <s v="RESOURCES"/>
    <s v="S.13 General Government"/>
    <n v="-34304"/>
  </r>
  <r>
    <x v="23"/>
    <x v="7"/>
    <x v="83"/>
    <s v="USES"/>
    <x v="0"/>
    <m/>
    <s v="RESOURCES"/>
    <s v="S.13 General Government"/>
    <n v="15421"/>
  </r>
  <r>
    <x v="23"/>
    <x v="7"/>
    <x v="84"/>
    <s v="USES"/>
    <x v="0"/>
    <m/>
    <s v="RESOURCES"/>
    <s v="S.13 General Government"/>
    <n v="5573"/>
  </r>
  <r>
    <x v="23"/>
    <x v="7"/>
    <x v="85"/>
    <s v="USES"/>
    <x v="0"/>
    <m/>
    <s v="RESOURCES"/>
    <s v="S.13 General Government"/>
    <n v="4790"/>
  </r>
  <r>
    <x v="23"/>
    <x v="7"/>
    <x v="86"/>
    <s v="USES"/>
    <x v="0"/>
    <m/>
    <s v="RESOURCES"/>
    <s v="S.13 General Government"/>
    <n v="5058"/>
  </r>
  <r>
    <x v="23"/>
    <x v="7"/>
    <x v="87"/>
    <s v="USES"/>
    <x v="0"/>
    <m/>
    <s v="RESOURCES"/>
    <s v="S.13 General Government"/>
    <n v="-14226"/>
  </r>
  <r>
    <x v="23"/>
    <x v="7"/>
    <x v="88"/>
    <s v="USES"/>
    <x v="0"/>
    <m/>
    <s v="RESOURCES"/>
    <s v="S.13 General Government"/>
    <n v="0"/>
  </r>
  <r>
    <x v="23"/>
    <x v="7"/>
    <x v="89"/>
    <s v="USES"/>
    <x v="0"/>
    <m/>
    <s v="RESOURCES"/>
    <s v="S.13 General Government"/>
    <n v="-3850"/>
  </r>
  <r>
    <x v="23"/>
    <x v="7"/>
    <x v="90"/>
    <s v="USES"/>
    <x v="0"/>
    <m/>
    <s v="RESOURCES"/>
    <s v="S.13 General Government"/>
    <n v="-10376"/>
  </r>
  <r>
    <x v="23"/>
    <x v="7"/>
    <x v="91"/>
    <s v="USES"/>
    <x v="0"/>
    <n v="-33109"/>
    <s v="RESOURCES"/>
    <s v="S.13 General Government"/>
    <m/>
  </r>
  <r>
    <x v="23"/>
    <x v="7"/>
    <x v="82"/>
    <s v="USES"/>
    <x v="1"/>
    <m/>
    <s v="RESOURCES"/>
    <s v="S.1311 Central Government"/>
    <n v="-12046"/>
  </r>
  <r>
    <x v="23"/>
    <x v="7"/>
    <x v="83"/>
    <s v="USES"/>
    <x v="1"/>
    <m/>
    <s v="RESOURCES"/>
    <s v="S.1311 Central Government"/>
    <n v="3064"/>
  </r>
  <r>
    <x v="23"/>
    <x v="7"/>
    <x v="84"/>
    <s v="USES"/>
    <x v="1"/>
    <m/>
    <s v="RESOURCES"/>
    <s v="S.1311 Central Government"/>
    <n v="377"/>
  </r>
  <r>
    <x v="23"/>
    <x v="7"/>
    <x v="85"/>
    <s v="USES"/>
    <x v="1"/>
    <m/>
    <s v="RESOURCES"/>
    <s v="S.1311 Central Government"/>
    <n v="1699"/>
  </r>
  <r>
    <x v="23"/>
    <x v="7"/>
    <x v="86"/>
    <s v="USES"/>
    <x v="1"/>
    <m/>
    <s v="RESOURCES"/>
    <s v="S.1311 Central Government"/>
    <n v="988"/>
  </r>
  <r>
    <x v="23"/>
    <x v="7"/>
    <x v="87"/>
    <s v="USES"/>
    <x v="1"/>
    <m/>
    <s v="RESOURCES"/>
    <s v="S.1311 Central Government"/>
    <n v="-9093"/>
  </r>
  <r>
    <x v="23"/>
    <x v="7"/>
    <x v="88"/>
    <s v="USES"/>
    <x v="1"/>
    <m/>
    <s v="RESOURCES"/>
    <s v="S.1311 Central Government"/>
    <n v="0"/>
  </r>
  <r>
    <x v="23"/>
    <x v="7"/>
    <x v="89"/>
    <s v="USES"/>
    <x v="1"/>
    <m/>
    <s v="RESOURCES"/>
    <s v="S.1311 Central Government"/>
    <n v="-1294"/>
  </r>
  <r>
    <x v="23"/>
    <x v="7"/>
    <x v="90"/>
    <s v="USES"/>
    <x v="1"/>
    <m/>
    <s v="RESOURCES"/>
    <s v="S.1311 Central Government"/>
    <n v="-7799"/>
  </r>
  <r>
    <x v="23"/>
    <x v="7"/>
    <x v="91"/>
    <s v="USES"/>
    <x v="1"/>
    <n v="-18075"/>
    <s v="RESOURCES"/>
    <s v="S.1311 Central Government"/>
    <m/>
  </r>
  <r>
    <x v="23"/>
    <x v="7"/>
    <x v="82"/>
    <s v="USES"/>
    <x v="2"/>
    <m/>
    <s v="RESOURCES"/>
    <s v="S.1312 State Government"/>
    <n v="-7800"/>
  </r>
  <r>
    <x v="23"/>
    <x v="7"/>
    <x v="83"/>
    <s v="USES"/>
    <x v="2"/>
    <m/>
    <s v="RESOURCES"/>
    <s v="S.1312 State Government"/>
    <n v="7736"/>
  </r>
  <r>
    <x v="23"/>
    <x v="7"/>
    <x v="84"/>
    <s v="USES"/>
    <x v="2"/>
    <m/>
    <s v="RESOURCES"/>
    <s v="S.1312 State Government"/>
    <n v="2412"/>
  </r>
  <r>
    <x v="23"/>
    <x v="7"/>
    <x v="85"/>
    <s v="USES"/>
    <x v="2"/>
    <m/>
    <s v="RESOURCES"/>
    <s v="S.1312 State Government"/>
    <n v="2830"/>
  </r>
  <r>
    <x v="23"/>
    <x v="7"/>
    <x v="86"/>
    <s v="USES"/>
    <x v="2"/>
    <m/>
    <s v="RESOURCES"/>
    <s v="S.1312 State Government"/>
    <n v="2494"/>
  </r>
  <r>
    <x v="23"/>
    <x v="7"/>
    <x v="87"/>
    <s v="USES"/>
    <x v="2"/>
    <m/>
    <s v="RESOURCES"/>
    <s v="S.1312 State Government"/>
    <n v="-4241"/>
  </r>
  <r>
    <x v="23"/>
    <x v="7"/>
    <x v="88"/>
    <s v="USES"/>
    <x v="2"/>
    <m/>
    <s v="RESOURCES"/>
    <s v="S.1312 State Government"/>
    <n v="0"/>
  </r>
  <r>
    <x v="23"/>
    <x v="7"/>
    <x v="89"/>
    <s v="USES"/>
    <x v="2"/>
    <m/>
    <s v="RESOURCES"/>
    <s v="S.1312 State Government"/>
    <n v="-2029"/>
  </r>
  <r>
    <x v="23"/>
    <x v="7"/>
    <x v="90"/>
    <s v="USES"/>
    <x v="2"/>
    <m/>
    <s v="RESOURCES"/>
    <s v="S.1312 State Government"/>
    <n v="-2212"/>
  </r>
  <r>
    <x v="23"/>
    <x v="7"/>
    <x v="91"/>
    <s v="USES"/>
    <x v="2"/>
    <n v="-4305"/>
    <s v="RESOURCES"/>
    <s v="S.1312 State Government"/>
    <m/>
  </r>
  <r>
    <x v="23"/>
    <x v="7"/>
    <x v="82"/>
    <s v="USES"/>
    <x v="3"/>
    <m/>
    <s v="RESOURCES"/>
    <s v="S.1313 Local Governmentt"/>
    <n v="3252"/>
  </r>
  <r>
    <x v="23"/>
    <x v="7"/>
    <x v="83"/>
    <s v="USES"/>
    <x v="3"/>
    <m/>
    <s v="RESOURCES"/>
    <s v="S.1313 Local Governmentt"/>
    <n v="4454"/>
  </r>
  <r>
    <x v="23"/>
    <x v="7"/>
    <x v="84"/>
    <s v="USES"/>
    <x v="3"/>
    <m/>
    <s v="RESOURCES"/>
    <s v="S.1313 Local Governmentt"/>
    <n v="2784"/>
  </r>
  <r>
    <x v="23"/>
    <x v="7"/>
    <x v="85"/>
    <s v="USES"/>
    <x v="3"/>
    <m/>
    <s v="RESOURCES"/>
    <s v="S.1313 Local Governmentt"/>
    <n v="111"/>
  </r>
  <r>
    <x v="23"/>
    <x v="7"/>
    <x v="86"/>
    <s v="USES"/>
    <x v="3"/>
    <m/>
    <s v="RESOURCES"/>
    <s v="S.1313 Local Governmentt"/>
    <n v="1559"/>
  </r>
  <r>
    <x v="23"/>
    <x v="7"/>
    <x v="87"/>
    <s v="USES"/>
    <x v="3"/>
    <m/>
    <s v="RESOURCES"/>
    <s v="S.1313 Local Governmentt"/>
    <n v="-889"/>
  </r>
  <r>
    <x v="23"/>
    <x v="7"/>
    <x v="88"/>
    <s v="USES"/>
    <x v="3"/>
    <m/>
    <s v="RESOURCES"/>
    <s v="S.1313 Local Governmentt"/>
    <n v="0"/>
  </r>
  <r>
    <x v="23"/>
    <x v="7"/>
    <x v="89"/>
    <s v="USES"/>
    <x v="3"/>
    <m/>
    <s v="RESOURCES"/>
    <s v="S.1313 Local Governmentt"/>
    <n v="-524"/>
  </r>
  <r>
    <x v="23"/>
    <x v="7"/>
    <x v="90"/>
    <s v="USES"/>
    <x v="3"/>
    <m/>
    <s v="RESOURCES"/>
    <s v="S.1313 Local Governmentt"/>
    <n v="-365"/>
  </r>
  <r>
    <x v="23"/>
    <x v="7"/>
    <x v="91"/>
    <s v="USES"/>
    <x v="3"/>
    <n v="6817"/>
    <s v="RESOURCES"/>
    <s v="S.1313 Local Governmentt"/>
    <m/>
  </r>
  <r>
    <x v="23"/>
    <x v="7"/>
    <x v="82"/>
    <s v="USES"/>
    <x v="4"/>
    <m/>
    <s v="RESOURCES"/>
    <s v="S.1314 Social Security Funds"/>
    <n v="-17710"/>
  </r>
  <r>
    <x v="23"/>
    <x v="7"/>
    <x v="83"/>
    <s v="USES"/>
    <x v="4"/>
    <m/>
    <s v="RESOURCES"/>
    <s v="S.1314 Social Security Funds"/>
    <n v="167"/>
  </r>
  <r>
    <x v="23"/>
    <x v="7"/>
    <x v="84"/>
    <s v="USES"/>
    <x v="4"/>
    <m/>
    <s v="RESOURCES"/>
    <s v="S.1314 Social Security Funds"/>
    <n v="0"/>
  </r>
  <r>
    <x v="23"/>
    <x v="7"/>
    <x v="85"/>
    <s v="USES"/>
    <x v="4"/>
    <m/>
    <s v="RESOURCES"/>
    <s v="S.1314 Social Security Funds"/>
    <n v="150"/>
  </r>
  <r>
    <x v="23"/>
    <x v="7"/>
    <x v="86"/>
    <s v="USES"/>
    <x v="4"/>
    <m/>
    <s v="RESOURCES"/>
    <s v="S.1314 Social Security Funds"/>
    <n v="17"/>
  </r>
  <r>
    <x v="23"/>
    <x v="7"/>
    <x v="87"/>
    <s v="USES"/>
    <x v="4"/>
    <m/>
    <s v="RESOURCES"/>
    <s v="S.1314 Social Security Funds"/>
    <n v="-3"/>
  </r>
  <r>
    <x v="23"/>
    <x v="7"/>
    <x v="88"/>
    <s v="USES"/>
    <x v="4"/>
    <m/>
    <s v="RESOURCES"/>
    <s v="S.1314 Social Security Funds"/>
    <n v="0"/>
  </r>
  <r>
    <x v="23"/>
    <x v="7"/>
    <x v="89"/>
    <s v="USES"/>
    <x v="4"/>
    <m/>
    <s v="RESOURCES"/>
    <s v="S.1314 Social Security Funds"/>
    <n v="-3"/>
  </r>
  <r>
    <x v="23"/>
    <x v="7"/>
    <x v="90"/>
    <s v="USES"/>
    <x v="4"/>
    <m/>
    <s v="RESOURCES"/>
    <s v="S.1314 Social Security Funds"/>
    <n v="0"/>
  </r>
  <r>
    <x v="23"/>
    <x v="7"/>
    <x v="91"/>
    <s v="USES"/>
    <x v="4"/>
    <n v="-17546"/>
    <s v="RESOURCES"/>
    <s v="S.1314 Social Security Funds"/>
    <m/>
  </r>
  <r>
    <x v="23"/>
    <x v="8"/>
    <x v="92"/>
    <s v="USES"/>
    <x v="0"/>
    <m/>
    <s v="RESOURCES"/>
    <s v="S.13 General Government"/>
    <n v="-33109"/>
  </r>
  <r>
    <x v="23"/>
    <x v="8"/>
    <x v="93"/>
    <s v="USES"/>
    <x v="0"/>
    <n v="25689"/>
    <s v="RESOURCES"/>
    <s v="S.13 General Government"/>
    <m/>
  </r>
  <r>
    <x v="23"/>
    <x v="8"/>
    <x v="94"/>
    <s v="USES"/>
    <x v="0"/>
    <n v="25715"/>
    <s v="RESOURCES"/>
    <s v="S.13 General Government"/>
    <m/>
  </r>
  <r>
    <x v="23"/>
    <x v="8"/>
    <x v="6"/>
    <s v="USES"/>
    <x v="0"/>
    <n v="-28578"/>
    <s v="RESOURCES"/>
    <s v="S.13 General Government"/>
    <m/>
  </r>
  <r>
    <x v="23"/>
    <x v="8"/>
    <x v="95"/>
    <s v="USES"/>
    <x v="0"/>
    <n v="-26"/>
    <s v="RESOURCES"/>
    <s v="S.13 General Government"/>
    <m/>
  </r>
  <r>
    <x v="23"/>
    <x v="8"/>
    <x v="96"/>
    <s v="USES"/>
    <x v="0"/>
    <n v="275"/>
    <s v="RESOURCES"/>
    <s v="S.13 General Government"/>
    <m/>
  </r>
  <r>
    <x v="23"/>
    <x v="8"/>
    <x v="97"/>
    <s v="USES"/>
    <x v="0"/>
    <n v="-30495"/>
    <s v="RESOURCES"/>
    <s v="S.13 General Government"/>
    <m/>
  </r>
  <r>
    <x v="23"/>
    <x v="8"/>
    <x v="92"/>
    <s v="USES"/>
    <x v="1"/>
    <m/>
    <s v="RESOURCES"/>
    <s v="S.1311 Central Government"/>
    <n v="-18075"/>
  </r>
  <r>
    <x v="23"/>
    <x v="8"/>
    <x v="93"/>
    <s v="USES"/>
    <x v="1"/>
    <n v="7771"/>
    <s v="RESOURCES"/>
    <s v="S.1311 Central Government"/>
    <m/>
  </r>
  <r>
    <x v="23"/>
    <x v="8"/>
    <x v="94"/>
    <s v="USES"/>
    <x v="1"/>
    <n v="7762"/>
    <s v="RESOURCES"/>
    <s v="S.1311 Central Government"/>
    <m/>
  </r>
  <r>
    <x v="23"/>
    <x v="8"/>
    <x v="6"/>
    <s v="USES"/>
    <x v="1"/>
    <n v="-9934"/>
    <s v="RESOURCES"/>
    <s v="S.1311 Central Government"/>
    <m/>
  </r>
  <r>
    <x v="23"/>
    <x v="8"/>
    <x v="95"/>
    <s v="USES"/>
    <x v="1"/>
    <n v="9"/>
    <s v="RESOURCES"/>
    <s v="S.1311 Central Government"/>
    <m/>
  </r>
  <r>
    <x v="23"/>
    <x v="8"/>
    <x v="96"/>
    <s v="USES"/>
    <x v="1"/>
    <n v="8"/>
    <s v="RESOURCES"/>
    <s v="S.1311 Central Government"/>
    <m/>
  </r>
  <r>
    <x v="23"/>
    <x v="8"/>
    <x v="97"/>
    <s v="USES"/>
    <x v="1"/>
    <n v="-15920"/>
    <s v="RESOURCES"/>
    <s v="S.1311 Central Government"/>
    <m/>
  </r>
  <r>
    <x v="23"/>
    <x v="8"/>
    <x v="92"/>
    <s v="USES"/>
    <x v="2"/>
    <m/>
    <s v="RESOURCES"/>
    <s v="S.1312 State Government"/>
    <n v="-4305"/>
  </r>
  <r>
    <x v="23"/>
    <x v="8"/>
    <x v="93"/>
    <s v="USES"/>
    <x v="2"/>
    <n v="11217"/>
    <s v="RESOURCES"/>
    <s v="S.1312 State Government"/>
    <m/>
  </r>
  <r>
    <x v="23"/>
    <x v="8"/>
    <x v="94"/>
    <s v="USES"/>
    <x v="2"/>
    <n v="11238"/>
    <s v="RESOURCES"/>
    <s v="S.1312 State Government"/>
    <m/>
  </r>
  <r>
    <x v="23"/>
    <x v="8"/>
    <x v="6"/>
    <s v="USES"/>
    <x v="2"/>
    <n v="-12219"/>
    <s v="RESOURCES"/>
    <s v="S.1312 State Government"/>
    <m/>
  </r>
  <r>
    <x v="23"/>
    <x v="8"/>
    <x v="95"/>
    <s v="USES"/>
    <x v="2"/>
    <n v="-21"/>
    <s v="RESOURCES"/>
    <s v="S.1312 State Government"/>
    <m/>
  </r>
  <r>
    <x v="23"/>
    <x v="8"/>
    <x v="96"/>
    <s v="USES"/>
    <x v="2"/>
    <n v="23"/>
    <s v="RESOURCES"/>
    <s v="S.1312 State Government"/>
    <m/>
  </r>
  <r>
    <x v="23"/>
    <x v="8"/>
    <x v="97"/>
    <s v="USES"/>
    <x v="2"/>
    <n v="-3326"/>
    <s v="RESOURCES"/>
    <s v="S.1312 State Government"/>
    <m/>
  </r>
  <r>
    <x v="23"/>
    <x v="8"/>
    <x v="92"/>
    <s v="USES"/>
    <x v="3"/>
    <m/>
    <s v="RESOURCES"/>
    <s v="S.1313 Local Governmentt"/>
    <n v="6817"/>
  </r>
  <r>
    <x v="23"/>
    <x v="8"/>
    <x v="93"/>
    <s v="USES"/>
    <x v="3"/>
    <n v="6543"/>
    <s v="RESOURCES"/>
    <s v="S.1313 Local Governmentt"/>
    <m/>
  </r>
  <r>
    <x v="23"/>
    <x v="8"/>
    <x v="94"/>
    <s v="USES"/>
    <x v="3"/>
    <n v="6557"/>
    <s v="RESOURCES"/>
    <s v="S.1313 Local Governmentt"/>
    <m/>
  </r>
  <r>
    <x v="23"/>
    <x v="8"/>
    <x v="6"/>
    <s v="USES"/>
    <x v="3"/>
    <n v="-6095"/>
    <s v="RESOURCES"/>
    <s v="S.1313 Local Governmentt"/>
    <m/>
  </r>
  <r>
    <x v="23"/>
    <x v="8"/>
    <x v="95"/>
    <s v="USES"/>
    <x v="3"/>
    <n v="-14"/>
    <s v="RESOURCES"/>
    <s v="S.1313 Local Governmentt"/>
    <m/>
  </r>
  <r>
    <x v="23"/>
    <x v="8"/>
    <x v="96"/>
    <s v="USES"/>
    <x v="3"/>
    <n v="249"/>
    <s v="RESOURCES"/>
    <s v="S.1313 Local Governmentt"/>
    <m/>
  </r>
  <r>
    <x v="23"/>
    <x v="8"/>
    <x v="97"/>
    <s v="USES"/>
    <x v="3"/>
    <n v="6120"/>
    <s v="RESOURCES"/>
    <s v="S.1313 Local Governmentt"/>
    <m/>
  </r>
  <r>
    <x v="23"/>
    <x v="8"/>
    <x v="92"/>
    <s v="USES"/>
    <x v="4"/>
    <m/>
    <s v="RESOURCES"/>
    <s v="S.1314 Social Security Funds"/>
    <n v="-17546"/>
  </r>
  <r>
    <x v="23"/>
    <x v="8"/>
    <x v="93"/>
    <s v="USES"/>
    <x v="4"/>
    <n v="158"/>
    <s v="RESOURCES"/>
    <s v="S.1314 Social Security Funds"/>
    <m/>
  </r>
  <r>
    <x v="23"/>
    <x v="8"/>
    <x v="94"/>
    <s v="USES"/>
    <x v="4"/>
    <n v="158"/>
    <s v="RESOURCES"/>
    <s v="S.1314 Social Security Funds"/>
    <m/>
  </r>
  <r>
    <x v="23"/>
    <x v="8"/>
    <x v="6"/>
    <s v="USES"/>
    <x v="4"/>
    <n v="-330"/>
    <s v="RESOURCES"/>
    <s v="S.1314 Social Security Funds"/>
    <m/>
  </r>
  <r>
    <x v="23"/>
    <x v="8"/>
    <x v="95"/>
    <s v="USES"/>
    <x v="4"/>
    <n v="0"/>
    <s v="RESOURCES"/>
    <s v="S.1314 Social Security Funds"/>
    <m/>
  </r>
  <r>
    <x v="23"/>
    <x v="8"/>
    <x v="96"/>
    <s v="USES"/>
    <x v="4"/>
    <n v="-5"/>
    <s v="RESOURCES"/>
    <s v="S.1314 Social Security Funds"/>
    <m/>
  </r>
  <r>
    <x v="23"/>
    <x v="8"/>
    <x v="97"/>
    <s v="USES"/>
    <x v="4"/>
    <n v="-17369"/>
    <s v="RESOURCES"/>
    <s v="S.1314 Social Security Funds"/>
    <m/>
  </r>
  <r>
    <x v="24"/>
    <x v="0"/>
    <x v="0"/>
    <s v="USES"/>
    <x v="0"/>
    <m/>
    <s v="RESOURCES"/>
    <s v="S.13 General Government"/>
    <n v="218293"/>
  </r>
  <r>
    <x v="24"/>
    <x v="0"/>
    <x v="1"/>
    <s v="USES"/>
    <x v="0"/>
    <m/>
    <s v="RESOURCES"/>
    <s v="S.13 General Government"/>
    <n v="13327"/>
  </r>
  <r>
    <x v="24"/>
    <x v="0"/>
    <x v="2"/>
    <s v="USES"/>
    <x v="0"/>
    <m/>
    <s v="RESOURCES"/>
    <s v="S.13 General Government"/>
    <n v="7682"/>
  </r>
  <r>
    <x v="24"/>
    <x v="0"/>
    <x v="3"/>
    <s v="USES"/>
    <x v="0"/>
    <m/>
    <s v="RESOURCES"/>
    <s v="S.13 General Government"/>
    <n v="197284"/>
  </r>
  <r>
    <x v="24"/>
    <x v="0"/>
    <x v="4"/>
    <s v="USES"/>
    <x v="0"/>
    <n v="61547"/>
    <s v="RESOURCES"/>
    <s v="S.13 General Government"/>
    <m/>
  </r>
  <r>
    <x v="24"/>
    <x v="0"/>
    <x v="5"/>
    <s v="USES"/>
    <x v="0"/>
    <n v="156746"/>
    <s v="RESOURCES"/>
    <s v="S.13 General Government"/>
    <m/>
  </r>
  <r>
    <x v="24"/>
    <x v="0"/>
    <x v="6"/>
    <s v="USES"/>
    <x v="0"/>
    <n v="28578"/>
    <s v="RESOURCES"/>
    <s v="S.13 General Government"/>
    <m/>
  </r>
  <r>
    <x v="24"/>
    <x v="0"/>
    <x v="7"/>
    <s v="USES"/>
    <x v="0"/>
    <n v="128168"/>
    <s v="RESOURCES"/>
    <s v="S.13 General Government"/>
    <m/>
  </r>
  <r>
    <x v="24"/>
    <x v="0"/>
    <x v="0"/>
    <s v="USES"/>
    <x v="1"/>
    <m/>
    <s v="RESOURCES"/>
    <s v="S.1311 Central Government"/>
    <n v="43082"/>
  </r>
  <r>
    <x v="24"/>
    <x v="0"/>
    <x v="1"/>
    <s v="USES"/>
    <x v="1"/>
    <m/>
    <s v="RESOURCES"/>
    <s v="S.1311 Central Government"/>
    <n v="2773"/>
  </r>
  <r>
    <x v="24"/>
    <x v="0"/>
    <x v="2"/>
    <s v="USES"/>
    <x v="1"/>
    <m/>
    <s v="RESOURCES"/>
    <s v="S.1311 Central Government"/>
    <n v="2268"/>
  </r>
  <r>
    <x v="24"/>
    <x v="0"/>
    <x v="3"/>
    <s v="USES"/>
    <x v="1"/>
    <m/>
    <s v="RESOURCES"/>
    <s v="S.1311 Central Government"/>
    <n v="38041"/>
  </r>
  <r>
    <x v="24"/>
    <x v="0"/>
    <x v="4"/>
    <s v="USES"/>
    <x v="1"/>
    <n v="9017"/>
    <s v="RESOURCES"/>
    <s v="S.1311 Central Government"/>
    <m/>
  </r>
  <r>
    <x v="24"/>
    <x v="0"/>
    <x v="5"/>
    <s v="USES"/>
    <x v="1"/>
    <n v="34065"/>
    <s v="RESOURCES"/>
    <s v="S.1311 Central Government"/>
    <m/>
  </r>
  <r>
    <x v="24"/>
    <x v="0"/>
    <x v="6"/>
    <s v="USES"/>
    <x v="1"/>
    <n v="9934"/>
    <s v="RESOURCES"/>
    <s v="S.1311 Central Government"/>
    <m/>
  </r>
  <r>
    <x v="24"/>
    <x v="0"/>
    <x v="7"/>
    <s v="USES"/>
    <x v="1"/>
    <n v="24131"/>
    <s v="RESOURCES"/>
    <s v="S.1311 Central Government"/>
    <m/>
  </r>
  <r>
    <x v="24"/>
    <x v="0"/>
    <x v="0"/>
    <s v="USES"/>
    <x v="2"/>
    <m/>
    <s v="RESOURCES"/>
    <s v="S.1312 State Government"/>
    <n v="119655"/>
  </r>
  <r>
    <x v="24"/>
    <x v="0"/>
    <x v="1"/>
    <s v="USES"/>
    <x v="2"/>
    <m/>
    <s v="RESOURCES"/>
    <s v="S.1312 State Government"/>
    <n v="4611"/>
  </r>
  <r>
    <x v="24"/>
    <x v="0"/>
    <x v="2"/>
    <s v="USES"/>
    <x v="2"/>
    <m/>
    <s v="RESOURCES"/>
    <s v="S.1312 State Government"/>
    <n v="5087"/>
  </r>
  <r>
    <x v="24"/>
    <x v="0"/>
    <x v="3"/>
    <s v="USES"/>
    <x v="2"/>
    <m/>
    <s v="RESOURCES"/>
    <s v="S.1312 State Government"/>
    <n v="109957"/>
  </r>
  <r>
    <x v="24"/>
    <x v="0"/>
    <x v="4"/>
    <s v="USES"/>
    <x v="2"/>
    <n v="29571"/>
    <s v="RESOURCES"/>
    <s v="S.1312 State Government"/>
    <m/>
  </r>
  <r>
    <x v="24"/>
    <x v="0"/>
    <x v="5"/>
    <s v="USES"/>
    <x v="2"/>
    <n v="90084"/>
    <s v="RESOURCES"/>
    <s v="S.1312 State Government"/>
    <m/>
  </r>
  <r>
    <x v="24"/>
    <x v="0"/>
    <x v="6"/>
    <s v="USES"/>
    <x v="2"/>
    <n v="12219"/>
    <s v="RESOURCES"/>
    <s v="S.1312 State Government"/>
    <m/>
  </r>
  <r>
    <x v="24"/>
    <x v="0"/>
    <x v="7"/>
    <s v="USES"/>
    <x v="2"/>
    <n v="77865"/>
    <s v="RESOURCES"/>
    <s v="S.1312 State Government"/>
    <m/>
  </r>
  <r>
    <x v="24"/>
    <x v="0"/>
    <x v="0"/>
    <s v="USES"/>
    <x v="3"/>
    <m/>
    <s v="RESOURCES"/>
    <s v="S.1313 Local Governmentt"/>
    <n v="51574"/>
  </r>
  <r>
    <x v="24"/>
    <x v="0"/>
    <x v="1"/>
    <s v="USES"/>
    <x v="3"/>
    <m/>
    <s v="RESOURCES"/>
    <s v="S.1313 Local Governmentt"/>
    <n v="5881"/>
  </r>
  <r>
    <x v="24"/>
    <x v="0"/>
    <x v="2"/>
    <s v="USES"/>
    <x v="3"/>
    <m/>
    <s v="RESOURCES"/>
    <s v="S.1313 Local Governmentt"/>
    <n v="327"/>
  </r>
  <r>
    <x v="24"/>
    <x v="0"/>
    <x v="3"/>
    <s v="USES"/>
    <x v="3"/>
    <m/>
    <s v="RESOURCES"/>
    <s v="S.1313 Local Governmentt"/>
    <n v="45366"/>
  </r>
  <r>
    <x v="24"/>
    <x v="0"/>
    <x v="4"/>
    <s v="USES"/>
    <x v="3"/>
    <n v="21869"/>
    <s v="RESOURCES"/>
    <s v="S.1313 Local Governmentt"/>
    <m/>
  </r>
  <r>
    <x v="24"/>
    <x v="0"/>
    <x v="5"/>
    <s v="USES"/>
    <x v="3"/>
    <n v="29705"/>
    <s v="RESOURCES"/>
    <s v="S.1313 Local Governmentt"/>
    <m/>
  </r>
  <r>
    <x v="24"/>
    <x v="0"/>
    <x v="6"/>
    <s v="USES"/>
    <x v="3"/>
    <n v="6095"/>
    <s v="RESOURCES"/>
    <s v="S.1313 Local Governmentt"/>
    <m/>
  </r>
  <r>
    <x v="24"/>
    <x v="0"/>
    <x v="7"/>
    <s v="USES"/>
    <x v="3"/>
    <n v="23610"/>
    <s v="RESOURCES"/>
    <s v="S.1313 Local Governmentt"/>
    <m/>
  </r>
  <r>
    <x v="24"/>
    <x v="0"/>
    <x v="0"/>
    <s v="USES"/>
    <x v="4"/>
    <m/>
    <s v="RESOURCES"/>
    <s v="S.1314 Social Security Funds"/>
    <n v="3982"/>
  </r>
  <r>
    <x v="24"/>
    <x v="0"/>
    <x v="1"/>
    <s v="USES"/>
    <x v="4"/>
    <m/>
    <s v="RESOURCES"/>
    <s v="S.1314 Social Security Funds"/>
    <n v="62"/>
  </r>
  <r>
    <x v="24"/>
    <x v="0"/>
    <x v="2"/>
    <s v="USES"/>
    <x v="4"/>
    <m/>
    <s v="RESOURCES"/>
    <s v="S.1314 Social Security Funds"/>
    <n v="0"/>
  </r>
  <r>
    <x v="24"/>
    <x v="0"/>
    <x v="3"/>
    <s v="USES"/>
    <x v="4"/>
    <m/>
    <s v="RESOURCES"/>
    <s v="S.1314 Social Security Funds"/>
    <n v="3920"/>
  </r>
  <r>
    <x v="24"/>
    <x v="0"/>
    <x v="4"/>
    <s v="USES"/>
    <x v="4"/>
    <n v="0"/>
    <s v="RESOURCES"/>
    <s v="S.1314 Social Security Funds"/>
    <m/>
  </r>
  <r>
    <x v="24"/>
    <x v="0"/>
    <x v="5"/>
    <s v="USES"/>
    <x v="4"/>
    <n v="0"/>
    <s v="RESOURCES"/>
    <s v="S.1314 Social Security Funds"/>
    <m/>
  </r>
  <r>
    <x v="24"/>
    <x v="0"/>
    <x v="6"/>
    <s v="USES"/>
    <x v="4"/>
    <n v="0"/>
    <s v="RESOURCES"/>
    <s v="S.1314 Social Security Funds"/>
    <m/>
  </r>
  <r>
    <x v="24"/>
    <x v="0"/>
    <x v="7"/>
    <s v="USES"/>
    <x v="4"/>
    <n v="0"/>
    <s v="RESOURCES"/>
    <s v="S.1314 Social Security Funds"/>
    <m/>
  </r>
  <r>
    <x v="24"/>
    <x v="1"/>
    <x v="8"/>
    <s v="USES"/>
    <x v="0"/>
    <m/>
    <s v="RESOURCES"/>
    <s v="S.13 General Government"/>
    <n v="156746"/>
  </r>
  <r>
    <x v="24"/>
    <x v="1"/>
    <x v="9"/>
    <s v="USES"/>
    <x v="0"/>
    <m/>
    <s v="RESOURCES"/>
    <s v="S.13 General Government"/>
    <n v="128168"/>
  </r>
  <r>
    <x v="24"/>
    <x v="1"/>
    <x v="10"/>
    <s v="USES"/>
    <x v="0"/>
    <n v="127644"/>
    <s v="RESOURCES"/>
    <s v="S.13 General Government"/>
    <m/>
  </r>
  <r>
    <x v="24"/>
    <x v="1"/>
    <x v="11"/>
    <s v="USES"/>
    <x v="0"/>
    <n v="99446"/>
    <s v="RESOURCES"/>
    <s v="S.13 General Government"/>
    <m/>
  </r>
  <r>
    <x v="24"/>
    <x v="1"/>
    <x v="12"/>
    <s v="USES"/>
    <x v="0"/>
    <n v="28198"/>
    <s v="RESOURCES"/>
    <s v="S.13 General Government"/>
    <m/>
  </r>
  <r>
    <x v="24"/>
    <x v="1"/>
    <x v="13"/>
    <s v="USES"/>
    <x v="0"/>
    <n v="21088"/>
    <s v="RESOURCES"/>
    <s v="S.13 General Government"/>
    <m/>
  </r>
  <r>
    <x v="24"/>
    <x v="1"/>
    <x v="14"/>
    <s v="USES"/>
    <x v="0"/>
    <n v="7110"/>
    <s v="RESOURCES"/>
    <s v="S.13 General Government"/>
    <m/>
  </r>
  <r>
    <x v="24"/>
    <x v="1"/>
    <x v="15"/>
    <s v="USES"/>
    <x v="0"/>
    <n v="524"/>
    <s v="RESOURCES"/>
    <s v="S.13 General Government"/>
    <m/>
  </r>
  <r>
    <x v="24"/>
    <x v="1"/>
    <x v="16"/>
    <s v="USES"/>
    <x v="0"/>
    <n v="0"/>
    <s v="RESOURCES"/>
    <s v="S.13 General Government"/>
    <m/>
  </r>
  <r>
    <x v="24"/>
    <x v="1"/>
    <x v="17"/>
    <s v="USES"/>
    <x v="0"/>
    <n v="28578"/>
    <s v="RESOURCES"/>
    <s v="S.13 General Government"/>
    <m/>
  </r>
  <r>
    <x v="24"/>
    <x v="1"/>
    <x v="18"/>
    <s v="USES"/>
    <x v="0"/>
    <n v="0"/>
    <s v="RESOURCES"/>
    <s v="S.13 General Government"/>
    <m/>
  </r>
  <r>
    <x v="24"/>
    <x v="1"/>
    <x v="8"/>
    <s v="USES"/>
    <x v="1"/>
    <m/>
    <s v="RESOURCES"/>
    <s v="S.1311 Central Government"/>
    <n v="34065"/>
  </r>
  <r>
    <x v="24"/>
    <x v="1"/>
    <x v="9"/>
    <s v="USES"/>
    <x v="1"/>
    <m/>
    <s v="RESOURCES"/>
    <s v="S.1311 Central Government"/>
    <n v="24131"/>
  </r>
  <r>
    <x v="24"/>
    <x v="1"/>
    <x v="10"/>
    <s v="USES"/>
    <x v="1"/>
    <n v="23991"/>
    <s v="RESOURCES"/>
    <s v="S.1311 Central Government"/>
    <m/>
  </r>
  <r>
    <x v="24"/>
    <x v="1"/>
    <x v="11"/>
    <s v="USES"/>
    <x v="1"/>
    <n v="0"/>
    <s v="RESOURCES"/>
    <s v="S.1311 Central Government"/>
    <m/>
  </r>
  <r>
    <x v="24"/>
    <x v="1"/>
    <x v="12"/>
    <s v="USES"/>
    <x v="1"/>
    <n v="0"/>
    <s v="RESOURCES"/>
    <s v="S.1311 Central Government"/>
    <m/>
  </r>
  <r>
    <x v="24"/>
    <x v="1"/>
    <x v="13"/>
    <s v="USES"/>
    <x v="1"/>
    <n v="0"/>
    <s v="RESOURCES"/>
    <s v="S.1311 Central Government"/>
    <m/>
  </r>
  <r>
    <x v="24"/>
    <x v="1"/>
    <x v="14"/>
    <s v="USES"/>
    <x v="1"/>
    <n v="0"/>
    <s v="RESOURCES"/>
    <s v="S.1311 Central Government"/>
    <m/>
  </r>
  <r>
    <x v="24"/>
    <x v="1"/>
    <x v="15"/>
    <s v="USES"/>
    <x v="1"/>
    <n v="140"/>
    <s v="RESOURCES"/>
    <s v="S.1311 Central Government"/>
    <m/>
  </r>
  <r>
    <x v="24"/>
    <x v="1"/>
    <x v="16"/>
    <s v="USES"/>
    <x v="1"/>
    <n v="0"/>
    <s v="RESOURCES"/>
    <s v="S.1311 Central Government"/>
    <m/>
  </r>
  <r>
    <x v="24"/>
    <x v="1"/>
    <x v="17"/>
    <s v="USES"/>
    <x v="1"/>
    <n v="9934"/>
    <s v="RESOURCES"/>
    <s v="S.1311 Central Government"/>
    <m/>
  </r>
  <r>
    <x v="24"/>
    <x v="1"/>
    <x v="18"/>
    <s v="USES"/>
    <x v="1"/>
    <n v="0"/>
    <s v="RESOURCES"/>
    <s v="S.1311 Central Government"/>
    <m/>
  </r>
  <r>
    <x v="24"/>
    <x v="1"/>
    <x v="8"/>
    <s v="USES"/>
    <x v="2"/>
    <m/>
    <s v="RESOURCES"/>
    <s v="S.1312 State Government"/>
    <n v="90084"/>
  </r>
  <r>
    <x v="24"/>
    <x v="1"/>
    <x v="9"/>
    <s v="USES"/>
    <x v="2"/>
    <m/>
    <s v="RESOURCES"/>
    <s v="S.1312 State Government"/>
    <n v="77865"/>
  </r>
  <r>
    <x v="24"/>
    <x v="1"/>
    <x v="10"/>
    <s v="USES"/>
    <x v="2"/>
    <n v="77538"/>
    <s v="RESOURCES"/>
    <s v="S.1312 State Government"/>
    <m/>
  </r>
  <r>
    <x v="24"/>
    <x v="1"/>
    <x v="11"/>
    <s v="USES"/>
    <x v="2"/>
    <n v="0"/>
    <s v="RESOURCES"/>
    <s v="S.1312 State Government"/>
    <m/>
  </r>
  <r>
    <x v="24"/>
    <x v="1"/>
    <x v="12"/>
    <s v="USES"/>
    <x v="2"/>
    <n v="0"/>
    <s v="RESOURCES"/>
    <s v="S.1312 State Government"/>
    <m/>
  </r>
  <r>
    <x v="24"/>
    <x v="1"/>
    <x v="13"/>
    <s v="USES"/>
    <x v="2"/>
    <n v="0"/>
    <s v="RESOURCES"/>
    <s v="S.1312 State Government"/>
    <m/>
  </r>
  <r>
    <x v="24"/>
    <x v="1"/>
    <x v="14"/>
    <s v="USES"/>
    <x v="2"/>
    <n v="0"/>
    <s v="RESOURCES"/>
    <s v="S.1312 State Government"/>
    <m/>
  </r>
  <r>
    <x v="24"/>
    <x v="1"/>
    <x v="15"/>
    <s v="USES"/>
    <x v="2"/>
    <n v="327"/>
    <s v="RESOURCES"/>
    <s v="S.1312 State Government"/>
    <m/>
  </r>
  <r>
    <x v="24"/>
    <x v="1"/>
    <x v="16"/>
    <s v="USES"/>
    <x v="2"/>
    <n v="0"/>
    <s v="RESOURCES"/>
    <s v="S.1312 State Government"/>
    <m/>
  </r>
  <r>
    <x v="24"/>
    <x v="1"/>
    <x v="17"/>
    <s v="USES"/>
    <x v="2"/>
    <n v="12219"/>
    <s v="RESOURCES"/>
    <s v="S.1312 State Government"/>
    <m/>
  </r>
  <r>
    <x v="24"/>
    <x v="1"/>
    <x v="18"/>
    <s v="USES"/>
    <x v="2"/>
    <n v="0"/>
    <s v="RESOURCES"/>
    <s v="S.1312 State Government"/>
    <m/>
  </r>
  <r>
    <x v="24"/>
    <x v="1"/>
    <x v="8"/>
    <s v="USES"/>
    <x v="3"/>
    <m/>
    <s v="RESOURCES"/>
    <s v="S.1312 State Government"/>
    <n v="29705"/>
  </r>
  <r>
    <x v="24"/>
    <x v="1"/>
    <x v="9"/>
    <s v="USES"/>
    <x v="3"/>
    <m/>
    <s v="RESOURCES"/>
    <s v="S.1312 State Government"/>
    <n v="23610"/>
  </r>
  <r>
    <x v="24"/>
    <x v="1"/>
    <x v="10"/>
    <s v="USES"/>
    <x v="3"/>
    <n v="23575"/>
    <s v="RESOURCES"/>
    <s v="S.1312 State Government"/>
    <m/>
  </r>
  <r>
    <x v="24"/>
    <x v="1"/>
    <x v="11"/>
    <s v="USES"/>
    <x v="3"/>
    <n v="0"/>
    <s v="RESOURCES"/>
    <s v="S.1312 State Government"/>
    <m/>
  </r>
  <r>
    <x v="24"/>
    <x v="1"/>
    <x v="12"/>
    <s v="USES"/>
    <x v="3"/>
    <n v="0"/>
    <s v="RESOURCES"/>
    <s v="S.1312 State Government"/>
    <m/>
  </r>
  <r>
    <x v="24"/>
    <x v="1"/>
    <x v="13"/>
    <s v="USES"/>
    <x v="3"/>
    <n v="0"/>
    <s v="RESOURCES"/>
    <s v="S.1312 State Government"/>
    <m/>
  </r>
  <r>
    <x v="24"/>
    <x v="1"/>
    <x v="14"/>
    <s v="USES"/>
    <x v="3"/>
    <n v="0"/>
    <s v="RESOURCES"/>
    <s v="S.1312 State Government"/>
    <m/>
  </r>
  <r>
    <x v="24"/>
    <x v="1"/>
    <x v="15"/>
    <s v="USES"/>
    <x v="3"/>
    <n v="35"/>
    <s v="RESOURCES"/>
    <s v="S.1312 State Government"/>
    <m/>
  </r>
  <r>
    <x v="24"/>
    <x v="1"/>
    <x v="16"/>
    <s v="USES"/>
    <x v="3"/>
    <n v="0"/>
    <s v="RESOURCES"/>
    <s v="S.1312 State Government"/>
    <m/>
  </r>
  <r>
    <x v="24"/>
    <x v="1"/>
    <x v="17"/>
    <s v="USES"/>
    <x v="3"/>
    <n v="6095"/>
    <s v="RESOURCES"/>
    <s v="S.1312 State Government"/>
    <m/>
  </r>
  <r>
    <x v="24"/>
    <x v="1"/>
    <x v="18"/>
    <s v="USES"/>
    <x v="3"/>
    <n v="0"/>
    <s v="RESOURCES"/>
    <s v="S.1312 State Government"/>
    <m/>
  </r>
  <r>
    <x v="24"/>
    <x v="1"/>
    <x v="8"/>
    <s v="USES"/>
    <x v="4"/>
    <m/>
    <s v="RESOURCES"/>
    <s v="S.1314 Social Security Funds"/>
    <n v="2892"/>
  </r>
  <r>
    <x v="24"/>
    <x v="1"/>
    <x v="9"/>
    <s v="USES"/>
    <x v="4"/>
    <m/>
    <s v="RESOURCES"/>
    <s v="S.1314 Social Security Funds"/>
    <n v="2562"/>
  </r>
  <r>
    <x v="24"/>
    <x v="1"/>
    <x v="10"/>
    <s v="USES"/>
    <x v="4"/>
    <n v="2540"/>
    <s v="RESOURCES"/>
    <s v="S.1314 Social Security Funds"/>
    <m/>
  </r>
  <r>
    <x v="24"/>
    <x v="1"/>
    <x v="11"/>
    <s v="USES"/>
    <x v="4"/>
    <n v="0"/>
    <s v="RESOURCES"/>
    <s v="S.1314 Social Security Funds"/>
    <m/>
  </r>
  <r>
    <x v="24"/>
    <x v="1"/>
    <x v="12"/>
    <s v="USES"/>
    <x v="4"/>
    <n v="0"/>
    <s v="RESOURCES"/>
    <s v="S.1314 Social Security Funds"/>
    <m/>
  </r>
  <r>
    <x v="24"/>
    <x v="1"/>
    <x v="13"/>
    <s v="USES"/>
    <x v="4"/>
    <n v="0"/>
    <s v="RESOURCES"/>
    <s v="S.1314 Social Security Funds"/>
    <m/>
  </r>
  <r>
    <x v="24"/>
    <x v="1"/>
    <x v="14"/>
    <s v="USES"/>
    <x v="4"/>
    <n v="0"/>
    <s v="RESOURCES"/>
    <s v="S.1314 Social Security Funds"/>
    <m/>
  </r>
  <r>
    <x v="24"/>
    <x v="1"/>
    <x v="15"/>
    <s v="USES"/>
    <x v="4"/>
    <n v="22"/>
    <s v="RESOURCES"/>
    <s v="S.1314 Social Security Funds"/>
    <m/>
  </r>
  <r>
    <x v="24"/>
    <x v="1"/>
    <x v="16"/>
    <s v="USES"/>
    <x v="4"/>
    <n v="0"/>
    <s v="RESOURCES"/>
    <s v="S.1314 Social Security Funds"/>
    <m/>
  </r>
  <r>
    <x v="24"/>
    <x v="1"/>
    <x v="17"/>
    <s v="USES"/>
    <x v="4"/>
    <n v="330"/>
    <s v="RESOURCES"/>
    <s v="S.1314 Social Security Funds"/>
    <m/>
  </r>
  <r>
    <x v="24"/>
    <x v="1"/>
    <x v="18"/>
    <s v="USES"/>
    <x v="4"/>
    <n v="0"/>
    <s v="RESOURCES"/>
    <s v="S.1314 Social Security Funds"/>
    <m/>
  </r>
  <r>
    <x v="24"/>
    <x v="2"/>
    <x v="19"/>
    <s v="USES"/>
    <x v="0"/>
    <m/>
    <s v="RESOURCES"/>
    <s v="S.13 General Government"/>
    <n v="28578"/>
  </r>
  <r>
    <x v="24"/>
    <x v="2"/>
    <x v="20"/>
    <s v="USES"/>
    <x v="0"/>
    <m/>
    <s v="RESOURCES"/>
    <s v="S.13 General Government"/>
    <n v="0"/>
  </r>
  <r>
    <x v="24"/>
    <x v="2"/>
    <x v="21"/>
    <s v="USES"/>
    <x v="0"/>
    <m/>
    <s v="RESOURCES"/>
    <s v="S.13 General Government"/>
    <n v="140930"/>
  </r>
  <r>
    <x v="24"/>
    <x v="2"/>
    <x v="22"/>
    <s v="USES"/>
    <x v="0"/>
    <m/>
    <s v="RESOURCES"/>
    <s v="S.13 General Government"/>
    <n v="119983"/>
  </r>
  <r>
    <x v="24"/>
    <x v="2"/>
    <x v="23"/>
    <s v="USES"/>
    <x v="0"/>
    <m/>
    <s v="RESOURCES"/>
    <s v="S.13 General Government"/>
    <n v="79264"/>
  </r>
  <r>
    <x v="24"/>
    <x v="2"/>
    <x v="24"/>
    <s v="USES"/>
    <x v="0"/>
    <m/>
    <s v="RESOURCES"/>
    <s v="S.13 General Government"/>
    <n v="128"/>
  </r>
  <r>
    <x v="24"/>
    <x v="2"/>
    <x v="25"/>
    <s v="USES"/>
    <x v="0"/>
    <m/>
    <s v="RESOURCES"/>
    <s v="S.13 General Government"/>
    <n v="40591"/>
  </r>
  <r>
    <x v="24"/>
    <x v="2"/>
    <x v="26"/>
    <s v="USES"/>
    <x v="0"/>
    <m/>
    <s v="RESOURCES"/>
    <s v="S.13 General Government"/>
    <n v="20947"/>
  </r>
  <r>
    <x v="24"/>
    <x v="2"/>
    <x v="27"/>
    <s v="USES"/>
    <x v="0"/>
    <m/>
    <s v="RESOURCES"/>
    <s v="S.13 General Government"/>
    <n v="-12104"/>
  </r>
  <r>
    <x v="24"/>
    <x v="2"/>
    <x v="28"/>
    <s v="USES"/>
    <x v="0"/>
    <m/>
    <s v="RESOURCES"/>
    <s v="S.13 General Government"/>
    <n v="-7597"/>
  </r>
  <r>
    <x v="24"/>
    <x v="2"/>
    <x v="29"/>
    <s v="USES"/>
    <x v="0"/>
    <m/>
    <s v="RESOURCES"/>
    <s v="S.13 General Government"/>
    <n v="-4507"/>
  </r>
  <r>
    <x v="24"/>
    <x v="2"/>
    <x v="30"/>
    <s v="USES"/>
    <x v="0"/>
    <n v="30964"/>
    <s v="RESOURCES"/>
    <s v="S.13 General Government"/>
    <n v="9501"/>
  </r>
  <r>
    <x v="24"/>
    <x v="2"/>
    <x v="31"/>
    <s v="USES"/>
    <x v="0"/>
    <n v="30954"/>
    <s v="RESOURCES"/>
    <s v="S.13 General Government"/>
    <n v="4212"/>
  </r>
  <r>
    <x v="24"/>
    <x v="2"/>
    <x v="32"/>
    <s v="USES"/>
    <x v="0"/>
    <n v="0"/>
    <s v="RESOURCES"/>
    <s v="S.13 General Government"/>
    <n v="4708"/>
  </r>
  <r>
    <x v="24"/>
    <x v="2"/>
    <x v="33"/>
    <s v="USES"/>
    <x v="0"/>
    <n v="0"/>
    <s v="RESOURCES"/>
    <s v="S.13 General Government"/>
    <n v="0"/>
  </r>
  <r>
    <x v="24"/>
    <x v="2"/>
    <x v="34"/>
    <s v="USES"/>
    <x v="0"/>
    <n v="0"/>
    <s v="RESOURCES"/>
    <s v="S.13 General Government"/>
    <n v="0"/>
  </r>
  <r>
    <x v="24"/>
    <x v="2"/>
    <x v="35"/>
    <s v="USES"/>
    <x v="0"/>
    <n v="10"/>
    <s v="RESOURCES"/>
    <s v="S.13 General Government"/>
    <n v="581"/>
  </r>
  <r>
    <x v="24"/>
    <x v="2"/>
    <x v="36"/>
    <s v="USES"/>
    <x v="0"/>
    <n v="135941"/>
    <s v="RESOURCES"/>
    <s v="S.13 General Government"/>
    <m/>
  </r>
  <r>
    <x v="24"/>
    <x v="2"/>
    <x v="37"/>
    <s v="USES"/>
    <x v="0"/>
    <n v="107363"/>
    <s v="RESOURCES"/>
    <s v="S.13 General Government"/>
    <m/>
  </r>
  <r>
    <x v="24"/>
    <x v="2"/>
    <x v="19"/>
    <s v="USES"/>
    <x v="1"/>
    <m/>
    <s v="RESOURCES"/>
    <s v="S.1311 Central Government"/>
    <n v="9934"/>
  </r>
  <r>
    <x v="24"/>
    <x v="2"/>
    <x v="20"/>
    <s v="USES"/>
    <x v="1"/>
    <m/>
    <s v="RESOURCES"/>
    <s v="S.1311 Central Government"/>
    <n v="0"/>
  </r>
  <r>
    <x v="24"/>
    <x v="2"/>
    <x v="21"/>
    <s v="USES"/>
    <x v="1"/>
    <m/>
    <s v="RESOURCES"/>
    <s v="S.1311 Central Government"/>
    <n v="97875"/>
  </r>
  <r>
    <x v="24"/>
    <x v="2"/>
    <x v="22"/>
    <s v="USES"/>
    <x v="1"/>
    <m/>
    <s v="RESOURCES"/>
    <s v="S.1311 Central Government"/>
    <n v="94883"/>
  </r>
  <r>
    <x v="24"/>
    <x v="2"/>
    <x v="23"/>
    <s v="USES"/>
    <x v="1"/>
    <m/>
    <s v="RESOURCES"/>
    <s v="S.1311 Central Government"/>
    <n v="70421"/>
  </r>
  <r>
    <x v="24"/>
    <x v="2"/>
    <x v="24"/>
    <s v="USES"/>
    <x v="1"/>
    <m/>
    <s v="RESOURCES"/>
    <s v="S.1311 Central Government"/>
    <n v="29"/>
  </r>
  <r>
    <x v="24"/>
    <x v="2"/>
    <x v="25"/>
    <s v="USES"/>
    <x v="1"/>
    <m/>
    <s v="RESOURCES"/>
    <s v="S.1311 Central Government"/>
    <n v="24433"/>
  </r>
  <r>
    <x v="24"/>
    <x v="2"/>
    <x v="26"/>
    <s v="USES"/>
    <x v="1"/>
    <m/>
    <s v="RESOURCES"/>
    <s v="S.1311 Central Government"/>
    <n v="2992"/>
  </r>
  <r>
    <x v="24"/>
    <x v="2"/>
    <x v="27"/>
    <s v="USES"/>
    <x v="1"/>
    <m/>
    <s v="RESOURCES"/>
    <s v="S.1311 Central Government"/>
    <n v="-5619"/>
  </r>
  <r>
    <x v="24"/>
    <x v="2"/>
    <x v="28"/>
    <s v="USES"/>
    <x v="1"/>
    <m/>
    <s v="RESOURCES"/>
    <s v="S.1311 Central Government"/>
    <n v="-4615"/>
  </r>
  <r>
    <x v="24"/>
    <x v="2"/>
    <x v="29"/>
    <s v="USES"/>
    <x v="1"/>
    <m/>
    <s v="RESOURCES"/>
    <s v="S.1311 Central Government"/>
    <n v="-1004"/>
  </r>
  <r>
    <x v="24"/>
    <x v="2"/>
    <x v="30"/>
    <s v="USES"/>
    <x v="1"/>
    <n v="26165"/>
    <s v="RESOURCES"/>
    <s v="S.1311 Central Government"/>
    <n v="8067"/>
  </r>
  <r>
    <x v="24"/>
    <x v="2"/>
    <x v="31"/>
    <s v="USES"/>
    <x v="1"/>
    <n v="26157"/>
    <s v="RESOURCES"/>
    <s v="S.1311 Central Government"/>
    <n v="3031"/>
  </r>
  <r>
    <x v="24"/>
    <x v="2"/>
    <x v="32"/>
    <s v="USES"/>
    <x v="1"/>
    <n v="0"/>
    <s v="RESOURCES"/>
    <s v="S.1311 Central Government"/>
    <n v="4535"/>
  </r>
  <r>
    <x v="24"/>
    <x v="2"/>
    <x v="33"/>
    <s v="USES"/>
    <x v="1"/>
    <n v="0"/>
    <s v="RESOURCES"/>
    <s v="S.1311 Central Government"/>
    <n v="0"/>
  </r>
  <r>
    <x v="24"/>
    <x v="2"/>
    <x v="34"/>
    <s v="USES"/>
    <x v="1"/>
    <n v="0"/>
    <s v="RESOURCES"/>
    <s v="S.1311 Central Government"/>
    <n v="0"/>
  </r>
  <r>
    <x v="24"/>
    <x v="2"/>
    <x v="35"/>
    <s v="USES"/>
    <x v="1"/>
    <n v="8"/>
    <s v="RESOURCES"/>
    <s v="S.1311 Central Government"/>
    <n v="501"/>
  </r>
  <r>
    <x v="24"/>
    <x v="2"/>
    <x v="36"/>
    <s v="USES"/>
    <x v="1"/>
    <n v="84092"/>
    <s v="RESOURCES"/>
    <s v="S.1311 Central Government"/>
    <m/>
  </r>
  <r>
    <x v="24"/>
    <x v="2"/>
    <x v="37"/>
    <s v="USES"/>
    <x v="1"/>
    <n v="74158"/>
    <s v="RESOURCES"/>
    <s v="S.1311 Central Government"/>
    <m/>
  </r>
  <r>
    <x v="24"/>
    <x v="2"/>
    <x v="19"/>
    <s v="USES"/>
    <x v="2"/>
    <m/>
    <s v="RESOURCES"/>
    <s v="S.1312 State Government"/>
    <n v="12219"/>
  </r>
  <r>
    <x v="24"/>
    <x v="2"/>
    <x v="20"/>
    <s v="USES"/>
    <x v="2"/>
    <m/>
    <s v="RESOURCES"/>
    <s v="S.1312 State Government"/>
    <n v="0"/>
  </r>
  <r>
    <x v="24"/>
    <x v="2"/>
    <x v="21"/>
    <s v="USES"/>
    <x v="2"/>
    <m/>
    <s v="RESOURCES"/>
    <s v="S.1312 State Government"/>
    <n v="16841"/>
  </r>
  <r>
    <x v="24"/>
    <x v="2"/>
    <x v="22"/>
    <s v="USES"/>
    <x v="2"/>
    <m/>
    <s v="RESOURCES"/>
    <s v="S.1312 State Government"/>
    <n v="16219"/>
  </r>
  <r>
    <x v="24"/>
    <x v="2"/>
    <x v="23"/>
    <s v="USES"/>
    <x v="2"/>
    <m/>
    <s v="RESOURCES"/>
    <s v="S.1312 State Government"/>
    <n v="3006"/>
  </r>
  <r>
    <x v="24"/>
    <x v="2"/>
    <x v="24"/>
    <s v="USES"/>
    <x v="2"/>
    <m/>
    <s v="RESOURCES"/>
    <s v="S.1312 State Government"/>
    <n v="55"/>
  </r>
  <r>
    <x v="24"/>
    <x v="2"/>
    <x v="25"/>
    <s v="USES"/>
    <x v="2"/>
    <m/>
    <s v="RESOURCES"/>
    <s v="S.1312 State Government"/>
    <n v="13158"/>
  </r>
  <r>
    <x v="24"/>
    <x v="2"/>
    <x v="26"/>
    <s v="USES"/>
    <x v="2"/>
    <m/>
    <s v="RESOURCES"/>
    <s v="S.1312 State Government"/>
    <n v="622"/>
  </r>
  <r>
    <x v="24"/>
    <x v="2"/>
    <x v="27"/>
    <s v="USES"/>
    <x v="2"/>
    <m/>
    <s v="RESOURCES"/>
    <s v="S.1312 State Government"/>
    <n v="-2904"/>
  </r>
  <r>
    <x v="24"/>
    <x v="2"/>
    <x v="28"/>
    <s v="USES"/>
    <x v="2"/>
    <m/>
    <s v="RESOURCES"/>
    <s v="S.1312 State Government"/>
    <n v="-1771"/>
  </r>
  <r>
    <x v="24"/>
    <x v="2"/>
    <x v="29"/>
    <s v="USES"/>
    <x v="2"/>
    <m/>
    <s v="RESOURCES"/>
    <s v="S.1312 State Government"/>
    <n v="-1133"/>
  </r>
  <r>
    <x v="24"/>
    <x v="2"/>
    <x v="30"/>
    <s v="USES"/>
    <x v="2"/>
    <n v="4224"/>
    <s v="RESOURCES"/>
    <s v="S.1312 State Government"/>
    <n v="471"/>
  </r>
  <r>
    <x v="24"/>
    <x v="2"/>
    <x v="31"/>
    <s v="USES"/>
    <x v="2"/>
    <n v="4224"/>
    <s v="RESOURCES"/>
    <s v="S.1312 State Government"/>
    <n v="377"/>
  </r>
  <r>
    <x v="24"/>
    <x v="2"/>
    <x v="32"/>
    <s v="USES"/>
    <x v="2"/>
    <n v="0"/>
    <s v="RESOURCES"/>
    <s v="S.1312 State Government"/>
    <n v="89"/>
  </r>
  <r>
    <x v="24"/>
    <x v="2"/>
    <x v="33"/>
    <s v="USES"/>
    <x v="2"/>
    <n v="0"/>
    <s v="RESOURCES"/>
    <s v="S.1312 State Government"/>
    <n v="0"/>
  </r>
  <r>
    <x v="24"/>
    <x v="2"/>
    <x v="34"/>
    <s v="USES"/>
    <x v="2"/>
    <n v="0"/>
    <s v="RESOURCES"/>
    <s v="S.1312 State Government"/>
    <n v="0"/>
  </r>
  <r>
    <x v="24"/>
    <x v="2"/>
    <x v="35"/>
    <s v="USES"/>
    <x v="2"/>
    <n v="0"/>
    <s v="RESOURCES"/>
    <s v="S.1312 State Government"/>
    <n v="5"/>
  </r>
  <r>
    <x v="24"/>
    <x v="2"/>
    <x v="36"/>
    <s v="USES"/>
    <x v="2"/>
    <n v="22403"/>
    <s v="RESOURCES"/>
    <s v="S.1312 State Government"/>
    <m/>
  </r>
  <r>
    <x v="24"/>
    <x v="2"/>
    <x v="37"/>
    <s v="USES"/>
    <x v="2"/>
    <n v="10184"/>
    <s v="RESOURCES"/>
    <s v="S.1312 State Government"/>
    <m/>
  </r>
  <r>
    <x v="24"/>
    <x v="2"/>
    <x v="19"/>
    <s v="USES"/>
    <x v="3"/>
    <m/>
    <s v="RESOURCES"/>
    <s v="S.1313 Local Governmentt"/>
    <n v="6095"/>
  </r>
  <r>
    <x v="24"/>
    <x v="2"/>
    <x v="20"/>
    <s v="USES"/>
    <x v="3"/>
    <m/>
    <s v="RESOURCES"/>
    <s v="S.1313 Local Governmentt"/>
    <n v="0"/>
  </r>
  <r>
    <x v="24"/>
    <x v="2"/>
    <x v="21"/>
    <s v="USES"/>
    <x v="3"/>
    <m/>
    <s v="RESOURCES"/>
    <s v="S.1313 Local Governmentt"/>
    <n v="26214"/>
  </r>
  <r>
    <x v="24"/>
    <x v="2"/>
    <x v="22"/>
    <s v="USES"/>
    <x v="3"/>
    <m/>
    <s v="RESOURCES"/>
    <s v="S.1313 Local Governmentt"/>
    <n v="8881"/>
  </r>
  <r>
    <x v="24"/>
    <x v="2"/>
    <x v="23"/>
    <s v="USES"/>
    <x v="3"/>
    <m/>
    <s v="RESOURCES"/>
    <s v="S.1313 Local Governmentt"/>
    <n v="5837"/>
  </r>
  <r>
    <x v="24"/>
    <x v="2"/>
    <x v="24"/>
    <s v="USES"/>
    <x v="3"/>
    <m/>
    <s v="RESOURCES"/>
    <s v="S.1313 Local Governmentt"/>
    <n v="44"/>
  </r>
  <r>
    <x v="24"/>
    <x v="2"/>
    <x v="25"/>
    <s v="USES"/>
    <x v="3"/>
    <m/>
    <s v="RESOURCES"/>
    <s v="S.1313 Local Governmentt"/>
    <n v="3000"/>
  </r>
  <r>
    <x v="24"/>
    <x v="2"/>
    <x v="26"/>
    <s v="USES"/>
    <x v="3"/>
    <m/>
    <s v="RESOURCES"/>
    <s v="S.1313 Local Governmentt"/>
    <n v="17333"/>
  </r>
  <r>
    <x v="24"/>
    <x v="2"/>
    <x v="27"/>
    <s v="USES"/>
    <x v="3"/>
    <m/>
    <s v="RESOURCES"/>
    <s v="S.1313 Local Governmentt"/>
    <n v="-1267"/>
  </r>
  <r>
    <x v="24"/>
    <x v="2"/>
    <x v="28"/>
    <s v="USES"/>
    <x v="3"/>
    <m/>
    <s v="RESOURCES"/>
    <s v="S.1313 Local Governmentt"/>
    <n v="-1211"/>
  </r>
  <r>
    <x v="24"/>
    <x v="2"/>
    <x v="29"/>
    <s v="USES"/>
    <x v="3"/>
    <m/>
    <s v="RESOURCES"/>
    <s v="S.1313 Local Governmentt"/>
    <n v="-56"/>
  </r>
  <r>
    <x v="24"/>
    <x v="2"/>
    <x v="30"/>
    <s v="USES"/>
    <x v="3"/>
    <n v="575"/>
    <s v="RESOURCES"/>
    <s v="S.1313 Local Governmentt"/>
    <n v="495"/>
  </r>
  <r>
    <x v="24"/>
    <x v="2"/>
    <x v="31"/>
    <s v="USES"/>
    <x v="3"/>
    <n v="573"/>
    <s v="RESOURCES"/>
    <s v="S.1313 Local Governmentt"/>
    <n v="336"/>
  </r>
  <r>
    <x v="24"/>
    <x v="2"/>
    <x v="32"/>
    <s v="USES"/>
    <x v="3"/>
    <n v="0"/>
    <s v="RESOURCES"/>
    <s v="S.1313 Local Governmentt"/>
    <n v="84"/>
  </r>
  <r>
    <x v="24"/>
    <x v="2"/>
    <x v="33"/>
    <s v="USES"/>
    <x v="3"/>
    <n v="0"/>
    <s v="RESOURCES"/>
    <s v="S.1313 Local Governmentt"/>
    <n v="0"/>
  </r>
  <r>
    <x v="24"/>
    <x v="2"/>
    <x v="34"/>
    <s v="USES"/>
    <x v="3"/>
    <n v="0"/>
    <s v="RESOURCES"/>
    <s v="S.1313 Local Governmentt"/>
    <n v="0"/>
  </r>
  <r>
    <x v="24"/>
    <x v="2"/>
    <x v="35"/>
    <s v="USES"/>
    <x v="3"/>
    <n v="2"/>
    <s v="RESOURCES"/>
    <s v="S.1313 Local Governmentt"/>
    <n v="75"/>
  </r>
  <r>
    <x v="24"/>
    <x v="2"/>
    <x v="36"/>
    <s v="USES"/>
    <x v="3"/>
    <n v="30962"/>
    <s v="RESOURCES"/>
    <s v="S.1313 Local Governmentt"/>
    <m/>
  </r>
  <r>
    <x v="24"/>
    <x v="2"/>
    <x v="37"/>
    <s v="USES"/>
    <x v="3"/>
    <n v="24867"/>
    <s v="RESOURCES"/>
    <s v="S.1313 Local Governmentt"/>
    <m/>
  </r>
  <r>
    <x v="24"/>
    <x v="2"/>
    <x v="19"/>
    <s v="USES"/>
    <x v="4"/>
    <m/>
    <s v="RESOURCES"/>
    <s v="S.1314 Social Security Funds"/>
    <n v="330"/>
  </r>
  <r>
    <x v="24"/>
    <x v="2"/>
    <x v="20"/>
    <s v="USES"/>
    <x v="4"/>
    <m/>
    <s v="RESOURCES"/>
    <s v="S.1314 Social Security Funds"/>
    <n v="0"/>
  </r>
  <r>
    <x v="24"/>
    <x v="2"/>
    <x v="21"/>
    <s v="USES"/>
    <x v="4"/>
    <m/>
    <s v="RESOURCES"/>
    <s v="S.1314 Social Security Funds"/>
    <n v="0"/>
  </r>
  <r>
    <x v="24"/>
    <x v="2"/>
    <x v="22"/>
    <s v="USES"/>
    <x v="4"/>
    <m/>
    <s v="RESOURCES"/>
    <s v="S.1314 Social Security Funds"/>
    <n v="0"/>
  </r>
  <r>
    <x v="24"/>
    <x v="2"/>
    <x v="23"/>
    <s v="USES"/>
    <x v="4"/>
    <m/>
    <s v="RESOURCES"/>
    <s v="S.1314 Social Security Funds"/>
    <n v="0"/>
  </r>
  <r>
    <x v="24"/>
    <x v="2"/>
    <x v="24"/>
    <s v="USES"/>
    <x v="4"/>
    <m/>
    <s v="RESOURCES"/>
    <s v="S.1314 Social Security Funds"/>
    <n v="0"/>
  </r>
  <r>
    <x v="24"/>
    <x v="2"/>
    <x v="25"/>
    <s v="USES"/>
    <x v="4"/>
    <m/>
    <s v="RESOURCES"/>
    <s v="S.1314 Social Security Funds"/>
    <n v="0"/>
  </r>
  <r>
    <x v="24"/>
    <x v="2"/>
    <x v="26"/>
    <s v="USES"/>
    <x v="4"/>
    <m/>
    <s v="RESOURCES"/>
    <s v="S.1314 Social Security Funds"/>
    <n v="0"/>
  </r>
  <r>
    <x v="24"/>
    <x v="2"/>
    <x v="27"/>
    <s v="USES"/>
    <x v="4"/>
    <m/>
    <s v="RESOURCES"/>
    <s v="S.1314 Social Security Funds"/>
    <n v="-2314"/>
  </r>
  <r>
    <x v="24"/>
    <x v="2"/>
    <x v="28"/>
    <s v="USES"/>
    <x v="4"/>
    <m/>
    <s v="RESOURCES"/>
    <s v="S.1314 Social Security Funds"/>
    <n v="0"/>
  </r>
  <r>
    <x v="24"/>
    <x v="2"/>
    <x v="29"/>
    <s v="USES"/>
    <x v="4"/>
    <m/>
    <s v="RESOURCES"/>
    <s v="S.1314 Social Security Funds"/>
    <n v="-2314"/>
  </r>
  <r>
    <x v="24"/>
    <x v="2"/>
    <x v="30"/>
    <s v="USES"/>
    <x v="4"/>
    <n v="0"/>
    <s v="RESOURCES"/>
    <s v="S.1314 Social Security Funds"/>
    <n v="468"/>
  </r>
  <r>
    <x v="24"/>
    <x v="2"/>
    <x v="31"/>
    <s v="USES"/>
    <x v="4"/>
    <n v="0"/>
    <s v="RESOURCES"/>
    <s v="S.1314 Social Security Funds"/>
    <n v="468"/>
  </r>
  <r>
    <x v="24"/>
    <x v="2"/>
    <x v="32"/>
    <s v="USES"/>
    <x v="4"/>
    <n v="0"/>
    <s v="RESOURCES"/>
    <s v="S.1314 Social Security Funds"/>
    <n v="0"/>
  </r>
  <r>
    <x v="24"/>
    <x v="2"/>
    <x v="33"/>
    <s v="USES"/>
    <x v="4"/>
    <n v="0"/>
    <s v="RESOURCES"/>
    <s v="S.1314 Social Security Funds"/>
    <n v="0"/>
  </r>
  <r>
    <x v="24"/>
    <x v="2"/>
    <x v="34"/>
    <s v="USES"/>
    <x v="4"/>
    <n v="0"/>
    <s v="RESOURCES"/>
    <s v="S.1314 Social Security Funds"/>
    <n v="0"/>
  </r>
  <r>
    <x v="24"/>
    <x v="2"/>
    <x v="35"/>
    <s v="USES"/>
    <x v="4"/>
    <n v="0"/>
    <s v="RESOURCES"/>
    <s v="S.1314 Social Security Funds"/>
    <n v="0"/>
  </r>
  <r>
    <x v="24"/>
    <x v="2"/>
    <x v="36"/>
    <s v="USES"/>
    <x v="4"/>
    <n v="-1516"/>
    <s v="RESOURCES"/>
    <s v="S.1314 Social Security Funds"/>
    <m/>
  </r>
  <r>
    <x v="24"/>
    <x v="2"/>
    <x v="37"/>
    <s v="USES"/>
    <x v="4"/>
    <n v="-1846"/>
    <s v="RESOURCES"/>
    <s v="S.1314 Social Security Funds"/>
    <m/>
  </r>
  <r>
    <x v="24"/>
    <x v="3"/>
    <x v="38"/>
    <s v="USES"/>
    <x v="0"/>
    <m/>
    <s v="RESOURCES"/>
    <s v="S.13 General Government"/>
    <n v="135941"/>
  </r>
  <r>
    <x v="24"/>
    <x v="3"/>
    <x v="39"/>
    <s v="USES"/>
    <x v="0"/>
    <m/>
    <s v="RESOURCES"/>
    <s v="S.13 General Government"/>
    <n v="107363"/>
  </r>
  <r>
    <x v="24"/>
    <x v="3"/>
    <x v="40"/>
    <s v="USES"/>
    <x v="0"/>
    <m/>
    <s v="RESOURCES"/>
    <s v="S.13 General Government"/>
    <n v="127268"/>
  </r>
  <r>
    <x v="24"/>
    <x v="3"/>
    <x v="41"/>
    <s v="USES"/>
    <x v="0"/>
    <m/>
    <s v="RESOURCES"/>
    <s v="S.13 General Government"/>
    <n v="122958"/>
  </r>
  <r>
    <x v="24"/>
    <x v="3"/>
    <x v="42"/>
    <s v="USES"/>
    <x v="0"/>
    <m/>
    <s v="RESOURCES"/>
    <s v="S.13 General Government"/>
    <n v="4310"/>
  </r>
  <r>
    <x v="24"/>
    <x v="3"/>
    <x v="43"/>
    <s v="USES"/>
    <x v="0"/>
    <m/>
    <s v="RESOURCES"/>
    <s v="S.13 General Government"/>
    <n v="149382"/>
  </r>
  <r>
    <x v="24"/>
    <x v="3"/>
    <x v="44"/>
    <s v="USES"/>
    <x v="0"/>
    <m/>
    <s v="RESOURCES"/>
    <s v="S.13 General Government"/>
    <n v="103317"/>
  </r>
  <r>
    <x v="24"/>
    <x v="3"/>
    <x v="45"/>
    <s v="USES"/>
    <x v="0"/>
    <m/>
    <s v="RESOURCES"/>
    <s v="S.13 General Government"/>
    <n v="7110"/>
  </r>
  <r>
    <x v="24"/>
    <x v="3"/>
    <x v="46"/>
    <s v="USES"/>
    <x v="0"/>
    <m/>
    <s v="RESOURCES"/>
    <s v="S.13 General Government"/>
    <n v="38955"/>
  </r>
  <r>
    <x v="24"/>
    <x v="3"/>
    <x v="47"/>
    <s v="USES"/>
    <x v="0"/>
    <m/>
    <s v="RESOURCES"/>
    <s v="S.13 General Government"/>
    <n v="0"/>
  </r>
  <r>
    <x v="24"/>
    <x v="3"/>
    <x v="48"/>
    <s v="USES"/>
    <x v="0"/>
    <m/>
    <s v="RESOURCES"/>
    <s v="S.13 General Government"/>
    <n v="0"/>
  </r>
  <r>
    <x v="24"/>
    <x v="3"/>
    <x v="49"/>
    <s v="USES"/>
    <x v="0"/>
    <n v="185243"/>
    <s v="RESOURCES"/>
    <s v="S.13 General Government"/>
    <m/>
  </r>
  <r>
    <x v="24"/>
    <x v="3"/>
    <x v="50"/>
    <s v="USES"/>
    <x v="0"/>
    <n v="157821"/>
    <s v="RESOURCES"/>
    <s v="S.13 General Government"/>
    <m/>
  </r>
  <r>
    <x v="24"/>
    <x v="3"/>
    <x v="51"/>
    <s v="USES"/>
    <x v="0"/>
    <n v="17458"/>
    <s v="RESOURCES"/>
    <s v="S.13 General Government"/>
    <m/>
  </r>
  <r>
    <x v="24"/>
    <x v="3"/>
    <x v="52"/>
    <s v="USES"/>
    <x v="0"/>
    <n v="9964"/>
    <s v="RESOURCES"/>
    <s v="S.13 General Government"/>
    <m/>
  </r>
  <r>
    <x v="24"/>
    <x v="3"/>
    <x v="53"/>
    <s v="USES"/>
    <x v="0"/>
    <n v="165764"/>
    <s v="RESOURCES"/>
    <s v="S.13 General Government"/>
    <n v="156432"/>
  </r>
  <r>
    <x v="24"/>
    <x v="3"/>
    <x v="54"/>
    <s v="USES"/>
    <x v="0"/>
    <n v="220"/>
    <s v="RESOURCES"/>
    <s v="S.13 General Government"/>
    <n v="0"/>
  </r>
  <r>
    <x v="24"/>
    <x v="3"/>
    <x v="55"/>
    <s v="USES"/>
    <x v="0"/>
    <n v="0"/>
    <s v="RESOURCES"/>
    <s v="S.13 General Government"/>
    <n v="169"/>
  </r>
  <r>
    <x v="24"/>
    <x v="3"/>
    <x v="56"/>
    <s v="USES"/>
    <x v="0"/>
    <n v="147965"/>
    <s v="RESOURCES"/>
    <s v="S.13 General Government"/>
    <n v="147965"/>
  </r>
  <r>
    <x v="24"/>
    <x v="3"/>
    <x v="57"/>
    <s v="USES"/>
    <x v="0"/>
    <n v="1081"/>
    <s v="RESOURCES"/>
    <s v="S.13 General Government"/>
    <n v="1847"/>
  </r>
  <r>
    <x v="24"/>
    <x v="3"/>
    <x v="58"/>
    <s v="USES"/>
    <x v="0"/>
    <n v="6184"/>
    <s v="RESOURCES"/>
    <s v="S.13 General Government"/>
    <n v="6451"/>
  </r>
  <r>
    <x v="24"/>
    <x v="3"/>
    <x v="59"/>
    <s v="USES"/>
    <x v="0"/>
    <n v="10314"/>
    <s v="RESOURCES"/>
    <s v="S.13 General Government"/>
    <m/>
  </r>
  <r>
    <x v="24"/>
    <x v="3"/>
    <x v="60"/>
    <s v="USES"/>
    <x v="0"/>
    <n v="218093"/>
    <s v="RESOURCES"/>
    <s v="S.13 General Government"/>
    <m/>
  </r>
  <r>
    <x v="24"/>
    <x v="3"/>
    <x v="61"/>
    <s v="USES"/>
    <x v="0"/>
    <n v="189515"/>
    <s v="RESOURCES"/>
    <s v="S.13 General Government"/>
    <m/>
  </r>
  <r>
    <x v="24"/>
    <x v="3"/>
    <x v="38"/>
    <s v="USES"/>
    <x v="1"/>
    <m/>
    <s v="RESOURCES"/>
    <s v="S.1311 Central Government"/>
    <n v="6508"/>
  </r>
  <r>
    <x v="24"/>
    <x v="3"/>
    <x v="39"/>
    <s v="USES"/>
    <x v="1"/>
    <m/>
    <s v="RESOURCES"/>
    <s v="S.1311 Central Government"/>
    <n v="1438"/>
  </r>
  <r>
    <x v="24"/>
    <x v="3"/>
    <x v="40"/>
    <s v="USES"/>
    <x v="1"/>
    <m/>
    <s v="RESOURCES"/>
    <s v="S.1311 Central Government"/>
    <n v="0"/>
  </r>
  <r>
    <x v="24"/>
    <x v="3"/>
    <x v="41"/>
    <s v="USES"/>
    <x v="1"/>
    <m/>
    <s v="RESOURCES"/>
    <s v="S.1311 Central Government"/>
    <n v="0"/>
  </r>
  <r>
    <x v="24"/>
    <x v="3"/>
    <x v="42"/>
    <s v="USES"/>
    <x v="1"/>
    <m/>
    <s v="RESOURCES"/>
    <s v="S.1311 Central Government"/>
    <m/>
  </r>
  <r>
    <x v="24"/>
    <x v="3"/>
    <x v="43"/>
    <s v="USES"/>
    <x v="1"/>
    <m/>
    <s v="RESOURCES"/>
    <s v="S.1311 Central Government"/>
    <m/>
  </r>
  <r>
    <x v="24"/>
    <x v="3"/>
    <x v="44"/>
    <s v="USES"/>
    <x v="1"/>
    <m/>
    <s v="RESOURCES"/>
    <s v="S.1311 Central Government"/>
    <m/>
  </r>
  <r>
    <x v="24"/>
    <x v="3"/>
    <x v="45"/>
    <s v="USES"/>
    <x v="1"/>
    <m/>
    <s v="RESOURCES"/>
    <s v="S.1311 Central Government"/>
    <m/>
  </r>
  <r>
    <x v="24"/>
    <x v="3"/>
    <x v="46"/>
    <s v="USES"/>
    <x v="1"/>
    <m/>
    <s v="RESOURCES"/>
    <s v="S.1311 Central Government"/>
    <n v="15663"/>
  </r>
  <r>
    <x v="24"/>
    <x v="3"/>
    <x v="47"/>
    <s v="USES"/>
    <x v="1"/>
    <m/>
    <s v="RESOURCES"/>
    <s v="S.1311 Central Government"/>
    <n v="0"/>
  </r>
  <r>
    <x v="24"/>
    <x v="3"/>
    <x v="48"/>
    <s v="USES"/>
    <x v="1"/>
    <m/>
    <s v="RESOURCES"/>
    <s v="S.1311 Central Government"/>
    <n v="13"/>
  </r>
  <r>
    <x v="24"/>
    <x v="3"/>
    <x v="49"/>
    <s v="USES"/>
    <x v="1"/>
    <n v="19079"/>
    <s v="RESOURCES"/>
    <s v="S.1311 Central Government"/>
    <n v="12448"/>
  </r>
  <r>
    <x v="24"/>
    <x v="3"/>
    <x v="50"/>
    <s v="USES"/>
    <x v="1"/>
    <n v="0"/>
    <s v="RESOURCES"/>
    <s v="S.1311 Central Government"/>
    <n v="432"/>
  </r>
  <r>
    <x v="24"/>
    <x v="3"/>
    <x v="51"/>
    <s v="USES"/>
    <x v="1"/>
    <n v="16776"/>
    <s v="RESOURCES"/>
    <s v="S.1311 Central Government"/>
    <n v="2770"/>
  </r>
  <r>
    <x v="24"/>
    <x v="3"/>
    <x v="52"/>
    <s v="USES"/>
    <x v="1"/>
    <n v="2303"/>
    <s v="RESOURCES"/>
    <s v="S.1311 Central Government"/>
    <m/>
  </r>
  <r>
    <x v="24"/>
    <x v="3"/>
    <x v="53"/>
    <s v="USES"/>
    <x v="1"/>
    <n v="126966"/>
    <s v="RESOURCES"/>
    <s v="S.1311 Central Government"/>
    <m/>
  </r>
  <r>
    <x v="24"/>
    <x v="3"/>
    <x v="54"/>
    <s v="USES"/>
    <x v="1"/>
    <n v="25"/>
    <s v="RESOURCES"/>
    <s v="S.1311 Central Government"/>
    <m/>
  </r>
  <r>
    <x v="24"/>
    <x v="3"/>
    <x v="55"/>
    <s v="USES"/>
    <x v="1"/>
    <n v="0"/>
    <s v="RESOURCES"/>
    <s v="S.1311 Central Government"/>
    <n v="13"/>
  </r>
  <r>
    <x v="24"/>
    <x v="3"/>
    <x v="56"/>
    <s v="USES"/>
    <x v="1"/>
    <n v="113491"/>
    <s v="RESOURCES"/>
    <s v="S.1311 Central Government"/>
    <n v="12448"/>
  </r>
  <r>
    <x v="24"/>
    <x v="3"/>
    <x v="57"/>
    <s v="USES"/>
    <x v="1"/>
    <n v="1081"/>
    <s v="RESOURCES"/>
    <s v="S.1311 Central Government"/>
    <n v="432"/>
  </r>
  <r>
    <x v="24"/>
    <x v="3"/>
    <x v="58"/>
    <s v="USES"/>
    <x v="1"/>
    <n v="2055"/>
    <s v="RESOURCES"/>
    <s v="S.1311 Central Government"/>
    <n v="2770"/>
  </r>
  <r>
    <x v="24"/>
    <x v="3"/>
    <x v="59"/>
    <s v="USES"/>
    <x v="1"/>
    <n v="10314"/>
    <s v="RESOURCES"/>
    <s v="S.1311 Central Government"/>
    <m/>
  </r>
  <r>
    <x v="24"/>
    <x v="3"/>
    <x v="60"/>
    <s v="USES"/>
    <x v="1"/>
    <n v="36827"/>
    <s v="RESOURCES"/>
    <s v="S.1311 Central Government"/>
    <m/>
  </r>
  <r>
    <x v="24"/>
    <x v="3"/>
    <x v="61"/>
    <s v="USES"/>
    <x v="1"/>
    <n v="26893"/>
    <s v="RESOURCES"/>
    <s v="S.1311 Central Government"/>
    <m/>
  </r>
  <r>
    <x v="24"/>
    <x v="3"/>
    <x v="38"/>
    <s v="USES"/>
    <x v="2"/>
    <m/>
    <s v="RESOURCES"/>
    <s v="S.1312 State Government"/>
    <n v="303"/>
  </r>
  <r>
    <x v="24"/>
    <x v="3"/>
    <x v="39"/>
    <s v="USES"/>
    <x v="2"/>
    <m/>
    <s v="RESOURCES"/>
    <s v="S.1312 State Government"/>
    <n v="0"/>
  </r>
  <r>
    <x v="24"/>
    <x v="3"/>
    <x v="40"/>
    <s v="USES"/>
    <x v="2"/>
    <m/>
    <s v="RESOURCES"/>
    <s v="S.1312 State Government"/>
    <n v="0"/>
  </r>
  <r>
    <x v="24"/>
    <x v="3"/>
    <x v="41"/>
    <s v="USES"/>
    <x v="2"/>
    <m/>
    <s v="RESOURCES"/>
    <s v="S.1312 State Government"/>
    <n v="0"/>
  </r>
  <r>
    <x v="24"/>
    <x v="3"/>
    <x v="42"/>
    <s v="USES"/>
    <x v="2"/>
    <m/>
    <s v="RESOURCES"/>
    <s v="S.1312 State Government"/>
    <m/>
  </r>
  <r>
    <x v="24"/>
    <x v="3"/>
    <x v="43"/>
    <s v="USES"/>
    <x v="2"/>
    <m/>
    <s v="RESOURCES"/>
    <s v="S.1312 State Government"/>
    <m/>
  </r>
  <r>
    <x v="24"/>
    <x v="3"/>
    <x v="44"/>
    <s v="USES"/>
    <x v="2"/>
    <m/>
    <s v="RESOURCES"/>
    <s v="S.1312 State Government"/>
    <m/>
  </r>
  <r>
    <x v="24"/>
    <x v="3"/>
    <x v="45"/>
    <s v="USES"/>
    <x v="2"/>
    <m/>
    <s v="RESOURCES"/>
    <s v="S.1312 State Government"/>
    <m/>
  </r>
  <r>
    <x v="24"/>
    <x v="3"/>
    <x v="46"/>
    <s v="USES"/>
    <x v="2"/>
    <m/>
    <s v="RESOURCES"/>
    <s v="S.1312 State Government"/>
    <n v="97449"/>
  </r>
  <r>
    <x v="24"/>
    <x v="3"/>
    <x v="47"/>
    <s v="USES"/>
    <x v="2"/>
    <m/>
    <s v="RESOURCES"/>
    <s v="S.1312 State Government"/>
    <n v="0"/>
  </r>
  <r>
    <x v="24"/>
    <x v="3"/>
    <x v="48"/>
    <s v="USES"/>
    <x v="2"/>
    <m/>
    <s v="RESOURCES"/>
    <s v="S.1312 State Government"/>
    <n v="52"/>
  </r>
  <r>
    <x v="24"/>
    <x v="3"/>
    <x v="49"/>
    <s v="USES"/>
    <x v="2"/>
    <n v="3753"/>
    <s v="RESOURCES"/>
    <s v="S.1312 State Government"/>
    <n v="95126"/>
  </r>
  <r>
    <x v="24"/>
    <x v="3"/>
    <x v="50"/>
    <s v="USES"/>
    <x v="2"/>
    <n v="0"/>
    <s v="RESOURCES"/>
    <s v="S.1312 State Government"/>
    <n v="962"/>
  </r>
  <r>
    <x v="24"/>
    <x v="3"/>
    <x v="51"/>
    <s v="USES"/>
    <x v="2"/>
    <n v="383"/>
    <s v="RESOURCES"/>
    <s v="S.1312 State Government"/>
    <n v="1309"/>
  </r>
  <r>
    <x v="24"/>
    <x v="3"/>
    <x v="52"/>
    <s v="USES"/>
    <x v="2"/>
    <n v="3370"/>
    <s v="RESOURCES"/>
    <s v="S.1312 State Government"/>
    <m/>
  </r>
  <r>
    <x v="24"/>
    <x v="3"/>
    <x v="53"/>
    <s v="USES"/>
    <x v="2"/>
    <n v="20926"/>
    <s v="RESOURCES"/>
    <s v="S.1312 State Government"/>
    <m/>
  </r>
  <r>
    <x v="24"/>
    <x v="3"/>
    <x v="54"/>
    <s v="USES"/>
    <x v="2"/>
    <n v="82"/>
    <s v="RESOURCES"/>
    <s v="S.1312 State Government"/>
    <m/>
  </r>
  <r>
    <x v="24"/>
    <x v="3"/>
    <x v="55"/>
    <s v="USES"/>
    <x v="2"/>
    <n v="0"/>
    <s v="RESOURCES"/>
    <s v="S.1312 State Government"/>
    <n v="52"/>
  </r>
  <r>
    <x v="24"/>
    <x v="3"/>
    <x v="56"/>
    <s v="USES"/>
    <x v="2"/>
    <n v="18296"/>
    <s v="RESOURCES"/>
    <s v="S.1312 State Government"/>
    <n v="95126"/>
  </r>
  <r>
    <x v="24"/>
    <x v="3"/>
    <x v="57"/>
    <s v="USES"/>
    <x v="2"/>
    <n v="0"/>
    <s v="RESOURCES"/>
    <s v="S.1312 State Government"/>
    <n v="962"/>
  </r>
  <r>
    <x v="24"/>
    <x v="3"/>
    <x v="58"/>
    <s v="USES"/>
    <x v="2"/>
    <n v="2548"/>
    <s v="RESOURCES"/>
    <s v="S.1312 State Government"/>
    <n v="1309"/>
  </r>
  <r>
    <x v="24"/>
    <x v="3"/>
    <x v="59"/>
    <s v="USES"/>
    <x v="2"/>
    <n v="0"/>
    <s v="RESOURCES"/>
    <s v="S.1312 State Government"/>
    <m/>
  </r>
  <r>
    <x v="24"/>
    <x v="3"/>
    <x v="60"/>
    <s v="USES"/>
    <x v="2"/>
    <n v="140053"/>
    <s v="RESOURCES"/>
    <s v="S.1312 State Government"/>
    <m/>
  </r>
  <r>
    <x v="24"/>
    <x v="3"/>
    <x v="61"/>
    <s v="USES"/>
    <x v="2"/>
    <n v="127834"/>
    <s v="RESOURCES"/>
    <s v="S.1312 State Government"/>
    <m/>
  </r>
  <r>
    <x v="24"/>
    <x v="3"/>
    <x v="38"/>
    <s v="USES"/>
    <x v="3"/>
    <m/>
    <s v="RESOURCES"/>
    <s v="S.1313 Local Governmentt"/>
    <n v="275"/>
  </r>
  <r>
    <x v="24"/>
    <x v="3"/>
    <x v="39"/>
    <s v="USES"/>
    <x v="3"/>
    <m/>
    <s v="RESOURCES"/>
    <s v="S.1313 Local Governmentt"/>
    <n v="0"/>
  </r>
  <r>
    <x v="24"/>
    <x v="3"/>
    <x v="40"/>
    <s v="USES"/>
    <x v="3"/>
    <m/>
    <s v="RESOURCES"/>
    <s v="S.1313 Local Governmentt"/>
    <n v="0"/>
  </r>
  <r>
    <x v="24"/>
    <x v="3"/>
    <x v="41"/>
    <s v="USES"/>
    <x v="3"/>
    <m/>
    <s v="RESOURCES"/>
    <s v="S.1313 Local Governmentt"/>
    <n v="0"/>
  </r>
  <r>
    <x v="24"/>
    <x v="3"/>
    <x v="42"/>
    <s v="USES"/>
    <x v="3"/>
    <m/>
    <s v="RESOURCES"/>
    <s v="S.1313 Local Governmentt"/>
    <m/>
  </r>
  <r>
    <x v="24"/>
    <x v="3"/>
    <x v="43"/>
    <s v="USES"/>
    <x v="3"/>
    <m/>
    <s v="RESOURCES"/>
    <s v="S.1313 Local Governmentt"/>
    <m/>
  </r>
  <r>
    <x v="24"/>
    <x v="3"/>
    <x v="44"/>
    <s v="USES"/>
    <x v="3"/>
    <m/>
    <s v="RESOURCES"/>
    <s v="S.1313 Local Governmentt"/>
    <m/>
  </r>
  <r>
    <x v="24"/>
    <x v="3"/>
    <x v="45"/>
    <s v="USES"/>
    <x v="3"/>
    <m/>
    <s v="RESOURCES"/>
    <s v="S.1313 Local Governmentt"/>
    <m/>
  </r>
  <r>
    <x v="24"/>
    <x v="3"/>
    <x v="46"/>
    <s v="USES"/>
    <x v="3"/>
    <m/>
    <s v="RESOURCES"/>
    <s v="S.1313 Local Governmentt"/>
    <n v="27589"/>
  </r>
  <r>
    <x v="24"/>
    <x v="3"/>
    <x v="47"/>
    <s v="USES"/>
    <x v="3"/>
    <m/>
    <s v="RESOURCES"/>
    <s v="S.1313 Local Governmentt"/>
    <n v="0"/>
  </r>
  <r>
    <x v="24"/>
    <x v="3"/>
    <x v="48"/>
    <s v="USES"/>
    <x v="3"/>
    <m/>
    <s v="RESOURCES"/>
    <s v="S.1313 Local Governmentt"/>
    <n v="104"/>
  </r>
  <r>
    <x v="24"/>
    <x v="3"/>
    <x v="49"/>
    <s v="USES"/>
    <x v="3"/>
    <n v="555"/>
    <s v="RESOURCES"/>
    <s v="S.1313 Local Governmentt"/>
    <n v="25709"/>
  </r>
  <r>
    <x v="24"/>
    <x v="3"/>
    <x v="50"/>
    <s v="USES"/>
    <x v="3"/>
    <n v="0"/>
    <s v="RESOURCES"/>
    <s v="S.1313 Local Governmentt"/>
    <n v="17"/>
  </r>
  <r>
    <x v="24"/>
    <x v="3"/>
    <x v="51"/>
    <s v="USES"/>
    <x v="3"/>
    <n v="275"/>
    <s v="RESOURCES"/>
    <s v="S.1313 Local Governmentt"/>
    <n v="1759"/>
  </r>
  <r>
    <x v="24"/>
    <x v="3"/>
    <x v="52"/>
    <s v="USES"/>
    <x v="3"/>
    <n v="280"/>
    <s v="RESOURCES"/>
    <s v="S.1313 Local Governmentt"/>
    <m/>
  </r>
  <r>
    <x v="24"/>
    <x v="3"/>
    <x v="53"/>
    <s v="USES"/>
    <x v="3"/>
    <n v="13831"/>
    <s v="RESOURCES"/>
    <s v="S.1313 Local Governmentt"/>
    <m/>
  </r>
  <r>
    <x v="24"/>
    <x v="3"/>
    <x v="54"/>
    <s v="USES"/>
    <x v="3"/>
    <n v="111"/>
    <s v="RESOURCES"/>
    <s v="S.1313 Local Governmentt"/>
    <m/>
  </r>
  <r>
    <x v="24"/>
    <x v="3"/>
    <x v="55"/>
    <s v="USES"/>
    <x v="3"/>
    <n v="0"/>
    <s v="RESOURCES"/>
    <s v="S.1313 Local Governmentt"/>
    <n v="104"/>
  </r>
  <r>
    <x v="24"/>
    <x v="3"/>
    <x v="56"/>
    <s v="USES"/>
    <x v="3"/>
    <n v="12151"/>
    <s v="RESOURCES"/>
    <s v="S.1313 Local Governmentt"/>
    <n v="25709"/>
  </r>
  <r>
    <x v="24"/>
    <x v="3"/>
    <x v="57"/>
    <s v="USES"/>
    <x v="3"/>
    <n v="0"/>
    <s v="RESOURCES"/>
    <s v="S.1313 Local Governmentt"/>
    <n v="17"/>
  </r>
  <r>
    <x v="24"/>
    <x v="3"/>
    <x v="58"/>
    <s v="USES"/>
    <x v="3"/>
    <n v="1569"/>
    <s v="RESOURCES"/>
    <s v="S.1313 Local Governmentt"/>
    <n v="1759"/>
  </r>
  <r>
    <x v="24"/>
    <x v="3"/>
    <x v="59"/>
    <s v="USES"/>
    <x v="3"/>
    <n v="0"/>
    <s v="RESOURCES"/>
    <s v="S.1313 Local Governmentt"/>
    <m/>
  </r>
  <r>
    <x v="24"/>
    <x v="3"/>
    <x v="60"/>
    <s v="USES"/>
    <x v="3"/>
    <n v="54083"/>
    <s v="RESOURCES"/>
    <s v="S.1313 Local Governmentt"/>
    <m/>
  </r>
  <r>
    <x v="24"/>
    <x v="3"/>
    <x v="61"/>
    <s v="USES"/>
    <x v="3"/>
    <n v="47988"/>
    <s v="RESOURCES"/>
    <s v="S.1313 Local Governmentt"/>
    <m/>
  </r>
  <r>
    <x v="24"/>
    <x v="3"/>
    <x v="38"/>
    <s v="USES"/>
    <x v="4"/>
    <m/>
    <s v="RESOURCES"/>
    <s v="S.1314 Social Security Funds"/>
    <n v="24"/>
  </r>
  <r>
    <x v="24"/>
    <x v="3"/>
    <x v="39"/>
    <s v="USES"/>
    <x v="4"/>
    <m/>
    <s v="RESOURCES"/>
    <s v="S.1314 Social Security Funds"/>
    <n v="37517"/>
  </r>
  <r>
    <x v="24"/>
    <x v="3"/>
    <x v="40"/>
    <s v="USES"/>
    <x v="4"/>
    <m/>
    <s v="RESOURCES"/>
    <s v="S.1314 Social Security Funds"/>
    <n v="0"/>
  </r>
  <r>
    <x v="24"/>
    <x v="3"/>
    <x v="41"/>
    <s v="USES"/>
    <x v="4"/>
    <m/>
    <s v="RESOURCES"/>
    <s v="S.1314 Social Security Funds"/>
    <n v="0"/>
  </r>
  <r>
    <x v="24"/>
    <x v="3"/>
    <x v="42"/>
    <s v="USES"/>
    <x v="4"/>
    <m/>
    <s v="RESOURCES"/>
    <s v="S.1314 Social Security Funds"/>
    <m/>
  </r>
  <r>
    <x v="24"/>
    <x v="3"/>
    <x v="43"/>
    <s v="USES"/>
    <x v="4"/>
    <m/>
    <s v="RESOURCES"/>
    <s v="S.1314 Social Security Funds"/>
    <m/>
  </r>
  <r>
    <x v="24"/>
    <x v="3"/>
    <x v="44"/>
    <s v="USES"/>
    <x v="4"/>
    <m/>
    <s v="RESOURCES"/>
    <s v="S.1314 Social Security Funds"/>
    <m/>
  </r>
  <r>
    <x v="24"/>
    <x v="3"/>
    <x v="45"/>
    <s v="USES"/>
    <x v="4"/>
    <m/>
    <s v="RESOURCES"/>
    <s v="S.1314 Social Security Funds"/>
    <m/>
  </r>
  <r>
    <x v="24"/>
    <x v="3"/>
    <x v="46"/>
    <s v="USES"/>
    <x v="4"/>
    <m/>
    <s v="RESOURCES"/>
    <s v="S.1314 Social Security Funds"/>
    <n v="15731"/>
  </r>
  <r>
    <x v="24"/>
    <x v="3"/>
    <x v="47"/>
    <s v="USES"/>
    <x v="4"/>
    <m/>
    <s v="RESOURCES"/>
    <s v="S.1314 Social Security Funds"/>
    <n v="0"/>
  </r>
  <r>
    <x v="24"/>
    <x v="3"/>
    <x v="48"/>
    <s v="USES"/>
    <x v="4"/>
    <m/>
    <s v="RESOURCES"/>
    <s v="S.1314 Social Security Funds"/>
    <n v="0"/>
  </r>
  <r>
    <x v="24"/>
    <x v="3"/>
    <x v="49"/>
    <s v="USES"/>
    <x v="4"/>
    <n v="161856"/>
    <s v="RESOURCES"/>
    <s v="S.1314 Social Security Funds"/>
    <n v="14682"/>
  </r>
  <r>
    <x v="24"/>
    <x v="3"/>
    <x v="50"/>
    <s v="USES"/>
    <x v="4"/>
    <n v="157821"/>
    <s v="RESOURCES"/>
    <s v="S.1314 Social Security Funds"/>
    <n v="436"/>
  </r>
  <r>
    <x v="24"/>
    <x v="3"/>
    <x v="51"/>
    <s v="USES"/>
    <x v="4"/>
    <n v="24"/>
    <s v="RESOURCES"/>
    <s v="S.1314 Social Security Funds"/>
    <n v="613"/>
  </r>
  <r>
    <x v="24"/>
    <x v="3"/>
    <x v="52"/>
    <s v="USES"/>
    <x v="4"/>
    <n v="4011"/>
    <s v="RESOURCES"/>
    <s v="S.1314 Social Security Funds"/>
    <m/>
  </r>
  <r>
    <x v="24"/>
    <x v="3"/>
    <x v="53"/>
    <s v="USES"/>
    <x v="4"/>
    <n v="4041"/>
    <s v="RESOURCES"/>
    <s v="S.1314 Social Security Funds"/>
    <m/>
  </r>
  <r>
    <x v="24"/>
    <x v="3"/>
    <x v="54"/>
    <s v="USES"/>
    <x v="4"/>
    <n v="2"/>
    <s v="RESOURCES"/>
    <s v="S.1314 Social Security Funds"/>
    <m/>
  </r>
  <r>
    <x v="24"/>
    <x v="3"/>
    <x v="55"/>
    <s v="USES"/>
    <x v="4"/>
    <n v="0"/>
    <s v="RESOURCES"/>
    <s v="S.1314 Social Security Funds"/>
    <n v="0"/>
  </r>
  <r>
    <x v="24"/>
    <x v="3"/>
    <x v="56"/>
    <s v="USES"/>
    <x v="4"/>
    <n v="4027"/>
    <s v="RESOURCES"/>
    <s v="S.1314 Social Security Funds"/>
    <n v="14682"/>
  </r>
  <r>
    <x v="24"/>
    <x v="3"/>
    <x v="57"/>
    <s v="USES"/>
    <x v="4"/>
    <n v="0"/>
    <s v="RESOURCES"/>
    <s v="S.1314 Social Security Funds"/>
    <n v="436"/>
  </r>
  <r>
    <x v="24"/>
    <x v="3"/>
    <x v="58"/>
    <s v="USES"/>
    <x v="4"/>
    <n v="12"/>
    <s v="RESOURCES"/>
    <s v="S.1314 Social Security Funds"/>
    <n v="613"/>
  </r>
  <r>
    <x v="24"/>
    <x v="3"/>
    <x v="59"/>
    <s v="USES"/>
    <x v="4"/>
    <n v="0"/>
    <s v="RESOURCES"/>
    <s v="S.1314 Social Security Funds"/>
    <m/>
  </r>
  <r>
    <x v="24"/>
    <x v="3"/>
    <x v="60"/>
    <s v="USES"/>
    <x v="4"/>
    <n v="-12870"/>
    <s v="RESOURCES"/>
    <s v="S.1314 Social Security Funds"/>
    <m/>
  </r>
  <r>
    <x v="24"/>
    <x v="3"/>
    <x v="61"/>
    <s v="USES"/>
    <x v="4"/>
    <n v="-13200"/>
    <s v="RESOURCES"/>
    <s v="S.1314 Social Security Funds"/>
    <m/>
  </r>
  <r>
    <x v="24"/>
    <x v="4"/>
    <x v="62"/>
    <s v="USES"/>
    <x v="0"/>
    <m/>
    <s v="RESOURCES"/>
    <s v="S.13 General Government"/>
    <n v="218093"/>
  </r>
  <r>
    <x v="24"/>
    <x v="4"/>
    <x v="63"/>
    <s v="USES"/>
    <x v="0"/>
    <m/>
    <s v="RESOURCES"/>
    <s v="S.13 General Government"/>
    <n v="189515"/>
  </r>
  <r>
    <x v="24"/>
    <x v="4"/>
    <x v="64"/>
    <s v="USES"/>
    <x v="0"/>
    <n v="131320"/>
    <s v="RESOURCES"/>
    <s v="S.13 General Government"/>
    <m/>
  </r>
  <r>
    <x v="24"/>
    <x v="4"/>
    <x v="65"/>
    <s v="USES"/>
    <x v="0"/>
    <n v="100258"/>
    <s v="RESOURCES"/>
    <s v="S.13 General Government"/>
    <m/>
  </r>
  <r>
    <x v="24"/>
    <x v="4"/>
    <x v="66"/>
    <s v="USES"/>
    <x v="0"/>
    <n v="31062"/>
    <s v="RESOURCES"/>
    <s v="S.13 General Government"/>
    <m/>
  </r>
  <r>
    <x v="24"/>
    <x v="4"/>
    <x v="67"/>
    <s v="USES"/>
    <x v="0"/>
    <n v="86773"/>
    <s v="RESOURCES"/>
    <s v="S.13 General Government"/>
    <m/>
  </r>
  <r>
    <x v="24"/>
    <x v="4"/>
    <x v="68"/>
    <s v="USES"/>
    <x v="0"/>
    <n v="58195"/>
    <s v="RESOURCES"/>
    <s v="S.13 General Government"/>
    <m/>
  </r>
  <r>
    <x v="24"/>
    <x v="4"/>
    <x v="62"/>
    <s v="USES"/>
    <x v="1"/>
    <m/>
    <s v="RESOURCES"/>
    <s v="S.1311 Central Government"/>
    <n v="36827"/>
  </r>
  <r>
    <x v="24"/>
    <x v="4"/>
    <x v="63"/>
    <s v="USES"/>
    <x v="1"/>
    <m/>
    <s v="RESOURCES"/>
    <s v="S.1311 Central Government"/>
    <n v="26893"/>
  </r>
  <r>
    <x v="24"/>
    <x v="4"/>
    <x v="64"/>
    <s v="USES"/>
    <x v="1"/>
    <n v="3085"/>
    <s v="RESOURCES"/>
    <s v="S.1311 Central Government"/>
    <m/>
  </r>
  <r>
    <x v="24"/>
    <x v="4"/>
    <x v="65"/>
    <s v="USES"/>
    <x v="1"/>
    <n v="1560"/>
    <s v="RESOURCES"/>
    <s v="S.1311 Central Government"/>
    <m/>
  </r>
  <r>
    <x v="24"/>
    <x v="4"/>
    <x v="66"/>
    <s v="USES"/>
    <x v="1"/>
    <n v="1525"/>
    <s v="RESOURCES"/>
    <s v="S.1311 Central Government"/>
    <m/>
  </r>
  <r>
    <x v="24"/>
    <x v="4"/>
    <x v="67"/>
    <s v="USES"/>
    <x v="1"/>
    <n v="33742"/>
    <s v="RESOURCES"/>
    <s v="S.1311 Central Government"/>
    <m/>
  </r>
  <r>
    <x v="24"/>
    <x v="4"/>
    <x v="68"/>
    <s v="USES"/>
    <x v="1"/>
    <n v="23808"/>
    <s v="RESOURCES"/>
    <s v="S.1311 Central Government"/>
    <m/>
  </r>
  <r>
    <x v="24"/>
    <x v="4"/>
    <x v="62"/>
    <s v="USES"/>
    <x v="2"/>
    <m/>
    <s v="RESOURCES"/>
    <s v="S.1312 State Government"/>
    <n v="140053"/>
  </r>
  <r>
    <x v="24"/>
    <x v="4"/>
    <x v="63"/>
    <s v="USES"/>
    <x v="2"/>
    <m/>
    <s v="RESOURCES"/>
    <s v="S.1312 State Government"/>
    <n v="127834"/>
  </r>
  <r>
    <x v="24"/>
    <x v="4"/>
    <x v="64"/>
    <s v="USES"/>
    <x v="2"/>
    <n v="110300"/>
    <s v="RESOURCES"/>
    <s v="S.1312 State Government"/>
    <m/>
  </r>
  <r>
    <x v="24"/>
    <x v="4"/>
    <x v="65"/>
    <s v="USES"/>
    <x v="2"/>
    <n v="82189"/>
    <s v="RESOURCES"/>
    <s v="S.1312 State Government"/>
    <m/>
  </r>
  <r>
    <x v="24"/>
    <x v="4"/>
    <x v="66"/>
    <s v="USES"/>
    <x v="2"/>
    <n v="28111"/>
    <s v="RESOURCES"/>
    <s v="S.1312 State Government"/>
    <m/>
  </r>
  <r>
    <x v="24"/>
    <x v="4"/>
    <x v="67"/>
    <s v="USES"/>
    <x v="2"/>
    <n v="29753"/>
    <s v="RESOURCES"/>
    <s v="S.1312 State Government"/>
    <m/>
  </r>
  <r>
    <x v="24"/>
    <x v="4"/>
    <x v="68"/>
    <s v="USES"/>
    <x v="2"/>
    <n v="17534"/>
    <s v="RESOURCES"/>
    <s v="S.1312 State Government"/>
    <m/>
  </r>
  <r>
    <x v="24"/>
    <x v="4"/>
    <x v="62"/>
    <s v="USES"/>
    <x v="3"/>
    <m/>
    <s v="RESOURCES"/>
    <s v="S.1313 Local Governmentt"/>
    <n v="54083"/>
  </r>
  <r>
    <x v="24"/>
    <x v="4"/>
    <x v="63"/>
    <s v="USES"/>
    <x v="3"/>
    <m/>
    <s v="RESOURCES"/>
    <s v="S.1313 Local Governmentt"/>
    <n v="47988"/>
  </r>
  <r>
    <x v="24"/>
    <x v="4"/>
    <x v="64"/>
    <s v="USES"/>
    <x v="3"/>
    <n v="14517"/>
    <s v="RESOURCES"/>
    <s v="S.1313 Local Governmentt"/>
    <m/>
  </r>
  <r>
    <x v="24"/>
    <x v="4"/>
    <x v="65"/>
    <s v="USES"/>
    <x v="3"/>
    <n v="13685"/>
    <s v="RESOURCES"/>
    <s v="S.1313 Local Governmentt"/>
    <m/>
  </r>
  <r>
    <x v="24"/>
    <x v="4"/>
    <x v="66"/>
    <s v="USES"/>
    <x v="3"/>
    <n v="832"/>
    <s v="RESOURCES"/>
    <s v="S.1313 Local Governmentt"/>
    <m/>
  </r>
  <r>
    <x v="24"/>
    <x v="4"/>
    <x v="67"/>
    <s v="USES"/>
    <x v="3"/>
    <n v="39566"/>
    <s v="RESOURCES"/>
    <s v="S.1313 Local Governmentt"/>
    <m/>
  </r>
  <r>
    <x v="24"/>
    <x v="4"/>
    <x v="68"/>
    <s v="USES"/>
    <x v="3"/>
    <n v="33471"/>
    <s v="RESOURCES"/>
    <s v="S.1313 Local Governmentt"/>
    <m/>
  </r>
  <r>
    <x v="24"/>
    <x v="4"/>
    <x v="62"/>
    <s v="USES"/>
    <x v="4"/>
    <m/>
    <s v="RESOURCES"/>
    <s v="S.1314 Social Security Funds"/>
    <n v="-12870"/>
  </r>
  <r>
    <x v="24"/>
    <x v="4"/>
    <x v="63"/>
    <s v="USES"/>
    <x v="4"/>
    <m/>
    <s v="RESOURCES"/>
    <s v="S.1314 Social Security Funds"/>
    <n v="-13200"/>
  </r>
  <r>
    <x v="24"/>
    <x v="4"/>
    <x v="64"/>
    <s v="USES"/>
    <x v="4"/>
    <n v="3418"/>
    <s v="RESOURCES"/>
    <s v="S.1314 Social Security Funds"/>
    <m/>
  </r>
  <r>
    <x v="24"/>
    <x v="4"/>
    <x v="65"/>
    <s v="USES"/>
    <x v="4"/>
    <n v="2824"/>
    <s v="RESOURCES"/>
    <s v="S.1314 Social Security Funds"/>
    <m/>
  </r>
  <r>
    <x v="24"/>
    <x v="4"/>
    <x v="66"/>
    <s v="USES"/>
    <x v="4"/>
    <n v="594"/>
    <s v="RESOURCES"/>
    <s v="S.1314 Social Security Funds"/>
    <m/>
  </r>
  <r>
    <x v="24"/>
    <x v="4"/>
    <x v="67"/>
    <s v="USES"/>
    <x v="4"/>
    <n v="-16288"/>
    <s v="RESOURCES"/>
    <s v="S.1314 Social Security Funds"/>
    <m/>
  </r>
  <r>
    <x v="24"/>
    <x v="4"/>
    <x v="68"/>
    <s v="USES"/>
    <x v="4"/>
    <n v="-16618"/>
    <s v="RESOURCES"/>
    <s v="S.1314 Social Security Funds"/>
    <m/>
  </r>
  <r>
    <x v="24"/>
    <x v="5"/>
    <x v="69"/>
    <s v="USES"/>
    <x v="0"/>
    <m/>
    <s v="RESOURCES"/>
    <s v="S.13 General Government"/>
    <n v="218093"/>
  </r>
  <r>
    <x v="24"/>
    <x v="5"/>
    <x v="70"/>
    <s v="USES"/>
    <x v="0"/>
    <m/>
    <s v="RESOURCES"/>
    <s v="S.13 General Government"/>
    <n v="189515"/>
  </r>
  <r>
    <x v="24"/>
    <x v="5"/>
    <x v="71"/>
    <s v="USES"/>
    <x v="0"/>
    <n v="223819"/>
    <s v="RESOURCES"/>
    <s v="S.13 General Government"/>
    <m/>
  </r>
  <r>
    <x v="24"/>
    <x v="5"/>
    <x v="72"/>
    <s v="USES"/>
    <x v="0"/>
    <n v="131320"/>
    <s v="RESOURCES"/>
    <s v="S.13 General Government"/>
    <m/>
  </r>
  <r>
    <x v="24"/>
    <x v="5"/>
    <x v="73"/>
    <s v="USES"/>
    <x v="0"/>
    <n v="92499"/>
    <s v="RESOURCES"/>
    <s v="S.13 General Government"/>
    <m/>
  </r>
  <r>
    <x v="24"/>
    <x v="5"/>
    <x v="74"/>
    <s v="USES"/>
    <x v="0"/>
    <n v="-5726"/>
    <s v="RESOURCES"/>
    <s v="S.13 General Government"/>
    <m/>
  </r>
  <r>
    <x v="24"/>
    <x v="5"/>
    <x v="75"/>
    <s v="USES"/>
    <x v="0"/>
    <n v="-34304"/>
    <s v="RESOURCES"/>
    <s v="S.13 General Government"/>
    <m/>
  </r>
  <r>
    <x v="24"/>
    <x v="5"/>
    <x v="69"/>
    <s v="USES"/>
    <x v="1"/>
    <m/>
    <s v="RESOURCES"/>
    <s v="S.1311 Central Government"/>
    <n v="36827"/>
  </r>
  <r>
    <x v="24"/>
    <x v="5"/>
    <x v="70"/>
    <s v="USES"/>
    <x v="1"/>
    <m/>
    <s v="RESOURCES"/>
    <s v="S.1311 Central Government"/>
    <n v="26893"/>
  </r>
  <r>
    <x v="24"/>
    <x v="5"/>
    <x v="71"/>
    <s v="USES"/>
    <x v="1"/>
    <n v="38939"/>
    <s v="RESOURCES"/>
    <s v="S.1311 Central Government"/>
    <m/>
  </r>
  <r>
    <x v="24"/>
    <x v="5"/>
    <x v="72"/>
    <s v="USES"/>
    <x v="1"/>
    <n v="3085"/>
    <s v="RESOURCES"/>
    <s v="S.1311 Central Government"/>
    <m/>
  </r>
  <r>
    <x v="24"/>
    <x v="5"/>
    <x v="73"/>
    <s v="USES"/>
    <x v="1"/>
    <n v="35854"/>
    <s v="RESOURCES"/>
    <s v="S.1311 Central Government"/>
    <m/>
  </r>
  <r>
    <x v="24"/>
    <x v="5"/>
    <x v="74"/>
    <s v="USES"/>
    <x v="1"/>
    <n v="-2112"/>
    <s v="RESOURCES"/>
    <s v="S.1311 Central Government"/>
    <m/>
  </r>
  <r>
    <x v="24"/>
    <x v="5"/>
    <x v="75"/>
    <s v="USES"/>
    <x v="1"/>
    <n v="-12046"/>
    <s v="RESOURCES"/>
    <s v="S.1311 Central Government"/>
    <m/>
  </r>
  <r>
    <x v="24"/>
    <x v="5"/>
    <x v="69"/>
    <s v="USES"/>
    <x v="2"/>
    <m/>
    <s v="RESOURCES"/>
    <s v="S.1312 State Government"/>
    <n v="140053"/>
  </r>
  <r>
    <x v="24"/>
    <x v="5"/>
    <x v="70"/>
    <s v="USES"/>
    <x v="2"/>
    <m/>
    <s v="RESOURCES"/>
    <s v="S.1312 State Government"/>
    <n v="127834"/>
  </r>
  <r>
    <x v="24"/>
    <x v="5"/>
    <x v="71"/>
    <s v="USES"/>
    <x v="2"/>
    <n v="135634"/>
    <s v="RESOURCES"/>
    <s v="S.1312 State Government"/>
    <m/>
  </r>
  <r>
    <x v="24"/>
    <x v="5"/>
    <x v="72"/>
    <s v="USES"/>
    <x v="2"/>
    <n v="110300"/>
    <s v="RESOURCES"/>
    <s v="S.1312 State Government"/>
    <m/>
  </r>
  <r>
    <x v="24"/>
    <x v="5"/>
    <x v="73"/>
    <s v="USES"/>
    <x v="2"/>
    <n v="25334"/>
    <s v="RESOURCES"/>
    <s v="S.1312 State Government"/>
    <m/>
  </r>
  <r>
    <x v="24"/>
    <x v="5"/>
    <x v="74"/>
    <s v="USES"/>
    <x v="2"/>
    <n v="4419"/>
    <s v="RESOURCES"/>
    <s v="S.1312 State Government"/>
    <m/>
  </r>
  <r>
    <x v="24"/>
    <x v="5"/>
    <x v="75"/>
    <s v="USES"/>
    <x v="2"/>
    <n v="-7800"/>
    <s v="RESOURCES"/>
    <s v="S.1312 State Government"/>
    <m/>
  </r>
  <r>
    <x v="24"/>
    <x v="5"/>
    <x v="69"/>
    <s v="USES"/>
    <x v="3"/>
    <m/>
    <s v="RESOURCES"/>
    <s v="S.1313 Local Governmentt"/>
    <n v="54083"/>
  </r>
  <r>
    <x v="24"/>
    <x v="5"/>
    <x v="70"/>
    <s v="USES"/>
    <x v="3"/>
    <m/>
    <s v="RESOURCES"/>
    <s v="S.1313 Local Governmentt"/>
    <n v="47988"/>
  </r>
  <r>
    <x v="24"/>
    <x v="5"/>
    <x v="71"/>
    <s v="USES"/>
    <x v="3"/>
    <n v="44736"/>
    <s v="RESOURCES"/>
    <s v="S.1313 Local Governmentt"/>
    <m/>
  </r>
  <r>
    <x v="24"/>
    <x v="5"/>
    <x v="72"/>
    <s v="USES"/>
    <x v="3"/>
    <n v="14517"/>
    <s v="RESOURCES"/>
    <s v="S.1313 Local Governmentt"/>
    <m/>
  </r>
  <r>
    <x v="24"/>
    <x v="5"/>
    <x v="73"/>
    <s v="USES"/>
    <x v="3"/>
    <n v="30219"/>
    <s v="RESOURCES"/>
    <s v="S.1313 Local Governmentt"/>
    <m/>
  </r>
  <r>
    <x v="24"/>
    <x v="5"/>
    <x v="74"/>
    <s v="USES"/>
    <x v="3"/>
    <n v="9347"/>
    <s v="RESOURCES"/>
    <s v="S.1313 Local Governmentt"/>
    <m/>
  </r>
  <r>
    <x v="24"/>
    <x v="5"/>
    <x v="75"/>
    <s v="USES"/>
    <x v="3"/>
    <n v="3252"/>
    <s v="RESOURCES"/>
    <s v="S.1313 Local Governmentt"/>
    <m/>
  </r>
  <r>
    <x v="24"/>
    <x v="5"/>
    <x v="69"/>
    <s v="USES"/>
    <x v="4"/>
    <m/>
    <s v="RESOURCES"/>
    <s v="S.1314 Social Security Funds"/>
    <n v="-12870"/>
  </r>
  <r>
    <x v="24"/>
    <x v="5"/>
    <x v="70"/>
    <s v="USES"/>
    <x v="4"/>
    <m/>
    <s v="RESOURCES"/>
    <s v="S.1314 Social Security Funds"/>
    <n v="-13200"/>
  </r>
  <r>
    <x v="24"/>
    <x v="5"/>
    <x v="71"/>
    <s v="USES"/>
    <x v="4"/>
    <n v="4510"/>
    <s v="RESOURCES"/>
    <s v="S.1314 Social Security Funds"/>
    <m/>
  </r>
  <r>
    <x v="24"/>
    <x v="5"/>
    <x v="72"/>
    <s v="USES"/>
    <x v="4"/>
    <n v="3418"/>
    <s v="RESOURCES"/>
    <s v="S.1314 Social Security Funds"/>
    <m/>
  </r>
  <r>
    <x v="24"/>
    <x v="5"/>
    <x v="73"/>
    <s v="USES"/>
    <x v="4"/>
    <n v="1092"/>
    <s v="RESOURCES"/>
    <s v="S.1314 Social Security Funds"/>
    <m/>
  </r>
  <r>
    <x v="24"/>
    <x v="5"/>
    <x v="74"/>
    <s v="USES"/>
    <x v="4"/>
    <n v="-17380"/>
    <s v="RESOURCES"/>
    <s v="S.1314 Social Security Funds"/>
    <m/>
  </r>
  <r>
    <x v="24"/>
    <x v="5"/>
    <x v="75"/>
    <s v="USES"/>
    <x v="4"/>
    <n v="-17710"/>
    <s v="RESOURCES"/>
    <s v="S.1314 Social Security Funds"/>
    <m/>
  </r>
  <r>
    <x v="24"/>
    <x v="6"/>
    <x v="76"/>
    <s v="USES"/>
    <x v="0"/>
    <m/>
    <s v="RESOURCES"/>
    <s v="S.13 General Government"/>
    <n v="86773"/>
  </r>
  <r>
    <x v="24"/>
    <x v="6"/>
    <x v="77"/>
    <s v="USES"/>
    <x v="0"/>
    <m/>
    <s v="RESOURCES"/>
    <s v="S.13 General Government"/>
    <n v="58195"/>
  </r>
  <r>
    <x v="24"/>
    <x v="6"/>
    <x v="78"/>
    <s v="USES"/>
    <x v="0"/>
    <n v="92499"/>
    <s v="RESOURCES"/>
    <s v="S.13 General Government"/>
    <m/>
  </r>
  <r>
    <x v="24"/>
    <x v="6"/>
    <x v="79"/>
    <s v="USES"/>
    <x v="0"/>
    <n v="92499"/>
    <s v="RESOURCES"/>
    <s v="S.13 General Government"/>
    <m/>
  </r>
  <r>
    <x v="24"/>
    <x v="6"/>
    <x v="80"/>
    <s v="USES"/>
    <x v="0"/>
    <n v="-5726"/>
    <s v="RESOURCES"/>
    <s v="S.13 General Government"/>
    <m/>
  </r>
  <r>
    <x v="24"/>
    <x v="6"/>
    <x v="81"/>
    <s v="USES"/>
    <x v="0"/>
    <n v="-34304"/>
    <s v="RESOURCES"/>
    <s v="S.13 General Government"/>
    <m/>
  </r>
  <r>
    <x v="24"/>
    <x v="6"/>
    <x v="76"/>
    <s v="USES"/>
    <x v="1"/>
    <m/>
    <s v="RESOURCES"/>
    <s v="S.1311 Central Government"/>
    <n v="33742"/>
  </r>
  <r>
    <x v="24"/>
    <x v="6"/>
    <x v="77"/>
    <s v="USES"/>
    <x v="1"/>
    <m/>
    <s v="RESOURCES"/>
    <s v="S.1311 Central Government"/>
    <n v="23808"/>
  </r>
  <r>
    <x v="24"/>
    <x v="6"/>
    <x v="78"/>
    <s v="USES"/>
    <x v="1"/>
    <n v="35854"/>
    <s v="RESOURCES"/>
    <s v="S.1311 Central Government"/>
    <m/>
  </r>
  <r>
    <x v="24"/>
    <x v="6"/>
    <x v="79"/>
    <s v="USES"/>
    <x v="1"/>
    <n v="35854"/>
    <s v="RESOURCES"/>
    <s v="S.1311 Central Government"/>
    <m/>
  </r>
  <r>
    <x v="24"/>
    <x v="6"/>
    <x v="80"/>
    <s v="USES"/>
    <x v="1"/>
    <n v="-2112"/>
    <s v="RESOURCES"/>
    <s v="S.1311 Central Government"/>
    <m/>
  </r>
  <r>
    <x v="24"/>
    <x v="6"/>
    <x v="81"/>
    <s v="USES"/>
    <x v="1"/>
    <n v="-12046"/>
    <s v="RESOURCES"/>
    <s v="S.1311 Central Government"/>
    <m/>
  </r>
  <r>
    <x v="24"/>
    <x v="6"/>
    <x v="76"/>
    <s v="USES"/>
    <x v="2"/>
    <m/>
    <s v="RESOURCES"/>
    <s v="S.1312 State Government"/>
    <n v="29753"/>
  </r>
  <r>
    <x v="24"/>
    <x v="6"/>
    <x v="77"/>
    <s v="USES"/>
    <x v="2"/>
    <m/>
    <s v="RESOURCES"/>
    <s v="S.1312 State Government"/>
    <n v="17534"/>
  </r>
  <r>
    <x v="24"/>
    <x v="6"/>
    <x v="78"/>
    <s v="USES"/>
    <x v="2"/>
    <n v="25334"/>
    <s v="RESOURCES"/>
    <s v="S.1312 State Government"/>
    <m/>
  </r>
  <r>
    <x v="24"/>
    <x v="6"/>
    <x v="79"/>
    <s v="USES"/>
    <x v="2"/>
    <n v="25334"/>
    <s v="RESOURCES"/>
    <s v="S.1312 State Government"/>
    <m/>
  </r>
  <r>
    <x v="24"/>
    <x v="6"/>
    <x v="80"/>
    <s v="USES"/>
    <x v="2"/>
    <n v="4419"/>
    <s v="RESOURCES"/>
    <s v="S.1312 State Government"/>
    <m/>
  </r>
  <r>
    <x v="24"/>
    <x v="6"/>
    <x v="81"/>
    <s v="USES"/>
    <x v="2"/>
    <n v="-7800"/>
    <s v="RESOURCES"/>
    <s v="S.1312 State Government"/>
    <m/>
  </r>
  <r>
    <x v="24"/>
    <x v="6"/>
    <x v="76"/>
    <s v="USES"/>
    <x v="3"/>
    <m/>
    <s v="RESOURCES"/>
    <s v="S.1313 Local Governmentt"/>
    <n v="39566"/>
  </r>
  <r>
    <x v="24"/>
    <x v="6"/>
    <x v="77"/>
    <s v="USES"/>
    <x v="3"/>
    <m/>
    <s v="RESOURCES"/>
    <s v="S.1313 Local Governmentt"/>
    <n v="33471"/>
  </r>
  <r>
    <x v="24"/>
    <x v="6"/>
    <x v="78"/>
    <s v="USES"/>
    <x v="3"/>
    <n v="30219"/>
    <s v="RESOURCES"/>
    <s v="S.1313 Local Governmentt"/>
    <m/>
  </r>
  <r>
    <x v="24"/>
    <x v="6"/>
    <x v="79"/>
    <s v="USES"/>
    <x v="3"/>
    <n v="30219"/>
    <s v="RESOURCES"/>
    <s v="S.1313 Local Governmentt"/>
    <m/>
  </r>
  <r>
    <x v="24"/>
    <x v="6"/>
    <x v="80"/>
    <s v="USES"/>
    <x v="3"/>
    <n v="9347"/>
    <s v="RESOURCES"/>
    <s v="S.1313 Local Governmentt"/>
    <m/>
  </r>
  <r>
    <x v="24"/>
    <x v="6"/>
    <x v="81"/>
    <s v="USES"/>
    <x v="3"/>
    <n v="3252"/>
    <s v="RESOURCES"/>
    <s v="S.1313 Local Governmentt"/>
    <m/>
  </r>
  <r>
    <x v="24"/>
    <x v="6"/>
    <x v="76"/>
    <s v="USES"/>
    <x v="4"/>
    <m/>
    <s v="RESOURCES"/>
    <s v="S.1314 Social Security Funds"/>
    <n v="-16288"/>
  </r>
  <r>
    <x v="24"/>
    <x v="6"/>
    <x v="77"/>
    <s v="USES"/>
    <x v="4"/>
    <m/>
    <s v="RESOURCES"/>
    <s v="S.1314 Social Security Funds"/>
    <n v="-16618"/>
  </r>
  <r>
    <x v="24"/>
    <x v="6"/>
    <x v="78"/>
    <s v="USES"/>
    <x v="4"/>
    <n v="1092"/>
    <s v="RESOURCES"/>
    <s v="S.1314 Social Security Funds"/>
    <m/>
  </r>
  <r>
    <x v="24"/>
    <x v="6"/>
    <x v="79"/>
    <s v="USES"/>
    <x v="4"/>
    <n v="1092"/>
    <s v="RESOURCES"/>
    <s v="S.1314 Social Security Funds"/>
    <m/>
  </r>
  <r>
    <x v="24"/>
    <x v="6"/>
    <x v="80"/>
    <s v="USES"/>
    <x v="4"/>
    <n v="-17380"/>
    <s v="RESOURCES"/>
    <s v="S.1314 Social Security Funds"/>
    <m/>
  </r>
  <r>
    <x v="24"/>
    <x v="6"/>
    <x v="81"/>
    <s v="USES"/>
    <x v="4"/>
    <n v="-17710"/>
    <s v="RESOURCES"/>
    <s v="S.1314 Social Security Funds"/>
    <m/>
  </r>
  <r>
    <x v="24"/>
    <x v="7"/>
    <x v="82"/>
    <s v="USES"/>
    <x v="0"/>
    <m/>
    <s v="RESOURCES"/>
    <s v="S.13 General Government"/>
    <n v="-34304"/>
  </r>
  <r>
    <x v="24"/>
    <x v="7"/>
    <x v="83"/>
    <s v="USES"/>
    <x v="0"/>
    <m/>
    <s v="RESOURCES"/>
    <s v="S.13 General Government"/>
    <n v="15421"/>
  </r>
  <r>
    <x v="24"/>
    <x v="7"/>
    <x v="84"/>
    <s v="USES"/>
    <x v="0"/>
    <m/>
    <s v="RESOURCES"/>
    <s v="S.13 General Government"/>
    <n v="5573"/>
  </r>
  <r>
    <x v="24"/>
    <x v="7"/>
    <x v="85"/>
    <s v="USES"/>
    <x v="0"/>
    <m/>
    <s v="RESOURCES"/>
    <s v="S.13 General Government"/>
    <n v="4790"/>
  </r>
  <r>
    <x v="24"/>
    <x v="7"/>
    <x v="86"/>
    <s v="USES"/>
    <x v="0"/>
    <m/>
    <s v="RESOURCES"/>
    <s v="S.13 General Government"/>
    <n v="5058"/>
  </r>
  <r>
    <x v="24"/>
    <x v="7"/>
    <x v="87"/>
    <s v="USES"/>
    <x v="0"/>
    <m/>
    <s v="RESOURCES"/>
    <s v="S.13 General Government"/>
    <n v="-14226"/>
  </r>
  <r>
    <x v="24"/>
    <x v="7"/>
    <x v="88"/>
    <s v="USES"/>
    <x v="0"/>
    <m/>
    <s v="RESOURCES"/>
    <s v="S.13 General Government"/>
    <n v="0"/>
  </r>
  <r>
    <x v="24"/>
    <x v="7"/>
    <x v="89"/>
    <s v="USES"/>
    <x v="0"/>
    <m/>
    <s v="RESOURCES"/>
    <s v="S.13 General Government"/>
    <n v="-3850"/>
  </r>
  <r>
    <x v="24"/>
    <x v="7"/>
    <x v="90"/>
    <s v="USES"/>
    <x v="0"/>
    <m/>
    <s v="RESOURCES"/>
    <s v="S.13 General Government"/>
    <n v="-10376"/>
  </r>
  <r>
    <x v="24"/>
    <x v="7"/>
    <x v="91"/>
    <s v="USES"/>
    <x v="0"/>
    <n v="-33109"/>
    <s v="RESOURCES"/>
    <s v="S.13 General Government"/>
    <m/>
  </r>
  <r>
    <x v="24"/>
    <x v="7"/>
    <x v="82"/>
    <s v="USES"/>
    <x v="1"/>
    <m/>
    <s v="RESOURCES"/>
    <s v="S.1311 Central Government"/>
    <n v="-12046"/>
  </r>
  <r>
    <x v="24"/>
    <x v="7"/>
    <x v="83"/>
    <s v="USES"/>
    <x v="1"/>
    <m/>
    <s v="RESOURCES"/>
    <s v="S.1311 Central Government"/>
    <n v="3064"/>
  </r>
  <r>
    <x v="24"/>
    <x v="7"/>
    <x v="84"/>
    <s v="USES"/>
    <x v="1"/>
    <m/>
    <s v="RESOURCES"/>
    <s v="S.1311 Central Government"/>
    <n v="377"/>
  </r>
  <r>
    <x v="24"/>
    <x v="7"/>
    <x v="85"/>
    <s v="USES"/>
    <x v="1"/>
    <m/>
    <s v="RESOURCES"/>
    <s v="S.1311 Central Government"/>
    <n v="1699"/>
  </r>
  <r>
    <x v="24"/>
    <x v="7"/>
    <x v="86"/>
    <s v="USES"/>
    <x v="1"/>
    <m/>
    <s v="RESOURCES"/>
    <s v="S.1311 Central Government"/>
    <n v="988"/>
  </r>
  <r>
    <x v="24"/>
    <x v="7"/>
    <x v="87"/>
    <s v="USES"/>
    <x v="1"/>
    <m/>
    <s v="RESOURCES"/>
    <s v="S.1311 Central Government"/>
    <n v="-9093"/>
  </r>
  <r>
    <x v="24"/>
    <x v="7"/>
    <x v="88"/>
    <s v="USES"/>
    <x v="1"/>
    <m/>
    <s v="RESOURCES"/>
    <s v="S.1311 Central Government"/>
    <n v="0"/>
  </r>
  <r>
    <x v="24"/>
    <x v="7"/>
    <x v="89"/>
    <s v="USES"/>
    <x v="1"/>
    <m/>
    <s v="RESOURCES"/>
    <s v="S.1311 Central Government"/>
    <n v="-1294"/>
  </r>
  <r>
    <x v="24"/>
    <x v="7"/>
    <x v="90"/>
    <s v="USES"/>
    <x v="1"/>
    <m/>
    <s v="RESOURCES"/>
    <s v="S.1311 Central Government"/>
    <n v="-7799"/>
  </r>
  <r>
    <x v="24"/>
    <x v="7"/>
    <x v="91"/>
    <s v="USES"/>
    <x v="1"/>
    <n v="-18075"/>
    <s v="RESOURCES"/>
    <s v="S.1311 Central Government"/>
    <m/>
  </r>
  <r>
    <x v="24"/>
    <x v="7"/>
    <x v="82"/>
    <s v="USES"/>
    <x v="2"/>
    <m/>
    <s v="RESOURCES"/>
    <s v="S.1312 State Government"/>
    <n v="-7800"/>
  </r>
  <r>
    <x v="24"/>
    <x v="7"/>
    <x v="83"/>
    <s v="USES"/>
    <x v="2"/>
    <m/>
    <s v="RESOURCES"/>
    <s v="S.1312 State Government"/>
    <n v="7736"/>
  </r>
  <r>
    <x v="24"/>
    <x v="7"/>
    <x v="84"/>
    <s v="USES"/>
    <x v="2"/>
    <m/>
    <s v="RESOURCES"/>
    <s v="S.1312 State Government"/>
    <n v="2412"/>
  </r>
  <r>
    <x v="24"/>
    <x v="7"/>
    <x v="85"/>
    <s v="USES"/>
    <x v="2"/>
    <m/>
    <s v="RESOURCES"/>
    <s v="S.1312 State Government"/>
    <n v="2830"/>
  </r>
  <r>
    <x v="24"/>
    <x v="7"/>
    <x v="86"/>
    <s v="USES"/>
    <x v="2"/>
    <m/>
    <s v="RESOURCES"/>
    <s v="S.1312 State Government"/>
    <n v="2494"/>
  </r>
  <r>
    <x v="24"/>
    <x v="7"/>
    <x v="87"/>
    <s v="USES"/>
    <x v="2"/>
    <m/>
    <s v="RESOURCES"/>
    <s v="S.1312 State Government"/>
    <n v="-4241"/>
  </r>
  <r>
    <x v="24"/>
    <x v="7"/>
    <x v="88"/>
    <s v="USES"/>
    <x v="2"/>
    <m/>
    <s v="RESOURCES"/>
    <s v="S.1312 State Government"/>
    <n v="0"/>
  </r>
  <r>
    <x v="24"/>
    <x v="7"/>
    <x v="89"/>
    <s v="USES"/>
    <x v="2"/>
    <m/>
    <s v="RESOURCES"/>
    <s v="S.1312 State Government"/>
    <n v="-2029"/>
  </r>
  <r>
    <x v="24"/>
    <x v="7"/>
    <x v="90"/>
    <s v="USES"/>
    <x v="2"/>
    <m/>
    <s v="RESOURCES"/>
    <s v="S.1312 State Government"/>
    <n v="-2212"/>
  </r>
  <r>
    <x v="24"/>
    <x v="7"/>
    <x v="91"/>
    <s v="USES"/>
    <x v="2"/>
    <n v="-4305"/>
    <s v="RESOURCES"/>
    <s v="S.1312 State Government"/>
    <m/>
  </r>
  <r>
    <x v="24"/>
    <x v="7"/>
    <x v="82"/>
    <s v="USES"/>
    <x v="3"/>
    <m/>
    <s v="RESOURCES"/>
    <s v="S.1313 Local Governmentt"/>
    <n v="3252"/>
  </r>
  <r>
    <x v="24"/>
    <x v="7"/>
    <x v="83"/>
    <s v="USES"/>
    <x v="3"/>
    <m/>
    <s v="RESOURCES"/>
    <s v="S.1313 Local Governmentt"/>
    <n v="4454"/>
  </r>
  <r>
    <x v="24"/>
    <x v="7"/>
    <x v="84"/>
    <s v="USES"/>
    <x v="3"/>
    <m/>
    <s v="RESOURCES"/>
    <s v="S.1313 Local Governmentt"/>
    <n v="2784"/>
  </r>
  <r>
    <x v="24"/>
    <x v="7"/>
    <x v="85"/>
    <s v="USES"/>
    <x v="3"/>
    <m/>
    <s v="RESOURCES"/>
    <s v="S.1313 Local Governmentt"/>
    <n v="111"/>
  </r>
  <r>
    <x v="24"/>
    <x v="7"/>
    <x v="86"/>
    <s v="USES"/>
    <x v="3"/>
    <m/>
    <s v="RESOURCES"/>
    <s v="S.1313 Local Governmentt"/>
    <n v="1559"/>
  </r>
  <r>
    <x v="24"/>
    <x v="7"/>
    <x v="87"/>
    <s v="USES"/>
    <x v="3"/>
    <m/>
    <s v="RESOURCES"/>
    <s v="S.1313 Local Governmentt"/>
    <n v="-889"/>
  </r>
  <r>
    <x v="24"/>
    <x v="7"/>
    <x v="88"/>
    <s v="USES"/>
    <x v="3"/>
    <m/>
    <s v="RESOURCES"/>
    <s v="S.1313 Local Governmentt"/>
    <n v="0"/>
  </r>
  <r>
    <x v="24"/>
    <x v="7"/>
    <x v="89"/>
    <s v="USES"/>
    <x v="3"/>
    <m/>
    <s v="RESOURCES"/>
    <s v="S.1313 Local Governmentt"/>
    <n v="-524"/>
  </r>
  <r>
    <x v="24"/>
    <x v="7"/>
    <x v="90"/>
    <s v="USES"/>
    <x v="3"/>
    <m/>
    <s v="RESOURCES"/>
    <s v="S.1313 Local Governmentt"/>
    <n v="-365"/>
  </r>
  <r>
    <x v="24"/>
    <x v="7"/>
    <x v="91"/>
    <s v="USES"/>
    <x v="3"/>
    <n v="6817"/>
    <s v="RESOURCES"/>
    <s v="S.1313 Local Governmentt"/>
    <m/>
  </r>
  <r>
    <x v="24"/>
    <x v="7"/>
    <x v="82"/>
    <s v="USES"/>
    <x v="4"/>
    <m/>
    <s v="RESOURCES"/>
    <s v="S.1314 Social Security Funds"/>
    <n v="-17710"/>
  </r>
  <r>
    <x v="24"/>
    <x v="7"/>
    <x v="83"/>
    <s v="USES"/>
    <x v="4"/>
    <m/>
    <s v="RESOURCES"/>
    <s v="S.1314 Social Security Funds"/>
    <n v="167"/>
  </r>
  <r>
    <x v="24"/>
    <x v="7"/>
    <x v="84"/>
    <s v="USES"/>
    <x v="4"/>
    <m/>
    <s v="RESOURCES"/>
    <s v="S.1314 Social Security Funds"/>
    <n v="0"/>
  </r>
  <r>
    <x v="24"/>
    <x v="7"/>
    <x v="85"/>
    <s v="USES"/>
    <x v="4"/>
    <m/>
    <s v="RESOURCES"/>
    <s v="S.1314 Social Security Funds"/>
    <n v="150"/>
  </r>
  <r>
    <x v="24"/>
    <x v="7"/>
    <x v="86"/>
    <s v="USES"/>
    <x v="4"/>
    <m/>
    <s v="RESOURCES"/>
    <s v="S.1314 Social Security Funds"/>
    <n v="17"/>
  </r>
  <r>
    <x v="24"/>
    <x v="7"/>
    <x v="87"/>
    <s v="USES"/>
    <x v="4"/>
    <m/>
    <s v="RESOURCES"/>
    <s v="S.1314 Social Security Funds"/>
    <n v="-3"/>
  </r>
  <r>
    <x v="24"/>
    <x v="7"/>
    <x v="88"/>
    <s v="USES"/>
    <x v="4"/>
    <m/>
    <s v="RESOURCES"/>
    <s v="S.1314 Social Security Funds"/>
    <n v="0"/>
  </r>
  <r>
    <x v="24"/>
    <x v="7"/>
    <x v="89"/>
    <s v="USES"/>
    <x v="4"/>
    <m/>
    <s v="RESOURCES"/>
    <s v="S.1314 Social Security Funds"/>
    <n v="-3"/>
  </r>
  <r>
    <x v="24"/>
    <x v="7"/>
    <x v="90"/>
    <s v="USES"/>
    <x v="4"/>
    <m/>
    <s v="RESOURCES"/>
    <s v="S.1314 Social Security Funds"/>
    <n v="0"/>
  </r>
  <r>
    <x v="24"/>
    <x v="7"/>
    <x v="91"/>
    <s v="USES"/>
    <x v="4"/>
    <n v="-17546"/>
    <s v="RESOURCES"/>
    <s v="S.1314 Social Security Funds"/>
    <m/>
  </r>
  <r>
    <x v="24"/>
    <x v="8"/>
    <x v="92"/>
    <s v="USES"/>
    <x v="0"/>
    <m/>
    <s v="RESOURCES"/>
    <s v="S.13 General Government"/>
    <n v="-33109"/>
  </r>
  <r>
    <x v="24"/>
    <x v="8"/>
    <x v="93"/>
    <s v="USES"/>
    <x v="0"/>
    <n v="25689"/>
    <s v="RESOURCES"/>
    <s v="S.13 General Government"/>
    <m/>
  </r>
  <r>
    <x v="24"/>
    <x v="8"/>
    <x v="94"/>
    <s v="USES"/>
    <x v="0"/>
    <n v="25715"/>
    <s v="RESOURCES"/>
    <s v="S.13 General Government"/>
    <m/>
  </r>
  <r>
    <x v="24"/>
    <x v="8"/>
    <x v="6"/>
    <s v="USES"/>
    <x v="0"/>
    <n v="-28578"/>
    <s v="RESOURCES"/>
    <s v="S.13 General Government"/>
    <m/>
  </r>
  <r>
    <x v="24"/>
    <x v="8"/>
    <x v="95"/>
    <s v="USES"/>
    <x v="0"/>
    <n v="-26"/>
    <s v="RESOURCES"/>
    <s v="S.13 General Government"/>
    <m/>
  </r>
  <r>
    <x v="24"/>
    <x v="8"/>
    <x v="96"/>
    <s v="USES"/>
    <x v="0"/>
    <n v="275"/>
    <s v="RESOURCES"/>
    <s v="S.13 General Government"/>
    <m/>
  </r>
  <r>
    <x v="24"/>
    <x v="8"/>
    <x v="97"/>
    <s v="USES"/>
    <x v="0"/>
    <n v="-30495"/>
    <s v="RESOURCES"/>
    <s v="S.13 General Government"/>
    <m/>
  </r>
  <r>
    <x v="24"/>
    <x v="8"/>
    <x v="92"/>
    <s v="USES"/>
    <x v="1"/>
    <m/>
    <s v="RESOURCES"/>
    <s v="S.1311 Central Government"/>
    <n v="-18075"/>
  </r>
  <r>
    <x v="24"/>
    <x v="8"/>
    <x v="93"/>
    <s v="USES"/>
    <x v="1"/>
    <n v="7771"/>
    <s v="RESOURCES"/>
    <s v="S.1311 Central Government"/>
    <m/>
  </r>
  <r>
    <x v="24"/>
    <x v="8"/>
    <x v="94"/>
    <s v="USES"/>
    <x v="1"/>
    <n v="7762"/>
    <s v="RESOURCES"/>
    <s v="S.1311 Central Government"/>
    <m/>
  </r>
  <r>
    <x v="24"/>
    <x v="8"/>
    <x v="6"/>
    <s v="USES"/>
    <x v="1"/>
    <n v="-9934"/>
    <s v="RESOURCES"/>
    <s v="S.1311 Central Government"/>
    <m/>
  </r>
  <r>
    <x v="24"/>
    <x v="8"/>
    <x v="95"/>
    <s v="USES"/>
    <x v="1"/>
    <n v="9"/>
    <s v="RESOURCES"/>
    <s v="S.1311 Central Government"/>
    <m/>
  </r>
  <r>
    <x v="24"/>
    <x v="8"/>
    <x v="96"/>
    <s v="USES"/>
    <x v="1"/>
    <n v="8"/>
    <s v="RESOURCES"/>
    <s v="S.1311 Central Government"/>
    <m/>
  </r>
  <r>
    <x v="24"/>
    <x v="8"/>
    <x v="97"/>
    <s v="USES"/>
    <x v="1"/>
    <n v="-15920"/>
    <s v="RESOURCES"/>
    <s v="S.1311 Central Government"/>
    <m/>
  </r>
  <r>
    <x v="24"/>
    <x v="8"/>
    <x v="92"/>
    <s v="USES"/>
    <x v="2"/>
    <m/>
    <s v="RESOURCES"/>
    <s v="S.1312 State Government"/>
    <n v="-4305"/>
  </r>
  <r>
    <x v="24"/>
    <x v="8"/>
    <x v="93"/>
    <s v="USES"/>
    <x v="2"/>
    <n v="11217"/>
    <s v="RESOURCES"/>
    <s v="S.1312 State Government"/>
    <m/>
  </r>
  <r>
    <x v="24"/>
    <x v="8"/>
    <x v="94"/>
    <s v="USES"/>
    <x v="2"/>
    <n v="11238"/>
    <s v="RESOURCES"/>
    <s v="S.1312 State Government"/>
    <m/>
  </r>
  <r>
    <x v="24"/>
    <x v="8"/>
    <x v="6"/>
    <s v="USES"/>
    <x v="2"/>
    <n v="-12219"/>
    <s v="RESOURCES"/>
    <s v="S.1312 State Government"/>
    <m/>
  </r>
  <r>
    <x v="24"/>
    <x v="8"/>
    <x v="95"/>
    <s v="USES"/>
    <x v="2"/>
    <n v="-21"/>
    <s v="RESOURCES"/>
    <s v="S.1312 State Government"/>
    <m/>
  </r>
  <r>
    <x v="24"/>
    <x v="8"/>
    <x v="96"/>
    <s v="USES"/>
    <x v="2"/>
    <n v="23"/>
    <s v="RESOURCES"/>
    <s v="S.1312 State Government"/>
    <m/>
  </r>
  <r>
    <x v="24"/>
    <x v="8"/>
    <x v="97"/>
    <s v="USES"/>
    <x v="2"/>
    <n v="-3326"/>
    <s v="RESOURCES"/>
    <s v="S.1312 State Government"/>
    <m/>
  </r>
  <r>
    <x v="24"/>
    <x v="8"/>
    <x v="92"/>
    <s v="USES"/>
    <x v="3"/>
    <m/>
    <s v="RESOURCES"/>
    <s v="S.1313 Local Governmentt"/>
    <n v="6817"/>
  </r>
  <r>
    <x v="24"/>
    <x v="8"/>
    <x v="93"/>
    <s v="USES"/>
    <x v="3"/>
    <n v="6543"/>
    <s v="RESOURCES"/>
    <s v="S.1313 Local Governmentt"/>
    <m/>
  </r>
  <r>
    <x v="24"/>
    <x v="8"/>
    <x v="94"/>
    <s v="USES"/>
    <x v="3"/>
    <n v="6557"/>
    <s v="RESOURCES"/>
    <s v="S.1313 Local Governmentt"/>
    <m/>
  </r>
  <r>
    <x v="24"/>
    <x v="8"/>
    <x v="6"/>
    <s v="USES"/>
    <x v="3"/>
    <n v="-6095"/>
    <s v="RESOURCES"/>
    <s v="S.1313 Local Governmentt"/>
    <m/>
  </r>
  <r>
    <x v="24"/>
    <x v="8"/>
    <x v="95"/>
    <s v="USES"/>
    <x v="3"/>
    <n v="-14"/>
    <s v="RESOURCES"/>
    <s v="S.1313 Local Governmentt"/>
    <m/>
  </r>
  <r>
    <x v="24"/>
    <x v="8"/>
    <x v="96"/>
    <s v="USES"/>
    <x v="3"/>
    <n v="249"/>
    <s v="RESOURCES"/>
    <s v="S.1313 Local Governmentt"/>
    <m/>
  </r>
  <r>
    <x v="24"/>
    <x v="8"/>
    <x v="97"/>
    <s v="USES"/>
    <x v="3"/>
    <n v="6120"/>
    <s v="RESOURCES"/>
    <s v="S.1313 Local Governmentt"/>
    <m/>
  </r>
  <r>
    <x v="24"/>
    <x v="8"/>
    <x v="92"/>
    <s v="USES"/>
    <x v="4"/>
    <m/>
    <s v="RESOURCES"/>
    <s v="S.1314 Social Security Funds"/>
    <n v="-17546"/>
  </r>
  <r>
    <x v="24"/>
    <x v="8"/>
    <x v="93"/>
    <s v="USES"/>
    <x v="4"/>
    <n v="158"/>
    <s v="RESOURCES"/>
    <s v="S.1314 Social Security Funds"/>
    <m/>
  </r>
  <r>
    <x v="24"/>
    <x v="8"/>
    <x v="94"/>
    <s v="USES"/>
    <x v="4"/>
    <n v="158"/>
    <s v="RESOURCES"/>
    <s v="S.1314 Social Security Funds"/>
    <m/>
  </r>
  <r>
    <x v="24"/>
    <x v="8"/>
    <x v="6"/>
    <s v="USES"/>
    <x v="4"/>
    <n v="-330"/>
    <s v="RESOURCES"/>
    <s v="S.1314 Social Security Funds"/>
    <m/>
  </r>
  <r>
    <x v="24"/>
    <x v="8"/>
    <x v="95"/>
    <s v="USES"/>
    <x v="4"/>
    <n v="0"/>
    <s v="RESOURCES"/>
    <s v="S.1314 Social Security Funds"/>
    <m/>
  </r>
  <r>
    <x v="24"/>
    <x v="8"/>
    <x v="96"/>
    <s v="USES"/>
    <x v="4"/>
    <n v="-5"/>
    <s v="RESOURCES"/>
    <s v="S.1314 Social Security Funds"/>
    <m/>
  </r>
  <r>
    <x v="24"/>
    <x v="8"/>
    <x v="97"/>
    <s v="USES"/>
    <x v="4"/>
    <n v="-17369"/>
    <s v="RESOURCES"/>
    <s v="S.1314 Social Security Fund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4" applyNumberFormats="0" applyBorderFormats="0" applyFontFormats="0" applyPatternFormats="0" applyAlignmentFormats="0" applyWidthHeightFormats="1" dataCaption="EUR million" updatedVersion="5" minRefreshableVersion="3" rowGrandTotals="0" colGrandTotals="0" itemPrintTitles="1" createdVersion="5" indent="0" compact="0" compactData="0" gridDropZones="1" multipleFieldFilters="0">
  <location ref="A11:E508" firstHeaderRow="1" firstDataRow="3" firstDataCol="3"/>
  <pivotFields count="9">
    <pivotField axis="axisCol" compact="0" outline="0" showAll="0" defaultSubtotal="0">
      <items count="2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x="24"/>
      </items>
    </pivotField>
    <pivotField axis="axisRow" compact="0" outline="0" showAll="0" defaultSubtotal="0">
      <items count="9">
        <item x="0"/>
        <item x="1"/>
        <item x="2"/>
        <item x="3"/>
        <item x="4"/>
        <item x="5"/>
        <item x="6"/>
        <item x="7"/>
        <item x="8"/>
      </items>
    </pivotField>
    <pivotField axis="axisRow" compact="0" outline="0" showAll="0" defaultSubtotal="0">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compact="0" outline="0" showAll="0" defaultSubtotal="0"/>
    <pivotField name="Sector / Subsector" axis="axisRow" compact="0" outline="0" multipleItemSelectionAllowed="1" showAll="0" defaultSubtotal="0">
      <items count="5">
        <item x="0"/>
        <item x="1"/>
        <item x="2"/>
        <item x="3"/>
        <item x="4"/>
      </items>
    </pivotField>
    <pivotField dataField="1" compact="0" outline="0" showAll="0" defaultSubtotal="0"/>
    <pivotField compact="0" outline="0" showAll="0" defaultSubtotal="0"/>
    <pivotField compact="0" outline="0" showAll="0" defaultSubtotal="0"/>
    <pivotField dataField="1" compact="0" outline="0" showAll="0" defaultSubtotal="0"/>
  </pivotFields>
  <rowFields count="3">
    <field x="4"/>
    <field x="1"/>
    <field x="2"/>
  </rowFields>
  <rowItems count="495">
    <i>
      <x/>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1"/>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2"/>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3"/>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4"/>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rowItems>
  <colFields count="2">
    <field x="0"/>
    <field x="-2"/>
  </colFields>
  <colItems count="2">
    <i>
      <x v="24"/>
      <x/>
    </i>
    <i r="1" i="1">
      <x v="1"/>
    </i>
  </colItems>
  <dataFields count="2">
    <dataField name=" USES" fld="5" baseField="2" baseItem="85"/>
    <dataField name=" RESOURCES" fld="8" baseField="2" baseItem="84"/>
  </dataFields>
  <formats count="27">
    <format dxfId="126">
      <pivotArea type="origin" dataOnly="0" labelOnly="1" outline="0" offset="A2" fieldPosition="0"/>
    </format>
    <format dxfId="125">
      <pivotArea type="origin" dataOnly="0" labelOnly="1" outline="0" offset="A2" fieldPosition="0"/>
    </format>
    <format dxfId="124">
      <pivotArea dataOnly="0" labelOnly="1" outline="0" fieldPosition="0">
        <references count="2">
          <reference field="1" count="0"/>
          <reference field="4" count="1" selected="0">
            <x v="0"/>
          </reference>
        </references>
      </pivotArea>
    </format>
    <format dxfId="123">
      <pivotArea dataOnly="0" labelOnly="1" outline="0" fieldPosition="0">
        <references count="1">
          <reference field="4" count="0"/>
        </references>
      </pivotArea>
    </format>
    <format dxfId="122">
      <pivotArea dataOnly="0" labelOnly="1" outline="0" fieldPosition="0">
        <references count="2">
          <reference field="1" count="0"/>
          <reference field="4" count="1" selected="0">
            <x v="0"/>
          </reference>
        </references>
      </pivotArea>
    </format>
    <format dxfId="121">
      <pivotArea dataOnly="0" labelOnly="1" outline="0" fieldPosition="0">
        <references count="3">
          <reference field="1" count="1" selected="0">
            <x v="0"/>
          </reference>
          <reference field="2" count="2">
            <x v="0"/>
            <x v="1"/>
          </reference>
          <reference field="4" count="1" selected="0">
            <x v="0"/>
          </reference>
        </references>
      </pivotArea>
    </format>
    <format dxfId="120">
      <pivotArea field="4" type="button" dataOnly="0" labelOnly="1" outline="0" axis="axisRow" fieldPosition="0"/>
    </format>
    <format dxfId="119">
      <pivotArea type="origin" dataOnly="0" labelOnly="1" outline="0" offset="A1" fieldPosition="0"/>
    </format>
    <format dxfId="118">
      <pivotArea field="0" type="button" dataOnly="0" labelOnly="1" outline="0" axis="axisCol" fieldPosition="0"/>
    </format>
    <format dxfId="117">
      <pivotArea field="-2" type="button" dataOnly="0" labelOnly="1" outline="0" axis="axisCol" fieldPosition="1"/>
    </format>
    <format dxfId="116">
      <pivotArea type="topRight" dataOnly="0" labelOnly="1" outline="0" fieldPosition="0"/>
    </format>
    <format dxfId="115">
      <pivotArea type="origin" dataOnly="0" labelOnly="1" outline="0" offset="C1" fieldPosition="0"/>
    </format>
    <format dxfId="114">
      <pivotArea type="origin" dataOnly="0" labelOnly="1" outline="0" offset="C2" fieldPosition="0"/>
    </format>
    <format dxfId="113">
      <pivotArea field="2" type="button" dataOnly="0" labelOnly="1" outline="0" axis="axisRow" fieldPosition="2"/>
    </format>
    <format dxfId="112">
      <pivotArea type="origin" dataOnly="0" labelOnly="1" outline="0" offset="B1" fieldPosition="0"/>
    </format>
    <format dxfId="111">
      <pivotArea type="origin" dataOnly="0" labelOnly="1" outline="0" offset="B2" fieldPosition="0"/>
    </format>
    <format dxfId="110">
      <pivotArea field="1" type="button" dataOnly="0" labelOnly="1" outline="0" axis="axisRow" fieldPosition="1"/>
    </format>
    <format dxfId="109">
      <pivotArea dataOnly="0" labelOnly="1" outline="0" fieldPosition="0">
        <references count="3">
          <reference field="1" count="1" selected="0">
            <x v="0"/>
          </reference>
          <reference field="2" count="0"/>
          <reference field="4" count="1" selected="0">
            <x v="0"/>
          </reference>
        </references>
      </pivotArea>
    </format>
    <format dxfId="108">
      <pivotArea dataOnly="0" labelOnly="1" outline="0" fieldPosition="0">
        <references count="3">
          <reference field="1" count="1" selected="0">
            <x v="0"/>
          </reference>
          <reference field="2" count="0"/>
          <reference field="4" count="1" selected="0">
            <x v="0"/>
          </reference>
        </references>
      </pivotArea>
    </format>
    <format dxfId="107">
      <pivotArea dataOnly="0" labelOnly="1" outline="0" fieldPosition="0">
        <references count="1">
          <reference field="0" count="0"/>
        </references>
      </pivotArea>
    </format>
    <format dxfId="106">
      <pivotArea dataOnly="0" labelOnly="1" outline="0" fieldPosition="0">
        <references count="1">
          <reference field="0" count="0"/>
        </references>
      </pivotArea>
    </format>
    <format dxfId="105">
      <pivotArea dataOnly="0" labelOnly="1" outline="0" fieldPosition="0">
        <references count="1">
          <reference field="0" count="0"/>
        </references>
      </pivotArea>
    </format>
    <format dxfId="104">
      <pivotArea dataOnly="0" labelOnly="1" outline="0" fieldPosition="0">
        <references count="1">
          <reference field="0" count="0"/>
        </references>
      </pivotArea>
    </format>
    <format dxfId="103">
      <pivotArea dataOnly="0" labelOnly="1" outline="0" fieldPosition="0">
        <references count="1">
          <reference field="0" count="0"/>
        </references>
      </pivotArea>
    </format>
    <format dxfId="102">
      <pivotArea dataOnly="0" labelOnly="1" outline="0" fieldPosition="0">
        <references count="1">
          <reference field="0" count="0"/>
        </references>
      </pivotArea>
    </format>
    <format dxfId="101">
      <pivotArea dataOnly="0" labelOnly="1" outline="0" fieldPosition="0">
        <references count="1">
          <reference field="0" count="0"/>
        </references>
      </pivotArea>
    </format>
    <format dxfId="100">
      <pivotArea dataOnly="0" labelOnly="1" outline="0" fieldPosition="0">
        <references count="2">
          <reference field="4294967294" count="2">
            <x v="0"/>
            <x v="1"/>
          </reference>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2:G328"/>
  <sheetViews>
    <sheetView showGridLines="0" showRowColHeaders="0" tabSelected="1" zoomScaleNormal="100" workbookViewId="0"/>
  </sheetViews>
  <sheetFormatPr baseColWidth="10" defaultColWidth="11.42578125" defaultRowHeight="12.75" x14ac:dyDescent="0.2"/>
  <cols>
    <col min="1" max="1" width="6" style="25" customWidth="1"/>
    <col min="2" max="2" width="8.85546875" style="25" customWidth="1"/>
    <col min="3" max="3" width="76.42578125" style="25" customWidth="1"/>
    <col min="4" max="4" width="11.42578125" style="25"/>
    <col min="5" max="5" width="16.7109375" style="25" customWidth="1"/>
    <col min="6" max="8" width="22" style="25" customWidth="1"/>
    <col min="9" max="16384" width="11.42578125" style="25"/>
  </cols>
  <sheetData>
    <row r="2" spans="2:7" ht="23.25" x14ac:dyDescent="0.2">
      <c r="B2" s="56" t="s">
        <v>207</v>
      </c>
      <c r="C2" s="57"/>
    </row>
    <row r="3" spans="2:7" ht="19.5" customHeight="1" x14ac:dyDescent="0.35">
      <c r="B3" s="58" t="s">
        <v>397</v>
      </c>
      <c r="C3" s="57"/>
    </row>
    <row r="4" spans="2:7" ht="19.5" customHeight="1" x14ac:dyDescent="0.3">
      <c r="B4" s="26"/>
      <c r="C4" s="57"/>
    </row>
    <row r="5" spans="2:7" ht="18" customHeight="1" x14ac:dyDescent="0.2">
      <c r="B5" s="57"/>
      <c r="C5" s="57"/>
    </row>
    <row r="6" spans="2:7" ht="26.25" customHeight="1" x14ac:dyDescent="0.2">
      <c r="B6" s="59" t="s">
        <v>107</v>
      </c>
      <c r="C6" s="60"/>
      <c r="D6" s="2"/>
      <c r="E6" s="2"/>
      <c r="F6" s="2"/>
      <c r="G6" s="2"/>
    </row>
    <row r="7" spans="2:7" ht="6" customHeight="1" x14ac:dyDescent="0.2">
      <c r="B7" s="57"/>
      <c r="C7" s="57"/>
    </row>
    <row r="8" spans="2:7" ht="18.95" customHeight="1" x14ac:dyDescent="0.2">
      <c r="B8" s="61" t="s">
        <v>316</v>
      </c>
      <c r="C8" s="62" t="s">
        <v>363</v>
      </c>
      <c r="D8" s="55"/>
      <c r="E8" s="50"/>
      <c r="F8"/>
    </row>
    <row r="9" spans="2:7" ht="18.95" customHeight="1" x14ac:dyDescent="0.2">
      <c r="B9" s="61" t="s">
        <v>317</v>
      </c>
      <c r="C9" s="62" t="s">
        <v>364</v>
      </c>
      <c r="D9" s="55"/>
      <c r="E9" s="50"/>
      <c r="F9"/>
    </row>
    <row r="10" spans="2:7" ht="18.95" customHeight="1" x14ac:dyDescent="0.2">
      <c r="B10" s="61" t="s">
        <v>318</v>
      </c>
      <c r="C10" s="62" t="s">
        <v>365</v>
      </c>
      <c r="D10" s="55"/>
      <c r="E10" s="50"/>
      <c r="F10"/>
    </row>
    <row r="11" spans="2:7" ht="18.95" customHeight="1" x14ac:dyDescent="0.2">
      <c r="B11" s="61" t="s">
        <v>319</v>
      </c>
      <c r="C11" s="62" t="s">
        <v>366</v>
      </c>
      <c r="D11" s="55"/>
      <c r="E11" s="50"/>
      <c r="F11"/>
    </row>
    <row r="12" spans="2:7" ht="18.95" customHeight="1" x14ac:dyDescent="0.2">
      <c r="B12" s="61" t="s">
        <v>320</v>
      </c>
      <c r="C12" s="62" t="s">
        <v>305</v>
      </c>
      <c r="D12" s="55"/>
      <c r="E12" s="50"/>
      <c r="F12"/>
    </row>
    <row r="13" spans="2:7" ht="18.95" customHeight="1" x14ac:dyDescent="0.2">
      <c r="B13" s="61" t="s">
        <v>321</v>
      </c>
      <c r="C13" s="62" t="s">
        <v>306</v>
      </c>
      <c r="D13" s="55"/>
      <c r="E13" s="50"/>
      <c r="F13"/>
    </row>
    <row r="14" spans="2:7" ht="18.95" customHeight="1" x14ac:dyDescent="0.2">
      <c r="B14" s="61" t="s">
        <v>322</v>
      </c>
      <c r="C14" s="62" t="s">
        <v>307</v>
      </c>
      <c r="D14" s="55"/>
      <c r="E14" s="50"/>
      <c r="F14"/>
    </row>
    <row r="15" spans="2:7" ht="18.95" customHeight="1" x14ac:dyDescent="0.2">
      <c r="B15" s="61" t="s">
        <v>323</v>
      </c>
      <c r="C15" s="62" t="s">
        <v>308</v>
      </c>
      <c r="D15" s="55"/>
      <c r="E15" s="50"/>
      <c r="F15"/>
    </row>
    <row r="16" spans="2:7" ht="21" customHeight="1" x14ac:dyDescent="0.2">
      <c r="B16" s="61" t="s">
        <v>324</v>
      </c>
      <c r="C16" s="62" t="s">
        <v>309</v>
      </c>
      <c r="D16" s="55"/>
      <c r="E16" s="50"/>
      <c r="F16"/>
    </row>
    <row r="17" spans="2:6" ht="18.95" customHeight="1" x14ac:dyDescent="0.2">
      <c r="B17" s="61" t="s">
        <v>325</v>
      </c>
      <c r="C17" s="62" t="s">
        <v>310</v>
      </c>
      <c r="D17" s="55"/>
      <c r="E17" s="50"/>
      <c r="F17"/>
    </row>
    <row r="18" spans="2:6" ht="18.95" customHeight="1" x14ac:dyDescent="0.2">
      <c r="B18" s="61" t="s">
        <v>326</v>
      </c>
      <c r="C18" s="62" t="s">
        <v>311</v>
      </c>
      <c r="D18" s="55"/>
      <c r="E18" s="50"/>
      <c r="F18"/>
    </row>
    <row r="19" spans="2:6" ht="18.95" customHeight="1" x14ac:dyDescent="0.2">
      <c r="B19" s="61" t="s">
        <v>327</v>
      </c>
      <c r="C19" s="62" t="s">
        <v>312</v>
      </c>
      <c r="D19" s="55"/>
      <c r="E19" s="50"/>
      <c r="F19"/>
    </row>
    <row r="20" spans="2:6" ht="18.95" customHeight="1" x14ac:dyDescent="0.2">
      <c r="B20" s="61" t="s">
        <v>328</v>
      </c>
      <c r="C20" s="62" t="s">
        <v>313</v>
      </c>
      <c r="D20" s="55"/>
      <c r="E20" s="50"/>
      <c r="F20"/>
    </row>
    <row r="21" spans="2:6" ht="18.95" customHeight="1" x14ac:dyDescent="0.2">
      <c r="B21" s="61" t="s">
        <v>329</v>
      </c>
      <c r="C21" s="62" t="s">
        <v>314</v>
      </c>
      <c r="D21" s="55"/>
      <c r="E21" s="50"/>
      <c r="F21"/>
    </row>
    <row r="22" spans="2:6" ht="18.95" customHeight="1" x14ac:dyDescent="0.2">
      <c r="B22" s="61" t="s">
        <v>330</v>
      </c>
      <c r="C22" s="62" t="s">
        <v>315</v>
      </c>
      <c r="D22" s="55"/>
      <c r="E22" s="50"/>
      <c r="F22"/>
    </row>
    <row r="23" spans="2:6" ht="18.95" customHeight="1" x14ac:dyDescent="0.2">
      <c r="B23" s="61" t="s">
        <v>331</v>
      </c>
      <c r="C23" s="62" t="s">
        <v>367</v>
      </c>
      <c r="D23" s="55"/>
      <c r="E23" s="50"/>
      <c r="F23"/>
    </row>
    <row r="24" spans="2:6" ht="18.95" customHeight="1" x14ac:dyDescent="0.2">
      <c r="B24" s="61" t="s">
        <v>342</v>
      </c>
      <c r="C24" s="62" t="s">
        <v>368</v>
      </c>
      <c r="D24" s="55"/>
      <c r="E24" s="51"/>
      <c r="F24"/>
    </row>
    <row r="25" spans="2:6" ht="18.95" customHeight="1" x14ac:dyDescent="0.2">
      <c r="B25" s="61" t="s">
        <v>353</v>
      </c>
      <c r="C25" s="62" t="s">
        <v>356</v>
      </c>
      <c r="D25" s="55"/>
      <c r="E25" s="51"/>
      <c r="F25"/>
    </row>
    <row r="26" spans="2:6" ht="18.95" customHeight="1" x14ac:dyDescent="0.2">
      <c r="B26" s="61" t="s">
        <v>359</v>
      </c>
      <c r="C26" s="62" t="s">
        <v>358</v>
      </c>
      <c r="D26" s="55"/>
      <c r="E26" s="51"/>
    </row>
    <row r="27" spans="2:6" ht="18.95" customHeight="1" x14ac:dyDescent="0.2">
      <c r="B27" s="61" t="s">
        <v>361</v>
      </c>
      <c r="C27" s="62" t="s">
        <v>357</v>
      </c>
      <c r="D27" s="55"/>
      <c r="E27" s="50"/>
    </row>
    <row r="28" spans="2:6" ht="18.95" customHeight="1" x14ac:dyDescent="0.2">
      <c r="B28" s="61" t="s">
        <v>370</v>
      </c>
      <c r="C28" s="62" t="s">
        <v>360</v>
      </c>
    </row>
    <row r="29" spans="2:6" ht="18.95" customHeight="1" x14ac:dyDescent="0.2">
      <c r="B29" s="61" t="s">
        <v>371</v>
      </c>
      <c r="C29" s="62" t="s">
        <v>369</v>
      </c>
    </row>
    <row r="30" spans="2:6" ht="18.95" customHeight="1" x14ac:dyDescent="0.2">
      <c r="B30" s="61" t="s">
        <v>372</v>
      </c>
      <c r="C30" s="62" t="s">
        <v>402</v>
      </c>
    </row>
    <row r="31" spans="2:6" ht="18.95" customHeight="1" x14ac:dyDescent="0.2">
      <c r="B31" s="61" t="s">
        <v>373</v>
      </c>
      <c r="C31" s="62" t="s">
        <v>403</v>
      </c>
    </row>
    <row r="32" spans="2:6" ht="18.95" customHeight="1" x14ac:dyDescent="0.2">
      <c r="B32" s="61" t="s">
        <v>374</v>
      </c>
      <c r="C32" s="62" t="s">
        <v>404</v>
      </c>
    </row>
    <row r="33" spans="2:3" ht="18.95" customHeight="1" x14ac:dyDescent="0.2">
      <c r="B33" s="61" t="s">
        <v>405</v>
      </c>
      <c r="C33" s="62" t="s">
        <v>362</v>
      </c>
    </row>
    <row r="34" spans="2:3" x14ac:dyDescent="0.2">
      <c r="C34" s="54"/>
    </row>
    <row r="35" spans="2:3" x14ac:dyDescent="0.2">
      <c r="C35" s="54"/>
    </row>
    <row r="36" spans="2:3" x14ac:dyDescent="0.2">
      <c r="C36" s="54"/>
    </row>
    <row r="37" spans="2:3" x14ac:dyDescent="0.2">
      <c r="C37" s="54"/>
    </row>
    <row r="38" spans="2:3" x14ac:dyDescent="0.2">
      <c r="C38" s="54"/>
    </row>
    <row r="39" spans="2:3" x14ac:dyDescent="0.2">
      <c r="C39" s="54"/>
    </row>
    <row r="40" spans="2:3" x14ac:dyDescent="0.2">
      <c r="C40" s="54"/>
    </row>
    <row r="41" spans="2:3" x14ac:dyDescent="0.2">
      <c r="C41" s="54"/>
    </row>
    <row r="42" spans="2:3" x14ac:dyDescent="0.2">
      <c r="C42" s="54"/>
    </row>
    <row r="43" spans="2:3" x14ac:dyDescent="0.2">
      <c r="C43" s="54"/>
    </row>
    <row r="44" spans="2:3" x14ac:dyDescent="0.2">
      <c r="C44" s="54"/>
    </row>
    <row r="45" spans="2:3" x14ac:dyDescent="0.2">
      <c r="C45" s="54"/>
    </row>
    <row r="46" spans="2:3" x14ac:dyDescent="0.2">
      <c r="C46" s="54"/>
    </row>
    <row r="47" spans="2:3" x14ac:dyDescent="0.2">
      <c r="C47" s="54"/>
    </row>
    <row r="48" spans="2:3" x14ac:dyDescent="0.2">
      <c r="C48" s="54"/>
    </row>
    <row r="49" spans="3:3" x14ac:dyDescent="0.2">
      <c r="C49" s="54"/>
    </row>
    <row r="50" spans="3:3" x14ac:dyDescent="0.2">
      <c r="C50" s="54"/>
    </row>
    <row r="51" spans="3:3" x14ac:dyDescent="0.2">
      <c r="C51" s="54"/>
    </row>
    <row r="52" spans="3:3" x14ac:dyDescent="0.2">
      <c r="C52" s="54"/>
    </row>
    <row r="53" spans="3:3" x14ac:dyDescent="0.2">
      <c r="C53" s="54"/>
    </row>
    <row r="54" spans="3:3" x14ac:dyDescent="0.2">
      <c r="C54" s="54"/>
    </row>
    <row r="55" spans="3:3" x14ac:dyDescent="0.2">
      <c r="C55" s="54"/>
    </row>
    <row r="56" spans="3:3" x14ac:dyDescent="0.2">
      <c r="C56" s="54"/>
    </row>
    <row r="57" spans="3:3" x14ac:dyDescent="0.2">
      <c r="C57" s="54"/>
    </row>
    <row r="58" spans="3:3" x14ac:dyDescent="0.2">
      <c r="C58" s="54"/>
    </row>
    <row r="59" spans="3:3" x14ac:dyDescent="0.2">
      <c r="C59" s="54"/>
    </row>
    <row r="60" spans="3:3" x14ac:dyDescent="0.2">
      <c r="C60" s="54"/>
    </row>
    <row r="61" spans="3:3" x14ac:dyDescent="0.2">
      <c r="C61" s="54"/>
    </row>
    <row r="62" spans="3:3" x14ac:dyDescent="0.2">
      <c r="C62" s="54"/>
    </row>
    <row r="63" spans="3:3" x14ac:dyDescent="0.2">
      <c r="C63" s="54"/>
    </row>
    <row r="64" spans="3:3" x14ac:dyDescent="0.2">
      <c r="C64" s="54"/>
    </row>
    <row r="65" spans="3:3" x14ac:dyDescent="0.2">
      <c r="C65" s="54"/>
    </row>
    <row r="66" spans="3:3" x14ac:dyDescent="0.2">
      <c r="C66" s="54"/>
    </row>
    <row r="67" spans="3:3" x14ac:dyDescent="0.2">
      <c r="C67" s="54"/>
    </row>
    <row r="68" spans="3:3" x14ac:dyDescent="0.2">
      <c r="C68" s="54"/>
    </row>
    <row r="69" spans="3:3" x14ac:dyDescent="0.2">
      <c r="C69" s="54"/>
    </row>
    <row r="70" spans="3:3" x14ac:dyDescent="0.2">
      <c r="C70" s="54"/>
    </row>
    <row r="71" spans="3:3" x14ac:dyDescent="0.2">
      <c r="C71" s="54"/>
    </row>
    <row r="72" spans="3:3" x14ac:dyDescent="0.2">
      <c r="C72" s="54"/>
    </row>
    <row r="73" spans="3:3" x14ac:dyDescent="0.2">
      <c r="C73" s="54"/>
    </row>
    <row r="74" spans="3:3" x14ac:dyDescent="0.2">
      <c r="C74" s="54"/>
    </row>
    <row r="75" spans="3:3" x14ac:dyDescent="0.2">
      <c r="C75" s="54"/>
    </row>
    <row r="76" spans="3:3" x14ac:dyDescent="0.2">
      <c r="C76" s="54"/>
    </row>
    <row r="77" spans="3:3" x14ac:dyDescent="0.2">
      <c r="C77" s="54"/>
    </row>
    <row r="78" spans="3:3" x14ac:dyDescent="0.2">
      <c r="C78" s="54"/>
    </row>
    <row r="79" spans="3:3" x14ac:dyDescent="0.2">
      <c r="C79" s="54"/>
    </row>
    <row r="80" spans="3:3" x14ac:dyDescent="0.2">
      <c r="C80" s="54"/>
    </row>
    <row r="81" spans="3:3" x14ac:dyDescent="0.2">
      <c r="C81" s="54"/>
    </row>
    <row r="82" spans="3:3" x14ac:dyDescent="0.2">
      <c r="C82" s="54"/>
    </row>
    <row r="83" spans="3:3" x14ac:dyDescent="0.2">
      <c r="C83" s="54"/>
    </row>
    <row r="84" spans="3:3" x14ac:dyDescent="0.2">
      <c r="C84" s="54"/>
    </row>
    <row r="85" spans="3:3" x14ac:dyDescent="0.2">
      <c r="C85" s="54"/>
    </row>
    <row r="86" spans="3:3" x14ac:dyDescent="0.2">
      <c r="C86" s="54"/>
    </row>
    <row r="87" spans="3:3" x14ac:dyDescent="0.2">
      <c r="C87" s="54"/>
    </row>
    <row r="88" spans="3:3" x14ac:dyDescent="0.2">
      <c r="C88" s="54"/>
    </row>
    <row r="89" spans="3:3" x14ac:dyDescent="0.2">
      <c r="C89" s="54"/>
    </row>
    <row r="90" spans="3:3" x14ac:dyDescent="0.2">
      <c r="C90" s="54"/>
    </row>
    <row r="91" spans="3:3" x14ac:dyDescent="0.2">
      <c r="C91" s="54"/>
    </row>
    <row r="92" spans="3:3" x14ac:dyDescent="0.2">
      <c r="C92" s="54"/>
    </row>
    <row r="93" spans="3:3" x14ac:dyDescent="0.2">
      <c r="C93" s="54"/>
    </row>
    <row r="94" spans="3:3" x14ac:dyDescent="0.2">
      <c r="C94" s="54"/>
    </row>
    <row r="95" spans="3:3" x14ac:dyDescent="0.2">
      <c r="C95" s="54"/>
    </row>
    <row r="96" spans="3:3" x14ac:dyDescent="0.2">
      <c r="C96" s="54"/>
    </row>
    <row r="97" spans="3:3" x14ac:dyDescent="0.2">
      <c r="C97" s="54"/>
    </row>
    <row r="98" spans="3:3" x14ac:dyDescent="0.2">
      <c r="C98" s="54"/>
    </row>
    <row r="99" spans="3:3" x14ac:dyDescent="0.2">
      <c r="C99" s="54"/>
    </row>
    <row r="100" spans="3:3" x14ac:dyDescent="0.2">
      <c r="C100" s="54"/>
    </row>
    <row r="101" spans="3:3" x14ac:dyDescent="0.2">
      <c r="C101" s="54"/>
    </row>
    <row r="102" spans="3:3" x14ac:dyDescent="0.2">
      <c r="C102" s="54"/>
    </row>
    <row r="103" spans="3:3" x14ac:dyDescent="0.2">
      <c r="C103" s="54"/>
    </row>
    <row r="104" spans="3:3" x14ac:dyDescent="0.2">
      <c r="C104" s="54"/>
    </row>
    <row r="105" spans="3:3" x14ac:dyDescent="0.2">
      <c r="C105" s="54"/>
    </row>
    <row r="106" spans="3:3" x14ac:dyDescent="0.2">
      <c r="C106" s="54"/>
    </row>
    <row r="107" spans="3:3" x14ac:dyDescent="0.2">
      <c r="C107" s="54"/>
    </row>
    <row r="108" spans="3:3" x14ac:dyDescent="0.2">
      <c r="C108" s="54"/>
    </row>
    <row r="109" spans="3:3" x14ac:dyDescent="0.2">
      <c r="C109" s="54"/>
    </row>
    <row r="110" spans="3:3" x14ac:dyDescent="0.2">
      <c r="C110" s="54"/>
    </row>
    <row r="111" spans="3:3" x14ac:dyDescent="0.2">
      <c r="C111" s="54"/>
    </row>
    <row r="112" spans="3:3" x14ac:dyDescent="0.2">
      <c r="C112" s="54"/>
    </row>
    <row r="113" spans="3:3" x14ac:dyDescent="0.2">
      <c r="C113" s="54"/>
    </row>
    <row r="114" spans="3:3" x14ac:dyDescent="0.2">
      <c r="C114" s="54"/>
    </row>
    <row r="115" spans="3:3" x14ac:dyDescent="0.2">
      <c r="C115" s="54"/>
    </row>
    <row r="116" spans="3:3" x14ac:dyDescent="0.2">
      <c r="C116" s="54"/>
    </row>
    <row r="117" spans="3:3" x14ac:dyDescent="0.2">
      <c r="C117" s="54"/>
    </row>
    <row r="118" spans="3:3" x14ac:dyDescent="0.2">
      <c r="C118" s="54"/>
    </row>
    <row r="119" spans="3:3" x14ac:dyDescent="0.2">
      <c r="C119" s="54"/>
    </row>
    <row r="120" spans="3:3" x14ac:dyDescent="0.2">
      <c r="C120" s="54"/>
    </row>
    <row r="121" spans="3:3" x14ac:dyDescent="0.2">
      <c r="C121" s="54"/>
    </row>
    <row r="122" spans="3:3" x14ac:dyDescent="0.2">
      <c r="C122" s="54"/>
    </row>
    <row r="123" spans="3:3" x14ac:dyDescent="0.2">
      <c r="C123" s="54"/>
    </row>
    <row r="124" spans="3:3" x14ac:dyDescent="0.2">
      <c r="C124" s="54"/>
    </row>
    <row r="125" spans="3:3" x14ac:dyDescent="0.2">
      <c r="C125" s="54"/>
    </row>
    <row r="126" spans="3:3" x14ac:dyDescent="0.2">
      <c r="C126" s="54"/>
    </row>
    <row r="127" spans="3:3" x14ac:dyDescent="0.2">
      <c r="C127" s="54"/>
    </row>
    <row r="128" spans="3:3" x14ac:dyDescent="0.2">
      <c r="C128" s="54"/>
    </row>
    <row r="129" spans="3:3" x14ac:dyDescent="0.2">
      <c r="C129" s="54"/>
    </row>
    <row r="130" spans="3:3" x14ac:dyDescent="0.2">
      <c r="C130" s="54"/>
    </row>
    <row r="131" spans="3:3" x14ac:dyDescent="0.2">
      <c r="C131" s="54"/>
    </row>
    <row r="132" spans="3:3" x14ac:dyDescent="0.2">
      <c r="C132" s="54"/>
    </row>
    <row r="133" spans="3:3" x14ac:dyDescent="0.2">
      <c r="C133" s="54"/>
    </row>
    <row r="134" spans="3:3" x14ac:dyDescent="0.2">
      <c r="C134" s="54"/>
    </row>
    <row r="135" spans="3:3" x14ac:dyDescent="0.2">
      <c r="C135" s="54"/>
    </row>
    <row r="136" spans="3:3" x14ac:dyDescent="0.2">
      <c r="C136" s="54"/>
    </row>
    <row r="137" spans="3:3" x14ac:dyDescent="0.2">
      <c r="C137" s="54"/>
    </row>
    <row r="138" spans="3:3" x14ac:dyDescent="0.2">
      <c r="C138" s="54"/>
    </row>
    <row r="139" spans="3:3" x14ac:dyDescent="0.2">
      <c r="C139" s="54"/>
    </row>
    <row r="140" spans="3:3" x14ac:dyDescent="0.2">
      <c r="C140" s="54"/>
    </row>
    <row r="141" spans="3:3" x14ac:dyDescent="0.2">
      <c r="C141" s="54"/>
    </row>
    <row r="142" spans="3:3" x14ac:dyDescent="0.2">
      <c r="C142" s="54"/>
    </row>
    <row r="143" spans="3:3" x14ac:dyDescent="0.2">
      <c r="C143" s="54"/>
    </row>
    <row r="144" spans="3:3" x14ac:dyDescent="0.2">
      <c r="C144" s="54"/>
    </row>
    <row r="145" spans="3:3" x14ac:dyDescent="0.2">
      <c r="C145" s="54"/>
    </row>
    <row r="146" spans="3:3" x14ac:dyDescent="0.2">
      <c r="C146" s="54"/>
    </row>
    <row r="147" spans="3:3" x14ac:dyDescent="0.2">
      <c r="C147" s="54"/>
    </row>
    <row r="148" spans="3:3" x14ac:dyDescent="0.2">
      <c r="C148" s="54"/>
    </row>
    <row r="149" spans="3:3" x14ac:dyDescent="0.2">
      <c r="C149" s="54"/>
    </row>
    <row r="150" spans="3:3" x14ac:dyDescent="0.2">
      <c r="C150" s="54"/>
    </row>
    <row r="151" spans="3:3" x14ac:dyDescent="0.2">
      <c r="C151" s="54"/>
    </row>
    <row r="152" spans="3:3" x14ac:dyDescent="0.2">
      <c r="C152" s="54"/>
    </row>
    <row r="153" spans="3:3" x14ac:dyDescent="0.2">
      <c r="C153" s="54"/>
    </row>
    <row r="154" spans="3:3" x14ac:dyDescent="0.2">
      <c r="C154" s="54"/>
    </row>
    <row r="155" spans="3:3" x14ac:dyDescent="0.2">
      <c r="C155" s="54"/>
    </row>
    <row r="156" spans="3:3" x14ac:dyDescent="0.2">
      <c r="C156" s="54"/>
    </row>
    <row r="157" spans="3:3" x14ac:dyDescent="0.2">
      <c r="C157" s="54"/>
    </row>
    <row r="158" spans="3:3" x14ac:dyDescent="0.2">
      <c r="C158" s="54"/>
    </row>
    <row r="159" spans="3:3" x14ac:dyDescent="0.2">
      <c r="C159" s="54"/>
    </row>
    <row r="160" spans="3:3" x14ac:dyDescent="0.2">
      <c r="C160" s="54"/>
    </row>
    <row r="161" spans="3:3" x14ac:dyDescent="0.2">
      <c r="C161" s="54"/>
    </row>
    <row r="162" spans="3:3" x14ac:dyDescent="0.2">
      <c r="C162" s="54"/>
    </row>
    <row r="163" spans="3:3" x14ac:dyDescent="0.2">
      <c r="C163" s="54"/>
    </row>
    <row r="164" spans="3:3" x14ac:dyDescent="0.2">
      <c r="C164" s="54"/>
    </row>
    <row r="165" spans="3:3" x14ac:dyDescent="0.2">
      <c r="C165" s="54"/>
    </row>
    <row r="166" spans="3:3" x14ac:dyDescent="0.2">
      <c r="C166" s="54"/>
    </row>
    <row r="167" spans="3:3" x14ac:dyDescent="0.2">
      <c r="C167" s="54"/>
    </row>
    <row r="168" spans="3:3" x14ac:dyDescent="0.2">
      <c r="C168" s="54"/>
    </row>
    <row r="169" spans="3:3" x14ac:dyDescent="0.2">
      <c r="C169" s="54"/>
    </row>
    <row r="170" spans="3:3" x14ac:dyDescent="0.2">
      <c r="C170" s="54"/>
    </row>
    <row r="171" spans="3:3" x14ac:dyDescent="0.2">
      <c r="C171" s="54"/>
    </row>
    <row r="172" spans="3:3" x14ac:dyDescent="0.2">
      <c r="C172" s="54"/>
    </row>
    <row r="173" spans="3:3" x14ac:dyDescent="0.2">
      <c r="C173" s="54"/>
    </row>
    <row r="174" spans="3:3" x14ac:dyDescent="0.2">
      <c r="C174" s="54"/>
    </row>
    <row r="175" spans="3:3" x14ac:dyDescent="0.2">
      <c r="C175" s="54"/>
    </row>
    <row r="176" spans="3:3" x14ac:dyDescent="0.2">
      <c r="C176" s="54"/>
    </row>
    <row r="177" spans="3:3" x14ac:dyDescent="0.2">
      <c r="C177" s="54"/>
    </row>
    <row r="178" spans="3:3" x14ac:dyDescent="0.2">
      <c r="C178" s="54"/>
    </row>
    <row r="179" spans="3:3" x14ac:dyDescent="0.2">
      <c r="C179" s="54"/>
    </row>
    <row r="180" spans="3:3" x14ac:dyDescent="0.2">
      <c r="C180" s="54"/>
    </row>
    <row r="181" spans="3:3" x14ac:dyDescent="0.2">
      <c r="C181" s="54"/>
    </row>
    <row r="182" spans="3:3" x14ac:dyDescent="0.2">
      <c r="C182" s="54"/>
    </row>
    <row r="183" spans="3:3" x14ac:dyDescent="0.2">
      <c r="C183" s="54"/>
    </row>
    <row r="184" spans="3:3" x14ac:dyDescent="0.2">
      <c r="C184" s="54"/>
    </row>
    <row r="185" spans="3:3" x14ac:dyDescent="0.2">
      <c r="C185" s="54"/>
    </row>
    <row r="186" spans="3:3" x14ac:dyDescent="0.2">
      <c r="C186" s="54"/>
    </row>
    <row r="187" spans="3:3" x14ac:dyDescent="0.2">
      <c r="C187" s="54"/>
    </row>
    <row r="188" spans="3:3" x14ac:dyDescent="0.2">
      <c r="C188" s="54"/>
    </row>
    <row r="189" spans="3:3" x14ac:dyDescent="0.2">
      <c r="C189" s="54"/>
    </row>
    <row r="190" spans="3:3" x14ac:dyDescent="0.2">
      <c r="C190" s="54"/>
    </row>
    <row r="191" spans="3:3" x14ac:dyDescent="0.2">
      <c r="C191" s="54"/>
    </row>
    <row r="192" spans="3:3" x14ac:dyDescent="0.2">
      <c r="C192" s="54"/>
    </row>
    <row r="193" spans="3:3" x14ac:dyDescent="0.2">
      <c r="C193" s="54"/>
    </row>
    <row r="194" spans="3:3" x14ac:dyDescent="0.2">
      <c r="C194" s="54"/>
    </row>
    <row r="195" spans="3:3" x14ac:dyDescent="0.2">
      <c r="C195" s="54"/>
    </row>
    <row r="196" spans="3:3" x14ac:dyDescent="0.2">
      <c r="C196" s="54"/>
    </row>
    <row r="197" spans="3:3" x14ac:dyDescent="0.2">
      <c r="C197" s="54"/>
    </row>
    <row r="198" spans="3:3" x14ac:dyDescent="0.2">
      <c r="C198" s="54"/>
    </row>
    <row r="199" spans="3:3" x14ac:dyDescent="0.2">
      <c r="C199" s="54"/>
    </row>
    <row r="200" spans="3:3" x14ac:dyDescent="0.2">
      <c r="C200" s="54"/>
    </row>
    <row r="201" spans="3:3" x14ac:dyDescent="0.2">
      <c r="C201" s="54"/>
    </row>
    <row r="202" spans="3:3" x14ac:dyDescent="0.2">
      <c r="C202" s="54"/>
    </row>
    <row r="203" spans="3:3" x14ac:dyDescent="0.2">
      <c r="C203" s="54"/>
    </row>
    <row r="204" spans="3:3" x14ac:dyDescent="0.2">
      <c r="C204" s="54"/>
    </row>
    <row r="205" spans="3:3" x14ac:dyDescent="0.2">
      <c r="C205" s="54"/>
    </row>
    <row r="206" spans="3:3" x14ac:dyDescent="0.2">
      <c r="C206" s="54"/>
    </row>
    <row r="207" spans="3:3" x14ac:dyDescent="0.2">
      <c r="C207" s="54"/>
    </row>
    <row r="208" spans="3:3" x14ac:dyDescent="0.2">
      <c r="C208" s="54"/>
    </row>
    <row r="209" spans="3:3" x14ac:dyDescent="0.2">
      <c r="C209" s="54"/>
    </row>
    <row r="210" spans="3:3" x14ac:dyDescent="0.2">
      <c r="C210" s="54"/>
    </row>
    <row r="211" spans="3:3" x14ac:dyDescent="0.2">
      <c r="C211" s="54"/>
    </row>
    <row r="212" spans="3:3" x14ac:dyDescent="0.2">
      <c r="C212" s="54"/>
    </row>
    <row r="213" spans="3:3" x14ac:dyDescent="0.2">
      <c r="C213" s="54"/>
    </row>
    <row r="214" spans="3:3" x14ac:dyDescent="0.2">
      <c r="C214" s="54"/>
    </row>
    <row r="215" spans="3:3" x14ac:dyDescent="0.2">
      <c r="C215" s="54"/>
    </row>
    <row r="216" spans="3:3" x14ac:dyDescent="0.2">
      <c r="C216" s="54"/>
    </row>
    <row r="217" spans="3:3" x14ac:dyDescent="0.2">
      <c r="C217" s="54"/>
    </row>
    <row r="218" spans="3:3" x14ac:dyDescent="0.2">
      <c r="C218" s="54"/>
    </row>
    <row r="219" spans="3:3" x14ac:dyDescent="0.2">
      <c r="C219" s="54"/>
    </row>
    <row r="220" spans="3:3" x14ac:dyDescent="0.2">
      <c r="C220" s="54"/>
    </row>
    <row r="221" spans="3:3" x14ac:dyDescent="0.2">
      <c r="C221" s="54"/>
    </row>
    <row r="222" spans="3:3" x14ac:dyDescent="0.2">
      <c r="C222" s="54"/>
    </row>
    <row r="223" spans="3:3" x14ac:dyDescent="0.2">
      <c r="C223" s="54"/>
    </row>
    <row r="224" spans="3:3" x14ac:dyDescent="0.2">
      <c r="C224" s="54"/>
    </row>
    <row r="225" spans="3:3" x14ac:dyDescent="0.2">
      <c r="C225" s="54"/>
    </row>
    <row r="226" spans="3:3" x14ac:dyDescent="0.2">
      <c r="C226" s="54"/>
    </row>
    <row r="227" spans="3:3" x14ac:dyDescent="0.2">
      <c r="C227" s="54"/>
    </row>
    <row r="228" spans="3:3" x14ac:dyDescent="0.2">
      <c r="C228" s="54"/>
    </row>
    <row r="229" spans="3:3" x14ac:dyDescent="0.2">
      <c r="C229" s="54"/>
    </row>
    <row r="230" spans="3:3" x14ac:dyDescent="0.2">
      <c r="C230" s="54"/>
    </row>
    <row r="231" spans="3:3" x14ac:dyDescent="0.2">
      <c r="C231" s="54"/>
    </row>
    <row r="232" spans="3:3" x14ac:dyDescent="0.2">
      <c r="C232" s="54"/>
    </row>
    <row r="233" spans="3:3" x14ac:dyDescent="0.2">
      <c r="C233" s="54"/>
    </row>
    <row r="234" spans="3:3" x14ac:dyDescent="0.2">
      <c r="C234" s="54"/>
    </row>
    <row r="235" spans="3:3" x14ac:dyDescent="0.2">
      <c r="C235" s="54"/>
    </row>
    <row r="236" spans="3:3" x14ac:dyDescent="0.2">
      <c r="C236" s="54"/>
    </row>
    <row r="237" spans="3:3" x14ac:dyDescent="0.2">
      <c r="C237" s="54"/>
    </row>
    <row r="238" spans="3:3" x14ac:dyDescent="0.2">
      <c r="C238" s="54"/>
    </row>
    <row r="239" spans="3:3" x14ac:dyDescent="0.2">
      <c r="C239" s="54"/>
    </row>
    <row r="240" spans="3:3" x14ac:dyDescent="0.2">
      <c r="C240" s="54"/>
    </row>
    <row r="241" spans="3:3" x14ac:dyDescent="0.2">
      <c r="C241" s="54"/>
    </row>
    <row r="242" spans="3:3" x14ac:dyDescent="0.2">
      <c r="C242" s="54"/>
    </row>
    <row r="243" spans="3:3" x14ac:dyDescent="0.2">
      <c r="C243" s="54"/>
    </row>
    <row r="244" spans="3:3" x14ac:dyDescent="0.2">
      <c r="C244" s="54"/>
    </row>
    <row r="245" spans="3:3" x14ac:dyDescent="0.2">
      <c r="C245" s="54"/>
    </row>
    <row r="246" spans="3:3" x14ac:dyDescent="0.2">
      <c r="C246" s="54"/>
    </row>
    <row r="247" spans="3:3" x14ac:dyDescent="0.2">
      <c r="C247" s="54"/>
    </row>
    <row r="248" spans="3:3" x14ac:dyDescent="0.2">
      <c r="C248" s="54"/>
    </row>
    <row r="249" spans="3:3" x14ac:dyDescent="0.2">
      <c r="C249" s="54"/>
    </row>
    <row r="250" spans="3:3" x14ac:dyDescent="0.2">
      <c r="C250" s="54"/>
    </row>
    <row r="251" spans="3:3" x14ac:dyDescent="0.2">
      <c r="C251" s="54"/>
    </row>
    <row r="252" spans="3:3" x14ac:dyDescent="0.2">
      <c r="C252" s="54"/>
    </row>
    <row r="253" spans="3:3" x14ac:dyDescent="0.2">
      <c r="C253" s="54"/>
    </row>
    <row r="254" spans="3:3" x14ac:dyDescent="0.2">
      <c r="C254" s="54"/>
    </row>
    <row r="255" spans="3:3" x14ac:dyDescent="0.2">
      <c r="C255" s="54"/>
    </row>
    <row r="256" spans="3:3" x14ac:dyDescent="0.2">
      <c r="C256" s="54"/>
    </row>
    <row r="257" spans="3:3" x14ac:dyDescent="0.2">
      <c r="C257" s="54"/>
    </row>
    <row r="258" spans="3:3" x14ac:dyDescent="0.2">
      <c r="C258" s="54"/>
    </row>
    <row r="259" spans="3:3" x14ac:dyDescent="0.2">
      <c r="C259" s="54"/>
    </row>
    <row r="260" spans="3:3" x14ac:dyDescent="0.2">
      <c r="C260" s="54"/>
    </row>
    <row r="261" spans="3:3" x14ac:dyDescent="0.2">
      <c r="C261" s="54"/>
    </row>
    <row r="262" spans="3:3" x14ac:dyDescent="0.2">
      <c r="C262" s="54"/>
    </row>
    <row r="263" spans="3:3" x14ac:dyDescent="0.2">
      <c r="C263" s="54"/>
    </row>
    <row r="264" spans="3:3" x14ac:dyDescent="0.2">
      <c r="C264" s="54"/>
    </row>
    <row r="265" spans="3:3" x14ac:dyDescent="0.2">
      <c r="C265" s="54"/>
    </row>
    <row r="266" spans="3:3" x14ac:dyDescent="0.2">
      <c r="C266" s="54"/>
    </row>
    <row r="267" spans="3:3" x14ac:dyDescent="0.2">
      <c r="C267" s="54"/>
    </row>
    <row r="268" spans="3:3" x14ac:dyDescent="0.2">
      <c r="C268" s="54"/>
    </row>
    <row r="269" spans="3:3" x14ac:dyDescent="0.2">
      <c r="C269" s="54"/>
    </row>
    <row r="270" spans="3:3" x14ac:dyDescent="0.2">
      <c r="C270" s="54"/>
    </row>
    <row r="271" spans="3:3" x14ac:dyDescent="0.2">
      <c r="C271" s="54"/>
    </row>
    <row r="272" spans="3:3" x14ac:dyDescent="0.2">
      <c r="C272" s="54"/>
    </row>
    <row r="273" spans="3:3" x14ac:dyDescent="0.2">
      <c r="C273" s="54"/>
    </row>
    <row r="274" spans="3:3" x14ac:dyDescent="0.2">
      <c r="C274" s="54"/>
    </row>
    <row r="275" spans="3:3" x14ac:dyDescent="0.2">
      <c r="C275" s="54"/>
    </row>
    <row r="276" spans="3:3" x14ac:dyDescent="0.2">
      <c r="C276" s="54"/>
    </row>
    <row r="277" spans="3:3" x14ac:dyDescent="0.2">
      <c r="C277" s="54"/>
    </row>
    <row r="278" spans="3:3" x14ac:dyDescent="0.2">
      <c r="C278" s="54"/>
    </row>
    <row r="279" spans="3:3" x14ac:dyDescent="0.2">
      <c r="C279" s="54"/>
    </row>
    <row r="280" spans="3:3" x14ac:dyDescent="0.2">
      <c r="C280" s="54"/>
    </row>
    <row r="281" spans="3:3" x14ac:dyDescent="0.2">
      <c r="C281" s="54"/>
    </row>
    <row r="282" spans="3:3" x14ac:dyDescent="0.2">
      <c r="C282" s="54"/>
    </row>
    <row r="283" spans="3:3" x14ac:dyDescent="0.2">
      <c r="C283" s="54"/>
    </row>
    <row r="284" spans="3:3" x14ac:dyDescent="0.2">
      <c r="C284" s="54"/>
    </row>
    <row r="285" spans="3:3" x14ac:dyDescent="0.2">
      <c r="C285" s="54"/>
    </row>
    <row r="286" spans="3:3" x14ac:dyDescent="0.2">
      <c r="C286" s="54"/>
    </row>
    <row r="287" spans="3:3" x14ac:dyDescent="0.2">
      <c r="C287" s="54"/>
    </row>
    <row r="288" spans="3:3" x14ac:dyDescent="0.2">
      <c r="C288" s="54"/>
    </row>
    <row r="289" spans="3:3" x14ac:dyDescent="0.2">
      <c r="C289" s="54"/>
    </row>
    <row r="290" spans="3:3" x14ac:dyDescent="0.2">
      <c r="C290" s="54"/>
    </row>
    <row r="291" spans="3:3" x14ac:dyDescent="0.2">
      <c r="C291" s="54"/>
    </row>
    <row r="292" spans="3:3" x14ac:dyDescent="0.2">
      <c r="C292" s="54"/>
    </row>
    <row r="293" spans="3:3" x14ac:dyDescent="0.2">
      <c r="C293" s="54"/>
    </row>
    <row r="294" spans="3:3" x14ac:dyDescent="0.2">
      <c r="C294" s="54"/>
    </row>
    <row r="295" spans="3:3" x14ac:dyDescent="0.2">
      <c r="C295" s="54"/>
    </row>
    <row r="296" spans="3:3" x14ac:dyDescent="0.2">
      <c r="C296" s="54"/>
    </row>
    <row r="297" spans="3:3" x14ac:dyDescent="0.2">
      <c r="C297" s="54"/>
    </row>
    <row r="298" spans="3:3" x14ac:dyDescent="0.2">
      <c r="C298" s="54"/>
    </row>
    <row r="299" spans="3:3" x14ac:dyDescent="0.2">
      <c r="C299" s="54"/>
    </row>
    <row r="300" spans="3:3" x14ac:dyDescent="0.2">
      <c r="C300" s="54"/>
    </row>
    <row r="301" spans="3:3" x14ac:dyDescent="0.2">
      <c r="C301" s="54"/>
    </row>
    <row r="302" spans="3:3" x14ac:dyDescent="0.2">
      <c r="C302" s="54"/>
    </row>
    <row r="303" spans="3:3" x14ac:dyDescent="0.2">
      <c r="C303" s="54"/>
    </row>
    <row r="304" spans="3:3" x14ac:dyDescent="0.2">
      <c r="C304" s="54"/>
    </row>
    <row r="305" spans="3:3" x14ac:dyDescent="0.2">
      <c r="C305" s="54"/>
    </row>
    <row r="306" spans="3:3" x14ac:dyDescent="0.2">
      <c r="C306" s="54"/>
    </row>
    <row r="307" spans="3:3" x14ac:dyDescent="0.2">
      <c r="C307" s="54"/>
    </row>
    <row r="308" spans="3:3" x14ac:dyDescent="0.2">
      <c r="C308" s="54"/>
    </row>
    <row r="309" spans="3:3" x14ac:dyDescent="0.2">
      <c r="C309" s="54"/>
    </row>
    <row r="310" spans="3:3" x14ac:dyDescent="0.2">
      <c r="C310" s="54"/>
    </row>
    <row r="311" spans="3:3" x14ac:dyDescent="0.2">
      <c r="C311" s="54"/>
    </row>
    <row r="312" spans="3:3" x14ac:dyDescent="0.2">
      <c r="C312" s="54"/>
    </row>
    <row r="313" spans="3:3" x14ac:dyDescent="0.2">
      <c r="C313" s="54"/>
    </row>
    <row r="314" spans="3:3" x14ac:dyDescent="0.2">
      <c r="C314" s="54"/>
    </row>
    <row r="315" spans="3:3" x14ac:dyDescent="0.2">
      <c r="C315" s="54"/>
    </row>
    <row r="316" spans="3:3" x14ac:dyDescent="0.2">
      <c r="C316" s="54"/>
    </row>
    <row r="317" spans="3:3" x14ac:dyDescent="0.2">
      <c r="C317" s="54"/>
    </row>
    <row r="318" spans="3:3" x14ac:dyDescent="0.2">
      <c r="C318" s="54"/>
    </row>
    <row r="319" spans="3:3" x14ac:dyDescent="0.2">
      <c r="C319" s="54"/>
    </row>
    <row r="320" spans="3:3" x14ac:dyDescent="0.2">
      <c r="C320" s="54"/>
    </row>
    <row r="321" spans="3:3" x14ac:dyDescent="0.2">
      <c r="C321" s="54"/>
    </row>
    <row r="322" spans="3:3" x14ac:dyDescent="0.2">
      <c r="C322" s="54"/>
    </row>
    <row r="323" spans="3:3" x14ac:dyDescent="0.2">
      <c r="C323" s="54"/>
    </row>
    <row r="324" spans="3:3" x14ac:dyDescent="0.2">
      <c r="C324" s="54"/>
    </row>
    <row r="325" spans="3:3" x14ac:dyDescent="0.2">
      <c r="C325" s="54"/>
    </row>
    <row r="326" spans="3:3" x14ac:dyDescent="0.2">
      <c r="C326" s="54"/>
    </row>
    <row r="327" spans="3:3" x14ac:dyDescent="0.2">
      <c r="C327" s="54"/>
    </row>
    <row r="328" spans="3:3" x14ac:dyDescent="0.2">
      <c r="C328" s="54"/>
    </row>
  </sheetData>
  <phoneticPr fontId="11" type="noConversion"/>
  <hyperlinks>
    <hyperlink ref="C30" location="'Table 23'!A1" display="Current and accumulation accounts. Year 2017 (P)"/>
    <hyperlink ref="C12" location="'Table 5'!A1" display="Current and accumulation accounts. Year 1999"/>
    <hyperlink ref="C13" location="'Table 6'!A1" display="Current and accumulation accounts. Year 2000"/>
    <hyperlink ref="C14" location="'Table 7'!A1" display="Current and accumulation accounts. Year 2001"/>
    <hyperlink ref="C15" location="'Table 8'!A1" display="Current and accumulation accounts. Year 2002"/>
    <hyperlink ref="C16" location="'Table 9'!A1" display="Current and accumulation accounts. Year 2003"/>
    <hyperlink ref="C17" location="'Table 10'!A1" display="Current and accumulation accounts. Year 2004"/>
    <hyperlink ref="C18" location="'Table 11'!A1" display="Current and accumulation accounts. Year 2005"/>
    <hyperlink ref="C19" location="'Table 12'!A1" display="Current and accumulation accounts. Year 2006"/>
    <hyperlink ref="C20" location="'Table 13'!A1" display="Current and accumulation accounts. Year 2007"/>
    <hyperlink ref="C21" location="'Table 14'!A1" display="Current and accumulation accounts. Year 2008"/>
    <hyperlink ref="C22" location="'Table 15'!A1" display="Current and accumulation accounts. Year 2009"/>
    <hyperlink ref="C23" location="'Table 16'!A1" display="Current and accumulation accounts. Year 2010"/>
    <hyperlink ref="C24" location="'Table 17'!A1" display="Current and accumulation accounts. Year 2011"/>
    <hyperlink ref="C25" location="'Table 18'!A1" display="Current and accumulation accounts. Year 2012"/>
    <hyperlink ref="C26" location="'Table 19'!A1" display="Current and accumulation accounts. Year 2013"/>
    <hyperlink ref="C27" location="'Table 20'!A1" display="Current and accumulation accounts. Year 2014"/>
    <hyperlink ref="C28" location="'Table 21'!A1" display="Current and accumulation accounts. Year 2015"/>
    <hyperlink ref="C29" location="'Table 22'!A1" display="Current and accumulation accounts. Year 2016"/>
    <hyperlink ref="C33" location="'Table 26'!A1" display="Pivot Table"/>
    <hyperlink ref="C31" location="'Table 24'!A1" display="Current and accumulation accounts. Year 2018 (A)"/>
    <hyperlink ref="C8" location="'Table 1'!A1" display="Current and accumulation accounts. Year 1995"/>
    <hyperlink ref="C9" location="'Table 2'!A1" display="Current and accumulation accounts. Year 1996"/>
    <hyperlink ref="C10" location="'Table 3'!A1" display="Current and accumulation accounts. Year 1997"/>
    <hyperlink ref="C11" location="'Table 4'!A1" display="Current and accumulation accounts. Year 1998"/>
    <hyperlink ref="C32" location="'Table 25'!A1" display="Current and accumulation accounts. Year 2019 (A)"/>
  </hyperlinks>
  <pageMargins left="0.19685039370078741" right="0.19685039370078741" top="0.23622047244094491" bottom="0.19685039370078741" header="0" footer="0"/>
  <pageSetup paperSize="9" scale="7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4" width="8.14062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385</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3417</v>
      </c>
      <c r="L18" s="121">
        <v>28944</v>
      </c>
      <c r="M18" s="121">
        <v>67372</v>
      </c>
      <c r="N18" s="121">
        <v>30039</v>
      </c>
      <c r="O18" s="121">
        <v>129772</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82</v>
      </c>
      <c r="L19" s="127">
        <v>3355</v>
      </c>
      <c r="M19" s="127">
        <v>1919</v>
      </c>
      <c r="N19" s="127">
        <v>1827</v>
      </c>
      <c r="O19" s="127">
        <v>7183</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173</v>
      </c>
      <c r="M20" s="127">
        <v>2457</v>
      </c>
      <c r="N20" s="127">
        <v>1691</v>
      </c>
      <c r="O20" s="127">
        <v>4321</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3335</v>
      </c>
      <c r="L21" s="127">
        <v>25416</v>
      </c>
      <c r="M21" s="127">
        <v>62996</v>
      </c>
      <c r="N21" s="127">
        <v>26521</v>
      </c>
      <c r="O21" s="127">
        <v>118268</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34555</v>
      </c>
      <c r="C22" s="121">
        <v>6409</v>
      </c>
      <c r="D22" s="121">
        <v>14910</v>
      </c>
      <c r="E22" s="121">
        <v>12119</v>
      </c>
      <c r="F22" s="121">
        <v>1117</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95217</v>
      </c>
      <c r="C23" s="130">
        <v>23630</v>
      </c>
      <c r="D23" s="130">
        <v>52462</v>
      </c>
      <c r="E23" s="130">
        <v>16825</v>
      </c>
      <c r="F23" s="130">
        <v>2300</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16337</v>
      </c>
      <c r="C24" s="121">
        <v>6857</v>
      </c>
      <c r="D24" s="121">
        <v>5830</v>
      </c>
      <c r="E24" s="121">
        <v>3315</v>
      </c>
      <c r="F24" s="121">
        <v>335</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78880</v>
      </c>
      <c r="C25" s="137">
        <v>16773</v>
      </c>
      <c r="D25" s="137">
        <v>46632</v>
      </c>
      <c r="E25" s="137">
        <v>13510</v>
      </c>
      <c r="F25" s="137">
        <v>1965</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2300</v>
      </c>
      <c r="L36" s="127">
        <v>16825</v>
      </c>
      <c r="M36" s="127">
        <v>52462</v>
      </c>
      <c r="N36" s="127">
        <v>23630</v>
      </c>
      <c r="O36" s="127">
        <v>95217</v>
      </c>
    </row>
    <row r="37" spans="2:46" s="166" customFormat="1" ht="12" customHeight="1" x14ac:dyDescent="0.2">
      <c r="B37" s="162"/>
      <c r="C37" s="162"/>
      <c r="D37" s="162"/>
      <c r="E37" s="162"/>
      <c r="F37" s="162"/>
      <c r="G37" s="163"/>
      <c r="H37" s="164" t="s">
        <v>55</v>
      </c>
      <c r="I37" s="164" t="s">
        <v>124</v>
      </c>
      <c r="J37" s="165"/>
      <c r="K37" s="162">
        <v>1965</v>
      </c>
      <c r="L37" s="162">
        <v>13510</v>
      </c>
      <c r="M37" s="162">
        <v>46632</v>
      </c>
      <c r="N37" s="162">
        <v>16773</v>
      </c>
      <c r="O37" s="162">
        <v>78880</v>
      </c>
    </row>
    <row r="38" spans="2:46" s="159" customFormat="1" ht="12" customHeight="1" x14ac:dyDescent="0.2">
      <c r="B38" s="167">
        <v>78768</v>
      </c>
      <c r="C38" s="167">
        <v>16744</v>
      </c>
      <c r="D38" s="167">
        <v>46559</v>
      </c>
      <c r="E38" s="167">
        <v>13509</v>
      </c>
      <c r="F38" s="167">
        <v>1956</v>
      </c>
      <c r="G38" s="122"/>
      <c r="H38" s="168" t="s">
        <v>3</v>
      </c>
      <c r="I38" s="168" t="s">
        <v>103</v>
      </c>
      <c r="J38" s="124"/>
      <c r="K38" s="127"/>
      <c r="L38" s="127"/>
      <c r="M38" s="127"/>
      <c r="N38" s="127"/>
      <c r="O38" s="127"/>
    </row>
    <row r="39" spans="2:46" s="159" customFormat="1" ht="12" customHeight="1" x14ac:dyDescent="0.2">
      <c r="B39" s="121">
        <v>60823</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17945</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11821</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6124</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112</v>
      </c>
      <c r="C43" s="167">
        <v>29</v>
      </c>
      <c r="D43" s="167">
        <v>73</v>
      </c>
      <c r="E43" s="167">
        <v>1</v>
      </c>
      <c r="F43" s="167">
        <v>9</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16337</v>
      </c>
      <c r="C45" s="134">
        <v>6857</v>
      </c>
      <c r="D45" s="134">
        <v>5830</v>
      </c>
      <c r="E45" s="134">
        <v>3315</v>
      </c>
      <c r="F45" s="134">
        <v>335</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335</v>
      </c>
      <c r="L57" s="127">
        <v>3315</v>
      </c>
      <c r="M57" s="127">
        <v>5830</v>
      </c>
      <c r="N57" s="127">
        <v>6857</v>
      </c>
      <c r="O57" s="127">
        <v>16337</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14413</v>
      </c>
      <c r="M59" s="127">
        <v>16676</v>
      </c>
      <c r="N59" s="127">
        <v>58962</v>
      </c>
      <c r="O59" s="127">
        <v>90051</v>
      </c>
    </row>
    <row r="60" spans="2:46" s="87" customFormat="1" ht="12" customHeight="1" x14ac:dyDescent="0.2">
      <c r="B60" s="127"/>
      <c r="C60" s="127"/>
      <c r="D60" s="127"/>
      <c r="E60" s="127"/>
      <c r="F60" s="127"/>
      <c r="G60" s="173"/>
      <c r="H60" s="178" t="s">
        <v>31</v>
      </c>
      <c r="I60" s="180" t="s">
        <v>136</v>
      </c>
      <c r="J60" s="173"/>
      <c r="K60" s="127">
        <v>0</v>
      </c>
      <c r="L60" s="127">
        <v>6572</v>
      </c>
      <c r="M60" s="127">
        <v>16379</v>
      </c>
      <c r="N60" s="127">
        <v>58702</v>
      </c>
      <c r="O60" s="127">
        <v>81653</v>
      </c>
    </row>
    <row r="61" spans="2:46" s="128" customFormat="1" ht="12" customHeight="1" x14ac:dyDescent="0.2">
      <c r="B61" s="127"/>
      <c r="C61" s="127"/>
      <c r="D61" s="127"/>
      <c r="E61" s="127"/>
      <c r="F61" s="127"/>
      <c r="G61" s="170"/>
      <c r="H61" s="178" t="s">
        <v>62</v>
      </c>
      <c r="I61" s="180" t="s">
        <v>137</v>
      </c>
      <c r="J61" s="170"/>
      <c r="K61" s="127">
        <v>0</v>
      </c>
      <c r="L61" s="127">
        <v>3253</v>
      </c>
      <c r="M61" s="127">
        <v>1684</v>
      </c>
      <c r="N61" s="127">
        <v>40708</v>
      </c>
      <c r="O61" s="127">
        <v>45645</v>
      </c>
    </row>
    <row r="62" spans="2:46" s="128" customFormat="1" ht="12" customHeight="1" x14ac:dyDescent="0.2">
      <c r="B62" s="127"/>
      <c r="C62" s="127"/>
      <c r="D62" s="127"/>
      <c r="E62" s="127"/>
      <c r="F62" s="127"/>
      <c r="G62" s="170"/>
      <c r="H62" s="178" t="s">
        <v>63</v>
      </c>
      <c r="I62" s="180" t="s">
        <v>138</v>
      </c>
      <c r="J62" s="170"/>
      <c r="K62" s="127">
        <v>0</v>
      </c>
      <c r="L62" s="127">
        <v>40</v>
      </c>
      <c r="M62" s="127">
        <v>64</v>
      </c>
      <c r="N62" s="127">
        <v>25</v>
      </c>
      <c r="O62" s="127">
        <v>129</v>
      </c>
    </row>
    <row r="63" spans="2:46" s="128" customFormat="1" ht="12" customHeight="1" x14ac:dyDescent="0.2">
      <c r="B63" s="127"/>
      <c r="C63" s="127"/>
      <c r="D63" s="127"/>
      <c r="E63" s="127"/>
      <c r="F63" s="127"/>
      <c r="G63" s="170"/>
      <c r="H63" s="178" t="s">
        <v>64</v>
      </c>
      <c r="I63" s="180" t="s">
        <v>139</v>
      </c>
      <c r="J63" s="170"/>
      <c r="K63" s="127">
        <v>0</v>
      </c>
      <c r="L63" s="127">
        <v>3279</v>
      </c>
      <c r="M63" s="127">
        <v>14631</v>
      </c>
      <c r="N63" s="127">
        <v>17969</v>
      </c>
      <c r="O63" s="127">
        <v>35879</v>
      </c>
    </row>
    <row r="64" spans="2:46" s="159" customFormat="1" ht="12" customHeight="1" x14ac:dyDescent="0.2">
      <c r="B64" s="167"/>
      <c r="C64" s="167"/>
      <c r="D64" s="167"/>
      <c r="E64" s="167"/>
      <c r="F64" s="167"/>
      <c r="G64" s="122"/>
      <c r="H64" s="171" t="s">
        <v>32</v>
      </c>
      <c r="I64" s="171" t="s">
        <v>129</v>
      </c>
      <c r="J64" s="124"/>
      <c r="K64" s="167">
        <v>0</v>
      </c>
      <c r="L64" s="167">
        <v>7841</v>
      </c>
      <c r="M64" s="167">
        <v>297</v>
      </c>
      <c r="N64" s="167">
        <v>260</v>
      </c>
      <c r="O64" s="167">
        <v>8398</v>
      </c>
    </row>
    <row r="65" spans="2:46" s="159" customFormat="1" ht="12" customHeight="1" x14ac:dyDescent="0.2">
      <c r="B65" s="127"/>
      <c r="C65" s="127"/>
      <c r="D65" s="127"/>
      <c r="E65" s="127"/>
      <c r="F65" s="127"/>
      <c r="G65" s="173"/>
      <c r="H65" s="168" t="s">
        <v>33</v>
      </c>
      <c r="I65" s="168" t="s">
        <v>140</v>
      </c>
      <c r="J65" s="173"/>
      <c r="K65" s="127">
        <v>-2830</v>
      </c>
      <c r="L65" s="127">
        <v>-1196</v>
      </c>
      <c r="M65" s="127">
        <v>-2083</v>
      </c>
      <c r="N65" s="127">
        <v>-2522</v>
      </c>
      <c r="O65" s="127">
        <v>-8631</v>
      </c>
    </row>
    <row r="66" spans="2:46" s="129" customFormat="1" ht="12" customHeight="1" x14ac:dyDescent="0.2">
      <c r="B66" s="127"/>
      <c r="C66" s="127"/>
      <c r="D66" s="127"/>
      <c r="E66" s="127"/>
      <c r="F66" s="127"/>
      <c r="G66" s="170"/>
      <c r="H66" s="178" t="s">
        <v>25</v>
      </c>
      <c r="I66" s="180" t="s">
        <v>141</v>
      </c>
      <c r="J66" s="170"/>
      <c r="K66" s="127">
        <v>0</v>
      </c>
      <c r="L66" s="127">
        <v>-1070</v>
      </c>
      <c r="M66" s="127">
        <v>-1035</v>
      </c>
      <c r="N66" s="127">
        <v>-1439</v>
      </c>
      <c r="O66" s="127">
        <v>-3544</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-2830</v>
      </c>
      <c r="L67" s="167">
        <v>-126</v>
      </c>
      <c r="M67" s="167">
        <v>-1048</v>
      </c>
      <c r="N67" s="167">
        <v>-1083</v>
      </c>
      <c r="O67" s="167">
        <v>-5087</v>
      </c>
    </row>
    <row r="68" spans="2:46" s="159" customFormat="1" ht="12" customHeight="1" x14ac:dyDescent="0.2">
      <c r="B68" s="127">
        <v>18916</v>
      </c>
      <c r="C68" s="127">
        <v>15975</v>
      </c>
      <c r="D68" s="127">
        <v>2147</v>
      </c>
      <c r="E68" s="127">
        <v>776</v>
      </c>
      <c r="F68" s="127">
        <v>18</v>
      </c>
      <c r="G68" s="173"/>
      <c r="H68" s="168" t="s">
        <v>6</v>
      </c>
      <c r="I68" s="168" t="s">
        <v>142</v>
      </c>
      <c r="J68" s="173"/>
      <c r="K68" s="127">
        <v>865</v>
      </c>
      <c r="L68" s="127">
        <v>534</v>
      </c>
      <c r="M68" s="127">
        <v>390</v>
      </c>
      <c r="N68" s="127">
        <v>5370</v>
      </c>
      <c r="O68" s="127">
        <v>7159</v>
      </c>
    </row>
    <row r="69" spans="2:46" s="172" customFormat="1" ht="12" customHeight="1" x14ac:dyDescent="0.2">
      <c r="B69" s="127">
        <v>18901</v>
      </c>
      <c r="C69" s="127">
        <v>15971</v>
      </c>
      <c r="D69" s="127">
        <v>2146</v>
      </c>
      <c r="E69" s="127">
        <v>766</v>
      </c>
      <c r="F69" s="127">
        <v>18</v>
      </c>
      <c r="G69" s="170"/>
      <c r="H69" s="178" t="s">
        <v>35</v>
      </c>
      <c r="I69" s="180" t="s">
        <v>143</v>
      </c>
      <c r="J69" s="170"/>
      <c r="K69" s="127">
        <v>865</v>
      </c>
      <c r="L69" s="127">
        <v>368</v>
      </c>
      <c r="M69" s="127">
        <v>315</v>
      </c>
      <c r="N69" s="127">
        <v>1199</v>
      </c>
      <c r="O69" s="127">
        <v>2747</v>
      </c>
    </row>
    <row r="70" spans="2:46" s="172" customFormat="1" ht="12" customHeight="1" x14ac:dyDescent="0.2">
      <c r="B70" s="127">
        <v>0</v>
      </c>
      <c r="C70" s="127">
        <v>0</v>
      </c>
      <c r="D70" s="127">
        <v>0</v>
      </c>
      <c r="E70" s="127">
        <v>0</v>
      </c>
      <c r="F70" s="127">
        <v>0</v>
      </c>
      <c r="G70" s="170"/>
      <c r="H70" s="178" t="s">
        <v>36</v>
      </c>
      <c r="I70" s="180" t="s">
        <v>144</v>
      </c>
      <c r="J70" s="170"/>
      <c r="K70" s="127">
        <v>0</v>
      </c>
      <c r="L70" s="127">
        <v>145</v>
      </c>
      <c r="M70" s="127">
        <v>70</v>
      </c>
      <c r="N70" s="127">
        <v>3949</v>
      </c>
      <c r="O70" s="127">
        <v>4164</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15</v>
      </c>
      <c r="C73" s="127">
        <v>4</v>
      </c>
      <c r="D73" s="127">
        <v>1</v>
      </c>
      <c r="E73" s="127">
        <v>10</v>
      </c>
      <c r="F73" s="127">
        <v>0</v>
      </c>
      <c r="G73" s="170"/>
      <c r="H73" s="178" t="s">
        <v>39</v>
      </c>
      <c r="I73" s="180" t="s">
        <v>147</v>
      </c>
      <c r="J73" s="170"/>
      <c r="K73" s="127">
        <v>0</v>
      </c>
      <c r="L73" s="127">
        <v>21</v>
      </c>
      <c r="M73" s="127">
        <v>5</v>
      </c>
      <c r="N73" s="127">
        <v>222</v>
      </c>
      <c r="O73" s="127">
        <v>248</v>
      </c>
    </row>
    <row r="74" spans="2:46" s="182" customFormat="1" ht="12" customHeight="1" x14ac:dyDescent="0.2">
      <c r="B74" s="134">
        <v>86000</v>
      </c>
      <c r="C74" s="134">
        <v>52692</v>
      </c>
      <c r="D74" s="134">
        <v>18666</v>
      </c>
      <c r="E74" s="134">
        <v>16290</v>
      </c>
      <c r="F74" s="134">
        <v>-1648</v>
      </c>
      <c r="G74" s="174"/>
      <c r="H74" s="181" t="s">
        <v>67</v>
      </c>
      <c r="I74" s="181" t="s">
        <v>148</v>
      </c>
      <c r="J74" s="174"/>
      <c r="K74" s="134"/>
      <c r="L74" s="134"/>
      <c r="M74" s="134"/>
      <c r="N74" s="134"/>
      <c r="O74" s="134"/>
    </row>
    <row r="75" spans="2:46" s="142" customFormat="1" ht="12" customHeight="1" x14ac:dyDescent="0.2">
      <c r="B75" s="137">
        <v>69663</v>
      </c>
      <c r="C75" s="137">
        <v>45835</v>
      </c>
      <c r="D75" s="137">
        <v>12836</v>
      </c>
      <c r="E75" s="137">
        <v>12975</v>
      </c>
      <c r="F75" s="137">
        <v>-1983</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-1648</v>
      </c>
      <c r="L86" s="127">
        <v>16290</v>
      </c>
      <c r="M86" s="127">
        <v>18666</v>
      </c>
      <c r="N86" s="127">
        <v>52692</v>
      </c>
      <c r="O86" s="127">
        <v>86000</v>
      </c>
    </row>
    <row r="87" spans="2:15" s="166" customFormat="1" ht="12" customHeight="1" x14ac:dyDescent="0.2">
      <c r="B87" s="162"/>
      <c r="C87" s="162"/>
      <c r="D87" s="162"/>
      <c r="E87" s="162"/>
      <c r="F87" s="162"/>
      <c r="G87" s="163"/>
      <c r="H87" s="164" t="s">
        <v>61</v>
      </c>
      <c r="I87" s="164" t="s">
        <v>152</v>
      </c>
      <c r="J87" s="165"/>
      <c r="K87" s="162">
        <v>-1983</v>
      </c>
      <c r="L87" s="162">
        <v>12975</v>
      </c>
      <c r="M87" s="162">
        <v>12836</v>
      </c>
      <c r="N87" s="162">
        <v>45835</v>
      </c>
      <c r="O87" s="162">
        <v>69663</v>
      </c>
    </row>
    <row r="88" spans="2:15" s="87" customFormat="1" ht="12" customHeight="1" x14ac:dyDescent="0.2">
      <c r="B88" s="127">
        <v>34</v>
      </c>
      <c r="C88" s="127">
        <v>28</v>
      </c>
      <c r="D88" s="127">
        <v>6</v>
      </c>
      <c r="E88" s="127">
        <v>0</v>
      </c>
      <c r="F88" s="127">
        <v>0</v>
      </c>
      <c r="G88" s="173"/>
      <c r="H88" s="168" t="s">
        <v>7</v>
      </c>
      <c r="I88" s="168" t="s">
        <v>153</v>
      </c>
      <c r="J88" s="173"/>
      <c r="K88" s="127">
        <v>0</v>
      </c>
      <c r="L88" s="127">
        <v>5784</v>
      </c>
      <c r="M88" s="127">
        <v>15687</v>
      </c>
      <c r="N88" s="127">
        <v>55910</v>
      </c>
      <c r="O88" s="127">
        <v>77381</v>
      </c>
    </row>
    <row r="89" spans="2:15" s="128" customFormat="1" ht="12" customHeight="1" x14ac:dyDescent="0.2">
      <c r="B89" s="127">
        <v>34</v>
      </c>
      <c r="C89" s="127">
        <v>28</v>
      </c>
      <c r="D89" s="127">
        <v>6</v>
      </c>
      <c r="E89" s="127">
        <v>0</v>
      </c>
      <c r="F89" s="127">
        <v>0</v>
      </c>
      <c r="G89" s="170"/>
      <c r="H89" s="168" t="s">
        <v>65</v>
      </c>
      <c r="I89" s="183" t="s">
        <v>154</v>
      </c>
      <c r="J89" s="170"/>
      <c r="K89" s="127">
        <v>0</v>
      </c>
      <c r="L89" s="127">
        <v>4072</v>
      </c>
      <c r="M89" s="127">
        <v>14599</v>
      </c>
      <c r="N89" s="127">
        <v>55682</v>
      </c>
      <c r="O89" s="127">
        <v>74353</v>
      </c>
    </row>
    <row r="90" spans="2:15" s="172" customFormat="1" ht="12" customHeight="1" x14ac:dyDescent="0.2">
      <c r="B90" s="167">
        <v>0</v>
      </c>
      <c r="C90" s="167">
        <v>0</v>
      </c>
      <c r="D90" s="167">
        <v>0</v>
      </c>
      <c r="E90" s="167">
        <v>0</v>
      </c>
      <c r="F90" s="167">
        <v>0</v>
      </c>
      <c r="G90" s="125"/>
      <c r="H90" s="171" t="s">
        <v>66</v>
      </c>
      <c r="I90" s="171" t="s">
        <v>155</v>
      </c>
      <c r="J90" s="126"/>
      <c r="K90" s="167">
        <v>0</v>
      </c>
      <c r="L90" s="167">
        <v>1712</v>
      </c>
      <c r="M90" s="167">
        <v>1088</v>
      </c>
      <c r="N90" s="167">
        <v>228</v>
      </c>
      <c r="O90" s="167">
        <v>3028</v>
      </c>
    </row>
    <row r="91" spans="2:15" s="117" customFormat="1" ht="12" customHeight="1" x14ac:dyDescent="0.2">
      <c r="B91" s="127"/>
      <c r="C91" s="127"/>
      <c r="D91" s="127"/>
      <c r="E91" s="127"/>
      <c r="F91" s="127"/>
      <c r="G91" s="173"/>
      <c r="H91" s="168" t="s">
        <v>8</v>
      </c>
      <c r="I91" s="168" t="s">
        <v>156</v>
      </c>
      <c r="J91" s="173"/>
      <c r="K91" s="127">
        <v>92184</v>
      </c>
      <c r="L91" s="127">
        <v>247</v>
      </c>
      <c r="M91" s="127">
        <v>260</v>
      </c>
      <c r="N91" s="127">
        <v>8334</v>
      </c>
      <c r="O91" s="127">
        <v>101025</v>
      </c>
    </row>
    <row r="92" spans="2:15" s="117" customFormat="1" ht="12" customHeight="1" x14ac:dyDescent="0.2">
      <c r="B92" s="127"/>
      <c r="C92" s="127"/>
      <c r="D92" s="127"/>
      <c r="E92" s="127"/>
      <c r="F92" s="127"/>
      <c r="G92" s="173"/>
      <c r="H92" s="180" t="s">
        <v>40</v>
      </c>
      <c r="I92" s="180" t="s">
        <v>157</v>
      </c>
      <c r="J92" s="173"/>
      <c r="K92" s="127">
        <v>67245</v>
      </c>
      <c r="L92" s="127">
        <v>0</v>
      </c>
      <c r="M92" s="127">
        <v>0</v>
      </c>
      <c r="N92" s="127">
        <v>1490</v>
      </c>
      <c r="O92" s="127">
        <v>68735</v>
      </c>
    </row>
    <row r="93" spans="2:15" s="117" customFormat="1" ht="12" customHeight="1" x14ac:dyDescent="0.2">
      <c r="B93" s="127"/>
      <c r="C93" s="127"/>
      <c r="D93" s="127"/>
      <c r="E93" s="127"/>
      <c r="F93" s="127"/>
      <c r="G93" s="173"/>
      <c r="H93" s="180" t="s">
        <v>41</v>
      </c>
      <c r="I93" s="180" t="s">
        <v>158</v>
      </c>
      <c r="J93" s="173"/>
      <c r="K93" s="127">
        <v>56</v>
      </c>
      <c r="L93" s="127">
        <v>247</v>
      </c>
      <c r="M93" s="127">
        <v>260</v>
      </c>
      <c r="N93" s="127">
        <v>5561</v>
      </c>
      <c r="O93" s="127">
        <v>6124</v>
      </c>
    </row>
    <row r="94" spans="2:15" s="117" customFormat="1" ht="12" customHeight="1" x14ac:dyDescent="0.2">
      <c r="B94" s="127"/>
      <c r="C94" s="127"/>
      <c r="D94" s="127"/>
      <c r="E94" s="127"/>
      <c r="F94" s="127"/>
      <c r="G94" s="173"/>
      <c r="H94" s="180" t="s">
        <v>70</v>
      </c>
      <c r="I94" s="180" t="s">
        <v>159</v>
      </c>
      <c r="J94" s="173"/>
      <c r="K94" s="127">
        <v>24883</v>
      </c>
      <c r="L94" s="127">
        <v>0</v>
      </c>
      <c r="M94" s="127">
        <v>0</v>
      </c>
      <c r="N94" s="127">
        <v>1283</v>
      </c>
      <c r="O94" s="127">
        <v>26166</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91998</v>
      </c>
      <c r="C97" s="127">
        <v>9300</v>
      </c>
      <c r="D97" s="127">
        <v>857</v>
      </c>
      <c r="E97" s="127">
        <v>437</v>
      </c>
      <c r="F97" s="127">
        <v>81404</v>
      </c>
      <c r="G97" s="173"/>
      <c r="H97" s="168" t="s">
        <v>9</v>
      </c>
      <c r="I97" s="168" t="s">
        <v>162</v>
      </c>
      <c r="J97" s="173"/>
      <c r="K97" s="127"/>
      <c r="L97" s="127"/>
      <c r="M97" s="127"/>
      <c r="N97" s="127"/>
      <c r="O97" s="127"/>
    </row>
    <row r="98" spans="2:46" s="172" customFormat="1" ht="12" customHeight="1" x14ac:dyDescent="0.2">
      <c r="B98" s="127">
        <f>C98+D98+E98+F98</f>
        <v>78571</v>
      </c>
      <c r="C98" s="127">
        <v>0</v>
      </c>
      <c r="D98" s="127">
        <v>0</v>
      </c>
      <c r="E98" s="127">
        <v>0</v>
      </c>
      <c r="F98" s="127">
        <v>78571</v>
      </c>
      <c r="G98" s="170"/>
      <c r="H98" s="180" t="s">
        <v>42</v>
      </c>
      <c r="I98" s="180" t="s">
        <v>163</v>
      </c>
      <c r="J98" s="170"/>
      <c r="K98" s="127"/>
      <c r="L98" s="127"/>
      <c r="M98" s="127"/>
      <c r="N98" s="127"/>
      <c r="O98" s="127"/>
    </row>
    <row r="99" spans="2:46" s="172" customFormat="1" ht="12" customHeight="1" x14ac:dyDescent="0.2">
      <c r="B99" s="127">
        <f>C99+D99+E99+F99</f>
        <v>8358</v>
      </c>
      <c r="C99" s="127">
        <v>7781</v>
      </c>
      <c r="D99" s="127">
        <v>274</v>
      </c>
      <c r="E99" s="127">
        <v>247</v>
      </c>
      <c r="F99" s="127">
        <v>56</v>
      </c>
      <c r="G99" s="170"/>
      <c r="H99" s="180" t="s">
        <v>73</v>
      </c>
      <c r="I99" s="180" t="s">
        <v>164</v>
      </c>
      <c r="J99" s="170"/>
      <c r="K99" s="127"/>
      <c r="L99" s="127"/>
      <c r="M99" s="127"/>
      <c r="N99" s="127"/>
      <c r="O99" s="127"/>
    </row>
    <row r="100" spans="2:46" s="172" customFormat="1" ht="12" customHeight="1" x14ac:dyDescent="0.2">
      <c r="B100" s="127">
        <f>C100+D100+E100+F100</f>
        <v>5069</v>
      </c>
      <c r="C100" s="184">
        <v>1519</v>
      </c>
      <c r="D100" s="184">
        <v>583</v>
      </c>
      <c r="E100" s="184">
        <v>190</v>
      </c>
      <c r="F100" s="184">
        <v>2777</v>
      </c>
      <c r="G100" s="170"/>
      <c r="H100" s="180" t="s">
        <v>43</v>
      </c>
      <c r="I100" s="180" t="s">
        <v>165</v>
      </c>
      <c r="J100" s="170"/>
      <c r="K100" s="184"/>
      <c r="L100" s="184"/>
      <c r="M100" s="184"/>
      <c r="N100" s="184"/>
      <c r="O100" s="184"/>
    </row>
    <row r="101" spans="2:46" s="159" customFormat="1" ht="12" customHeight="1" x14ac:dyDescent="0.2">
      <c r="B101" s="127">
        <v>93321</v>
      </c>
      <c r="C101" s="127">
        <v>75305</v>
      </c>
      <c r="D101" s="127">
        <v>6549</v>
      </c>
      <c r="E101" s="127">
        <v>9039</v>
      </c>
      <c r="F101" s="127">
        <v>2428</v>
      </c>
      <c r="G101" s="173"/>
      <c r="H101" s="168" t="s">
        <v>10</v>
      </c>
      <c r="I101" s="168" t="s">
        <v>166</v>
      </c>
      <c r="J101" s="173"/>
      <c r="K101" s="127">
        <v>5438</v>
      </c>
      <c r="L101" s="127">
        <v>15899</v>
      </c>
      <c r="M101" s="127">
        <v>60099</v>
      </c>
      <c r="N101" s="127">
        <v>4324</v>
      </c>
      <c r="O101" s="127">
        <v>85760</v>
      </c>
    </row>
    <row r="102" spans="2:46" s="172" customFormat="1" ht="12" customHeight="1" x14ac:dyDescent="0.2">
      <c r="B102" s="127">
        <v>173</v>
      </c>
      <c r="C102" s="127">
        <v>19</v>
      </c>
      <c r="D102" s="127">
        <v>68</v>
      </c>
      <c r="E102" s="127">
        <v>82</v>
      </c>
      <c r="F102" s="127">
        <v>4</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3</v>
      </c>
      <c r="L103" s="127">
        <v>75</v>
      </c>
      <c r="M103" s="127">
        <v>38</v>
      </c>
      <c r="N103" s="127">
        <v>12</v>
      </c>
      <c r="O103" s="127">
        <v>128</v>
      </c>
    </row>
    <row r="104" spans="2:46" s="172" customFormat="1" ht="12" customHeight="1" x14ac:dyDescent="0.2">
      <c r="B104" s="127">
        <v>79665</v>
      </c>
      <c r="C104" s="127">
        <v>65805</v>
      </c>
      <c r="D104" s="127">
        <v>4027</v>
      </c>
      <c r="E104" s="127">
        <v>7516</v>
      </c>
      <c r="F104" s="127">
        <v>2317</v>
      </c>
      <c r="G104" s="170"/>
      <c r="H104" s="180" t="s">
        <v>46</v>
      </c>
      <c r="I104" s="180" t="s">
        <v>169</v>
      </c>
      <c r="J104" s="170"/>
      <c r="K104" s="127">
        <v>4207</v>
      </c>
      <c r="L104" s="127">
        <v>14383</v>
      </c>
      <c r="M104" s="127">
        <v>58438</v>
      </c>
      <c r="N104" s="127">
        <v>2637</v>
      </c>
      <c r="O104" s="127">
        <v>79665</v>
      </c>
    </row>
    <row r="105" spans="2:46" s="172" customFormat="1" ht="12" customHeight="1" x14ac:dyDescent="0.2">
      <c r="B105" s="127">
        <v>700</v>
      </c>
      <c r="C105" s="127">
        <v>700</v>
      </c>
      <c r="D105" s="127">
        <v>0</v>
      </c>
      <c r="E105" s="127">
        <v>0</v>
      </c>
      <c r="F105" s="127">
        <v>0</v>
      </c>
      <c r="G105" s="170"/>
      <c r="H105" s="180" t="s">
        <v>47</v>
      </c>
      <c r="I105" s="180" t="s">
        <v>170</v>
      </c>
      <c r="J105" s="170"/>
      <c r="K105" s="127">
        <v>713</v>
      </c>
      <c r="L105" s="127">
        <v>37</v>
      </c>
      <c r="M105" s="127">
        <v>748</v>
      </c>
      <c r="N105" s="127">
        <v>137</v>
      </c>
      <c r="O105" s="127">
        <v>1635</v>
      </c>
    </row>
    <row r="106" spans="2:46" s="172" customFormat="1" ht="12" customHeight="1" x14ac:dyDescent="0.2">
      <c r="B106" s="127">
        <v>5723</v>
      </c>
      <c r="C106" s="127">
        <v>1721</v>
      </c>
      <c r="D106" s="127">
        <v>2454</v>
      </c>
      <c r="E106" s="127">
        <v>1441</v>
      </c>
      <c r="F106" s="127">
        <v>107</v>
      </c>
      <c r="G106" s="170"/>
      <c r="H106" s="180" t="s">
        <v>48</v>
      </c>
      <c r="I106" s="180" t="s">
        <v>171</v>
      </c>
      <c r="J106" s="170"/>
      <c r="K106" s="127">
        <v>515</v>
      </c>
      <c r="L106" s="127">
        <v>1404</v>
      </c>
      <c r="M106" s="127">
        <v>875</v>
      </c>
      <c r="N106" s="127">
        <v>1538</v>
      </c>
      <c r="O106" s="127">
        <v>4332</v>
      </c>
    </row>
    <row r="107" spans="2:46" s="172" customFormat="1" ht="12" customHeight="1" x14ac:dyDescent="0.2">
      <c r="B107" s="127">
        <v>7060</v>
      </c>
      <c r="C107" s="127">
        <v>7060</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164813</v>
      </c>
      <c r="C108" s="134">
        <v>36627</v>
      </c>
      <c r="D108" s="134">
        <v>87300</v>
      </c>
      <c r="E108" s="134">
        <v>28744</v>
      </c>
      <c r="F108" s="134">
        <v>12142</v>
      </c>
      <c r="G108" s="174"/>
      <c r="H108" s="181" t="s">
        <v>11</v>
      </c>
      <c r="I108" s="181" t="s">
        <v>173</v>
      </c>
      <c r="J108" s="174"/>
      <c r="K108" s="134"/>
      <c r="L108" s="134"/>
      <c r="M108" s="134"/>
      <c r="N108" s="134"/>
      <c r="O108" s="134"/>
    </row>
    <row r="109" spans="2:46" s="142" customFormat="1" ht="12" customHeight="1" x14ac:dyDescent="0.2">
      <c r="B109" s="137">
        <v>148476</v>
      </c>
      <c r="C109" s="137">
        <v>29770</v>
      </c>
      <c r="D109" s="137">
        <v>81470</v>
      </c>
      <c r="E109" s="137">
        <v>25429</v>
      </c>
      <c r="F109" s="137">
        <v>11807</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12142</v>
      </c>
      <c r="L120" s="127">
        <v>28744</v>
      </c>
      <c r="M120" s="127">
        <v>87300</v>
      </c>
      <c r="N120" s="127">
        <v>36627</v>
      </c>
      <c r="O120" s="127">
        <v>164813</v>
      </c>
    </row>
    <row r="121" spans="2:46" s="166" customFormat="1" ht="12" customHeight="1" x14ac:dyDescent="0.2">
      <c r="B121" s="162"/>
      <c r="C121" s="162"/>
      <c r="D121" s="162"/>
      <c r="E121" s="162"/>
      <c r="F121" s="162"/>
      <c r="G121" s="163"/>
      <c r="H121" s="164" t="s">
        <v>12</v>
      </c>
      <c r="I121" s="164" t="s">
        <v>174</v>
      </c>
      <c r="J121" s="165"/>
      <c r="K121" s="162">
        <v>11807</v>
      </c>
      <c r="L121" s="162">
        <v>25429</v>
      </c>
      <c r="M121" s="162">
        <v>81470</v>
      </c>
      <c r="N121" s="162">
        <v>29770</v>
      </c>
      <c r="O121" s="162">
        <v>148476</v>
      </c>
    </row>
    <row r="122" spans="2:46" s="117" customFormat="1" ht="12" customHeight="1" x14ac:dyDescent="0.2">
      <c r="B122" s="127">
        <v>76320</v>
      </c>
      <c r="C122" s="127">
        <v>2338</v>
      </c>
      <c r="D122" s="127">
        <v>64153</v>
      </c>
      <c r="E122" s="127">
        <v>7189</v>
      </c>
      <c r="F122" s="127">
        <v>2640</v>
      </c>
      <c r="G122" s="173"/>
      <c r="H122" s="168" t="s">
        <v>13</v>
      </c>
      <c r="I122" s="168" t="s">
        <v>176</v>
      </c>
      <c r="J122" s="173"/>
      <c r="K122" s="127"/>
      <c r="L122" s="127"/>
      <c r="M122" s="127"/>
      <c r="N122" s="127"/>
      <c r="O122" s="127"/>
    </row>
    <row r="123" spans="2:46" s="117" customFormat="1" ht="12" customHeight="1" x14ac:dyDescent="0.2">
      <c r="B123" s="127">
        <v>57663</v>
      </c>
      <c r="C123" s="127">
        <v>1377</v>
      </c>
      <c r="D123" s="127">
        <v>47200</v>
      </c>
      <c r="E123" s="127">
        <v>6954</v>
      </c>
      <c r="F123" s="127">
        <v>2132</v>
      </c>
      <c r="G123" s="173"/>
      <c r="H123" s="180" t="s">
        <v>49</v>
      </c>
      <c r="I123" s="179" t="s">
        <v>177</v>
      </c>
      <c r="J123" s="173"/>
      <c r="K123" s="127"/>
      <c r="L123" s="127"/>
      <c r="M123" s="127"/>
      <c r="N123" s="127"/>
      <c r="O123" s="127"/>
    </row>
    <row r="124" spans="2:46" s="159" customFormat="1" ht="12" customHeight="1" x14ac:dyDescent="0.2">
      <c r="B124" s="127">
        <v>18657</v>
      </c>
      <c r="C124" s="127">
        <v>961</v>
      </c>
      <c r="D124" s="127">
        <v>16953</v>
      </c>
      <c r="E124" s="127">
        <v>235</v>
      </c>
      <c r="F124" s="127">
        <v>508</v>
      </c>
      <c r="G124" s="173"/>
      <c r="H124" s="180" t="s">
        <v>50</v>
      </c>
      <c r="I124" s="180" t="s">
        <v>178</v>
      </c>
      <c r="J124" s="173"/>
      <c r="K124" s="127"/>
      <c r="L124" s="127"/>
      <c r="M124" s="127"/>
      <c r="N124" s="127"/>
      <c r="O124" s="127"/>
    </row>
    <row r="125" spans="2:46" s="159" customFormat="1" ht="12" customHeight="1" x14ac:dyDescent="0.2">
      <c r="B125" s="134">
        <v>88493</v>
      </c>
      <c r="C125" s="134">
        <v>34289</v>
      </c>
      <c r="D125" s="134">
        <v>23147</v>
      </c>
      <c r="E125" s="134">
        <v>21555</v>
      </c>
      <c r="F125" s="134">
        <v>9502</v>
      </c>
      <c r="G125" s="174"/>
      <c r="H125" s="181" t="s">
        <v>14</v>
      </c>
      <c r="I125" s="181" t="s">
        <v>179</v>
      </c>
      <c r="J125" s="173"/>
      <c r="K125" s="127"/>
      <c r="L125" s="127"/>
      <c r="M125" s="127"/>
      <c r="N125" s="127"/>
      <c r="O125" s="127"/>
    </row>
    <row r="126" spans="2:46" s="142" customFormat="1" ht="12" customHeight="1" x14ac:dyDescent="0.2">
      <c r="B126" s="137">
        <v>72156</v>
      </c>
      <c r="C126" s="137">
        <v>27432</v>
      </c>
      <c r="D126" s="137">
        <v>17317</v>
      </c>
      <c r="E126" s="137">
        <v>18240</v>
      </c>
      <c r="F126" s="137">
        <v>9167</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12142</v>
      </c>
      <c r="L137" s="127">
        <v>28744</v>
      </c>
      <c r="M137" s="127">
        <v>87300</v>
      </c>
      <c r="N137" s="127">
        <v>36627</v>
      </c>
      <c r="O137" s="127">
        <v>164813</v>
      </c>
    </row>
    <row r="138" spans="2:46" s="166" customFormat="1" ht="12" customHeight="1" x14ac:dyDescent="0.2">
      <c r="B138" s="162"/>
      <c r="C138" s="162"/>
      <c r="D138" s="162"/>
      <c r="E138" s="162"/>
      <c r="F138" s="162"/>
      <c r="G138" s="163"/>
      <c r="H138" s="164" t="s">
        <v>12</v>
      </c>
      <c r="I138" s="164" t="s">
        <v>174</v>
      </c>
      <c r="J138" s="165"/>
      <c r="K138" s="162">
        <v>11807</v>
      </c>
      <c r="L138" s="162">
        <v>25429</v>
      </c>
      <c r="M138" s="162">
        <v>81470</v>
      </c>
      <c r="N138" s="162">
        <v>29770</v>
      </c>
      <c r="O138" s="162">
        <v>148476</v>
      </c>
    </row>
    <row r="139" spans="2:46" s="99" customFormat="1" ht="12" customHeight="1" x14ac:dyDescent="0.2">
      <c r="B139" s="127">
        <v>134593</v>
      </c>
      <c r="C139" s="127">
        <v>27059</v>
      </c>
      <c r="D139" s="127">
        <v>78483</v>
      </c>
      <c r="E139" s="127">
        <v>25211</v>
      </c>
      <c r="F139" s="127">
        <v>3840</v>
      </c>
      <c r="G139" s="173"/>
      <c r="H139" s="168" t="s">
        <v>17</v>
      </c>
      <c r="I139" s="168" t="s">
        <v>181</v>
      </c>
      <c r="J139" s="173"/>
      <c r="K139" s="127"/>
      <c r="L139" s="127"/>
      <c r="M139" s="127"/>
      <c r="N139" s="127"/>
      <c r="O139" s="127"/>
    </row>
    <row r="140" spans="2:46" s="128" customFormat="1" ht="12" customHeight="1" x14ac:dyDescent="0.2">
      <c r="B140" s="127">
        <v>76320</v>
      </c>
      <c r="C140" s="127">
        <v>2338</v>
      </c>
      <c r="D140" s="127">
        <v>64153</v>
      </c>
      <c r="E140" s="127">
        <v>7189</v>
      </c>
      <c r="F140" s="127">
        <v>2640</v>
      </c>
      <c r="G140" s="170"/>
      <c r="H140" s="180" t="s">
        <v>51</v>
      </c>
      <c r="I140" s="179" t="s">
        <v>182</v>
      </c>
      <c r="J140" s="170"/>
      <c r="K140" s="127"/>
      <c r="L140" s="127"/>
      <c r="M140" s="127"/>
      <c r="N140" s="127"/>
      <c r="O140" s="127"/>
    </row>
    <row r="141" spans="2:46" s="128" customFormat="1" ht="12" customHeight="1" x14ac:dyDescent="0.2">
      <c r="B141" s="127">
        <v>58273</v>
      </c>
      <c r="C141" s="127">
        <v>24721</v>
      </c>
      <c r="D141" s="127">
        <v>14330</v>
      </c>
      <c r="E141" s="127">
        <v>18022</v>
      </c>
      <c r="F141" s="127">
        <v>1200</v>
      </c>
      <c r="G141" s="170"/>
      <c r="H141" s="180" t="s">
        <v>52</v>
      </c>
      <c r="I141" s="180" t="s">
        <v>183</v>
      </c>
      <c r="J141" s="170"/>
      <c r="K141" s="127"/>
      <c r="L141" s="127"/>
      <c r="M141" s="127"/>
      <c r="N141" s="127"/>
      <c r="O141" s="127"/>
    </row>
    <row r="142" spans="2:46" s="159" customFormat="1" ht="12" customHeight="1" x14ac:dyDescent="0.2">
      <c r="B142" s="134">
        <v>30220</v>
      </c>
      <c r="C142" s="134">
        <v>9568</v>
      </c>
      <c r="D142" s="134">
        <v>8817</v>
      </c>
      <c r="E142" s="134">
        <v>3533</v>
      </c>
      <c r="F142" s="134">
        <v>8302</v>
      </c>
      <c r="G142" s="173"/>
      <c r="H142" s="181" t="s">
        <v>18</v>
      </c>
      <c r="I142" s="185" t="s">
        <v>184</v>
      </c>
      <c r="J142" s="173"/>
      <c r="K142" s="127"/>
      <c r="L142" s="127"/>
      <c r="M142" s="127"/>
      <c r="N142" s="127"/>
      <c r="O142" s="127"/>
    </row>
    <row r="143" spans="2:46" s="142" customFormat="1" ht="12" customHeight="1" x14ac:dyDescent="0.2">
      <c r="B143" s="137">
        <v>13883</v>
      </c>
      <c r="C143" s="137">
        <v>2711</v>
      </c>
      <c r="D143" s="137">
        <v>2987</v>
      </c>
      <c r="E143" s="137">
        <v>218</v>
      </c>
      <c r="F143" s="137">
        <v>7967</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9502</v>
      </c>
      <c r="L154" s="127">
        <v>21555</v>
      </c>
      <c r="M154" s="127">
        <v>23147</v>
      </c>
      <c r="N154" s="127">
        <v>34289</v>
      </c>
      <c r="O154" s="127">
        <v>88493</v>
      </c>
    </row>
    <row r="155" spans="2:46" s="166" customFormat="1" ht="12" customHeight="1" x14ac:dyDescent="0.2">
      <c r="B155" s="162"/>
      <c r="C155" s="162"/>
      <c r="D155" s="162"/>
      <c r="E155" s="162"/>
      <c r="F155" s="162"/>
      <c r="G155" s="163"/>
      <c r="H155" s="164" t="s">
        <v>15</v>
      </c>
      <c r="I155" s="164" t="s">
        <v>180</v>
      </c>
      <c r="J155" s="165"/>
      <c r="K155" s="162">
        <v>9167</v>
      </c>
      <c r="L155" s="162">
        <v>18240</v>
      </c>
      <c r="M155" s="162">
        <v>17317</v>
      </c>
      <c r="N155" s="162">
        <v>27432</v>
      </c>
      <c r="O155" s="162">
        <v>72156</v>
      </c>
    </row>
    <row r="156" spans="2:46" s="159" customFormat="1" ht="12" customHeight="1" x14ac:dyDescent="0.2">
      <c r="B156" s="127">
        <v>58273</v>
      </c>
      <c r="C156" s="127">
        <v>24721</v>
      </c>
      <c r="D156" s="127">
        <v>14330</v>
      </c>
      <c r="E156" s="127">
        <v>18022</v>
      </c>
      <c r="F156" s="127">
        <v>1200</v>
      </c>
      <c r="G156" s="173"/>
      <c r="H156" s="168" t="s">
        <v>16</v>
      </c>
      <c r="I156" s="168" t="s">
        <v>187</v>
      </c>
      <c r="J156" s="173"/>
      <c r="K156" s="127"/>
      <c r="L156" s="127"/>
      <c r="M156" s="127"/>
      <c r="N156" s="127"/>
      <c r="O156" s="127"/>
    </row>
    <row r="157" spans="2:46" s="172" customFormat="1" ht="12" customHeight="1" x14ac:dyDescent="0.2">
      <c r="B157" s="127">
        <v>58273</v>
      </c>
      <c r="C157" s="127">
        <v>24721</v>
      </c>
      <c r="D157" s="127">
        <v>14330</v>
      </c>
      <c r="E157" s="127">
        <v>18022</v>
      </c>
      <c r="F157" s="127">
        <v>1200</v>
      </c>
      <c r="G157" s="170"/>
      <c r="H157" s="178" t="s">
        <v>53</v>
      </c>
      <c r="I157" s="180" t="s">
        <v>188</v>
      </c>
      <c r="J157" s="170"/>
      <c r="K157" s="127"/>
      <c r="L157" s="127"/>
      <c r="M157" s="127"/>
      <c r="N157" s="127"/>
      <c r="O157" s="127"/>
    </row>
    <row r="158" spans="2:46" s="159" customFormat="1" ht="12" customHeight="1" x14ac:dyDescent="0.2">
      <c r="B158" s="134">
        <v>30220</v>
      </c>
      <c r="C158" s="134">
        <v>9568</v>
      </c>
      <c r="D158" s="134">
        <v>8817</v>
      </c>
      <c r="E158" s="134">
        <v>3533</v>
      </c>
      <c r="F158" s="134">
        <v>8302</v>
      </c>
      <c r="G158" s="173"/>
      <c r="H158" s="186" t="s">
        <v>18</v>
      </c>
      <c r="I158" s="185" t="s">
        <v>184</v>
      </c>
      <c r="J158" s="173"/>
      <c r="K158" s="127"/>
      <c r="L158" s="127"/>
      <c r="M158" s="127"/>
      <c r="N158" s="127"/>
      <c r="O158" s="127"/>
    </row>
    <row r="159" spans="2:46" s="142" customFormat="1" ht="12" customHeight="1" x14ac:dyDescent="0.2">
      <c r="B159" s="137">
        <v>13883</v>
      </c>
      <c r="C159" s="137">
        <v>2711</v>
      </c>
      <c r="D159" s="137">
        <v>2987</v>
      </c>
      <c r="E159" s="137">
        <v>218</v>
      </c>
      <c r="F159" s="137">
        <v>7967</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7967</v>
      </c>
      <c r="L171" s="162">
        <v>218</v>
      </c>
      <c r="M171" s="162">
        <v>2987</v>
      </c>
      <c r="N171" s="162">
        <v>2711</v>
      </c>
      <c r="O171" s="162">
        <v>13883</v>
      </c>
    </row>
    <row r="172" spans="2:46" s="87" customFormat="1" ht="12" customHeight="1" x14ac:dyDescent="0.2">
      <c r="B172" s="127"/>
      <c r="C172" s="127"/>
      <c r="D172" s="127"/>
      <c r="E172" s="127"/>
      <c r="F172" s="127"/>
      <c r="G172" s="173"/>
      <c r="H172" s="168" t="s">
        <v>75</v>
      </c>
      <c r="I172" s="168" t="s">
        <v>192</v>
      </c>
      <c r="J172" s="173"/>
      <c r="K172" s="127">
        <v>64</v>
      </c>
      <c r="L172" s="127">
        <v>4917</v>
      </c>
      <c r="M172" s="127">
        <v>8382</v>
      </c>
      <c r="N172" s="127">
        <v>2303</v>
      </c>
      <c r="O172" s="127">
        <v>15666</v>
      </c>
    </row>
    <row r="173" spans="2:46" s="187" customFormat="1" ht="12" customHeight="1" x14ac:dyDescent="0.2">
      <c r="B173" s="127"/>
      <c r="C173" s="127"/>
      <c r="D173" s="127"/>
      <c r="E173" s="127"/>
      <c r="F173" s="127"/>
      <c r="G173" s="170"/>
      <c r="H173" s="180" t="s">
        <v>76</v>
      </c>
      <c r="I173" s="179" t="s">
        <v>193</v>
      </c>
      <c r="J173" s="170"/>
      <c r="K173" s="127">
        <v>0</v>
      </c>
      <c r="L173" s="127">
        <v>1455</v>
      </c>
      <c r="M173" s="127">
        <v>1649</v>
      </c>
      <c r="N173" s="127">
        <v>17</v>
      </c>
      <c r="O173" s="127">
        <v>3121</v>
      </c>
    </row>
    <row r="174" spans="2:46" s="187" customFormat="1" ht="12" customHeight="1" x14ac:dyDescent="0.2">
      <c r="B174" s="127"/>
      <c r="C174" s="127"/>
      <c r="D174" s="127"/>
      <c r="E174" s="127"/>
      <c r="F174" s="127"/>
      <c r="G174" s="170"/>
      <c r="H174" s="180" t="s">
        <v>77</v>
      </c>
      <c r="I174" s="180" t="s">
        <v>194</v>
      </c>
      <c r="J174" s="170"/>
      <c r="K174" s="127">
        <v>14</v>
      </c>
      <c r="L174" s="127">
        <v>641</v>
      </c>
      <c r="M174" s="127">
        <v>3746</v>
      </c>
      <c r="N174" s="127">
        <v>1739</v>
      </c>
      <c r="O174" s="127">
        <v>6140</v>
      </c>
    </row>
    <row r="175" spans="2:46" s="172" customFormat="1" ht="12" customHeight="1" x14ac:dyDescent="0.2">
      <c r="B175" s="167"/>
      <c r="C175" s="167"/>
      <c r="D175" s="167"/>
      <c r="E175" s="167"/>
      <c r="F175" s="167"/>
      <c r="G175" s="125"/>
      <c r="H175" s="171" t="s">
        <v>78</v>
      </c>
      <c r="I175" s="171" t="s">
        <v>195</v>
      </c>
      <c r="J175" s="126"/>
      <c r="K175" s="167">
        <v>50</v>
      </c>
      <c r="L175" s="167">
        <v>2821</v>
      </c>
      <c r="M175" s="167">
        <v>2987</v>
      </c>
      <c r="N175" s="167">
        <v>547</v>
      </c>
      <c r="O175" s="167">
        <v>6405</v>
      </c>
    </row>
    <row r="176" spans="2:46" s="188" customFormat="1" ht="12" customHeight="1" x14ac:dyDescent="0.2">
      <c r="B176" s="127"/>
      <c r="C176" s="127"/>
      <c r="D176" s="127"/>
      <c r="E176" s="127"/>
      <c r="F176" s="127"/>
      <c r="G176" s="173"/>
      <c r="H176" s="168" t="s">
        <v>79</v>
      </c>
      <c r="I176" s="168" t="s">
        <v>196</v>
      </c>
      <c r="J176" s="173"/>
      <c r="K176" s="127">
        <v>-36</v>
      </c>
      <c r="L176" s="127">
        <v>-1243</v>
      </c>
      <c r="M176" s="127">
        <v>-7413</v>
      </c>
      <c r="N176" s="127">
        <v>-7227</v>
      </c>
      <c r="O176" s="127">
        <v>-15919</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-2</v>
      </c>
      <c r="L178" s="127">
        <v>-1068</v>
      </c>
      <c r="M178" s="127">
        <v>-4450</v>
      </c>
      <c r="N178" s="127">
        <v>-3787</v>
      </c>
      <c r="O178" s="127">
        <v>-9307</v>
      </c>
    </row>
    <row r="179" spans="2:46" s="172" customFormat="1" ht="12" customHeight="1" x14ac:dyDescent="0.2">
      <c r="B179" s="127"/>
      <c r="C179" s="127"/>
      <c r="D179" s="127"/>
      <c r="E179" s="127"/>
      <c r="F179" s="127"/>
      <c r="G179" s="170"/>
      <c r="H179" s="180" t="s">
        <v>82</v>
      </c>
      <c r="I179" s="180" t="s">
        <v>199</v>
      </c>
      <c r="J179" s="170"/>
      <c r="K179" s="127">
        <v>-34</v>
      </c>
      <c r="L179" s="127">
        <v>-175</v>
      </c>
      <c r="M179" s="127">
        <v>-2963</v>
      </c>
      <c r="N179" s="127">
        <v>-3440</v>
      </c>
      <c r="O179" s="127">
        <v>-6612</v>
      </c>
    </row>
    <row r="180" spans="2:46" s="159" customFormat="1" ht="12" customHeight="1" x14ac:dyDescent="0.2">
      <c r="B180" s="189">
        <f>SUM(C180:F180)</f>
        <v>13630</v>
      </c>
      <c r="C180" s="189">
        <f>N171+N172+N176</f>
        <v>-2213</v>
      </c>
      <c r="D180" s="189">
        <f>M171+M172+M176</f>
        <v>3956</v>
      </c>
      <c r="E180" s="189">
        <f>L171+L172+L176</f>
        <v>3892</v>
      </c>
      <c r="F180" s="189">
        <f>K171+K172+K176</f>
        <v>7995</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7995</v>
      </c>
      <c r="L191" s="192">
        <f>E180</f>
        <v>3892</v>
      </c>
      <c r="M191" s="192">
        <f>D180</f>
        <v>3956</v>
      </c>
      <c r="N191" s="192">
        <f>C180</f>
        <v>-2213</v>
      </c>
      <c r="O191" s="192">
        <f>SUM(K191:N191)</f>
        <v>13630</v>
      </c>
    </row>
    <row r="192" spans="2:46" s="159" customFormat="1" ht="12" customHeight="1" x14ac:dyDescent="0.2">
      <c r="B192" s="167">
        <v>33402</v>
      </c>
      <c r="C192" s="167">
        <v>9849</v>
      </c>
      <c r="D192" s="167">
        <v>13381</v>
      </c>
      <c r="E192" s="167">
        <v>9832</v>
      </c>
      <c r="F192" s="167">
        <v>340</v>
      </c>
      <c r="G192" s="122"/>
      <c r="H192" s="168" t="s">
        <v>68</v>
      </c>
      <c r="I192" s="168" t="s">
        <v>200</v>
      </c>
      <c r="J192" s="124"/>
      <c r="K192" s="167"/>
      <c r="L192" s="167"/>
      <c r="M192" s="167"/>
      <c r="N192" s="167"/>
      <c r="O192" s="167"/>
    </row>
    <row r="193" spans="2:46" s="129" customFormat="1" ht="12" customHeight="1" x14ac:dyDescent="0.2">
      <c r="B193" s="127">
        <v>33340</v>
      </c>
      <c r="C193" s="127">
        <v>9787</v>
      </c>
      <c r="D193" s="127">
        <v>13381</v>
      </c>
      <c r="E193" s="127">
        <v>9832</v>
      </c>
      <c r="F193" s="127">
        <v>340</v>
      </c>
      <c r="G193" s="170"/>
      <c r="H193" s="168" t="s">
        <v>83</v>
      </c>
      <c r="I193" s="168" t="s">
        <v>201</v>
      </c>
      <c r="J193" s="170"/>
      <c r="K193" s="127"/>
      <c r="L193" s="127"/>
      <c r="M193" s="127"/>
      <c r="N193" s="127"/>
      <c r="O193" s="127"/>
    </row>
    <row r="194" spans="2:46" s="99" customFormat="1" ht="12" customHeight="1" x14ac:dyDescent="0.2">
      <c r="B194" s="127">
        <v>-16337</v>
      </c>
      <c r="C194" s="127">
        <v>-6857</v>
      </c>
      <c r="D194" s="127">
        <v>-5830</v>
      </c>
      <c r="E194" s="127">
        <v>-3315</v>
      </c>
      <c r="F194" s="127">
        <v>-335</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62</v>
      </c>
      <c r="C196" s="127">
        <v>62</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-426</v>
      </c>
      <c r="C197" s="127">
        <v>22</v>
      </c>
      <c r="D197" s="127">
        <v>248</v>
      </c>
      <c r="E197" s="127">
        <v>-722</v>
      </c>
      <c r="F197" s="127">
        <v>26</v>
      </c>
      <c r="G197" s="173"/>
      <c r="H197" s="180" t="s">
        <v>84</v>
      </c>
      <c r="I197" s="180" t="s">
        <v>355</v>
      </c>
      <c r="J197" s="173"/>
      <c r="K197" s="127"/>
      <c r="L197" s="127"/>
      <c r="M197" s="127"/>
      <c r="N197" s="127"/>
      <c r="O197" s="127"/>
    </row>
    <row r="198" spans="2:46" s="99" customFormat="1" ht="12" customHeight="1" x14ac:dyDescent="0.2">
      <c r="B198" s="130">
        <v>-3009</v>
      </c>
      <c r="C198" s="130">
        <v>-5227</v>
      </c>
      <c r="D198" s="130">
        <v>-3843</v>
      </c>
      <c r="E198" s="130">
        <v>-1903</v>
      </c>
      <c r="F198" s="130">
        <v>7964</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2387" priority="86" stopIfTrue="1" operator="notEqual">
      <formula>B24</formula>
    </cfRule>
  </conditionalFormatting>
  <conditionalFormatting sqref="K18">
    <cfRule type="expression" dxfId="2386" priority="85" stopIfTrue="1">
      <formula>$K$18&lt;&gt;SUM($K$19:$K$21)</formula>
    </cfRule>
  </conditionalFormatting>
  <conditionalFormatting sqref="L18">
    <cfRule type="expression" dxfId="2385" priority="84" stopIfTrue="1">
      <formula>$K$18&lt;&gt;SUM($K$19:$K$21)</formula>
    </cfRule>
  </conditionalFormatting>
  <conditionalFormatting sqref="M18">
    <cfRule type="expression" dxfId="2384" priority="83" stopIfTrue="1">
      <formula>$K$18&lt;&gt;SUM($K$19:$K$21)</formula>
    </cfRule>
  </conditionalFormatting>
  <conditionalFormatting sqref="N18">
    <cfRule type="expression" dxfId="2383" priority="82" stopIfTrue="1">
      <formula>$K$18&lt;&gt;SUM($K$19:$K$21)</formula>
    </cfRule>
  </conditionalFormatting>
  <conditionalFormatting sqref="F25">
    <cfRule type="expression" dxfId="2382" priority="81" stopIfTrue="1">
      <formula>$F$25&lt;&gt;$F$23-$F$24</formula>
    </cfRule>
  </conditionalFormatting>
  <conditionalFormatting sqref="E25">
    <cfRule type="expression" dxfId="2381" priority="80" stopIfTrue="1">
      <formula>$E$25&lt;&gt;$E$23-$E$24</formula>
    </cfRule>
  </conditionalFormatting>
  <conditionalFormatting sqref="D25">
    <cfRule type="expression" dxfId="2380" priority="79" stopIfTrue="1">
      <formula>$D$25&lt;&gt;$D$23-$D$24</formula>
    </cfRule>
  </conditionalFormatting>
  <conditionalFormatting sqref="C25">
    <cfRule type="expression" dxfId="2379" priority="78" stopIfTrue="1">
      <formula>$C$25&lt;&gt;$C$23-$C$24</formula>
    </cfRule>
  </conditionalFormatting>
  <conditionalFormatting sqref="B25">
    <cfRule type="expression" dxfId="2378" priority="77" stopIfTrue="1">
      <formula>$B$25&lt;&gt;$B$23-$B$24</formula>
    </cfRule>
  </conditionalFormatting>
  <conditionalFormatting sqref="F38">
    <cfRule type="expression" dxfId="2377" priority="76" stopIfTrue="1">
      <formula>$F$38&lt;&gt;$F$39+$F$40</formula>
    </cfRule>
  </conditionalFormatting>
  <conditionalFormatting sqref="E38">
    <cfRule type="expression" dxfId="2376" priority="75" stopIfTrue="1">
      <formula>$E$38&lt;&gt;$E$39+$E$40</formula>
    </cfRule>
  </conditionalFormatting>
  <conditionalFormatting sqref="D38">
    <cfRule type="expression" dxfId="2375" priority="74" stopIfTrue="1">
      <formula>$D$38&lt;&gt;$D$39+$D$40</formula>
    </cfRule>
  </conditionalFormatting>
  <conditionalFormatting sqref="C38">
    <cfRule type="expression" dxfId="2374" priority="73" stopIfTrue="1">
      <formula>$C$38&lt;&gt;$C$39+$C$40</formula>
    </cfRule>
  </conditionalFormatting>
  <conditionalFormatting sqref="B38">
    <cfRule type="expression" dxfId="2373" priority="72" stopIfTrue="1">
      <formula>$B$38&lt;&gt;$B$39+$B$40</formula>
    </cfRule>
  </conditionalFormatting>
  <conditionalFormatting sqref="B40">
    <cfRule type="expression" dxfId="2368" priority="67" stopIfTrue="1">
      <formula>$B$40&lt;&gt;$B$41+$B$42</formula>
    </cfRule>
  </conditionalFormatting>
  <conditionalFormatting sqref="L60">
    <cfRule type="expression" dxfId="2367" priority="66" stopIfTrue="1">
      <formula>$L$60&lt;&gt;SUM($L$61:$L$63)</formula>
    </cfRule>
  </conditionalFormatting>
  <conditionalFormatting sqref="K60">
    <cfRule type="expression" dxfId="2366" priority="65" stopIfTrue="1">
      <formula>$K$60&lt;&gt;SUM($K$61:$K$63)</formula>
    </cfRule>
  </conditionalFormatting>
  <conditionalFormatting sqref="M60">
    <cfRule type="expression" dxfId="2365" priority="64" stopIfTrue="1">
      <formula>$M$60&lt;&gt;SUM($M$61:$M$63)</formula>
    </cfRule>
  </conditionalFormatting>
  <conditionalFormatting sqref="N60">
    <cfRule type="expression" dxfId="2364" priority="63" stopIfTrue="1">
      <formula>$N$60&lt;&gt;SUM($N$61:$N$63)</formula>
    </cfRule>
  </conditionalFormatting>
  <conditionalFormatting sqref="K65">
    <cfRule type="expression" dxfId="2363" priority="62" stopIfTrue="1">
      <formula>K$65&lt;&gt;K$66+K$67</formula>
    </cfRule>
  </conditionalFormatting>
  <conditionalFormatting sqref="L65">
    <cfRule type="expression" dxfId="2362" priority="61" stopIfTrue="1">
      <formula>L$65&lt;&gt;L$66+L$67</formula>
    </cfRule>
  </conditionalFormatting>
  <conditionalFormatting sqref="M65">
    <cfRule type="expression" dxfId="2361" priority="60" stopIfTrue="1">
      <formula>M$65&lt;&gt;M$66+M$67</formula>
    </cfRule>
  </conditionalFormatting>
  <conditionalFormatting sqref="N65">
    <cfRule type="expression" dxfId="2360" priority="59" stopIfTrue="1">
      <formula>N$65&lt;&gt;N$66+N$67</formula>
    </cfRule>
  </conditionalFormatting>
  <conditionalFormatting sqref="O65">
    <cfRule type="expression" dxfId="2359" priority="58" stopIfTrue="1">
      <formula>O$65&lt;&gt;O$66+O$67</formula>
    </cfRule>
  </conditionalFormatting>
  <conditionalFormatting sqref="K68">
    <cfRule type="expression" dxfId="2358" priority="57" stopIfTrue="1">
      <formula>K$68&lt;&gt;SUM(K$69:K$73)</formula>
    </cfRule>
  </conditionalFormatting>
  <conditionalFormatting sqref="L68">
    <cfRule type="expression" dxfId="2357" priority="56" stopIfTrue="1">
      <formula>L$68&lt;&gt;SUM(L$69:L$73)</formula>
    </cfRule>
  </conditionalFormatting>
  <conditionalFormatting sqref="M68">
    <cfRule type="expression" dxfId="2356" priority="55" stopIfTrue="1">
      <formula>M$68&lt;&gt;SUM(M$69:M$73)</formula>
    </cfRule>
  </conditionalFormatting>
  <conditionalFormatting sqref="N68">
    <cfRule type="expression" dxfId="2355" priority="54" stopIfTrue="1">
      <formula>N$68&lt;&gt;SUM(N$69:N$73)</formula>
    </cfRule>
  </conditionalFormatting>
  <conditionalFormatting sqref="E68">
    <cfRule type="expression" dxfId="2354" priority="53" stopIfTrue="1">
      <formula>E$68&lt;&gt;SUM(E$69:E$73)</formula>
    </cfRule>
  </conditionalFormatting>
  <conditionalFormatting sqref="F68">
    <cfRule type="expression" dxfId="2353" priority="52" stopIfTrue="1">
      <formula>F$68&lt;&gt;SUM(F$69:F$73)</formula>
    </cfRule>
  </conditionalFormatting>
  <conditionalFormatting sqref="D68">
    <cfRule type="expression" dxfId="2352" priority="51" stopIfTrue="1">
      <formula>D$68&lt;&gt;SUM(D$69:D$73)</formula>
    </cfRule>
  </conditionalFormatting>
  <conditionalFormatting sqref="C68">
    <cfRule type="expression" dxfId="2351" priority="50" stopIfTrue="1">
      <formula>C$68&lt;&gt;SUM(C$69:C$73)</formula>
    </cfRule>
  </conditionalFormatting>
  <conditionalFormatting sqref="B68">
    <cfRule type="expression" dxfId="2350" priority="49" stopIfTrue="1">
      <formula>B$68&lt;&gt;SUM(B$69:B$73)</formula>
    </cfRule>
  </conditionalFormatting>
  <conditionalFormatting sqref="K88">
    <cfRule type="expression" dxfId="2349" priority="48" stopIfTrue="1">
      <formula>K$88&lt;&gt;K$89+K$90</formula>
    </cfRule>
  </conditionalFormatting>
  <conditionalFormatting sqref="L88">
    <cfRule type="expression" dxfId="2348" priority="47" stopIfTrue="1">
      <formula>L$88&lt;&gt;L$89+L$90</formula>
    </cfRule>
  </conditionalFormatting>
  <conditionalFormatting sqref="M88">
    <cfRule type="expression" dxfId="2347" priority="46" stopIfTrue="1">
      <formula>M$88&lt;&gt;M$89+M$90</formula>
    </cfRule>
  </conditionalFormatting>
  <conditionalFormatting sqref="N88">
    <cfRule type="expression" dxfId="2346" priority="45" stopIfTrue="1">
      <formula>N$88&lt;&gt;N$89+N$90</formula>
    </cfRule>
  </conditionalFormatting>
  <conditionalFormatting sqref="F88">
    <cfRule type="expression" dxfId="2345" priority="44" stopIfTrue="1">
      <formula>F$88&lt;&gt;F$89+F$90</formula>
    </cfRule>
  </conditionalFormatting>
  <conditionalFormatting sqref="E88">
    <cfRule type="expression" dxfId="2344" priority="43" stopIfTrue="1">
      <formula>E$88&lt;&gt;E$89+E$90</formula>
    </cfRule>
  </conditionalFormatting>
  <conditionalFormatting sqref="D88">
    <cfRule type="expression" dxfId="2343" priority="42" stopIfTrue="1">
      <formula>D$88&lt;&gt;D$89+D$90</formula>
    </cfRule>
  </conditionalFormatting>
  <conditionalFormatting sqref="C88">
    <cfRule type="expression" dxfId="2342" priority="41" stopIfTrue="1">
      <formula>C$88&lt;&gt;C$89+C$90</formula>
    </cfRule>
  </conditionalFormatting>
  <conditionalFormatting sqref="B88">
    <cfRule type="expression" dxfId="2341" priority="40" stopIfTrue="1">
      <formula>B$88&lt;&gt;B$89+B$90</formula>
    </cfRule>
  </conditionalFormatting>
  <conditionalFormatting sqref="K91">
    <cfRule type="expression" dxfId="2340" priority="39" stopIfTrue="1">
      <formula>K$91&lt;&gt;SUM(K$92:K$96)</formula>
    </cfRule>
  </conditionalFormatting>
  <conditionalFormatting sqref="L91">
    <cfRule type="expression" dxfId="2339" priority="38" stopIfTrue="1">
      <formula>L$91&lt;&gt;SUM(L$92:L$96)</formula>
    </cfRule>
  </conditionalFormatting>
  <conditionalFormatting sqref="M91">
    <cfRule type="expression" dxfId="2338" priority="37" stopIfTrue="1">
      <formula>M$91&lt;&gt;SUM(M$92:M$96)</formula>
    </cfRule>
  </conditionalFormatting>
  <conditionalFormatting sqref="N91">
    <cfRule type="expression" dxfId="2337" priority="36" stopIfTrue="1">
      <formula>N$91&lt;&gt;SUM(N$92:N$96)</formula>
    </cfRule>
  </conditionalFormatting>
  <conditionalFormatting sqref="K101">
    <cfRule type="expression" dxfId="2336" priority="35" stopIfTrue="1">
      <formula>K$101&lt;&gt;SUM(K$102:K$107)</formula>
    </cfRule>
  </conditionalFormatting>
  <conditionalFormatting sqref="L101">
    <cfRule type="expression" dxfId="2335" priority="34" stopIfTrue="1">
      <formula>L$101&lt;&gt;SUM(L$102:L$107)</formula>
    </cfRule>
  </conditionalFormatting>
  <conditionalFormatting sqref="M101">
    <cfRule type="expression" dxfId="2334" priority="33" stopIfTrue="1">
      <formula>M$101&lt;&gt;SUM(M$102:M$107)</formula>
    </cfRule>
  </conditionalFormatting>
  <conditionalFormatting sqref="N101">
    <cfRule type="expression" dxfId="2333" priority="32" stopIfTrue="1">
      <formula>N$101&lt;&gt;SUM(N$102:N$107)</formula>
    </cfRule>
  </conditionalFormatting>
  <conditionalFormatting sqref="F122">
    <cfRule type="expression" dxfId="2332" priority="31" stopIfTrue="1">
      <formula>F$122&lt;&gt;F$123+F$124</formula>
    </cfRule>
  </conditionalFormatting>
  <conditionalFormatting sqref="E122">
    <cfRule type="expression" dxfId="2331" priority="30" stopIfTrue="1">
      <formula>E$122&lt;&gt;E$123+E$124</formula>
    </cfRule>
  </conditionalFormatting>
  <conditionalFormatting sqref="D122">
    <cfRule type="expression" dxfId="2330" priority="29" stopIfTrue="1">
      <formula>D$122&lt;&gt;D$123+D$124</formula>
    </cfRule>
  </conditionalFormatting>
  <conditionalFormatting sqref="C122">
    <cfRule type="expression" dxfId="2329" priority="28" stopIfTrue="1">
      <formula>C$122&lt;&gt;C$123+C$124</formula>
    </cfRule>
  </conditionalFormatting>
  <conditionalFormatting sqref="B122">
    <cfRule type="expression" dxfId="2328" priority="27" stopIfTrue="1">
      <formula>B$122&lt;&gt;B$123+B$124</formula>
    </cfRule>
  </conditionalFormatting>
  <conditionalFormatting sqref="F139">
    <cfRule type="expression" dxfId="2327" priority="26" stopIfTrue="1">
      <formula>F$139&lt;&gt;F$140+F$141</formula>
    </cfRule>
  </conditionalFormatting>
  <conditionalFormatting sqref="E139">
    <cfRule type="expression" dxfId="2326" priority="25" stopIfTrue="1">
      <formula>E$139&lt;&gt;E$140+E$141</formula>
    </cfRule>
  </conditionalFormatting>
  <conditionalFormatting sqref="D139">
    <cfRule type="expression" dxfId="2325" priority="24" stopIfTrue="1">
      <formula>D$139&lt;&gt;D$140+D$141</formula>
    </cfRule>
  </conditionalFormatting>
  <conditionalFormatting sqref="C139">
    <cfRule type="expression" dxfId="2324" priority="23" stopIfTrue="1">
      <formula>C$139&lt;&gt;C$140+C$141</formula>
    </cfRule>
  </conditionalFormatting>
  <conditionalFormatting sqref="B139">
    <cfRule type="expression" dxfId="2323" priority="22" stopIfTrue="1">
      <formula>B$139&lt;&gt;B$140+B$141</formula>
    </cfRule>
  </conditionalFormatting>
  <conditionalFormatting sqref="K172">
    <cfRule type="expression" dxfId="2322" priority="21" stopIfTrue="1">
      <formula>K$172&lt;&gt;SUM(K$173:K$175)</formula>
    </cfRule>
  </conditionalFormatting>
  <conditionalFormatting sqref="L172">
    <cfRule type="expression" dxfId="2321" priority="20" stopIfTrue="1">
      <formula>L$172&lt;&gt;SUM(L$173:L$175)</formula>
    </cfRule>
  </conditionalFormatting>
  <conditionalFormatting sqref="M172">
    <cfRule type="expression" dxfId="2320" priority="19" stopIfTrue="1">
      <formula>M$172&lt;&gt;SUM(M$173:M$175)</formula>
    </cfRule>
  </conditionalFormatting>
  <conditionalFormatting sqref="N172">
    <cfRule type="expression" dxfId="2319" priority="18" stopIfTrue="1">
      <formula>N$172&lt;&gt;SUM(N$173:N$175)</formula>
    </cfRule>
  </conditionalFormatting>
  <conditionalFormatting sqref="O172">
    <cfRule type="expression" dxfId="2318" priority="17" stopIfTrue="1">
      <formula>O$172&lt;&gt;SUM(O$173:O$175)</formula>
    </cfRule>
  </conditionalFormatting>
  <conditionalFormatting sqref="K176">
    <cfRule type="expression" dxfId="2317" priority="16" stopIfTrue="1">
      <formula>K$176&lt;&gt;SUM(K$177:K$179)</formula>
    </cfRule>
  </conditionalFormatting>
  <conditionalFormatting sqref="L176">
    <cfRule type="expression" dxfId="2316" priority="15" stopIfTrue="1">
      <formula>L$176&lt;&gt;SUM(L$177:L$179)</formula>
    </cfRule>
  </conditionalFormatting>
  <conditionalFormatting sqref="M176">
    <cfRule type="expression" dxfId="2315" priority="14" stopIfTrue="1">
      <formula>M$176&lt;&gt;SUM(M$177:M$179)</formula>
    </cfRule>
  </conditionalFormatting>
  <conditionalFormatting sqref="N176">
    <cfRule type="expression" dxfId="2314" priority="13" stopIfTrue="1">
      <formula>N$176&lt;&gt;SUM(N$177:N$179)</formula>
    </cfRule>
  </conditionalFormatting>
  <conditionalFormatting sqref="O176">
    <cfRule type="expression" dxfId="2313" priority="12" stopIfTrue="1">
      <formula>O$176&lt;&gt;SUM(O$177:O$179)</formula>
    </cfRule>
  </conditionalFormatting>
  <conditionalFormatting sqref="O18">
    <cfRule type="expression" dxfId="2312" priority="11" stopIfTrue="1">
      <formula>$K$18&lt;&gt;SUM($K$19:$K$21)</formula>
    </cfRule>
  </conditionalFormatting>
  <conditionalFormatting sqref="O60">
    <cfRule type="expression" dxfId="2311" priority="10" stopIfTrue="1">
      <formula>$N$60&lt;&gt;SUM($N$61:$N$63)</formula>
    </cfRule>
  </conditionalFormatting>
  <conditionalFormatting sqref="O68">
    <cfRule type="expression" dxfId="2310" priority="9" stopIfTrue="1">
      <formula>O$68&lt;&gt;SUM(O$69:O$73)</formula>
    </cfRule>
  </conditionalFormatting>
  <conditionalFormatting sqref="O88">
    <cfRule type="expression" dxfId="2309" priority="8" stopIfTrue="1">
      <formula>O$88&lt;&gt;O$89+O$90</formula>
    </cfRule>
  </conditionalFormatting>
  <conditionalFormatting sqref="O91">
    <cfRule type="expression" dxfId="2308" priority="7" stopIfTrue="1">
      <formula>O$91&lt;&gt;SUM(O$92:O$96)</formula>
    </cfRule>
  </conditionalFormatting>
  <conditionalFormatting sqref="K59">
    <cfRule type="expression" dxfId="2307" priority="87" stopIfTrue="1">
      <formula>$K$59&lt;&gt;$K$60+$K$64</formula>
    </cfRule>
  </conditionalFormatting>
  <conditionalFormatting sqref="L59">
    <cfRule type="expression" dxfId="2306" priority="88" stopIfTrue="1">
      <formula>$L$59&lt;&gt;$L$60+$L$64</formula>
    </cfRule>
  </conditionalFormatting>
  <conditionalFormatting sqref="M59">
    <cfRule type="expression" dxfId="2305" priority="89" stopIfTrue="1">
      <formula>$M$59&lt;&gt;$M$60+$M$64</formula>
    </cfRule>
  </conditionalFormatting>
  <conditionalFormatting sqref="N59:O59">
    <cfRule type="expression" dxfId="2304" priority="90" stopIfTrue="1">
      <formula>$N$59&lt;&gt;$N$60+$N$64</formula>
    </cfRule>
  </conditionalFormatting>
  <conditionalFormatting sqref="F23">
    <cfRule type="expression" dxfId="2303" priority="91" stopIfTrue="1">
      <formula>$F$23&lt;&gt;$K$18-$F$22</formula>
    </cfRule>
  </conditionalFormatting>
  <conditionalFormatting sqref="F45">
    <cfRule type="expression" dxfId="2302" priority="92" stopIfTrue="1">
      <formula>$F$45&lt;&gt;$K$36-$F$38-$F$43</formula>
    </cfRule>
  </conditionalFormatting>
  <conditionalFormatting sqref="F74">
    <cfRule type="expression" dxfId="2301" priority="93" stopIfTrue="1">
      <formula>$F$74&lt;&gt;$K$57+$K$59+$K$65+$K$68-$F$68</formula>
    </cfRule>
  </conditionalFormatting>
  <conditionalFormatting sqref="F108">
    <cfRule type="expression" dxfId="2300" priority="94" stopIfTrue="1">
      <formula>$F$108&lt;&gt;$K$86+$K$88+$K$91+$K$97+$K$101-$F$88-$F$91-$F$97-$F$101</formula>
    </cfRule>
  </conditionalFormatting>
  <conditionalFormatting sqref="F125">
    <cfRule type="expression" dxfId="2299" priority="95" stopIfTrue="1">
      <formula>$F$125&lt;&gt;$K$120+$K$122-$F$122</formula>
    </cfRule>
  </conditionalFormatting>
  <conditionalFormatting sqref="F142">
    <cfRule type="expression" dxfId="2298" priority="96" stopIfTrue="1">
      <formula>$F$142&lt;&gt;$K$137-$F$139</formula>
    </cfRule>
  </conditionalFormatting>
  <conditionalFormatting sqref="F158">
    <cfRule type="expression" dxfId="2297" priority="97" stopIfTrue="1">
      <formula>$F$158&lt;&gt;$K$154-$F$156</formula>
    </cfRule>
  </conditionalFormatting>
  <conditionalFormatting sqref="F180">
    <cfRule type="expression" dxfId="2296" priority="98" stopIfTrue="1">
      <formula>$F$180&lt;&gt;$K$171+$K$172+$K$176</formula>
    </cfRule>
  </conditionalFormatting>
  <conditionalFormatting sqref="F198">
    <cfRule type="expression" dxfId="2295" priority="99" stopIfTrue="1">
      <formula>$F$198&lt;&gt;$K$191-$F$192-$F$194-$F$197</formula>
    </cfRule>
  </conditionalFormatting>
  <conditionalFormatting sqref="B18:B25 B36:B46 B120:B126 B137:B143 B154:B159 B86:B109 B171:B180 B57:B75 B191:B195 B197:B198">
    <cfRule type="expression" dxfId="2294" priority="100" stopIfTrue="1">
      <formula>B18&lt;&gt;C18+D18+E18+F18</formula>
    </cfRule>
  </conditionalFormatting>
  <conditionalFormatting sqref="B108">
    <cfRule type="expression" dxfId="2293" priority="101" stopIfTrue="1">
      <formula>$B$108&lt;&gt;$C$108+$D$108+$E$108+$F$108</formula>
    </cfRule>
  </conditionalFormatting>
  <conditionalFormatting sqref="E23">
    <cfRule type="expression" dxfId="2292" priority="102" stopIfTrue="1">
      <formula>$E$23&lt;&gt;$L$18-$E$22</formula>
    </cfRule>
  </conditionalFormatting>
  <conditionalFormatting sqref="E45">
    <cfRule type="expression" dxfId="2291" priority="103" stopIfTrue="1">
      <formula>$E$45&lt;&gt;$L$36-$E$38-$E$43</formula>
    </cfRule>
  </conditionalFormatting>
  <conditionalFormatting sqref="E74">
    <cfRule type="expression" dxfId="2290" priority="104" stopIfTrue="1">
      <formula>$E$74&lt;&gt;$L$57+$L$59+$L$65+$L$68-$E$68</formula>
    </cfRule>
  </conditionalFormatting>
  <conditionalFormatting sqref="E108">
    <cfRule type="expression" dxfId="2289" priority="105" stopIfTrue="1">
      <formula>$E$108&lt;&gt;$L$86+$L$88+$L$91+$L$97+$L$101-$E$88-$E$91-$E$97-$E$101</formula>
    </cfRule>
  </conditionalFormatting>
  <conditionalFormatting sqref="E125">
    <cfRule type="expression" dxfId="2288" priority="106" stopIfTrue="1">
      <formula>$E$125&lt;&gt;$L$120+$L$122-$E$122</formula>
    </cfRule>
  </conditionalFormatting>
  <conditionalFormatting sqref="E142">
    <cfRule type="expression" dxfId="2287" priority="107" stopIfTrue="1">
      <formula>$E$142&lt;&gt;$L$137-$E$139</formula>
    </cfRule>
  </conditionalFormatting>
  <conditionalFormatting sqref="E158">
    <cfRule type="expression" dxfId="2286" priority="108" stopIfTrue="1">
      <formula>$E$158&lt;&gt;$L$154-$E$156</formula>
    </cfRule>
  </conditionalFormatting>
  <conditionalFormatting sqref="E180">
    <cfRule type="expression" dxfId="2285" priority="109" stopIfTrue="1">
      <formula>$E$180&lt;&gt;$L$171+$L$172+$L$176</formula>
    </cfRule>
  </conditionalFormatting>
  <conditionalFormatting sqref="E198">
    <cfRule type="expression" dxfId="2284" priority="110" stopIfTrue="1">
      <formula>$E$198&lt;&gt;$L$191-$E$192-$E$194-$E$197</formula>
    </cfRule>
  </conditionalFormatting>
  <conditionalFormatting sqref="D23">
    <cfRule type="expression" dxfId="2283" priority="111" stopIfTrue="1">
      <formula>$D$23&lt;&gt;$M$18-$D$22</formula>
    </cfRule>
  </conditionalFormatting>
  <conditionalFormatting sqref="D45">
    <cfRule type="expression" dxfId="2282" priority="112" stopIfTrue="1">
      <formula>$D$45&lt;&gt;$M$36-$D$38-$D$43</formula>
    </cfRule>
  </conditionalFormatting>
  <conditionalFormatting sqref="D74">
    <cfRule type="expression" dxfId="2281" priority="113" stopIfTrue="1">
      <formula>$D$74&lt;&gt;$M$57+$M$59+$M$65+$M$68-$D$68</formula>
    </cfRule>
  </conditionalFormatting>
  <conditionalFormatting sqref="D108">
    <cfRule type="expression" dxfId="2280" priority="114" stopIfTrue="1">
      <formula>$D$108&lt;&gt;$M$86+$M$88+$M$91+$M$97+$M$101-$D$88-$D$91-$D$97-$D$101</formula>
    </cfRule>
  </conditionalFormatting>
  <conditionalFormatting sqref="D125">
    <cfRule type="expression" dxfId="2279" priority="115" stopIfTrue="1">
      <formula>$D$125&lt;&gt;$M$120+$M$122-$D$122</formula>
    </cfRule>
  </conditionalFormatting>
  <conditionalFormatting sqref="D142">
    <cfRule type="expression" dxfId="2278" priority="116" stopIfTrue="1">
      <formula>$D$142&lt;&gt;$M$137-$D$139</formula>
    </cfRule>
  </conditionalFormatting>
  <conditionalFormatting sqref="D158">
    <cfRule type="expression" dxfId="2277" priority="117" stopIfTrue="1">
      <formula>$D$158&lt;&gt;$M$154-$D$156</formula>
    </cfRule>
  </conditionalFormatting>
  <conditionalFormatting sqref="D180">
    <cfRule type="expression" dxfId="2276" priority="118" stopIfTrue="1">
      <formula>$D$180&lt;&gt;$M$171+$M$172+$M$176</formula>
    </cfRule>
  </conditionalFormatting>
  <conditionalFormatting sqref="D198">
    <cfRule type="expression" dxfId="2275" priority="119" stopIfTrue="1">
      <formula>$D$198&lt;&gt;$M$191-$D$192-$D$194-$D$197</formula>
    </cfRule>
  </conditionalFormatting>
  <conditionalFormatting sqref="O18:O22 O36:O46 O120:O126 O137:O143 O154:O159 O86:O109 O171:O180 O57:O75 O191:O195 O197:O198">
    <cfRule type="expression" dxfId="2274" priority="120" stopIfTrue="1">
      <formula>O18&lt;&gt;K18+L18+M18+N18</formula>
    </cfRule>
  </conditionalFormatting>
  <conditionalFormatting sqref="C23">
    <cfRule type="expression" dxfId="2273" priority="121" stopIfTrue="1">
      <formula>$C$23&lt;&gt;$N$18-$C$22</formula>
    </cfRule>
  </conditionalFormatting>
  <conditionalFormatting sqref="C45">
    <cfRule type="expression" dxfId="2272" priority="122" stopIfTrue="1">
      <formula>$C$45&lt;&gt;$N$36-$C$38-$C$43</formula>
    </cfRule>
  </conditionalFormatting>
  <conditionalFormatting sqref="C74">
    <cfRule type="expression" dxfId="2271" priority="123" stopIfTrue="1">
      <formula>$C$74&lt;&gt;$N$57+$N$59+$N$65+$N$68-$C$68</formula>
    </cfRule>
  </conditionalFormatting>
  <conditionalFormatting sqref="C108">
    <cfRule type="expression" dxfId="2270" priority="124" stopIfTrue="1">
      <formula>$C$108&lt;&gt;$N$86+$N$88+$N$91+$N$97+$N$101-$C$88-$C$91-$C$97-$C$101</formula>
    </cfRule>
  </conditionalFormatting>
  <conditionalFormatting sqref="C125">
    <cfRule type="expression" dxfId="2269" priority="125" stopIfTrue="1">
      <formula>$C$125&lt;&gt;$N$120+$N$122-$C$122</formula>
    </cfRule>
  </conditionalFormatting>
  <conditionalFormatting sqref="C142">
    <cfRule type="expression" dxfId="2268" priority="126" stopIfTrue="1">
      <formula>$C$142&lt;&gt;$N$137-$C$139</formula>
    </cfRule>
  </conditionalFormatting>
  <conditionalFormatting sqref="C158">
    <cfRule type="expression" dxfId="2267" priority="127" stopIfTrue="1">
      <formula>$C$158&lt;&gt;$N$154-$C$156</formula>
    </cfRule>
  </conditionalFormatting>
  <conditionalFormatting sqref="C180">
    <cfRule type="expression" dxfId="2266" priority="128" stopIfTrue="1">
      <formula>$C$180&lt;&gt;$N$171+$N$172+$N$176</formula>
    </cfRule>
  </conditionalFormatting>
  <conditionalFormatting sqref="C198">
    <cfRule type="expression" dxfId="2265" priority="129" stopIfTrue="1">
      <formula>$C$198&lt;&gt;$N$191-$C$192-$C$194-$C$197</formula>
    </cfRule>
  </conditionalFormatting>
  <conditionalFormatting sqref="B23">
    <cfRule type="expression" dxfId="2264" priority="130" stopIfTrue="1">
      <formula>$B$23&lt;&gt;$O$18-$B$22</formula>
    </cfRule>
  </conditionalFormatting>
  <conditionalFormatting sqref="B45">
    <cfRule type="expression" dxfId="2263" priority="131" stopIfTrue="1">
      <formula>$B$45&lt;&gt;$O$36-$B$38-$B$43</formula>
    </cfRule>
  </conditionalFormatting>
  <conditionalFormatting sqref="B74">
    <cfRule type="expression" dxfId="2262" priority="132" stopIfTrue="1">
      <formula>$B$74&lt;&gt;$O$57+$O$59+$O$65+$O$68-$B$68</formula>
    </cfRule>
  </conditionalFormatting>
  <conditionalFormatting sqref="B125">
    <cfRule type="expression" dxfId="2261" priority="133" stopIfTrue="1">
      <formula>$B$125&lt;&gt;$O$120+$O$122-$B$122</formula>
    </cfRule>
  </conditionalFormatting>
  <conditionalFormatting sqref="B142">
    <cfRule type="expression" dxfId="2260" priority="134" stopIfTrue="1">
      <formula>$B$142&lt;&gt;$O$137-$B$139</formula>
    </cfRule>
  </conditionalFormatting>
  <conditionalFormatting sqref="B158">
    <cfRule type="expression" dxfId="2259" priority="135" stopIfTrue="1">
      <formula>$B$158&lt;&gt;$O$154-$B$156</formula>
    </cfRule>
  </conditionalFormatting>
  <conditionalFormatting sqref="B180">
    <cfRule type="expression" dxfId="2258" priority="136" stopIfTrue="1">
      <formula>$B$180&lt;&gt;$O$171+$O$172+$O$176</formula>
    </cfRule>
  </conditionalFormatting>
  <conditionalFormatting sqref="B198">
    <cfRule type="expression" dxfId="2257" priority="137" stopIfTrue="1">
      <formula>$B$198&lt;&gt;$O$191-$B$192-$B$194-$B$197</formula>
    </cfRule>
  </conditionalFormatting>
  <conditionalFormatting sqref="B196">
    <cfRule type="expression" dxfId="2256" priority="5" stopIfTrue="1">
      <formula>B196&lt;&gt;C196+D196+E196+F196</formula>
    </cfRule>
  </conditionalFormatting>
  <conditionalFormatting sqref="O196">
    <cfRule type="expression" dxfId="2255" priority="6" stopIfTrue="1">
      <formula>O196&lt;&gt;K196+L196+M196+N196</formula>
    </cfRule>
  </conditionalFormatting>
  <conditionalFormatting sqref="F40">
    <cfRule type="expression" dxfId="31" priority="4" stopIfTrue="1">
      <formula>$F$40&lt;&gt;$F$41+$F$42</formula>
    </cfRule>
  </conditionalFormatting>
  <conditionalFormatting sqref="E40">
    <cfRule type="expression" dxfId="30" priority="3" stopIfTrue="1">
      <formula>$E$40&lt;&gt;$E$41+$E$42</formula>
    </cfRule>
  </conditionalFormatting>
  <conditionalFormatting sqref="D40">
    <cfRule type="expression" dxfId="29" priority="2" stopIfTrue="1">
      <formula>$D$40&lt;&gt;$D$41+$D$42</formula>
    </cfRule>
  </conditionalFormatting>
  <conditionalFormatting sqref="C40">
    <cfRule type="expression" dxfId="28"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8.7109375" style="7" bestFit="1" customWidth="1"/>
    <col min="14" max="14" width="8.2851562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386</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3722</v>
      </c>
      <c r="L18" s="121">
        <v>31471</v>
      </c>
      <c r="M18" s="121">
        <v>74372</v>
      </c>
      <c r="N18" s="121">
        <v>31616</v>
      </c>
      <c r="O18" s="121">
        <v>141181</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202</v>
      </c>
      <c r="L19" s="127">
        <v>3562</v>
      </c>
      <c r="M19" s="127">
        <v>2024</v>
      </c>
      <c r="N19" s="127">
        <v>1858</v>
      </c>
      <c r="O19" s="127">
        <v>7646</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184</v>
      </c>
      <c r="M20" s="127">
        <v>2658</v>
      </c>
      <c r="N20" s="127">
        <v>1788</v>
      </c>
      <c r="O20" s="127">
        <v>4630</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3520</v>
      </c>
      <c r="L21" s="127">
        <v>27725</v>
      </c>
      <c r="M21" s="127">
        <v>69690</v>
      </c>
      <c r="N21" s="127">
        <v>27970</v>
      </c>
      <c r="O21" s="127">
        <v>128905</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38788</v>
      </c>
      <c r="C22" s="121">
        <v>6621</v>
      </c>
      <c r="D22" s="121">
        <v>17622</v>
      </c>
      <c r="E22" s="121">
        <v>13333</v>
      </c>
      <c r="F22" s="121">
        <v>1212</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102393</v>
      </c>
      <c r="C23" s="130">
        <v>24995</v>
      </c>
      <c r="D23" s="130">
        <v>56750</v>
      </c>
      <c r="E23" s="130">
        <v>18138</v>
      </c>
      <c r="F23" s="130">
        <v>2510</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17768</v>
      </c>
      <c r="C24" s="121">
        <v>7246</v>
      </c>
      <c r="D24" s="121">
        <v>6509</v>
      </c>
      <c r="E24" s="121">
        <v>3670</v>
      </c>
      <c r="F24" s="121">
        <v>343</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84625</v>
      </c>
      <c r="C25" s="137">
        <v>17749</v>
      </c>
      <c r="D25" s="137">
        <v>50241</v>
      </c>
      <c r="E25" s="137">
        <v>14468</v>
      </c>
      <c r="F25" s="137">
        <v>2167</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2510</v>
      </c>
      <c r="L36" s="127">
        <v>18138</v>
      </c>
      <c r="M36" s="127">
        <v>56750</v>
      </c>
      <c r="N36" s="127">
        <v>24995</v>
      </c>
      <c r="O36" s="127">
        <v>102393</v>
      </c>
    </row>
    <row r="37" spans="2:46" s="166" customFormat="1" ht="12" customHeight="1" x14ac:dyDescent="0.2">
      <c r="B37" s="162"/>
      <c r="C37" s="162"/>
      <c r="D37" s="162"/>
      <c r="E37" s="162"/>
      <c r="F37" s="162"/>
      <c r="G37" s="163"/>
      <c r="H37" s="164" t="s">
        <v>55</v>
      </c>
      <c r="I37" s="164" t="s">
        <v>124</v>
      </c>
      <c r="J37" s="165"/>
      <c r="K37" s="162">
        <v>2167</v>
      </c>
      <c r="L37" s="162">
        <v>14468</v>
      </c>
      <c r="M37" s="162">
        <v>50241</v>
      </c>
      <c r="N37" s="162">
        <v>17749</v>
      </c>
      <c r="O37" s="162">
        <v>84625</v>
      </c>
    </row>
    <row r="38" spans="2:46" s="159" customFormat="1" ht="12" customHeight="1" x14ac:dyDescent="0.2">
      <c r="B38" s="167">
        <v>84472</v>
      </c>
      <c r="C38" s="167">
        <v>17709</v>
      </c>
      <c r="D38" s="167">
        <v>50148</v>
      </c>
      <c r="E38" s="167">
        <v>14463</v>
      </c>
      <c r="F38" s="167">
        <v>2152</v>
      </c>
      <c r="G38" s="122"/>
      <c r="H38" s="168" t="s">
        <v>3</v>
      </c>
      <c r="I38" s="168" t="s">
        <v>103</v>
      </c>
      <c r="J38" s="124"/>
      <c r="K38" s="127"/>
      <c r="L38" s="127"/>
      <c r="M38" s="127"/>
      <c r="N38" s="127"/>
      <c r="O38" s="127"/>
    </row>
    <row r="39" spans="2:46" s="159" customFormat="1" ht="12" customHeight="1" x14ac:dyDescent="0.2">
      <c r="B39" s="121">
        <v>65226</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19246</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12827</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6419</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153</v>
      </c>
      <c r="C43" s="167">
        <v>40</v>
      </c>
      <c r="D43" s="167">
        <v>93</v>
      </c>
      <c r="E43" s="167">
        <v>5</v>
      </c>
      <c r="F43" s="167">
        <v>15</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17768</v>
      </c>
      <c r="C45" s="134">
        <v>7246</v>
      </c>
      <c r="D45" s="134">
        <v>6509</v>
      </c>
      <c r="E45" s="134">
        <v>3670</v>
      </c>
      <c r="F45" s="134">
        <v>343</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343</v>
      </c>
      <c r="L57" s="127">
        <v>3670</v>
      </c>
      <c r="M57" s="127">
        <v>6509</v>
      </c>
      <c r="N57" s="127">
        <v>7246</v>
      </c>
      <c r="O57" s="127">
        <v>17768</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15982</v>
      </c>
      <c r="M59" s="127">
        <v>19916</v>
      </c>
      <c r="N59" s="127">
        <v>64730</v>
      </c>
      <c r="O59" s="127">
        <v>100628</v>
      </c>
    </row>
    <row r="60" spans="2:46" s="87" customFormat="1" ht="12" customHeight="1" x14ac:dyDescent="0.2">
      <c r="B60" s="127"/>
      <c r="C60" s="127"/>
      <c r="D60" s="127"/>
      <c r="E60" s="127"/>
      <c r="F60" s="127"/>
      <c r="G60" s="173"/>
      <c r="H60" s="178" t="s">
        <v>31</v>
      </c>
      <c r="I60" s="180" t="s">
        <v>136</v>
      </c>
      <c r="J60" s="173"/>
      <c r="K60" s="127">
        <v>0</v>
      </c>
      <c r="L60" s="127">
        <v>7450</v>
      </c>
      <c r="M60" s="127">
        <v>19666</v>
      </c>
      <c r="N60" s="127">
        <v>64453</v>
      </c>
      <c r="O60" s="127">
        <v>91569</v>
      </c>
    </row>
    <row r="61" spans="2:46" s="128" customFormat="1" ht="12" customHeight="1" x14ac:dyDescent="0.2">
      <c r="B61" s="127"/>
      <c r="C61" s="127"/>
      <c r="D61" s="127"/>
      <c r="E61" s="127"/>
      <c r="F61" s="127"/>
      <c r="G61" s="170"/>
      <c r="H61" s="178" t="s">
        <v>62</v>
      </c>
      <c r="I61" s="180" t="s">
        <v>137</v>
      </c>
      <c r="J61" s="170"/>
      <c r="K61" s="127">
        <v>0</v>
      </c>
      <c r="L61" s="127">
        <v>3646</v>
      </c>
      <c r="M61" s="127">
        <v>1927</v>
      </c>
      <c r="N61" s="127">
        <v>45699</v>
      </c>
      <c r="O61" s="127">
        <v>51272</v>
      </c>
    </row>
    <row r="62" spans="2:46" s="128" customFormat="1" ht="12" customHeight="1" x14ac:dyDescent="0.2">
      <c r="B62" s="127"/>
      <c r="C62" s="127"/>
      <c r="D62" s="127"/>
      <c r="E62" s="127"/>
      <c r="F62" s="127"/>
      <c r="G62" s="170"/>
      <c r="H62" s="178" t="s">
        <v>63</v>
      </c>
      <c r="I62" s="180" t="s">
        <v>138</v>
      </c>
      <c r="J62" s="170"/>
      <c r="K62" s="127">
        <v>0</v>
      </c>
      <c r="L62" s="127">
        <v>39</v>
      </c>
      <c r="M62" s="127">
        <v>53</v>
      </c>
      <c r="N62" s="127">
        <v>35</v>
      </c>
      <c r="O62" s="127">
        <v>127</v>
      </c>
    </row>
    <row r="63" spans="2:46" s="128" customFormat="1" ht="12" customHeight="1" x14ac:dyDescent="0.2">
      <c r="B63" s="127"/>
      <c r="C63" s="127"/>
      <c r="D63" s="127"/>
      <c r="E63" s="127"/>
      <c r="F63" s="127"/>
      <c r="G63" s="170"/>
      <c r="H63" s="178" t="s">
        <v>64</v>
      </c>
      <c r="I63" s="180" t="s">
        <v>139</v>
      </c>
      <c r="J63" s="170"/>
      <c r="K63" s="127">
        <v>0</v>
      </c>
      <c r="L63" s="127">
        <v>3765</v>
      </c>
      <c r="M63" s="127">
        <v>17686</v>
      </c>
      <c r="N63" s="127">
        <v>18719</v>
      </c>
      <c r="O63" s="127">
        <v>40170</v>
      </c>
    </row>
    <row r="64" spans="2:46" s="159" customFormat="1" ht="12" customHeight="1" x14ac:dyDescent="0.2">
      <c r="B64" s="167"/>
      <c r="C64" s="167"/>
      <c r="D64" s="167"/>
      <c r="E64" s="167"/>
      <c r="F64" s="167"/>
      <c r="G64" s="122"/>
      <c r="H64" s="171" t="s">
        <v>32</v>
      </c>
      <c r="I64" s="171" t="s">
        <v>129</v>
      </c>
      <c r="J64" s="124"/>
      <c r="K64" s="167">
        <v>0</v>
      </c>
      <c r="L64" s="167">
        <v>8532</v>
      </c>
      <c r="M64" s="167">
        <v>250</v>
      </c>
      <c r="N64" s="167">
        <v>277</v>
      </c>
      <c r="O64" s="167">
        <v>9059</v>
      </c>
    </row>
    <row r="65" spans="2:46" s="159" customFormat="1" ht="12" customHeight="1" x14ac:dyDescent="0.2">
      <c r="B65" s="127"/>
      <c r="C65" s="127"/>
      <c r="D65" s="127"/>
      <c r="E65" s="127"/>
      <c r="F65" s="127"/>
      <c r="G65" s="173"/>
      <c r="H65" s="168" t="s">
        <v>33</v>
      </c>
      <c r="I65" s="168" t="s">
        <v>140</v>
      </c>
      <c r="J65" s="173"/>
      <c r="K65" s="127">
        <v>-2946</v>
      </c>
      <c r="L65" s="127">
        <v>-1219</v>
      </c>
      <c r="M65" s="127">
        <v>-2303</v>
      </c>
      <c r="N65" s="127">
        <v>-2374</v>
      </c>
      <c r="O65" s="127">
        <v>-8842</v>
      </c>
    </row>
    <row r="66" spans="2:46" s="129" customFormat="1" ht="12" customHeight="1" x14ac:dyDescent="0.2">
      <c r="B66" s="127"/>
      <c r="C66" s="127"/>
      <c r="D66" s="127"/>
      <c r="E66" s="127"/>
      <c r="F66" s="127"/>
      <c r="G66" s="170"/>
      <c r="H66" s="178" t="s">
        <v>25</v>
      </c>
      <c r="I66" s="180" t="s">
        <v>141</v>
      </c>
      <c r="J66" s="170"/>
      <c r="K66" s="127">
        <v>0</v>
      </c>
      <c r="L66" s="127">
        <v>-1097</v>
      </c>
      <c r="M66" s="127">
        <v>-1075</v>
      </c>
      <c r="N66" s="127">
        <v>-1437</v>
      </c>
      <c r="O66" s="127">
        <v>-3609</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-2946</v>
      </c>
      <c r="L67" s="167">
        <v>-122</v>
      </c>
      <c r="M67" s="167">
        <v>-1228</v>
      </c>
      <c r="N67" s="167">
        <v>-937</v>
      </c>
      <c r="O67" s="167">
        <v>-5233</v>
      </c>
    </row>
    <row r="68" spans="2:46" s="159" customFormat="1" ht="12" customHeight="1" x14ac:dyDescent="0.2">
      <c r="B68" s="127">
        <v>17889</v>
      </c>
      <c r="C68" s="127">
        <v>15168</v>
      </c>
      <c r="D68" s="127">
        <v>2046</v>
      </c>
      <c r="E68" s="127">
        <v>666</v>
      </c>
      <c r="F68" s="127">
        <v>9</v>
      </c>
      <c r="G68" s="173"/>
      <c r="H68" s="168" t="s">
        <v>6</v>
      </c>
      <c r="I68" s="168" t="s">
        <v>142</v>
      </c>
      <c r="J68" s="173"/>
      <c r="K68" s="127">
        <v>1148</v>
      </c>
      <c r="L68" s="127">
        <v>499</v>
      </c>
      <c r="M68" s="127">
        <v>354</v>
      </c>
      <c r="N68" s="127">
        <v>4953</v>
      </c>
      <c r="O68" s="127">
        <v>6954</v>
      </c>
    </row>
    <row r="69" spans="2:46" s="172" customFormat="1" ht="12" customHeight="1" x14ac:dyDescent="0.2">
      <c r="B69" s="127">
        <v>17877</v>
      </c>
      <c r="C69" s="127">
        <v>15164</v>
      </c>
      <c r="D69" s="127">
        <v>2045</v>
      </c>
      <c r="E69" s="127">
        <v>659</v>
      </c>
      <c r="F69" s="127">
        <v>9</v>
      </c>
      <c r="G69" s="170"/>
      <c r="H69" s="178" t="s">
        <v>35</v>
      </c>
      <c r="I69" s="180" t="s">
        <v>143</v>
      </c>
      <c r="J69" s="170"/>
      <c r="K69" s="127">
        <v>1148</v>
      </c>
      <c r="L69" s="127">
        <v>322</v>
      </c>
      <c r="M69" s="127">
        <v>301</v>
      </c>
      <c r="N69" s="127">
        <v>1046</v>
      </c>
      <c r="O69" s="127">
        <v>2817</v>
      </c>
    </row>
    <row r="70" spans="2:46" s="172" customFormat="1" ht="12" customHeight="1" x14ac:dyDescent="0.2">
      <c r="B70" s="127">
        <v>0</v>
      </c>
      <c r="C70" s="127">
        <v>0</v>
      </c>
      <c r="D70" s="127">
        <v>0</v>
      </c>
      <c r="E70" s="127">
        <v>0</v>
      </c>
      <c r="F70" s="127">
        <v>0</v>
      </c>
      <c r="G70" s="170"/>
      <c r="H70" s="178" t="s">
        <v>36</v>
      </c>
      <c r="I70" s="180" t="s">
        <v>144</v>
      </c>
      <c r="J70" s="170"/>
      <c r="K70" s="127">
        <v>0</v>
      </c>
      <c r="L70" s="127">
        <v>158</v>
      </c>
      <c r="M70" s="127">
        <v>50</v>
      </c>
      <c r="N70" s="127">
        <v>3690</v>
      </c>
      <c r="O70" s="127">
        <v>3898</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12</v>
      </c>
      <c r="C73" s="127">
        <v>4</v>
      </c>
      <c r="D73" s="127">
        <v>1</v>
      </c>
      <c r="E73" s="127">
        <v>7</v>
      </c>
      <c r="F73" s="127">
        <v>0</v>
      </c>
      <c r="G73" s="170"/>
      <c r="H73" s="178" t="s">
        <v>39</v>
      </c>
      <c r="I73" s="180" t="s">
        <v>147</v>
      </c>
      <c r="J73" s="170"/>
      <c r="K73" s="127">
        <v>0</v>
      </c>
      <c r="L73" s="127">
        <v>19</v>
      </c>
      <c r="M73" s="127">
        <v>3</v>
      </c>
      <c r="N73" s="127">
        <v>217</v>
      </c>
      <c r="O73" s="127">
        <v>239</v>
      </c>
    </row>
    <row r="74" spans="2:46" s="182" customFormat="1" ht="12" customHeight="1" x14ac:dyDescent="0.2">
      <c r="B74" s="134">
        <v>98619</v>
      </c>
      <c r="C74" s="134">
        <v>59387</v>
      </c>
      <c r="D74" s="134">
        <v>22430</v>
      </c>
      <c r="E74" s="134">
        <v>18266</v>
      </c>
      <c r="F74" s="134">
        <v>-1464</v>
      </c>
      <c r="G74" s="174"/>
      <c r="H74" s="181" t="s">
        <v>67</v>
      </c>
      <c r="I74" s="181" t="s">
        <v>148</v>
      </c>
      <c r="J74" s="174"/>
      <c r="K74" s="134"/>
      <c r="L74" s="134"/>
      <c r="M74" s="134"/>
      <c r="N74" s="134"/>
      <c r="O74" s="134"/>
    </row>
    <row r="75" spans="2:46" s="142" customFormat="1" ht="12" customHeight="1" x14ac:dyDescent="0.2">
      <c r="B75" s="137">
        <v>80851</v>
      </c>
      <c r="C75" s="137">
        <v>52141</v>
      </c>
      <c r="D75" s="137">
        <v>15921</v>
      </c>
      <c r="E75" s="137">
        <v>14596</v>
      </c>
      <c r="F75" s="137">
        <v>-1807</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-1464</v>
      </c>
      <c r="L86" s="127">
        <v>18266</v>
      </c>
      <c r="M86" s="127">
        <v>22430</v>
      </c>
      <c r="N86" s="127">
        <v>59387</v>
      </c>
      <c r="O86" s="127">
        <v>98619</v>
      </c>
    </row>
    <row r="87" spans="2:15" s="166" customFormat="1" ht="12" customHeight="1" x14ac:dyDescent="0.2">
      <c r="B87" s="162"/>
      <c r="C87" s="162"/>
      <c r="D87" s="162"/>
      <c r="E87" s="162"/>
      <c r="F87" s="162"/>
      <c r="G87" s="163"/>
      <c r="H87" s="164" t="s">
        <v>61</v>
      </c>
      <c r="I87" s="164" t="s">
        <v>152</v>
      </c>
      <c r="J87" s="165"/>
      <c r="K87" s="162">
        <v>-1807</v>
      </c>
      <c r="L87" s="162">
        <v>14596</v>
      </c>
      <c r="M87" s="162">
        <v>15921</v>
      </c>
      <c r="N87" s="162">
        <v>52141</v>
      </c>
      <c r="O87" s="162">
        <v>80851</v>
      </c>
    </row>
    <row r="88" spans="2:15" s="87" customFormat="1" ht="12" customHeight="1" x14ac:dyDescent="0.2">
      <c r="B88" s="127">
        <v>7</v>
      </c>
      <c r="C88" s="127">
        <v>5</v>
      </c>
      <c r="D88" s="127">
        <v>2</v>
      </c>
      <c r="E88" s="127">
        <v>0</v>
      </c>
      <c r="F88" s="127">
        <v>0</v>
      </c>
      <c r="G88" s="173"/>
      <c r="H88" s="168" t="s">
        <v>7</v>
      </c>
      <c r="I88" s="168" t="s">
        <v>153</v>
      </c>
      <c r="J88" s="173"/>
      <c r="K88" s="127">
        <v>0</v>
      </c>
      <c r="L88" s="127">
        <v>6016</v>
      </c>
      <c r="M88" s="127">
        <v>18902</v>
      </c>
      <c r="N88" s="127">
        <v>61162</v>
      </c>
      <c r="O88" s="127">
        <v>86080</v>
      </c>
    </row>
    <row r="89" spans="2:15" s="128" customFormat="1" ht="12" customHeight="1" x14ac:dyDescent="0.2">
      <c r="B89" s="127">
        <v>7</v>
      </c>
      <c r="C89" s="127">
        <v>5</v>
      </c>
      <c r="D89" s="127">
        <v>2</v>
      </c>
      <c r="E89" s="127">
        <v>0</v>
      </c>
      <c r="F89" s="127">
        <v>0</v>
      </c>
      <c r="G89" s="170"/>
      <c r="H89" s="168" t="s">
        <v>65</v>
      </c>
      <c r="I89" s="183" t="s">
        <v>154</v>
      </c>
      <c r="J89" s="170"/>
      <c r="K89" s="127">
        <v>0</v>
      </c>
      <c r="L89" s="127">
        <v>4224</v>
      </c>
      <c r="M89" s="127">
        <v>17782</v>
      </c>
      <c r="N89" s="127">
        <v>60908</v>
      </c>
      <c r="O89" s="127">
        <v>82914</v>
      </c>
    </row>
    <row r="90" spans="2:15" s="172" customFormat="1" ht="12" customHeight="1" x14ac:dyDescent="0.2">
      <c r="B90" s="167">
        <v>0</v>
      </c>
      <c r="C90" s="167">
        <v>0</v>
      </c>
      <c r="D90" s="167">
        <v>0</v>
      </c>
      <c r="E90" s="167">
        <v>0</v>
      </c>
      <c r="F90" s="167">
        <v>0</v>
      </c>
      <c r="G90" s="125"/>
      <c r="H90" s="171" t="s">
        <v>66</v>
      </c>
      <c r="I90" s="171" t="s">
        <v>155</v>
      </c>
      <c r="J90" s="126"/>
      <c r="K90" s="167">
        <v>0</v>
      </c>
      <c r="L90" s="167">
        <v>1792</v>
      </c>
      <c r="M90" s="167">
        <v>1120</v>
      </c>
      <c r="N90" s="167">
        <v>254</v>
      </c>
      <c r="O90" s="167">
        <v>3166</v>
      </c>
    </row>
    <row r="91" spans="2:15" s="117" customFormat="1" ht="12" customHeight="1" x14ac:dyDescent="0.2">
      <c r="B91" s="127"/>
      <c r="C91" s="127"/>
      <c r="D91" s="127"/>
      <c r="E91" s="127"/>
      <c r="F91" s="127"/>
      <c r="G91" s="173"/>
      <c r="H91" s="168" t="s">
        <v>8</v>
      </c>
      <c r="I91" s="168" t="s">
        <v>156</v>
      </c>
      <c r="J91" s="173"/>
      <c r="K91" s="127">
        <v>99151</v>
      </c>
      <c r="L91" s="127">
        <v>268</v>
      </c>
      <c r="M91" s="127">
        <v>290</v>
      </c>
      <c r="N91" s="127">
        <v>8760</v>
      </c>
      <c r="O91" s="127">
        <v>108469</v>
      </c>
    </row>
    <row r="92" spans="2:15" s="117" customFormat="1" ht="12" customHeight="1" x14ac:dyDescent="0.2">
      <c r="B92" s="127"/>
      <c r="C92" s="127"/>
      <c r="D92" s="127"/>
      <c r="E92" s="127"/>
      <c r="F92" s="127"/>
      <c r="G92" s="173"/>
      <c r="H92" s="180" t="s">
        <v>40</v>
      </c>
      <c r="I92" s="180" t="s">
        <v>157</v>
      </c>
      <c r="J92" s="173"/>
      <c r="K92" s="127">
        <v>71925</v>
      </c>
      <c r="L92" s="127">
        <v>0</v>
      </c>
      <c r="M92" s="127">
        <v>0</v>
      </c>
      <c r="N92" s="127">
        <v>1646</v>
      </c>
      <c r="O92" s="127">
        <v>73571</v>
      </c>
    </row>
    <row r="93" spans="2:15" s="117" customFormat="1" ht="12" customHeight="1" x14ac:dyDescent="0.2">
      <c r="B93" s="127"/>
      <c r="C93" s="127"/>
      <c r="D93" s="127"/>
      <c r="E93" s="127"/>
      <c r="F93" s="127"/>
      <c r="G93" s="173"/>
      <c r="H93" s="180" t="s">
        <v>41</v>
      </c>
      <c r="I93" s="180" t="s">
        <v>158</v>
      </c>
      <c r="J93" s="173"/>
      <c r="K93" s="127">
        <v>68</v>
      </c>
      <c r="L93" s="127">
        <v>268</v>
      </c>
      <c r="M93" s="127">
        <v>290</v>
      </c>
      <c r="N93" s="127">
        <v>5793</v>
      </c>
      <c r="O93" s="127">
        <v>6419</v>
      </c>
    </row>
    <row r="94" spans="2:15" s="117" customFormat="1" ht="12" customHeight="1" x14ac:dyDescent="0.2">
      <c r="B94" s="127"/>
      <c r="C94" s="127"/>
      <c r="D94" s="127"/>
      <c r="E94" s="127"/>
      <c r="F94" s="127"/>
      <c r="G94" s="173"/>
      <c r="H94" s="180" t="s">
        <v>70</v>
      </c>
      <c r="I94" s="180" t="s">
        <v>159</v>
      </c>
      <c r="J94" s="173"/>
      <c r="K94" s="127">
        <v>27158</v>
      </c>
      <c r="L94" s="127">
        <v>0</v>
      </c>
      <c r="M94" s="127">
        <v>0</v>
      </c>
      <c r="N94" s="127">
        <v>1321</v>
      </c>
      <c r="O94" s="127">
        <v>28479</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98981</v>
      </c>
      <c r="C97" s="127">
        <v>9890</v>
      </c>
      <c r="D97" s="127">
        <v>1067</v>
      </c>
      <c r="E97" s="127">
        <v>477</v>
      </c>
      <c r="F97" s="127">
        <v>87547</v>
      </c>
      <c r="G97" s="173"/>
      <c r="H97" s="168" t="s">
        <v>9</v>
      </c>
      <c r="I97" s="168" t="s">
        <v>162</v>
      </c>
      <c r="J97" s="173"/>
      <c r="K97" s="127"/>
      <c r="L97" s="127"/>
      <c r="M97" s="127"/>
      <c r="N97" s="127"/>
      <c r="O97" s="127"/>
    </row>
    <row r="98" spans="2:46" s="172" customFormat="1" ht="12" customHeight="1" x14ac:dyDescent="0.2">
      <c r="B98" s="127">
        <f>C98+D98+E98+F98</f>
        <v>84679</v>
      </c>
      <c r="C98" s="127">
        <v>0</v>
      </c>
      <c r="D98" s="127">
        <v>0</v>
      </c>
      <c r="E98" s="127">
        <v>0</v>
      </c>
      <c r="F98" s="127">
        <v>84679</v>
      </c>
      <c r="G98" s="170"/>
      <c r="H98" s="180" t="s">
        <v>42</v>
      </c>
      <c r="I98" s="180" t="s">
        <v>163</v>
      </c>
      <c r="J98" s="170"/>
      <c r="K98" s="127"/>
      <c r="L98" s="127"/>
      <c r="M98" s="127"/>
      <c r="N98" s="127"/>
      <c r="O98" s="127"/>
    </row>
    <row r="99" spans="2:46" s="172" customFormat="1" ht="12" customHeight="1" x14ac:dyDescent="0.2">
      <c r="B99" s="127">
        <f>C99+D99+E99+F99</f>
        <v>8953</v>
      </c>
      <c r="C99" s="127">
        <v>8311</v>
      </c>
      <c r="D99" s="127">
        <v>306</v>
      </c>
      <c r="E99" s="127">
        <v>268</v>
      </c>
      <c r="F99" s="127">
        <v>68</v>
      </c>
      <c r="G99" s="170"/>
      <c r="H99" s="180" t="s">
        <v>73</v>
      </c>
      <c r="I99" s="180" t="s">
        <v>164</v>
      </c>
      <c r="J99" s="170"/>
      <c r="K99" s="127"/>
      <c r="L99" s="127"/>
      <c r="M99" s="127"/>
      <c r="N99" s="127"/>
      <c r="O99" s="127"/>
    </row>
    <row r="100" spans="2:46" s="172" customFormat="1" ht="12" customHeight="1" x14ac:dyDescent="0.2">
      <c r="B100" s="127">
        <f>C100+D100+E100+F100</f>
        <v>5349</v>
      </c>
      <c r="C100" s="184">
        <v>1579</v>
      </c>
      <c r="D100" s="184">
        <v>761</v>
      </c>
      <c r="E100" s="184">
        <v>209</v>
      </c>
      <c r="F100" s="184">
        <v>2800</v>
      </c>
      <c r="G100" s="170"/>
      <c r="H100" s="180" t="s">
        <v>43</v>
      </c>
      <c r="I100" s="180" t="s">
        <v>165</v>
      </c>
      <c r="J100" s="170"/>
      <c r="K100" s="184"/>
      <c r="L100" s="184"/>
      <c r="M100" s="184"/>
      <c r="N100" s="184"/>
      <c r="O100" s="184"/>
    </row>
    <row r="101" spans="2:46" s="159" customFormat="1" ht="12" customHeight="1" x14ac:dyDescent="0.2">
      <c r="B101" s="127">
        <v>101973</v>
      </c>
      <c r="C101" s="127">
        <v>82482</v>
      </c>
      <c r="D101" s="127">
        <v>6797</v>
      </c>
      <c r="E101" s="127">
        <v>9696</v>
      </c>
      <c r="F101" s="127">
        <v>2998</v>
      </c>
      <c r="G101" s="173"/>
      <c r="H101" s="168" t="s">
        <v>10</v>
      </c>
      <c r="I101" s="168" t="s">
        <v>166</v>
      </c>
      <c r="J101" s="173"/>
      <c r="K101" s="127">
        <v>5794</v>
      </c>
      <c r="L101" s="127">
        <v>16924</v>
      </c>
      <c r="M101" s="127">
        <v>66889</v>
      </c>
      <c r="N101" s="127">
        <v>4226</v>
      </c>
      <c r="O101" s="127">
        <v>93833</v>
      </c>
    </row>
    <row r="102" spans="2:46" s="172" customFormat="1" ht="12" customHeight="1" x14ac:dyDescent="0.2">
      <c r="B102" s="127">
        <v>189</v>
      </c>
      <c r="C102" s="127">
        <v>18</v>
      </c>
      <c r="D102" s="127">
        <v>76</v>
      </c>
      <c r="E102" s="127">
        <v>90</v>
      </c>
      <c r="F102" s="127">
        <v>5</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3</v>
      </c>
      <c r="L103" s="127">
        <v>84</v>
      </c>
      <c r="M103" s="127">
        <v>42</v>
      </c>
      <c r="N103" s="127">
        <v>13</v>
      </c>
      <c r="O103" s="127">
        <v>142</v>
      </c>
    </row>
    <row r="104" spans="2:46" s="172" customFormat="1" ht="12" customHeight="1" x14ac:dyDescent="0.2">
      <c r="B104" s="127">
        <v>87688</v>
      </c>
      <c r="C104" s="127">
        <v>72439</v>
      </c>
      <c r="D104" s="127">
        <v>4238</v>
      </c>
      <c r="E104" s="127">
        <v>8063</v>
      </c>
      <c r="F104" s="127">
        <v>2948</v>
      </c>
      <c r="G104" s="170"/>
      <c r="H104" s="180" t="s">
        <v>46</v>
      </c>
      <c r="I104" s="180" t="s">
        <v>169</v>
      </c>
      <c r="J104" s="170"/>
      <c r="K104" s="127">
        <v>4488</v>
      </c>
      <c r="L104" s="127">
        <v>15378</v>
      </c>
      <c r="M104" s="127">
        <v>65153</v>
      </c>
      <c r="N104" s="127">
        <v>2669</v>
      </c>
      <c r="O104" s="127">
        <v>87688</v>
      </c>
    </row>
    <row r="105" spans="2:46" s="172" customFormat="1" ht="12" customHeight="1" x14ac:dyDescent="0.2">
      <c r="B105" s="127">
        <v>852</v>
      </c>
      <c r="C105" s="127">
        <v>849</v>
      </c>
      <c r="D105" s="127">
        <v>0</v>
      </c>
      <c r="E105" s="127">
        <v>0</v>
      </c>
      <c r="F105" s="127">
        <v>3</v>
      </c>
      <c r="G105" s="170"/>
      <c r="H105" s="180" t="s">
        <v>47</v>
      </c>
      <c r="I105" s="180" t="s">
        <v>170</v>
      </c>
      <c r="J105" s="170"/>
      <c r="K105" s="127">
        <v>741</v>
      </c>
      <c r="L105" s="127">
        <v>58</v>
      </c>
      <c r="M105" s="127">
        <v>788</v>
      </c>
      <c r="N105" s="127">
        <v>142</v>
      </c>
      <c r="O105" s="127">
        <v>1729</v>
      </c>
    </row>
    <row r="106" spans="2:46" s="172" customFormat="1" ht="12" customHeight="1" x14ac:dyDescent="0.2">
      <c r="B106" s="127">
        <v>6239</v>
      </c>
      <c r="C106" s="127">
        <v>2171</v>
      </c>
      <c r="D106" s="127">
        <v>2483</v>
      </c>
      <c r="E106" s="127">
        <v>1543</v>
      </c>
      <c r="F106" s="127">
        <v>42</v>
      </c>
      <c r="G106" s="170"/>
      <c r="H106" s="180" t="s">
        <v>48</v>
      </c>
      <c r="I106" s="180" t="s">
        <v>171</v>
      </c>
      <c r="J106" s="170"/>
      <c r="K106" s="127">
        <v>562</v>
      </c>
      <c r="L106" s="127">
        <v>1404</v>
      </c>
      <c r="M106" s="127">
        <v>906</v>
      </c>
      <c r="N106" s="127">
        <v>1402</v>
      </c>
      <c r="O106" s="127">
        <v>4274</v>
      </c>
    </row>
    <row r="107" spans="2:46" s="172" customFormat="1" ht="12" customHeight="1" x14ac:dyDescent="0.2">
      <c r="B107" s="127">
        <v>7005</v>
      </c>
      <c r="C107" s="127">
        <v>7005</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186040</v>
      </c>
      <c r="C108" s="134">
        <v>41158</v>
      </c>
      <c r="D108" s="134">
        <v>100645</v>
      </c>
      <c r="E108" s="134">
        <v>31301</v>
      </c>
      <c r="F108" s="134">
        <v>12936</v>
      </c>
      <c r="G108" s="174"/>
      <c r="H108" s="181" t="s">
        <v>11</v>
      </c>
      <c r="I108" s="181" t="s">
        <v>173</v>
      </c>
      <c r="J108" s="174"/>
      <c r="K108" s="134"/>
      <c r="L108" s="134"/>
      <c r="M108" s="134"/>
      <c r="N108" s="134"/>
      <c r="O108" s="134"/>
    </row>
    <row r="109" spans="2:46" s="142" customFormat="1" ht="12" customHeight="1" x14ac:dyDescent="0.2">
      <c r="B109" s="137">
        <v>168272</v>
      </c>
      <c r="C109" s="137">
        <v>33912</v>
      </c>
      <c r="D109" s="137">
        <v>94136</v>
      </c>
      <c r="E109" s="137">
        <v>27631</v>
      </c>
      <c r="F109" s="137">
        <v>12593</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12936</v>
      </c>
      <c r="L120" s="127">
        <v>31301</v>
      </c>
      <c r="M120" s="127">
        <v>100645</v>
      </c>
      <c r="N120" s="127">
        <v>41158</v>
      </c>
      <c r="O120" s="127">
        <v>186040</v>
      </c>
    </row>
    <row r="121" spans="2:46" s="166" customFormat="1" ht="12" customHeight="1" x14ac:dyDescent="0.2">
      <c r="B121" s="162"/>
      <c r="C121" s="162"/>
      <c r="D121" s="162"/>
      <c r="E121" s="162"/>
      <c r="F121" s="162"/>
      <c r="G121" s="163"/>
      <c r="H121" s="164" t="s">
        <v>12</v>
      </c>
      <c r="I121" s="164" t="s">
        <v>174</v>
      </c>
      <c r="J121" s="165"/>
      <c r="K121" s="162">
        <v>12593</v>
      </c>
      <c r="L121" s="162">
        <v>27631</v>
      </c>
      <c r="M121" s="162">
        <v>94136</v>
      </c>
      <c r="N121" s="162">
        <v>33912</v>
      </c>
      <c r="O121" s="162">
        <v>168272</v>
      </c>
    </row>
    <row r="122" spans="2:46" s="117" customFormat="1" ht="12" customHeight="1" x14ac:dyDescent="0.2">
      <c r="B122" s="127">
        <v>84822</v>
      </c>
      <c r="C122" s="127">
        <v>2505</v>
      </c>
      <c r="D122" s="127">
        <v>71521</v>
      </c>
      <c r="E122" s="127">
        <v>7866</v>
      </c>
      <c r="F122" s="127">
        <v>2930</v>
      </c>
      <c r="G122" s="173"/>
      <c r="H122" s="168" t="s">
        <v>13</v>
      </c>
      <c r="I122" s="168" t="s">
        <v>176</v>
      </c>
      <c r="J122" s="173"/>
      <c r="K122" s="127"/>
      <c r="L122" s="127"/>
      <c r="M122" s="127"/>
      <c r="N122" s="127"/>
      <c r="O122" s="127"/>
    </row>
    <row r="123" spans="2:46" s="117" customFormat="1" ht="12" customHeight="1" x14ac:dyDescent="0.2">
      <c r="B123" s="127">
        <v>63687</v>
      </c>
      <c r="C123" s="127">
        <v>1484</v>
      </c>
      <c r="D123" s="127">
        <v>52211</v>
      </c>
      <c r="E123" s="127">
        <v>7610</v>
      </c>
      <c r="F123" s="127">
        <v>2382</v>
      </c>
      <c r="G123" s="173"/>
      <c r="H123" s="180" t="s">
        <v>49</v>
      </c>
      <c r="I123" s="179" t="s">
        <v>177</v>
      </c>
      <c r="J123" s="173"/>
      <c r="K123" s="127"/>
      <c r="L123" s="127"/>
      <c r="M123" s="127"/>
      <c r="N123" s="127"/>
      <c r="O123" s="127"/>
    </row>
    <row r="124" spans="2:46" s="159" customFormat="1" ht="12" customHeight="1" x14ac:dyDescent="0.2">
      <c r="B124" s="127">
        <v>21135</v>
      </c>
      <c r="C124" s="127">
        <v>1021</v>
      </c>
      <c r="D124" s="127">
        <v>19310</v>
      </c>
      <c r="E124" s="127">
        <v>256</v>
      </c>
      <c r="F124" s="127">
        <v>548</v>
      </c>
      <c r="G124" s="173"/>
      <c r="H124" s="180" t="s">
        <v>50</v>
      </c>
      <c r="I124" s="180" t="s">
        <v>178</v>
      </c>
      <c r="J124" s="173"/>
      <c r="K124" s="127"/>
      <c r="L124" s="127"/>
      <c r="M124" s="127"/>
      <c r="N124" s="127"/>
      <c r="O124" s="127"/>
    </row>
    <row r="125" spans="2:46" s="159" customFormat="1" ht="12" customHeight="1" x14ac:dyDescent="0.2">
      <c r="B125" s="134">
        <v>101218</v>
      </c>
      <c r="C125" s="134">
        <v>38653</v>
      </c>
      <c r="D125" s="134">
        <v>29124</v>
      </c>
      <c r="E125" s="134">
        <v>23435</v>
      </c>
      <c r="F125" s="134">
        <v>10006</v>
      </c>
      <c r="G125" s="174"/>
      <c r="H125" s="181" t="s">
        <v>14</v>
      </c>
      <c r="I125" s="181" t="s">
        <v>179</v>
      </c>
      <c r="J125" s="173"/>
      <c r="K125" s="127"/>
      <c r="L125" s="127"/>
      <c r="M125" s="127"/>
      <c r="N125" s="127"/>
      <c r="O125" s="127"/>
    </row>
    <row r="126" spans="2:46" s="142" customFormat="1" ht="12" customHeight="1" x14ac:dyDescent="0.2">
      <c r="B126" s="137">
        <v>83450</v>
      </c>
      <c r="C126" s="137">
        <v>31407</v>
      </c>
      <c r="D126" s="137">
        <v>22615</v>
      </c>
      <c r="E126" s="137">
        <v>19765</v>
      </c>
      <c r="F126" s="137">
        <v>9663</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12936</v>
      </c>
      <c r="L137" s="127">
        <v>31301</v>
      </c>
      <c r="M137" s="127">
        <v>100645</v>
      </c>
      <c r="N137" s="127">
        <v>41158</v>
      </c>
      <c r="O137" s="127">
        <v>186040</v>
      </c>
    </row>
    <row r="138" spans="2:46" s="166" customFormat="1" ht="12" customHeight="1" x14ac:dyDescent="0.2">
      <c r="B138" s="162"/>
      <c r="C138" s="162"/>
      <c r="D138" s="162"/>
      <c r="E138" s="162"/>
      <c r="F138" s="162"/>
      <c r="G138" s="163"/>
      <c r="H138" s="164" t="s">
        <v>12</v>
      </c>
      <c r="I138" s="164" t="s">
        <v>174</v>
      </c>
      <c r="J138" s="165"/>
      <c r="K138" s="162">
        <v>12593</v>
      </c>
      <c r="L138" s="162">
        <v>27631</v>
      </c>
      <c r="M138" s="162">
        <v>94136</v>
      </c>
      <c r="N138" s="162">
        <v>33912</v>
      </c>
      <c r="O138" s="162">
        <v>168272</v>
      </c>
    </row>
    <row r="139" spans="2:46" s="99" customFormat="1" ht="12" customHeight="1" x14ac:dyDescent="0.2">
      <c r="B139" s="127">
        <v>147556</v>
      </c>
      <c r="C139" s="127">
        <v>28504</v>
      </c>
      <c r="D139" s="127">
        <v>87469</v>
      </c>
      <c r="E139" s="127">
        <v>27518</v>
      </c>
      <c r="F139" s="127">
        <v>4065</v>
      </c>
      <c r="G139" s="173"/>
      <c r="H139" s="168" t="s">
        <v>17</v>
      </c>
      <c r="I139" s="168" t="s">
        <v>181</v>
      </c>
      <c r="J139" s="173"/>
      <c r="K139" s="127"/>
      <c r="L139" s="127"/>
      <c r="M139" s="127"/>
      <c r="N139" s="127"/>
      <c r="O139" s="127"/>
    </row>
    <row r="140" spans="2:46" s="128" customFormat="1" ht="12" customHeight="1" x14ac:dyDescent="0.2">
      <c r="B140" s="127">
        <v>84822</v>
      </c>
      <c r="C140" s="127">
        <v>2505</v>
      </c>
      <c r="D140" s="127">
        <v>71521</v>
      </c>
      <c r="E140" s="127">
        <v>7866</v>
      </c>
      <c r="F140" s="127">
        <v>2930</v>
      </c>
      <c r="G140" s="170"/>
      <c r="H140" s="180" t="s">
        <v>51</v>
      </c>
      <c r="I140" s="179" t="s">
        <v>182</v>
      </c>
      <c r="J140" s="170"/>
      <c r="K140" s="127"/>
      <c r="L140" s="127"/>
      <c r="M140" s="127"/>
      <c r="N140" s="127"/>
      <c r="O140" s="127"/>
    </row>
    <row r="141" spans="2:46" s="128" customFormat="1" ht="12" customHeight="1" x14ac:dyDescent="0.2">
      <c r="B141" s="127">
        <v>62734</v>
      </c>
      <c r="C141" s="127">
        <v>25999</v>
      </c>
      <c r="D141" s="127">
        <v>15948</v>
      </c>
      <c r="E141" s="127">
        <v>19652</v>
      </c>
      <c r="F141" s="127">
        <v>1135</v>
      </c>
      <c r="G141" s="170"/>
      <c r="H141" s="180" t="s">
        <v>52</v>
      </c>
      <c r="I141" s="180" t="s">
        <v>183</v>
      </c>
      <c r="J141" s="170"/>
      <c r="K141" s="127"/>
      <c r="L141" s="127"/>
      <c r="M141" s="127"/>
      <c r="N141" s="127"/>
      <c r="O141" s="127"/>
    </row>
    <row r="142" spans="2:46" s="159" customFormat="1" ht="12" customHeight="1" x14ac:dyDescent="0.2">
      <c r="B142" s="134">
        <v>38484</v>
      </c>
      <c r="C142" s="134">
        <v>12654</v>
      </c>
      <c r="D142" s="134">
        <v>13176</v>
      </c>
      <c r="E142" s="134">
        <v>3783</v>
      </c>
      <c r="F142" s="134">
        <v>8871</v>
      </c>
      <c r="G142" s="173"/>
      <c r="H142" s="181" t="s">
        <v>18</v>
      </c>
      <c r="I142" s="185" t="s">
        <v>184</v>
      </c>
      <c r="J142" s="173"/>
      <c r="K142" s="127"/>
      <c r="L142" s="127"/>
      <c r="M142" s="127"/>
      <c r="N142" s="127"/>
      <c r="O142" s="127"/>
    </row>
    <row r="143" spans="2:46" s="142" customFormat="1" ht="12" customHeight="1" x14ac:dyDescent="0.2">
      <c r="B143" s="137">
        <v>20716</v>
      </c>
      <c r="C143" s="137">
        <v>5408</v>
      </c>
      <c r="D143" s="137">
        <v>6667</v>
      </c>
      <c r="E143" s="137">
        <v>113</v>
      </c>
      <c r="F143" s="137">
        <v>8528</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10006</v>
      </c>
      <c r="L154" s="127">
        <v>23435</v>
      </c>
      <c r="M154" s="127">
        <v>29124</v>
      </c>
      <c r="N154" s="127">
        <v>38653</v>
      </c>
      <c r="O154" s="127">
        <v>101218</v>
      </c>
    </row>
    <row r="155" spans="2:46" s="166" customFormat="1" ht="12" customHeight="1" x14ac:dyDescent="0.2">
      <c r="B155" s="162"/>
      <c r="C155" s="162"/>
      <c r="D155" s="162"/>
      <c r="E155" s="162"/>
      <c r="F155" s="162"/>
      <c r="G155" s="163"/>
      <c r="H155" s="164" t="s">
        <v>15</v>
      </c>
      <c r="I155" s="164" t="s">
        <v>180</v>
      </c>
      <c r="J155" s="165"/>
      <c r="K155" s="162">
        <v>9663</v>
      </c>
      <c r="L155" s="162">
        <v>19765</v>
      </c>
      <c r="M155" s="162">
        <v>22615</v>
      </c>
      <c r="N155" s="162">
        <v>31407</v>
      </c>
      <c r="O155" s="162">
        <v>83450</v>
      </c>
    </row>
    <row r="156" spans="2:46" s="159" customFormat="1" ht="12" customHeight="1" x14ac:dyDescent="0.2">
      <c r="B156" s="127">
        <v>62734</v>
      </c>
      <c r="C156" s="127">
        <v>25999</v>
      </c>
      <c r="D156" s="127">
        <v>15948</v>
      </c>
      <c r="E156" s="127">
        <v>19652</v>
      </c>
      <c r="F156" s="127">
        <v>1135</v>
      </c>
      <c r="G156" s="173"/>
      <c r="H156" s="168" t="s">
        <v>16</v>
      </c>
      <c r="I156" s="168" t="s">
        <v>187</v>
      </c>
      <c r="J156" s="173"/>
      <c r="K156" s="127"/>
      <c r="L156" s="127"/>
      <c r="M156" s="127"/>
      <c r="N156" s="127"/>
      <c r="O156" s="127"/>
    </row>
    <row r="157" spans="2:46" s="172" customFormat="1" ht="12" customHeight="1" x14ac:dyDescent="0.2">
      <c r="B157" s="127">
        <v>62734</v>
      </c>
      <c r="C157" s="127">
        <v>25999</v>
      </c>
      <c r="D157" s="127">
        <v>15948</v>
      </c>
      <c r="E157" s="127">
        <v>19652</v>
      </c>
      <c r="F157" s="127">
        <v>1135</v>
      </c>
      <c r="G157" s="170"/>
      <c r="H157" s="178" t="s">
        <v>53</v>
      </c>
      <c r="I157" s="180" t="s">
        <v>188</v>
      </c>
      <c r="J157" s="170"/>
      <c r="K157" s="127"/>
      <c r="L157" s="127"/>
      <c r="M157" s="127"/>
      <c r="N157" s="127"/>
      <c r="O157" s="127"/>
    </row>
    <row r="158" spans="2:46" s="159" customFormat="1" ht="12" customHeight="1" x14ac:dyDescent="0.2">
      <c r="B158" s="134">
        <v>38484</v>
      </c>
      <c r="C158" s="134">
        <v>12654</v>
      </c>
      <c r="D158" s="134">
        <v>13176</v>
      </c>
      <c r="E158" s="134">
        <v>3783</v>
      </c>
      <c r="F158" s="134">
        <v>8871</v>
      </c>
      <c r="G158" s="173"/>
      <c r="H158" s="186" t="s">
        <v>18</v>
      </c>
      <c r="I158" s="185" t="s">
        <v>184</v>
      </c>
      <c r="J158" s="173"/>
      <c r="K158" s="127"/>
      <c r="L158" s="127"/>
      <c r="M158" s="127"/>
      <c r="N158" s="127"/>
      <c r="O158" s="127"/>
    </row>
    <row r="159" spans="2:46" s="142" customFormat="1" ht="12" customHeight="1" x14ac:dyDescent="0.2">
      <c r="B159" s="137">
        <v>20716</v>
      </c>
      <c r="C159" s="137">
        <v>5408</v>
      </c>
      <c r="D159" s="137">
        <v>6667</v>
      </c>
      <c r="E159" s="137">
        <v>113</v>
      </c>
      <c r="F159" s="137">
        <v>8528</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8528</v>
      </c>
      <c r="L171" s="162">
        <v>113</v>
      </c>
      <c r="M171" s="162">
        <v>6667</v>
      </c>
      <c r="N171" s="162">
        <v>5408</v>
      </c>
      <c r="O171" s="162">
        <v>20716</v>
      </c>
    </row>
    <row r="172" spans="2:46" s="87" customFormat="1" ht="12" customHeight="1" x14ac:dyDescent="0.2">
      <c r="B172" s="127"/>
      <c r="C172" s="127"/>
      <c r="D172" s="127"/>
      <c r="E172" s="127"/>
      <c r="F172" s="127"/>
      <c r="G172" s="173"/>
      <c r="H172" s="168" t="s">
        <v>75</v>
      </c>
      <c r="I172" s="168" t="s">
        <v>192</v>
      </c>
      <c r="J172" s="173"/>
      <c r="K172" s="127">
        <v>85</v>
      </c>
      <c r="L172" s="127">
        <v>5499</v>
      </c>
      <c r="M172" s="127">
        <v>8519</v>
      </c>
      <c r="N172" s="127">
        <v>2822</v>
      </c>
      <c r="O172" s="127">
        <v>16925</v>
      </c>
    </row>
    <row r="173" spans="2:46" s="187" customFormat="1" ht="12" customHeight="1" x14ac:dyDescent="0.2">
      <c r="B173" s="127"/>
      <c r="C173" s="127"/>
      <c r="D173" s="127"/>
      <c r="E173" s="127"/>
      <c r="F173" s="127"/>
      <c r="G173" s="170"/>
      <c r="H173" s="180" t="s">
        <v>76</v>
      </c>
      <c r="I173" s="179" t="s">
        <v>193</v>
      </c>
      <c r="J173" s="170"/>
      <c r="K173" s="127">
        <v>0</v>
      </c>
      <c r="L173" s="127">
        <v>1679</v>
      </c>
      <c r="M173" s="127">
        <v>1913</v>
      </c>
      <c r="N173" s="127">
        <v>18</v>
      </c>
      <c r="O173" s="127">
        <v>3610</v>
      </c>
    </row>
    <row r="174" spans="2:46" s="187" customFormat="1" ht="12" customHeight="1" x14ac:dyDescent="0.2">
      <c r="B174" s="127"/>
      <c r="C174" s="127"/>
      <c r="D174" s="127"/>
      <c r="E174" s="127"/>
      <c r="F174" s="127"/>
      <c r="G174" s="170"/>
      <c r="H174" s="180" t="s">
        <v>77</v>
      </c>
      <c r="I174" s="180" t="s">
        <v>194</v>
      </c>
      <c r="J174" s="170"/>
      <c r="K174" s="127">
        <v>24</v>
      </c>
      <c r="L174" s="127">
        <v>617</v>
      </c>
      <c r="M174" s="127">
        <v>3466</v>
      </c>
      <c r="N174" s="127">
        <v>2262</v>
      </c>
      <c r="O174" s="127">
        <v>6369</v>
      </c>
    </row>
    <row r="175" spans="2:46" s="172" customFormat="1" ht="12" customHeight="1" x14ac:dyDescent="0.2">
      <c r="B175" s="167"/>
      <c r="C175" s="167"/>
      <c r="D175" s="167"/>
      <c r="E175" s="167"/>
      <c r="F175" s="167"/>
      <c r="G175" s="125"/>
      <c r="H175" s="171" t="s">
        <v>78</v>
      </c>
      <c r="I175" s="171" t="s">
        <v>195</v>
      </c>
      <c r="J175" s="126"/>
      <c r="K175" s="167">
        <v>61</v>
      </c>
      <c r="L175" s="167">
        <v>3203</v>
      </c>
      <c r="M175" s="167">
        <v>3140</v>
      </c>
      <c r="N175" s="167">
        <v>542</v>
      </c>
      <c r="O175" s="167">
        <v>6946</v>
      </c>
    </row>
    <row r="176" spans="2:46" s="188" customFormat="1" ht="12" customHeight="1" x14ac:dyDescent="0.2">
      <c r="B176" s="127"/>
      <c r="C176" s="127"/>
      <c r="D176" s="127"/>
      <c r="E176" s="127"/>
      <c r="F176" s="127"/>
      <c r="G176" s="173"/>
      <c r="H176" s="168" t="s">
        <v>79</v>
      </c>
      <c r="I176" s="168" t="s">
        <v>196</v>
      </c>
      <c r="J176" s="173"/>
      <c r="K176" s="127">
        <v>-32</v>
      </c>
      <c r="L176" s="127">
        <v>-1020</v>
      </c>
      <c r="M176" s="127">
        <v>-8468</v>
      </c>
      <c r="N176" s="127">
        <v>-11981</v>
      </c>
      <c r="O176" s="127">
        <v>-21501</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-3</v>
      </c>
      <c r="L178" s="127">
        <v>-777</v>
      </c>
      <c r="M178" s="127">
        <v>-5065</v>
      </c>
      <c r="N178" s="127">
        <v>-4346</v>
      </c>
      <c r="O178" s="127">
        <v>-10191</v>
      </c>
    </row>
    <row r="179" spans="2:46" s="172" customFormat="1" ht="12" customHeight="1" x14ac:dyDescent="0.2">
      <c r="B179" s="127"/>
      <c r="C179" s="127"/>
      <c r="D179" s="127"/>
      <c r="E179" s="127"/>
      <c r="F179" s="127"/>
      <c r="G179" s="170"/>
      <c r="H179" s="180" t="s">
        <v>82</v>
      </c>
      <c r="I179" s="180" t="s">
        <v>199</v>
      </c>
      <c r="J179" s="170"/>
      <c r="K179" s="127">
        <v>-29</v>
      </c>
      <c r="L179" s="127">
        <v>-243</v>
      </c>
      <c r="M179" s="127">
        <v>-3403</v>
      </c>
      <c r="N179" s="127">
        <v>-7635</v>
      </c>
      <c r="O179" s="127">
        <v>-11310</v>
      </c>
    </row>
    <row r="180" spans="2:46" s="159" customFormat="1" ht="12" customHeight="1" x14ac:dyDescent="0.2">
      <c r="B180" s="189">
        <f>SUM(C180:F180)</f>
        <v>16140</v>
      </c>
      <c r="C180" s="189">
        <f>N171+N172+N176</f>
        <v>-3751</v>
      </c>
      <c r="D180" s="189">
        <f>M171+M172+M176</f>
        <v>6718</v>
      </c>
      <c r="E180" s="189">
        <f>L171+L172+L176</f>
        <v>4592</v>
      </c>
      <c r="F180" s="189">
        <f>K171+K172+K176</f>
        <v>8581</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8581</v>
      </c>
      <c r="L191" s="192">
        <f>E180</f>
        <v>4592</v>
      </c>
      <c r="M191" s="192">
        <f>D180</f>
        <v>6718</v>
      </c>
      <c r="N191" s="192">
        <f>C180</f>
        <v>-3751</v>
      </c>
      <c r="O191" s="192">
        <f>SUM(K191:N191)</f>
        <v>16140</v>
      </c>
    </row>
    <row r="192" spans="2:46" s="159" customFormat="1" ht="12" customHeight="1" x14ac:dyDescent="0.2">
      <c r="B192" s="167">
        <v>34503</v>
      </c>
      <c r="C192" s="167">
        <v>12306</v>
      </c>
      <c r="D192" s="167">
        <v>13584</v>
      </c>
      <c r="E192" s="167">
        <v>8298</v>
      </c>
      <c r="F192" s="167">
        <v>315</v>
      </c>
      <c r="G192" s="122"/>
      <c r="H192" s="168" t="s">
        <v>68</v>
      </c>
      <c r="I192" s="168" t="s">
        <v>200</v>
      </c>
      <c r="J192" s="124"/>
      <c r="K192" s="167"/>
      <c r="L192" s="167"/>
      <c r="M192" s="167"/>
      <c r="N192" s="167"/>
      <c r="O192" s="167"/>
    </row>
    <row r="193" spans="2:46" s="129" customFormat="1" ht="12" customHeight="1" x14ac:dyDescent="0.2">
      <c r="B193" s="127">
        <v>34474</v>
      </c>
      <c r="C193" s="127">
        <v>12277</v>
      </c>
      <c r="D193" s="127">
        <v>13584</v>
      </c>
      <c r="E193" s="127">
        <v>8298</v>
      </c>
      <c r="F193" s="127">
        <v>315</v>
      </c>
      <c r="G193" s="170"/>
      <c r="H193" s="168" t="s">
        <v>83</v>
      </c>
      <c r="I193" s="168" t="s">
        <v>201</v>
      </c>
      <c r="J193" s="170"/>
      <c r="K193" s="127"/>
      <c r="L193" s="127"/>
      <c r="M193" s="127"/>
      <c r="N193" s="127"/>
      <c r="O193" s="127"/>
    </row>
    <row r="194" spans="2:46" s="99" customFormat="1" ht="12" customHeight="1" x14ac:dyDescent="0.2">
      <c r="B194" s="127">
        <v>-17768</v>
      </c>
      <c r="C194" s="127">
        <v>-7246</v>
      </c>
      <c r="D194" s="127">
        <v>-6509</v>
      </c>
      <c r="E194" s="127">
        <v>-3670</v>
      </c>
      <c r="F194" s="127">
        <v>-343</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29</v>
      </c>
      <c r="C196" s="127">
        <v>29</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346</v>
      </c>
      <c r="C197" s="127">
        <v>130</v>
      </c>
      <c r="D197" s="127">
        <v>345</v>
      </c>
      <c r="E197" s="127">
        <v>-148</v>
      </c>
      <c r="F197" s="127">
        <v>19</v>
      </c>
      <c r="G197" s="173"/>
      <c r="H197" s="180" t="s">
        <v>84</v>
      </c>
      <c r="I197" s="180" t="s">
        <v>355</v>
      </c>
      <c r="J197" s="173"/>
      <c r="K197" s="127"/>
      <c r="L197" s="127"/>
      <c r="M197" s="127"/>
      <c r="N197" s="127"/>
      <c r="O197" s="127"/>
    </row>
    <row r="198" spans="2:46" s="99" customFormat="1" ht="12" customHeight="1" x14ac:dyDescent="0.2">
      <c r="B198" s="130">
        <v>-941</v>
      </c>
      <c r="C198" s="130">
        <v>-8941</v>
      </c>
      <c r="D198" s="130">
        <v>-702</v>
      </c>
      <c r="E198" s="130">
        <v>112</v>
      </c>
      <c r="F198" s="130">
        <v>8590</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2254" priority="86" stopIfTrue="1" operator="notEqual">
      <formula>B24</formula>
    </cfRule>
  </conditionalFormatting>
  <conditionalFormatting sqref="K18">
    <cfRule type="expression" dxfId="2253" priority="85" stopIfTrue="1">
      <formula>$K$18&lt;&gt;SUM($K$19:$K$21)</formula>
    </cfRule>
  </conditionalFormatting>
  <conditionalFormatting sqref="L18">
    <cfRule type="expression" dxfId="2252" priority="84" stopIfTrue="1">
      <formula>$K$18&lt;&gt;SUM($K$19:$K$21)</formula>
    </cfRule>
  </conditionalFormatting>
  <conditionalFormatting sqref="M18">
    <cfRule type="expression" dxfId="2251" priority="83" stopIfTrue="1">
      <formula>$K$18&lt;&gt;SUM($K$19:$K$21)</formula>
    </cfRule>
  </conditionalFormatting>
  <conditionalFormatting sqref="N18">
    <cfRule type="expression" dxfId="2250" priority="82" stopIfTrue="1">
      <formula>$K$18&lt;&gt;SUM($K$19:$K$21)</formula>
    </cfRule>
  </conditionalFormatting>
  <conditionalFormatting sqref="F25">
    <cfRule type="expression" dxfId="2249" priority="81" stopIfTrue="1">
      <formula>$F$25&lt;&gt;$F$23-$F$24</formula>
    </cfRule>
  </conditionalFormatting>
  <conditionalFormatting sqref="E25">
    <cfRule type="expression" dxfId="2248" priority="80" stopIfTrue="1">
      <formula>$E$25&lt;&gt;$E$23-$E$24</formula>
    </cfRule>
  </conditionalFormatting>
  <conditionalFormatting sqref="D25">
    <cfRule type="expression" dxfId="2247" priority="79" stopIfTrue="1">
      <formula>$D$25&lt;&gt;$D$23-$D$24</formula>
    </cfRule>
  </conditionalFormatting>
  <conditionalFormatting sqref="C25">
    <cfRule type="expression" dxfId="2246" priority="78" stopIfTrue="1">
      <formula>$C$25&lt;&gt;$C$23-$C$24</formula>
    </cfRule>
  </conditionalFormatting>
  <conditionalFormatting sqref="B25">
    <cfRule type="expression" dxfId="2245" priority="77" stopIfTrue="1">
      <formula>$B$25&lt;&gt;$B$23-$B$24</formula>
    </cfRule>
  </conditionalFormatting>
  <conditionalFormatting sqref="F38">
    <cfRule type="expression" dxfId="2244" priority="76" stopIfTrue="1">
      <formula>$F$38&lt;&gt;$F$39+$F$40</formula>
    </cfRule>
  </conditionalFormatting>
  <conditionalFormatting sqref="E38">
    <cfRule type="expression" dxfId="2243" priority="75" stopIfTrue="1">
      <formula>$E$38&lt;&gt;$E$39+$E$40</formula>
    </cfRule>
  </conditionalFormatting>
  <conditionalFormatting sqref="D38">
    <cfRule type="expression" dxfId="2242" priority="74" stopIfTrue="1">
      <formula>$D$38&lt;&gt;$D$39+$D$40</formula>
    </cfRule>
  </conditionalFormatting>
  <conditionalFormatting sqref="C38">
    <cfRule type="expression" dxfId="2241" priority="73" stopIfTrue="1">
      <formula>$C$38&lt;&gt;$C$39+$C$40</formula>
    </cfRule>
  </conditionalFormatting>
  <conditionalFormatting sqref="B38">
    <cfRule type="expression" dxfId="2240" priority="72" stopIfTrue="1">
      <formula>$B$38&lt;&gt;$B$39+$B$40</formula>
    </cfRule>
  </conditionalFormatting>
  <conditionalFormatting sqref="B40">
    <cfRule type="expression" dxfId="2235" priority="67" stopIfTrue="1">
      <formula>$B$40&lt;&gt;$B$41+$B$42</formula>
    </cfRule>
  </conditionalFormatting>
  <conditionalFormatting sqref="L60">
    <cfRule type="expression" dxfId="2234" priority="66" stopIfTrue="1">
      <formula>$L$60&lt;&gt;SUM($L$61:$L$63)</formula>
    </cfRule>
  </conditionalFormatting>
  <conditionalFormatting sqref="K60">
    <cfRule type="expression" dxfId="2233" priority="65" stopIfTrue="1">
      <formula>$K$60&lt;&gt;SUM($K$61:$K$63)</formula>
    </cfRule>
  </conditionalFormatting>
  <conditionalFormatting sqref="M60">
    <cfRule type="expression" dxfId="2232" priority="64" stopIfTrue="1">
      <formula>$M$60&lt;&gt;SUM($M$61:$M$63)</formula>
    </cfRule>
  </conditionalFormatting>
  <conditionalFormatting sqref="N60">
    <cfRule type="expression" dxfId="2231" priority="63" stopIfTrue="1">
      <formula>$N$60&lt;&gt;SUM($N$61:$N$63)</formula>
    </cfRule>
  </conditionalFormatting>
  <conditionalFormatting sqref="K65">
    <cfRule type="expression" dxfId="2230" priority="62" stopIfTrue="1">
      <formula>K$65&lt;&gt;K$66+K$67</formula>
    </cfRule>
  </conditionalFormatting>
  <conditionalFormatting sqref="L65">
    <cfRule type="expression" dxfId="2229" priority="61" stopIfTrue="1">
      <formula>L$65&lt;&gt;L$66+L$67</formula>
    </cfRule>
  </conditionalFormatting>
  <conditionalFormatting sqref="M65">
    <cfRule type="expression" dxfId="2228" priority="60" stopIfTrue="1">
      <formula>M$65&lt;&gt;M$66+M$67</formula>
    </cfRule>
  </conditionalFormatting>
  <conditionalFormatting sqref="N65">
    <cfRule type="expression" dxfId="2227" priority="59" stopIfTrue="1">
      <formula>N$65&lt;&gt;N$66+N$67</formula>
    </cfRule>
  </conditionalFormatting>
  <conditionalFormatting sqref="O65">
    <cfRule type="expression" dxfId="2226" priority="58" stopIfTrue="1">
      <formula>O$65&lt;&gt;O$66+O$67</formula>
    </cfRule>
  </conditionalFormatting>
  <conditionalFormatting sqref="K68">
    <cfRule type="expression" dxfId="2225" priority="57" stopIfTrue="1">
      <formula>K$68&lt;&gt;SUM(K$69:K$73)</formula>
    </cfRule>
  </conditionalFormatting>
  <conditionalFormatting sqref="L68">
    <cfRule type="expression" dxfId="2224" priority="56" stopIfTrue="1">
      <formula>L$68&lt;&gt;SUM(L$69:L$73)</formula>
    </cfRule>
  </conditionalFormatting>
  <conditionalFormatting sqref="M68">
    <cfRule type="expression" dxfId="2223" priority="55" stopIfTrue="1">
      <formula>M$68&lt;&gt;SUM(M$69:M$73)</formula>
    </cfRule>
  </conditionalFormatting>
  <conditionalFormatting sqref="N68">
    <cfRule type="expression" dxfId="2222" priority="54" stopIfTrue="1">
      <formula>N$68&lt;&gt;SUM(N$69:N$73)</formula>
    </cfRule>
  </conditionalFormatting>
  <conditionalFormatting sqref="E68">
    <cfRule type="expression" dxfId="2221" priority="53" stopIfTrue="1">
      <formula>E$68&lt;&gt;SUM(E$69:E$73)</formula>
    </cfRule>
  </conditionalFormatting>
  <conditionalFormatting sqref="F68">
    <cfRule type="expression" dxfId="2220" priority="52" stopIfTrue="1">
      <formula>F$68&lt;&gt;SUM(F$69:F$73)</formula>
    </cfRule>
  </conditionalFormatting>
  <conditionalFormatting sqref="D68">
    <cfRule type="expression" dxfId="2219" priority="51" stopIfTrue="1">
      <formula>D$68&lt;&gt;SUM(D$69:D$73)</formula>
    </cfRule>
  </conditionalFormatting>
  <conditionalFormatting sqref="C68">
    <cfRule type="expression" dxfId="2218" priority="50" stopIfTrue="1">
      <formula>C$68&lt;&gt;SUM(C$69:C$73)</formula>
    </cfRule>
  </conditionalFormatting>
  <conditionalFormatting sqref="B68">
    <cfRule type="expression" dxfId="2217" priority="49" stopIfTrue="1">
      <formula>B$68&lt;&gt;SUM(B$69:B$73)</formula>
    </cfRule>
  </conditionalFormatting>
  <conditionalFormatting sqref="K88">
    <cfRule type="expression" dxfId="2216" priority="48" stopIfTrue="1">
      <formula>K$88&lt;&gt;K$89+K$90</formula>
    </cfRule>
  </conditionalFormatting>
  <conditionalFormatting sqref="L88">
    <cfRule type="expression" dxfId="2215" priority="47" stopIfTrue="1">
      <formula>L$88&lt;&gt;L$89+L$90</formula>
    </cfRule>
  </conditionalFormatting>
  <conditionalFormatting sqref="M88">
    <cfRule type="expression" dxfId="2214" priority="46" stopIfTrue="1">
      <formula>M$88&lt;&gt;M$89+M$90</formula>
    </cfRule>
  </conditionalFormatting>
  <conditionalFormatting sqref="N88">
    <cfRule type="expression" dxfId="2213" priority="45" stopIfTrue="1">
      <formula>N$88&lt;&gt;N$89+N$90</formula>
    </cfRule>
  </conditionalFormatting>
  <conditionalFormatting sqref="F88">
    <cfRule type="expression" dxfId="2212" priority="44" stopIfTrue="1">
      <formula>F$88&lt;&gt;F$89+F$90</formula>
    </cfRule>
  </conditionalFormatting>
  <conditionalFormatting sqref="E88">
    <cfRule type="expression" dxfId="2211" priority="43" stopIfTrue="1">
      <formula>E$88&lt;&gt;E$89+E$90</formula>
    </cfRule>
  </conditionalFormatting>
  <conditionalFormatting sqref="D88">
    <cfRule type="expression" dxfId="2210" priority="42" stopIfTrue="1">
      <formula>D$88&lt;&gt;D$89+D$90</formula>
    </cfRule>
  </conditionalFormatting>
  <conditionalFormatting sqref="C88">
    <cfRule type="expression" dxfId="2209" priority="41" stopIfTrue="1">
      <formula>C$88&lt;&gt;C$89+C$90</formula>
    </cfRule>
  </conditionalFormatting>
  <conditionalFormatting sqref="B88">
    <cfRule type="expression" dxfId="2208" priority="40" stopIfTrue="1">
      <formula>B$88&lt;&gt;B$89+B$90</formula>
    </cfRule>
  </conditionalFormatting>
  <conditionalFormatting sqref="K91">
    <cfRule type="expression" dxfId="2207" priority="39" stopIfTrue="1">
      <formula>K$91&lt;&gt;SUM(K$92:K$96)</formula>
    </cfRule>
  </conditionalFormatting>
  <conditionalFormatting sqref="L91">
    <cfRule type="expression" dxfId="2206" priority="38" stopIfTrue="1">
      <formula>L$91&lt;&gt;SUM(L$92:L$96)</formula>
    </cfRule>
  </conditionalFormatting>
  <conditionalFormatting sqref="M91">
    <cfRule type="expression" dxfId="2205" priority="37" stopIfTrue="1">
      <formula>M$91&lt;&gt;SUM(M$92:M$96)</formula>
    </cfRule>
  </conditionalFormatting>
  <conditionalFormatting sqref="N91">
    <cfRule type="expression" dxfId="2204" priority="36" stopIfTrue="1">
      <formula>N$91&lt;&gt;SUM(N$92:N$96)</formula>
    </cfRule>
  </conditionalFormatting>
  <conditionalFormatting sqref="K101">
    <cfRule type="expression" dxfId="2203" priority="35" stopIfTrue="1">
      <formula>K$101&lt;&gt;SUM(K$102:K$107)</formula>
    </cfRule>
  </conditionalFormatting>
  <conditionalFormatting sqref="L101">
    <cfRule type="expression" dxfId="2202" priority="34" stopIfTrue="1">
      <formula>L$101&lt;&gt;SUM(L$102:L$107)</formula>
    </cfRule>
  </conditionalFormatting>
  <conditionalFormatting sqref="M101">
    <cfRule type="expression" dxfId="2201" priority="33" stopIfTrue="1">
      <formula>M$101&lt;&gt;SUM(M$102:M$107)</formula>
    </cfRule>
  </conditionalFormatting>
  <conditionalFormatting sqref="N101">
    <cfRule type="expression" dxfId="2200" priority="32" stopIfTrue="1">
      <formula>N$101&lt;&gt;SUM(N$102:N$107)</formula>
    </cfRule>
  </conditionalFormatting>
  <conditionalFormatting sqref="F122">
    <cfRule type="expression" dxfId="2199" priority="31" stopIfTrue="1">
      <formula>F$122&lt;&gt;F$123+F$124</formula>
    </cfRule>
  </conditionalFormatting>
  <conditionalFormatting sqref="E122">
    <cfRule type="expression" dxfId="2198" priority="30" stopIfTrue="1">
      <formula>E$122&lt;&gt;E$123+E$124</formula>
    </cfRule>
  </conditionalFormatting>
  <conditionalFormatting sqref="D122">
    <cfRule type="expression" dxfId="2197" priority="29" stopIfTrue="1">
      <formula>D$122&lt;&gt;D$123+D$124</formula>
    </cfRule>
  </conditionalFormatting>
  <conditionalFormatting sqref="C122">
    <cfRule type="expression" dxfId="2196" priority="28" stopIfTrue="1">
      <formula>C$122&lt;&gt;C$123+C$124</formula>
    </cfRule>
  </conditionalFormatting>
  <conditionalFormatting sqref="B122">
    <cfRule type="expression" dxfId="2195" priority="27" stopIfTrue="1">
      <formula>B$122&lt;&gt;B$123+B$124</formula>
    </cfRule>
  </conditionalFormatting>
  <conditionalFormatting sqref="F139">
    <cfRule type="expression" dxfId="2194" priority="26" stopIfTrue="1">
      <formula>F$139&lt;&gt;F$140+F$141</formula>
    </cfRule>
  </conditionalFormatting>
  <conditionalFormatting sqref="E139">
    <cfRule type="expression" dxfId="2193" priority="25" stopIfTrue="1">
      <formula>E$139&lt;&gt;E$140+E$141</formula>
    </cfRule>
  </conditionalFormatting>
  <conditionalFormatting sqref="D139">
    <cfRule type="expression" dxfId="2192" priority="24" stopIfTrue="1">
      <formula>D$139&lt;&gt;D$140+D$141</formula>
    </cfRule>
  </conditionalFormatting>
  <conditionalFormatting sqref="C139">
    <cfRule type="expression" dxfId="2191" priority="23" stopIfTrue="1">
      <formula>C$139&lt;&gt;C$140+C$141</formula>
    </cfRule>
  </conditionalFormatting>
  <conditionalFormatting sqref="B139">
    <cfRule type="expression" dxfId="2190" priority="22" stopIfTrue="1">
      <formula>B$139&lt;&gt;B$140+B$141</formula>
    </cfRule>
  </conditionalFormatting>
  <conditionalFormatting sqref="K172">
    <cfRule type="expression" dxfId="2189" priority="21" stopIfTrue="1">
      <formula>K$172&lt;&gt;SUM(K$173:K$175)</formula>
    </cfRule>
  </conditionalFormatting>
  <conditionalFormatting sqref="L172">
    <cfRule type="expression" dxfId="2188" priority="20" stopIfTrue="1">
      <formula>L$172&lt;&gt;SUM(L$173:L$175)</formula>
    </cfRule>
  </conditionalFormatting>
  <conditionalFormatting sqref="M172">
    <cfRule type="expression" dxfId="2187" priority="19" stopIfTrue="1">
      <formula>M$172&lt;&gt;SUM(M$173:M$175)</formula>
    </cfRule>
  </conditionalFormatting>
  <conditionalFormatting sqref="N172">
    <cfRule type="expression" dxfId="2186" priority="18" stopIfTrue="1">
      <formula>N$172&lt;&gt;SUM(N$173:N$175)</formula>
    </cfRule>
  </conditionalFormatting>
  <conditionalFormatting sqref="O172">
    <cfRule type="expression" dxfId="2185" priority="17" stopIfTrue="1">
      <formula>O$172&lt;&gt;SUM(O$173:O$175)</formula>
    </cfRule>
  </conditionalFormatting>
  <conditionalFormatting sqref="K176">
    <cfRule type="expression" dxfId="2184" priority="16" stopIfTrue="1">
      <formula>K$176&lt;&gt;SUM(K$177:K$179)</formula>
    </cfRule>
  </conditionalFormatting>
  <conditionalFormatting sqref="L176">
    <cfRule type="expression" dxfId="2183" priority="15" stopIfTrue="1">
      <formula>L$176&lt;&gt;SUM(L$177:L$179)</formula>
    </cfRule>
  </conditionalFormatting>
  <conditionalFormatting sqref="M176">
    <cfRule type="expression" dxfId="2182" priority="14" stopIfTrue="1">
      <formula>M$176&lt;&gt;SUM(M$177:M$179)</formula>
    </cfRule>
  </conditionalFormatting>
  <conditionalFormatting sqref="N176">
    <cfRule type="expression" dxfId="2181" priority="13" stopIfTrue="1">
      <formula>N$176&lt;&gt;SUM(N$177:N$179)</formula>
    </cfRule>
  </conditionalFormatting>
  <conditionalFormatting sqref="O176">
    <cfRule type="expression" dxfId="2180" priority="12" stopIfTrue="1">
      <formula>O$176&lt;&gt;SUM(O$177:O$179)</formula>
    </cfRule>
  </conditionalFormatting>
  <conditionalFormatting sqref="O18">
    <cfRule type="expression" dxfId="2179" priority="11" stopIfTrue="1">
      <formula>$K$18&lt;&gt;SUM($K$19:$K$21)</formula>
    </cfRule>
  </conditionalFormatting>
  <conditionalFormatting sqref="O60">
    <cfRule type="expression" dxfId="2178" priority="10" stopIfTrue="1">
      <formula>$N$60&lt;&gt;SUM($N$61:$N$63)</formula>
    </cfRule>
  </conditionalFormatting>
  <conditionalFormatting sqref="O68">
    <cfRule type="expression" dxfId="2177" priority="9" stopIfTrue="1">
      <formula>O$68&lt;&gt;SUM(O$69:O$73)</formula>
    </cfRule>
  </conditionalFormatting>
  <conditionalFormatting sqref="O88">
    <cfRule type="expression" dxfId="2176" priority="8" stopIfTrue="1">
      <formula>O$88&lt;&gt;O$89+O$90</formula>
    </cfRule>
  </conditionalFormatting>
  <conditionalFormatting sqref="O91">
    <cfRule type="expression" dxfId="2175" priority="7" stopIfTrue="1">
      <formula>O$91&lt;&gt;SUM(O$92:O$96)</formula>
    </cfRule>
  </conditionalFormatting>
  <conditionalFormatting sqref="K59">
    <cfRule type="expression" dxfId="2174" priority="87" stopIfTrue="1">
      <formula>$K$59&lt;&gt;$K$60+$K$64</formula>
    </cfRule>
  </conditionalFormatting>
  <conditionalFormatting sqref="L59">
    <cfRule type="expression" dxfId="2173" priority="88" stopIfTrue="1">
      <formula>$L$59&lt;&gt;$L$60+$L$64</formula>
    </cfRule>
  </conditionalFormatting>
  <conditionalFormatting sqref="M59">
    <cfRule type="expression" dxfId="2172" priority="89" stopIfTrue="1">
      <formula>$M$59&lt;&gt;$M$60+$M$64</formula>
    </cfRule>
  </conditionalFormatting>
  <conditionalFormatting sqref="N59:O59">
    <cfRule type="expression" dxfId="2171" priority="90" stopIfTrue="1">
      <formula>$N$59&lt;&gt;$N$60+$N$64</formula>
    </cfRule>
  </conditionalFormatting>
  <conditionalFormatting sqref="F23">
    <cfRule type="expression" dxfId="2170" priority="91" stopIfTrue="1">
      <formula>$F$23&lt;&gt;$K$18-$F$22</formula>
    </cfRule>
  </conditionalFormatting>
  <conditionalFormatting sqref="F45">
    <cfRule type="expression" dxfId="2169" priority="92" stopIfTrue="1">
      <formula>$F$45&lt;&gt;$K$36-$F$38-$F$43</formula>
    </cfRule>
  </conditionalFormatting>
  <conditionalFormatting sqref="F74">
    <cfRule type="expression" dxfId="2168" priority="93" stopIfTrue="1">
      <formula>$F$74&lt;&gt;$K$57+$K$59+$K$65+$K$68-$F$68</formula>
    </cfRule>
  </conditionalFormatting>
  <conditionalFormatting sqref="F108">
    <cfRule type="expression" dxfId="2167" priority="94" stopIfTrue="1">
      <formula>$F$108&lt;&gt;$K$86+$K$88+$K$91+$K$97+$K$101-$F$88-$F$91-$F$97-$F$101</formula>
    </cfRule>
  </conditionalFormatting>
  <conditionalFormatting sqref="F125">
    <cfRule type="expression" dxfId="2166" priority="95" stopIfTrue="1">
      <formula>$F$125&lt;&gt;$K$120+$K$122-$F$122</formula>
    </cfRule>
  </conditionalFormatting>
  <conditionalFormatting sqref="F142">
    <cfRule type="expression" dxfId="2165" priority="96" stopIfTrue="1">
      <formula>$F$142&lt;&gt;$K$137-$F$139</formula>
    </cfRule>
  </conditionalFormatting>
  <conditionalFormatting sqref="F158">
    <cfRule type="expression" dxfId="2164" priority="97" stopIfTrue="1">
      <formula>$F$158&lt;&gt;$K$154-$F$156</formula>
    </cfRule>
  </conditionalFormatting>
  <conditionalFormatting sqref="F180">
    <cfRule type="expression" dxfId="2163" priority="98" stopIfTrue="1">
      <formula>$F$180&lt;&gt;$K$171+$K$172+$K$176</formula>
    </cfRule>
  </conditionalFormatting>
  <conditionalFormatting sqref="F198">
    <cfRule type="expression" dxfId="2162" priority="99" stopIfTrue="1">
      <formula>$F$198&lt;&gt;$K$191-$F$192-$F$194-$F$197</formula>
    </cfRule>
  </conditionalFormatting>
  <conditionalFormatting sqref="B18:B25 B36:B46 B120:B126 B137:B143 B154:B159 B86:B109 B171:B180 B57:B75 B191:B195 B197:B198">
    <cfRule type="expression" dxfId="2161" priority="100" stopIfTrue="1">
      <formula>B18&lt;&gt;C18+D18+E18+F18</formula>
    </cfRule>
  </conditionalFormatting>
  <conditionalFormatting sqref="B108">
    <cfRule type="expression" dxfId="2160" priority="101" stopIfTrue="1">
      <formula>$B$108&lt;&gt;$C$108+$D$108+$E$108+$F$108</formula>
    </cfRule>
  </conditionalFormatting>
  <conditionalFormatting sqref="E23">
    <cfRule type="expression" dxfId="2159" priority="102" stopIfTrue="1">
      <formula>$E$23&lt;&gt;$L$18-$E$22</formula>
    </cfRule>
  </conditionalFormatting>
  <conditionalFormatting sqref="E45">
    <cfRule type="expression" dxfId="2158" priority="103" stopIfTrue="1">
      <formula>$E$45&lt;&gt;$L$36-$E$38-$E$43</formula>
    </cfRule>
  </conditionalFormatting>
  <conditionalFormatting sqref="E74">
    <cfRule type="expression" dxfId="2157" priority="104" stopIfTrue="1">
      <formula>$E$74&lt;&gt;$L$57+$L$59+$L$65+$L$68-$E$68</formula>
    </cfRule>
  </conditionalFormatting>
  <conditionalFormatting sqref="E108">
    <cfRule type="expression" dxfId="2156" priority="105" stopIfTrue="1">
      <formula>$E$108&lt;&gt;$L$86+$L$88+$L$91+$L$97+$L$101-$E$88-$E$91-$E$97-$E$101</formula>
    </cfRule>
  </conditionalFormatting>
  <conditionalFormatting sqref="E125">
    <cfRule type="expression" dxfId="2155" priority="106" stopIfTrue="1">
      <formula>$E$125&lt;&gt;$L$120+$L$122-$E$122</formula>
    </cfRule>
  </conditionalFormatting>
  <conditionalFormatting sqref="E142">
    <cfRule type="expression" dxfId="2154" priority="107" stopIfTrue="1">
      <formula>$E$142&lt;&gt;$L$137-$E$139</formula>
    </cfRule>
  </conditionalFormatting>
  <conditionalFormatting sqref="E158">
    <cfRule type="expression" dxfId="2153" priority="108" stopIfTrue="1">
      <formula>$E$158&lt;&gt;$L$154-$E$156</formula>
    </cfRule>
  </conditionalFormatting>
  <conditionalFormatting sqref="E180">
    <cfRule type="expression" dxfId="2152" priority="109" stopIfTrue="1">
      <formula>$E$180&lt;&gt;$L$171+$L$172+$L$176</formula>
    </cfRule>
  </conditionalFormatting>
  <conditionalFormatting sqref="E198">
    <cfRule type="expression" dxfId="2151" priority="110" stopIfTrue="1">
      <formula>$E$198&lt;&gt;$L$191-$E$192-$E$194-$E$197</formula>
    </cfRule>
  </conditionalFormatting>
  <conditionalFormatting sqref="D23">
    <cfRule type="expression" dxfId="2150" priority="111" stopIfTrue="1">
      <formula>$D$23&lt;&gt;$M$18-$D$22</formula>
    </cfRule>
  </conditionalFormatting>
  <conditionalFormatting sqref="D45">
    <cfRule type="expression" dxfId="2149" priority="112" stopIfTrue="1">
      <formula>$D$45&lt;&gt;$M$36-$D$38-$D$43</formula>
    </cfRule>
  </conditionalFormatting>
  <conditionalFormatting sqref="D74">
    <cfRule type="expression" dxfId="2148" priority="113" stopIfTrue="1">
      <formula>$D$74&lt;&gt;$M$57+$M$59+$M$65+$M$68-$D$68</formula>
    </cfRule>
  </conditionalFormatting>
  <conditionalFormatting sqref="D108">
    <cfRule type="expression" dxfId="2147" priority="114" stopIfTrue="1">
      <formula>$D$108&lt;&gt;$M$86+$M$88+$M$91+$M$97+$M$101-$D$88-$D$91-$D$97-$D$101</formula>
    </cfRule>
  </conditionalFormatting>
  <conditionalFormatting sqref="D125">
    <cfRule type="expression" dxfId="2146" priority="115" stopIfTrue="1">
      <formula>$D$125&lt;&gt;$M$120+$M$122-$D$122</formula>
    </cfRule>
  </conditionalFormatting>
  <conditionalFormatting sqref="D142">
    <cfRule type="expression" dxfId="2145" priority="116" stopIfTrue="1">
      <formula>$D$142&lt;&gt;$M$137-$D$139</formula>
    </cfRule>
  </conditionalFormatting>
  <conditionalFormatting sqref="D158">
    <cfRule type="expression" dxfId="2144" priority="117" stopIfTrue="1">
      <formula>$D$158&lt;&gt;$M$154-$D$156</formula>
    </cfRule>
  </conditionalFormatting>
  <conditionalFormatting sqref="D180">
    <cfRule type="expression" dxfId="2143" priority="118" stopIfTrue="1">
      <formula>$D$180&lt;&gt;$M$171+$M$172+$M$176</formula>
    </cfRule>
  </conditionalFormatting>
  <conditionalFormatting sqref="D198">
    <cfRule type="expression" dxfId="2142" priority="119" stopIfTrue="1">
      <formula>$D$198&lt;&gt;$M$191-$D$192-$D$194-$D$197</formula>
    </cfRule>
  </conditionalFormatting>
  <conditionalFormatting sqref="O18:O22 O36:O46 O120:O126 O137:O143 O154:O159 O86:O109 O171:O180 O57:O75 O191:O195 O197:O198">
    <cfRule type="expression" dxfId="2141" priority="120" stopIfTrue="1">
      <formula>O18&lt;&gt;K18+L18+M18+N18</formula>
    </cfRule>
  </conditionalFormatting>
  <conditionalFormatting sqref="C23">
    <cfRule type="expression" dxfId="2140" priority="121" stopIfTrue="1">
      <formula>$C$23&lt;&gt;$N$18-$C$22</formula>
    </cfRule>
  </conditionalFormatting>
  <conditionalFormatting sqref="C45">
    <cfRule type="expression" dxfId="2139" priority="122" stopIfTrue="1">
      <formula>$C$45&lt;&gt;$N$36-$C$38-$C$43</formula>
    </cfRule>
  </conditionalFormatting>
  <conditionalFormatting sqref="C74">
    <cfRule type="expression" dxfId="2138" priority="123" stopIfTrue="1">
      <formula>$C$74&lt;&gt;$N$57+$N$59+$N$65+$N$68-$C$68</formula>
    </cfRule>
  </conditionalFormatting>
  <conditionalFormatting sqref="C108">
    <cfRule type="expression" dxfId="2137" priority="124" stopIfTrue="1">
      <formula>$C$108&lt;&gt;$N$86+$N$88+$N$91+$N$97+$N$101-$C$88-$C$91-$C$97-$C$101</formula>
    </cfRule>
  </conditionalFormatting>
  <conditionalFormatting sqref="C125">
    <cfRule type="expression" dxfId="2136" priority="125" stopIfTrue="1">
      <formula>$C$125&lt;&gt;$N$120+$N$122-$C$122</formula>
    </cfRule>
  </conditionalFormatting>
  <conditionalFormatting sqref="C142">
    <cfRule type="expression" dxfId="2135" priority="126" stopIfTrue="1">
      <formula>$C$142&lt;&gt;$N$137-$C$139</formula>
    </cfRule>
  </conditionalFormatting>
  <conditionalFormatting sqref="C158">
    <cfRule type="expression" dxfId="2134" priority="127" stopIfTrue="1">
      <formula>$C$158&lt;&gt;$N$154-$C$156</formula>
    </cfRule>
  </conditionalFormatting>
  <conditionalFormatting sqref="C180">
    <cfRule type="expression" dxfId="2133" priority="128" stopIfTrue="1">
      <formula>$C$180&lt;&gt;$N$171+$N$172+$N$176</formula>
    </cfRule>
  </conditionalFormatting>
  <conditionalFormatting sqref="C198">
    <cfRule type="expression" dxfId="2132" priority="129" stopIfTrue="1">
      <formula>$C$198&lt;&gt;$N$191-$C$192-$C$194-$C$197</formula>
    </cfRule>
  </conditionalFormatting>
  <conditionalFormatting sqref="B23">
    <cfRule type="expression" dxfId="2131" priority="130" stopIfTrue="1">
      <formula>$B$23&lt;&gt;$O$18-$B$22</formula>
    </cfRule>
  </conditionalFormatting>
  <conditionalFormatting sqref="B45">
    <cfRule type="expression" dxfId="2130" priority="131" stopIfTrue="1">
      <formula>$B$45&lt;&gt;$O$36-$B$38-$B$43</formula>
    </cfRule>
  </conditionalFormatting>
  <conditionalFormatting sqref="B74">
    <cfRule type="expression" dxfId="2129" priority="132" stopIfTrue="1">
      <formula>$B$74&lt;&gt;$O$57+$O$59+$O$65+$O$68-$B$68</formula>
    </cfRule>
  </conditionalFormatting>
  <conditionalFormatting sqref="B125">
    <cfRule type="expression" dxfId="2128" priority="133" stopIfTrue="1">
      <formula>$B$125&lt;&gt;$O$120+$O$122-$B$122</formula>
    </cfRule>
  </conditionalFormatting>
  <conditionalFormatting sqref="B142">
    <cfRule type="expression" dxfId="2127" priority="134" stopIfTrue="1">
      <formula>$B$142&lt;&gt;$O$137-$B$139</formula>
    </cfRule>
  </conditionalFormatting>
  <conditionalFormatting sqref="B158">
    <cfRule type="expression" dxfId="2126" priority="135" stopIfTrue="1">
      <formula>$B$158&lt;&gt;$O$154-$B$156</formula>
    </cfRule>
  </conditionalFormatting>
  <conditionalFormatting sqref="B180">
    <cfRule type="expression" dxfId="2125" priority="136" stopIfTrue="1">
      <formula>$B$180&lt;&gt;$O$171+$O$172+$O$176</formula>
    </cfRule>
  </conditionalFormatting>
  <conditionalFormatting sqref="B198">
    <cfRule type="expression" dxfId="2124" priority="137" stopIfTrue="1">
      <formula>$B$198&lt;&gt;$O$191-$B$192-$B$194-$B$197</formula>
    </cfRule>
  </conditionalFormatting>
  <conditionalFormatting sqref="B196">
    <cfRule type="expression" dxfId="2123" priority="5" stopIfTrue="1">
      <formula>B196&lt;&gt;C196+D196+E196+F196</formula>
    </cfRule>
  </conditionalFormatting>
  <conditionalFormatting sqref="O196">
    <cfRule type="expression" dxfId="2122" priority="6" stopIfTrue="1">
      <formula>O196&lt;&gt;K196+L196+M196+N196</formula>
    </cfRule>
  </conditionalFormatting>
  <conditionalFormatting sqref="F40">
    <cfRule type="expression" dxfId="35" priority="4" stopIfTrue="1">
      <formula>$F$40&lt;&gt;$F$41+$F$42</formula>
    </cfRule>
  </conditionalFormatting>
  <conditionalFormatting sqref="E40">
    <cfRule type="expression" dxfId="34" priority="3" stopIfTrue="1">
      <formula>$E$40&lt;&gt;$E$41+$E$42</formula>
    </cfRule>
  </conditionalFormatting>
  <conditionalFormatting sqref="D40">
    <cfRule type="expression" dxfId="33" priority="2" stopIfTrue="1">
      <formula>$D$40&lt;&gt;$D$41+$D$42</formula>
    </cfRule>
  </conditionalFormatting>
  <conditionalFormatting sqref="C40">
    <cfRule type="expression" dxfId="32"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42578125" style="7" bestFit="1" customWidth="1"/>
    <col min="14" max="14" width="8.2851562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387</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3822</v>
      </c>
      <c r="L18" s="121">
        <v>34897</v>
      </c>
      <c r="M18" s="121">
        <v>81563</v>
      </c>
      <c r="N18" s="121">
        <v>33295</v>
      </c>
      <c r="O18" s="121">
        <v>153577</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119</v>
      </c>
      <c r="L19" s="127">
        <v>4080</v>
      </c>
      <c r="M19" s="127">
        <v>2107</v>
      </c>
      <c r="N19" s="127">
        <v>2073</v>
      </c>
      <c r="O19" s="127">
        <v>8379</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202</v>
      </c>
      <c r="M20" s="127">
        <v>3129</v>
      </c>
      <c r="N20" s="127">
        <v>1896</v>
      </c>
      <c r="O20" s="127">
        <v>5227</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3703</v>
      </c>
      <c r="L21" s="127">
        <v>30615</v>
      </c>
      <c r="M21" s="127">
        <v>76327</v>
      </c>
      <c r="N21" s="127">
        <v>29326</v>
      </c>
      <c r="O21" s="127">
        <v>139971</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43379</v>
      </c>
      <c r="C22" s="121">
        <v>6843</v>
      </c>
      <c r="D22" s="121">
        <v>20362</v>
      </c>
      <c r="E22" s="121">
        <v>14930</v>
      </c>
      <c r="F22" s="121">
        <v>1244</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110198</v>
      </c>
      <c r="C23" s="130">
        <v>26452</v>
      </c>
      <c r="D23" s="130">
        <v>61201</v>
      </c>
      <c r="E23" s="130">
        <v>19967</v>
      </c>
      <c r="F23" s="130">
        <v>2578</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19335</v>
      </c>
      <c r="C24" s="121">
        <v>7730</v>
      </c>
      <c r="D24" s="121">
        <v>7225</v>
      </c>
      <c r="E24" s="121">
        <v>4024</v>
      </c>
      <c r="F24" s="121">
        <v>356</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90863</v>
      </c>
      <c r="C25" s="137">
        <v>18722</v>
      </c>
      <c r="D25" s="137">
        <v>53976</v>
      </c>
      <c r="E25" s="137">
        <v>15943</v>
      </c>
      <c r="F25" s="137">
        <v>2222</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2578</v>
      </c>
      <c r="L36" s="127">
        <v>19967</v>
      </c>
      <c r="M36" s="127">
        <v>61201</v>
      </c>
      <c r="N36" s="127">
        <v>26452</v>
      </c>
      <c r="O36" s="127">
        <v>110198</v>
      </c>
    </row>
    <row r="37" spans="2:46" s="166" customFormat="1" ht="12" customHeight="1" x14ac:dyDescent="0.2">
      <c r="B37" s="162"/>
      <c r="C37" s="162"/>
      <c r="D37" s="162"/>
      <c r="E37" s="162"/>
      <c r="F37" s="162"/>
      <c r="G37" s="163"/>
      <c r="H37" s="164" t="s">
        <v>55</v>
      </c>
      <c r="I37" s="164" t="s">
        <v>124</v>
      </c>
      <c r="J37" s="165"/>
      <c r="K37" s="162">
        <v>2222</v>
      </c>
      <c r="L37" s="162">
        <v>15943</v>
      </c>
      <c r="M37" s="162">
        <v>53976</v>
      </c>
      <c r="N37" s="162">
        <v>18722</v>
      </c>
      <c r="O37" s="162">
        <v>90863</v>
      </c>
    </row>
    <row r="38" spans="2:46" s="159" customFormat="1" ht="12" customHeight="1" x14ac:dyDescent="0.2">
      <c r="B38" s="167">
        <v>90698</v>
      </c>
      <c r="C38" s="167">
        <v>18677</v>
      </c>
      <c r="D38" s="167">
        <v>53872</v>
      </c>
      <c r="E38" s="167">
        <v>15941</v>
      </c>
      <c r="F38" s="167">
        <v>2208</v>
      </c>
      <c r="G38" s="122"/>
      <c r="H38" s="168" t="s">
        <v>3</v>
      </c>
      <c r="I38" s="168" t="s">
        <v>103</v>
      </c>
      <c r="J38" s="124"/>
      <c r="K38" s="127"/>
      <c r="L38" s="127"/>
      <c r="M38" s="127"/>
      <c r="N38" s="127"/>
      <c r="O38" s="127"/>
    </row>
    <row r="39" spans="2:46" s="159" customFormat="1" ht="12" customHeight="1" x14ac:dyDescent="0.2">
      <c r="B39" s="121">
        <v>70078</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20620</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13834</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6786</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165</v>
      </c>
      <c r="C43" s="167">
        <v>45</v>
      </c>
      <c r="D43" s="167">
        <v>104</v>
      </c>
      <c r="E43" s="167">
        <v>2</v>
      </c>
      <c r="F43" s="167">
        <v>14</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19335</v>
      </c>
      <c r="C45" s="134">
        <v>7730</v>
      </c>
      <c r="D45" s="134">
        <v>7225</v>
      </c>
      <c r="E45" s="134">
        <v>4024</v>
      </c>
      <c r="F45" s="134">
        <v>356</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356</v>
      </c>
      <c r="L57" s="127">
        <v>4024</v>
      </c>
      <c r="M57" s="127">
        <v>7225</v>
      </c>
      <c r="N57" s="127">
        <v>7730</v>
      </c>
      <c r="O57" s="127">
        <v>19335</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17733</v>
      </c>
      <c r="M59" s="127">
        <v>23408</v>
      </c>
      <c r="N59" s="127">
        <v>71307</v>
      </c>
      <c r="O59" s="127">
        <v>112448</v>
      </c>
    </row>
    <row r="60" spans="2:46" s="87" customFormat="1" ht="12" customHeight="1" x14ac:dyDescent="0.2">
      <c r="B60" s="127"/>
      <c r="C60" s="127"/>
      <c r="D60" s="127"/>
      <c r="E60" s="127"/>
      <c r="F60" s="127"/>
      <c r="G60" s="173"/>
      <c r="H60" s="178" t="s">
        <v>31</v>
      </c>
      <c r="I60" s="180" t="s">
        <v>136</v>
      </c>
      <c r="J60" s="173"/>
      <c r="K60" s="127">
        <v>0</v>
      </c>
      <c r="L60" s="127">
        <v>8373</v>
      </c>
      <c r="M60" s="127">
        <v>23105</v>
      </c>
      <c r="N60" s="127">
        <v>70905</v>
      </c>
      <c r="O60" s="127">
        <v>102383</v>
      </c>
    </row>
    <row r="61" spans="2:46" s="128" customFormat="1" ht="12" customHeight="1" x14ac:dyDescent="0.2">
      <c r="B61" s="127"/>
      <c r="C61" s="127"/>
      <c r="D61" s="127"/>
      <c r="E61" s="127"/>
      <c r="F61" s="127"/>
      <c r="G61" s="170"/>
      <c r="H61" s="178" t="s">
        <v>62</v>
      </c>
      <c r="I61" s="180" t="s">
        <v>137</v>
      </c>
      <c r="J61" s="170"/>
      <c r="K61" s="127">
        <v>0</v>
      </c>
      <c r="L61" s="127">
        <v>4186</v>
      </c>
      <c r="M61" s="127">
        <v>1980</v>
      </c>
      <c r="N61" s="127">
        <v>51550</v>
      </c>
      <c r="O61" s="127">
        <v>57716</v>
      </c>
    </row>
    <row r="62" spans="2:46" s="128" customFormat="1" ht="12" customHeight="1" x14ac:dyDescent="0.2">
      <c r="B62" s="127"/>
      <c r="C62" s="127"/>
      <c r="D62" s="127"/>
      <c r="E62" s="127"/>
      <c r="F62" s="127"/>
      <c r="G62" s="170"/>
      <c r="H62" s="178" t="s">
        <v>63</v>
      </c>
      <c r="I62" s="180" t="s">
        <v>138</v>
      </c>
      <c r="J62" s="170"/>
      <c r="K62" s="127">
        <v>0</v>
      </c>
      <c r="L62" s="127">
        <v>39</v>
      </c>
      <c r="M62" s="127">
        <v>50</v>
      </c>
      <c r="N62" s="127">
        <v>41</v>
      </c>
      <c r="O62" s="127">
        <v>130</v>
      </c>
    </row>
    <row r="63" spans="2:46" s="128" customFormat="1" ht="12" customHeight="1" x14ac:dyDescent="0.2">
      <c r="B63" s="127"/>
      <c r="C63" s="127"/>
      <c r="D63" s="127"/>
      <c r="E63" s="127"/>
      <c r="F63" s="127"/>
      <c r="G63" s="170"/>
      <c r="H63" s="178" t="s">
        <v>64</v>
      </c>
      <c r="I63" s="180" t="s">
        <v>139</v>
      </c>
      <c r="J63" s="170"/>
      <c r="K63" s="127">
        <v>0</v>
      </c>
      <c r="L63" s="127">
        <v>4148</v>
      </c>
      <c r="M63" s="127">
        <v>21075</v>
      </c>
      <c r="N63" s="127">
        <v>19314</v>
      </c>
      <c r="O63" s="127">
        <v>44537</v>
      </c>
    </row>
    <row r="64" spans="2:46" s="159" customFormat="1" ht="12" customHeight="1" x14ac:dyDescent="0.2">
      <c r="B64" s="167"/>
      <c r="C64" s="167"/>
      <c r="D64" s="167"/>
      <c r="E64" s="167"/>
      <c r="F64" s="167"/>
      <c r="G64" s="122"/>
      <c r="H64" s="171" t="s">
        <v>32</v>
      </c>
      <c r="I64" s="171" t="s">
        <v>129</v>
      </c>
      <c r="J64" s="124"/>
      <c r="K64" s="167">
        <v>0</v>
      </c>
      <c r="L64" s="167">
        <v>9360</v>
      </c>
      <c r="M64" s="167">
        <v>303</v>
      </c>
      <c r="N64" s="167">
        <v>402</v>
      </c>
      <c r="O64" s="167">
        <v>10065</v>
      </c>
    </row>
    <row r="65" spans="2:46" s="159" customFormat="1" ht="12" customHeight="1" x14ac:dyDescent="0.2">
      <c r="B65" s="127"/>
      <c r="C65" s="127"/>
      <c r="D65" s="127"/>
      <c r="E65" s="127"/>
      <c r="F65" s="127"/>
      <c r="G65" s="173"/>
      <c r="H65" s="168" t="s">
        <v>33</v>
      </c>
      <c r="I65" s="168" t="s">
        <v>140</v>
      </c>
      <c r="J65" s="173"/>
      <c r="K65" s="127">
        <v>-3197</v>
      </c>
      <c r="L65" s="127">
        <v>-1347</v>
      </c>
      <c r="M65" s="127">
        <v>-2746</v>
      </c>
      <c r="N65" s="127">
        <v>-2419</v>
      </c>
      <c r="O65" s="127">
        <v>-9709</v>
      </c>
    </row>
    <row r="66" spans="2:46" s="129" customFormat="1" ht="12" customHeight="1" x14ac:dyDescent="0.2">
      <c r="B66" s="127"/>
      <c r="C66" s="127"/>
      <c r="D66" s="127"/>
      <c r="E66" s="127"/>
      <c r="F66" s="127"/>
      <c r="G66" s="170"/>
      <c r="H66" s="178" t="s">
        <v>25</v>
      </c>
      <c r="I66" s="180" t="s">
        <v>141</v>
      </c>
      <c r="J66" s="170"/>
      <c r="K66" s="127">
        <v>0</v>
      </c>
      <c r="L66" s="127">
        <v>-1213</v>
      </c>
      <c r="M66" s="127">
        <v>-1369</v>
      </c>
      <c r="N66" s="127">
        <v>-1235</v>
      </c>
      <c r="O66" s="127">
        <v>-3817</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-3197</v>
      </c>
      <c r="L67" s="167">
        <v>-134</v>
      </c>
      <c r="M67" s="167">
        <v>-1377</v>
      </c>
      <c r="N67" s="167">
        <v>-1184</v>
      </c>
      <c r="O67" s="167">
        <v>-5892</v>
      </c>
    </row>
    <row r="68" spans="2:46" s="159" customFormat="1" ht="12" customHeight="1" x14ac:dyDescent="0.2">
      <c r="B68" s="127">
        <v>17330</v>
      </c>
      <c r="C68" s="127">
        <v>14440</v>
      </c>
      <c r="D68" s="127">
        <v>2141</v>
      </c>
      <c r="E68" s="127">
        <v>736</v>
      </c>
      <c r="F68" s="127">
        <v>13</v>
      </c>
      <c r="G68" s="173"/>
      <c r="H68" s="168" t="s">
        <v>6</v>
      </c>
      <c r="I68" s="168" t="s">
        <v>142</v>
      </c>
      <c r="J68" s="173"/>
      <c r="K68" s="127">
        <v>1484</v>
      </c>
      <c r="L68" s="127">
        <v>555</v>
      </c>
      <c r="M68" s="127">
        <v>515</v>
      </c>
      <c r="N68" s="127">
        <v>4845</v>
      </c>
      <c r="O68" s="127">
        <v>7399</v>
      </c>
    </row>
    <row r="69" spans="2:46" s="172" customFormat="1" ht="12" customHeight="1" x14ac:dyDescent="0.2">
      <c r="B69" s="127">
        <v>17314</v>
      </c>
      <c r="C69" s="127">
        <v>14436</v>
      </c>
      <c r="D69" s="127">
        <v>2140</v>
      </c>
      <c r="E69" s="127">
        <v>725</v>
      </c>
      <c r="F69" s="127">
        <v>13</v>
      </c>
      <c r="G69" s="170"/>
      <c r="H69" s="178" t="s">
        <v>35</v>
      </c>
      <c r="I69" s="180" t="s">
        <v>143</v>
      </c>
      <c r="J69" s="170"/>
      <c r="K69" s="127">
        <v>1484</v>
      </c>
      <c r="L69" s="127">
        <v>376</v>
      </c>
      <c r="M69" s="127">
        <v>443</v>
      </c>
      <c r="N69" s="127">
        <v>1228</v>
      </c>
      <c r="O69" s="127">
        <v>3531</v>
      </c>
    </row>
    <row r="70" spans="2:46" s="172" customFormat="1" ht="12" customHeight="1" x14ac:dyDescent="0.2">
      <c r="B70" s="127">
        <v>0</v>
      </c>
      <c r="C70" s="127">
        <v>0</v>
      </c>
      <c r="D70" s="127">
        <v>0</v>
      </c>
      <c r="E70" s="127">
        <v>0</v>
      </c>
      <c r="F70" s="127">
        <v>0</v>
      </c>
      <c r="G70" s="170"/>
      <c r="H70" s="178" t="s">
        <v>36</v>
      </c>
      <c r="I70" s="180" t="s">
        <v>144</v>
      </c>
      <c r="J70" s="170"/>
      <c r="K70" s="127">
        <v>0</v>
      </c>
      <c r="L70" s="127">
        <v>158</v>
      </c>
      <c r="M70" s="127">
        <v>67</v>
      </c>
      <c r="N70" s="127">
        <v>3394</v>
      </c>
      <c r="O70" s="127">
        <v>3619</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16</v>
      </c>
      <c r="C73" s="127">
        <v>4</v>
      </c>
      <c r="D73" s="127">
        <v>1</v>
      </c>
      <c r="E73" s="127">
        <v>11</v>
      </c>
      <c r="F73" s="127">
        <v>0</v>
      </c>
      <c r="G73" s="170"/>
      <c r="H73" s="178" t="s">
        <v>39</v>
      </c>
      <c r="I73" s="180" t="s">
        <v>147</v>
      </c>
      <c r="J73" s="170"/>
      <c r="K73" s="127">
        <v>0</v>
      </c>
      <c r="L73" s="127">
        <v>21</v>
      </c>
      <c r="M73" s="127">
        <v>5</v>
      </c>
      <c r="N73" s="127">
        <v>223</v>
      </c>
      <c r="O73" s="127">
        <v>249</v>
      </c>
    </row>
    <row r="74" spans="2:46" s="182" customFormat="1" ht="12" customHeight="1" x14ac:dyDescent="0.2">
      <c r="B74" s="134">
        <v>112143</v>
      </c>
      <c r="C74" s="134">
        <v>67023</v>
      </c>
      <c r="D74" s="134">
        <v>26261</v>
      </c>
      <c r="E74" s="134">
        <v>20229</v>
      </c>
      <c r="F74" s="134">
        <v>-1370</v>
      </c>
      <c r="G74" s="174"/>
      <c r="H74" s="181" t="s">
        <v>67</v>
      </c>
      <c r="I74" s="181" t="s">
        <v>148</v>
      </c>
      <c r="J74" s="174"/>
      <c r="K74" s="134"/>
      <c r="L74" s="134"/>
      <c r="M74" s="134"/>
      <c r="N74" s="134"/>
      <c r="O74" s="134"/>
    </row>
    <row r="75" spans="2:46" s="142" customFormat="1" ht="12" customHeight="1" x14ac:dyDescent="0.2">
      <c r="B75" s="137">
        <v>92808</v>
      </c>
      <c r="C75" s="137">
        <v>59293</v>
      </c>
      <c r="D75" s="137">
        <v>19036</v>
      </c>
      <c r="E75" s="137">
        <v>16205</v>
      </c>
      <c r="F75" s="137">
        <v>-1726</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-1370</v>
      </c>
      <c r="L86" s="127">
        <v>20229</v>
      </c>
      <c r="M86" s="127">
        <v>26261</v>
      </c>
      <c r="N86" s="127">
        <v>67023</v>
      </c>
      <c r="O86" s="127">
        <v>112143</v>
      </c>
    </row>
    <row r="87" spans="2:15" s="166" customFormat="1" ht="12" customHeight="1" x14ac:dyDescent="0.2">
      <c r="B87" s="162"/>
      <c r="C87" s="162"/>
      <c r="D87" s="162"/>
      <c r="E87" s="162"/>
      <c r="F87" s="162"/>
      <c r="G87" s="163"/>
      <c r="H87" s="164" t="s">
        <v>61</v>
      </c>
      <c r="I87" s="164" t="s">
        <v>152</v>
      </c>
      <c r="J87" s="165"/>
      <c r="K87" s="162">
        <v>-1726</v>
      </c>
      <c r="L87" s="162">
        <v>16205</v>
      </c>
      <c r="M87" s="162">
        <v>19036</v>
      </c>
      <c r="N87" s="162">
        <v>59293</v>
      </c>
      <c r="O87" s="162">
        <v>92808</v>
      </c>
    </row>
    <row r="88" spans="2:15" s="87" customFormat="1" ht="12" customHeight="1" x14ac:dyDescent="0.2">
      <c r="B88" s="127">
        <v>3</v>
      </c>
      <c r="C88" s="127">
        <v>3</v>
      </c>
      <c r="D88" s="127">
        <v>0</v>
      </c>
      <c r="E88" s="127">
        <v>0</v>
      </c>
      <c r="F88" s="127">
        <v>0</v>
      </c>
      <c r="G88" s="173"/>
      <c r="H88" s="168" t="s">
        <v>7</v>
      </c>
      <c r="I88" s="168" t="s">
        <v>153</v>
      </c>
      <c r="J88" s="173"/>
      <c r="K88" s="127">
        <v>0</v>
      </c>
      <c r="L88" s="127">
        <v>6867</v>
      </c>
      <c r="M88" s="127">
        <v>20768</v>
      </c>
      <c r="N88" s="127">
        <v>72246</v>
      </c>
      <c r="O88" s="127">
        <v>99881</v>
      </c>
    </row>
    <row r="89" spans="2:15" s="128" customFormat="1" ht="12" customHeight="1" x14ac:dyDescent="0.2">
      <c r="B89" s="127">
        <v>3</v>
      </c>
      <c r="C89" s="127">
        <v>3</v>
      </c>
      <c r="D89" s="127">
        <v>0</v>
      </c>
      <c r="E89" s="127">
        <v>0</v>
      </c>
      <c r="F89" s="127">
        <v>0</v>
      </c>
      <c r="G89" s="170"/>
      <c r="H89" s="168" t="s">
        <v>65</v>
      </c>
      <c r="I89" s="183" t="s">
        <v>154</v>
      </c>
      <c r="J89" s="170"/>
      <c r="K89" s="127">
        <v>0</v>
      </c>
      <c r="L89" s="127">
        <v>4892</v>
      </c>
      <c r="M89" s="127">
        <v>19503</v>
      </c>
      <c r="N89" s="127">
        <v>71964</v>
      </c>
      <c r="O89" s="127">
        <v>96359</v>
      </c>
    </row>
    <row r="90" spans="2:15" s="172" customFormat="1" ht="12" customHeight="1" x14ac:dyDescent="0.2">
      <c r="B90" s="167">
        <v>0</v>
      </c>
      <c r="C90" s="167">
        <v>0</v>
      </c>
      <c r="D90" s="167">
        <v>0</v>
      </c>
      <c r="E90" s="167">
        <v>0</v>
      </c>
      <c r="F90" s="167">
        <v>0</v>
      </c>
      <c r="G90" s="125"/>
      <c r="H90" s="171" t="s">
        <v>66</v>
      </c>
      <c r="I90" s="171" t="s">
        <v>155</v>
      </c>
      <c r="J90" s="126"/>
      <c r="K90" s="167">
        <v>0</v>
      </c>
      <c r="L90" s="167">
        <v>1975</v>
      </c>
      <c r="M90" s="167">
        <v>1265</v>
      </c>
      <c r="N90" s="167">
        <v>282</v>
      </c>
      <c r="O90" s="167">
        <v>3522</v>
      </c>
    </row>
    <row r="91" spans="2:15" s="117" customFormat="1" ht="12" customHeight="1" x14ac:dyDescent="0.2">
      <c r="B91" s="127"/>
      <c r="C91" s="127"/>
      <c r="D91" s="127"/>
      <c r="E91" s="127"/>
      <c r="F91" s="127"/>
      <c r="G91" s="173"/>
      <c r="H91" s="168" t="s">
        <v>8</v>
      </c>
      <c r="I91" s="168" t="s">
        <v>156</v>
      </c>
      <c r="J91" s="173"/>
      <c r="K91" s="127">
        <v>106914</v>
      </c>
      <c r="L91" s="127">
        <v>286</v>
      </c>
      <c r="M91" s="127">
        <v>351</v>
      </c>
      <c r="N91" s="127">
        <v>9115</v>
      </c>
      <c r="O91" s="127">
        <v>116666</v>
      </c>
    </row>
    <row r="92" spans="2:15" s="117" customFormat="1" ht="12" customHeight="1" x14ac:dyDescent="0.2">
      <c r="B92" s="127"/>
      <c r="C92" s="127"/>
      <c r="D92" s="127"/>
      <c r="E92" s="127"/>
      <c r="F92" s="127"/>
      <c r="G92" s="173"/>
      <c r="H92" s="180" t="s">
        <v>40</v>
      </c>
      <c r="I92" s="180" t="s">
        <v>157</v>
      </c>
      <c r="J92" s="173"/>
      <c r="K92" s="127">
        <v>77989</v>
      </c>
      <c r="L92" s="127">
        <v>0</v>
      </c>
      <c r="M92" s="127">
        <v>0</v>
      </c>
      <c r="N92" s="127">
        <v>1658</v>
      </c>
      <c r="O92" s="127">
        <v>79647</v>
      </c>
    </row>
    <row r="93" spans="2:15" s="117" customFormat="1" ht="12" customHeight="1" x14ac:dyDescent="0.2">
      <c r="B93" s="127"/>
      <c r="C93" s="127"/>
      <c r="D93" s="127"/>
      <c r="E93" s="127"/>
      <c r="F93" s="127"/>
      <c r="G93" s="173"/>
      <c r="H93" s="180" t="s">
        <v>41</v>
      </c>
      <c r="I93" s="180" t="s">
        <v>158</v>
      </c>
      <c r="J93" s="173"/>
      <c r="K93" s="127">
        <v>61</v>
      </c>
      <c r="L93" s="127">
        <v>286</v>
      </c>
      <c r="M93" s="127">
        <v>351</v>
      </c>
      <c r="N93" s="127">
        <v>6088</v>
      </c>
      <c r="O93" s="127">
        <v>6786</v>
      </c>
    </row>
    <row r="94" spans="2:15" s="117" customFormat="1" ht="12" customHeight="1" x14ac:dyDescent="0.2">
      <c r="B94" s="127"/>
      <c r="C94" s="127"/>
      <c r="D94" s="127"/>
      <c r="E94" s="127"/>
      <c r="F94" s="127"/>
      <c r="G94" s="173"/>
      <c r="H94" s="180" t="s">
        <v>70</v>
      </c>
      <c r="I94" s="180" t="s">
        <v>159</v>
      </c>
      <c r="J94" s="173"/>
      <c r="K94" s="127">
        <v>28864</v>
      </c>
      <c r="L94" s="127">
        <v>0</v>
      </c>
      <c r="M94" s="127">
        <v>0</v>
      </c>
      <c r="N94" s="127">
        <v>1369</v>
      </c>
      <c r="O94" s="127">
        <v>30233</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105850</v>
      </c>
      <c r="C97" s="127">
        <v>10489</v>
      </c>
      <c r="D97" s="127">
        <v>1177</v>
      </c>
      <c r="E97" s="127">
        <v>514</v>
      </c>
      <c r="F97" s="127">
        <v>93670</v>
      </c>
      <c r="G97" s="173"/>
      <c r="H97" s="168" t="s">
        <v>9</v>
      </c>
      <c r="I97" s="168" t="s">
        <v>162</v>
      </c>
      <c r="J97" s="173"/>
      <c r="K97" s="127"/>
      <c r="L97" s="127"/>
      <c r="M97" s="127"/>
      <c r="N97" s="127"/>
      <c r="O97" s="127"/>
    </row>
    <row r="98" spans="2:46" s="172" customFormat="1" ht="12" customHeight="1" x14ac:dyDescent="0.2">
      <c r="B98" s="127">
        <f>C98+D98+E98+F98</f>
        <v>90734</v>
      </c>
      <c r="C98" s="127">
        <v>0</v>
      </c>
      <c r="D98" s="127">
        <v>0</v>
      </c>
      <c r="E98" s="127">
        <v>0</v>
      </c>
      <c r="F98" s="127">
        <v>90734</v>
      </c>
      <c r="G98" s="170"/>
      <c r="H98" s="180" t="s">
        <v>42</v>
      </c>
      <c r="I98" s="180" t="s">
        <v>163</v>
      </c>
      <c r="J98" s="170"/>
      <c r="K98" s="127"/>
      <c r="L98" s="127"/>
      <c r="M98" s="127"/>
      <c r="N98" s="127"/>
      <c r="O98" s="127"/>
    </row>
    <row r="99" spans="2:46" s="172" customFormat="1" ht="12" customHeight="1" x14ac:dyDescent="0.2">
      <c r="B99" s="127">
        <f>C99+D99+E99+F99</f>
        <v>9551</v>
      </c>
      <c r="C99" s="127">
        <v>8836</v>
      </c>
      <c r="D99" s="127">
        <v>368</v>
      </c>
      <c r="E99" s="127">
        <v>286</v>
      </c>
      <c r="F99" s="127">
        <v>61</v>
      </c>
      <c r="G99" s="170"/>
      <c r="H99" s="180" t="s">
        <v>73</v>
      </c>
      <c r="I99" s="180" t="s">
        <v>164</v>
      </c>
      <c r="J99" s="170"/>
      <c r="K99" s="127"/>
      <c r="L99" s="127"/>
      <c r="M99" s="127"/>
      <c r="N99" s="127"/>
      <c r="O99" s="127"/>
    </row>
    <row r="100" spans="2:46" s="172" customFormat="1" ht="12" customHeight="1" x14ac:dyDescent="0.2">
      <c r="B100" s="127">
        <f>C100+D100+E100+F100</f>
        <v>5565</v>
      </c>
      <c r="C100" s="184">
        <v>1653</v>
      </c>
      <c r="D100" s="184">
        <v>809</v>
      </c>
      <c r="E100" s="184">
        <v>228</v>
      </c>
      <c r="F100" s="184">
        <v>2875</v>
      </c>
      <c r="G100" s="170"/>
      <c r="H100" s="180" t="s">
        <v>43</v>
      </c>
      <c r="I100" s="180" t="s">
        <v>165</v>
      </c>
      <c r="J100" s="170"/>
      <c r="K100" s="184"/>
      <c r="L100" s="184"/>
      <c r="M100" s="184"/>
      <c r="N100" s="184"/>
      <c r="O100" s="184"/>
    </row>
    <row r="101" spans="2:46" s="159" customFormat="1" ht="12" customHeight="1" x14ac:dyDescent="0.2">
      <c r="B101" s="127">
        <v>110038</v>
      </c>
      <c r="C101" s="127">
        <v>88190</v>
      </c>
      <c r="D101" s="127">
        <v>7625</v>
      </c>
      <c r="E101" s="127">
        <v>10727</v>
      </c>
      <c r="F101" s="127">
        <v>3496</v>
      </c>
      <c r="G101" s="173"/>
      <c r="H101" s="168" t="s">
        <v>10</v>
      </c>
      <c r="I101" s="168" t="s">
        <v>166</v>
      </c>
      <c r="J101" s="173"/>
      <c r="K101" s="127">
        <v>6294</v>
      </c>
      <c r="L101" s="127">
        <v>17873</v>
      </c>
      <c r="M101" s="127">
        <v>71900</v>
      </c>
      <c r="N101" s="127">
        <v>4670</v>
      </c>
      <c r="O101" s="127">
        <v>100737</v>
      </c>
    </row>
    <row r="102" spans="2:46" s="172" customFormat="1" ht="12" customHeight="1" x14ac:dyDescent="0.2">
      <c r="B102" s="127">
        <v>215</v>
      </c>
      <c r="C102" s="127">
        <v>16</v>
      </c>
      <c r="D102" s="127">
        <v>88</v>
      </c>
      <c r="E102" s="127">
        <v>105</v>
      </c>
      <c r="F102" s="127">
        <v>6</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3</v>
      </c>
      <c r="L103" s="127">
        <v>97</v>
      </c>
      <c r="M103" s="127">
        <v>50</v>
      </c>
      <c r="N103" s="127">
        <v>16</v>
      </c>
      <c r="O103" s="127">
        <v>166</v>
      </c>
    </row>
    <row r="104" spans="2:46" s="172" customFormat="1" ht="12" customHeight="1" x14ac:dyDescent="0.2">
      <c r="B104" s="127">
        <v>94106</v>
      </c>
      <c r="C104" s="127">
        <v>76926</v>
      </c>
      <c r="D104" s="127">
        <v>4760</v>
      </c>
      <c r="E104" s="127">
        <v>8953</v>
      </c>
      <c r="F104" s="127">
        <v>3467</v>
      </c>
      <c r="G104" s="170"/>
      <c r="H104" s="180" t="s">
        <v>46</v>
      </c>
      <c r="I104" s="180" t="s">
        <v>169</v>
      </c>
      <c r="J104" s="170"/>
      <c r="K104" s="127">
        <v>4880</v>
      </c>
      <c r="L104" s="127">
        <v>16133</v>
      </c>
      <c r="M104" s="127">
        <v>70284</v>
      </c>
      <c r="N104" s="127">
        <v>2809</v>
      </c>
      <c r="O104" s="127">
        <v>94106</v>
      </c>
    </row>
    <row r="105" spans="2:46" s="172" customFormat="1" ht="12" customHeight="1" x14ac:dyDescent="0.2">
      <c r="B105" s="127">
        <v>875</v>
      </c>
      <c r="C105" s="127">
        <v>872</v>
      </c>
      <c r="D105" s="127">
        <v>0</v>
      </c>
      <c r="E105" s="127">
        <v>0</v>
      </c>
      <c r="F105" s="127">
        <v>3</v>
      </c>
      <c r="G105" s="170"/>
      <c r="H105" s="180" t="s">
        <v>47</v>
      </c>
      <c r="I105" s="180" t="s">
        <v>170</v>
      </c>
      <c r="J105" s="170"/>
      <c r="K105" s="127">
        <v>822</v>
      </c>
      <c r="L105" s="127">
        <v>47</v>
      </c>
      <c r="M105" s="127">
        <v>588</v>
      </c>
      <c r="N105" s="127">
        <v>307</v>
      </c>
      <c r="O105" s="127">
        <v>1764</v>
      </c>
    </row>
    <row r="106" spans="2:46" s="172" customFormat="1" ht="12" customHeight="1" x14ac:dyDescent="0.2">
      <c r="B106" s="127">
        <v>6116</v>
      </c>
      <c r="C106" s="127">
        <v>1650</v>
      </c>
      <c r="D106" s="127">
        <v>2777</v>
      </c>
      <c r="E106" s="127">
        <v>1669</v>
      </c>
      <c r="F106" s="127">
        <v>20</v>
      </c>
      <c r="G106" s="170"/>
      <c r="H106" s="180" t="s">
        <v>48</v>
      </c>
      <c r="I106" s="180" t="s">
        <v>171</v>
      </c>
      <c r="J106" s="170"/>
      <c r="K106" s="127">
        <v>589</v>
      </c>
      <c r="L106" s="127">
        <v>1596</v>
      </c>
      <c r="M106" s="127">
        <v>978</v>
      </c>
      <c r="N106" s="127">
        <v>1538</v>
      </c>
      <c r="O106" s="127">
        <v>4701</v>
      </c>
    </row>
    <row r="107" spans="2:46" s="172" customFormat="1" ht="12" customHeight="1" x14ac:dyDescent="0.2">
      <c r="B107" s="127">
        <v>8726</v>
      </c>
      <c r="C107" s="127">
        <v>8726</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213536</v>
      </c>
      <c r="C108" s="134">
        <v>54372</v>
      </c>
      <c r="D108" s="134">
        <v>110478</v>
      </c>
      <c r="E108" s="134">
        <v>34014</v>
      </c>
      <c r="F108" s="134">
        <v>14672</v>
      </c>
      <c r="G108" s="174"/>
      <c r="H108" s="181" t="s">
        <v>11</v>
      </c>
      <c r="I108" s="181" t="s">
        <v>173</v>
      </c>
      <c r="J108" s="174"/>
      <c r="K108" s="134"/>
      <c r="L108" s="134"/>
      <c r="M108" s="134"/>
      <c r="N108" s="134"/>
      <c r="O108" s="134"/>
    </row>
    <row r="109" spans="2:46" s="142" customFormat="1" ht="12" customHeight="1" x14ac:dyDescent="0.2">
      <c r="B109" s="137">
        <v>194201</v>
      </c>
      <c r="C109" s="137">
        <v>46642</v>
      </c>
      <c r="D109" s="137">
        <v>103253</v>
      </c>
      <c r="E109" s="137">
        <v>29990</v>
      </c>
      <c r="F109" s="137">
        <v>14316</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14672</v>
      </c>
      <c r="L120" s="127">
        <v>34014</v>
      </c>
      <c r="M120" s="127">
        <v>110478</v>
      </c>
      <c r="N120" s="127">
        <v>54372</v>
      </c>
      <c r="O120" s="127">
        <v>213536</v>
      </c>
    </row>
    <row r="121" spans="2:46" s="166" customFormat="1" ht="12" customHeight="1" x14ac:dyDescent="0.2">
      <c r="B121" s="162"/>
      <c r="C121" s="162"/>
      <c r="D121" s="162"/>
      <c r="E121" s="162"/>
      <c r="F121" s="162"/>
      <c r="G121" s="163"/>
      <c r="H121" s="164" t="s">
        <v>12</v>
      </c>
      <c r="I121" s="164" t="s">
        <v>174</v>
      </c>
      <c r="J121" s="165"/>
      <c r="K121" s="162">
        <v>14316</v>
      </c>
      <c r="L121" s="162">
        <v>29990</v>
      </c>
      <c r="M121" s="162">
        <v>103253</v>
      </c>
      <c r="N121" s="162">
        <v>46642</v>
      </c>
      <c r="O121" s="162">
        <v>194201</v>
      </c>
    </row>
    <row r="122" spans="2:46" s="117" customFormat="1" ht="12" customHeight="1" x14ac:dyDescent="0.2">
      <c r="B122" s="127">
        <v>93496</v>
      </c>
      <c r="C122" s="127">
        <v>2662</v>
      </c>
      <c r="D122" s="127">
        <v>78233</v>
      </c>
      <c r="E122" s="127">
        <v>9454</v>
      </c>
      <c r="F122" s="127">
        <v>3147</v>
      </c>
      <c r="G122" s="173"/>
      <c r="H122" s="168" t="s">
        <v>13</v>
      </c>
      <c r="I122" s="168" t="s">
        <v>176</v>
      </c>
      <c r="J122" s="173"/>
      <c r="K122" s="127"/>
      <c r="L122" s="127"/>
      <c r="M122" s="127"/>
      <c r="N122" s="127"/>
      <c r="O122" s="127"/>
    </row>
    <row r="123" spans="2:46" s="117" customFormat="1" ht="12" customHeight="1" x14ac:dyDescent="0.2">
      <c r="B123" s="127">
        <v>70116</v>
      </c>
      <c r="C123" s="127">
        <v>1569</v>
      </c>
      <c r="D123" s="127">
        <v>56853</v>
      </c>
      <c r="E123" s="127">
        <v>9118</v>
      </c>
      <c r="F123" s="127">
        <v>2576</v>
      </c>
      <c r="G123" s="173"/>
      <c r="H123" s="180" t="s">
        <v>49</v>
      </c>
      <c r="I123" s="179" t="s">
        <v>177</v>
      </c>
      <c r="J123" s="173"/>
      <c r="K123" s="127"/>
      <c r="L123" s="127"/>
      <c r="M123" s="127"/>
      <c r="N123" s="127"/>
      <c r="O123" s="127"/>
    </row>
    <row r="124" spans="2:46" s="159" customFormat="1" ht="12" customHeight="1" x14ac:dyDescent="0.2">
      <c r="B124" s="127">
        <v>23380</v>
      </c>
      <c r="C124" s="127">
        <v>1093</v>
      </c>
      <c r="D124" s="127">
        <v>21380</v>
      </c>
      <c r="E124" s="127">
        <v>336</v>
      </c>
      <c r="F124" s="127">
        <v>571</v>
      </c>
      <c r="G124" s="173"/>
      <c r="H124" s="180" t="s">
        <v>50</v>
      </c>
      <c r="I124" s="180" t="s">
        <v>178</v>
      </c>
      <c r="J124" s="173"/>
      <c r="K124" s="127"/>
      <c r="L124" s="127"/>
      <c r="M124" s="127"/>
      <c r="N124" s="127"/>
      <c r="O124" s="127"/>
    </row>
    <row r="125" spans="2:46" s="159" customFormat="1" ht="12" customHeight="1" x14ac:dyDescent="0.2">
      <c r="B125" s="134">
        <v>120040</v>
      </c>
      <c r="C125" s="134">
        <v>51710</v>
      </c>
      <c r="D125" s="134">
        <v>32245</v>
      </c>
      <c r="E125" s="134">
        <v>24560</v>
      </c>
      <c r="F125" s="134">
        <v>11525</v>
      </c>
      <c r="G125" s="174"/>
      <c r="H125" s="181" t="s">
        <v>14</v>
      </c>
      <c r="I125" s="181" t="s">
        <v>179</v>
      </c>
      <c r="J125" s="173"/>
      <c r="K125" s="127"/>
      <c r="L125" s="127"/>
      <c r="M125" s="127"/>
      <c r="N125" s="127"/>
      <c r="O125" s="127"/>
    </row>
    <row r="126" spans="2:46" s="142" customFormat="1" ht="12" customHeight="1" x14ac:dyDescent="0.2">
      <c r="B126" s="137">
        <v>100705</v>
      </c>
      <c r="C126" s="137">
        <v>43980</v>
      </c>
      <c r="D126" s="137">
        <v>25020</v>
      </c>
      <c r="E126" s="137">
        <v>20536</v>
      </c>
      <c r="F126" s="137">
        <v>11169</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14672</v>
      </c>
      <c r="L137" s="127">
        <v>34014</v>
      </c>
      <c r="M137" s="127">
        <v>110478</v>
      </c>
      <c r="N137" s="127">
        <v>54372</v>
      </c>
      <c r="O137" s="127">
        <v>213536</v>
      </c>
    </row>
    <row r="138" spans="2:46" s="166" customFormat="1" ht="12" customHeight="1" x14ac:dyDescent="0.2">
      <c r="B138" s="162"/>
      <c r="C138" s="162"/>
      <c r="D138" s="162"/>
      <c r="E138" s="162"/>
      <c r="F138" s="162"/>
      <c r="G138" s="163"/>
      <c r="H138" s="164" t="s">
        <v>12</v>
      </c>
      <c r="I138" s="164" t="s">
        <v>174</v>
      </c>
      <c r="J138" s="165"/>
      <c r="K138" s="162">
        <v>14316</v>
      </c>
      <c r="L138" s="162">
        <v>29990</v>
      </c>
      <c r="M138" s="162">
        <v>103253</v>
      </c>
      <c r="N138" s="162">
        <v>46642</v>
      </c>
      <c r="O138" s="162">
        <v>194201</v>
      </c>
    </row>
    <row r="139" spans="2:46" s="99" customFormat="1" ht="12" customHeight="1" x14ac:dyDescent="0.2">
      <c r="B139" s="127">
        <v>160726</v>
      </c>
      <c r="C139" s="127">
        <v>29886</v>
      </c>
      <c r="D139" s="127">
        <v>96105</v>
      </c>
      <c r="E139" s="127">
        <v>30464</v>
      </c>
      <c r="F139" s="127">
        <v>4271</v>
      </c>
      <c r="G139" s="173"/>
      <c r="H139" s="168" t="s">
        <v>17</v>
      </c>
      <c r="I139" s="168" t="s">
        <v>181</v>
      </c>
      <c r="J139" s="173"/>
      <c r="K139" s="127"/>
      <c r="L139" s="127"/>
      <c r="M139" s="127"/>
      <c r="N139" s="127"/>
      <c r="O139" s="127"/>
    </row>
    <row r="140" spans="2:46" s="128" customFormat="1" ht="12" customHeight="1" x14ac:dyDescent="0.2">
      <c r="B140" s="127">
        <v>93496</v>
      </c>
      <c r="C140" s="127">
        <v>2662</v>
      </c>
      <c r="D140" s="127">
        <v>78233</v>
      </c>
      <c r="E140" s="127">
        <v>9454</v>
      </c>
      <c r="F140" s="127">
        <v>3147</v>
      </c>
      <c r="G140" s="170"/>
      <c r="H140" s="180" t="s">
        <v>51</v>
      </c>
      <c r="I140" s="179" t="s">
        <v>182</v>
      </c>
      <c r="J140" s="170"/>
      <c r="K140" s="127"/>
      <c r="L140" s="127"/>
      <c r="M140" s="127"/>
      <c r="N140" s="127"/>
      <c r="O140" s="127"/>
    </row>
    <row r="141" spans="2:46" s="128" customFormat="1" ht="12" customHeight="1" x14ac:dyDescent="0.2">
      <c r="B141" s="127">
        <v>67230</v>
      </c>
      <c r="C141" s="127">
        <v>27224</v>
      </c>
      <c r="D141" s="127">
        <v>17872</v>
      </c>
      <c r="E141" s="127">
        <v>21010</v>
      </c>
      <c r="F141" s="127">
        <v>1124</v>
      </c>
      <c r="G141" s="170"/>
      <c r="H141" s="180" t="s">
        <v>52</v>
      </c>
      <c r="I141" s="180" t="s">
        <v>183</v>
      </c>
      <c r="J141" s="170"/>
      <c r="K141" s="127"/>
      <c r="L141" s="127"/>
      <c r="M141" s="127"/>
      <c r="N141" s="127"/>
      <c r="O141" s="127"/>
    </row>
    <row r="142" spans="2:46" s="159" customFormat="1" ht="12" customHeight="1" x14ac:dyDescent="0.2">
      <c r="B142" s="134">
        <v>52810</v>
      </c>
      <c r="C142" s="134">
        <v>24486</v>
      </c>
      <c r="D142" s="134">
        <v>14373</v>
      </c>
      <c r="E142" s="134">
        <v>3550</v>
      </c>
      <c r="F142" s="134">
        <v>10401</v>
      </c>
      <c r="G142" s="173"/>
      <c r="H142" s="181" t="s">
        <v>18</v>
      </c>
      <c r="I142" s="185" t="s">
        <v>184</v>
      </c>
      <c r="J142" s="173"/>
      <c r="K142" s="127"/>
      <c r="L142" s="127"/>
      <c r="M142" s="127"/>
      <c r="N142" s="127"/>
      <c r="O142" s="127"/>
    </row>
    <row r="143" spans="2:46" s="142" customFormat="1" ht="12" customHeight="1" x14ac:dyDescent="0.2">
      <c r="B143" s="137">
        <v>33475</v>
      </c>
      <c r="C143" s="137">
        <v>16756</v>
      </c>
      <c r="D143" s="137">
        <v>7148</v>
      </c>
      <c r="E143" s="137">
        <v>-474</v>
      </c>
      <c r="F143" s="137">
        <v>10045</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11525</v>
      </c>
      <c r="L154" s="127">
        <v>24560</v>
      </c>
      <c r="M154" s="127">
        <v>32245</v>
      </c>
      <c r="N154" s="127">
        <v>51710</v>
      </c>
      <c r="O154" s="127">
        <v>120040</v>
      </c>
    </row>
    <row r="155" spans="2:46" s="166" customFormat="1" ht="12" customHeight="1" x14ac:dyDescent="0.2">
      <c r="B155" s="162"/>
      <c r="C155" s="162"/>
      <c r="D155" s="162"/>
      <c r="E155" s="162"/>
      <c r="F155" s="162"/>
      <c r="G155" s="163"/>
      <c r="H155" s="164" t="s">
        <v>15</v>
      </c>
      <c r="I155" s="164" t="s">
        <v>180</v>
      </c>
      <c r="J155" s="165"/>
      <c r="K155" s="162">
        <v>11169</v>
      </c>
      <c r="L155" s="162">
        <v>20536</v>
      </c>
      <c r="M155" s="162">
        <v>25020</v>
      </c>
      <c r="N155" s="162">
        <v>43980</v>
      </c>
      <c r="O155" s="162">
        <v>100705</v>
      </c>
    </row>
    <row r="156" spans="2:46" s="159" customFormat="1" ht="12" customHeight="1" x14ac:dyDescent="0.2">
      <c r="B156" s="127">
        <v>67230</v>
      </c>
      <c r="C156" s="127">
        <v>27224</v>
      </c>
      <c r="D156" s="127">
        <v>17872</v>
      </c>
      <c r="E156" s="127">
        <v>21010</v>
      </c>
      <c r="F156" s="127">
        <v>1124</v>
      </c>
      <c r="G156" s="173"/>
      <c r="H156" s="168" t="s">
        <v>16</v>
      </c>
      <c r="I156" s="168" t="s">
        <v>187</v>
      </c>
      <c r="J156" s="173"/>
      <c r="K156" s="127"/>
      <c r="L156" s="127"/>
      <c r="M156" s="127"/>
      <c r="N156" s="127"/>
      <c r="O156" s="127"/>
    </row>
    <row r="157" spans="2:46" s="172" customFormat="1" ht="12" customHeight="1" x14ac:dyDescent="0.2">
      <c r="B157" s="127">
        <v>67230</v>
      </c>
      <c r="C157" s="127">
        <v>27224</v>
      </c>
      <c r="D157" s="127">
        <v>17872</v>
      </c>
      <c r="E157" s="127">
        <v>21010</v>
      </c>
      <c r="F157" s="127">
        <v>1124</v>
      </c>
      <c r="G157" s="170"/>
      <c r="H157" s="178" t="s">
        <v>53</v>
      </c>
      <c r="I157" s="180" t="s">
        <v>188</v>
      </c>
      <c r="J157" s="170"/>
      <c r="K157" s="127"/>
      <c r="L157" s="127"/>
      <c r="M157" s="127"/>
      <c r="N157" s="127"/>
      <c r="O157" s="127"/>
    </row>
    <row r="158" spans="2:46" s="159" customFormat="1" ht="12" customHeight="1" x14ac:dyDescent="0.2">
      <c r="B158" s="134">
        <v>52810</v>
      </c>
      <c r="C158" s="134">
        <v>24486</v>
      </c>
      <c r="D158" s="134">
        <v>14373</v>
      </c>
      <c r="E158" s="134">
        <v>3550</v>
      </c>
      <c r="F158" s="134">
        <v>10401</v>
      </c>
      <c r="G158" s="173"/>
      <c r="H158" s="186" t="s">
        <v>18</v>
      </c>
      <c r="I158" s="185" t="s">
        <v>184</v>
      </c>
      <c r="J158" s="173"/>
      <c r="K158" s="127"/>
      <c r="L158" s="127"/>
      <c r="M158" s="127"/>
      <c r="N158" s="127"/>
      <c r="O158" s="127"/>
    </row>
    <row r="159" spans="2:46" s="142" customFormat="1" ht="12" customHeight="1" x14ac:dyDescent="0.2">
      <c r="B159" s="137">
        <v>33475</v>
      </c>
      <c r="C159" s="137">
        <v>16756</v>
      </c>
      <c r="D159" s="137">
        <v>7148</v>
      </c>
      <c r="E159" s="137">
        <v>-474</v>
      </c>
      <c r="F159" s="137">
        <v>10045</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10045</v>
      </c>
      <c r="L171" s="162">
        <v>-474</v>
      </c>
      <c r="M171" s="162">
        <v>7148</v>
      </c>
      <c r="N171" s="162">
        <v>16756</v>
      </c>
      <c r="O171" s="162">
        <v>33475</v>
      </c>
    </row>
    <row r="172" spans="2:46" s="87" customFormat="1" ht="12" customHeight="1" x14ac:dyDescent="0.2">
      <c r="B172" s="127"/>
      <c r="C172" s="127"/>
      <c r="D172" s="127"/>
      <c r="E172" s="127"/>
      <c r="F172" s="127"/>
      <c r="G172" s="173"/>
      <c r="H172" s="168" t="s">
        <v>75</v>
      </c>
      <c r="I172" s="168" t="s">
        <v>192</v>
      </c>
      <c r="J172" s="173"/>
      <c r="K172" s="127">
        <v>77</v>
      </c>
      <c r="L172" s="127">
        <v>6089</v>
      </c>
      <c r="M172" s="127">
        <v>9240</v>
      </c>
      <c r="N172" s="127">
        <v>1891</v>
      </c>
      <c r="O172" s="127">
        <v>17297</v>
      </c>
    </row>
    <row r="173" spans="2:46" s="187" customFormat="1" ht="12" customHeight="1" x14ac:dyDescent="0.2">
      <c r="B173" s="127"/>
      <c r="C173" s="127"/>
      <c r="D173" s="127"/>
      <c r="E173" s="127"/>
      <c r="F173" s="127"/>
      <c r="G173" s="170"/>
      <c r="H173" s="180" t="s">
        <v>76</v>
      </c>
      <c r="I173" s="179" t="s">
        <v>193</v>
      </c>
      <c r="J173" s="170"/>
      <c r="K173" s="127">
        <v>0</v>
      </c>
      <c r="L173" s="127">
        <v>1977</v>
      </c>
      <c r="M173" s="127">
        <v>2315</v>
      </c>
      <c r="N173" s="127">
        <v>24</v>
      </c>
      <c r="O173" s="127">
        <v>4316</v>
      </c>
    </row>
    <row r="174" spans="2:46" s="187" customFormat="1" ht="12" customHeight="1" x14ac:dyDescent="0.2">
      <c r="B174" s="127"/>
      <c r="C174" s="127"/>
      <c r="D174" s="127"/>
      <c r="E174" s="127"/>
      <c r="F174" s="127"/>
      <c r="G174" s="170"/>
      <c r="H174" s="180" t="s">
        <v>77</v>
      </c>
      <c r="I174" s="180" t="s">
        <v>194</v>
      </c>
      <c r="J174" s="170"/>
      <c r="K174" s="127">
        <v>18</v>
      </c>
      <c r="L174" s="127">
        <v>622</v>
      </c>
      <c r="M174" s="127">
        <v>3266</v>
      </c>
      <c r="N174" s="127">
        <v>1276</v>
      </c>
      <c r="O174" s="127">
        <v>5182</v>
      </c>
    </row>
    <row r="175" spans="2:46" s="172" customFormat="1" ht="12" customHeight="1" x14ac:dyDescent="0.2">
      <c r="B175" s="167"/>
      <c r="C175" s="167"/>
      <c r="D175" s="167"/>
      <c r="E175" s="167"/>
      <c r="F175" s="167"/>
      <c r="G175" s="125"/>
      <c r="H175" s="171" t="s">
        <v>78</v>
      </c>
      <c r="I175" s="171" t="s">
        <v>195</v>
      </c>
      <c r="J175" s="126"/>
      <c r="K175" s="167">
        <v>59</v>
      </c>
      <c r="L175" s="167">
        <v>3490</v>
      </c>
      <c r="M175" s="167">
        <v>3659</v>
      </c>
      <c r="N175" s="167">
        <v>591</v>
      </c>
      <c r="O175" s="167">
        <v>7799</v>
      </c>
    </row>
    <row r="176" spans="2:46" s="188" customFormat="1" ht="12" customHeight="1" x14ac:dyDescent="0.2">
      <c r="B176" s="127"/>
      <c r="C176" s="127"/>
      <c r="D176" s="127"/>
      <c r="E176" s="127"/>
      <c r="F176" s="127"/>
      <c r="G176" s="173"/>
      <c r="H176" s="168" t="s">
        <v>79</v>
      </c>
      <c r="I176" s="168" t="s">
        <v>196</v>
      </c>
      <c r="J176" s="173"/>
      <c r="K176" s="127">
        <v>-26</v>
      </c>
      <c r="L176" s="127">
        <v>-1196</v>
      </c>
      <c r="M176" s="127">
        <v>-9143</v>
      </c>
      <c r="N176" s="127">
        <v>-8988</v>
      </c>
      <c r="O176" s="127">
        <v>-19353</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-3</v>
      </c>
      <c r="L178" s="127">
        <v>-821</v>
      </c>
      <c r="M178" s="127">
        <v>-5371</v>
      </c>
      <c r="N178" s="127">
        <v>-4233</v>
      </c>
      <c r="O178" s="127">
        <v>-10428</v>
      </c>
    </row>
    <row r="179" spans="2:46" s="172" customFormat="1" ht="12" customHeight="1" x14ac:dyDescent="0.2">
      <c r="B179" s="127"/>
      <c r="C179" s="127"/>
      <c r="D179" s="127"/>
      <c r="E179" s="127"/>
      <c r="F179" s="127"/>
      <c r="G179" s="170"/>
      <c r="H179" s="180" t="s">
        <v>82</v>
      </c>
      <c r="I179" s="180" t="s">
        <v>199</v>
      </c>
      <c r="J179" s="170"/>
      <c r="K179" s="127">
        <v>-23</v>
      </c>
      <c r="L179" s="127">
        <v>-375</v>
      </c>
      <c r="M179" s="127">
        <v>-3772</v>
      </c>
      <c r="N179" s="127">
        <v>-4755</v>
      </c>
      <c r="O179" s="127">
        <v>-8925</v>
      </c>
    </row>
    <row r="180" spans="2:46" s="159" customFormat="1" ht="12" customHeight="1" x14ac:dyDescent="0.2">
      <c r="B180" s="189">
        <f>SUM(C180:F180)</f>
        <v>31419</v>
      </c>
      <c r="C180" s="189">
        <f>N171+N172+N176</f>
        <v>9659</v>
      </c>
      <c r="D180" s="189">
        <f>M171+M172+M176</f>
        <v>7245</v>
      </c>
      <c r="E180" s="189">
        <f>L171+L172+L176</f>
        <v>4419</v>
      </c>
      <c r="F180" s="189">
        <f>K171+K172+K176</f>
        <v>10096</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10096</v>
      </c>
      <c r="L191" s="192">
        <f>E180</f>
        <v>4419</v>
      </c>
      <c r="M191" s="192">
        <f>D180</f>
        <v>7245</v>
      </c>
      <c r="N191" s="192">
        <f>C180</f>
        <v>9659</v>
      </c>
      <c r="O191" s="192">
        <f>SUM(K191:N191)</f>
        <v>31419</v>
      </c>
    </row>
    <row r="192" spans="2:46" s="159" customFormat="1" ht="12" customHeight="1" x14ac:dyDescent="0.2">
      <c r="B192" s="167">
        <v>39235</v>
      </c>
      <c r="C192" s="167">
        <v>12404</v>
      </c>
      <c r="D192" s="167">
        <v>16581</v>
      </c>
      <c r="E192" s="167">
        <v>9930</v>
      </c>
      <c r="F192" s="167">
        <v>320</v>
      </c>
      <c r="G192" s="122"/>
      <c r="H192" s="168" t="s">
        <v>68</v>
      </c>
      <c r="I192" s="168" t="s">
        <v>200</v>
      </c>
      <c r="J192" s="124"/>
      <c r="K192" s="167"/>
      <c r="L192" s="167"/>
      <c r="M192" s="167"/>
      <c r="N192" s="167"/>
      <c r="O192" s="167"/>
    </row>
    <row r="193" spans="2:46" s="129" customFormat="1" ht="12" customHeight="1" x14ac:dyDescent="0.2">
      <c r="B193" s="127">
        <v>39206</v>
      </c>
      <c r="C193" s="127">
        <v>12375</v>
      </c>
      <c r="D193" s="127">
        <v>16581</v>
      </c>
      <c r="E193" s="127">
        <v>9930</v>
      </c>
      <c r="F193" s="127">
        <v>320</v>
      </c>
      <c r="G193" s="170"/>
      <c r="H193" s="168" t="s">
        <v>83</v>
      </c>
      <c r="I193" s="168" t="s">
        <v>201</v>
      </c>
      <c r="J193" s="170"/>
      <c r="K193" s="127"/>
      <c r="L193" s="127"/>
      <c r="M193" s="127"/>
      <c r="N193" s="127"/>
      <c r="O193" s="127"/>
    </row>
    <row r="194" spans="2:46" s="99" customFormat="1" ht="12" customHeight="1" x14ac:dyDescent="0.2">
      <c r="B194" s="127">
        <v>-19335</v>
      </c>
      <c r="C194" s="127">
        <v>-7730</v>
      </c>
      <c r="D194" s="127">
        <v>-7225</v>
      </c>
      <c r="E194" s="127">
        <v>-4024</v>
      </c>
      <c r="F194" s="127">
        <v>-356</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29</v>
      </c>
      <c r="C196" s="127">
        <v>29</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98</v>
      </c>
      <c r="C197" s="127">
        <v>337</v>
      </c>
      <c r="D197" s="127">
        <v>643</v>
      </c>
      <c r="E197" s="127">
        <v>-939</v>
      </c>
      <c r="F197" s="127">
        <v>57</v>
      </c>
      <c r="G197" s="173"/>
      <c r="H197" s="180" t="s">
        <v>84</v>
      </c>
      <c r="I197" s="180" t="s">
        <v>355</v>
      </c>
      <c r="J197" s="173"/>
      <c r="K197" s="127"/>
      <c r="L197" s="127"/>
      <c r="M197" s="127"/>
      <c r="N197" s="127"/>
      <c r="O197" s="127"/>
    </row>
    <row r="198" spans="2:46" s="99" customFormat="1" ht="12" customHeight="1" x14ac:dyDescent="0.2">
      <c r="B198" s="130">
        <v>11421</v>
      </c>
      <c r="C198" s="130">
        <v>4648</v>
      </c>
      <c r="D198" s="130">
        <v>-2754</v>
      </c>
      <c r="E198" s="130">
        <v>-548</v>
      </c>
      <c r="F198" s="130">
        <v>10075</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2121" priority="86" stopIfTrue="1" operator="notEqual">
      <formula>B24</formula>
    </cfRule>
  </conditionalFormatting>
  <conditionalFormatting sqref="K18">
    <cfRule type="expression" dxfId="2120" priority="85" stopIfTrue="1">
      <formula>$K$18&lt;&gt;SUM($K$19:$K$21)</formula>
    </cfRule>
  </conditionalFormatting>
  <conditionalFormatting sqref="L18">
    <cfRule type="expression" dxfId="2119" priority="84" stopIfTrue="1">
      <formula>$K$18&lt;&gt;SUM($K$19:$K$21)</formula>
    </cfRule>
  </conditionalFormatting>
  <conditionalFormatting sqref="M18">
    <cfRule type="expression" dxfId="2118" priority="83" stopIfTrue="1">
      <formula>$K$18&lt;&gt;SUM($K$19:$K$21)</formula>
    </cfRule>
  </conditionalFormatting>
  <conditionalFormatting sqref="N18">
    <cfRule type="expression" dxfId="2117" priority="82" stopIfTrue="1">
      <formula>$K$18&lt;&gt;SUM($K$19:$K$21)</formula>
    </cfRule>
  </conditionalFormatting>
  <conditionalFormatting sqref="F25">
    <cfRule type="expression" dxfId="2116" priority="81" stopIfTrue="1">
      <formula>$F$25&lt;&gt;$F$23-$F$24</formula>
    </cfRule>
  </conditionalFormatting>
  <conditionalFormatting sqref="E25">
    <cfRule type="expression" dxfId="2115" priority="80" stopIfTrue="1">
      <formula>$E$25&lt;&gt;$E$23-$E$24</formula>
    </cfRule>
  </conditionalFormatting>
  <conditionalFormatting sqref="D25">
    <cfRule type="expression" dxfId="2114" priority="79" stopIfTrue="1">
      <formula>$D$25&lt;&gt;$D$23-$D$24</formula>
    </cfRule>
  </conditionalFormatting>
  <conditionalFormatting sqref="C25">
    <cfRule type="expression" dxfId="2113" priority="78" stopIfTrue="1">
      <formula>$C$25&lt;&gt;$C$23-$C$24</formula>
    </cfRule>
  </conditionalFormatting>
  <conditionalFormatting sqref="B25">
    <cfRule type="expression" dxfId="2112" priority="77" stopIfTrue="1">
      <formula>$B$25&lt;&gt;$B$23-$B$24</formula>
    </cfRule>
  </conditionalFormatting>
  <conditionalFormatting sqref="F38">
    <cfRule type="expression" dxfId="2111" priority="76" stopIfTrue="1">
      <formula>$F$38&lt;&gt;$F$39+$F$40</formula>
    </cfRule>
  </conditionalFormatting>
  <conditionalFormatting sqref="E38">
    <cfRule type="expression" dxfId="2110" priority="75" stopIfTrue="1">
      <formula>$E$38&lt;&gt;$E$39+$E$40</formula>
    </cfRule>
  </conditionalFormatting>
  <conditionalFormatting sqref="D38">
    <cfRule type="expression" dxfId="2109" priority="74" stopIfTrue="1">
      <formula>$D$38&lt;&gt;$D$39+$D$40</formula>
    </cfRule>
  </conditionalFormatting>
  <conditionalFormatting sqref="C38">
    <cfRule type="expression" dxfId="2108" priority="73" stopIfTrue="1">
      <formula>$C$38&lt;&gt;$C$39+$C$40</formula>
    </cfRule>
  </conditionalFormatting>
  <conditionalFormatting sqref="B38">
    <cfRule type="expression" dxfId="2107" priority="72" stopIfTrue="1">
      <formula>$B$38&lt;&gt;$B$39+$B$40</formula>
    </cfRule>
  </conditionalFormatting>
  <conditionalFormatting sqref="B40">
    <cfRule type="expression" dxfId="2102" priority="67" stopIfTrue="1">
      <formula>$B$40&lt;&gt;$B$41+$B$42</formula>
    </cfRule>
  </conditionalFormatting>
  <conditionalFormatting sqref="L60">
    <cfRule type="expression" dxfId="2101" priority="66" stopIfTrue="1">
      <formula>$L$60&lt;&gt;SUM($L$61:$L$63)</formula>
    </cfRule>
  </conditionalFormatting>
  <conditionalFormatting sqref="K60">
    <cfRule type="expression" dxfId="2100" priority="65" stopIfTrue="1">
      <formula>$K$60&lt;&gt;SUM($K$61:$K$63)</formula>
    </cfRule>
  </conditionalFormatting>
  <conditionalFormatting sqref="M60">
    <cfRule type="expression" dxfId="2099" priority="64" stopIfTrue="1">
      <formula>$M$60&lt;&gt;SUM($M$61:$M$63)</formula>
    </cfRule>
  </conditionalFormatting>
  <conditionalFormatting sqref="N60">
    <cfRule type="expression" dxfId="2098" priority="63" stopIfTrue="1">
      <formula>$N$60&lt;&gt;SUM($N$61:$N$63)</formula>
    </cfRule>
  </conditionalFormatting>
  <conditionalFormatting sqref="K65">
    <cfRule type="expression" dxfId="2097" priority="62" stopIfTrue="1">
      <formula>K$65&lt;&gt;K$66+K$67</formula>
    </cfRule>
  </conditionalFormatting>
  <conditionalFormatting sqref="L65">
    <cfRule type="expression" dxfId="2096" priority="61" stopIfTrue="1">
      <formula>L$65&lt;&gt;L$66+L$67</formula>
    </cfRule>
  </conditionalFormatting>
  <conditionalFormatting sqref="M65">
    <cfRule type="expression" dxfId="2095" priority="60" stopIfTrue="1">
      <formula>M$65&lt;&gt;M$66+M$67</formula>
    </cfRule>
  </conditionalFormatting>
  <conditionalFormatting sqref="N65">
    <cfRule type="expression" dxfId="2094" priority="59" stopIfTrue="1">
      <formula>N$65&lt;&gt;N$66+N$67</formula>
    </cfRule>
  </conditionalFormatting>
  <conditionalFormatting sqref="O65">
    <cfRule type="expression" dxfId="2093" priority="58" stopIfTrue="1">
      <formula>O$65&lt;&gt;O$66+O$67</formula>
    </cfRule>
  </conditionalFormatting>
  <conditionalFormatting sqref="K68">
    <cfRule type="expression" dxfId="2092" priority="57" stopIfTrue="1">
      <formula>K$68&lt;&gt;SUM(K$69:K$73)</formula>
    </cfRule>
  </conditionalFormatting>
  <conditionalFormatting sqref="L68">
    <cfRule type="expression" dxfId="2091" priority="56" stopIfTrue="1">
      <formula>L$68&lt;&gt;SUM(L$69:L$73)</formula>
    </cfRule>
  </conditionalFormatting>
  <conditionalFormatting sqref="M68">
    <cfRule type="expression" dxfId="2090" priority="55" stopIfTrue="1">
      <formula>M$68&lt;&gt;SUM(M$69:M$73)</formula>
    </cfRule>
  </conditionalFormatting>
  <conditionalFormatting sqref="N68">
    <cfRule type="expression" dxfId="2089" priority="54" stopIfTrue="1">
      <formula>N$68&lt;&gt;SUM(N$69:N$73)</formula>
    </cfRule>
  </conditionalFormatting>
  <conditionalFormatting sqref="E68">
    <cfRule type="expression" dxfId="2088" priority="53" stopIfTrue="1">
      <formula>E$68&lt;&gt;SUM(E$69:E$73)</formula>
    </cfRule>
  </conditionalFormatting>
  <conditionalFormatting sqref="F68">
    <cfRule type="expression" dxfId="2087" priority="52" stopIfTrue="1">
      <formula>F$68&lt;&gt;SUM(F$69:F$73)</formula>
    </cfRule>
  </conditionalFormatting>
  <conditionalFormatting sqref="D68">
    <cfRule type="expression" dxfId="2086" priority="51" stopIfTrue="1">
      <formula>D$68&lt;&gt;SUM(D$69:D$73)</formula>
    </cfRule>
  </conditionalFormatting>
  <conditionalFormatting sqref="C68">
    <cfRule type="expression" dxfId="2085" priority="50" stopIfTrue="1">
      <formula>C$68&lt;&gt;SUM(C$69:C$73)</formula>
    </cfRule>
  </conditionalFormatting>
  <conditionalFormatting sqref="B68">
    <cfRule type="expression" dxfId="2084" priority="49" stopIfTrue="1">
      <formula>B$68&lt;&gt;SUM(B$69:B$73)</formula>
    </cfRule>
  </conditionalFormatting>
  <conditionalFormatting sqref="K88">
    <cfRule type="expression" dxfId="2083" priority="48" stopIfTrue="1">
      <formula>K$88&lt;&gt;K$89+K$90</formula>
    </cfRule>
  </conditionalFormatting>
  <conditionalFormatting sqref="L88">
    <cfRule type="expression" dxfId="2082" priority="47" stopIfTrue="1">
      <formula>L$88&lt;&gt;L$89+L$90</formula>
    </cfRule>
  </conditionalFormatting>
  <conditionalFormatting sqref="M88">
    <cfRule type="expression" dxfId="2081" priority="46" stopIfTrue="1">
      <formula>M$88&lt;&gt;M$89+M$90</formula>
    </cfRule>
  </conditionalFormatting>
  <conditionalFormatting sqref="N88">
    <cfRule type="expression" dxfId="2080" priority="45" stopIfTrue="1">
      <formula>N$88&lt;&gt;N$89+N$90</formula>
    </cfRule>
  </conditionalFormatting>
  <conditionalFormatting sqref="F88">
    <cfRule type="expression" dxfId="2079" priority="44" stopIfTrue="1">
      <formula>F$88&lt;&gt;F$89+F$90</formula>
    </cfRule>
  </conditionalFormatting>
  <conditionalFormatting sqref="E88">
    <cfRule type="expression" dxfId="2078" priority="43" stopIfTrue="1">
      <formula>E$88&lt;&gt;E$89+E$90</formula>
    </cfRule>
  </conditionalFormatting>
  <conditionalFormatting sqref="D88">
    <cfRule type="expression" dxfId="2077" priority="42" stopIfTrue="1">
      <formula>D$88&lt;&gt;D$89+D$90</formula>
    </cfRule>
  </conditionalFormatting>
  <conditionalFormatting sqref="C88">
    <cfRule type="expression" dxfId="2076" priority="41" stopIfTrue="1">
      <formula>C$88&lt;&gt;C$89+C$90</formula>
    </cfRule>
  </conditionalFormatting>
  <conditionalFormatting sqref="B88">
    <cfRule type="expression" dxfId="2075" priority="40" stopIfTrue="1">
      <formula>B$88&lt;&gt;B$89+B$90</formula>
    </cfRule>
  </conditionalFormatting>
  <conditionalFormatting sqref="K91">
    <cfRule type="expression" dxfId="2074" priority="39" stopIfTrue="1">
      <formula>K$91&lt;&gt;SUM(K$92:K$96)</formula>
    </cfRule>
  </conditionalFormatting>
  <conditionalFormatting sqref="L91">
    <cfRule type="expression" dxfId="2073" priority="38" stopIfTrue="1">
      <formula>L$91&lt;&gt;SUM(L$92:L$96)</formula>
    </cfRule>
  </conditionalFormatting>
  <conditionalFormatting sqref="M91">
    <cfRule type="expression" dxfId="2072" priority="37" stopIfTrue="1">
      <formula>M$91&lt;&gt;SUM(M$92:M$96)</formula>
    </cfRule>
  </conditionalFormatting>
  <conditionalFormatting sqref="N91">
    <cfRule type="expression" dxfId="2071" priority="36" stopIfTrue="1">
      <formula>N$91&lt;&gt;SUM(N$92:N$96)</formula>
    </cfRule>
  </conditionalFormatting>
  <conditionalFormatting sqref="K101">
    <cfRule type="expression" dxfId="2070" priority="35" stopIfTrue="1">
      <formula>K$101&lt;&gt;SUM(K$102:K$107)</formula>
    </cfRule>
  </conditionalFormatting>
  <conditionalFormatting sqref="L101">
    <cfRule type="expression" dxfId="2069" priority="34" stopIfTrue="1">
      <formula>L$101&lt;&gt;SUM(L$102:L$107)</formula>
    </cfRule>
  </conditionalFormatting>
  <conditionalFormatting sqref="M101">
    <cfRule type="expression" dxfId="2068" priority="33" stopIfTrue="1">
      <formula>M$101&lt;&gt;SUM(M$102:M$107)</formula>
    </cfRule>
  </conditionalFormatting>
  <conditionalFormatting sqref="N101">
    <cfRule type="expression" dxfId="2067" priority="32" stopIfTrue="1">
      <formula>N$101&lt;&gt;SUM(N$102:N$107)</formula>
    </cfRule>
  </conditionalFormatting>
  <conditionalFormatting sqref="F122">
    <cfRule type="expression" dxfId="2066" priority="31" stopIfTrue="1">
      <formula>F$122&lt;&gt;F$123+F$124</formula>
    </cfRule>
  </conditionalFormatting>
  <conditionalFormatting sqref="E122">
    <cfRule type="expression" dxfId="2065" priority="30" stopIfTrue="1">
      <formula>E$122&lt;&gt;E$123+E$124</formula>
    </cfRule>
  </conditionalFormatting>
  <conditionalFormatting sqref="D122">
    <cfRule type="expression" dxfId="2064" priority="29" stopIfTrue="1">
      <formula>D$122&lt;&gt;D$123+D$124</formula>
    </cfRule>
  </conditionalFormatting>
  <conditionalFormatting sqref="C122">
    <cfRule type="expression" dxfId="2063" priority="28" stopIfTrue="1">
      <formula>C$122&lt;&gt;C$123+C$124</formula>
    </cfRule>
  </conditionalFormatting>
  <conditionalFormatting sqref="B122">
    <cfRule type="expression" dxfId="2062" priority="27" stopIfTrue="1">
      <formula>B$122&lt;&gt;B$123+B$124</formula>
    </cfRule>
  </conditionalFormatting>
  <conditionalFormatting sqref="F139">
    <cfRule type="expression" dxfId="2061" priority="26" stopIfTrue="1">
      <formula>F$139&lt;&gt;F$140+F$141</formula>
    </cfRule>
  </conditionalFormatting>
  <conditionalFormatting sqref="E139">
    <cfRule type="expression" dxfId="2060" priority="25" stopIfTrue="1">
      <formula>E$139&lt;&gt;E$140+E$141</formula>
    </cfRule>
  </conditionalFormatting>
  <conditionalFormatting sqref="D139">
    <cfRule type="expression" dxfId="2059" priority="24" stopIfTrue="1">
      <formula>D$139&lt;&gt;D$140+D$141</formula>
    </cfRule>
  </conditionalFormatting>
  <conditionalFormatting sqref="C139">
    <cfRule type="expression" dxfId="2058" priority="23" stopIfTrue="1">
      <formula>C$139&lt;&gt;C$140+C$141</formula>
    </cfRule>
  </conditionalFormatting>
  <conditionalFormatting sqref="B139">
    <cfRule type="expression" dxfId="2057" priority="22" stopIfTrue="1">
      <formula>B$139&lt;&gt;B$140+B$141</formula>
    </cfRule>
  </conditionalFormatting>
  <conditionalFormatting sqref="K172">
    <cfRule type="expression" dxfId="2056" priority="21" stopIfTrue="1">
      <formula>K$172&lt;&gt;SUM(K$173:K$175)</formula>
    </cfRule>
  </conditionalFormatting>
  <conditionalFormatting sqref="L172">
    <cfRule type="expression" dxfId="2055" priority="20" stopIfTrue="1">
      <formula>L$172&lt;&gt;SUM(L$173:L$175)</formula>
    </cfRule>
  </conditionalFormatting>
  <conditionalFormatting sqref="M172">
    <cfRule type="expression" dxfId="2054" priority="19" stopIfTrue="1">
      <formula>M$172&lt;&gt;SUM(M$173:M$175)</formula>
    </cfRule>
  </conditionalFormatting>
  <conditionalFormatting sqref="N172">
    <cfRule type="expression" dxfId="2053" priority="18" stopIfTrue="1">
      <formula>N$172&lt;&gt;SUM(N$173:N$175)</formula>
    </cfRule>
  </conditionalFormatting>
  <conditionalFormatting sqref="O172">
    <cfRule type="expression" dxfId="2052" priority="17" stopIfTrue="1">
      <formula>O$172&lt;&gt;SUM(O$173:O$175)</formula>
    </cfRule>
  </conditionalFormatting>
  <conditionalFormatting sqref="K176">
    <cfRule type="expression" dxfId="2051" priority="16" stopIfTrue="1">
      <formula>K$176&lt;&gt;SUM(K$177:K$179)</formula>
    </cfRule>
  </conditionalFormatting>
  <conditionalFormatting sqref="L176">
    <cfRule type="expression" dxfId="2050" priority="15" stopIfTrue="1">
      <formula>L$176&lt;&gt;SUM(L$177:L$179)</formula>
    </cfRule>
  </conditionalFormatting>
  <conditionalFormatting sqref="M176">
    <cfRule type="expression" dxfId="2049" priority="14" stopIfTrue="1">
      <formula>M$176&lt;&gt;SUM(M$177:M$179)</formula>
    </cfRule>
  </conditionalFormatting>
  <conditionalFormatting sqref="N176">
    <cfRule type="expression" dxfId="2048" priority="13" stopIfTrue="1">
      <formula>N$176&lt;&gt;SUM(N$177:N$179)</formula>
    </cfRule>
  </conditionalFormatting>
  <conditionalFormatting sqref="O176">
    <cfRule type="expression" dxfId="2047" priority="12" stopIfTrue="1">
      <formula>O$176&lt;&gt;SUM(O$177:O$179)</formula>
    </cfRule>
  </conditionalFormatting>
  <conditionalFormatting sqref="O18">
    <cfRule type="expression" dxfId="2046" priority="11" stopIfTrue="1">
      <formula>$K$18&lt;&gt;SUM($K$19:$K$21)</formula>
    </cfRule>
  </conditionalFormatting>
  <conditionalFormatting sqref="O60">
    <cfRule type="expression" dxfId="2045" priority="10" stopIfTrue="1">
      <formula>$N$60&lt;&gt;SUM($N$61:$N$63)</formula>
    </cfRule>
  </conditionalFormatting>
  <conditionalFormatting sqref="O68">
    <cfRule type="expression" dxfId="2044" priority="9" stopIfTrue="1">
      <formula>O$68&lt;&gt;SUM(O$69:O$73)</formula>
    </cfRule>
  </conditionalFormatting>
  <conditionalFormatting sqref="O88">
    <cfRule type="expression" dxfId="2043" priority="8" stopIfTrue="1">
      <formula>O$88&lt;&gt;O$89+O$90</formula>
    </cfRule>
  </conditionalFormatting>
  <conditionalFormatting sqref="O91">
    <cfRule type="expression" dxfId="2042" priority="7" stopIfTrue="1">
      <formula>O$91&lt;&gt;SUM(O$92:O$96)</formula>
    </cfRule>
  </conditionalFormatting>
  <conditionalFormatting sqref="K59">
    <cfRule type="expression" dxfId="2041" priority="87" stopIfTrue="1">
      <formula>$K$59&lt;&gt;$K$60+$K$64</formula>
    </cfRule>
  </conditionalFormatting>
  <conditionalFormatting sqref="L59">
    <cfRule type="expression" dxfId="2040" priority="88" stopIfTrue="1">
      <formula>$L$59&lt;&gt;$L$60+$L$64</formula>
    </cfRule>
  </conditionalFormatting>
  <conditionalFormatting sqref="M59">
    <cfRule type="expression" dxfId="2039" priority="89" stopIfTrue="1">
      <formula>$M$59&lt;&gt;$M$60+$M$64</formula>
    </cfRule>
  </conditionalFormatting>
  <conditionalFormatting sqref="N59:O59">
    <cfRule type="expression" dxfId="2038" priority="90" stopIfTrue="1">
      <formula>$N$59&lt;&gt;$N$60+$N$64</formula>
    </cfRule>
  </conditionalFormatting>
  <conditionalFormatting sqref="F23">
    <cfRule type="expression" dxfId="2037" priority="91" stopIfTrue="1">
      <formula>$F$23&lt;&gt;$K$18-$F$22</formula>
    </cfRule>
  </conditionalFormatting>
  <conditionalFormatting sqref="F45">
    <cfRule type="expression" dxfId="2036" priority="92" stopIfTrue="1">
      <formula>$F$45&lt;&gt;$K$36-$F$38-$F$43</formula>
    </cfRule>
  </conditionalFormatting>
  <conditionalFormatting sqref="F74">
    <cfRule type="expression" dxfId="2035" priority="93" stopIfTrue="1">
      <formula>$F$74&lt;&gt;$K$57+$K$59+$K$65+$K$68-$F$68</formula>
    </cfRule>
  </conditionalFormatting>
  <conditionalFormatting sqref="F108">
    <cfRule type="expression" dxfId="2034" priority="94" stopIfTrue="1">
      <formula>$F$108&lt;&gt;$K$86+$K$88+$K$91+$K$97+$K$101-$F$88-$F$91-$F$97-$F$101</formula>
    </cfRule>
  </conditionalFormatting>
  <conditionalFormatting sqref="F125">
    <cfRule type="expression" dxfId="2033" priority="95" stopIfTrue="1">
      <formula>$F$125&lt;&gt;$K$120+$K$122-$F$122</formula>
    </cfRule>
  </conditionalFormatting>
  <conditionalFormatting sqref="F142">
    <cfRule type="expression" dxfId="2032" priority="96" stopIfTrue="1">
      <formula>$F$142&lt;&gt;$K$137-$F$139</formula>
    </cfRule>
  </conditionalFormatting>
  <conditionalFormatting sqref="F158">
    <cfRule type="expression" dxfId="2031" priority="97" stopIfTrue="1">
      <formula>$F$158&lt;&gt;$K$154-$F$156</formula>
    </cfRule>
  </conditionalFormatting>
  <conditionalFormatting sqref="F180">
    <cfRule type="expression" dxfId="2030" priority="98" stopIfTrue="1">
      <formula>$F$180&lt;&gt;$K$171+$K$172+$K$176</formula>
    </cfRule>
  </conditionalFormatting>
  <conditionalFormatting sqref="F198">
    <cfRule type="expression" dxfId="2029" priority="99" stopIfTrue="1">
      <formula>$F$198&lt;&gt;$K$191-$F$192-$F$194-$F$197</formula>
    </cfRule>
  </conditionalFormatting>
  <conditionalFormatting sqref="B18:B25 B36:B46 B120:B126 B137:B143 B154:B159 B86:B109 B171:B180 B57:B75 B191:B195 B197:B198">
    <cfRule type="expression" dxfId="2028" priority="100" stopIfTrue="1">
      <formula>B18&lt;&gt;C18+D18+E18+F18</formula>
    </cfRule>
  </conditionalFormatting>
  <conditionalFormatting sqref="B108">
    <cfRule type="expression" dxfId="2027" priority="101" stopIfTrue="1">
      <formula>$B$108&lt;&gt;$C$108+$D$108+$E$108+$F$108</formula>
    </cfRule>
  </conditionalFormatting>
  <conditionalFormatting sqref="E23">
    <cfRule type="expression" dxfId="2026" priority="102" stopIfTrue="1">
      <formula>$E$23&lt;&gt;$L$18-$E$22</formula>
    </cfRule>
  </conditionalFormatting>
  <conditionalFormatting sqref="E45">
    <cfRule type="expression" dxfId="2025" priority="103" stopIfTrue="1">
      <formula>$E$45&lt;&gt;$L$36-$E$38-$E$43</formula>
    </cfRule>
  </conditionalFormatting>
  <conditionalFormatting sqref="E74">
    <cfRule type="expression" dxfId="2024" priority="104" stopIfTrue="1">
      <formula>$E$74&lt;&gt;$L$57+$L$59+$L$65+$L$68-$E$68</formula>
    </cfRule>
  </conditionalFormatting>
  <conditionalFormatting sqref="E108">
    <cfRule type="expression" dxfId="2023" priority="105" stopIfTrue="1">
      <formula>$E$108&lt;&gt;$L$86+$L$88+$L$91+$L$97+$L$101-$E$88-$E$91-$E$97-$E$101</formula>
    </cfRule>
  </conditionalFormatting>
  <conditionalFormatting sqref="E125">
    <cfRule type="expression" dxfId="2022" priority="106" stopIfTrue="1">
      <formula>$E$125&lt;&gt;$L$120+$L$122-$E$122</formula>
    </cfRule>
  </conditionalFormatting>
  <conditionalFormatting sqref="E142">
    <cfRule type="expression" dxfId="2021" priority="107" stopIfTrue="1">
      <formula>$E$142&lt;&gt;$L$137-$E$139</formula>
    </cfRule>
  </conditionalFormatting>
  <conditionalFormatting sqref="E158">
    <cfRule type="expression" dxfId="2020" priority="108" stopIfTrue="1">
      <formula>$E$158&lt;&gt;$L$154-$E$156</formula>
    </cfRule>
  </conditionalFormatting>
  <conditionalFormatting sqref="E180">
    <cfRule type="expression" dxfId="2019" priority="109" stopIfTrue="1">
      <formula>$E$180&lt;&gt;$L$171+$L$172+$L$176</formula>
    </cfRule>
  </conditionalFormatting>
  <conditionalFormatting sqref="E198">
    <cfRule type="expression" dxfId="2018" priority="110" stopIfTrue="1">
      <formula>$E$198&lt;&gt;$L$191-$E$192-$E$194-$E$197</formula>
    </cfRule>
  </conditionalFormatting>
  <conditionalFormatting sqref="D23">
    <cfRule type="expression" dxfId="2017" priority="111" stopIfTrue="1">
      <formula>$D$23&lt;&gt;$M$18-$D$22</formula>
    </cfRule>
  </conditionalFormatting>
  <conditionalFormatting sqref="D45">
    <cfRule type="expression" dxfId="2016" priority="112" stopIfTrue="1">
      <formula>$D$45&lt;&gt;$M$36-$D$38-$D$43</formula>
    </cfRule>
  </conditionalFormatting>
  <conditionalFormatting sqref="D74">
    <cfRule type="expression" dxfId="2015" priority="113" stopIfTrue="1">
      <formula>$D$74&lt;&gt;$M$57+$M$59+$M$65+$M$68-$D$68</formula>
    </cfRule>
  </conditionalFormatting>
  <conditionalFormatting sqref="D108">
    <cfRule type="expression" dxfId="2014" priority="114" stopIfTrue="1">
      <formula>$D$108&lt;&gt;$M$86+$M$88+$M$91+$M$97+$M$101-$D$88-$D$91-$D$97-$D$101</formula>
    </cfRule>
  </conditionalFormatting>
  <conditionalFormatting sqref="D125">
    <cfRule type="expression" dxfId="2013" priority="115" stopIfTrue="1">
      <formula>$D$125&lt;&gt;$M$120+$M$122-$D$122</formula>
    </cfRule>
  </conditionalFormatting>
  <conditionalFormatting sqref="D142">
    <cfRule type="expression" dxfId="2012" priority="116" stopIfTrue="1">
      <formula>$D$142&lt;&gt;$M$137-$D$139</formula>
    </cfRule>
  </conditionalFormatting>
  <conditionalFormatting sqref="D158">
    <cfRule type="expression" dxfId="2011" priority="117" stopIfTrue="1">
      <formula>$D$158&lt;&gt;$M$154-$D$156</formula>
    </cfRule>
  </conditionalFormatting>
  <conditionalFormatting sqref="D180">
    <cfRule type="expression" dxfId="2010" priority="118" stopIfTrue="1">
      <formula>$D$180&lt;&gt;$M$171+$M$172+$M$176</formula>
    </cfRule>
  </conditionalFormatting>
  <conditionalFormatting sqref="D198">
    <cfRule type="expression" dxfId="2009" priority="119" stopIfTrue="1">
      <formula>$D$198&lt;&gt;$M$191-$D$192-$D$194-$D$197</formula>
    </cfRule>
  </conditionalFormatting>
  <conditionalFormatting sqref="O18:O22 O36:O46 O120:O126 O137:O143 O154:O159 O86:O109 O171:O180 O57:O75 O191:O195 O197:O198">
    <cfRule type="expression" dxfId="2008" priority="120" stopIfTrue="1">
      <formula>O18&lt;&gt;K18+L18+M18+N18</formula>
    </cfRule>
  </conditionalFormatting>
  <conditionalFormatting sqref="C23">
    <cfRule type="expression" dxfId="2007" priority="121" stopIfTrue="1">
      <formula>$C$23&lt;&gt;$N$18-$C$22</formula>
    </cfRule>
  </conditionalFormatting>
  <conditionalFormatting sqref="C45">
    <cfRule type="expression" dxfId="2006" priority="122" stopIfTrue="1">
      <formula>$C$45&lt;&gt;$N$36-$C$38-$C$43</formula>
    </cfRule>
  </conditionalFormatting>
  <conditionalFormatting sqref="C74">
    <cfRule type="expression" dxfId="2005" priority="123" stopIfTrue="1">
      <formula>$C$74&lt;&gt;$N$57+$N$59+$N$65+$N$68-$C$68</formula>
    </cfRule>
  </conditionalFormatting>
  <conditionalFormatting sqref="C108">
    <cfRule type="expression" dxfId="2004" priority="124" stopIfTrue="1">
      <formula>$C$108&lt;&gt;$N$86+$N$88+$N$91+$N$97+$N$101-$C$88-$C$91-$C$97-$C$101</formula>
    </cfRule>
  </conditionalFormatting>
  <conditionalFormatting sqref="C125">
    <cfRule type="expression" dxfId="2003" priority="125" stopIfTrue="1">
      <formula>$C$125&lt;&gt;$N$120+$N$122-$C$122</formula>
    </cfRule>
  </conditionalFormatting>
  <conditionalFormatting sqref="C142">
    <cfRule type="expression" dxfId="2002" priority="126" stopIfTrue="1">
      <formula>$C$142&lt;&gt;$N$137-$C$139</formula>
    </cfRule>
  </conditionalFormatting>
  <conditionalFormatting sqref="C158">
    <cfRule type="expression" dxfId="2001" priority="127" stopIfTrue="1">
      <formula>$C$158&lt;&gt;$N$154-$C$156</formula>
    </cfRule>
  </conditionalFormatting>
  <conditionalFormatting sqref="C180">
    <cfRule type="expression" dxfId="2000" priority="128" stopIfTrue="1">
      <formula>$C$180&lt;&gt;$N$171+$N$172+$N$176</formula>
    </cfRule>
  </conditionalFormatting>
  <conditionalFormatting sqref="C198">
    <cfRule type="expression" dxfId="1999" priority="129" stopIfTrue="1">
      <formula>$C$198&lt;&gt;$N$191-$C$192-$C$194-$C$197</formula>
    </cfRule>
  </conditionalFormatting>
  <conditionalFormatting sqref="B23">
    <cfRule type="expression" dxfId="1998" priority="130" stopIfTrue="1">
      <formula>$B$23&lt;&gt;$O$18-$B$22</formula>
    </cfRule>
  </conditionalFormatting>
  <conditionalFormatting sqref="B45">
    <cfRule type="expression" dxfId="1997" priority="131" stopIfTrue="1">
      <formula>$B$45&lt;&gt;$O$36-$B$38-$B$43</formula>
    </cfRule>
  </conditionalFormatting>
  <conditionalFormatting sqref="B74">
    <cfRule type="expression" dxfId="1996" priority="132" stopIfTrue="1">
      <formula>$B$74&lt;&gt;$O$57+$O$59+$O$65+$O$68-$B$68</formula>
    </cfRule>
  </conditionalFormatting>
  <conditionalFormatting sqref="B125">
    <cfRule type="expression" dxfId="1995" priority="133" stopIfTrue="1">
      <formula>$B$125&lt;&gt;$O$120+$O$122-$B$122</formula>
    </cfRule>
  </conditionalFormatting>
  <conditionalFormatting sqref="B142">
    <cfRule type="expression" dxfId="1994" priority="134" stopIfTrue="1">
      <formula>$B$142&lt;&gt;$O$137-$B$139</formula>
    </cfRule>
  </conditionalFormatting>
  <conditionalFormatting sqref="B158">
    <cfRule type="expression" dxfId="1993" priority="135" stopIfTrue="1">
      <formula>$B$158&lt;&gt;$O$154-$B$156</formula>
    </cfRule>
  </conditionalFormatting>
  <conditionalFormatting sqref="B180">
    <cfRule type="expression" dxfId="1992" priority="136" stopIfTrue="1">
      <formula>$B$180&lt;&gt;$O$171+$O$172+$O$176</formula>
    </cfRule>
  </conditionalFormatting>
  <conditionalFormatting sqref="B198">
    <cfRule type="expression" dxfId="1991" priority="137" stopIfTrue="1">
      <formula>$B$198&lt;&gt;$O$191-$B$192-$B$194-$B$197</formula>
    </cfRule>
  </conditionalFormatting>
  <conditionalFormatting sqref="B196">
    <cfRule type="expression" dxfId="1990" priority="5" stopIfTrue="1">
      <formula>B196&lt;&gt;C196+D196+E196+F196</formula>
    </cfRule>
  </conditionalFormatting>
  <conditionalFormatting sqref="O196">
    <cfRule type="expression" dxfId="1989" priority="6" stopIfTrue="1">
      <formula>O196&lt;&gt;K196+L196+M196+N196</formula>
    </cfRule>
  </conditionalFormatting>
  <conditionalFormatting sqref="F40">
    <cfRule type="expression" dxfId="39" priority="4" stopIfTrue="1">
      <formula>$F$40&lt;&gt;$F$41+$F$42</formula>
    </cfRule>
  </conditionalFormatting>
  <conditionalFormatting sqref="E40">
    <cfRule type="expression" dxfId="38" priority="3" stopIfTrue="1">
      <formula>$E$40&lt;&gt;$E$41+$E$42</formula>
    </cfRule>
  </conditionalFormatting>
  <conditionalFormatting sqref="D40">
    <cfRule type="expression" dxfId="37" priority="2" stopIfTrue="1">
      <formula>$D$40&lt;&gt;$D$41+$D$42</formula>
    </cfRule>
  </conditionalFormatting>
  <conditionalFormatting sqref="C40">
    <cfRule type="expression" dxfId="36"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42578125" style="7" bestFit="1" customWidth="1"/>
    <col min="14" max="14" width="8.2851562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388</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4015</v>
      </c>
      <c r="L18" s="121">
        <v>38558</v>
      </c>
      <c r="M18" s="121">
        <v>88054</v>
      </c>
      <c r="N18" s="121">
        <v>35705</v>
      </c>
      <c r="O18" s="121">
        <v>166332</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94</v>
      </c>
      <c r="L19" s="127">
        <v>4548</v>
      </c>
      <c r="M19" s="127">
        <v>2612</v>
      </c>
      <c r="N19" s="127">
        <v>2095</v>
      </c>
      <c r="O19" s="127">
        <v>9349</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226</v>
      </c>
      <c r="M20" s="127">
        <v>3447</v>
      </c>
      <c r="N20" s="127">
        <v>2226</v>
      </c>
      <c r="O20" s="127">
        <v>5899</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3921</v>
      </c>
      <c r="L21" s="127">
        <v>33784</v>
      </c>
      <c r="M21" s="127">
        <v>81995</v>
      </c>
      <c r="N21" s="127">
        <v>31384</v>
      </c>
      <c r="O21" s="127">
        <v>151084</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47204</v>
      </c>
      <c r="C22" s="121">
        <v>7334</v>
      </c>
      <c r="D22" s="121">
        <v>21720</v>
      </c>
      <c r="E22" s="121">
        <v>16800</v>
      </c>
      <c r="F22" s="121">
        <v>1350</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119128</v>
      </c>
      <c r="C23" s="130">
        <v>28371</v>
      </c>
      <c r="D23" s="130">
        <v>66334</v>
      </c>
      <c r="E23" s="130">
        <v>21758</v>
      </c>
      <c r="F23" s="130">
        <v>2665</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20953</v>
      </c>
      <c r="C24" s="121">
        <v>8166</v>
      </c>
      <c r="D24" s="121">
        <v>8016</v>
      </c>
      <c r="E24" s="121">
        <v>4414</v>
      </c>
      <c r="F24" s="121">
        <v>357</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98175</v>
      </c>
      <c r="C25" s="137">
        <v>20205</v>
      </c>
      <c r="D25" s="137">
        <v>58318</v>
      </c>
      <c r="E25" s="137">
        <v>17344</v>
      </c>
      <c r="F25" s="137">
        <v>2308</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2665</v>
      </c>
      <c r="L36" s="127">
        <v>21758</v>
      </c>
      <c r="M36" s="127">
        <v>66334</v>
      </c>
      <c r="N36" s="127">
        <v>28371</v>
      </c>
      <c r="O36" s="127">
        <v>119128</v>
      </c>
    </row>
    <row r="37" spans="2:46" s="166" customFormat="1" ht="12" customHeight="1" x14ac:dyDescent="0.2">
      <c r="B37" s="162"/>
      <c r="C37" s="162"/>
      <c r="D37" s="162"/>
      <c r="E37" s="162"/>
      <c r="F37" s="162"/>
      <c r="G37" s="163"/>
      <c r="H37" s="164" t="s">
        <v>55</v>
      </c>
      <c r="I37" s="164" t="s">
        <v>124</v>
      </c>
      <c r="J37" s="165"/>
      <c r="K37" s="162">
        <v>2308</v>
      </c>
      <c r="L37" s="162">
        <v>17344</v>
      </c>
      <c r="M37" s="162">
        <v>58318</v>
      </c>
      <c r="N37" s="162">
        <v>20205</v>
      </c>
      <c r="O37" s="162">
        <v>98175</v>
      </c>
    </row>
    <row r="38" spans="2:46" s="159" customFormat="1" ht="12" customHeight="1" x14ac:dyDescent="0.2">
      <c r="B38" s="167">
        <v>98014</v>
      </c>
      <c r="C38" s="167">
        <v>20163</v>
      </c>
      <c r="D38" s="167">
        <v>58216</v>
      </c>
      <c r="E38" s="167">
        <v>17340</v>
      </c>
      <c r="F38" s="167">
        <v>2295</v>
      </c>
      <c r="G38" s="122"/>
      <c r="H38" s="168" t="s">
        <v>3</v>
      </c>
      <c r="I38" s="168" t="s">
        <v>103</v>
      </c>
      <c r="J38" s="124"/>
      <c r="K38" s="127"/>
      <c r="L38" s="127"/>
      <c r="M38" s="127"/>
      <c r="N38" s="127"/>
      <c r="O38" s="127"/>
    </row>
    <row r="39" spans="2:46" s="159" customFormat="1" ht="12" customHeight="1" x14ac:dyDescent="0.2">
      <c r="B39" s="121">
        <v>75971</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22043</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14875</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7168</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161</v>
      </c>
      <c r="C43" s="167">
        <v>42</v>
      </c>
      <c r="D43" s="167">
        <v>102</v>
      </c>
      <c r="E43" s="167">
        <v>4</v>
      </c>
      <c r="F43" s="167">
        <v>13</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20953</v>
      </c>
      <c r="C45" s="134">
        <v>8166</v>
      </c>
      <c r="D45" s="134">
        <v>8016</v>
      </c>
      <c r="E45" s="134">
        <v>4414</v>
      </c>
      <c r="F45" s="134">
        <v>357</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357</v>
      </c>
      <c r="L57" s="127">
        <v>4414</v>
      </c>
      <c r="M57" s="127">
        <v>8016</v>
      </c>
      <c r="N57" s="127">
        <v>8166</v>
      </c>
      <c r="O57" s="127">
        <v>20953</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19900</v>
      </c>
      <c r="M59" s="127">
        <v>26500</v>
      </c>
      <c r="N59" s="127">
        <v>75969</v>
      </c>
      <c r="O59" s="127">
        <v>122369</v>
      </c>
    </row>
    <row r="60" spans="2:46" s="87" customFormat="1" ht="12" customHeight="1" x14ac:dyDescent="0.2">
      <c r="B60" s="127"/>
      <c r="C60" s="127"/>
      <c r="D60" s="127"/>
      <c r="E60" s="127"/>
      <c r="F60" s="127"/>
      <c r="G60" s="173"/>
      <c r="H60" s="178" t="s">
        <v>31</v>
      </c>
      <c r="I60" s="180" t="s">
        <v>136</v>
      </c>
      <c r="J60" s="173"/>
      <c r="K60" s="127">
        <v>0</v>
      </c>
      <c r="L60" s="127">
        <v>9478</v>
      </c>
      <c r="M60" s="127">
        <v>26211</v>
      </c>
      <c r="N60" s="127">
        <v>75585</v>
      </c>
      <c r="O60" s="127">
        <v>111274</v>
      </c>
    </row>
    <row r="61" spans="2:46" s="128" customFormat="1" ht="12" customHeight="1" x14ac:dyDescent="0.2">
      <c r="B61" s="127"/>
      <c r="C61" s="127"/>
      <c r="D61" s="127"/>
      <c r="E61" s="127"/>
      <c r="F61" s="127"/>
      <c r="G61" s="170"/>
      <c r="H61" s="178" t="s">
        <v>62</v>
      </c>
      <c r="I61" s="180" t="s">
        <v>137</v>
      </c>
      <c r="J61" s="170"/>
      <c r="K61" s="127">
        <v>0</v>
      </c>
      <c r="L61" s="127">
        <v>4674</v>
      </c>
      <c r="M61" s="127">
        <v>2129</v>
      </c>
      <c r="N61" s="127">
        <v>55562</v>
      </c>
      <c r="O61" s="127">
        <v>62365</v>
      </c>
    </row>
    <row r="62" spans="2:46" s="128" customFormat="1" ht="12" customHeight="1" x14ac:dyDescent="0.2">
      <c r="B62" s="127"/>
      <c r="C62" s="127"/>
      <c r="D62" s="127"/>
      <c r="E62" s="127"/>
      <c r="F62" s="127"/>
      <c r="G62" s="170"/>
      <c r="H62" s="178" t="s">
        <v>63</v>
      </c>
      <c r="I62" s="180" t="s">
        <v>138</v>
      </c>
      <c r="J62" s="170"/>
      <c r="K62" s="127">
        <v>0</v>
      </c>
      <c r="L62" s="127">
        <v>51</v>
      </c>
      <c r="M62" s="127">
        <v>51</v>
      </c>
      <c r="N62" s="127">
        <v>48</v>
      </c>
      <c r="O62" s="127">
        <v>150</v>
      </c>
    </row>
    <row r="63" spans="2:46" s="128" customFormat="1" ht="12" customHeight="1" x14ac:dyDescent="0.2">
      <c r="B63" s="127"/>
      <c r="C63" s="127"/>
      <c r="D63" s="127"/>
      <c r="E63" s="127"/>
      <c r="F63" s="127"/>
      <c r="G63" s="170"/>
      <c r="H63" s="178" t="s">
        <v>64</v>
      </c>
      <c r="I63" s="180" t="s">
        <v>139</v>
      </c>
      <c r="J63" s="170"/>
      <c r="K63" s="127">
        <v>0</v>
      </c>
      <c r="L63" s="127">
        <v>4753</v>
      </c>
      <c r="M63" s="127">
        <v>24031</v>
      </c>
      <c r="N63" s="127">
        <v>19975</v>
      </c>
      <c r="O63" s="127">
        <v>48759</v>
      </c>
    </row>
    <row r="64" spans="2:46" s="159" customFormat="1" ht="12" customHeight="1" x14ac:dyDescent="0.2">
      <c r="B64" s="167"/>
      <c r="C64" s="167"/>
      <c r="D64" s="167"/>
      <c r="E64" s="167"/>
      <c r="F64" s="167"/>
      <c r="G64" s="122"/>
      <c r="H64" s="171" t="s">
        <v>32</v>
      </c>
      <c r="I64" s="171" t="s">
        <v>129</v>
      </c>
      <c r="J64" s="124"/>
      <c r="K64" s="167">
        <v>0</v>
      </c>
      <c r="L64" s="167">
        <v>10422</v>
      </c>
      <c r="M64" s="167">
        <v>289</v>
      </c>
      <c r="N64" s="167">
        <v>384</v>
      </c>
      <c r="O64" s="167">
        <v>11095</v>
      </c>
    </row>
    <row r="65" spans="2:46" s="159" customFormat="1" ht="12" customHeight="1" x14ac:dyDescent="0.2">
      <c r="B65" s="127"/>
      <c r="C65" s="127"/>
      <c r="D65" s="127"/>
      <c r="E65" s="127"/>
      <c r="F65" s="127"/>
      <c r="G65" s="173"/>
      <c r="H65" s="168" t="s">
        <v>33</v>
      </c>
      <c r="I65" s="168" t="s">
        <v>140</v>
      </c>
      <c r="J65" s="173"/>
      <c r="K65" s="127">
        <v>-3380</v>
      </c>
      <c r="L65" s="127">
        <v>-1379</v>
      </c>
      <c r="M65" s="127">
        <v>-3140</v>
      </c>
      <c r="N65" s="127">
        <v>-2511</v>
      </c>
      <c r="O65" s="127">
        <v>-10410</v>
      </c>
    </row>
    <row r="66" spans="2:46" s="129" customFormat="1" ht="12" customHeight="1" x14ac:dyDescent="0.2">
      <c r="B66" s="127"/>
      <c r="C66" s="127"/>
      <c r="D66" s="127"/>
      <c r="E66" s="127"/>
      <c r="F66" s="127"/>
      <c r="G66" s="170"/>
      <c r="H66" s="178" t="s">
        <v>25</v>
      </c>
      <c r="I66" s="180" t="s">
        <v>141</v>
      </c>
      <c r="J66" s="170"/>
      <c r="K66" s="127">
        <v>0</v>
      </c>
      <c r="L66" s="127">
        <v>-1240</v>
      </c>
      <c r="M66" s="127">
        <v>-1563</v>
      </c>
      <c r="N66" s="127">
        <v>-1351</v>
      </c>
      <c r="O66" s="127">
        <v>-4154</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-3380</v>
      </c>
      <c r="L67" s="167">
        <v>-139</v>
      </c>
      <c r="M67" s="167">
        <v>-1577</v>
      </c>
      <c r="N67" s="167">
        <v>-1160</v>
      </c>
      <c r="O67" s="167">
        <v>-6256</v>
      </c>
    </row>
    <row r="68" spans="2:46" s="159" customFormat="1" ht="12" customHeight="1" x14ac:dyDescent="0.2">
      <c r="B68" s="127">
        <v>17241</v>
      </c>
      <c r="C68" s="127">
        <v>14072</v>
      </c>
      <c r="D68" s="127">
        <v>2344</v>
      </c>
      <c r="E68" s="127">
        <v>822</v>
      </c>
      <c r="F68" s="127">
        <v>3</v>
      </c>
      <c r="G68" s="173"/>
      <c r="H68" s="168" t="s">
        <v>6</v>
      </c>
      <c r="I68" s="168" t="s">
        <v>142</v>
      </c>
      <c r="J68" s="173"/>
      <c r="K68" s="127">
        <v>1980</v>
      </c>
      <c r="L68" s="127">
        <v>686</v>
      </c>
      <c r="M68" s="127">
        <v>772</v>
      </c>
      <c r="N68" s="127">
        <v>5816</v>
      </c>
      <c r="O68" s="127">
        <v>9254</v>
      </c>
    </row>
    <row r="69" spans="2:46" s="172" customFormat="1" ht="12" customHeight="1" x14ac:dyDescent="0.2">
      <c r="B69" s="127">
        <v>17223</v>
      </c>
      <c r="C69" s="127">
        <v>14068</v>
      </c>
      <c r="D69" s="127">
        <v>2344</v>
      </c>
      <c r="E69" s="127">
        <v>808</v>
      </c>
      <c r="F69" s="127">
        <v>3</v>
      </c>
      <c r="G69" s="170"/>
      <c r="H69" s="178" t="s">
        <v>35</v>
      </c>
      <c r="I69" s="180" t="s">
        <v>143</v>
      </c>
      <c r="J69" s="170"/>
      <c r="K69" s="127">
        <v>1980</v>
      </c>
      <c r="L69" s="127">
        <v>543</v>
      </c>
      <c r="M69" s="127">
        <v>692</v>
      </c>
      <c r="N69" s="127">
        <v>1411</v>
      </c>
      <c r="O69" s="127">
        <v>4626</v>
      </c>
    </row>
    <row r="70" spans="2:46" s="172" customFormat="1" ht="12" customHeight="1" x14ac:dyDescent="0.2">
      <c r="B70" s="127">
        <v>0</v>
      </c>
      <c r="C70" s="127">
        <v>0</v>
      </c>
      <c r="D70" s="127">
        <v>0</v>
      </c>
      <c r="E70" s="127">
        <v>0</v>
      </c>
      <c r="F70" s="127">
        <v>0</v>
      </c>
      <c r="G70" s="170"/>
      <c r="H70" s="178" t="s">
        <v>36</v>
      </c>
      <c r="I70" s="180" t="s">
        <v>144</v>
      </c>
      <c r="J70" s="170"/>
      <c r="K70" s="127">
        <v>0</v>
      </c>
      <c r="L70" s="127">
        <v>139</v>
      </c>
      <c r="M70" s="127">
        <v>74</v>
      </c>
      <c r="N70" s="127">
        <v>4085</v>
      </c>
      <c r="O70" s="127">
        <v>4298</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18</v>
      </c>
      <c r="C73" s="127">
        <v>4</v>
      </c>
      <c r="D73" s="127">
        <v>0</v>
      </c>
      <c r="E73" s="127">
        <v>14</v>
      </c>
      <c r="F73" s="127">
        <v>0</v>
      </c>
      <c r="G73" s="170"/>
      <c r="H73" s="178" t="s">
        <v>39</v>
      </c>
      <c r="I73" s="180" t="s">
        <v>147</v>
      </c>
      <c r="J73" s="170"/>
      <c r="K73" s="127">
        <v>0</v>
      </c>
      <c r="L73" s="127">
        <v>4</v>
      </c>
      <c r="M73" s="127">
        <v>6</v>
      </c>
      <c r="N73" s="127">
        <v>320</v>
      </c>
      <c r="O73" s="127">
        <v>330</v>
      </c>
    </row>
    <row r="74" spans="2:46" s="182" customFormat="1" ht="12" customHeight="1" x14ac:dyDescent="0.2">
      <c r="B74" s="134">
        <v>124925</v>
      </c>
      <c r="C74" s="134">
        <v>73368</v>
      </c>
      <c r="D74" s="134">
        <v>29804</v>
      </c>
      <c r="E74" s="134">
        <v>22799</v>
      </c>
      <c r="F74" s="134">
        <v>-1046</v>
      </c>
      <c r="G74" s="174"/>
      <c r="H74" s="181" t="s">
        <v>67</v>
      </c>
      <c r="I74" s="181" t="s">
        <v>148</v>
      </c>
      <c r="J74" s="174"/>
      <c r="K74" s="134"/>
      <c r="L74" s="134"/>
      <c r="M74" s="134"/>
      <c r="N74" s="134"/>
      <c r="O74" s="134"/>
    </row>
    <row r="75" spans="2:46" s="142" customFormat="1" ht="12" customHeight="1" x14ac:dyDescent="0.2">
      <c r="B75" s="137">
        <v>103972</v>
      </c>
      <c r="C75" s="137">
        <v>65202</v>
      </c>
      <c r="D75" s="137">
        <v>21788</v>
      </c>
      <c r="E75" s="137">
        <v>18385</v>
      </c>
      <c r="F75" s="137">
        <v>-1403</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-1046</v>
      </c>
      <c r="L86" s="127">
        <v>22799</v>
      </c>
      <c r="M86" s="127">
        <v>29804</v>
      </c>
      <c r="N86" s="127">
        <v>73368</v>
      </c>
      <c r="O86" s="127">
        <v>124925</v>
      </c>
    </row>
    <row r="87" spans="2:15" s="166" customFormat="1" ht="12" customHeight="1" x14ac:dyDescent="0.2">
      <c r="B87" s="162"/>
      <c r="C87" s="162"/>
      <c r="D87" s="162"/>
      <c r="E87" s="162"/>
      <c r="F87" s="162"/>
      <c r="G87" s="163"/>
      <c r="H87" s="164" t="s">
        <v>61</v>
      </c>
      <c r="I87" s="164" t="s">
        <v>152</v>
      </c>
      <c r="J87" s="165"/>
      <c r="K87" s="162">
        <v>-1403</v>
      </c>
      <c r="L87" s="162">
        <v>18385</v>
      </c>
      <c r="M87" s="162">
        <v>21788</v>
      </c>
      <c r="N87" s="162">
        <v>65202</v>
      </c>
      <c r="O87" s="162">
        <v>103972</v>
      </c>
    </row>
    <row r="88" spans="2:15" s="87" customFormat="1" ht="12" customHeight="1" x14ac:dyDescent="0.2">
      <c r="B88" s="127">
        <v>16</v>
      </c>
      <c r="C88" s="127">
        <v>5</v>
      </c>
      <c r="D88" s="127">
        <v>11</v>
      </c>
      <c r="E88" s="127">
        <v>0</v>
      </c>
      <c r="F88" s="127">
        <v>0</v>
      </c>
      <c r="G88" s="173"/>
      <c r="H88" s="168" t="s">
        <v>7</v>
      </c>
      <c r="I88" s="168" t="s">
        <v>153</v>
      </c>
      <c r="J88" s="173"/>
      <c r="K88" s="127">
        <v>0</v>
      </c>
      <c r="L88" s="127">
        <v>7603</v>
      </c>
      <c r="M88" s="127">
        <v>23823</v>
      </c>
      <c r="N88" s="127">
        <v>83276</v>
      </c>
      <c r="O88" s="127">
        <v>114702</v>
      </c>
    </row>
    <row r="89" spans="2:15" s="128" customFormat="1" ht="12" customHeight="1" x14ac:dyDescent="0.2">
      <c r="B89" s="127">
        <v>16</v>
      </c>
      <c r="C89" s="127">
        <v>5</v>
      </c>
      <c r="D89" s="127">
        <v>11</v>
      </c>
      <c r="E89" s="127">
        <v>0</v>
      </c>
      <c r="F89" s="127">
        <v>0</v>
      </c>
      <c r="G89" s="170"/>
      <c r="H89" s="168" t="s">
        <v>65</v>
      </c>
      <c r="I89" s="183" t="s">
        <v>154</v>
      </c>
      <c r="J89" s="170"/>
      <c r="K89" s="127">
        <v>0</v>
      </c>
      <c r="L89" s="127">
        <v>5522</v>
      </c>
      <c r="M89" s="127">
        <v>22304</v>
      </c>
      <c r="N89" s="127">
        <v>82980</v>
      </c>
      <c r="O89" s="127">
        <v>110806</v>
      </c>
    </row>
    <row r="90" spans="2:15" s="172" customFormat="1" ht="12" customHeight="1" x14ac:dyDescent="0.2">
      <c r="B90" s="167">
        <v>0</v>
      </c>
      <c r="C90" s="167">
        <v>0</v>
      </c>
      <c r="D90" s="167">
        <v>0</v>
      </c>
      <c r="E90" s="167">
        <v>0</v>
      </c>
      <c r="F90" s="167">
        <v>0</v>
      </c>
      <c r="G90" s="125"/>
      <c r="H90" s="171" t="s">
        <v>66</v>
      </c>
      <c r="I90" s="171" t="s">
        <v>155</v>
      </c>
      <c r="J90" s="126"/>
      <c r="K90" s="167">
        <v>0</v>
      </c>
      <c r="L90" s="167">
        <v>2081</v>
      </c>
      <c r="M90" s="167">
        <v>1519</v>
      </c>
      <c r="N90" s="167">
        <v>296</v>
      </c>
      <c r="O90" s="167">
        <v>3896</v>
      </c>
    </row>
    <row r="91" spans="2:15" s="117" customFormat="1" ht="12" customHeight="1" x14ac:dyDescent="0.2">
      <c r="B91" s="127"/>
      <c r="C91" s="127"/>
      <c r="D91" s="127"/>
      <c r="E91" s="127"/>
      <c r="F91" s="127"/>
      <c r="G91" s="173"/>
      <c r="H91" s="168" t="s">
        <v>8</v>
      </c>
      <c r="I91" s="168" t="s">
        <v>156</v>
      </c>
      <c r="J91" s="173"/>
      <c r="K91" s="127">
        <v>115984</v>
      </c>
      <c r="L91" s="127">
        <v>310</v>
      </c>
      <c r="M91" s="127">
        <v>374</v>
      </c>
      <c r="N91" s="127">
        <v>9628</v>
      </c>
      <c r="O91" s="127">
        <v>126296</v>
      </c>
    </row>
    <row r="92" spans="2:15" s="117" customFormat="1" ht="12" customHeight="1" x14ac:dyDescent="0.2">
      <c r="B92" s="127"/>
      <c r="C92" s="127"/>
      <c r="D92" s="127"/>
      <c r="E92" s="127"/>
      <c r="F92" s="127"/>
      <c r="G92" s="173"/>
      <c r="H92" s="180" t="s">
        <v>40</v>
      </c>
      <c r="I92" s="180" t="s">
        <v>157</v>
      </c>
      <c r="J92" s="173"/>
      <c r="K92" s="127">
        <v>84873</v>
      </c>
      <c r="L92" s="127">
        <v>0</v>
      </c>
      <c r="M92" s="127">
        <v>0</v>
      </c>
      <c r="N92" s="127">
        <v>1723</v>
      </c>
      <c r="O92" s="127">
        <v>86596</v>
      </c>
    </row>
    <row r="93" spans="2:15" s="117" customFormat="1" ht="12" customHeight="1" x14ac:dyDescent="0.2">
      <c r="B93" s="127"/>
      <c r="C93" s="127"/>
      <c r="D93" s="127"/>
      <c r="E93" s="127"/>
      <c r="F93" s="127"/>
      <c r="G93" s="173"/>
      <c r="H93" s="180" t="s">
        <v>41</v>
      </c>
      <c r="I93" s="180" t="s">
        <v>158</v>
      </c>
      <c r="J93" s="173"/>
      <c r="K93" s="127">
        <v>55</v>
      </c>
      <c r="L93" s="127">
        <v>310</v>
      </c>
      <c r="M93" s="127">
        <v>374</v>
      </c>
      <c r="N93" s="127">
        <v>6429</v>
      </c>
      <c r="O93" s="127">
        <v>7168</v>
      </c>
    </row>
    <row r="94" spans="2:15" s="117" customFormat="1" ht="12" customHeight="1" x14ac:dyDescent="0.2">
      <c r="B94" s="127"/>
      <c r="C94" s="127"/>
      <c r="D94" s="127"/>
      <c r="E94" s="127"/>
      <c r="F94" s="127"/>
      <c r="G94" s="173"/>
      <c r="H94" s="180" t="s">
        <v>70</v>
      </c>
      <c r="I94" s="180" t="s">
        <v>159</v>
      </c>
      <c r="J94" s="173"/>
      <c r="K94" s="127">
        <v>31056</v>
      </c>
      <c r="L94" s="127">
        <v>0</v>
      </c>
      <c r="M94" s="127">
        <v>0</v>
      </c>
      <c r="N94" s="127">
        <v>1476</v>
      </c>
      <c r="O94" s="127">
        <v>32532</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113225</v>
      </c>
      <c r="C97" s="127">
        <v>11152</v>
      </c>
      <c r="D97" s="127">
        <v>1269</v>
      </c>
      <c r="E97" s="127">
        <v>545</v>
      </c>
      <c r="F97" s="127">
        <v>100259</v>
      </c>
      <c r="G97" s="173"/>
      <c r="H97" s="168" t="s">
        <v>9</v>
      </c>
      <c r="I97" s="168" t="s">
        <v>162</v>
      </c>
      <c r="J97" s="173"/>
      <c r="K97" s="127"/>
      <c r="L97" s="127"/>
      <c r="M97" s="127"/>
      <c r="N97" s="127"/>
      <c r="O97" s="127"/>
    </row>
    <row r="98" spans="2:46" s="172" customFormat="1" ht="12" customHeight="1" x14ac:dyDescent="0.2">
      <c r="B98" s="127">
        <f>C98+D98+E98+F98</f>
        <v>97261</v>
      </c>
      <c r="C98" s="127">
        <v>0</v>
      </c>
      <c r="D98" s="127">
        <v>0</v>
      </c>
      <c r="E98" s="127">
        <v>0</v>
      </c>
      <c r="F98" s="127">
        <v>97261</v>
      </c>
      <c r="G98" s="170"/>
      <c r="H98" s="180" t="s">
        <v>42</v>
      </c>
      <c r="I98" s="180" t="s">
        <v>163</v>
      </c>
      <c r="J98" s="170"/>
      <c r="K98" s="127"/>
      <c r="L98" s="127"/>
      <c r="M98" s="127"/>
      <c r="N98" s="127"/>
      <c r="O98" s="127"/>
    </row>
    <row r="99" spans="2:46" s="172" customFormat="1" ht="12" customHeight="1" x14ac:dyDescent="0.2">
      <c r="B99" s="127">
        <f>C99+D99+E99+F99</f>
        <v>10169</v>
      </c>
      <c r="C99" s="127">
        <v>9408</v>
      </c>
      <c r="D99" s="127">
        <v>396</v>
      </c>
      <c r="E99" s="127">
        <v>310</v>
      </c>
      <c r="F99" s="127">
        <v>55</v>
      </c>
      <c r="G99" s="170"/>
      <c r="H99" s="180" t="s">
        <v>73</v>
      </c>
      <c r="I99" s="180" t="s">
        <v>164</v>
      </c>
      <c r="J99" s="170"/>
      <c r="K99" s="127"/>
      <c r="L99" s="127"/>
      <c r="M99" s="127"/>
      <c r="N99" s="127"/>
      <c r="O99" s="127"/>
    </row>
    <row r="100" spans="2:46" s="172" customFormat="1" ht="12" customHeight="1" x14ac:dyDescent="0.2">
      <c r="B100" s="127">
        <f>C100+D100+E100+F100</f>
        <v>5795</v>
      </c>
      <c r="C100" s="184">
        <v>1744</v>
      </c>
      <c r="D100" s="184">
        <v>873</v>
      </c>
      <c r="E100" s="184">
        <v>235</v>
      </c>
      <c r="F100" s="184">
        <v>2943</v>
      </c>
      <c r="G100" s="170"/>
      <c r="H100" s="180" t="s">
        <v>43</v>
      </c>
      <c r="I100" s="180" t="s">
        <v>165</v>
      </c>
      <c r="J100" s="170"/>
      <c r="K100" s="184"/>
      <c r="L100" s="184"/>
      <c r="M100" s="184"/>
      <c r="N100" s="184"/>
      <c r="O100" s="184"/>
    </row>
    <row r="101" spans="2:46" s="159" customFormat="1" ht="12" customHeight="1" x14ac:dyDescent="0.2">
      <c r="B101" s="127">
        <v>122352</v>
      </c>
      <c r="C101" s="127">
        <v>98123</v>
      </c>
      <c r="D101" s="127">
        <v>8597</v>
      </c>
      <c r="E101" s="127">
        <v>11908</v>
      </c>
      <c r="F101" s="127">
        <v>3724</v>
      </c>
      <c r="G101" s="173"/>
      <c r="H101" s="168" t="s">
        <v>10</v>
      </c>
      <c r="I101" s="168" t="s">
        <v>166</v>
      </c>
      <c r="J101" s="173"/>
      <c r="K101" s="127">
        <v>7148</v>
      </c>
      <c r="L101" s="127">
        <v>21131</v>
      </c>
      <c r="M101" s="127">
        <v>78797</v>
      </c>
      <c r="N101" s="127">
        <v>5197</v>
      </c>
      <c r="O101" s="127">
        <v>112273</v>
      </c>
    </row>
    <row r="102" spans="2:46" s="172" customFormat="1" ht="12" customHeight="1" x14ac:dyDescent="0.2">
      <c r="B102" s="127">
        <v>221</v>
      </c>
      <c r="C102" s="127">
        <v>17</v>
      </c>
      <c r="D102" s="127">
        <v>86</v>
      </c>
      <c r="E102" s="127">
        <v>113</v>
      </c>
      <c r="F102" s="127">
        <v>5</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2</v>
      </c>
      <c r="L103" s="127">
        <v>105</v>
      </c>
      <c r="M103" s="127">
        <v>56</v>
      </c>
      <c r="N103" s="127">
        <v>12</v>
      </c>
      <c r="O103" s="127">
        <v>175</v>
      </c>
    </row>
    <row r="104" spans="2:46" s="172" customFormat="1" ht="12" customHeight="1" x14ac:dyDescent="0.2">
      <c r="B104" s="127">
        <v>104900</v>
      </c>
      <c r="C104" s="127">
        <v>85828</v>
      </c>
      <c r="D104" s="127">
        <v>5421</v>
      </c>
      <c r="E104" s="127">
        <v>9957</v>
      </c>
      <c r="F104" s="127">
        <v>3694</v>
      </c>
      <c r="G104" s="170"/>
      <c r="H104" s="180" t="s">
        <v>46</v>
      </c>
      <c r="I104" s="180" t="s">
        <v>169</v>
      </c>
      <c r="J104" s="170"/>
      <c r="K104" s="127">
        <v>5671</v>
      </c>
      <c r="L104" s="127">
        <v>19198</v>
      </c>
      <c r="M104" s="127">
        <v>77013</v>
      </c>
      <c r="N104" s="127">
        <v>3018</v>
      </c>
      <c r="O104" s="127">
        <v>104900</v>
      </c>
    </row>
    <row r="105" spans="2:46" s="172" customFormat="1" ht="12" customHeight="1" x14ac:dyDescent="0.2">
      <c r="B105" s="127">
        <v>1981</v>
      </c>
      <c r="C105" s="127">
        <v>1978</v>
      </c>
      <c r="D105" s="127">
        <v>0</v>
      </c>
      <c r="E105" s="127">
        <v>0</v>
      </c>
      <c r="F105" s="127">
        <v>3</v>
      </c>
      <c r="G105" s="170"/>
      <c r="H105" s="180" t="s">
        <v>47</v>
      </c>
      <c r="I105" s="180" t="s">
        <v>170</v>
      </c>
      <c r="J105" s="170"/>
      <c r="K105" s="127">
        <v>911</v>
      </c>
      <c r="L105" s="127">
        <v>25</v>
      </c>
      <c r="M105" s="127">
        <v>525</v>
      </c>
      <c r="N105" s="127">
        <v>165</v>
      </c>
      <c r="O105" s="127">
        <v>1626</v>
      </c>
    </row>
    <row r="106" spans="2:46" s="172" customFormat="1" ht="12" customHeight="1" x14ac:dyDescent="0.2">
      <c r="B106" s="127">
        <v>6329</v>
      </c>
      <c r="C106" s="127">
        <v>1379</v>
      </c>
      <c r="D106" s="127">
        <v>3090</v>
      </c>
      <c r="E106" s="127">
        <v>1838</v>
      </c>
      <c r="F106" s="127">
        <v>22</v>
      </c>
      <c r="G106" s="170"/>
      <c r="H106" s="180" t="s">
        <v>48</v>
      </c>
      <c r="I106" s="180" t="s">
        <v>171</v>
      </c>
      <c r="J106" s="170"/>
      <c r="K106" s="127">
        <v>564</v>
      </c>
      <c r="L106" s="127">
        <v>1803</v>
      </c>
      <c r="M106" s="127">
        <v>1203</v>
      </c>
      <c r="N106" s="127">
        <v>2002</v>
      </c>
      <c r="O106" s="127">
        <v>5572</v>
      </c>
    </row>
    <row r="107" spans="2:46" s="172" customFormat="1" ht="12" customHeight="1" x14ac:dyDescent="0.2">
      <c r="B107" s="127">
        <v>8921</v>
      </c>
      <c r="C107" s="127">
        <v>8921</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242603</v>
      </c>
      <c r="C108" s="134">
        <v>62189</v>
      </c>
      <c r="D108" s="134">
        <v>122921</v>
      </c>
      <c r="E108" s="134">
        <v>39390</v>
      </c>
      <c r="F108" s="134">
        <v>18103</v>
      </c>
      <c r="G108" s="174"/>
      <c r="H108" s="181" t="s">
        <v>11</v>
      </c>
      <c r="I108" s="181" t="s">
        <v>173</v>
      </c>
      <c r="J108" s="174"/>
      <c r="K108" s="134"/>
      <c r="L108" s="134"/>
      <c r="M108" s="134"/>
      <c r="N108" s="134"/>
      <c r="O108" s="134"/>
    </row>
    <row r="109" spans="2:46" s="142" customFormat="1" ht="12" customHeight="1" x14ac:dyDescent="0.2">
      <c r="B109" s="137">
        <v>221650</v>
      </c>
      <c r="C109" s="137">
        <v>54023</v>
      </c>
      <c r="D109" s="137">
        <v>114905</v>
      </c>
      <c r="E109" s="137">
        <v>34976</v>
      </c>
      <c r="F109" s="137">
        <v>17746</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18103</v>
      </c>
      <c r="L120" s="127">
        <v>39390</v>
      </c>
      <c r="M120" s="127">
        <v>122921</v>
      </c>
      <c r="N120" s="127">
        <v>62189</v>
      </c>
      <c r="O120" s="127">
        <v>242603</v>
      </c>
    </row>
    <row r="121" spans="2:46" s="166" customFormat="1" ht="12" customHeight="1" x14ac:dyDescent="0.2">
      <c r="B121" s="162"/>
      <c r="C121" s="162"/>
      <c r="D121" s="162"/>
      <c r="E121" s="162"/>
      <c r="F121" s="162"/>
      <c r="G121" s="163"/>
      <c r="H121" s="164" t="s">
        <v>12</v>
      </c>
      <c r="I121" s="164" t="s">
        <v>174</v>
      </c>
      <c r="J121" s="165"/>
      <c r="K121" s="162">
        <v>17746</v>
      </c>
      <c r="L121" s="162">
        <v>34976</v>
      </c>
      <c r="M121" s="162">
        <v>114905</v>
      </c>
      <c r="N121" s="162">
        <v>54023</v>
      </c>
      <c r="O121" s="162">
        <v>221650</v>
      </c>
    </row>
    <row r="122" spans="2:46" s="117" customFormat="1" ht="12" customHeight="1" x14ac:dyDescent="0.2">
      <c r="B122" s="127">
        <v>100599</v>
      </c>
      <c r="C122" s="127">
        <v>2873</v>
      </c>
      <c r="D122" s="127">
        <v>84081</v>
      </c>
      <c r="E122" s="127">
        <v>10193</v>
      </c>
      <c r="F122" s="127">
        <v>3452</v>
      </c>
      <c r="G122" s="173"/>
      <c r="H122" s="168" t="s">
        <v>13</v>
      </c>
      <c r="I122" s="168" t="s">
        <v>176</v>
      </c>
      <c r="J122" s="173"/>
      <c r="K122" s="127"/>
      <c r="L122" s="127"/>
      <c r="M122" s="127"/>
      <c r="N122" s="127"/>
      <c r="O122" s="127"/>
    </row>
    <row r="123" spans="2:46" s="117" customFormat="1" ht="12" customHeight="1" x14ac:dyDescent="0.2">
      <c r="B123" s="127">
        <v>74431</v>
      </c>
      <c r="C123" s="127">
        <v>1668</v>
      </c>
      <c r="D123" s="127">
        <v>60158</v>
      </c>
      <c r="E123" s="127">
        <v>9787</v>
      </c>
      <c r="F123" s="127">
        <v>2818</v>
      </c>
      <c r="G123" s="173"/>
      <c r="H123" s="180" t="s">
        <v>49</v>
      </c>
      <c r="I123" s="179" t="s">
        <v>177</v>
      </c>
      <c r="J123" s="173"/>
      <c r="K123" s="127"/>
      <c r="L123" s="127"/>
      <c r="M123" s="127"/>
      <c r="N123" s="127"/>
      <c r="O123" s="127"/>
    </row>
    <row r="124" spans="2:46" s="159" customFormat="1" ht="12" customHeight="1" x14ac:dyDescent="0.2">
      <c r="B124" s="127">
        <v>26168</v>
      </c>
      <c r="C124" s="127">
        <v>1205</v>
      </c>
      <c r="D124" s="127">
        <v>23923</v>
      </c>
      <c r="E124" s="127">
        <v>406</v>
      </c>
      <c r="F124" s="127">
        <v>634</v>
      </c>
      <c r="G124" s="173"/>
      <c r="H124" s="180" t="s">
        <v>50</v>
      </c>
      <c r="I124" s="180" t="s">
        <v>178</v>
      </c>
      <c r="J124" s="173"/>
      <c r="K124" s="127"/>
      <c r="L124" s="127"/>
      <c r="M124" s="127"/>
      <c r="N124" s="127"/>
      <c r="O124" s="127"/>
    </row>
    <row r="125" spans="2:46" s="159" customFormat="1" ht="12" customHeight="1" x14ac:dyDescent="0.2">
      <c r="B125" s="134">
        <v>142004</v>
      </c>
      <c r="C125" s="134">
        <v>59316</v>
      </c>
      <c r="D125" s="134">
        <v>38840</v>
      </c>
      <c r="E125" s="134">
        <v>29197</v>
      </c>
      <c r="F125" s="134">
        <v>14651</v>
      </c>
      <c r="G125" s="174"/>
      <c r="H125" s="181" t="s">
        <v>14</v>
      </c>
      <c r="I125" s="181" t="s">
        <v>179</v>
      </c>
      <c r="J125" s="173"/>
      <c r="K125" s="127"/>
      <c r="L125" s="127"/>
      <c r="M125" s="127"/>
      <c r="N125" s="127"/>
      <c r="O125" s="127"/>
    </row>
    <row r="126" spans="2:46" s="142" customFormat="1" ht="12" customHeight="1" x14ac:dyDescent="0.2">
      <c r="B126" s="137">
        <v>121051</v>
      </c>
      <c r="C126" s="137">
        <v>51150</v>
      </c>
      <c r="D126" s="137">
        <v>30824</v>
      </c>
      <c r="E126" s="137">
        <v>24783</v>
      </c>
      <c r="F126" s="137">
        <v>14294</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18103</v>
      </c>
      <c r="L137" s="127">
        <v>39390</v>
      </c>
      <c r="M137" s="127">
        <v>122921</v>
      </c>
      <c r="N137" s="127">
        <v>62189</v>
      </c>
      <c r="O137" s="127">
        <v>242603</v>
      </c>
    </row>
    <row r="138" spans="2:46" s="166" customFormat="1" ht="12" customHeight="1" x14ac:dyDescent="0.2">
      <c r="B138" s="162"/>
      <c r="C138" s="162"/>
      <c r="D138" s="162"/>
      <c r="E138" s="162"/>
      <c r="F138" s="162"/>
      <c r="G138" s="163"/>
      <c r="H138" s="164" t="s">
        <v>12</v>
      </c>
      <c r="I138" s="164" t="s">
        <v>174</v>
      </c>
      <c r="J138" s="165"/>
      <c r="K138" s="162">
        <v>17746</v>
      </c>
      <c r="L138" s="162">
        <v>34976</v>
      </c>
      <c r="M138" s="162">
        <v>114905</v>
      </c>
      <c r="N138" s="162">
        <v>54023</v>
      </c>
      <c r="O138" s="162">
        <v>221650</v>
      </c>
    </row>
    <row r="139" spans="2:46" s="99" customFormat="1" ht="12" customHeight="1" x14ac:dyDescent="0.2">
      <c r="B139" s="127">
        <v>174267</v>
      </c>
      <c r="C139" s="127">
        <v>31982</v>
      </c>
      <c r="D139" s="127">
        <v>104088</v>
      </c>
      <c r="E139" s="127">
        <v>33645</v>
      </c>
      <c r="F139" s="127">
        <v>4552</v>
      </c>
      <c r="G139" s="173"/>
      <c r="H139" s="168" t="s">
        <v>17</v>
      </c>
      <c r="I139" s="168" t="s">
        <v>181</v>
      </c>
      <c r="J139" s="173"/>
      <c r="K139" s="127"/>
      <c r="L139" s="127"/>
      <c r="M139" s="127"/>
      <c r="N139" s="127"/>
      <c r="O139" s="127"/>
    </row>
    <row r="140" spans="2:46" s="128" customFormat="1" ht="12" customHeight="1" x14ac:dyDescent="0.2">
      <c r="B140" s="127">
        <v>100599</v>
      </c>
      <c r="C140" s="127">
        <v>2873</v>
      </c>
      <c r="D140" s="127">
        <v>84081</v>
      </c>
      <c r="E140" s="127">
        <v>10193</v>
      </c>
      <c r="F140" s="127">
        <v>3452</v>
      </c>
      <c r="G140" s="170"/>
      <c r="H140" s="180" t="s">
        <v>51</v>
      </c>
      <c r="I140" s="179" t="s">
        <v>182</v>
      </c>
      <c r="J140" s="170"/>
      <c r="K140" s="127"/>
      <c r="L140" s="127"/>
      <c r="M140" s="127"/>
      <c r="N140" s="127"/>
      <c r="O140" s="127"/>
    </row>
    <row r="141" spans="2:46" s="128" customFormat="1" ht="12" customHeight="1" x14ac:dyDescent="0.2">
      <c r="B141" s="127">
        <v>73668</v>
      </c>
      <c r="C141" s="127">
        <v>29109</v>
      </c>
      <c r="D141" s="127">
        <v>20007</v>
      </c>
      <c r="E141" s="127">
        <v>23452</v>
      </c>
      <c r="F141" s="127">
        <v>1100</v>
      </c>
      <c r="G141" s="170"/>
      <c r="H141" s="180" t="s">
        <v>52</v>
      </c>
      <c r="I141" s="180" t="s">
        <v>183</v>
      </c>
      <c r="J141" s="170"/>
      <c r="K141" s="127"/>
      <c r="L141" s="127"/>
      <c r="M141" s="127"/>
      <c r="N141" s="127"/>
      <c r="O141" s="127"/>
    </row>
    <row r="142" spans="2:46" s="159" customFormat="1" ht="12" customHeight="1" x14ac:dyDescent="0.2">
      <c r="B142" s="134">
        <v>68336</v>
      </c>
      <c r="C142" s="134">
        <v>30207</v>
      </c>
      <c r="D142" s="134">
        <v>18833</v>
      </c>
      <c r="E142" s="134">
        <v>5745</v>
      </c>
      <c r="F142" s="134">
        <v>13551</v>
      </c>
      <c r="G142" s="173"/>
      <c r="H142" s="181" t="s">
        <v>18</v>
      </c>
      <c r="I142" s="185" t="s">
        <v>184</v>
      </c>
      <c r="J142" s="173"/>
      <c r="K142" s="127"/>
      <c r="L142" s="127"/>
      <c r="M142" s="127"/>
      <c r="N142" s="127"/>
      <c r="O142" s="127"/>
    </row>
    <row r="143" spans="2:46" s="142" customFormat="1" ht="12" customHeight="1" x14ac:dyDescent="0.2">
      <c r="B143" s="137">
        <v>47383</v>
      </c>
      <c r="C143" s="137">
        <v>22041</v>
      </c>
      <c r="D143" s="137">
        <v>10817</v>
      </c>
      <c r="E143" s="137">
        <v>1331</v>
      </c>
      <c r="F143" s="137">
        <v>13194</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14651</v>
      </c>
      <c r="L154" s="127">
        <v>29197</v>
      </c>
      <c r="M154" s="127">
        <v>38840</v>
      </c>
      <c r="N154" s="127">
        <v>59316</v>
      </c>
      <c r="O154" s="127">
        <v>142004</v>
      </c>
    </row>
    <row r="155" spans="2:46" s="166" customFormat="1" ht="12" customHeight="1" x14ac:dyDescent="0.2">
      <c r="B155" s="162"/>
      <c r="C155" s="162"/>
      <c r="D155" s="162"/>
      <c r="E155" s="162"/>
      <c r="F155" s="162"/>
      <c r="G155" s="163"/>
      <c r="H155" s="164" t="s">
        <v>15</v>
      </c>
      <c r="I155" s="164" t="s">
        <v>180</v>
      </c>
      <c r="J155" s="165"/>
      <c r="K155" s="162">
        <v>14294</v>
      </c>
      <c r="L155" s="162">
        <v>24783</v>
      </c>
      <c r="M155" s="162">
        <v>30824</v>
      </c>
      <c r="N155" s="162">
        <v>51150</v>
      </c>
      <c r="O155" s="162">
        <v>121051</v>
      </c>
    </row>
    <row r="156" spans="2:46" s="159" customFormat="1" ht="12" customHeight="1" x14ac:dyDescent="0.2">
      <c r="B156" s="127">
        <v>73668</v>
      </c>
      <c r="C156" s="127">
        <v>29109</v>
      </c>
      <c r="D156" s="127">
        <v>20007</v>
      </c>
      <c r="E156" s="127">
        <v>23452</v>
      </c>
      <c r="F156" s="127">
        <v>1100</v>
      </c>
      <c r="G156" s="173"/>
      <c r="H156" s="168" t="s">
        <v>16</v>
      </c>
      <c r="I156" s="168" t="s">
        <v>187</v>
      </c>
      <c r="J156" s="173"/>
      <c r="K156" s="127"/>
      <c r="L156" s="127"/>
      <c r="M156" s="127"/>
      <c r="N156" s="127"/>
      <c r="O156" s="127"/>
    </row>
    <row r="157" spans="2:46" s="172" customFormat="1" ht="12" customHeight="1" x14ac:dyDescent="0.2">
      <c r="B157" s="127">
        <v>73668</v>
      </c>
      <c r="C157" s="127">
        <v>29109</v>
      </c>
      <c r="D157" s="127">
        <v>20007</v>
      </c>
      <c r="E157" s="127">
        <v>23452</v>
      </c>
      <c r="F157" s="127">
        <v>1100</v>
      </c>
      <c r="G157" s="170"/>
      <c r="H157" s="178" t="s">
        <v>53</v>
      </c>
      <c r="I157" s="180" t="s">
        <v>188</v>
      </c>
      <c r="J157" s="170"/>
      <c r="K157" s="127"/>
      <c r="L157" s="127"/>
      <c r="M157" s="127"/>
      <c r="N157" s="127"/>
      <c r="O157" s="127"/>
    </row>
    <row r="158" spans="2:46" s="159" customFormat="1" ht="12" customHeight="1" x14ac:dyDescent="0.2">
      <c r="B158" s="134">
        <v>68336</v>
      </c>
      <c r="C158" s="134">
        <v>30207</v>
      </c>
      <c r="D158" s="134">
        <v>18833</v>
      </c>
      <c r="E158" s="134">
        <v>5745</v>
      </c>
      <c r="F158" s="134">
        <v>13551</v>
      </c>
      <c r="G158" s="173"/>
      <c r="H158" s="186" t="s">
        <v>18</v>
      </c>
      <c r="I158" s="185" t="s">
        <v>184</v>
      </c>
      <c r="J158" s="173"/>
      <c r="K158" s="127"/>
      <c r="L158" s="127"/>
      <c r="M158" s="127"/>
      <c r="N158" s="127"/>
      <c r="O158" s="127"/>
    </row>
    <row r="159" spans="2:46" s="142" customFormat="1" ht="12" customHeight="1" x14ac:dyDescent="0.2">
      <c r="B159" s="137">
        <v>47383</v>
      </c>
      <c r="C159" s="137">
        <v>22041</v>
      </c>
      <c r="D159" s="137">
        <v>10817</v>
      </c>
      <c r="E159" s="137">
        <v>1331</v>
      </c>
      <c r="F159" s="137">
        <v>13194</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13194</v>
      </c>
      <c r="L171" s="162">
        <v>1331</v>
      </c>
      <c r="M171" s="162">
        <v>10817</v>
      </c>
      <c r="N171" s="162">
        <v>22041</v>
      </c>
      <c r="O171" s="162">
        <v>47383</v>
      </c>
    </row>
    <row r="172" spans="2:46" s="87" customFormat="1" ht="12" customHeight="1" x14ac:dyDescent="0.2">
      <c r="B172" s="127"/>
      <c r="C172" s="127"/>
      <c r="D172" s="127"/>
      <c r="E172" s="127"/>
      <c r="F172" s="127"/>
      <c r="G172" s="173"/>
      <c r="H172" s="168" t="s">
        <v>75</v>
      </c>
      <c r="I172" s="168" t="s">
        <v>192</v>
      </c>
      <c r="J172" s="173"/>
      <c r="K172" s="127">
        <v>81</v>
      </c>
      <c r="L172" s="127">
        <v>6921</v>
      </c>
      <c r="M172" s="127">
        <v>9358</v>
      </c>
      <c r="N172" s="127">
        <v>1881</v>
      </c>
      <c r="O172" s="127">
        <v>18241</v>
      </c>
    </row>
    <row r="173" spans="2:46" s="187" customFormat="1" ht="12" customHeight="1" x14ac:dyDescent="0.2">
      <c r="B173" s="127"/>
      <c r="C173" s="127"/>
      <c r="D173" s="127"/>
      <c r="E173" s="127"/>
      <c r="F173" s="127"/>
      <c r="G173" s="170"/>
      <c r="H173" s="180" t="s">
        <v>76</v>
      </c>
      <c r="I173" s="179" t="s">
        <v>193</v>
      </c>
      <c r="J173" s="170"/>
      <c r="K173" s="127">
        <v>0</v>
      </c>
      <c r="L173" s="127">
        <v>2304</v>
      </c>
      <c r="M173" s="127">
        <v>2519</v>
      </c>
      <c r="N173" s="127">
        <v>35</v>
      </c>
      <c r="O173" s="127">
        <v>4858</v>
      </c>
    </row>
    <row r="174" spans="2:46" s="187" customFormat="1" ht="12" customHeight="1" x14ac:dyDescent="0.2">
      <c r="B174" s="127"/>
      <c r="C174" s="127"/>
      <c r="D174" s="127"/>
      <c r="E174" s="127"/>
      <c r="F174" s="127"/>
      <c r="G174" s="170"/>
      <c r="H174" s="180" t="s">
        <v>77</v>
      </c>
      <c r="I174" s="180" t="s">
        <v>194</v>
      </c>
      <c r="J174" s="170"/>
      <c r="K174" s="127">
        <v>6</v>
      </c>
      <c r="L174" s="127">
        <v>342</v>
      </c>
      <c r="M174" s="127">
        <v>2821</v>
      </c>
      <c r="N174" s="127">
        <v>1060</v>
      </c>
      <c r="O174" s="127">
        <v>4229</v>
      </c>
    </row>
    <row r="175" spans="2:46" s="172" customFormat="1" ht="12" customHeight="1" x14ac:dyDescent="0.2">
      <c r="B175" s="167"/>
      <c r="C175" s="167"/>
      <c r="D175" s="167"/>
      <c r="E175" s="167"/>
      <c r="F175" s="167"/>
      <c r="G175" s="125"/>
      <c r="H175" s="171" t="s">
        <v>78</v>
      </c>
      <c r="I175" s="171" t="s">
        <v>195</v>
      </c>
      <c r="J175" s="126"/>
      <c r="K175" s="167">
        <v>75</v>
      </c>
      <c r="L175" s="167">
        <v>4275</v>
      </c>
      <c r="M175" s="167">
        <v>4018</v>
      </c>
      <c r="N175" s="167">
        <v>786</v>
      </c>
      <c r="O175" s="167">
        <v>9154</v>
      </c>
    </row>
    <row r="176" spans="2:46" s="188" customFormat="1" ht="12" customHeight="1" x14ac:dyDescent="0.2">
      <c r="B176" s="127"/>
      <c r="C176" s="127"/>
      <c r="D176" s="127"/>
      <c r="E176" s="127"/>
      <c r="F176" s="127"/>
      <c r="G176" s="173"/>
      <c r="H176" s="168" t="s">
        <v>79</v>
      </c>
      <c r="I176" s="168" t="s">
        <v>196</v>
      </c>
      <c r="J176" s="173"/>
      <c r="K176" s="127">
        <v>-84</v>
      </c>
      <c r="L176" s="127">
        <v>-1459</v>
      </c>
      <c r="M176" s="127">
        <v>-10394</v>
      </c>
      <c r="N176" s="127">
        <v>-10253</v>
      </c>
      <c r="O176" s="127">
        <v>-22190</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-3</v>
      </c>
      <c r="L178" s="127">
        <v>-972</v>
      </c>
      <c r="M178" s="127">
        <v>-5996</v>
      </c>
      <c r="N178" s="127">
        <v>-5273</v>
      </c>
      <c r="O178" s="127">
        <v>-12244</v>
      </c>
    </row>
    <row r="179" spans="2:46" s="172" customFormat="1" ht="12" customHeight="1" x14ac:dyDescent="0.2">
      <c r="B179" s="127"/>
      <c r="C179" s="127"/>
      <c r="D179" s="127"/>
      <c r="E179" s="127"/>
      <c r="F179" s="127"/>
      <c r="G179" s="170"/>
      <c r="H179" s="180" t="s">
        <v>82</v>
      </c>
      <c r="I179" s="180" t="s">
        <v>199</v>
      </c>
      <c r="J179" s="170"/>
      <c r="K179" s="127">
        <v>-81</v>
      </c>
      <c r="L179" s="127">
        <v>-487</v>
      </c>
      <c r="M179" s="127">
        <v>-4398</v>
      </c>
      <c r="N179" s="127">
        <v>-4980</v>
      </c>
      <c r="O179" s="127">
        <v>-9946</v>
      </c>
    </row>
    <row r="180" spans="2:46" s="159" customFormat="1" ht="12" customHeight="1" x14ac:dyDescent="0.2">
      <c r="B180" s="189">
        <f>SUM(C180:F180)</f>
        <v>43434</v>
      </c>
      <c r="C180" s="189">
        <f>N171+N172+N176</f>
        <v>13669</v>
      </c>
      <c r="D180" s="189">
        <f>M171+M172+M176</f>
        <v>9781</v>
      </c>
      <c r="E180" s="189">
        <f>L171+L172+L176</f>
        <v>6793</v>
      </c>
      <c r="F180" s="189">
        <f>K171+K172+K176</f>
        <v>13191</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13191</v>
      </c>
      <c r="L191" s="192">
        <f>E180</f>
        <v>6793</v>
      </c>
      <c r="M191" s="192">
        <f>D180</f>
        <v>9781</v>
      </c>
      <c r="N191" s="192">
        <f>C180</f>
        <v>13669</v>
      </c>
      <c r="O191" s="192">
        <f>SUM(K191:N191)</f>
        <v>43434</v>
      </c>
    </row>
    <row r="192" spans="2:46" s="159" customFormat="1" ht="12" customHeight="1" x14ac:dyDescent="0.2">
      <c r="B192" s="167">
        <v>43955</v>
      </c>
      <c r="C192" s="167">
        <v>13549</v>
      </c>
      <c r="D192" s="167">
        <v>18067</v>
      </c>
      <c r="E192" s="167">
        <v>11913</v>
      </c>
      <c r="F192" s="167">
        <v>426</v>
      </c>
      <c r="G192" s="122"/>
      <c r="H192" s="168" t="s">
        <v>68</v>
      </c>
      <c r="I192" s="168" t="s">
        <v>200</v>
      </c>
      <c r="J192" s="124"/>
      <c r="K192" s="167"/>
      <c r="L192" s="167"/>
      <c r="M192" s="167"/>
      <c r="N192" s="167"/>
      <c r="O192" s="167"/>
    </row>
    <row r="193" spans="2:46" s="129" customFormat="1" ht="12" customHeight="1" x14ac:dyDescent="0.2">
      <c r="B193" s="127">
        <v>43902</v>
      </c>
      <c r="C193" s="127">
        <v>13496</v>
      </c>
      <c r="D193" s="127">
        <v>18067</v>
      </c>
      <c r="E193" s="127">
        <v>11913</v>
      </c>
      <c r="F193" s="127">
        <v>426</v>
      </c>
      <c r="G193" s="170"/>
      <c r="H193" s="168" t="s">
        <v>83</v>
      </c>
      <c r="I193" s="168" t="s">
        <v>201</v>
      </c>
      <c r="J193" s="170"/>
      <c r="K193" s="127"/>
      <c r="L193" s="127"/>
      <c r="M193" s="127"/>
      <c r="N193" s="127"/>
      <c r="O193" s="127"/>
    </row>
    <row r="194" spans="2:46" s="99" customFormat="1" ht="12" customHeight="1" x14ac:dyDescent="0.2">
      <c r="B194" s="127">
        <v>-20953</v>
      </c>
      <c r="C194" s="127">
        <v>-8166</v>
      </c>
      <c r="D194" s="127">
        <v>-8016</v>
      </c>
      <c r="E194" s="127">
        <v>-4414</v>
      </c>
      <c r="F194" s="127">
        <v>-357</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53</v>
      </c>
      <c r="C196" s="127">
        <v>53</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-890</v>
      </c>
      <c r="C197" s="127">
        <v>170</v>
      </c>
      <c r="D197" s="127">
        <v>379</v>
      </c>
      <c r="E197" s="127">
        <v>-1465</v>
      </c>
      <c r="F197" s="127">
        <v>26</v>
      </c>
      <c r="G197" s="173"/>
      <c r="H197" s="180" t="s">
        <v>84</v>
      </c>
      <c r="I197" s="180" t="s">
        <v>355</v>
      </c>
      <c r="J197" s="173"/>
      <c r="K197" s="127"/>
      <c r="L197" s="127"/>
      <c r="M197" s="127"/>
      <c r="N197" s="127"/>
      <c r="O197" s="127"/>
    </row>
    <row r="198" spans="2:46" s="99" customFormat="1" ht="12" customHeight="1" x14ac:dyDescent="0.2">
      <c r="B198" s="130">
        <v>21322</v>
      </c>
      <c r="C198" s="130">
        <v>8116</v>
      </c>
      <c r="D198" s="130">
        <v>-649</v>
      </c>
      <c r="E198" s="130">
        <v>759</v>
      </c>
      <c r="F198" s="130">
        <v>13096</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1988" priority="86" stopIfTrue="1" operator="notEqual">
      <formula>B24</formula>
    </cfRule>
  </conditionalFormatting>
  <conditionalFormatting sqref="K18">
    <cfRule type="expression" dxfId="1987" priority="85" stopIfTrue="1">
      <formula>$K$18&lt;&gt;SUM($K$19:$K$21)</formula>
    </cfRule>
  </conditionalFormatting>
  <conditionalFormatting sqref="L18">
    <cfRule type="expression" dxfId="1986" priority="84" stopIfTrue="1">
      <formula>$K$18&lt;&gt;SUM($K$19:$K$21)</formula>
    </cfRule>
  </conditionalFormatting>
  <conditionalFormatting sqref="M18">
    <cfRule type="expression" dxfId="1985" priority="83" stopIfTrue="1">
      <formula>$K$18&lt;&gt;SUM($K$19:$K$21)</formula>
    </cfRule>
  </conditionalFormatting>
  <conditionalFormatting sqref="N18">
    <cfRule type="expression" dxfId="1984" priority="82" stopIfTrue="1">
      <formula>$K$18&lt;&gt;SUM($K$19:$K$21)</formula>
    </cfRule>
  </conditionalFormatting>
  <conditionalFormatting sqref="F25">
    <cfRule type="expression" dxfId="1983" priority="81" stopIfTrue="1">
      <formula>$F$25&lt;&gt;$F$23-$F$24</formula>
    </cfRule>
  </conditionalFormatting>
  <conditionalFormatting sqref="E25">
    <cfRule type="expression" dxfId="1982" priority="80" stopIfTrue="1">
      <formula>$E$25&lt;&gt;$E$23-$E$24</formula>
    </cfRule>
  </conditionalFormatting>
  <conditionalFormatting sqref="D25">
    <cfRule type="expression" dxfId="1981" priority="79" stopIfTrue="1">
      <formula>$D$25&lt;&gt;$D$23-$D$24</formula>
    </cfRule>
  </conditionalFormatting>
  <conditionalFormatting sqref="C25">
    <cfRule type="expression" dxfId="1980" priority="78" stopIfTrue="1">
      <formula>$C$25&lt;&gt;$C$23-$C$24</formula>
    </cfRule>
  </conditionalFormatting>
  <conditionalFormatting sqref="B25">
    <cfRule type="expression" dxfId="1979" priority="77" stopIfTrue="1">
      <formula>$B$25&lt;&gt;$B$23-$B$24</formula>
    </cfRule>
  </conditionalFormatting>
  <conditionalFormatting sqref="F38">
    <cfRule type="expression" dxfId="1978" priority="76" stopIfTrue="1">
      <formula>$F$38&lt;&gt;$F$39+$F$40</formula>
    </cfRule>
  </conditionalFormatting>
  <conditionalFormatting sqref="E38">
    <cfRule type="expression" dxfId="1977" priority="75" stopIfTrue="1">
      <formula>$E$38&lt;&gt;$E$39+$E$40</formula>
    </cfRule>
  </conditionalFormatting>
  <conditionalFormatting sqref="D38">
    <cfRule type="expression" dxfId="1976" priority="74" stopIfTrue="1">
      <formula>$D$38&lt;&gt;$D$39+$D$40</formula>
    </cfRule>
  </conditionalFormatting>
  <conditionalFormatting sqref="C38">
    <cfRule type="expression" dxfId="1975" priority="73" stopIfTrue="1">
      <formula>$C$38&lt;&gt;$C$39+$C$40</formula>
    </cfRule>
  </conditionalFormatting>
  <conditionalFormatting sqref="B38">
    <cfRule type="expression" dxfId="1974" priority="72" stopIfTrue="1">
      <formula>$B$38&lt;&gt;$B$39+$B$40</formula>
    </cfRule>
  </conditionalFormatting>
  <conditionalFormatting sqref="B40">
    <cfRule type="expression" dxfId="1969" priority="67" stopIfTrue="1">
      <formula>$B$40&lt;&gt;$B$41+$B$42</formula>
    </cfRule>
  </conditionalFormatting>
  <conditionalFormatting sqref="L60">
    <cfRule type="expression" dxfId="1968" priority="66" stopIfTrue="1">
      <formula>$L$60&lt;&gt;SUM($L$61:$L$63)</formula>
    </cfRule>
  </conditionalFormatting>
  <conditionalFormatting sqref="K60">
    <cfRule type="expression" dxfId="1967" priority="65" stopIfTrue="1">
      <formula>$K$60&lt;&gt;SUM($K$61:$K$63)</formula>
    </cfRule>
  </conditionalFormatting>
  <conditionalFormatting sqref="M60">
    <cfRule type="expression" dxfId="1966" priority="64" stopIfTrue="1">
      <formula>$M$60&lt;&gt;SUM($M$61:$M$63)</formula>
    </cfRule>
  </conditionalFormatting>
  <conditionalFormatting sqref="N60">
    <cfRule type="expression" dxfId="1965" priority="63" stopIfTrue="1">
      <formula>$N$60&lt;&gt;SUM($N$61:$N$63)</formula>
    </cfRule>
  </conditionalFormatting>
  <conditionalFormatting sqref="K65">
    <cfRule type="expression" dxfId="1964" priority="62" stopIfTrue="1">
      <formula>K$65&lt;&gt;K$66+K$67</formula>
    </cfRule>
  </conditionalFormatting>
  <conditionalFormatting sqref="L65">
    <cfRule type="expression" dxfId="1963" priority="61" stopIfTrue="1">
      <formula>L$65&lt;&gt;L$66+L$67</formula>
    </cfRule>
  </conditionalFormatting>
  <conditionalFormatting sqref="M65">
    <cfRule type="expression" dxfId="1962" priority="60" stopIfTrue="1">
      <formula>M$65&lt;&gt;M$66+M$67</formula>
    </cfRule>
  </conditionalFormatting>
  <conditionalFormatting sqref="N65">
    <cfRule type="expression" dxfId="1961" priority="59" stopIfTrue="1">
      <formula>N$65&lt;&gt;N$66+N$67</formula>
    </cfRule>
  </conditionalFormatting>
  <conditionalFormatting sqref="O65">
    <cfRule type="expression" dxfId="1960" priority="58" stopIfTrue="1">
      <formula>O$65&lt;&gt;O$66+O$67</formula>
    </cfRule>
  </conditionalFormatting>
  <conditionalFormatting sqref="K68">
    <cfRule type="expression" dxfId="1959" priority="57" stopIfTrue="1">
      <formula>K$68&lt;&gt;SUM(K$69:K$73)</formula>
    </cfRule>
  </conditionalFormatting>
  <conditionalFormatting sqref="L68">
    <cfRule type="expression" dxfId="1958" priority="56" stopIfTrue="1">
      <formula>L$68&lt;&gt;SUM(L$69:L$73)</formula>
    </cfRule>
  </conditionalFormatting>
  <conditionalFormatting sqref="M68">
    <cfRule type="expression" dxfId="1957" priority="55" stopIfTrue="1">
      <formula>M$68&lt;&gt;SUM(M$69:M$73)</formula>
    </cfRule>
  </conditionalFormatting>
  <conditionalFormatting sqref="N68">
    <cfRule type="expression" dxfId="1956" priority="54" stopIfTrue="1">
      <formula>N$68&lt;&gt;SUM(N$69:N$73)</formula>
    </cfRule>
  </conditionalFormatting>
  <conditionalFormatting sqref="E68">
    <cfRule type="expression" dxfId="1955" priority="53" stopIfTrue="1">
      <formula>E$68&lt;&gt;SUM(E$69:E$73)</formula>
    </cfRule>
  </conditionalFormatting>
  <conditionalFormatting sqref="F68">
    <cfRule type="expression" dxfId="1954" priority="52" stopIfTrue="1">
      <formula>F$68&lt;&gt;SUM(F$69:F$73)</formula>
    </cfRule>
  </conditionalFormatting>
  <conditionalFormatting sqref="D68">
    <cfRule type="expression" dxfId="1953" priority="51" stopIfTrue="1">
      <formula>D$68&lt;&gt;SUM(D$69:D$73)</formula>
    </cfRule>
  </conditionalFormatting>
  <conditionalFormatting sqref="C68">
    <cfRule type="expression" dxfId="1952" priority="50" stopIfTrue="1">
      <formula>C$68&lt;&gt;SUM(C$69:C$73)</formula>
    </cfRule>
  </conditionalFormatting>
  <conditionalFormatting sqref="B68">
    <cfRule type="expression" dxfId="1951" priority="49" stopIfTrue="1">
      <formula>B$68&lt;&gt;SUM(B$69:B$73)</formula>
    </cfRule>
  </conditionalFormatting>
  <conditionalFormatting sqref="K88">
    <cfRule type="expression" dxfId="1950" priority="48" stopIfTrue="1">
      <formula>K$88&lt;&gt;K$89+K$90</formula>
    </cfRule>
  </conditionalFormatting>
  <conditionalFormatting sqref="L88">
    <cfRule type="expression" dxfId="1949" priority="47" stopIfTrue="1">
      <formula>L$88&lt;&gt;L$89+L$90</formula>
    </cfRule>
  </conditionalFormatting>
  <conditionalFormatting sqref="M88">
    <cfRule type="expression" dxfId="1948" priority="46" stopIfTrue="1">
      <formula>M$88&lt;&gt;M$89+M$90</formula>
    </cfRule>
  </conditionalFormatting>
  <conditionalFormatting sqref="N88">
    <cfRule type="expression" dxfId="1947" priority="45" stopIfTrue="1">
      <formula>N$88&lt;&gt;N$89+N$90</formula>
    </cfRule>
  </conditionalFormatting>
  <conditionalFormatting sqref="F88">
    <cfRule type="expression" dxfId="1946" priority="44" stopIfTrue="1">
      <formula>F$88&lt;&gt;F$89+F$90</formula>
    </cfRule>
  </conditionalFormatting>
  <conditionalFormatting sqref="E88">
    <cfRule type="expression" dxfId="1945" priority="43" stopIfTrue="1">
      <formula>E$88&lt;&gt;E$89+E$90</formula>
    </cfRule>
  </conditionalFormatting>
  <conditionalFormatting sqref="D88">
    <cfRule type="expression" dxfId="1944" priority="42" stopIfTrue="1">
      <formula>D$88&lt;&gt;D$89+D$90</formula>
    </cfRule>
  </conditionalFormatting>
  <conditionalFormatting sqref="C88">
    <cfRule type="expression" dxfId="1943" priority="41" stopIfTrue="1">
      <formula>C$88&lt;&gt;C$89+C$90</formula>
    </cfRule>
  </conditionalFormatting>
  <conditionalFormatting sqref="B88">
    <cfRule type="expression" dxfId="1942" priority="40" stopIfTrue="1">
      <formula>B$88&lt;&gt;B$89+B$90</formula>
    </cfRule>
  </conditionalFormatting>
  <conditionalFormatting sqref="K91">
    <cfRule type="expression" dxfId="1941" priority="39" stopIfTrue="1">
      <formula>K$91&lt;&gt;SUM(K$92:K$96)</formula>
    </cfRule>
  </conditionalFormatting>
  <conditionalFormatting sqref="L91">
    <cfRule type="expression" dxfId="1940" priority="38" stopIfTrue="1">
      <formula>L$91&lt;&gt;SUM(L$92:L$96)</formula>
    </cfRule>
  </conditionalFormatting>
  <conditionalFormatting sqref="M91">
    <cfRule type="expression" dxfId="1939" priority="37" stopIfTrue="1">
      <formula>M$91&lt;&gt;SUM(M$92:M$96)</formula>
    </cfRule>
  </conditionalFormatting>
  <conditionalFormatting sqref="N91">
    <cfRule type="expression" dxfId="1938" priority="36" stopIfTrue="1">
      <formula>N$91&lt;&gt;SUM(N$92:N$96)</formula>
    </cfRule>
  </conditionalFormatting>
  <conditionalFormatting sqref="K101">
    <cfRule type="expression" dxfId="1937" priority="35" stopIfTrue="1">
      <formula>K$101&lt;&gt;SUM(K$102:K$107)</formula>
    </cfRule>
  </conditionalFormatting>
  <conditionalFormatting sqref="L101">
    <cfRule type="expression" dxfId="1936" priority="34" stopIfTrue="1">
      <formula>L$101&lt;&gt;SUM(L$102:L$107)</formula>
    </cfRule>
  </conditionalFormatting>
  <conditionalFormatting sqref="M101">
    <cfRule type="expression" dxfId="1935" priority="33" stopIfTrue="1">
      <formula>M$101&lt;&gt;SUM(M$102:M$107)</formula>
    </cfRule>
  </conditionalFormatting>
  <conditionalFormatting sqref="N101">
    <cfRule type="expression" dxfId="1934" priority="32" stopIfTrue="1">
      <formula>N$101&lt;&gt;SUM(N$102:N$107)</formula>
    </cfRule>
  </conditionalFormatting>
  <conditionalFormatting sqref="F122">
    <cfRule type="expression" dxfId="1933" priority="31" stopIfTrue="1">
      <formula>F$122&lt;&gt;F$123+F$124</formula>
    </cfRule>
  </conditionalFormatting>
  <conditionalFormatting sqref="E122">
    <cfRule type="expression" dxfId="1932" priority="30" stopIfTrue="1">
      <formula>E$122&lt;&gt;E$123+E$124</formula>
    </cfRule>
  </conditionalFormatting>
  <conditionalFormatting sqref="D122">
    <cfRule type="expression" dxfId="1931" priority="29" stopIfTrue="1">
      <formula>D$122&lt;&gt;D$123+D$124</formula>
    </cfRule>
  </conditionalFormatting>
  <conditionalFormatting sqref="C122">
    <cfRule type="expression" dxfId="1930" priority="28" stopIfTrue="1">
      <formula>C$122&lt;&gt;C$123+C$124</formula>
    </cfRule>
  </conditionalFormatting>
  <conditionalFormatting sqref="B122">
    <cfRule type="expression" dxfId="1929" priority="27" stopIfTrue="1">
      <formula>B$122&lt;&gt;B$123+B$124</formula>
    </cfRule>
  </conditionalFormatting>
  <conditionalFormatting sqref="F139">
    <cfRule type="expression" dxfId="1928" priority="26" stopIfTrue="1">
      <formula>F$139&lt;&gt;F$140+F$141</formula>
    </cfRule>
  </conditionalFormatting>
  <conditionalFormatting sqref="E139">
    <cfRule type="expression" dxfId="1927" priority="25" stopIfTrue="1">
      <formula>E$139&lt;&gt;E$140+E$141</formula>
    </cfRule>
  </conditionalFormatting>
  <conditionalFormatting sqref="D139">
    <cfRule type="expression" dxfId="1926" priority="24" stopIfTrue="1">
      <formula>D$139&lt;&gt;D$140+D$141</formula>
    </cfRule>
  </conditionalFormatting>
  <conditionalFormatting sqref="C139">
    <cfRule type="expression" dxfId="1925" priority="23" stopIfTrue="1">
      <formula>C$139&lt;&gt;C$140+C$141</formula>
    </cfRule>
  </conditionalFormatting>
  <conditionalFormatting sqref="B139">
    <cfRule type="expression" dxfId="1924" priority="22" stopIfTrue="1">
      <formula>B$139&lt;&gt;B$140+B$141</formula>
    </cfRule>
  </conditionalFormatting>
  <conditionalFormatting sqref="K172">
    <cfRule type="expression" dxfId="1923" priority="21" stopIfTrue="1">
      <formula>K$172&lt;&gt;SUM(K$173:K$175)</formula>
    </cfRule>
  </conditionalFormatting>
  <conditionalFormatting sqref="L172">
    <cfRule type="expression" dxfId="1922" priority="20" stopIfTrue="1">
      <formula>L$172&lt;&gt;SUM(L$173:L$175)</formula>
    </cfRule>
  </conditionalFormatting>
  <conditionalFormatting sqref="M172">
    <cfRule type="expression" dxfId="1921" priority="19" stopIfTrue="1">
      <formula>M$172&lt;&gt;SUM(M$173:M$175)</formula>
    </cfRule>
  </conditionalFormatting>
  <conditionalFormatting sqref="N172">
    <cfRule type="expression" dxfId="1920" priority="18" stopIfTrue="1">
      <formula>N$172&lt;&gt;SUM(N$173:N$175)</formula>
    </cfRule>
  </conditionalFormatting>
  <conditionalFormatting sqref="O172">
    <cfRule type="expression" dxfId="1919" priority="17" stopIfTrue="1">
      <formula>O$172&lt;&gt;SUM(O$173:O$175)</formula>
    </cfRule>
  </conditionalFormatting>
  <conditionalFormatting sqref="K176">
    <cfRule type="expression" dxfId="1918" priority="16" stopIfTrue="1">
      <formula>K$176&lt;&gt;SUM(K$177:K$179)</formula>
    </cfRule>
  </conditionalFormatting>
  <conditionalFormatting sqref="L176">
    <cfRule type="expression" dxfId="1917" priority="15" stopIfTrue="1">
      <formula>L$176&lt;&gt;SUM(L$177:L$179)</formula>
    </cfRule>
  </conditionalFormatting>
  <conditionalFormatting sqref="M176">
    <cfRule type="expression" dxfId="1916" priority="14" stopIfTrue="1">
      <formula>M$176&lt;&gt;SUM(M$177:M$179)</formula>
    </cfRule>
  </conditionalFormatting>
  <conditionalFormatting sqref="N176">
    <cfRule type="expression" dxfId="1915" priority="13" stopIfTrue="1">
      <formula>N$176&lt;&gt;SUM(N$177:N$179)</formula>
    </cfRule>
  </conditionalFormatting>
  <conditionalFormatting sqref="O176">
    <cfRule type="expression" dxfId="1914" priority="12" stopIfTrue="1">
      <formula>O$176&lt;&gt;SUM(O$177:O$179)</formula>
    </cfRule>
  </conditionalFormatting>
  <conditionalFormatting sqref="O18">
    <cfRule type="expression" dxfId="1913" priority="11" stopIfTrue="1">
      <formula>$K$18&lt;&gt;SUM($K$19:$K$21)</formula>
    </cfRule>
  </conditionalFormatting>
  <conditionalFormatting sqref="O60">
    <cfRule type="expression" dxfId="1912" priority="10" stopIfTrue="1">
      <formula>$N$60&lt;&gt;SUM($N$61:$N$63)</formula>
    </cfRule>
  </conditionalFormatting>
  <conditionalFormatting sqref="O68">
    <cfRule type="expression" dxfId="1911" priority="9" stopIfTrue="1">
      <formula>O$68&lt;&gt;SUM(O$69:O$73)</formula>
    </cfRule>
  </conditionalFormatting>
  <conditionalFormatting sqref="O88">
    <cfRule type="expression" dxfId="1910" priority="8" stopIfTrue="1">
      <formula>O$88&lt;&gt;O$89+O$90</formula>
    </cfRule>
  </conditionalFormatting>
  <conditionalFormatting sqref="O91">
    <cfRule type="expression" dxfId="1909" priority="7" stopIfTrue="1">
      <formula>O$91&lt;&gt;SUM(O$92:O$96)</formula>
    </cfRule>
  </conditionalFormatting>
  <conditionalFormatting sqref="K59">
    <cfRule type="expression" dxfId="1908" priority="87" stopIfTrue="1">
      <formula>$K$59&lt;&gt;$K$60+$K$64</formula>
    </cfRule>
  </conditionalFormatting>
  <conditionalFormatting sqref="L59">
    <cfRule type="expression" dxfId="1907" priority="88" stopIfTrue="1">
      <formula>$L$59&lt;&gt;$L$60+$L$64</formula>
    </cfRule>
  </conditionalFormatting>
  <conditionalFormatting sqref="M59">
    <cfRule type="expression" dxfId="1906" priority="89" stopIfTrue="1">
      <formula>$M$59&lt;&gt;$M$60+$M$64</formula>
    </cfRule>
  </conditionalFormatting>
  <conditionalFormatting sqref="N59:O59">
    <cfRule type="expression" dxfId="1905" priority="90" stopIfTrue="1">
      <formula>$N$59&lt;&gt;$N$60+$N$64</formula>
    </cfRule>
  </conditionalFormatting>
  <conditionalFormatting sqref="F23">
    <cfRule type="expression" dxfId="1904" priority="91" stopIfTrue="1">
      <formula>$F$23&lt;&gt;$K$18-$F$22</formula>
    </cfRule>
  </conditionalFormatting>
  <conditionalFormatting sqref="F45">
    <cfRule type="expression" dxfId="1903" priority="92" stopIfTrue="1">
      <formula>$F$45&lt;&gt;$K$36-$F$38-$F$43</formula>
    </cfRule>
  </conditionalFormatting>
  <conditionalFormatting sqref="F74">
    <cfRule type="expression" dxfId="1902" priority="93" stopIfTrue="1">
      <formula>$F$74&lt;&gt;$K$57+$K$59+$K$65+$K$68-$F$68</formula>
    </cfRule>
  </conditionalFormatting>
  <conditionalFormatting sqref="F108">
    <cfRule type="expression" dxfId="1901" priority="94" stopIfTrue="1">
      <formula>$F$108&lt;&gt;$K$86+$K$88+$K$91+$K$97+$K$101-$F$88-$F$91-$F$97-$F$101</formula>
    </cfRule>
  </conditionalFormatting>
  <conditionalFormatting sqref="F125">
    <cfRule type="expression" dxfId="1900" priority="95" stopIfTrue="1">
      <formula>$F$125&lt;&gt;$K$120+$K$122-$F$122</formula>
    </cfRule>
  </conditionalFormatting>
  <conditionalFormatting sqref="F142">
    <cfRule type="expression" dxfId="1899" priority="96" stopIfTrue="1">
      <formula>$F$142&lt;&gt;$K$137-$F$139</formula>
    </cfRule>
  </conditionalFormatting>
  <conditionalFormatting sqref="F158">
    <cfRule type="expression" dxfId="1898" priority="97" stopIfTrue="1">
      <formula>$F$158&lt;&gt;$K$154-$F$156</formula>
    </cfRule>
  </conditionalFormatting>
  <conditionalFormatting sqref="F180">
    <cfRule type="expression" dxfId="1897" priority="98" stopIfTrue="1">
      <formula>$F$180&lt;&gt;$K$171+$K$172+$K$176</formula>
    </cfRule>
  </conditionalFormatting>
  <conditionalFormatting sqref="F198">
    <cfRule type="expression" dxfId="1896" priority="99" stopIfTrue="1">
      <formula>$F$198&lt;&gt;$K$191-$F$192-$F$194-$F$197</formula>
    </cfRule>
  </conditionalFormatting>
  <conditionalFormatting sqref="B18:B25 B36:B46 B120:B126 B137:B143 B154:B159 B86:B109 B171:B180 B57:B75 B191:B195 B197:B198">
    <cfRule type="expression" dxfId="1895" priority="100" stopIfTrue="1">
      <formula>B18&lt;&gt;C18+D18+E18+F18</formula>
    </cfRule>
  </conditionalFormatting>
  <conditionalFormatting sqref="B108">
    <cfRule type="expression" dxfId="1894" priority="101" stopIfTrue="1">
      <formula>$B$108&lt;&gt;$C$108+$D$108+$E$108+$F$108</formula>
    </cfRule>
  </conditionalFormatting>
  <conditionalFormatting sqref="E23">
    <cfRule type="expression" dxfId="1893" priority="102" stopIfTrue="1">
      <formula>$E$23&lt;&gt;$L$18-$E$22</formula>
    </cfRule>
  </conditionalFormatting>
  <conditionalFormatting sqref="E45">
    <cfRule type="expression" dxfId="1892" priority="103" stopIfTrue="1">
      <formula>$E$45&lt;&gt;$L$36-$E$38-$E$43</formula>
    </cfRule>
  </conditionalFormatting>
  <conditionalFormatting sqref="E74">
    <cfRule type="expression" dxfId="1891" priority="104" stopIfTrue="1">
      <formula>$E$74&lt;&gt;$L$57+$L$59+$L$65+$L$68-$E$68</formula>
    </cfRule>
  </conditionalFormatting>
  <conditionalFormatting sqref="E108">
    <cfRule type="expression" dxfId="1890" priority="105" stopIfTrue="1">
      <formula>$E$108&lt;&gt;$L$86+$L$88+$L$91+$L$97+$L$101-$E$88-$E$91-$E$97-$E$101</formula>
    </cfRule>
  </conditionalFormatting>
  <conditionalFormatting sqref="E125">
    <cfRule type="expression" dxfId="1889" priority="106" stopIfTrue="1">
      <formula>$E$125&lt;&gt;$L$120+$L$122-$E$122</formula>
    </cfRule>
  </conditionalFormatting>
  <conditionalFormatting sqref="E142">
    <cfRule type="expression" dxfId="1888" priority="107" stopIfTrue="1">
      <formula>$E$142&lt;&gt;$L$137-$E$139</formula>
    </cfRule>
  </conditionalFormatting>
  <conditionalFormatting sqref="E158">
    <cfRule type="expression" dxfId="1887" priority="108" stopIfTrue="1">
      <formula>$E$158&lt;&gt;$L$154-$E$156</formula>
    </cfRule>
  </conditionalFormatting>
  <conditionalFormatting sqref="E180">
    <cfRule type="expression" dxfId="1886" priority="109" stopIfTrue="1">
      <formula>$E$180&lt;&gt;$L$171+$L$172+$L$176</formula>
    </cfRule>
  </conditionalFormatting>
  <conditionalFormatting sqref="E198">
    <cfRule type="expression" dxfId="1885" priority="110" stopIfTrue="1">
      <formula>$E$198&lt;&gt;$L$191-$E$192-$E$194-$E$197</formula>
    </cfRule>
  </conditionalFormatting>
  <conditionalFormatting sqref="D23">
    <cfRule type="expression" dxfId="1884" priority="111" stopIfTrue="1">
      <formula>$D$23&lt;&gt;$M$18-$D$22</formula>
    </cfRule>
  </conditionalFormatting>
  <conditionalFormatting sqref="D45">
    <cfRule type="expression" dxfId="1883" priority="112" stopIfTrue="1">
      <formula>$D$45&lt;&gt;$M$36-$D$38-$D$43</formula>
    </cfRule>
  </conditionalFormatting>
  <conditionalFormatting sqref="D74">
    <cfRule type="expression" dxfId="1882" priority="113" stopIfTrue="1">
      <formula>$D$74&lt;&gt;$M$57+$M$59+$M$65+$M$68-$D$68</formula>
    </cfRule>
  </conditionalFormatting>
  <conditionalFormatting sqref="D108">
    <cfRule type="expression" dxfId="1881" priority="114" stopIfTrue="1">
      <formula>$D$108&lt;&gt;$M$86+$M$88+$M$91+$M$97+$M$101-$D$88-$D$91-$D$97-$D$101</formula>
    </cfRule>
  </conditionalFormatting>
  <conditionalFormatting sqref="D125">
    <cfRule type="expression" dxfId="1880" priority="115" stopIfTrue="1">
      <formula>$D$125&lt;&gt;$M$120+$M$122-$D$122</formula>
    </cfRule>
  </conditionalFormatting>
  <conditionalFormatting sqref="D142">
    <cfRule type="expression" dxfId="1879" priority="116" stopIfTrue="1">
      <formula>$D$142&lt;&gt;$M$137-$D$139</formula>
    </cfRule>
  </conditionalFormatting>
  <conditionalFormatting sqref="D158">
    <cfRule type="expression" dxfId="1878" priority="117" stopIfTrue="1">
      <formula>$D$158&lt;&gt;$M$154-$D$156</formula>
    </cfRule>
  </conditionalFormatting>
  <conditionalFormatting sqref="D180">
    <cfRule type="expression" dxfId="1877" priority="118" stopIfTrue="1">
      <formula>$D$180&lt;&gt;$M$171+$M$172+$M$176</formula>
    </cfRule>
  </conditionalFormatting>
  <conditionalFormatting sqref="D198">
    <cfRule type="expression" dxfId="1876" priority="119" stopIfTrue="1">
      <formula>$D$198&lt;&gt;$M$191-$D$192-$D$194-$D$197</formula>
    </cfRule>
  </conditionalFormatting>
  <conditionalFormatting sqref="O18:O22 O36:O46 O120:O126 O137:O143 O154:O159 O86:O109 O171:O180 O57:O75 O191:O195 O197:O198">
    <cfRule type="expression" dxfId="1875" priority="120" stopIfTrue="1">
      <formula>O18&lt;&gt;K18+L18+M18+N18</formula>
    </cfRule>
  </conditionalFormatting>
  <conditionalFormatting sqref="C23">
    <cfRule type="expression" dxfId="1874" priority="121" stopIfTrue="1">
      <formula>$C$23&lt;&gt;$N$18-$C$22</formula>
    </cfRule>
  </conditionalFormatting>
  <conditionalFormatting sqref="C45">
    <cfRule type="expression" dxfId="1873" priority="122" stopIfTrue="1">
      <formula>$C$45&lt;&gt;$N$36-$C$38-$C$43</formula>
    </cfRule>
  </conditionalFormatting>
  <conditionalFormatting sqref="C74">
    <cfRule type="expression" dxfId="1872" priority="123" stopIfTrue="1">
      <formula>$C$74&lt;&gt;$N$57+$N$59+$N$65+$N$68-$C$68</formula>
    </cfRule>
  </conditionalFormatting>
  <conditionalFormatting sqref="C108">
    <cfRule type="expression" dxfId="1871" priority="124" stopIfTrue="1">
      <formula>$C$108&lt;&gt;$N$86+$N$88+$N$91+$N$97+$N$101-$C$88-$C$91-$C$97-$C$101</formula>
    </cfRule>
  </conditionalFormatting>
  <conditionalFormatting sqref="C125">
    <cfRule type="expression" dxfId="1870" priority="125" stopIfTrue="1">
      <formula>$C$125&lt;&gt;$N$120+$N$122-$C$122</formula>
    </cfRule>
  </conditionalFormatting>
  <conditionalFormatting sqref="C142">
    <cfRule type="expression" dxfId="1869" priority="126" stopIfTrue="1">
      <formula>$C$142&lt;&gt;$N$137-$C$139</formula>
    </cfRule>
  </conditionalFormatting>
  <conditionalFormatting sqref="C158">
    <cfRule type="expression" dxfId="1868" priority="127" stopIfTrue="1">
      <formula>$C$158&lt;&gt;$N$154-$C$156</formula>
    </cfRule>
  </conditionalFormatting>
  <conditionalFormatting sqref="C180">
    <cfRule type="expression" dxfId="1867" priority="128" stopIfTrue="1">
      <formula>$C$180&lt;&gt;$N$171+$N$172+$N$176</formula>
    </cfRule>
  </conditionalFormatting>
  <conditionalFormatting sqref="C198">
    <cfRule type="expression" dxfId="1866" priority="129" stopIfTrue="1">
      <formula>$C$198&lt;&gt;$N$191-$C$192-$C$194-$C$197</formula>
    </cfRule>
  </conditionalFormatting>
  <conditionalFormatting sqref="B23">
    <cfRule type="expression" dxfId="1865" priority="130" stopIfTrue="1">
      <formula>$B$23&lt;&gt;$O$18-$B$22</formula>
    </cfRule>
  </conditionalFormatting>
  <conditionalFormatting sqref="B45">
    <cfRule type="expression" dxfId="1864" priority="131" stopIfTrue="1">
      <formula>$B$45&lt;&gt;$O$36-$B$38-$B$43</formula>
    </cfRule>
  </conditionalFormatting>
  <conditionalFormatting sqref="B74">
    <cfRule type="expression" dxfId="1863" priority="132" stopIfTrue="1">
      <formula>$B$74&lt;&gt;$O$57+$O$59+$O$65+$O$68-$B$68</formula>
    </cfRule>
  </conditionalFormatting>
  <conditionalFormatting sqref="B125">
    <cfRule type="expression" dxfId="1862" priority="133" stopIfTrue="1">
      <formula>$B$125&lt;&gt;$O$120+$O$122-$B$122</formula>
    </cfRule>
  </conditionalFormatting>
  <conditionalFormatting sqref="B142">
    <cfRule type="expression" dxfId="1861" priority="134" stopIfTrue="1">
      <formula>$B$142&lt;&gt;$O$137-$B$139</formula>
    </cfRule>
  </conditionalFormatting>
  <conditionalFormatting sqref="B158">
    <cfRule type="expression" dxfId="1860" priority="135" stopIfTrue="1">
      <formula>$B$158&lt;&gt;$O$154-$B$156</formula>
    </cfRule>
  </conditionalFormatting>
  <conditionalFormatting sqref="B180">
    <cfRule type="expression" dxfId="1859" priority="136" stopIfTrue="1">
      <formula>$B$180&lt;&gt;$O$171+$O$172+$O$176</formula>
    </cfRule>
  </conditionalFormatting>
  <conditionalFormatting sqref="B198">
    <cfRule type="expression" dxfId="1858" priority="137" stopIfTrue="1">
      <formula>$B$198&lt;&gt;$O$191-$B$192-$B$194-$B$197</formula>
    </cfRule>
  </conditionalFormatting>
  <conditionalFormatting sqref="B196">
    <cfRule type="expression" dxfId="1857" priority="5" stopIfTrue="1">
      <formula>B196&lt;&gt;C196+D196+E196+F196</formula>
    </cfRule>
  </conditionalFormatting>
  <conditionalFormatting sqref="O196">
    <cfRule type="expression" dxfId="1856" priority="6" stopIfTrue="1">
      <formula>O196&lt;&gt;K196+L196+M196+N196</formula>
    </cfRule>
  </conditionalFormatting>
  <conditionalFormatting sqref="F40">
    <cfRule type="expression" dxfId="43" priority="4" stopIfTrue="1">
      <formula>$F$40&lt;&gt;$F$41+$F$42</formula>
    </cfRule>
  </conditionalFormatting>
  <conditionalFormatting sqref="E40">
    <cfRule type="expression" dxfId="42" priority="3" stopIfTrue="1">
      <formula>$E$40&lt;&gt;$E$41+$E$42</formula>
    </cfRule>
  </conditionalFormatting>
  <conditionalFormatting sqref="D40">
    <cfRule type="expression" dxfId="41" priority="2" stopIfTrue="1">
      <formula>$D$40&lt;&gt;$D$41+$D$42</formula>
    </cfRule>
  </conditionalFormatting>
  <conditionalFormatting sqref="C40">
    <cfRule type="expression" dxfId="40"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42578125" style="7" bestFit="1" customWidth="1"/>
    <col min="14" max="14" width="8.2851562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389</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4241</v>
      </c>
      <c r="L18" s="121">
        <v>42465</v>
      </c>
      <c r="M18" s="121">
        <v>98690</v>
      </c>
      <c r="N18" s="121">
        <v>39022</v>
      </c>
      <c r="O18" s="121">
        <v>184418</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88</v>
      </c>
      <c r="L19" s="127">
        <v>4949</v>
      </c>
      <c r="M19" s="127">
        <v>2838</v>
      </c>
      <c r="N19" s="127">
        <v>2365</v>
      </c>
      <c r="O19" s="127">
        <v>10240</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246</v>
      </c>
      <c r="M20" s="127">
        <v>3808</v>
      </c>
      <c r="N20" s="127">
        <v>2520</v>
      </c>
      <c r="O20" s="127">
        <v>6574</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4153</v>
      </c>
      <c r="L21" s="127">
        <v>37270</v>
      </c>
      <c r="M21" s="127">
        <v>92044</v>
      </c>
      <c r="N21" s="127">
        <v>34137</v>
      </c>
      <c r="O21" s="127">
        <v>167604</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54343</v>
      </c>
      <c r="C22" s="121">
        <v>8835</v>
      </c>
      <c r="D22" s="121">
        <v>25405</v>
      </c>
      <c r="E22" s="121">
        <v>18674</v>
      </c>
      <c r="F22" s="121">
        <v>1429</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130075</v>
      </c>
      <c r="C23" s="130">
        <v>30187</v>
      </c>
      <c r="D23" s="130">
        <v>73285</v>
      </c>
      <c r="E23" s="130">
        <v>23791</v>
      </c>
      <c r="F23" s="130">
        <v>2812</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22537</v>
      </c>
      <c r="C24" s="121">
        <v>8570</v>
      </c>
      <c r="D24" s="121">
        <v>8802</v>
      </c>
      <c r="E24" s="121">
        <v>4797</v>
      </c>
      <c r="F24" s="121">
        <v>368</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107538</v>
      </c>
      <c r="C25" s="137">
        <v>21617</v>
      </c>
      <c r="D25" s="137">
        <v>64483</v>
      </c>
      <c r="E25" s="137">
        <v>18994</v>
      </c>
      <c r="F25" s="137">
        <v>2444</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2812</v>
      </c>
      <c r="L36" s="127">
        <v>23791</v>
      </c>
      <c r="M36" s="127">
        <v>73285</v>
      </c>
      <c r="N36" s="127">
        <v>30187</v>
      </c>
      <c r="O36" s="127">
        <v>130075</v>
      </c>
    </row>
    <row r="37" spans="2:46" s="166" customFormat="1" ht="12" customHeight="1" x14ac:dyDescent="0.2">
      <c r="B37" s="162"/>
      <c r="C37" s="162"/>
      <c r="D37" s="162"/>
      <c r="E37" s="162"/>
      <c r="F37" s="162"/>
      <c r="G37" s="163"/>
      <c r="H37" s="164" t="s">
        <v>55</v>
      </c>
      <c r="I37" s="164" t="s">
        <v>124</v>
      </c>
      <c r="J37" s="165"/>
      <c r="K37" s="162">
        <v>2444</v>
      </c>
      <c r="L37" s="162">
        <v>18994</v>
      </c>
      <c r="M37" s="162">
        <v>64483</v>
      </c>
      <c r="N37" s="162">
        <v>21617</v>
      </c>
      <c r="O37" s="162">
        <v>107538</v>
      </c>
    </row>
    <row r="38" spans="2:46" s="159" customFormat="1" ht="12" customHeight="1" x14ac:dyDescent="0.2">
      <c r="B38" s="167">
        <v>107361</v>
      </c>
      <c r="C38" s="167">
        <v>21568</v>
      </c>
      <c r="D38" s="167">
        <v>64375</v>
      </c>
      <c r="E38" s="167">
        <v>18989</v>
      </c>
      <c r="F38" s="167">
        <v>2429</v>
      </c>
      <c r="G38" s="122"/>
      <c r="H38" s="168" t="s">
        <v>3</v>
      </c>
      <c r="I38" s="168" t="s">
        <v>103</v>
      </c>
      <c r="J38" s="124"/>
      <c r="K38" s="127"/>
      <c r="L38" s="127"/>
      <c r="M38" s="127"/>
      <c r="N38" s="127"/>
      <c r="O38" s="127"/>
    </row>
    <row r="39" spans="2:46" s="159" customFormat="1" ht="12" customHeight="1" x14ac:dyDescent="0.2">
      <c r="B39" s="121">
        <v>83769</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23592</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15974</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7618</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177</v>
      </c>
      <c r="C43" s="167">
        <v>49</v>
      </c>
      <c r="D43" s="167">
        <v>108</v>
      </c>
      <c r="E43" s="167">
        <v>5</v>
      </c>
      <c r="F43" s="167">
        <v>15</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22537</v>
      </c>
      <c r="C45" s="134">
        <v>8570</v>
      </c>
      <c r="D45" s="134">
        <v>8802</v>
      </c>
      <c r="E45" s="134">
        <v>4797</v>
      </c>
      <c r="F45" s="134">
        <v>368</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368</v>
      </c>
      <c r="L57" s="127">
        <v>4797</v>
      </c>
      <c r="M57" s="127">
        <v>8802</v>
      </c>
      <c r="N57" s="127">
        <v>8570</v>
      </c>
      <c r="O57" s="127">
        <v>22537</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20442</v>
      </c>
      <c r="M59" s="127">
        <v>25383</v>
      </c>
      <c r="N59" s="127">
        <v>77188</v>
      </c>
      <c r="O59" s="127">
        <v>123013</v>
      </c>
    </row>
    <row r="60" spans="2:46" s="87" customFormat="1" ht="12" customHeight="1" x14ac:dyDescent="0.2">
      <c r="B60" s="127"/>
      <c r="C60" s="127"/>
      <c r="D60" s="127"/>
      <c r="E60" s="127"/>
      <c r="F60" s="127"/>
      <c r="G60" s="173"/>
      <c r="H60" s="178" t="s">
        <v>31</v>
      </c>
      <c r="I60" s="180" t="s">
        <v>136</v>
      </c>
      <c r="J60" s="173"/>
      <c r="K60" s="127">
        <v>0</v>
      </c>
      <c r="L60" s="127">
        <v>9480</v>
      </c>
      <c r="M60" s="127">
        <v>25101</v>
      </c>
      <c r="N60" s="127">
        <v>76770</v>
      </c>
      <c r="O60" s="127">
        <v>111351</v>
      </c>
    </row>
    <row r="61" spans="2:46" s="128" customFormat="1" ht="12" customHeight="1" x14ac:dyDescent="0.2">
      <c r="B61" s="127"/>
      <c r="C61" s="127"/>
      <c r="D61" s="127"/>
      <c r="E61" s="127"/>
      <c r="F61" s="127"/>
      <c r="G61" s="170"/>
      <c r="H61" s="178" t="s">
        <v>62</v>
      </c>
      <c r="I61" s="180" t="s">
        <v>137</v>
      </c>
      <c r="J61" s="170"/>
      <c r="K61" s="127">
        <v>0</v>
      </c>
      <c r="L61" s="127">
        <v>4838</v>
      </c>
      <c r="M61" s="127">
        <v>2442</v>
      </c>
      <c r="N61" s="127">
        <v>55463</v>
      </c>
      <c r="O61" s="127">
        <v>62743</v>
      </c>
    </row>
    <row r="62" spans="2:46" s="128" customFormat="1" ht="12" customHeight="1" x14ac:dyDescent="0.2">
      <c r="B62" s="127"/>
      <c r="C62" s="127"/>
      <c r="D62" s="127"/>
      <c r="E62" s="127"/>
      <c r="F62" s="127"/>
      <c r="G62" s="170"/>
      <c r="H62" s="178" t="s">
        <v>63</v>
      </c>
      <c r="I62" s="180" t="s">
        <v>138</v>
      </c>
      <c r="J62" s="170"/>
      <c r="K62" s="127">
        <v>0</v>
      </c>
      <c r="L62" s="127">
        <v>45</v>
      </c>
      <c r="M62" s="127">
        <v>52</v>
      </c>
      <c r="N62" s="127">
        <v>48</v>
      </c>
      <c r="O62" s="127">
        <v>145</v>
      </c>
    </row>
    <row r="63" spans="2:46" s="128" customFormat="1" ht="12" customHeight="1" x14ac:dyDescent="0.2">
      <c r="B63" s="127"/>
      <c r="C63" s="127"/>
      <c r="D63" s="127"/>
      <c r="E63" s="127"/>
      <c r="F63" s="127"/>
      <c r="G63" s="170"/>
      <c r="H63" s="178" t="s">
        <v>64</v>
      </c>
      <c r="I63" s="180" t="s">
        <v>139</v>
      </c>
      <c r="J63" s="170"/>
      <c r="K63" s="127">
        <v>0</v>
      </c>
      <c r="L63" s="127">
        <v>4597</v>
      </c>
      <c r="M63" s="127">
        <v>22607</v>
      </c>
      <c r="N63" s="127">
        <v>21259</v>
      </c>
      <c r="O63" s="127">
        <v>48463</v>
      </c>
    </row>
    <row r="64" spans="2:46" s="159" customFormat="1" ht="12" customHeight="1" x14ac:dyDescent="0.2">
      <c r="B64" s="167"/>
      <c r="C64" s="167"/>
      <c r="D64" s="167"/>
      <c r="E64" s="167"/>
      <c r="F64" s="167"/>
      <c r="G64" s="122"/>
      <c r="H64" s="171" t="s">
        <v>32</v>
      </c>
      <c r="I64" s="171" t="s">
        <v>129</v>
      </c>
      <c r="J64" s="124"/>
      <c r="K64" s="167">
        <v>0</v>
      </c>
      <c r="L64" s="167">
        <v>10962</v>
      </c>
      <c r="M64" s="167">
        <v>282</v>
      </c>
      <c r="N64" s="167">
        <v>418</v>
      </c>
      <c r="O64" s="167">
        <v>11662</v>
      </c>
    </row>
    <row r="65" spans="2:46" s="159" customFormat="1" ht="12" customHeight="1" x14ac:dyDescent="0.2">
      <c r="B65" s="127"/>
      <c r="C65" s="127"/>
      <c r="D65" s="127"/>
      <c r="E65" s="127"/>
      <c r="F65" s="127"/>
      <c r="G65" s="173"/>
      <c r="H65" s="168" t="s">
        <v>33</v>
      </c>
      <c r="I65" s="168" t="s">
        <v>140</v>
      </c>
      <c r="J65" s="173"/>
      <c r="K65" s="127">
        <v>-3864</v>
      </c>
      <c r="L65" s="127">
        <v>-1504</v>
      </c>
      <c r="M65" s="127">
        <v>-3731</v>
      </c>
      <c r="N65" s="127">
        <v>-2759</v>
      </c>
      <c r="O65" s="127">
        <v>-11858</v>
      </c>
    </row>
    <row r="66" spans="2:46" s="129" customFormat="1" ht="12" customHeight="1" x14ac:dyDescent="0.2">
      <c r="B66" s="127"/>
      <c r="C66" s="127"/>
      <c r="D66" s="127"/>
      <c r="E66" s="127"/>
      <c r="F66" s="127"/>
      <c r="G66" s="170"/>
      <c r="H66" s="178" t="s">
        <v>25</v>
      </c>
      <c r="I66" s="180" t="s">
        <v>141</v>
      </c>
      <c r="J66" s="170"/>
      <c r="K66" s="127">
        <v>0</v>
      </c>
      <c r="L66" s="127">
        <v>-1351</v>
      </c>
      <c r="M66" s="127">
        <v>-1878</v>
      </c>
      <c r="N66" s="127">
        <v>-1485</v>
      </c>
      <c r="O66" s="127">
        <v>-4714</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-3864</v>
      </c>
      <c r="L67" s="167">
        <v>-153</v>
      </c>
      <c r="M67" s="167">
        <v>-1853</v>
      </c>
      <c r="N67" s="167">
        <v>-1274</v>
      </c>
      <c r="O67" s="167">
        <v>-7144</v>
      </c>
    </row>
    <row r="68" spans="2:46" s="159" customFormat="1" ht="12" customHeight="1" x14ac:dyDescent="0.2">
      <c r="B68" s="127">
        <v>18228</v>
      </c>
      <c r="C68" s="127">
        <v>14355</v>
      </c>
      <c r="D68" s="127">
        <v>2664</v>
      </c>
      <c r="E68" s="127">
        <v>1206</v>
      </c>
      <c r="F68" s="127">
        <v>3</v>
      </c>
      <c r="G68" s="173"/>
      <c r="H68" s="168" t="s">
        <v>6</v>
      </c>
      <c r="I68" s="168" t="s">
        <v>142</v>
      </c>
      <c r="J68" s="173"/>
      <c r="K68" s="127">
        <v>2647</v>
      </c>
      <c r="L68" s="127">
        <v>993</v>
      </c>
      <c r="M68" s="127">
        <v>1171</v>
      </c>
      <c r="N68" s="127">
        <v>7195</v>
      </c>
      <c r="O68" s="127">
        <v>12006</v>
      </c>
    </row>
    <row r="69" spans="2:46" s="172" customFormat="1" ht="12" customHeight="1" x14ac:dyDescent="0.2">
      <c r="B69" s="127">
        <v>18205</v>
      </c>
      <c r="C69" s="127">
        <v>14351</v>
      </c>
      <c r="D69" s="127">
        <v>2664</v>
      </c>
      <c r="E69" s="127">
        <v>1187</v>
      </c>
      <c r="F69" s="127">
        <v>3</v>
      </c>
      <c r="G69" s="170"/>
      <c r="H69" s="178" t="s">
        <v>35</v>
      </c>
      <c r="I69" s="180" t="s">
        <v>143</v>
      </c>
      <c r="J69" s="170"/>
      <c r="K69" s="127">
        <v>2646</v>
      </c>
      <c r="L69" s="127">
        <v>903</v>
      </c>
      <c r="M69" s="127">
        <v>1117</v>
      </c>
      <c r="N69" s="127">
        <v>1999</v>
      </c>
      <c r="O69" s="127">
        <v>6665</v>
      </c>
    </row>
    <row r="70" spans="2:46" s="172" customFormat="1" ht="12" customHeight="1" x14ac:dyDescent="0.2">
      <c r="B70" s="127">
        <v>0</v>
      </c>
      <c r="C70" s="127">
        <v>0</v>
      </c>
      <c r="D70" s="127">
        <v>0</v>
      </c>
      <c r="E70" s="127">
        <v>0</v>
      </c>
      <c r="F70" s="127">
        <v>0</v>
      </c>
      <c r="G70" s="170"/>
      <c r="H70" s="178" t="s">
        <v>36</v>
      </c>
      <c r="I70" s="180" t="s">
        <v>144</v>
      </c>
      <c r="J70" s="170"/>
      <c r="K70" s="127">
        <v>1</v>
      </c>
      <c r="L70" s="127">
        <v>83</v>
      </c>
      <c r="M70" s="127">
        <v>47</v>
      </c>
      <c r="N70" s="127">
        <v>4708</v>
      </c>
      <c r="O70" s="127">
        <v>4839</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23</v>
      </c>
      <c r="C73" s="127">
        <v>4</v>
      </c>
      <c r="D73" s="127">
        <v>0</v>
      </c>
      <c r="E73" s="127">
        <v>19</v>
      </c>
      <c r="F73" s="127">
        <v>0</v>
      </c>
      <c r="G73" s="170"/>
      <c r="H73" s="178" t="s">
        <v>39</v>
      </c>
      <c r="I73" s="180" t="s">
        <v>147</v>
      </c>
      <c r="J73" s="170"/>
      <c r="K73" s="127">
        <v>0</v>
      </c>
      <c r="L73" s="127">
        <v>7</v>
      </c>
      <c r="M73" s="127">
        <v>7</v>
      </c>
      <c r="N73" s="127">
        <v>488</v>
      </c>
      <c r="O73" s="127">
        <v>502</v>
      </c>
    </row>
    <row r="74" spans="2:46" s="182" customFormat="1" ht="12" customHeight="1" x14ac:dyDescent="0.2">
      <c r="B74" s="134">
        <v>127470</v>
      </c>
      <c r="C74" s="134">
        <v>75839</v>
      </c>
      <c r="D74" s="134">
        <v>28961</v>
      </c>
      <c r="E74" s="134">
        <v>23522</v>
      </c>
      <c r="F74" s="134">
        <v>-852</v>
      </c>
      <c r="G74" s="174"/>
      <c r="H74" s="181" t="s">
        <v>67</v>
      </c>
      <c r="I74" s="181" t="s">
        <v>148</v>
      </c>
      <c r="J74" s="174"/>
      <c r="K74" s="134"/>
      <c r="L74" s="134"/>
      <c r="M74" s="134"/>
      <c r="N74" s="134"/>
      <c r="O74" s="134"/>
    </row>
    <row r="75" spans="2:46" s="142" customFormat="1" ht="12" customHeight="1" x14ac:dyDescent="0.2">
      <c r="B75" s="137">
        <v>104933</v>
      </c>
      <c r="C75" s="137">
        <v>67269</v>
      </c>
      <c r="D75" s="137">
        <v>20159</v>
      </c>
      <c r="E75" s="137">
        <v>18725</v>
      </c>
      <c r="F75" s="137">
        <v>-1220</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-852</v>
      </c>
      <c r="L86" s="127">
        <v>23522</v>
      </c>
      <c r="M86" s="127">
        <v>28961</v>
      </c>
      <c r="N86" s="127">
        <v>75839</v>
      </c>
      <c r="O86" s="127">
        <v>127470</v>
      </c>
    </row>
    <row r="87" spans="2:15" s="166" customFormat="1" ht="12" customHeight="1" x14ac:dyDescent="0.2">
      <c r="B87" s="162"/>
      <c r="C87" s="162"/>
      <c r="D87" s="162"/>
      <c r="E87" s="162"/>
      <c r="F87" s="162"/>
      <c r="G87" s="163"/>
      <c r="H87" s="164" t="s">
        <v>61</v>
      </c>
      <c r="I87" s="164" t="s">
        <v>152</v>
      </c>
      <c r="J87" s="165"/>
      <c r="K87" s="162">
        <v>-1220</v>
      </c>
      <c r="L87" s="162">
        <v>18725</v>
      </c>
      <c r="M87" s="162">
        <v>20159</v>
      </c>
      <c r="N87" s="162">
        <v>67269</v>
      </c>
      <c r="O87" s="162">
        <v>104933</v>
      </c>
    </row>
    <row r="88" spans="2:15" s="87" customFormat="1" ht="12" customHeight="1" x14ac:dyDescent="0.2">
      <c r="B88" s="127">
        <v>29</v>
      </c>
      <c r="C88" s="127">
        <v>21</v>
      </c>
      <c r="D88" s="127">
        <v>8</v>
      </c>
      <c r="E88" s="127">
        <v>0</v>
      </c>
      <c r="F88" s="127">
        <v>0</v>
      </c>
      <c r="G88" s="173"/>
      <c r="H88" s="168" t="s">
        <v>7</v>
      </c>
      <c r="I88" s="168" t="s">
        <v>153</v>
      </c>
      <c r="J88" s="173"/>
      <c r="K88" s="127">
        <v>0</v>
      </c>
      <c r="L88" s="127">
        <v>8687</v>
      </c>
      <c r="M88" s="127">
        <v>26855</v>
      </c>
      <c r="N88" s="127">
        <v>99458</v>
      </c>
      <c r="O88" s="127">
        <v>135000</v>
      </c>
    </row>
    <row r="89" spans="2:15" s="128" customFormat="1" ht="12" customHeight="1" x14ac:dyDescent="0.2">
      <c r="B89" s="127">
        <v>29</v>
      </c>
      <c r="C89" s="127">
        <v>21</v>
      </c>
      <c r="D89" s="127">
        <v>8</v>
      </c>
      <c r="E89" s="127">
        <v>0</v>
      </c>
      <c r="F89" s="127">
        <v>0</v>
      </c>
      <c r="G89" s="170"/>
      <c r="H89" s="168" t="s">
        <v>65</v>
      </c>
      <c r="I89" s="183" t="s">
        <v>154</v>
      </c>
      <c r="J89" s="170"/>
      <c r="K89" s="127">
        <v>0</v>
      </c>
      <c r="L89" s="127">
        <v>6479</v>
      </c>
      <c r="M89" s="127">
        <v>24975</v>
      </c>
      <c r="N89" s="127">
        <v>99149</v>
      </c>
      <c r="O89" s="127">
        <v>130603</v>
      </c>
    </row>
    <row r="90" spans="2:15" s="172" customFormat="1" ht="12" customHeight="1" x14ac:dyDescent="0.2">
      <c r="B90" s="167">
        <v>0</v>
      </c>
      <c r="C90" s="167">
        <v>0</v>
      </c>
      <c r="D90" s="167">
        <v>0</v>
      </c>
      <c r="E90" s="167">
        <v>0</v>
      </c>
      <c r="F90" s="167">
        <v>0</v>
      </c>
      <c r="G90" s="125"/>
      <c r="H90" s="171" t="s">
        <v>66</v>
      </c>
      <c r="I90" s="171" t="s">
        <v>155</v>
      </c>
      <c r="J90" s="126"/>
      <c r="K90" s="167">
        <v>0</v>
      </c>
      <c r="L90" s="167">
        <v>2208</v>
      </c>
      <c r="M90" s="167">
        <v>1880</v>
      </c>
      <c r="N90" s="167">
        <v>309</v>
      </c>
      <c r="O90" s="167">
        <v>4397</v>
      </c>
    </row>
    <row r="91" spans="2:15" s="117" customFormat="1" ht="12" customHeight="1" x14ac:dyDescent="0.2">
      <c r="B91" s="127"/>
      <c r="C91" s="127"/>
      <c r="D91" s="127"/>
      <c r="E91" s="127"/>
      <c r="F91" s="127"/>
      <c r="G91" s="173"/>
      <c r="H91" s="168" t="s">
        <v>8</v>
      </c>
      <c r="I91" s="168" t="s">
        <v>156</v>
      </c>
      <c r="J91" s="173"/>
      <c r="K91" s="127">
        <v>124851</v>
      </c>
      <c r="L91" s="127">
        <v>359</v>
      </c>
      <c r="M91" s="127">
        <v>412</v>
      </c>
      <c r="N91" s="127">
        <v>10021</v>
      </c>
      <c r="O91" s="127">
        <v>135643</v>
      </c>
    </row>
    <row r="92" spans="2:15" s="117" customFormat="1" ht="12" customHeight="1" x14ac:dyDescent="0.2">
      <c r="B92" s="127"/>
      <c r="C92" s="127"/>
      <c r="D92" s="127"/>
      <c r="E92" s="127"/>
      <c r="F92" s="127"/>
      <c r="G92" s="173"/>
      <c r="H92" s="180" t="s">
        <v>40</v>
      </c>
      <c r="I92" s="180" t="s">
        <v>157</v>
      </c>
      <c r="J92" s="173"/>
      <c r="K92" s="127">
        <v>91504</v>
      </c>
      <c r="L92" s="127">
        <v>0</v>
      </c>
      <c r="M92" s="127">
        <v>0</v>
      </c>
      <c r="N92" s="127">
        <v>1730</v>
      </c>
      <c r="O92" s="127">
        <v>93234</v>
      </c>
    </row>
    <row r="93" spans="2:15" s="117" customFormat="1" ht="12" customHeight="1" x14ac:dyDescent="0.2">
      <c r="B93" s="127"/>
      <c r="C93" s="127"/>
      <c r="D93" s="127"/>
      <c r="E93" s="127"/>
      <c r="F93" s="127"/>
      <c r="G93" s="173"/>
      <c r="H93" s="180" t="s">
        <v>41</v>
      </c>
      <c r="I93" s="180" t="s">
        <v>158</v>
      </c>
      <c r="J93" s="173"/>
      <c r="K93" s="127">
        <v>61</v>
      </c>
      <c r="L93" s="127">
        <v>359</v>
      </c>
      <c r="M93" s="127">
        <v>412</v>
      </c>
      <c r="N93" s="127">
        <v>6786</v>
      </c>
      <c r="O93" s="127">
        <v>7618</v>
      </c>
    </row>
    <row r="94" spans="2:15" s="117" customFormat="1" ht="12" customHeight="1" x14ac:dyDescent="0.2">
      <c r="B94" s="127"/>
      <c r="C94" s="127"/>
      <c r="D94" s="127"/>
      <c r="E94" s="127"/>
      <c r="F94" s="127"/>
      <c r="G94" s="173"/>
      <c r="H94" s="180" t="s">
        <v>70</v>
      </c>
      <c r="I94" s="180" t="s">
        <v>159</v>
      </c>
      <c r="J94" s="173"/>
      <c r="K94" s="127">
        <v>33286</v>
      </c>
      <c r="L94" s="127">
        <v>0</v>
      </c>
      <c r="M94" s="127">
        <v>0</v>
      </c>
      <c r="N94" s="127">
        <v>1505</v>
      </c>
      <c r="O94" s="127">
        <v>34791</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123081</v>
      </c>
      <c r="C97" s="127">
        <v>12469</v>
      </c>
      <c r="D97" s="127">
        <v>1595</v>
      </c>
      <c r="E97" s="127">
        <v>612</v>
      </c>
      <c r="F97" s="127">
        <v>108405</v>
      </c>
      <c r="G97" s="173"/>
      <c r="H97" s="168" t="s">
        <v>9</v>
      </c>
      <c r="I97" s="168" t="s">
        <v>162</v>
      </c>
      <c r="J97" s="173"/>
      <c r="K97" s="127"/>
      <c r="L97" s="127"/>
      <c r="M97" s="127"/>
      <c r="N97" s="127"/>
      <c r="O97" s="127"/>
    </row>
    <row r="98" spans="2:46" s="172" customFormat="1" ht="12" customHeight="1" x14ac:dyDescent="0.2">
      <c r="B98" s="127">
        <f>C98+D98+E98+F98</f>
        <v>105273</v>
      </c>
      <c r="C98" s="127">
        <v>0</v>
      </c>
      <c r="D98" s="127">
        <v>0</v>
      </c>
      <c r="E98" s="127">
        <v>0</v>
      </c>
      <c r="F98" s="127">
        <v>105273</v>
      </c>
      <c r="G98" s="170"/>
      <c r="H98" s="180" t="s">
        <v>42</v>
      </c>
      <c r="I98" s="180" t="s">
        <v>163</v>
      </c>
      <c r="J98" s="170"/>
      <c r="K98" s="127"/>
      <c r="L98" s="127"/>
      <c r="M98" s="127"/>
      <c r="N98" s="127"/>
      <c r="O98" s="127"/>
    </row>
    <row r="99" spans="2:46" s="172" customFormat="1" ht="12" customHeight="1" x14ac:dyDescent="0.2">
      <c r="B99" s="127">
        <f>C99+D99+E99+F99</f>
        <v>11007</v>
      </c>
      <c r="C99" s="127">
        <v>10147</v>
      </c>
      <c r="D99" s="127">
        <v>440</v>
      </c>
      <c r="E99" s="127">
        <v>359</v>
      </c>
      <c r="F99" s="127">
        <v>61</v>
      </c>
      <c r="G99" s="170"/>
      <c r="H99" s="180" t="s">
        <v>73</v>
      </c>
      <c r="I99" s="180" t="s">
        <v>164</v>
      </c>
      <c r="J99" s="170"/>
      <c r="K99" s="127"/>
      <c r="L99" s="127"/>
      <c r="M99" s="127"/>
      <c r="N99" s="127"/>
      <c r="O99" s="127"/>
    </row>
    <row r="100" spans="2:46" s="172" customFormat="1" ht="12" customHeight="1" x14ac:dyDescent="0.2">
      <c r="B100" s="127">
        <f>C100+D100+E100+F100</f>
        <v>6801</v>
      </c>
      <c r="C100" s="184">
        <v>2322</v>
      </c>
      <c r="D100" s="184">
        <v>1155</v>
      </c>
      <c r="E100" s="184">
        <v>253</v>
      </c>
      <c r="F100" s="184">
        <v>3071</v>
      </c>
      <c r="G100" s="170"/>
      <c r="H100" s="180" t="s">
        <v>43</v>
      </c>
      <c r="I100" s="180" t="s">
        <v>165</v>
      </c>
      <c r="J100" s="170"/>
      <c r="K100" s="184"/>
      <c r="L100" s="184"/>
      <c r="M100" s="184"/>
      <c r="N100" s="184"/>
      <c r="O100" s="184"/>
    </row>
    <row r="101" spans="2:46" s="159" customFormat="1" ht="12" customHeight="1" x14ac:dyDescent="0.2">
      <c r="B101" s="127">
        <v>132893</v>
      </c>
      <c r="C101" s="127">
        <v>106364</v>
      </c>
      <c r="D101" s="127">
        <v>9301</v>
      </c>
      <c r="E101" s="127">
        <v>13159</v>
      </c>
      <c r="F101" s="127">
        <v>4069</v>
      </c>
      <c r="G101" s="173"/>
      <c r="H101" s="168" t="s">
        <v>10</v>
      </c>
      <c r="I101" s="168" t="s">
        <v>166</v>
      </c>
      <c r="J101" s="173"/>
      <c r="K101" s="127">
        <v>7511</v>
      </c>
      <c r="L101" s="127">
        <v>22946</v>
      </c>
      <c r="M101" s="127">
        <v>86770</v>
      </c>
      <c r="N101" s="127">
        <v>5559</v>
      </c>
      <c r="O101" s="127">
        <v>122786</v>
      </c>
    </row>
    <row r="102" spans="2:46" s="172" customFormat="1" ht="12" customHeight="1" x14ac:dyDescent="0.2">
      <c r="B102" s="127">
        <v>255</v>
      </c>
      <c r="C102" s="127">
        <v>17</v>
      </c>
      <c r="D102" s="127">
        <v>88</v>
      </c>
      <c r="E102" s="127">
        <v>144</v>
      </c>
      <c r="F102" s="127">
        <v>6</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3</v>
      </c>
      <c r="L103" s="127">
        <v>134</v>
      </c>
      <c r="M103" s="127">
        <v>52</v>
      </c>
      <c r="N103" s="127">
        <v>15</v>
      </c>
      <c r="O103" s="127">
        <v>204</v>
      </c>
    </row>
    <row r="104" spans="2:46" s="172" customFormat="1" ht="12" customHeight="1" x14ac:dyDescent="0.2">
      <c r="B104" s="127">
        <v>114967</v>
      </c>
      <c r="C104" s="127">
        <v>93845</v>
      </c>
      <c r="D104" s="127">
        <v>6078</v>
      </c>
      <c r="E104" s="127">
        <v>11006</v>
      </c>
      <c r="F104" s="127">
        <v>4038</v>
      </c>
      <c r="G104" s="170"/>
      <c r="H104" s="180" t="s">
        <v>46</v>
      </c>
      <c r="I104" s="180" t="s">
        <v>169</v>
      </c>
      <c r="J104" s="170"/>
      <c r="K104" s="127">
        <v>6014</v>
      </c>
      <c r="L104" s="127">
        <v>20609</v>
      </c>
      <c r="M104" s="127">
        <v>84745</v>
      </c>
      <c r="N104" s="127">
        <v>3599</v>
      </c>
      <c r="O104" s="127">
        <v>114967</v>
      </c>
    </row>
    <row r="105" spans="2:46" s="172" customFormat="1" ht="12" customHeight="1" x14ac:dyDescent="0.2">
      <c r="B105" s="127">
        <v>1739</v>
      </c>
      <c r="C105" s="127">
        <v>1736</v>
      </c>
      <c r="D105" s="127">
        <v>0</v>
      </c>
      <c r="E105" s="127">
        <v>0</v>
      </c>
      <c r="F105" s="127">
        <v>3</v>
      </c>
      <c r="G105" s="170"/>
      <c r="H105" s="180" t="s">
        <v>47</v>
      </c>
      <c r="I105" s="180" t="s">
        <v>170</v>
      </c>
      <c r="J105" s="170"/>
      <c r="K105" s="127">
        <v>950</v>
      </c>
      <c r="L105" s="127">
        <v>56</v>
      </c>
      <c r="M105" s="127">
        <v>581</v>
      </c>
      <c r="N105" s="127">
        <v>177</v>
      </c>
      <c r="O105" s="127">
        <v>1764</v>
      </c>
    </row>
    <row r="106" spans="2:46" s="172" customFormat="1" ht="12" customHeight="1" x14ac:dyDescent="0.2">
      <c r="B106" s="127">
        <v>7507</v>
      </c>
      <c r="C106" s="127">
        <v>2341</v>
      </c>
      <c r="D106" s="127">
        <v>3135</v>
      </c>
      <c r="E106" s="127">
        <v>2009</v>
      </c>
      <c r="F106" s="127">
        <v>22</v>
      </c>
      <c r="G106" s="170"/>
      <c r="H106" s="180" t="s">
        <v>48</v>
      </c>
      <c r="I106" s="180" t="s">
        <v>171</v>
      </c>
      <c r="J106" s="170"/>
      <c r="K106" s="127">
        <v>544</v>
      </c>
      <c r="L106" s="127">
        <v>2147</v>
      </c>
      <c r="M106" s="127">
        <v>1392</v>
      </c>
      <c r="N106" s="127">
        <v>1768</v>
      </c>
      <c r="O106" s="127">
        <v>5851</v>
      </c>
    </row>
    <row r="107" spans="2:46" s="172" customFormat="1" ht="12" customHeight="1" x14ac:dyDescent="0.2">
      <c r="B107" s="127">
        <v>8425</v>
      </c>
      <c r="C107" s="127">
        <v>8425</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264896</v>
      </c>
      <c r="C108" s="134">
        <v>72023</v>
      </c>
      <c r="D108" s="134">
        <v>132094</v>
      </c>
      <c r="E108" s="134">
        <v>41743</v>
      </c>
      <c r="F108" s="134">
        <v>19036</v>
      </c>
      <c r="G108" s="174"/>
      <c r="H108" s="181" t="s">
        <v>11</v>
      </c>
      <c r="I108" s="181" t="s">
        <v>173</v>
      </c>
      <c r="J108" s="174"/>
      <c r="K108" s="134"/>
      <c r="L108" s="134"/>
      <c r="M108" s="134"/>
      <c r="N108" s="134"/>
      <c r="O108" s="134"/>
    </row>
    <row r="109" spans="2:46" s="142" customFormat="1" ht="12" customHeight="1" x14ac:dyDescent="0.2">
      <c r="B109" s="137">
        <v>242359</v>
      </c>
      <c r="C109" s="137">
        <v>63453</v>
      </c>
      <c r="D109" s="137">
        <v>123292</v>
      </c>
      <c r="E109" s="137">
        <v>36946</v>
      </c>
      <c r="F109" s="137">
        <v>18668</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19036</v>
      </c>
      <c r="L120" s="127">
        <v>41743</v>
      </c>
      <c r="M120" s="127">
        <v>132094</v>
      </c>
      <c r="N120" s="127">
        <v>72023</v>
      </c>
      <c r="O120" s="127">
        <v>264896</v>
      </c>
    </row>
    <row r="121" spans="2:46" s="166" customFormat="1" ht="12" customHeight="1" x14ac:dyDescent="0.2">
      <c r="B121" s="162"/>
      <c r="C121" s="162"/>
      <c r="D121" s="162"/>
      <c r="E121" s="162"/>
      <c r="F121" s="162"/>
      <c r="G121" s="163"/>
      <c r="H121" s="164" t="s">
        <v>12</v>
      </c>
      <c r="I121" s="164" t="s">
        <v>174</v>
      </c>
      <c r="J121" s="165"/>
      <c r="K121" s="162">
        <v>18668</v>
      </c>
      <c r="L121" s="162">
        <v>36946</v>
      </c>
      <c r="M121" s="162">
        <v>123292</v>
      </c>
      <c r="N121" s="162">
        <v>63453</v>
      </c>
      <c r="O121" s="162">
        <v>242359</v>
      </c>
    </row>
    <row r="122" spans="2:46" s="117" customFormat="1" ht="12" customHeight="1" x14ac:dyDescent="0.2">
      <c r="B122" s="127">
        <v>109500</v>
      </c>
      <c r="C122" s="127">
        <v>2998</v>
      </c>
      <c r="D122" s="127">
        <v>91518</v>
      </c>
      <c r="E122" s="127">
        <v>11360</v>
      </c>
      <c r="F122" s="127">
        <v>3624</v>
      </c>
      <c r="G122" s="173"/>
      <c r="H122" s="168" t="s">
        <v>13</v>
      </c>
      <c r="I122" s="168" t="s">
        <v>176</v>
      </c>
      <c r="J122" s="173"/>
      <c r="K122" s="127"/>
      <c r="L122" s="127"/>
      <c r="M122" s="127"/>
      <c r="N122" s="127"/>
      <c r="O122" s="127"/>
    </row>
    <row r="123" spans="2:46" s="117" customFormat="1" ht="12" customHeight="1" x14ac:dyDescent="0.2">
      <c r="B123" s="127">
        <v>83460</v>
      </c>
      <c r="C123" s="127">
        <v>1854</v>
      </c>
      <c r="D123" s="127">
        <v>67741</v>
      </c>
      <c r="E123" s="127">
        <v>10901</v>
      </c>
      <c r="F123" s="127">
        <v>2964</v>
      </c>
      <c r="G123" s="173"/>
      <c r="H123" s="180" t="s">
        <v>49</v>
      </c>
      <c r="I123" s="179" t="s">
        <v>177</v>
      </c>
      <c r="J123" s="173"/>
      <c r="K123" s="127"/>
      <c r="L123" s="127"/>
      <c r="M123" s="127"/>
      <c r="N123" s="127"/>
      <c r="O123" s="127"/>
    </row>
    <row r="124" spans="2:46" s="159" customFormat="1" ht="12" customHeight="1" x14ac:dyDescent="0.2">
      <c r="B124" s="127">
        <v>26040</v>
      </c>
      <c r="C124" s="127">
        <v>1144</v>
      </c>
      <c r="D124" s="127">
        <v>23777</v>
      </c>
      <c r="E124" s="127">
        <v>459</v>
      </c>
      <c r="F124" s="127">
        <v>660</v>
      </c>
      <c r="G124" s="173"/>
      <c r="H124" s="180" t="s">
        <v>50</v>
      </c>
      <c r="I124" s="180" t="s">
        <v>178</v>
      </c>
      <c r="J124" s="173"/>
      <c r="K124" s="127"/>
      <c r="L124" s="127"/>
      <c r="M124" s="127"/>
      <c r="N124" s="127"/>
      <c r="O124" s="127"/>
    </row>
    <row r="125" spans="2:46" s="159" customFormat="1" ht="12" customHeight="1" x14ac:dyDescent="0.2">
      <c r="B125" s="134">
        <v>155396</v>
      </c>
      <c r="C125" s="134">
        <v>69025</v>
      </c>
      <c r="D125" s="134">
        <v>40576</v>
      </c>
      <c r="E125" s="134">
        <v>30383</v>
      </c>
      <c r="F125" s="134">
        <v>15412</v>
      </c>
      <c r="G125" s="174"/>
      <c r="H125" s="181" t="s">
        <v>14</v>
      </c>
      <c r="I125" s="181" t="s">
        <v>179</v>
      </c>
      <c r="J125" s="173"/>
      <c r="K125" s="127"/>
      <c r="L125" s="127"/>
      <c r="M125" s="127"/>
      <c r="N125" s="127"/>
      <c r="O125" s="127"/>
    </row>
    <row r="126" spans="2:46" s="142" customFormat="1" ht="12" customHeight="1" x14ac:dyDescent="0.2">
      <c r="B126" s="137">
        <v>132859</v>
      </c>
      <c r="C126" s="137">
        <v>60455</v>
      </c>
      <c r="D126" s="137">
        <v>31774</v>
      </c>
      <c r="E126" s="137">
        <v>25586</v>
      </c>
      <c r="F126" s="137">
        <v>15044</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19036</v>
      </c>
      <c r="L137" s="127">
        <v>41743</v>
      </c>
      <c r="M137" s="127">
        <v>132094</v>
      </c>
      <c r="N137" s="127">
        <v>72023</v>
      </c>
      <c r="O137" s="127">
        <v>264896</v>
      </c>
    </row>
    <row r="138" spans="2:46" s="166" customFormat="1" ht="12" customHeight="1" x14ac:dyDescent="0.2">
      <c r="B138" s="162"/>
      <c r="C138" s="162"/>
      <c r="D138" s="162"/>
      <c r="E138" s="162"/>
      <c r="F138" s="162"/>
      <c r="G138" s="163"/>
      <c r="H138" s="164" t="s">
        <v>12</v>
      </c>
      <c r="I138" s="164" t="s">
        <v>174</v>
      </c>
      <c r="J138" s="165"/>
      <c r="K138" s="162">
        <v>18668</v>
      </c>
      <c r="L138" s="162">
        <v>36946</v>
      </c>
      <c r="M138" s="162">
        <v>123292</v>
      </c>
      <c r="N138" s="162">
        <v>63453</v>
      </c>
      <c r="O138" s="162">
        <v>242359</v>
      </c>
    </row>
    <row r="139" spans="2:46" s="99" customFormat="1" ht="12" customHeight="1" x14ac:dyDescent="0.2">
      <c r="B139" s="127">
        <v>190431</v>
      </c>
      <c r="C139" s="127">
        <v>34619</v>
      </c>
      <c r="D139" s="127">
        <v>113919</v>
      </c>
      <c r="E139" s="127">
        <v>37083</v>
      </c>
      <c r="F139" s="127">
        <v>4810</v>
      </c>
      <c r="G139" s="173"/>
      <c r="H139" s="168" t="s">
        <v>17</v>
      </c>
      <c r="I139" s="168" t="s">
        <v>181</v>
      </c>
      <c r="J139" s="173"/>
      <c r="K139" s="127"/>
      <c r="L139" s="127"/>
      <c r="M139" s="127"/>
      <c r="N139" s="127"/>
      <c r="O139" s="127"/>
    </row>
    <row r="140" spans="2:46" s="128" customFormat="1" ht="12" customHeight="1" x14ac:dyDescent="0.2">
      <c r="B140" s="127">
        <v>109500</v>
      </c>
      <c r="C140" s="127">
        <v>2998</v>
      </c>
      <c r="D140" s="127">
        <v>91518</v>
      </c>
      <c r="E140" s="127">
        <v>11360</v>
      </c>
      <c r="F140" s="127">
        <v>3624</v>
      </c>
      <c r="G140" s="170"/>
      <c r="H140" s="180" t="s">
        <v>51</v>
      </c>
      <c r="I140" s="179" t="s">
        <v>182</v>
      </c>
      <c r="J140" s="170"/>
      <c r="K140" s="127"/>
      <c r="L140" s="127"/>
      <c r="M140" s="127"/>
      <c r="N140" s="127"/>
      <c r="O140" s="127"/>
    </row>
    <row r="141" spans="2:46" s="128" customFormat="1" ht="12" customHeight="1" x14ac:dyDescent="0.2">
      <c r="B141" s="127">
        <v>80931</v>
      </c>
      <c r="C141" s="127">
        <v>31621</v>
      </c>
      <c r="D141" s="127">
        <v>22401</v>
      </c>
      <c r="E141" s="127">
        <v>25723</v>
      </c>
      <c r="F141" s="127">
        <v>1186</v>
      </c>
      <c r="G141" s="170"/>
      <c r="H141" s="180" t="s">
        <v>52</v>
      </c>
      <c r="I141" s="180" t="s">
        <v>183</v>
      </c>
      <c r="J141" s="170"/>
      <c r="K141" s="127"/>
      <c r="L141" s="127"/>
      <c r="M141" s="127"/>
      <c r="N141" s="127"/>
      <c r="O141" s="127"/>
    </row>
    <row r="142" spans="2:46" s="159" customFormat="1" ht="12" customHeight="1" x14ac:dyDescent="0.2">
      <c r="B142" s="134">
        <v>74465</v>
      </c>
      <c r="C142" s="134">
        <v>37404</v>
      </c>
      <c r="D142" s="134">
        <v>18175</v>
      </c>
      <c r="E142" s="134">
        <v>4660</v>
      </c>
      <c r="F142" s="134">
        <v>14226</v>
      </c>
      <c r="G142" s="173"/>
      <c r="H142" s="181" t="s">
        <v>18</v>
      </c>
      <c r="I142" s="185" t="s">
        <v>184</v>
      </c>
      <c r="J142" s="173"/>
      <c r="K142" s="127"/>
      <c r="L142" s="127"/>
      <c r="M142" s="127"/>
      <c r="N142" s="127"/>
      <c r="O142" s="127"/>
    </row>
    <row r="143" spans="2:46" s="142" customFormat="1" ht="12" customHeight="1" x14ac:dyDescent="0.2">
      <c r="B143" s="137">
        <v>51928</v>
      </c>
      <c r="C143" s="137">
        <v>28834</v>
      </c>
      <c r="D143" s="137">
        <v>9373</v>
      </c>
      <c r="E143" s="137">
        <v>-137</v>
      </c>
      <c r="F143" s="137">
        <v>13858</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15412</v>
      </c>
      <c r="L154" s="127">
        <v>30383</v>
      </c>
      <c r="M154" s="127">
        <v>40576</v>
      </c>
      <c r="N154" s="127">
        <v>69025</v>
      </c>
      <c r="O154" s="127">
        <v>155396</v>
      </c>
    </row>
    <row r="155" spans="2:46" s="166" customFormat="1" ht="12" customHeight="1" x14ac:dyDescent="0.2">
      <c r="B155" s="162"/>
      <c r="C155" s="162"/>
      <c r="D155" s="162"/>
      <c r="E155" s="162"/>
      <c r="F155" s="162"/>
      <c r="G155" s="163"/>
      <c r="H155" s="164" t="s">
        <v>15</v>
      </c>
      <c r="I155" s="164" t="s">
        <v>180</v>
      </c>
      <c r="J155" s="165"/>
      <c r="K155" s="162">
        <v>15044</v>
      </c>
      <c r="L155" s="162">
        <v>25586</v>
      </c>
      <c r="M155" s="162">
        <v>31774</v>
      </c>
      <c r="N155" s="162">
        <v>60455</v>
      </c>
      <c r="O155" s="162">
        <v>132859</v>
      </c>
    </row>
    <row r="156" spans="2:46" s="159" customFormat="1" ht="12" customHeight="1" x14ac:dyDescent="0.2">
      <c r="B156" s="127">
        <v>80931</v>
      </c>
      <c r="C156" s="127">
        <v>31621</v>
      </c>
      <c r="D156" s="127">
        <v>22401</v>
      </c>
      <c r="E156" s="127">
        <v>25723</v>
      </c>
      <c r="F156" s="127">
        <v>1186</v>
      </c>
      <c r="G156" s="173"/>
      <c r="H156" s="168" t="s">
        <v>16</v>
      </c>
      <c r="I156" s="168" t="s">
        <v>187</v>
      </c>
      <c r="J156" s="173"/>
      <c r="K156" s="127"/>
      <c r="L156" s="127"/>
      <c r="M156" s="127"/>
      <c r="N156" s="127"/>
      <c r="O156" s="127"/>
    </row>
    <row r="157" spans="2:46" s="172" customFormat="1" ht="12" customHeight="1" x14ac:dyDescent="0.2">
      <c r="B157" s="127">
        <v>80931</v>
      </c>
      <c r="C157" s="127">
        <v>31621</v>
      </c>
      <c r="D157" s="127">
        <v>22401</v>
      </c>
      <c r="E157" s="127">
        <v>25723</v>
      </c>
      <c r="F157" s="127">
        <v>1186</v>
      </c>
      <c r="G157" s="170"/>
      <c r="H157" s="178" t="s">
        <v>53</v>
      </c>
      <c r="I157" s="180" t="s">
        <v>188</v>
      </c>
      <c r="J157" s="170"/>
      <c r="K157" s="127"/>
      <c r="L157" s="127"/>
      <c r="M157" s="127"/>
      <c r="N157" s="127"/>
      <c r="O157" s="127"/>
    </row>
    <row r="158" spans="2:46" s="159" customFormat="1" ht="12" customHeight="1" x14ac:dyDescent="0.2">
      <c r="B158" s="134">
        <v>74465</v>
      </c>
      <c r="C158" s="134">
        <v>37404</v>
      </c>
      <c r="D158" s="134">
        <v>18175</v>
      </c>
      <c r="E158" s="134">
        <v>4660</v>
      </c>
      <c r="F158" s="134">
        <v>14226</v>
      </c>
      <c r="G158" s="173"/>
      <c r="H158" s="186" t="s">
        <v>18</v>
      </c>
      <c r="I158" s="185" t="s">
        <v>184</v>
      </c>
      <c r="J158" s="173"/>
      <c r="K158" s="127"/>
      <c r="L158" s="127"/>
      <c r="M158" s="127"/>
      <c r="N158" s="127"/>
      <c r="O158" s="127"/>
    </row>
    <row r="159" spans="2:46" s="142" customFormat="1" ht="12" customHeight="1" x14ac:dyDescent="0.2">
      <c r="B159" s="137">
        <v>51928</v>
      </c>
      <c r="C159" s="137">
        <v>28834</v>
      </c>
      <c r="D159" s="137">
        <v>9373</v>
      </c>
      <c r="E159" s="137">
        <v>-137</v>
      </c>
      <c r="F159" s="137">
        <v>13858</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13858</v>
      </c>
      <c r="L171" s="162">
        <v>-137</v>
      </c>
      <c r="M171" s="162">
        <v>9373</v>
      </c>
      <c r="N171" s="162">
        <v>28834</v>
      </c>
      <c r="O171" s="162">
        <v>51928</v>
      </c>
    </row>
    <row r="172" spans="2:46" s="87" customFormat="1" ht="12" customHeight="1" x14ac:dyDescent="0.2">
      <c r="B172" s="127"/>
      <c r="C172" s="127"/>
      <c r="D172" s="127"/>
      <c r="E172" s="127"/>
      <c r="F172" s="127"/>
      <c r="G172" s="173"/>
      <c r="H172" s="168" t="s">
        <v>75</v>
      </c>
      <c r="I172" s="168" t="s">
        <v>192</v>
      </c>
      <c r="J172" s="173"/>
      <c r="K172" s="127">
        <v>123</v>
      </c>
      <c r="L172" s="127">
        <v>7057</v>
      </c>
      <c r="M172" s="127">
        <v>9695</v>
      </c>
      <c r="N172" s="127">
        <v>2237</v>
      </c>
      <c r="O172" s="127">
        <v>19112</v>
      </c>
    </row>
    <row r="173" spans="2:46" s="187" customFormat="1" ht="12" customHeight="1" x14ac:dyDescent="0.2">
      <c r="B173" s="127"/>
      <c r="C173" s="127"/>
      <c r="D173" s="127"/>
      <c r="E173" s="127"/>
      <c r="F173" s="127"/>
      <c r="G173" s="170"/>
      <c r="H173" s="180" t="s">
        <v>76</v>
      </c>
      <c r="I173" s="179" t="s">
        <v>193</v>
      </c>
      <c r="J173" s="170"/>
      <c r="K173" s="127">
        <v>0</v>
      </c>
      <c r="L173" s="127">
        <v>2523</v>
      </c>
      <c r="M173" s="127">
        <v>2759</v>
      </c>
      <c r="N173" s="127">
        <v>66</v>
      </c>
      <c r="O173" s="127">
        <v>5348</v>
      </c>
    </row>
    <row r="174" spans="2:46" s="187" customFormat="1" ht="12" customHeight="1" x14ac:dyDescent="0.2">
      <c r="B174" s="127"/>
      <c r="C174" s="127"/>
      <c r="D174" s="127"/>
      <c r="E174" s="127"/>
      <c r="F174" s="127"/>
      <c r="G174" s="170"/>
      <c r="H174" s="180" t="s">
        <v>77</v>
      </c>
      <c r="I174" s="180" t="s">
        <v>194</v>
      </c>
      <c r="J174" s="170"/>
      <c r="K174" s="127">
        <v>1</v>
      </c>
      <c r="L174" s="127">
        <v>338</v>
      </c>
      <c r="M174" s="127">
        <v>2286</v>
      </c>
      <c r="N174" s="127">
        <v>1370</v>
      </c>
      <c r="O174" s="127">
        <v>3995</v>
      </c>
    </row>
    <row r="175" spans="2:46" s="172" customFormat="1" ht="12" customHeight="1" x14ac:dyDescent="0.2">
      <c r="B175" s="167"/>
      <c r="C175" s="167"/>
      <c r="D175" s="167"/>
      <c r="E175" s="167"/>
      <c r="F175" s="167"/>
      <c r="G175" s="125"/>
      <c r="H175" s="171" t="s">
        <v>78</v>
      </c>
      <c r="I175" s="171" t="s">
        <v>195</v>
      </c>
      <c r="J175" s="126"/>
      <c r="K175" s="167">
        <v>122</v>
      </c>
      <c r="L175" s="167">
        <v>4196</v>
      </c>
      <c r="M175" s="167">
        <v>4650</v>
      </c>
      <c r="N175" s="167">
        <v>801</v>
      </c>
      <c r="O175" s="167">
        <v>9769</v>
      </c>
    </row>
    <row r="176" spans="2:46" s="188" customFormat="1" ht="12" customHeight="1" x14ac:dyDescent="0.2">
      <c r="B176" s="127"/>
      <c r="C176" s="127"/>
      <c r="D176" s="127"/>
      <c r="E176" s="127"/>
      <c r="F176" s="127"/>
      <c r="G176" s="173"/>
      <c r="H176" s="168" t="s">
        <v>79</v>
      </c>
      <c r="I176" s="168" t="s">
        <v>196</v>
      </c>
      <c r="J176" s="173"/>
      <c r="K176" s="127">
        <v>-48</v>
      </c>
      <c r="L176" s="127">
        <v>-1337</v>
      </c>
      <c r="M176" s="127">
        <v>-9983</v>
      </c>
      <c r="N176" s="127">
        <v>-10902</v>
      </c>
      <c r="O176" s="127">
        <v>-22270</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-3</v>
      </c>
      <c r="L178" s="127">
        <v>-901</v>
      </c>
      <c r="M178" s="127">
        <v>-5525</v>
      </c>
      <c r="N178" s="127">
        <v>-5298</v>
      </c>
      <c r="O178" s="127">
        <v>-11727</v>
      </c>
    </row>
    <row r="179" spans="2:46" s="172" customFormat="1" ht="12" customHeight="1" x14ac:dyDescent="0.2">
      <c r="B179" s="127"/>
      <c r="C179" s="127"/>
      <c r="D179" s="127"/>
      <c r="E179" s="127"/>
      <c r="F179" s="127"/>
      <c r="G179" s="170"/>
      <c r="H179" s="180" t="s">
        <v>82</v>
      </c>
      <c r="I179" s="180" t="s">
        <v>199</v>
      </c>
      <c r="J179" s="170"/>
      <c r="K179" s="127">
        <v>-45</v>
      </c>
      <c r="L179" s="127">
        <v>-436</v>
      </c>
      <c r="M179" s="127">
        <v>-4458</v>
      </c>
      <c r="N179" s="127">
        <v>-5604</v>
      </c>
      <c r="O179" s="127">
        <v>-10543</v>
      </c>
    </row>
    <row r="180" spans="2:46" s="159" customFormat="1" ht="12" customHeight="1" x14ac:dyDescent="0.2">
      <c r="B180" s="189">
        <f>SUM(C180:F180)</f>
        <v>48770</v>
      </c>
      <c r="C180" s="189">
        <f>N171+N172+N176</f>
        <v>20169</v>
      </c>
      <c r="D180" s="189">
        <f>M171+M172+M176</f>
        <v>9085</v>
      </c>
      <c r="E180" s="189">
        <f>L171+L172+L176</f>
        <v>5583</v>
      </c>
      <c r="F180" s="189">
        <f>K171+K172+K176</f>
        <v>13933</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13933</v>
      </c>
      <c r="L191" s="192">
        <f>E180</f>
        <v>5583</v>
      </c>
      <c r="M191" s="192">
        <f>D180</f>
        <v>9085</v>
      </c>
      <c r="N191" s="192">
        <f>C180</f>
        <v>20169</v>
      </c>
      <c r="O191" s="192">
        <f>SUM(K191:N191)</f>
        <v>48770</v>
      </c>
    </row>
    <row r="192" spans="2:46" s="159" customFormat="1" ht="12" customHeight="1" x14ac:dyDescent="0.2">
      <c r="B192" s="167">
        <v>50483</v>
      </c>
      <c r="C192" s="167">
        <v>14860</v>
      </c>
      <c r="D192" s="167">
        <v>20866</v>
      </c>
      <c r="E192" s="167">
        <v>14317</v>
      </c>
      <c r="F192" s="167">
        <v>440</v>
      </c>
      <c r="G192" s="122"/>
      <c r="H192" s="168" t="s">
        <v>68</v>
      </c>
      <c r="I192" s="168" t="s">
        <v>200</v>
      </c>
      <c r="J192" s="124"/>
      <c r="K192" s="167"/>
      <c r="L192" s="167"/>
      <c r="M192" s="167"/>
      <c r="N192" s="167"/>
      <c r="O192" s="167"/>
    </row>
    <row r="193" spans="2:46" s="129" customFormat="1" ht="12" customHeight="1" x14ac:dyDescent="0.2">
      <c r="B193" s="127">
        <v>50458</v>
      </c>
      <c r="C193" s="127">
        <v>14835</v>
      </c>
      <c r="D193" s="127">
        <v>20866</v>
      </c>
      <c r="E193" s="127">
        <v>14317</v>
      </c>
      <c r="F193" s="127">
        <v>440</v>
      </c>
      <c r="G193" s="170"/>
      <c r="H193" s="168" t="s">
        <v>83</v>
      </c>
      <c r="I193" s="168" t="s">
        <v>201</v>
      </c>
      <c r="J193" s="170"/>
      <c r="K193" s="127"/>
      <c r="L193" s="127"/>
      <c r="M193" s="127"/>
      <c r="N193" s="127"/>
      <c r="O193" s="127"/>
    </row>
    <row r="194" spans="2:46" s="99" customFormat="1" ht="12" customHeight="1" x14ac:dyDescent="0.2">
      <c r="B194" s="127">
        <v>-22537</v>
      </c>
      <c r="C194" s="127">
        <v>-8570</v>
      </c>
      <c r="D194" s="127">
        <v>-8802</v>
      </c>
      <c r="E194" s="127">
        <v>-4797</v>
      </c>
      <c r="F194" s="127">
        <v>-368</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25</v>
      </c>
      <c r="C196" s="127">
        <v>25</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537</v>
      </c>
      <c r="C197" s="127">
        <v>617</v>
      </c>
      <c r="D197" s="127">
        <v>500</v>
      </c>
      <c r="E197" s="127">
        <v>-599</v>
      </c>
      <c r="F197" s="127">
        <v>19</v>
      </c>
      <c r="G197" s="173"/>
      <c r="H197" s="180" t="s">
        <v>84</v>
      </c>
      <c r="I197" s="180" t="s">
        <v>355</v>
      </c>
      <c r="J197" s="173"/>
      <c r="K197" s="127"/>
      <c r="L197" s="127"/>
      <c r="M197" s="127"/>
      <c r="N197" s="127"/>
      <c r="O197" s="127"/>
    </row>
    <row r="198" spans="2:46" s="99" customFormat="1" ht="12" customHeight="1" x14ac:dyDescent="0.2">
      <c r="B198" s="130">
        <v>20287</v>
      </c>
      <c r="C198" s="130">
        <v>13262</v>
      </c>
      <c r="D198" s="130">
        <v>-3479</v>
      </c>
      <c r="E198" s="130">
        <v>-3338</v>
      </c>
      <c r="F198" s="130">
        <v>13842</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1855" priority="86" stopIfTrue="1" operator="notEqual">
      <formula>B24</formula>
    </cfRule>
  </conditionalFormatting>
  <conditionalFormatting sqref="K18">
    <cfRule type="expression" dxfId="1854" priority="85" stopIfTrue="1">
      <formula>$K$18&lt;&gt;SUM($K$19:$K$21)</formula>
    </cfRule>
  </conditionalFormatting>
  <conditionalFormatting sqref="L18">
    <cfRule type="expression" dxfId="1853" priority="84" stopIfTrue="1">
      <formula>$K$18&lt;&gt;SUM($K$19:$K$21)</formula>
    </cfRule>
  </conditionalFormatting>
  <conditionalFormatting sqref="M18">
    <cfRule type="expression" dxfId="1852" priority="83" stopIfTrue="1">
      <formula>$K$18&lt;&gt;SUM($K$19:$K$21)</formula>
    </cfRule>
  </conditionalFormatting>
  <conditionalFormatting sqref="N18">
    <cfRule type="expression" dxfId="1851" priority="82" stopIfTrue="1">
      <formula>$K$18&lt;&gt;SUM($K$19:$K$21)</formula>
    </cfRule>
  </conditionalFormatting>
  <conditionalFormatting sqref="F25">
    <cfRule type="expression" dxfId="1850" priority="81" stopIfTrue="1">
      <formula>$F$25&lt;&gt;$F$23-$F$24</formula>
    </cfRule>
  </conditionalFormatting>
  <conditionalFormatting sqref="E25">
    <cfRule type="expression" dxfId="1849" priority="80" stopIfTrue="1">
      <formula>$E$25&lt;&gt;$E$23-$E$24</formula>
    </cfRule>
  </conditionalFormatting>
  <conditionalFormatting sqref="D25">
    <cfRule type="expression" dxfId="1848" priority="79" stopIfTrue="1">
      <formula>$D$25&lt;&gt;$D$23-$D$24</formula>
    </cfRule>
  </conditionalFormatting>
  <conditionalFormatting sqref="C25">
    <cfRule type="expression" dxfId="1847" priority="78" stopIfTrue="1">
      <formula>$C$25&lt;&gt;$C$23-$C$24</formula>
    </cfRule>
  </conditionalFormatting>
  <conditionalFormatting sqref="B25">
    <cfRule type="expression" dxfId="1846" priority="77" stopIfTrue="1">
      <formula>$B$25&lt;&gt;$B$23-$B$24</formula>
    </cfRule>
  </conditionalFormatting>
  <conditionalFormatting sqref="F38">
    <cfRule type="expression" dxfId="1845" priority="76" stopIfTrue="1">
      <formula>$F$38&lt;&gt;$F$39+$F$40</formula>
    </cfRule>
  </conditionalFormatting>
  <conditionalFormatting sqref="E38">
    <cfRule type="expression" dxfId="1844" priority="75" stopIfTrue="1">
      <formula>$E$38&lt;&gt;$E$39+$E$40</formula>
    </cfRule>
  </conditionalFormatting>
  <conditionalFormatting sqref="D38">
    <cfRule type="expression" dxfId="1843" priority="74" stopIfTrue="1">
      <formula>$D$38&lt;&gt;$D$39+$D$40</formula>
    </cfRule>
  </conditionalFormatting>
  <conditionalFormatting sqref="C38">
    <cfRule type="expression" dxfId="1842" priority="73" stopIfTrue="1">
      <formula>$C$38&lt;&gt;$C$39+$C$40</formula>
    </cfRule>
  </conditionalFormatting>
  <conditionalFormatting sqref="B38">
    <cfRule type="expression" dxfId="1841" priority="72" stopIfTrue="1">
      <formula>$B$38&lt;&gt;$B$39+$B$40</formula>
    </cfRule>
  </conditionalFormatting>
  <conditionalFormatting sqref="B40">
    <cfRule type="expression" dxfId="1836" priority="67" stopIfTrue="1">
      <formula>$B$40&lt;&gt;$B$41+$B$42</formula>
    </cfRule>
  </conditionalFormatting>
  <conditionalFormatting sqref="L60">
    <cfRule type="expression" dxfId="1835" priority="66" stopIfTrue="1">
      <formula>$L$60&lt;&gt;SUM($L$61:$L$63)</formula>
    </cfRule>
  </conditionalFormatting>
  <conditionalFormatting sqref="K60">
    <cfRule type="expression" dxfId="1834" priority="65" stopIfTrue="1">
      <formula>$K$60&lt;&gt;SUM($K$61:$K$63)</formula>
    </cfRule>
  </conditionalFormatting>
  <conditionalFormatting sqref="M60">
    <cfRule type="expression" dxfId="1833" priority="64" stopIfTrue="1">
      <formula>$M$60&lt;&gt;SUM($M$61:$M$63)</formula>
    </cfRule>
  </conditionalFormatting>
  <conditionalFormatting sqref="N60">
    <cfRule type="expression" dxfId="1832" priority="63" stopIfTrue="1">
      <formula>$N$60&lt;&gt;SUM($N$61:$N$63)</formula>
    </cfRule>
  </conditionalFormatting>
  <conditionalFormatting sqref="K65">
    <cfRule type="expression" dxfId="1831" priority="62" stopIfTrue="1">
      <formula>K$65&lt;&gt;K$66+K$67</formula>
    </cfRule>
  </conditionalFormatting>
  <conditionalFormatting sqref="L65">
    <cfRule type="expression" dxfId="1830" priority="61" stopIfTrue="1">
      <formula>L$65&lt;&gt;L$66+L$67</formula>
    </cfRule>
  </conditionalFormatting>
  <conditionalFormatting sqref="M65">
    <cfRule type="expression" dxfId="1829" priority="60" stopIfTrue="1">
      <formula>M$65&lt;&gt;M$66+M$67</formula>
    </cfRule>
  </conditionalFormatting>
  <conditionalFormatting sqref="N65">
    <cfRule type="expression" dxfId="1828" priority="59" stopIfTrue="1">
      <formula>N$65&lt;&gt;N$66+N$67</formula>
    </cfRule>
  </conditionalFormatting>
  <conditionalFormatting sqref="O65">
    <cfRule type="expression" dxfId="1827" priority="58" stopIfTrue="1">
      <formula>O$65&lt;&gt;O$66+O$67</formula>
    </cfRule>
  </conditionalFormatting>
  <conditionalFormatting sqref="K68">
    <cfRule type="expression" dxfId="1826" priority="57" stopIfTrue="1">
      <formula>K$68&lt;&gt;SUM(K$69:K$73)</formula>
    </cfRule>
  </conditionalFormatting>
  <conditionalFormatting sqref="L68">
    <cfRule type="expression" dxfId="1825" priority="56" stopIfTrue="1">
      <formula>L$68&lt;&gt;SUM(L$69:L$73)</formula>
    </cfRule>
  </conditionalFormatting>
  <conditionalFormatting sqref="M68">
    <cfRule type="expression" dxfId="1824" priority="55" stopIfTrue="1">
      <formula>M$68&lt;&gt;SUM(M$69:M$73)</formula>
    </cfRule>
  </conditionalFormatting>
  <conditionalFormatting sqref="N68">
    <cfRule type="expression" dxfId="1823" priority="54" stopIfTrue="1">
      <formula>N$68&lt;&gt;SUM(N$69:N$73)</formula>
    </cfRule>
  </conditionalFormatting>
  <conditionalFormatting sqref="E68">
    <cfRule type="expression" dxfId="1822" priority="53" stopIfTrue="1">
      <formula>E$68&lt;&gt;SUM(E$69:E$73)</formula>
    </cfRule>
  </conditionalFormatting>
  <conditionalFormatting sqref="F68">
    <cfRule type="expression" dxfId="1821" priority="52" stopIfTrue="1">
      <formula>F$68&lt;&gt;SUM(F$69:F$73)</formula>
    </cfRule>
  </conditionalFormatting>
  <conditionalFormatting sqref="D68">
    <cfRule type="expression" dxfId="1820" priority="51" stopIfTrue="1">
      <formula>D$68&lt;&gt;SUM(D$69:D$73)</formula>
    </cfRule>
  </conditionalFormatting>
  <conditionalFormatting sqref="C68">
    <cfRule type="expression" dxfId="1819" priority="50" stopIfTrue="1">
      <formula>C$68&lt;&gt;SUM(C$69:C$73)</formula>
    </cfRule>
  </conditionalFormatting>
  <conditionalFormatting sqref="B68">
    <cfRule type="expression" dxfId="1818" priority="49" stopIfTrue="1">
      <formula>B$68&lt;&gt;SUM(B$69:B$73)</formula>
    </cfRule>
  </conditionalFormatting>
  <conditionalFormatting sqref="K88">
    <cfRule type="expression" dxfId="1817" priority="48" stopIfTrue="1">
      <formula>K$88&lt;&gt;K$89+K$90</formula>
    </cfRule>
  </conditionalFormatting>
  <conditionalFormatting sqref="L88">
    <cfRule type="expression" dxfId="1816" priority="47" stopIfTrue="1">
      <formula>L$88&lt;&gt;L$89+L$90</formula>
    </cfRule>
  </conditionalFormatting>
  <conditionalFormatting sqref="M88">
    <cfRule type="expression" dxfId="1815" priority="46" stopIfTrue="1">
      <formula>M$88&lt;&gt;M$89+M$90</formula>
    </cfRule>
  </conditionalFormatting>
  <conditionalFormatting sqref="N88">
    <cfRule type="expression" dxfId="1814" priority="45" stopIfTrue="1">
      <formula>N$88&lt;&gt;N$89+N$90</formula>
    </cfRule>
  </conditionalFormatting>
  <conditionalFormatting sqref="F88">
    <cfRule type="expression" dxfId="1813" priority="44" stopIfTrue="1">
      <formula>F$88&lt;&gt;F$89+F$90</formula>
    </cfRule>
  </conditionalFormatting>
  <conditionalFormatting sqref="E88">
    <cfRule type="expression" dxfId="1812" priority="43" stopIfTrue="1">
      <formula>E$88&lt;&gt;E$89+E$90</formula>
    </cfRule>
  </conditionalFormatting>
  <conditionalFormatting sqref="D88">
    <cfRule type="expression" dxfId="1811" priority="42" stopIfTrue="1">
      <formula>D$88&lt;&gt;D$89+D$90</formula>
    </cfRule>
  </conditionalFormatting>
  <conditionalFormatting sqref="C88">
    <cfRule type="expression" dxfId="1810" priority="41" stopIfTrue="1">
      <formula>C$88&lt;&gt;C$89+C$90</formula>
    </cfRule>
  </conditionalFormatting>
  <conditionalFormatting sqref="B88">
    <cfRule type="expression" dxfId="1809" priority="40" stopIfTrue="1">
      <formula>B$88&lt;&gt;B$89+B$90</formula>
    </cfRule>
  </conditionalFormatting>
  <conditionalFormatting sqref="K91">
    <cfRule type="expression" dxfId="1808" priority="39" stopIfTrue="1">
      <formula>K$91&lt;&gt;SUM(K$92:K$96)</formula>
    </cfRule>
  </conditionalFormatting>
  <conditionalFormatting sqref="L91">
    <cfRule type="expression" dxfId="1807" priority="38" stopIfTrue="1">
      <formula>L$91&lt;&gt;SUM(L$92:L$96)</formula>
    </cfRule>
  </conditionalFormatting>
  <conditionalFormatting sqref="M91">
    <cfRule type="expression" dxfId="1806" priority="37" stopIfTrue="1">
      <formula>M$91&lt;&gt;SUM(M$92:M$96)</formula>
    </cfRule>
  </conditionalFormatting>
  <conditionalFormatting sqref="N91">
    <cfRule type="expression" dxfId="1805" priority="36" stopIfTrue="1">
      <formula>N$91&lt;&gt;SUM(N$92:N$96)</formula>
    </cfRule>
  </conditionalFormatting>
  <conditionalFormatting sqref="K101">
    <cfRule type="expression" dxfId="1804" priority="35" stopIfTrue="1">
      <formula>K$101&lt;&gt;SUM(K$102:K$107)</formula>
    </cfRule>
  </conditionalFormatting>
  <conditionalFormatting sqref="L101">
    <cfRule type="expression" dxfId="1803" priority="34" stopIfTrue="1">
      <formula>L$101&lt;&gt;SUM(L$102:L$107)</formula>
    </cfRule>
  </conditionalFormatting>
  <conditionalFormatting sqref="M101">
    <cfRule type="expression" dxfId="1802" priority="33" stopIfTrue="1">
      <formula>M$101&lt;&gt;SUM(M$102:M$107)</formula>
    </cfRule>
  </conditionalFormatting>
  <conditionalFormatting sqref="N101">
    <cfRule type="expression" dxfId="1801" priority="32" stopIfTrue="1">
      <formula>N$101&lt;&gt;SUM(N$102:N$107)</formula>
    </cfRule>
  </conditionalFormatting>
  <conditionalFormatting sqref="F122">
    <cfRule type="expression" dxfId="1800" priority="31" stopIfTrue="1">
      <formula>F$122&lt;&gt;F$123+F$124</formula>
    </cfRule>
  </conditionalFormatting>
  <conditionalFormatting sqref="E122">
    <cfRule type="expression" dxfId="1799" priority="30" stopIfTrue="1">
      <formula>E$122&lt;&gt;E$123+E$124</formula>
    </cfRule>
  </conditionalFormatting>
  <conditionalFormatting sqref="D122">
    <cfRule type="expression" dxfId="1798" priority="29" stopIfTrue="1">
      <formula>D$122&lt;&gt;D$123+D$124</formula>
    </cfRule>
  </conditionalFormatting>
  <conditionalFormatting sqref="C122">
    <cfRule type="expression" dxfId="1797" priority="28" stopIfTrue="1">
      <formula>C$122&lt;&gt;C$123+C$124</formula>
    </cfRule>
  </conditionalFormatting>
  <conditionalFormatting sqref="B122">
    <cfRule type="expression" dxfId="1796" priority="27" stopIfTrue="1">
      <formula>B$122&lt;&gt;B$123+B$124</formula>
    </cfRule>
  </conditionalFormatting>
  <conditionalFormatting sqref="F139">
    <cfRule type="expression" dxfId="1795" priority="26" stopIfTrue="1">
      <formula>F$139&lt;&gt;F$140+F$141</formula>
    </cfRule>
  </conditionalFormatting>
  <conditionalFormatting sqref="E139">
    <cfRule type="expression" dxfId="1794" priority="25" stopIfTrue="1">
      <formula>E$139&lt;&gt;E$140+E$141</formula>
    </cfRule>
  </conditionalFormatting>
  <conditionalFormatting sqref="D139">
    <cfRule type="expression" dxfId="1793" priority="24" stopIfTrue="1">
      <formula>D$139&lt;&gt;D$140+D$141</formula>
    </cfRule>
  </conditionalFormatting>
  <conditionalFormatting sqref="C139">
    <cfRule type="expression" dxfId="1792" priority="23" stopIfTrue="1">
      <formula>C$139&lt;&gt;C$140+C$141</formula>
    </cfRule>
  </conditionalFormatting>
  <conditionalFormatting sqref="B139">
    <cfRule type="expression" dxfId="1791" priority="22" stopIfTrue="1">
      <formula>B$139&lt;&gt;B$140+B$141</formula>
    </cfRule>
  </conditionalFormatting>
  <conditionalFormatting sqref="K172">
    <cfRule type="expression" dxfId="1790" priority="21" stopIfTrue="1">
      <formula>K$172&lt;&gt;SUM(K$173:K$175)</formula>
    </cfRule>
  </conditionalFormatting>
  <conditionalFormatting sqref="L172">
    <cfRule type="expression" dxfId="1789" priority="20" stopIfTrue="1">
      <formula>L$172&lt;&gt;SUM(L$173:L$175)</formula>
    </cfRule>
  </conditionalFormatting>
  <conditionalFormatting sqref="M172">
    <cfRule type="expression" dxfId="1788" priority="19" stopIfTrue="1">
      <formula>M$172&lt;&gt;SUM(M$173:M$175)</formula>
    </cfRule>
  </conditionalFormatting>
  <conditionalFormatting sqref="N172">
    <cfRule type="expression" dxfId="1787" priority="18" stopIfTrue="1">
      <formula>N$172&lt;&gt;SUM(N$173:N$175)</formula>
    </cfRule>
  </conditionalFormatting>
  <conditionalFormatting sqref="O172">
    <cfRule type="expression" dxfId="1786" priority="17" stopIfTrue="1">
      <formula>O$172&lt;&gt;SUM(O$173:O$175)</formula>
    </cfRule>
  </conditionalFormatting>
  <conditionalFormatting sqref="K176">
    <cfRule type="expression" dxfId="1785" priority="16" stopIfTrue="1">
      <formula>K$176&lt;&gt;SUM(K$177:K$179)</formula>
    </cfRule>
  </conditionalFormatting>
  <conditionalFormatting sqref="L176">
    <cfRule type="expression" dxfId="1784" priority="15" stopIfTrue="1">
      <formula>L$176&lt;&gt;SUM(L$177:L$179)</formula>
    </cfRule>
  </conditionalFormatting>
  <conditionalFormatting sqref="M176">
    <cfRule type="expression" dxfId="1783" priority="14" stopIfTrue="1">
      <formula>M$176&lt;&gt;SUM(M$177:M$179)</formula>
    </cfRule>
  </conditionalFormatting>
  <conditionalFormatting sqref="N176">
    <cfRule type="expression" dxfId="1782" priority="13" stopIfTrue="1">
      <formula>N$176&lt;&gt;SUM(N$177:N$179)</formula>
    </cfRule>
  </conditionalFormatting>
  <conditionalFormatting sqref="O176">
    <cfRule type="expression" dxfId="1781" priority="12" stopIfTrue="1">
      <formula>O$176&lt;&gt;SUM(O$177:O$179)</formula>
    </cfRule>
  </conditionalFormatting>
  <conditionalFormatting sqref="O18">
    <cfRule type="expression" dxfId="1780" priority="11" stopIfTrue="1">
      <formula>$K$18&lt;&gt;SUM($K$19:$K$21)</formula>
    </cfRule>
  </conditionalFormatting>
  <conditionalFormatting sqref="O60">
    <cfRule type="expression" dxfId="1779" priority="10" stopIfTrue="1">
      <formula>$N$60&lt;&gt;SUM($N$61:$N$63)</formula>
    </cfRule>
  </conditionalFormatting>
  <conditionalFormatting sqref="O68">
    <cfRule type="expression" dxfId="1778" priority="9" stopIfTrue="1">
      <formula>O$68&lt;&gt;SUM(O$69:O$73)</formula>
    </cfRule>
  </conditionalFormatting>
  <conditionalFormatting sqref="O88">
    <cfRule type="expression" dxfId="1777" priority="8" stopIfTrue="1">
      <formula>O$88&lt;&gt;O$89+O$90</formula>
    </cfRule>
  </conditionalFormatting>
  <conditionalFormatting sqref="O91">
    <cfRule type="expression" dxfId="1776" priority="7" stopIfTrue="1">
      <formula>O$91&lt;&gt;SUM(O$92:O$96)</formula>
    </cfRule>
  </conditionalFormatting>
  <conditionalFormatting sqref="K59">
    <cfRule type="expression" dxfId="1775" priority="87" stopIfTrue="1">
      <formula>$K$59&lt;&gt;$K$60+$K$64</formula>
    </cfRule>
  </conditionalFormatting>
  <conditionalFormatting sqref="L59">
    <cfRule type="expression" dxfId="1774" priority="88" stopIfTrue="1">
      <formula>$L$59&lt;&gt;$L$60+$L$64</formula>
    </cfRule>
  </conditionalFormatting>
  <conditionalFormatting sqref="M59">
    <cfRule type="expression" dxfId="1773" priority="89" stopIfTrue="1">
      <formula>$M$59&lt;&gt;$M$60+$M$64</formula>
    </cfRule>
  </conditionalFormatting>
  <conditionalFormatting sqref="N59:O59">
    <cfRule type="expression" dxfId="1772" priority="90" stopIfTrue="1">
      <formula>$N$59&lt;&gt;$N$60+$N$64</formula>
    </cfRule>
  </conditionalFormatting>
  <conditionalFormatting sqref="F23">
    <cfRule type="expression" dxfId="1771" priority="91" stopIfTrue="1">
      <formula>$F$23&lt;&gt;$K$18-$F$22</formula>
    </cfRule>
  </conditionalFormatting>
  <conditionalFormatting sqref="F45">
    <cfRule type="expression" dxfId="1770" priority="92" stopIfTrue="1">
      <formula>$F$45&lt;&gt;$K$36-$F$38-$F$43</formula>
    </cfRule>
  </conditionalFormatting>
  <conditionalFormatting sqref="F74">
    <cfRule type="expression" dxfId="1769" priority="93" stopIfTrue="1">
      <formula>$F$74&lt;&gt;$K$57+$K$59+$K$65+$K$68-$F$68</formula>
    </cfRule>
  </conditionalFormatting>
  <conditionalFormatting sqref="F108">
    <cfRule type="expression" dxfId="1768" priority="94" stopIfTrue="1">
      <formula>$F$108&lt;&gt;$K$86+$K$88+$K$91+$K$97+$K$101-$F$88-$F$91-$F$97-$F$101</formula>
    </cfRule>
  </conditionalFormatting>
  <conditionalFormatting sqref="F125">
    <cfRule type="expression" dxfId="1767" priority="95" stopIfTrue="1">
      <formula>$F$125&lt;&gt;$K$120+$K$122-$F$122</formula>
    </cfRule>
  </conditionalFormatting>
  <conditionalFormatting sqref="F142">
    <cfRule type="expression" dxfId="1766" priority="96" stopIfTrue="1">
      <formula>$F$142&lt;&gt;$K$137-$F$139</formula>
    </cfRule>
  </conditionalFormatting>
  <conditionalFormatting sqref="F158">
    <cfRule type="expression" dxfId="1765" priority="97" stopIfTrue="1">
      <formula>$F$158&lt;&gt;$K$154-$F$156</formula>
    </cfRule>
  </conditionalFormatting>
  <conditionalFormatting sqref="F180">
    <cfRule type="expression" dxfId="1764" priority="98" stopIfTrue="1">
      <formula>$F$180&lt;&gt;$K$171+$K$172+$K$176</formula>
    </cfRule>
  </conditionalFormatting>
  <conditionalFormatting sqref="F198">
    <cfRule type="expression" dxfId="1763" priority="99" stopIfTrue="1">
      <formula>$F$198&lt;&gt;$K$191-$F$192-$F$194-$F$197</formula>
    </cfRule>
  </conditionalFormatting>
  <conditionalFormatting sqref="B18:B25 B36:B46 B120:B126 B137:B143 B154:B159 B86:B109 B171:B180 B57:B75 B191:B195 B197:B198">
    <cfRule type="expression" dxfId="1762" priority="100" stopIfTrue="1">
      <formula>B18&lt;&gt;C18+D18+E18+F18</formula>
    </cfRule>
  </conditionalFormatting>
  <conditionalFormatting sqref="B108">
    <cfRule type="expression" dxfId="1761" priority="101" stopIfTrue="1">
      <formula>$B$108&lt;&gt;$C$108+$D$108+$E$108+$F$108</formula>
    </cfRule>
  </conditionalFormatting>
  <conditionalFormatting sqref="E23">
    <cfRule type="expression" dxfId="1760" priority="102" stopIfTrue="1">
      <formula>$E$23&lt;&gt;$L$18-$E$22</formula>
    </cfRule>
  </conditionalFormatting>
  <conditionalFormatting sqref="E45">
    <cfRule type="expression" dxfId="1759" priority="103" stopIfTrue="1">
      <formula>$E$45&lt;&gt;$L$36-$E$38-$E$43</formula>
    </cfRule>
  </conditionalFormatting>
  <conditionalFormatting sqref="E74">
    <cfRule type="expression" dxfId="1758" priority="104" stopIfTrue="1">
      <formula>$E$74&lt;&gt;$L$57+$L$59+$L$65+$L$68-$E$68</formula>
    </cfRule>
  </conditionalFormatting>
  <conditionalFormatting sqref="E108">
    <cfRule type="expression" dxfId="1757" priority="105" stopIfTrue="1">
      <formula>$E$108&lt;&gt;$L$86+$L$88+$L$91+$L$97+$L$101-$E$88-$E$91-$E$97-$E$101</formula>
    </cfRule>
  </conditionalFormatting>
  <conditionalFormatting sqref="E125">
    <cfRule type="expression" dxfId="1756" priority="106" stopIfTrue="1">
      <formula>$E$125&lt;&gt;$L$120+$L$122-$E$122</formula>
    </cfRule>
  </conditionalFormatting>
  <conditionalFormatting sqref="E142">
    <cfRule type="expression" dxfId="1755" priority="107" stopIfTrue="1">
      <formula>$E$142&lt;&gt;$L$137-$E$139</formula>
    </cfRule>
  </conditionalFormatting>
  <conditionalFormatting sqref="E158">
    <cfRule type="expression" dxfId="1754" priority="108" stopIfTrue="1">
      <formula>$E$158&lt;&gt;$L$154-$E$156</formula>
    </cfRule>
  </conditionalFormatting>
  <conditionalFormatting sqref="E180">
    <cfRule type="expression" dxfId="1753" priority="109" stopIfTrue="1">
      <formula>$E$180&lt;&gt;$L$171+$L$172+$L$176</formula>
    </cfRule>
  </conditionalFormatting>
  <conditionalFormatting sqref="E198">
    <cfRule type="expression" dxfId="1752" priority="110" stopIfTrue="1">
      <formula>$E$198&lt;&gt;$L$191-$E$192-$E$194-$E$197</formula>
    </cfRule>
  </conditionalFormatting>
  <conditionalFormatting sqref="D23">
    <cfRule type="expression" dxfId="1751" priority="111" stopIfTrue="1">
      <formula>$D$23&lt;&gt;$M$18-$D$22</formula>
    </cfRule>
  </conditionalFormatting>
  <conditionalFormatting sqref="D45">
    <cfRule type="expression" dxfId="1750" priority="112" stopIfTrue="1">
      <formula>$D$45&lt;&gt;$M$36-$D$38-$D$43</formula>
    </cfRule>
  </conditionalFormatting>
  <conditionalFormatting sqref="D74">
    <cfRule type="expression" dxfId="1749" priority="113" stopIfTrue="1">
      <formula>$D$74&lt;&gt;$M$57+$M$59+$M$65+$M$68-$D$68</formula>
    </cfRule>
  </conditionalFormatting>
  <conditionalFormatting sqref="D108">
    <cfRule type="expression" dxfId="1748" priority="114" stopIfTrue="1">
      <formula>$D$108&lt;&gt;$M$86+$M$88+$M$91+$M$97+$M$101-$D$88-$D$91-$D$97-$D$101</formula>
    </cfRule>
  </conditionalFormatting>
  <conditionalFormatting sqref="D125">
    <cfRule type="expression" dxfId="1747" priority="115" stopIfTrue="1">
      <formula>$D$125&lt;&gt;$M$120+$M$122-$D$122</formula>
    </cfRule>
  </conditionalFormatting>
  <conditionalFormatting sqref="D142">
    <cfRule type="expression" dxfId="1746" priority="116" stopIfTrue="1">
      <formula>$D$142&lt;&gt;$M$137-$D$139</formula>
    </cfRule>
  </conditionalFormatting>
  <conditionalFormatting sqref="D158">
    <cfRule type="expression" dxfId="1745" priority="117" stopIfTrue="1">
      <formula>$D$158&lt;&gt;$M$154-$D$156</formula>
    </cfRule>
  </conditionalFormatting>
  <conditionalFormatting sqref="D180">
    <cfRule type="expression" dxfId="1744" priority="118" stopIfTrue="1">
      <formula>$D$180&lt;&gt;$M$171+$M$172+$M$176</formula>
    </cfRule>
  </conditionalFormatting>
  <conditionalFormatting sqref="D198">
    <cfRule type="expression" dxfId="1743" priority="119" stopIfTrue="1">
      <formula>$D$198&lt;&gt;$M$191-$D$192-$D$194-$D$197</formula>
    </cfRule>
  </conditionalFormatting>
  <conditionalFormatting sqref="O18:O22 O36:O46 O120:O126 O137:O143 O154:O159 O86:O109 O171:O180 O57:O75 O191:O195 O197:O198">
    <cfRule type="expression" dxfId="1742" priority="120" stopIfTrue="1">
      <formula>O18&lt;&gt;K18+L18+M18+N18</formula>
    </cfRule>
  </conditionalFormatting>
  <conditionalFormatting sqref="C23">
    <cfRule type="expression" dxfId="1741" priority="121" stopIfTrue="1">
      <formula>$C$23&lt;&gt;$N$18-$C$22</formula>
    </cfRule>
  </conditionalFormatting>
  <conditionalFormatting sqref="C45">
    <cfRule type="expression" dxfId="1740" priority="122" stopIfTrue="1">
      <formula>$C$45&lt;&gt;$N$36-$C$38-$C$43</formula>
    </cfRule>
  </conditionalFormatting>
  <conditionalFormatting sqref="C74">
    <cfRule type="expression" dxfId="1739" priority="123" stopIfTrue="1">
      <formula>$C$74&lt;&gt;$N$57+$N$59+$N$65+$N$68-$C$68</formula>
    </cfRule>
  </conditionalFormatting>
  <conditionalFormatting sqref="C108">
    <cfRule type="expression" dxfId="1738" priority="124" stopIfTrue="1">
      <formula>$C$108&lt;&gt;$N$86+$N$88+$N$91+$N$97+$N$101-$C$88-$C$91-$C$97-$C$101</formula>
    </cfRule>
  </conditionalFormatting>
  <conditionalFormatting sqref="C125">
    <cfRule type="expression" dxfId="1737" priority="125" stopIfTrue="1">
      <formula>$C$125&lt;&gt;$N$120+$N$122-$C$122</formula>
    </cfRule>
  </conditionalFormatting>
  <conditionalFormatting sqref="C142">
    <cfRule type="expression" dxfId="1736" priority="126" stopIfTrue="1">
      <formula>$C$142&lt;&gt;$N$137-$C$139</formula>
    </cfRule>
  </conditionalFormatting>
  <conditionalFormatting sqref="C158">
    <cfRule type="expression" dxfId="1735" priority="127" stopIfTrue="1">
      <formula>$C$158&lt;&gt;$N$154-$C$156</formula>
    </cfRule>
  </conditionalFormatting>
  <conditionalFormatting sqref="C180">
    <cfRule type="expression" dxfId="1734" priority="128" stopIfTrue="1">
      <formula>$C$180&lt;&gt;$N$171+$N$172+$N$176</formula>
    </cfRule>
  </conditionalFormatting>
  <conditionalFormatting sqref="C198">
    <cfRule type="expression" dxfId="1733" priority="129" stopIfTrue="1">
      <formula>$C$198&lt;&gt;$N$191-$C$192-$C$194-$C$197</formula>
    </cfRule>
  </conditionalFormatting>
  <conditionalFormatting sqref="B23">
    <cfRule type="expression" dxfId="1732" priority="130" stopIfTrue="1">
      <formula>$B$23&lt;&gt;$O$18-$B$22</formula>
    </cfRule>
  </conditionalFormatting>
  <conditionalFormatting sqref="B45">
    <cfRule type="expression" dxfId="1731" priority="131" stopIfTrue="1">
      <formula>$B$45&lt;&gt;$O$36-$B$38-$B$43</formula>
    </cfRule>
  </conditionalFormatting>
  <conditionalFormatting sqref="B74">
    <cfRule type="expression" dxfId="1730" priority="132" stopIfTrue="1">
      <formula>$B$74&lt;&gt;$O$57+$O$59+$O$65+$O$68-$B$68</formula>
    </cfRule>
  </conditionalFormatting>
  <conditionalFormatting sqref="B125">
    <cfRule type="expression" dxfId="1729" priority="133" stopIfTrue="1">
      <formula>$B$125&lt;&gt;$O$120+$O$122-$B$122</formula>
    </cfRule>
  </conditionalFormatting>
  <conditionalFormatting sqref="B142">
    <cfRule type="expression" dxfId="1728" priority="134" stopIfTrue="1">
      <formula>$B$142&lt;&gt;$O$137-$B$139</formula>
    </cfRule>
  </conditionalFormatting>
  <conditionalFormatting sqref="B158">
    <cfRule type="expression" dxfId="1727" priority="135" stopIfTrue="1">
      <formula>$B$158&lt;&gt;$O$154-$B$156</formula>
    </cfRule>
  </conditionalFormatting>
  <conditionalFormatting sqref="B180">
    <cfRule type="expression" dxfId="1726" priority="136" stopIfTrue="1">
      <formula>$B$180&lt;&gt;$O$171+$O$172+$O$176</formula>
    </cfRule>
  </conditionalFormatting>
  <conditionalFormatting sqref="B198">
    <cfRule type="expression" dxfId="1725" priority="137" stopIfTrue="1">
      <formula>$B$198&lt;&gt;$O$191-$B$192-$B$194-$B$197</formula>
    </cfRule>
  </conditionalFormatting>
  <conditionalFormatting sqref="B196">
    <cfRule type="expression" dxfId="1724" priority="5" stopIfTrue="1">
      <formula>B196&lt;&gt;C196+D196+E196+F196</formula>
    </cfRule>
  </conditionalFormatting>
  <conditionalFormatting sqref="O196">
    <cfRule type="expression" dxfId="1723" priority="6" stopIfTrue="1">
      <formula>O196&lt;&gt;K196+L196+M196+N196</formula>
    </cfRule>
  </conditionalFormatting>
  <conditionalFormatting sqref="F40">
    <cfRule type="expression" dxfId="47" priority="4" stopIfTrue="1">
      <formula>$F$40&lt;&gt;$F$41+$F$42</formula>
    </cfRule>
  </conditionalFormatting>
  <conditionalFormatting sqref="E40">
    <cfRule type="expression" dxfId="46" priority="3" stopIfTrue="1">
      <formula>$E$40&lt;&gt;$E$41+$E$42</formula>
    </cfRule>
  </conditionalFormatting>
  <conditionalFormatting sqref="D40">
    <cfRule type="expression" dxfId="45" priority="2" stopIfTrue="1">
      <formula>$D$40&lt;&gt;$D$41+$D$42</formula>
    </cfRule>
  </conditionalFormatting>
  <conditionalFormatting sqref="C40">
    <cfRule type="expression" dxfId="44"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390</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4550</v>
      </c>
      <c r="L18" s="121">
        <v>46247</v>
      </c>
      <c r="M18" s="121">
        <v>108945</v>
      </c>
      <c r="N18" s="121">
        <v>41920</v>
      </c>
      <c r="O18" s="121">
        <v>201662</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84</v>
      </c>
      <c r="L19" s="127">
        <v>4892</v>
      </c>
      <c r="M19" s="127">
        <v>3259</v>
      </c>
      <c r="N19" s="127">
        <v>2281</v>
      </c>
      <c r="O19" s="127">
        <v>10516</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279</v>
      </c>
      <c r="M20" s="127">
        <v>4378</v>
      </c>
      <c r="N20" s="127">
        <v>3005</v>
      </c>
      <c r="O20" s="127">
        <v>7662</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4466</v>
      </c>
      <c r="L21" s="127">
        <v>41076</v>
      </c>
      <c r="M21" s="127">
        <v>101308</v>
      </c>
      <c r="N21" s="127">
        <v>36634</v>
      </c>
      <c r="O21" s="127">
        <v>183484</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59276</v>
      </c>
      <c r="C22" s="121">
        <v>9734</v>
      </c>
      <c r="D22" s="121">
        <v>27607</v>
      </c>
      <c r="E22" s="121">
        <v>20441</v>
      </c>
      <c r="F22" s="121">
        <v>1494</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142386</v>
      </c>
      <c r="C23" s="130">
        <v>32186</v>
      </c>
      <c r="D23" s="130">
        <v>81338</v>
      </c>
      <c r="E23" s="130">
        <v>25806</v>
      </c>
      <c r="F23" s="130">
        <v>3056</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24121</v>
      </c>
      <c r="C24" s="121">
        <v>9000</v>
      </c>
      <c r="D24" s="121">
        <v>9572</v>
      </c>
      <c r="E24" s="121">
        <v>5168</v>
      </c>
      <c r="F24" s="121">
        <v>381</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118265</v>
      </c>
      <c r="C25" s="137">
        <v>23186</v>
      </c>
      <c r="D25" s="137">
        <v>71766</v>
      </c>
      <c r="E25" s="137">
        <v>20638</v>
      </c>
      <c r="F25" s="137">
        <v>2675</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3056</v>
      </c>
      <c r="L36" s="127">
        <v>25806</v>
      </c>
      <c r="M36" s="127">
        <v>81338</v>
      </c>
      <c r="N36" s="127">
        <v>32186</v>
      </c>
      <c r="O36" s="127">
        <v>142386</v>
      </c>
    </row>
    <row r="37" spans="2:46" s="166" customFormat="1" ht="12" customHeight="1" x14ac:dyDescent="0.2">
      <c r="B37" s="162"/>
      <c r="C37" s="162"/>
      <c r="D37" s="162"/>
      <c r="E37" s="162"/>
      <c r="F37" s="162"/>
      <c r="G37" s="163"/>
      <c r="H37" s="164" t="s">
        <v>55</v>
      </c>
      <c r="I37" s="164" t="s">
        <v>124</v>
      </c>
      <c r="J37" s="165"/>
      <c r="K37" s="162">
        <v>2675</v>
      </c>
      <c r="L37" s="162">
        <v>20638</v>
      </c>
      <c r="M37" s="162">
        <v>71766</v>
      </c>
      <c r="N37" s="162">
        <v>23186</v>
      </c>
      <c r="O37" s="162">
        <v>118265</v>
      </c>
    </row>
    <row r="38" spans="2:46" s="159" customFormat="1" ht="12" customHeight="1" x14ac:dyDescent="0.2">
      <c r="B38" s="167">
        <v>118019</v>
      </c>
      <c r="C38" s="167">
        <v>23128</v>
      </c>
      <c r="D38" s="167">
        <v>71603</v>
      </c>
      <c r="E38" s="167">
        <v>20627</v>
      </c>
      <c r="F38" s="167">
        <v>2661</v>
      </c>
      <c r="G38" s="122"/>
      <c r="H38" s="168" t="s">
        <v>3</v>
      </c>
      <c r="I38" s="168" t="s">
        <v>103</v>
      </c>
      <c r="J38" s="124"/>
      <c r="K38" s="127"/>
      <c r="L38" s="127"/>
      <c r="M38" s="127"/>
      <c r="N38" s="127"/>
      <c r="O38" s="127"/>
    </row>
    <row r="39" spans="2:46" s="159" customFormat="1" ht="12" customHeight="1" x14ac:dyDescent="0.2">
      <c r="B39" s="121">
        <v>92396</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25623</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17580</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8043</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246</v>
      </c>
      <c r="C43" s="167">
        <v>58</v>
      </c>
      <c r="D43" s="167">
        <v>163</v>
      </c>
      <c r="E43" s="167">
        <v>11</v>
      </c>
      <c r="F43" s="167">
        <v>14</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24121</v>
      </c>
      <c r="C45" s="134">
        <v>9000</v>
      </c>
      <c r="D45" s="134">
        <v>9572</v>
      </c>
      <c r="E45" s="134">
        <v>5168</v>
      </c>
      <c r="F45" s="134">
        <v>381</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381</v>
      </c>
      <c r="L57" s="127">
        <v>5168</v>
      </c>
      <c r="M57" s="127">
        <v>9572</v>
      </c>
      <c r="N57" s="127">
        <v>9000</v>
      </c>
      <c r="O57" s="127">
        <v>24121</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19543</v>
      </c>
      <c r="M59" s="127">
        <v>17169</v>
      </c>
      <c r="N59" s="127">
        <v>67794</v>
      </c>
      <c r="O59" s="127">
        <v>104506</v>
      </c>
    </row>
    <row r="60" spans="2:46" s="87" customFormat="1" ht="12" customHeight="1" x14ac:dyDescent="0.2">
      <c r="B60" s="127"/>
      <c r="C60" s="127"/>
      <c r="D60" s="127"/>
      <c r="E60" s="127"/>
      <c r="F60" s="127"/>
      <c r="G60" s="173"/>
      <c r="H60" s="178" t="s">
        <v>31</v>
      </c>
      <c r="I60" s="180" t="s">
        <v>136</v>
      </c>
      <c r="J60" s="173"/>
      <c r="K60" s="127">
        <v>0</v>
      </c>
      <c r="L60" s="127">
        <v>7944</v>
      </c>
      <c r="M60" s="127">
        <v>16860</v>
      </c>
      <c r="N60" s="127">
        <v>67333</v>
      </c>
      <c r="O60" s="127">
        <v>92137</v>
      </c>
    </row>
    <row r="61" spans="2:46" s="128" customFormat="1" ht="12" customHeight="1" x14ac:dyDescent="0.2">
      <c r="B61" s="127"/>
      <c r="C61" s="127"/>
      <c r="D61" s="127"/>
      <c r="E61" s="127"/>
      <c r="F61" s="127"/>
      <c r="G61" s="170"/>
      <c r="H61" s="178" t="s">
        <v>62</v>
      </c>
      <c r="I61" s="180" t="s">
        <v>137</v>
      </c>
      <c r="J61" s="170"/>
      <c r="K61" s="127">
        <v>0</v>
      </c>
      <c r="L61" s="127">
        <v>4265</v>
      </c>
      <c r="M61" s="127">
        <v>2158</v>
      </c>
      <c r="N61" s="127">
        <v>45924</v>
      </c>
      <c r="O61" s="127">
        <v>52347</v>
      </c>
    </row>
    <row r="62" spans="2:46" s="128" customFormat="1" ht="12" customHeight="1" x14ac:dyDescent="0.2">
      <c r="B62" s="127"/>
      <c r="C62" s="127"/>
      <c r="D62" s="127"/>
      <c r="E62" s="127"/>
      <c r="F62" s="127"/>
      <c r="G62" s="170"/>
      <c r="H62" s="178" t="s">
        <v>63</v>
      </c>
      <c r="I62" s="180" t="s">
        <v>138</v>
      </c>
      <c r="J62" s="170"/>
      <c r="K62" s="127">
        <v>0</v>
      </c>
      <c r="L62" s="127">
        <v>43</v>
      </c>
      <c r="M62" s="127">
        <v>53</v>
      </c>
      <c r="N62" s="127">
        <v>44</v>
      </c>
      <c r="O62" s="127">
        <v>140</v>
      </c>
    </row>
    <row r="63" spans="2:46" s="128" customFormat="1" ht="12" customHeight="1" x14ac:dyDescent="0.2">
      <c r="B63" s="127"/>
      <c r="C63" s="127"/>
      <c r="D63" s="127"/>
      <c r="E63" s="127"/>
      <c r="F63" s="127"/>
      <c r="G63" s="170"/>
      <c r="H63" s="178" t="s">
        <v>64</v>
      </c>
      <c r="I63" s="180" t="s">
        <v>139</v>
      </c>
      <c r="J63" s="170"/>
      <c r="K63" s="127">
        <v>0</v>
      </c>
      <c r="L63" s="127">
        <v>3636</v>
      </c>
      <c r="M63" s="127">
        <v>14649</v>
      </c>
      <c r="N63" s="127">
        <v>21365</v>
      </c>
      <c r="O63" s="127">
        <v>39650</v>
      </c>
    </row>
    <row r="64" spans="2:46" s="159" customFormat="1" ht="12" customHeight="1" x14ac:dyDescent="0.2">
      <c r="B64" s="167"/>
      <c r="C64" s="167"/>
      <c r="D64" s="167"/>
      <c r="E64" s="167"/>
      <c r="F64" s="167"/>
      <c r="G64" s="122"/>
      <c r="H64" s="171" t="s">
        <v>32</v>
      </c>
      <c r="I64" s="171" t="s">
        <v>129</v>
      </c>
      <c r="J64" s="124"/>
      <c r="K64" s="167">
        <v>0</v>
      </c>
      <c r="L64" s="167">
        <v>11599</v>
      </c>
      <c r="M64" s="167">
        <v>309</v>
      </c>
      <c r="N64" s="167">
        <v>461</v>
      </c>
      <c r="O64" s="167">
        <v>12369</v>
      </c>
    </row>
    <row r="65" spans="2:46" s="159" customFormat="1" ht="12" customHeight="1" x14ac:dyDescent="0.2">
      <c r="B65" s="127"/>
      <c r="C65" s="127"/>
      <c r="D65" s="127"/>
      <c r="E65" s="127"/>
      <c r="F65" s="127"/>
      <c r="G65" s="173"/>
      <c r="H65" s="168" t="s">
        <v>33</v>
      </c>
      <c r="I65" s="168" t="s">
        <v>140</v>
      </c>
      <c r="J65" s="173"/>
      <c r="K65" s="127">
        <v>-3705</v>
      </c>
      <c r="L65" s="127">
        <v>-1637</v>
      </c>
      <c r="M65" s="127">
        <v>-4304</v>
      </c>
      <c r="N65" s="127">
        <v>-2672</v>
      </c>
      <c r="O65" s="127">
        <v>-12318</v>
      </c>
    </row>
    <row r="66" spans="2:46" s="129" customFormat="1" ht="12" customHeight="1" x14ac:dyDescent="0.2">
      <c r="B66" s="127"/>
      <c r="C66" s="127"/>
      <c r="D66" s="127"/>
      <c r="E66" s="127"/>
      <c r="F66" s="127"/>
      <c r="G66" s="170"/>
      <c r="H66" s="178" t="s">
        <v>25</v>
      </c>
      <c r="I66" s="180" t="s">
        <v>141</v>
      </c>
      <c r="J66" s="170"/>
      <c r="K66" s="127">
        <v>0</v>
      </c>
      <c r="L66" s="127">
        <v>-1597</v>
      </c>
      <c r="M66" s="127">
        <v>-2115</v>
      </c>
      <c r="N66" s="127">
        <v>-1318</v>
      </c>
      <c r="O66" s="127">
        <v>-5030</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-3705</v>
      </c>
      <c r="L67" s="167">
        <v>-40</v>
      </c>
      <c r="M67" s="167">
        <v>-2189</v>
      </c>
      <c r="N67" s="167">
        <v>-1354</v>
      </c>
      <c r="O67" s="167">
        <v>-7288</v>
      </c>
    </row>
    <row r="68" spans="2:46" s="159" customFormat="1" ht="12" customHeight="1" x14ac:dyDescent="0.2">
      <c r="B68" s="127">
        <v>18951</v>
      </c>
      <c r="C68" s="127">
        <v>14446</v>
      </c>
      <c r="D68" s="127">
        <v>3084</v>
      </c>
      <c r="E68" s="127">
        <v>1420</v>
      </c>
      <c r="F68" s="127">
        <v>1</v>
      </c>
      <c r="G68" s="173"/>
      <c r="H68" s="168" t="s">
        <v>6</v>
      </c>
      <c r="I68" s="168" t="s">
        <v>142</v>
      </c>
      <c r="J68" s="173"/>
      <c r="K68" s="127">
        <v>3148</v>
      </c>
      <c r="L68" s="127">
        <v>1173</v>
      </c>
      <c r="M68" s="127">
        <v>1356</v>
      </c>
      <c r="N68" s="127">
        <v>7533</v>
      </c>
      <c r="O68" s="127">
        <v>13210</v>
      </c>
    </row>
    <row r="69" spans="2:46" s="172" customFormat="1" ht="12" customHeight="1" x14ac:dyDescent="0.2">
      <c r="B69" s="127">
        <v>18939</v>
      </c>
      <c r="C69" s="127">
        <v>14442</v>
      </c>
      <c r="D69" s="127">
        <v>3083</v>
      </c>
      <c r="E69" s="127">
        <v>1413</v>
      </c>
      <c r="F69" s="127">
        <v>1</v>
      </c>
      <c r="G69" s="170"/>
      <c r="H69" s="178" t="s">
        <v>35</v>
      </c>
      <c r="I69" s="180" t="s">
        <v>143</v>
      </c>
      <c r="J69" s="170"/>
      <c r="K69" s="127">
        <v>3148</v>
      </c>
      <c r="L69" s="127">
        <v>1040</v>
      </c>
      <c r="M69" s="127">
        <v>1327</v>
      </c>
      <c r="N69" s="127">
        <v>1913</v>
      </c>
      <c r="O69" s="127">
        <v>7428</v>
      </c>
    </row>
    <row r="70" spans="2:46" s="172" customFormat="1" ht="12" customHeight="1" x14ac:dyDescent="0.2">
      <c r="B70" s="127">
        <v>0</v>
      </c>
      <c r="C70" s="127">
        <v>0</v>
      </c>
      <c r="D70" s="127">
        <v>0</v>
      </c>
      <c r="E70" s="127">
        <v>0</v>
      </c>
      <c r="F70" s="127">
        <v>0</v>
      </c>
      <c r="G70" s="170"/>
      <c r="H70" s="178" t="s">
        <v>36</v>
      </c>
      <c r="I70" s="180" t="s">
        <v>144</v>
      </c>
      <c r="J70" s="170"/>
      <c r="K70" s="127">
        <v>0</v>
      </c>
      <c r="L70" s="127">
        <v>126</v>
      </c>
      <c r="M70" s="127">
        <v>22</v>
      </c>
      <c r="N70" s="127">
        <v>5329</v>
      </c>
      <c r="O70" s="127">
        <v>5477</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12</v>
      </c>
      <c r="C73" s="127">
        <v>4</v>
      </c>
      <c r="D73" s="127">
        <v>1</v>
      </c>
      <c r="E73" s="127">
        <v>7</v>
      </c>
      <c r="F73" s="127">
        <v>0</v>
      </c>
      <c r="G73" s="170"/>
      <c r="H73" s="178" t="s">
        <v>39</v>
      </c>
      <c r="I73" s="180" t="s">
        <v>147</v>
      </c>
      <c r="J73" s="170"/>
      <c r="K73" s="127">
        <v>0</v>
      </c>
      <c r="L73" s="127">
        <v>7</v>
      </c>
      <c r="M73" s="127">
        <v>7</v>
      </c>
      <c r="N73" s="127">
        <v>291</v>
      </c>
      <c r="O73" s="127">
        <v>305</v>
      </c>
    </row>
    <row r="74" spans="2:46" s="182" customFormat="1" ht="12" customHeight="1" x14ac:dyDescent="0.2">
      <c r="B74" s="134">
        <v>110568</v>
      </c>
      <c r="C74" s="134">
        <v>67209</v>
      </c>
      <c r="D74" s="134">
        <v>20709</v>
      </c>
      <c r="E74" s="134">
        <v>22827</v>
      </c>
      <c r="F74" s="134">
        <v>-177</v>
      </c>
      <c r="G74" s="174"/>
      <c r="H74" s="181" t="s">
        <v>67</v>
      </c>
      <c r="I74" s="181" t="s">
        <v>148</v>
      </c>
      <c r="J74" s="174"/>
      <c r="K74" s="134"/>
      <c r="L74" s="134"/>
      <c r="M74" s="134"/>
      <c r="N74" s="134"/>
      <c r="O74" s="134"/>
    </row>
    <row r="75" spans="2:46" s="142" customFormat="1" ht="12" customHeight="1" x14ac:dyDescent="0.2">
      <c r="B75" s="137">
        <v>86447</v>
      </c>
      <c r="C75" s="137">
        <v>58209</v>
      </c>
      <c r="D75" s="137">
        <v>11137</v>
      </c>
      <c r="E75" s="137">
        <v>17659</v>
      </c>
      <c r="F75" s="137">
        <v>-558</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-177</v>
      </c>
      <c r="L86" s="127">
        <v>22827</v>
      </c>
      <c r="M86" s="127">
        <v>20709</v>
      </c>
      <c r="N86" s="127">
        <v>67209</v>
      </c>
      <c r="O86" s="127">
        <v>110568</v>
      </c>
    </row>
    <row r="87" spans="2:15" s="166" customFormat="1" ht="12" customHeight="1" x14ac:dyDescent="0.2">
      <c r="B87" s="162"/>
      <c r="C87" s="162"/>
      <c r="D87" s="162"/>
      <c r="E87" s="162"/>
      <c r="F87" s="162"/>
      <c r="G87" s="163"/>
      <c r="H87" s="164" t="s">
        <v>61</v>
      </c>
      <c r="I87" s="164" t="s">
        <v>152</v>
      </c>
      <c r="J87" s="165"/>
      <c r="K87" s="162">
        <v>-558</v>
      </c>
      <c r="L87" s="162">
        <v>17659</v>
      </c>
      <c r="M87" s="162">
        <v>11137</v>
      </c>
      <c r="N87" s="162">
        <v>58209</v>
      </c>
      <c r="O87" s="162">
        <v>86447</v>
      </c>
    </row>
    <row r="88" spans="2:15" s="87" customFormat="1" ht="12" customHeight="1" x14ac:dyDescent="0.2">
      <c r="B88" s="127">
        <v>69</v>
      </c>
      <c r="C88" s="127">
        <v>45</v>
      </c>
      <c r="D88" s="127">
        <v>24</v>
      </c>
      <c r="E88" s="127">
        <v>0</v>
      </c>
      <c r="F88" s="127">
        <v>0</v>
      </c>
      <c r="G88" s="173"/>
      <c r="H88" s="168" t="s">
        <v>7</v>
      </c>
      <c r="I88" s="168" t="s">
        <v>153</v>
      </c>
      <c r="J88" s="173"/>
      <c r="K88" s="127">
        <v>0</v>
      </c>
      <c r="L88" s="127">
        <v>8703</v>
      </c>
      <c r="M88" s="127">
        <v>30897</v>
      </c>
      <c r="N88" s="127">
        <v>74316</v>
      </c>
      <c r="O88" s="127">
        <v>113916</v>
      </c>
    </row>
    <row r="89" spans="2:15" s="128" customFormat="1" ht="12" customHeight="1" x14ac:dyDescent="0.2">
      <c r="B89" s="127">
        <v>69</v>
      </c>
      <c r="C89" s="127">
        <v>45</v>
      </c>
      <c r="D89" s="127">
        <v>24</v>
      </c>
      <c r="E89" s="127">
        <v>0</v>
      </c>
      <c r="F89" s="127">
        <v>0</v>
      </c>
      <c r="G89" s="170"/>
      <c r="H89" s="168" t="s">
        <v>65</v>
      </c>
      <c r="I89" s="183" t="s">
        <v>154</v>
      </c>
      <c r="J89" s="170"/>
      <c r="K89" s="127">
        <v>0</v>
      </c>
      <c r="L89" s="127">
        <v>6338</v>
      </c>
      <c r="M89" s="127">
        <v>28690</v>
      </c>
      <c r="N89" s="127">
        <v>74051</v>
      </c>
      <c r="O89" s="127">
        <v>109079</v>
      </c>
    </row>
    <row r="90" spans="2:15" s="172" customFormat="1" ht="12" customHeight="1" x14ac:dyDescent="0.2">
      <c r="B90" s="167">
        <v>0</v>
      </c>
      <c r="C90" s="167">
        <v>0</v>
      </c>
      <c r="D90" s="167">
        <v>0</v>
      </c>
      <c r="E90" s="167">
        <v>0</v>
      </c>
      <c r="F90" s="167">
        <v>0</v>
      </c>
      <c r="G90" s="125"/>
      <c r="H90" s="171" t="s">
        <v>66</v>
      </c>
      <c r="I90" s="171" t="s">
        <v>155</v>
      </c>
      <c r="J90" s="126"/>
      <c r="K90" s="167">
        <v>0</v>
      </c>
      <c r="L90" s="167">
        <v>2365</v>
      </c>
      <c r="M90" s="167">
        <v>2207</v>
      </c>
      <c r="N90" s="167">
        <v>265</v>
      </c>
      <c r="O90" s="167">
        <v>4837</v>
      </c>
    </row>
    <row r="91" spans="2:15" s="117" customFormat="1" ht="12" customHeight="1" x14ac:dyDescent="0.2">
      <c r="B91" s="127"/>
      <c r="C91" s="127"/>
      <c r="D91" s="127"/>
      <c r="E91" s="127"/>
      <c r="F91" s="127"/>
      <c r="G91" s="173"/>
      <c r="H91" s="168" t="s">
        <v>8</v>
      </c>
      <c r="I91" s="168" t="s">
        <v>156</v>
      </c>
      <c r="J91" s="173"/>
      <c r="K91" s="127">
        <v>129593</v>
      </c>
      <c r="L91" s="127">
        <v>405</v>
      </c>
      <c r="M91" s="127">
        <v>449</v>
      </c>
      <c r="N91" s="127">
        <v>10550</v>
      </c>
      <c r="O91" s="127">
        <v>140997</v>
      </c>
    </row>
    <row r="92" spans="2:15" s="117" customFormat="1" ht="12" customHeight="1" x14ac:dyDescent="0.2">
      <c r="B92" s="127"/>
      <c r="C92" s="127"/>
      <c r="D92" s="127"/>
      <c r="E92" s="127"/>
      <c r="F92" s="127"/>
      <c r="G92" s="173"/>
      <c r="H92" s="180" t="s">
        <v>40</v>
      </c>
      <c r="I92" s="180" t="s">
        <v>157</v>
      </c>
      <c r="J92" s="173"/>
      <c r="K92" s="127">
        <v>94114</v>
      </c>
      <c r="L92" s="127">
        <v>0</v>
      </c>
      <c r="M92" s="127">
        <v>0</v>
      </c>
      <c r="N92" s="127">
        <v>1843</v>
      </c>
      <c r="O92" s="127">
        <v>95957</v>
      </c>
    </row>
    <row r="93" spans="2:15" s="117" customFormat="1" ht="12" customHeight="1" x14ac:dyDescent="0.2">
      <c r="B93" s="127"/>
      <c r="C93" s="127"/>
      <c r="D93" s="127"/>
      <c r="E93" s="127"/>
      <c r="F93" s="127"/>
      <c r="G93" s="173"/>
      <c r="H93" s="180" t="s">
        <v>41</v>
      </c>
      <c r="I93" s="180" t="s">
        <v>158</v>
      </c>
      <c r="J93" s="173"/>
      <c r="K93" s="127">
        <v>71</v>
      </c>
      <c r="L93" s="127">
        <v>405</v>
      </c>
      <c r="M93" s="127">
        <v>449</v>
      </c>
      <c r="N93" s="127">
        <v>7118</v>
      </c>
      <c r="O93" s="127">
        <v>8043</v>
      </c>
    </row>
    <row r="94" spans="2:15" s="117" customFormat="1" ht="12" customHeight="1" x14ac:dyDescent="0.2">
      <c r="B94" s="127"/>
      <c r="C94" s="127"/>
      <c r="D94" s="127"/>
      <c r="E94" s="127"/>
      <c r="F94" s="127"/>
      <c r="G94" s="173"/>
      <c r="H94" s="180" t="s">
        <v>70</v>
      </c>
      <c r="I94" s="180" t="s">
        <v>159</v>
      </c>
      <c r="J94" s="173"/>
      <c r="K94" s="127">
        <v>35408</v>
      </c>
      <c r="L94" s="127">
        <v>0</v>
      </c>
      <c r="M94" s="127">
        <v>0</v>
      </c>
      <c r="N94" s="127">
        <v>1589</v>
      </c>
      <c r="O94" s="127">
        <v>36997</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136293</v>
      </c>
      <c r="C97" s="127">
        <v>13748</v>
      </c>
      <c r="D97" s="127">
        <v>2036</v>
      </c>
      <c r="E97" s="127">
        <v>760</v>
      </c>
      <c r="F97" s="127">
        <v>119749</v>
      </c>
      <c r="G97" s="173"/>
      <c r="H97" s="168" t="s">
        <v>9</v>
      </c>
      <c r="I97" s="168" t="s">
        <v>162</v>
      </c>
      <c r="J97" s="173"/>
      <c r="K97" s="127"/>
      <c r="L97" s="127"/>
      <c r="M97" s="127"/>
      <c r="N97" s="127"/>
      <c r="O97" s="127"/>
    </row>
    <row r="98" spans="2:46" s="172" customFormat="1" ht="12" customHeight="1" x14ac:dyDescent="0.2">
      <c r="B98" s="127">
        <f>C98+D98+E98+F98</f>
        <v>116441</v>
      </c>
      <c r="C98" s="127">
        <v>0</v>
      </c>
      <c r="D98" s="127">
        <v>0</v>
      </c>
      <c r="E98" s="127">
        <v>0</v>
      </c>
      <c r="F98" s="127">
        <v>116441</v>
      </c>
      <c r="G98" s="170"/>
      <c r="H98" s="180" t="s">
        <v>42</v>
      </c>
      <c r="I98" s="180" t="s">
        <v>163</v>
      </c>
      <c r="J98" s="170"/>
      <c r="K98" s="127"/>
      <c r="L98" s="127"/>
      <c r="M98" s="127"/>
      <c r="N98" s="127"/>
      <c r="O98" s="127"/>
    </row>
    <row r="99" spans="2:46" s="172" customFormat="1" ht="12" customHeight="1" x14ac:dyDescent="0.2">
      <c r="B99" s="127">
        <f>C99+D99+E99+F99</f>
        <v>11782</v>
      </c>
      <c r="C99" s="127">
        <v>10823</v>
      </c>
      <c r="D99" s="127">
        <v>483</v>
      </c>
      <c r="E99" s="127">
        <v>405</v>
      </c>
      <c r="F99" s="127">
        <v>71</v>
      </c>
      <c r="G99" s="170"/>
      <c r="H99" s="180" t="s">
        <v>73</v>
      </c>
      <c r="I99" s="180" t="s">
        <v>164</v>
      </c>
      <c r="J99" s="170"/>
      <c r="K99" s="127"/>
      <c r="L99" s="127"/>
      <c r="M99" s="127"/>
      <c r="N99" s="127"/>
      <c r="O99" s="127"/>
    </row>
    <row r="100" spans="2:46" s="172" customFormat="1" ht="12" customHeight="1" x14ac:dyDescent="0.2">
      <c r="B100" s="127">
        <f>C100+D100+E100+F100</f>
        <v>8070</v>
      </c>
      <c r="C100" s="184">
        <v>2925</v>
      </c>
      <c r="D100" s="184">
        <v>1553</v>
      </c>
      <c r="E100" s="184">
        <v>355</v>
      </c>
      <c r="F100" s="184">
        <v>3237</v>
      </c>
      <c r="G100" s="170"/>
      <c r="H100" s="180" t="s">
        <v>43</v>
      </c>
      <c r="I100" s="180" t="s">
        <v>165</v>
      </c>
      <c r="J100" s="170"/>
      <c r="K100" s="184"/>
      <c r="L100" s="184"/>
      <c r="M100" s="184"/>
      <c r="N100" s="184"/>
      <c r="O100" s="184"/>
    </row>
    <row r="101" spans="2:46" s="159" customFormat="1" ht="12" customHeight="1" x14ac:dyDescent="0.2">
      <c r="B101" s="127">
        <v>142262</v>
      </c>
      <c r="C101" s="127">
        <v>114203</v>
      </c>
      <c r="D101" s="127">
        <v>10593</v>
      </c>
      <c r="E101" s="127">
        <v>12763</v>
      </c>
      <c r="F101" s="127">
        <v>4703</v>
      </c>
      <c r="G101" s="173"/>
      <c r="H101" s="168" t="s">
        <v>10</v>
      </c>
      <c r="I101" s="168" t="s">
        <v>166</v>
      </c>
      <c r="J101" s="173"/>
      <c r="K101" s="127">
        <v>8023</v>
      </c>
      <c r="L101" s="127">
        <v>23930</v>
      </c>
      <c r="M101" s="127">
        <v>90862</v>
      </c>
      <c r="N101" s="127">
        <v>6385</v>
      </c>
      <c r="O101" s="127">
        <v>129200</v>
      </c>
    </row>
    <row r="102" spans="2:46" s="172" customFormat="1" ht="12" customHeight="1" x14ac:dyDescent="0.2">
      <c r="B102" s="127">
        <v>255</v>
      </c>
      <c r="C102" s="127">
        <v>19</v>
      </c>
      <c r="D102" s="127">
        <v>96</v>
      </c>
      <c r="E102" s="127">
        <v>136</v>
      </c>
      <c r="F102" s="127">
        <v>4</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1</v>
      </c>
      <c r="L103" s="127">
        <v>127</v>
      </c>
      <c r="M103" s="127">
        <v>55</v>
      </c>
      <c r="N103" s="127">
        <v>15</v>
      </c>
      <c r="O103" s="127">
        <v>198</v>
      </c>
    </row>
    <row r="104" spans="2:46" s="172" customFormat="1" ht="12" customHeight="1" x14ac:dyDescent="0.2">
      <c r="B104" s="127">
        <v>122033</v>
      </c>
      <c r="C104" s="127">
        <v>99774</v>
      </c>
      <c r="D104" s="127">
        <v>7053</v>
      </c>
      <c r="E104" s="127">
        <v>10537</v>
      </c>
      <c r="F104" s="127">
        <v>4669</v>
      </c>
      <c r="G104" s="170"/>
      <c r="H104" s="180" t="s">
        <v>46</v>
      </c>
      <c r="I104" s="180" t="s">
        <v>169</v>
      </c>
      <c r="J104" s="170"/>
      <c r="K104" s="127">
        <v>7015</v>
      </c>
      <c r="L104" s="127">
        <v>21857</v>
      </c>
      <c r="M104" s="127">
        <v>89010</v>
      </c>
      <c r="N104" s="127">
        <v>4151</v>
      </c>
      <c r="O104" s="127">
        <v>122033</v>
      </c>
    </row>
    <row r="105" spans="2:46" s="172" customFormat="1" ht="12" customHeight="1" x14ac:dyDescent="0.2">
      <c r="B105" s="127">
        <v>2859</v>
      </c>
      <c r="C105" s="127">
        <v>2856</v>
      </c>
      <c r="D105" s="127">
        <v>0</v>
      </c>
      <c r="E105" s="127">
        <v>0</v>
      </c>
      <c r="F105" s="127">
        <v>3</v>
      </c>
      <c r="G105" s="170"/>
      <c r="H105" s="180" t="s">
        <v>47</v>
      </c>
      <c r="I105" s="180" t="s">
        <v>170</v>
      </c>
      <c r="J105" s="170"/>
      <c r="K105" s="127">
        <v>397</v>
      </c>
      <c r="L105" s="127">
        <v>5</v>
      </c>
      <c r="M105" s="127">
        <v>298</v>
      </c>
      <c r="N105" s="127">
        <v>226</v>
      </c>
      <c r="O105" s="127">
        <v>926</v>
      </c>
    </row>
    <row r="106" spans="2:46" s="172" customFormat="1" ht="12" customHeight="1" x14ac:dyDescent="0.2">
      <c r="B106" s="127">
        <v>8256</v>
      </c>
      <c r="C106" s="127">
        <v>2695</v>
      </c>
      <c r="D106" s="127">
        <v>3444</v>
      </c>
      <c r="E106" s="127">
        <v>2090</v>
      </c>
      <c r="F106" s="127">
        <v>27</v>
      </c>
      <c r="G106" s="170"/>
      <c r="H106" s="180" t="s">
        <v>48</v>
      </c>
      <c r="I106" s="180" t="s">
        <v>171</v>
      </c>
      <c r="J106" s="170"/>
      <c r="K106" s="127">
        <v>610</v>
      </c>
      <c r="L106" s="127">
        <v>1941</v>
      </c>
      <c r="M106" s="127">
        <v>1499</v>
      </c>
      <c r="N106" s="127">
        <v>1993</v>
      </c>
      <c r="O106" s="127">
        <v>6043</v>
      </c>
    </row>
    <row r="107" spans="2:46" s="172" customFormat="1" ht="12" customHeight="1" x14ac:dyDescent="0.2">
      <c r="B107" s="127">
        <v>8859</v>
      </c>
      <c r="C107" s="127">
        <v>8859</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216057</v>
      </c>
      <c r="C108" s="134">
        <v>30464</v>
      </c>
      <c r="D108" s="134">
        <v>130264</v>
      </c>
      <c r="E108" s="134">
        <v>42342</v>
      </c>
      <c r="F108" s="134">
        <v>12987</v>
      </c>
      <c r="G108" s="174"/>
      <c r="H108" s="181" t="s">
        <v>11</v>
      </c>
      <c r="I108" s="181" t="s">
        <v>173</v>
      </c>
      <c r="J108" s="174"/>
      <c r="K108" s="134"/>
      <c r="L108" s="134"/>
      <c r="M108" s="134"/>
      <c r="N108" s="134"/>
      <c r="O108" s="134"/>
    </row>
    <row r="109" spans="2:46" s="142" customFormat="1" ht="12" customHeight="1" x14ac:dyDescent="0.2">
      <c r="B109" s="137">
        <v>191936</v>
      </c>
      <c r="C109" s="137">
        <v>21464</v>
      </c>
      <c r="D109" s="137">
        <v>120692</v>
      </c>
      <c r="E109" s="137">
        <v>37174</v>
      </c>
      <c r="F109" s="137">
        <v>12606</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12987</v>
      </c>
      <c r="L120" s="127">
        <v>42342</v>
      </c>
      <c r="M120" s="127">
        <v>130264</v>
      </c>
      <c r="N120" s="127">
        <v>30464</v>
      </c>
      <c r="O120" s="127">
        <v>216057</v>
      </c>
    </row>
    <row r="121" spans="2:46" s="166" customFormat="1" ht="12" customHeight="1" x14ac:dyDescent="0.2">
      <c r="B121" s="162"/>
      <c r="C121" s="162"/>
      <c r="D121" s="162"/>
      <c r="E121" s="162"/>
      <c r="F121" s="162"/>
      <c r="G121" s="163"/>
      <c r="H121" s="164" t="s">
        <v>12</v>
      </c>
      <c r="I121" s="164" t="s">
        <v>174</v>
      </c>
      <c r="J121" s="165"/>
      <c r="K121" s="162">
        <v>12606</v>
      </c>
      <c r="L121" s="162">
        <v>37174</v>
      </c>
      <c r="M121" s="162">
        <v>120692</v>
      </c>
      <c r="N121" s="162">
        <v>21464</v>
      </c>
      <c r="O121" s="162">
        <v>191936</v>
      </c>
    </row>
    <row r="122" spans="2:46" s="117" customFormat="1" ht="12" customHeight="1" x14ac:dyDescent="0.2">
      <c r="B122" s="127">
        <v>120230</v>
      </c>
      <c r="C122" s="127">
        <v>3301</v>
      </c>
      <c r="D122" s="127">
        <v>100762</v>
      </c>
      <c r="E122" s="127">
        <v>12298</v>
      </c>
      <c r="F122" s="127">
        <v>3869</v>
      </c>
      <c r="G122" s="173"/>
      <c r="H122" s="168" t="s">
        <v>13</v>
      </c>
      <c r="I122" s="168" t="s">
        <v>176</v>
      </c>
      <c r="J122" s="173"/>
      <c r="K122" s="127"/>
      <c r="L122" s="127"/>
      <c r="M122" s="127"/>
      <c r="N122" s="127"/>
      <c r="O122" s="127"/>
    </row>
    <row r="123" spans="2:46" s="117" customFormat="1" ht="12" customHeight="1" x14ac:dyDescent="0.2">
      <c r="B123" s="127">
        <v>91343</v>
      </c>
      <c r="C123" s="127">
        <v>1906</v>
      </c>
      <c r="D123" s="127">
        <v>74489</v>
      </c>
      <c r="E123" s="127">
        <v>11781</v>
      </c>
      <c r="F123" s="127">
        <v>3167</v>
      </c>
      <c r="G123" s="173"/>
      <c r="H123" s="180" t="s">
        <v>49</v>
      </c>
      <c r="I123" s="179" t="s">
        <v>177</v>
      </c>
      <c r="J123" s="173"/>
      <c r="K123" s="127"/>
      <c r="L123" s="127"/>
      <c r="M123" s="127"/>
      <c r="N123" s="127"/>
      <c r="O123" s="127"/>
    </row>
    <row r="124" spans="2:46" s="159" customFormat="1" ht="12" customHeight="1" x14ac:dyDescent="0.2">
      <c r="B124" s="127">
        <v>28887</v>
      </c>
      <c r="C124" s="127">
        <v>1395</v>
      </c>
      <c r="D124" s="127">
        <v>26273</v>
      </c>
      <c r="E124" s="127">
        <v>517</v>
      </c>
      <c r="F124" s="127">
        <v>702</v>
      </c>
      <c r="G124" s="173"/>
      <c r="H124" s="180" t="s">
        <v>50</v>
      </c>
      <c r="I124" s="180" t="s">
        <v>178</v>
      </c>
      <c r="J124" s="173"/>
      <c r="K124" s="127"/>
      <c r="L124" s="127"/>
      <c r="M124" s="127"/>
      <c r="N124" s="127"/>
      <c r="O124" s="127"/>
    </row>
    <row r="125" spans="2:46" s="159" customFormat="1" ht="12" customHeight="1" x14ac:dyDescent="0.2">
      <c r="B125" s="134">
        <v>95827</v>
      </c>
      <c r="C125" s="134">
        <v>27163</v>
      </c>
      <c r="D125" s="134">
        <v>29502</v>
      </c>
      <c r="E125" s="134">
        <v>30044</v>
      </c>
      <c r="F125" s="134">
        <v>9118</v>
      </c>
      <c r="G125" s="174"/>
      <c r="H125" s="181" t="s">
        <v>14</v>
      </c>
      <c r="I125" s="181" t="s">
        <v>179</v>
      </c>
      <c r="J125" s="173"/>
      <c r="K125" s="127"/>
      <c r="L125" s="127"/>
      <c r="M125" s="127"/>
      <c r="N125" s="127"/>
      <c r="O125" s="127"/>
    </row>
    <row r="126" spans="2:46" s="142" customFormat="1" ht="12" customHeight="1" x14ac:dyDescent="0.2">
      <c r="B126" s="137">
        <v>71706</v>
      </c>
      <c r="C126" s="137">
        <v>18163</v>
      </c>
      <c r="D126" s="137">
        <v>19930</v>
      </c>
      <c r="E126" s="137">
        <v>24876</v>
      </c>
      <c r="F126" s="137">
        <v>8737</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12987</v>
      </c>
      <c r="L137" s="127">
        <v>42342</v>
      </c>
      <c r="M137" s="127">
        <v>130264</v>
      </c>
      <c r="N137" s="127">
        <v>30464</v>
      </c>
      <c r="O137" s="127">
        <v>216057</v>
      </c>
    </row>
    <row r="138" spans="2:46" s="166" customFormat="1" ht="12" customHeight="1" x14ac:dyDescent="0.2">
      <c r="B138" s="162"/>
      <c r="C138" s="162"/>
      <c r="D138" s="162"/>
      <c r="E138" s="162"/>
      <c r="F138" s="162"/>
      <c r="G138" s="163"/>
      <c r="H138" s="164" t="s">
        <v>12</v>
      </c>
      <c r="I138" s="164" t="s">
        <v>174</v>
      </c>
      <c r="J138" s="165"/>
      <c r="K138" s="162">
        <v>12606</v>
      </c>
      <c r="L138" s="162">
        <v>37174</v>
      </c>
      <c r="M138" s="162">
        <v>120692</v>
      </c>
      <c r="N138" s="162">
        <v>21464</v>
      </c>
      <c r="O138" s="162">
        <v>191936</v>
      </c>
    </row>
    <row r="139" spans="2:46" s="99" customFormat="1" ht="12" customHeight="1" x14ac:dyDescent="0.2">
      <c r="B139" s="127">
        <v>208850</v>
      </c>
      <c r="C139" s="127">
        <v>37295</v>
      </c>
      <c r="D139" s="127">
        <v>125562</v>
      </c>
      <c r="E139" s="127">
        <v>40828</v>
      </c>
      <c r="F139" s="127">
        <v>5165</v>
      </c>
      <c r="G139" s="173"/>
      <c r="H139" s="168" t="s">
        <v>17</v>
      </c>
      <c r="I139" s="168" t="s">
        <v>181</v>
      </c>
      <c r="J139" s="173"/>
      <c r="K139" s="127"/>
      <c r="L139" s="127"/>
      <c r="M139" s="127"/>
      <c r="N139" s="127"/>
      <c r="O139" s="127"/>
    </row>
    <row r="140" spans="2:46" s="128" customFormat="1" ht="12" customHeight="1" x14ac:dyDescent="0.2">
      <c r="B140" s="127">
        <v>120230</v>
      </c>
      <c r="C140" s="127">
        <v>3301</v>
      </c>
      <c r="D140" s="127">
        <v>100762</v>
      </c>
      <c r="E140" s="127">
        <v>12298</v>
      </c>
      <c r="F140" s="127">
        <v>3869</v>
      </c>
      <c r="G140" s="170"/>
      <c r="H140" s="180" t="s">
        <v>51</v>
      </c>
      <c r="I140" s="179" t="s">
        <v>182</v>
      </c>
      <c r="J140" s="170"/>
      <c r="K140" s="127"/>
      <c r="L140" s="127"/>
      <c r="M140" s="127"/>
      <c r="N140" s="127"/>
      <c r="O140" s="127"/>
    </row>
    <row r="141" spans="2:46" s="128" customFormat="1" ht="12" customHeight="1" x14ac:dyDescent="0.2">
      <c r="B141" s="127">
        <v>88620</v>
      </c>
      <c r="C141" s="127">
        <v>33994</v>
      </c>
      <c r="D141" s="127">
        <v>24800</v>
      </c>
      <c r="E141" s="127">
        <v>28530</v>
      </c>
      <c r="F141" s="127">
        <v>1296</v>
      </c>
      <c r="G141" s="170"/>
      <c r="H141" s="180" t="s">
        <v>52</v>
      </c>
      <c r="I141" s="180" t="s">
        <v>183</v>
      </c>
      <c r="J141" s="170"/>
      <c r="K141" s="127"/>
      <c r="L141" s="127"/>
      <c r="M141" s="127"/>
      <c r="N141" s="127"/>
      <c r="O141" s="127"/>
    </row>
    <row r="142" spans="2:46" s="159" customFormat="1" ht="12" customHeight="1" x14ac:dyDescent="0.2">
      <c r="B142" s="134">
        <v>7207</v>
      </c>
      <c r="C142" s="134">
        <v>-6831</v>
      </c>
      <c r="D142" s="134">
        <v>4702</v>
      </c>
      <c r="E142" s="134">
        <v>1514</v>
      </c>
      <c r="F142" s="134">
        <v>7822</v>
      </c>
      <c r="G142" s="173"/>
      <c r="H142" s="181" t="s">
        <v>18</v>
      </c>
      <c r="I142" s="185" t="s">
        <v>184</v>
      </c>
      <c r="J142" s="173"/>
      <c r="K142" s="127"/>
      <c r="L142" s="127"/>
      <c r="M142" s="127"/>
      <c r="N142" s="127"/>
      <c r="O142" s="127"/>
    </row>
    <row r="143" spans="2:46" s="142" customFormat="1" ht="12" customHeight="1" x14ac:dyDescent="0.2">
      <c r="B143" s="137">
        <v>-16914</v>
      </c>
      <c r="C143" s="137">
        <v>-15831</v>
      </c>
      <c r="D143" s="137">
        <v>-4870</v>
      </c>
      <c r="E143" s="137">
        <v>-3654</v>
      </c>
      <c r="F143" s="137">
        <v>7441</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9118</v>
      </c>
      <c r="L154" s="127">
        <v>30044</v>
      </c>
      <c r="M154" s="127">
        <v>29502</v>
      </c>
      <c r="N154" s="127">
        <v>27163</v>
      </c>
      <c r="O154" s="127">
        <v>95827</v>
      </c>
    </row>
    <row r="155" spans="2:46" s="166" customFormat="1" ht="12" customHeight="1" x14ac:dyDescent="0.2">
      <c r="B155" s="162"/>
      <c r="C155" s="162"/>
      <c r="D155" s="162"/>
      <c r="E155" s="162"/>
      <c r="F155" s="162"/>
      <c r="G155" s="163"/>
      <c r="H155" s="164" t="s">
        <v>15</v>
      </c>
      <c r="I155" s="164" t="s">
        <v>180</v>
      </c>
      <c r="J155" s="165"/>
      <c r="K155" s="162">
        <v>8737</v>
      </c>
      <c r="L155" s="162">
        <v>24876</v>
      </c>
      <c r="M155" s="162">
        <v>19930</v>
      </c>
      <c r="N155" s="162">
        <v>18163</v>
      </c>
      <c r="O155" s="162">
        <v>71706</v>
      </c>
    </row>
    <row r="156" spans="2:46" s="159" customFormat="1" ht="12" customHeight="1" x14ac:dyDescent="0.2">
      <c r="B156" s="127">
        <v>88620</v>
      </c>
      <c r="C156" s="127">
        <v>33994</v>
      </c>
      <c r="D156" s="127">
        <v>24800</v>
      </c>
      <c r="E156" s="127">
        <v>28530</v>
      </c>
      <c r="F156" s="127">
        <v>1296</v>
      </c>
      <c r="G156" s="173"/>
      <c r="H156" s="168" t="s">
        <v>16</v>
      </c>
      <c r="I156" s="168" t="s">
        <v>187</v>
      </c>
      <c r="J156" s="173"/>
      <c r="K156" s="127"/>
      <c r="L156" s="127"/>
      <c r="M156" s="127"/>
      <c r="N156" s="127"/>
      <c r="O156" s="127"/>
    </row>
    <row r="157" spans="2:46" s="172" customFormat="1" ht="12" customHeight="1" x14ac:dyDescent="0.2">
      <c r="B157" s="127">
        <v>88620</v>
      </c>
      <c r="C157" s="127">
        <v>33994</v>
      </c>
      <c r="D157" s="127">
        <v>24800</v>
      </c>
      <c r="E157" s="127">
        <v>28530</v>
      </c>
      <c r="F157" s="127">
        <v>1296</v>
      </c>
      <c r="G157" s="170"/>
      <c r="H157" s="178" t="s">
        <v>53</v>
      </c>
      <c r="I157" s="180" t="s">
        <v>188</v>
      </c>
      <c r="J157" s="170"/>
      <c r="K157" s="127"/>
      <c r="L157" s="127"/>
      <c r="M157" s="127"/>
      <c r="N157" s="127"/>
      <c r="O157" s="127"/>
    </row>
    <row r="158" spans="2:46" s="159" customFormat="1" ht="12" customHeight="1" x14ac:dyDescent="0.2">
      <c r="B158" s="134">
        <v>7207</v>
      </c>
      <c r="C158" s="134">
        <v>-6831</v>
      </c>
      <c r="D158" s="134">
        <v>4702</v>
      </c>
      <c r="E158" s="134">
        <v>1514</v>
      </c>
      <c r="F158" s="134">
        <v>7822</v>
      </c>
      <c r="G158" s="173"/>
      <c r="H158" s="186" t="s">
        <v>18</v>
      </c>
      <c r="I158" s="185" t="s">
        <v>184</v>
      </c>
      <c r="J158" s="173"/>
      <c r="K158" s="127"/>
      <c r="L158" s="127"/>
      <c r="M158" s="127"/>
      <c r="N158" s="127"/>
      <c r="O158" s="127"/>
    </row>
    <row r="159" spans="2:46" s="142" customFormat="1" ht="12" customHeight="1" x14ac:dyDescent="0.2">
      <c r="B159" s="137">
        <v>-16914</v>
      </c>
      <c r="C159" s="137">
        <v>-15831</v>
      </c>
      <c r="D159" s="137">
        <v>-4870</v>
      </c>
      <c r="E159" s="137">
        <v>-3654</v>
      </c>
      <c r="F159" s="137">
        <v>7441</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7441</v>
      </c>
      <c r="L171" s="162">
        <v>-3654</v>
      </c>
      <c r="M171" s="162">
        <v>-4870</v>
      </c>
      <c r="N171" s="162">
        <v>-15831</v>
      </c>
      <c r="O171" s="162">
        <v>-16914</v>
      </c>
    </row>
    <row r="172" spans="2:46" s="87" customFormat="1" ht="12" customHeight="1" x14ac:dyDescent="0.2">
      <c r="B172" s="127"/>
      <c r="C172" s="127"/>
      <c r="D172" s="127"/>
      <c r="E172" s="127"/>
      <c r="F172" s="127"/>
      <c r="G172" s="173"/>
      <c r="H172" s="168" t="s">
        <v>75</v>
      </c>
      <c r="I172" s="168" t="s">
        <v>192</v>
      </c>
      <c r="J172" s="173"/>
      <c r="K172" s="127">
        <v>133</v>
      </c>
      <c r="L172" s="127">
        <v>7058</v>
      </c>
      <c r="M172" s="127">
        <v>10284</v>
      </c>
      <c r="N172" s="127">
        <v>1712</v>
      </c>
      <c r="O172" s="127">
        <v>19187</v>
      </c>
    </row>
    <row r="173" spans="2:46" s="187" customFormat="1" ht="12" customHeight="1" x14ac:dyDescent="0.2">
      <c r="B173" s="127"/>
      <c r="C173" s="127"/>
      <c r="D173" s="127"/>
      <c r="E173" s="127"/>
      <c r="F173" s="127"/>
      <c r="G173" s="170"/>
      <c r="H173" s="180" t="s">
        <v>76</v>
      </c>
      <c r="I173" s="179" t="s">
        <v>193</v>
      </c>
      <c r="J173" s="170"/>
      <c r="K173" s="127">
        <v>0</v>
      </c>
      <c r="L173" s="127">
        <v>2016</v>
      </c>
      <c r="M173" s="127">
        <v>2774</v>
      </c>
      <c r="N173" s="127">
        <v>54</v>
      </c>
      <c r="O173" s="127">
        <v>4844</v>
      </c>
    </row>
    <row r="174" spans="2:46" s="187" customFormat="1" ht="12" customHeight="1" x14ac:dyDescent="0.2">
      <c r="B174" s="127"/>
      <c r="C174" s="127"/>
      <c r="D174" s="127"/>
      <c r="E174" s="127"/>
      <c r="F174" s="127"/>
      <c r="G174" s="170"/>
      <c r="H174" s="180" t="s">
        <v>77</v>
      </c>
      <c r="I174" s="180" t="s">
        <v>194</v>
      </c>
      <c r="J174" s="170"/>
      <c r="K174" s="127">
        <v>14</v>
      </c>
      <c r="L174" s="127">
        <v>369</v>
      </c>
      <c r="M174" s="127">
        <v>2217</v>
      </c>
      <c r="N174" s="127">
        <v>846</v>
      </c>
      <c r="O174" s="127">
        <v>3446</v>
      </c>
    </row>
    <row r="175" spans="2:46" s="172" customFormat="1" ht="12" customHeight="1" x14ac:dyDescent="0.2">
      <c r="B175" s="167"/>
      <c r="C175" s="167"/>
      <c r="D175" s="167"/>
      <c r="E175" s="167"/>
      <c r="F175" s="167"/>
      <c r="G175" s="125"/>
      <c r="H175" s="171" t="s">
        <v>78</v>
      </c>
      <c r="I175" s="171" t="s">
        <v>195</v>
      </c>
      <c r="J175" s="126"/>
      <c r="K175" s="167">
        <v>119</v>
      </c>
      <c r="L175" s="167">
        <v>4673</v>
      </c>
      <c r="M175" s="167">
        <v>5293</v>
      </c>
      <c r="N175" s="167">
        <v>812</v>
      </c>
      <c r="O175" s="167">
        <v>10897</v>
      </c>
    </row>
    <row r="176" spans="2:46" s="188" customFormat="1" ht="12" customHeight="1" x14ac:dyDescent="0.2">
      <c r="B176" s="127"/>
      <c r="C176" s="127"/>
      <c r="D176" s="127"/>
      <c r="E176" s="127"/>
      <c r="F176" s="127"/>
      <c r="G176" s="173"/>
      <c r="H176" s="168" t="s">
        <v>79</v>
      </c>
      <c r="I176" s="168" t="s">
        <v>196</v>
      </c>
      <c r="J176" s="173"/>
      <c r="K176" s="127">
        <v>-104</v>
      </c>
      <c r="L176" s="127">
        <v>-1357</v>
      </c>
      <c r="M176" s="127">
        <v>-10787</v>
      </c>
      <c r="N176" s="127">
        <v>-11412</v>
      </c>
      <c r="O176" s="127">
        <v>-23660</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-4</v>
      </c>
      <c r="L178" s="127">
        <v>-1028</v>
      </c>
      <c r="M178" s="127">
        <v>-5910</v>
      </c>
      <c r="N178" s="127">
        <v>-5407</v>
      </c>
      <c r="O178" s="127">
        <v>-12349</v>
      </c>
    </row>
    <row r="179" spans="2:46" s="172" customFormat="1" ht="12" customHeight="1" x14ac:dyDescent="0.2">
      <c r="B179" s="127"/>
      <c r="C179" s="127"/>
      <c r="D179" s="127"/>
      <c r="E179" s="127"/>
      <c r="F179" s="127"/>
      <c r="G179" s="170"/>
      <c r="H179" s="180" t="s">
        <v>82</v>
      </c>
      <c r="I179" s="180" t="s">
        <v>199</v>
      </c>
      <c r="J179" s="170"/>
      <c r="K179" s="127">
        <v>-100</v>
      </c>
      <c r="L179" s="127">
        <v>-329</v>
      </c>
      <c r="M179" s="127">
        <v>-4877</v>
      </c>
      <c r="N179" s="127">
        <v>-6005</v>
      </c>
      <c r="O179" s="127">
        <v>-11311</v>
      </c>
    </row>
    <row r="180" spans="2:46" s="159" customFormat="1" ht="12" customHeight="1" x14ac:dyDescent="0.2">
      <c r="B180" s="189">
        <f>SUM(C180:F180)</f>
        <v>-21387</v>
      </c>
      <c r="C180" s="189">
        <f>N171+N172+N176</f>
        <v>-25531</v>
      </c>
      <c r="D180" s="189">
        <f>M171+M172+M176</f>
        <v>-5373</v>
      </c>
      <c r="E180" s="189">
        <f>L171+L172+L176</f>
        <v>2047</v>
      </c>
      <c r="F180" s="189">
        <f>K171+K172+K176</f>
        <v>7470</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7470</v>
      </c>
      <c r="L191" s="192">
        <f>E180</f>
        <v>2047</v>
      </c>
      <c r="M191" s="192">
        <f>D180</f>
        <v>-5373</v>
      </c>
      <c r="N191" s="192">
        <f>C180</f>
        <v>-25531</v>
      </c>
      <c r="O191" s="192">
        <f>SUM(K191:N191)</f>
        <v>-21387</v>
      </c>
    </row>
    <row r="192" spans="2:46" s="159" customFormat="1" ht="12" customHeight="1" x14ac:dyDescent="0.2">
      <c r="B192" s="167">
        <v>51752</v>
      </c>
      <c r="C192" s="167">
        <v>16357</v>
      </c>
      <c r="D192" s="167">
        <v>22971</v>
      </c>
      <c r="E192" s="167">
        <v>12012</v>
      </c>
      <c r="F192" s="167">
        <v>412</v>
      </c>
      <c r="G192" s="122"/>
      <c r="H192" s="168" t="s">
        <v>68</v>
      </c>
      <c r="I192" s="168" t="s">
        <v>200</v>
      </c>
      <c r="J192" s="124"/>
      <c r="K192" s="167"/>
      <c r="L192" s="167"/>
      <c r="M192" s="167"/>
      <c r="N192" s="167"/>
      <c r="O192" s="167"/>
    </row>
    <row r="193" spans="2:46" s="129" customFormat="1" ht="12" customHeight="1" x14ac:dyDescent="0.2">
      <c r="B193" s="127">
        <v>51722</v>
      </c>
      <c r="C193" s="127">
        <v>16327</v>
      </c>
      <c r="D193" s="127">
        <v>22971</v>
      </c>
      <c r="E193" s="127">
        <v>12012</v>
      </c>
      <c r="F193" s="127">
        <v>412</v>
      </c>
      <c r="G193" s="170"/>
      <c r="H193" s="168" t="s">
        <v>83</v>
      </c>
      <c r="I193" s="168" t="s">
        <v>201</v>
      </c>
      <c r="J193" s="170"/>
      <c r="K193" s="127"/>
      <c r="L193" s="127"/>
      <c r="M193" s="127"/>
      <c r="N193" s="127"/>
      <c r="O193" s="127"/>
    </row>
    <row r="194" spans="2:46" s="99" customFormat="1" ht="12" customHeight="1" x14ac:dyDescent="0.2">
      <c r="B194" s="127">
        <v>-24121</v>
      </c>
      <c r="C194" s="127">
        <v>-9000</v>
      </c>
      <c r="D194" s="127">
        <v>-9572</v>
      </c>
      <c r="E194" s="127">
        <v>-5168</v>
      </c>
      <c r="F194" s="127">
        <v>-381</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30</v>
      </c>
      <c r="C196" s="127">
        <v>30</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1713</v>
      </c>
      <c r="C197" s="127">
        <v>728</v>
      </c>
      <c r="D197" s="127">
        <v>387</v>
      </c>
      <c r="E197" s="127">
        <v>578</v>
      </c>
      <c r="F197" s="127">
        <v>20</v>
      </c>
      <c r="G197" s="173"/>
      <c r="H197" s="180" t="s">
        <v>84</v>
      </c>
      <c r="I197" s="180" t="s">
        <v>355</v>
      </c>
      <c r="J197" s="173"/>
      <c r="K197" s="127"/>
      <c r="L197" s="127"/>
      <c r="M197" s="127"/>
      <c r="N197" s="127"/>
      <c r="O197" s="127"/>
    </row>
    <row r="198" spans="2:46" s="99" customFormat="1" ht="12" customHeight="1" x14ac:dyDescent="0.2">
      <c r="B198" s="130">
        <v>-50731</v>
      </c>
      <c r="C198" s="130">
        <v>-33616</v>
      </c>
      <c r="D198" s="130">
        <v>-19159</v>
      </c>
      <c r="E198" s="130">
        <v>-5375</v>
      </c>
      <c r="F198" s="130">
        <v>7419</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1722" priority="86" stopIfTrue="1" operator="notEqual">
      <formula>B24</formula>
    </cfRule>
  </conditionalFormatting>
  <conditionalFormatting sqref="K18">
    <cfRule type="expression" dxfId="1721" priority="85" stopIfTrue="1">
      <formula>$K$18&lt;&gt;SUM($K$19:$K$21)</formula>
    </cfRule>
  </conditionalFormatting>
  <conditionalFormatting sqref="L18">
    <cfRule type="expression" dxfId="1720" priority="84" stopIfTrue="1">
      <formula>$K$18&lt;&gt;SUM($K$19:$K$21)</formula>
    </cfRule>
  </conditionalFormatting>
  <conditionalFormatting sqref="M18">
    <cfRule type="expression" dxfId="1719" priority="83" stopIfTrue="1">
      <formula>$K$18&lt;&gt;SUM($K$19:$K$21)</formula>
    </cfRule>
  </conditionalFormatting>
  <conditionalFormatting sqref="N18">
    <cfRule type="expression" dxfId="1718" priority="82" stopIfTrue="1">
      <formula>$K$18&lt;&gt;SUM($K$19:$K$21)</formula>
    </cfRule>
  </conditionalFormatting>
  <conditionalFormatting sqref="F25">
    <cfRule type="expression" dxfId="1717" priority="81" stopIfTrue="1">
      <formula>$F$25&lt;&gt;$F$23-$F$24</formula>
    </cfRule>
  </conditionalFormatting>
  <conditionalFormatting sqref="E25">
    <cfRule type="expression" dxfId="1716" priority="80" stopIfTrue="1">
      <formula>$E$25&lt;&gt;$E$23-$E$24</formula>
    </cfRule>
  </conditionalFormatting>
  <conditionalFormatting sqref="D25">
    <cfRule type="expression" dxfId="1715" priority="79" stopIfTrue="1">
      <formula>$D$25&lt;&gt;$D$23-$D$24</formula>
    </cfRule>
  </conditionalFormatting>
  <conditionalFormatting sqref="C25">
    <cfRule type="expression" dxfId="1714" priority="78" stopIfTrue="1">
      <formula>$C$25&lt;&gt;$C$23-$C$24</formula>
    </cfRule>
  </conditionalFormatting>
  <conditionalFormatting sqref="B25">
    <cfRule type="expression" dxfId="1713" priority="77" stopIfTrue="1">
      <formula>$B$25&lt;&gt;$B$23-$B$24</formula>
    </cfRule>
  </conditionalFormatting>
  <conditionalFormatting sqref="F38">
    <cfRule type="expression" dxfId="1712" priority="76" stopIfTrue="1">
      <formula>$F$38&lt;&gt;$F$39+$F$40</formula>
    </cfRule>
  </conditionalFormatting>
  <conditionalFormatting sqref="E38">
    <cfRule type="expression" dxfId="1711" priority="75" stopIfTrue="1">
      <formula>$E$38&lt;&gt;$E$39+$E$40</formula>
    </cfRule>
  </conditionalFormatting>
  <conditionalFormatting sqref="D38">
    <cfRule type="expression" dxfId="1710" priority="74" stopIfTrue="1">
      <formula>$D$38&lt;&gt;$D$39+$D$40</formula>
    </cfRule>
  </conditionalFormatting>
  <conditionalFormatting sqref="C38">
    <cfRule type="expression" dxfId="1709" priority="73" stopIfTrue="1">
      <formula>$C$38&lt;&gt;$C$39+$C$40</formula>
    </cfRule>
  </conditionalFormatting>
  <conditionalFormatting sqref="B38">
    <cfRule type="expression" dxfId="1708" priority="72" stopIfTrue="1">
      <formula>$B$38&lt;&gt;$B$39+$B$40</formula>
    </cfRule>
  </conditionalFormatting>
  <conditionalFormatting sqref="B40">
    <cfRule type="expression" dxfId="1703" priority="67" stopIfTrue="1">
      <formula>$B$40&lt;&gt;$B$41+$B$42</formula>
    </cfRule>
  </conditionalFormatting>
  <conditionalFormatting sqref="L60">
    <cfRule type="expression" dxfId="1702" priority="66" stopIfTrue="1">
      <formula>$L$60&lt;&gt;SUM($L$61:$L$63)</formula>
    </cfRule>
  </conditionalFormatting>
  <conditionalFormatting sqref="K60">
    <cfRule type="expression" dxfId="1701" priority="65" stopIfTrue="1">
      <formula>$K$60&lt;&gt;SUM($K$61:$K$63)</formula>
    </cfRule>
  </conditionalFormatting>
  <conditionalFormatting sqref="M60">
    <cfRule type="expression" dxfId="1700" priority="64" stopIfTrue="1">
      <formula>$M$60&lt;&gt;SUM($M$61:$M$63)</formula>
    </cfRule>
  </conditionalFormatting>
  <conditionalFormatting sqref="N60">
    <cfRule type="expression" dxfId="1699" priority="63" stopIfTrue="1">
      <formula>$N$60&lt;&gt;SUM($N$61:$N$63)</formula>
    </cfRule>
  </conditionalFormatting>
  <conditionalFormatting sqref="K65">
    <cfRule type="expression" dxfId="1698" priority="62" stopIfTrue="1">
      <formula>K$65&lt;&gt;K$66+K$67</formula>
    </cfRule>
  </conditionalFormatting>
  <conditionalFormatting sqref="L65">
    <cfRule type="expression" dxfId="1697" priority="61" stopIfTrue="1">
      <formula>L$65&lt;&gt;L$66+L$67</formula>
    </cfRule>
  </conditionalFormatting>
  <conditionalFormatting sqref="M65">
    <cfRule type="expression" dxfId="1696" priority="60" stopIfTrue="1">
      <formula>M$65&lt;&gt;M$66+M$67</formula>
    </cfRule>
  </conditionalFormatting>
  <conditionalFormatting sqref="N65">
    <cfRule type="expression" dxfId="1695" priority="59" stopIfTrue="1">
      <formula>N$65&lt;&gt;N$66+N$67</formula>
    </cfRule>
  </conditionalFormatting>
  <conditionalFormatting sqref="O65">
    <cfRule type="expression" dxfId="1694" priority="58" stopIfTrue="1">
      <formula>O$65&lt;&gt;O$66+O$67</formula>
    </cfRule>
  </conditionalFormatting>
  <conditionalFormatting sqref="K68">
    <cfRule type="expression" dxfId="1693" priority="57" stopIfTrue="1">
      <formula>K$68&lt;&gt;SUM(K$69:K$73)</formula>
    </cfRule>
  </conditionalFormatting>
  <conditionalFormatting sqref="L68">
    <cfRule type="expression" dxfId="1692" priority="56" stopIfTrue="1">
      <formula>L$68&lt;&gt;SUM(L$69:L$73)</formula>
    </cfRule>
  </conditionalFormatting>
  <conditionalFormatting sqref="M68">
    <cfRule type="expression" dxfId="1691" priority="55" stopIfTrue="1">
      <formula>M$68&lt;&gt;SUM(M$69:M$73)</formula>
    </cfRule>
  </conditionalFormatting>
  <conditionalFormatting sqref="N68">
    <cfRule type="expression" dxfId="1690" priority="54" stopIfTrue="1">
      <formula>N$68&lt;&gt;SUM(N$69:N$73)</formula>
    </cfRule>
  </conditionalFormatting>
  <conditionalFormatting sqref="E68">
    <cfRule type="expression" dxfId="1689" priority="53" stopIfTrue="1">
      <formula>E$68&lt;&gt;SUM(E$69:E$73)</formula>
    </cfRule>
  </conditionalFormatting>
  <conditionalFormatting sqref="F68">
    <cfRule type="expression" dxfId="1688" priority="52" stopIfTrue="1">
      <formula>F$68&lt;&gt;SUM(F$69:F$73)</formula>
    </cfRule>
  </conditionalFormatting>
  <conditionalFormatting sqref="D68">
    <cfRule type="expression" dxfId="1687" priority="51" stopIfTrue="1">
      <formula>D$68&lt;&gt;SUM(D$69:D$73)</formula>
    </cfRule>
  </conditionalFormatting>
  <conditionalFormatting sqref="C68">
    <cfRule type="expression" dxfId="1686" priority="50" stopIfTrue="1">
      <formula>C$68&lt;&gt;SUM(C$69:C$73)</formula>
    </cfRule>
  </conditionalFormatting>
  <conditionalFormatting sqref="B68">
    <cfRule type="expression" dxfId="1685" priority="49" stopIfTrue="1">
      <formula>B$68&lt;&gt;SUM(B$69:B$73)</formula>
    </cfRule>
  </conditionalFormatting>
  <conditionalFormatting sqref="K88">
    <cfRule type="expression" dxfId="1684" priority="48" stopIfTrue="1">
      <formula>K$88&lt;&gt;K$89+K$90</formula>
    </cfRule>
  </conditionalFormatting>
  <conditionalFormatting sqref="L88">
    <cfRule type="expression" dxfId="1683" priority="47" stopIfTrue="1">
      <formula>L$88&lt;&gt;L$89+L$90</formula>
    </cfRule>
  </conditionalFormatting>
  <conditionalFormatting sqref="M88">
    <cfRule type="expression" dxfId="1682" priority="46" stopIfTrue="1">
      <formula>M$88&lt;&gt;M$89+M$90</formula>
    </cfRule>
  </conditionalFormatting>
  <conditionalFormatting sqref="N88">
    <cfRule type="expression" dxfId="1681" priority="45" stopIfTrue="1">
      <formula>N$88&lt;&gt;N$89+N$90</formula>
    </cfRule>
  </conditionalFormatting>
  <conditionalFormatting sqref="F88">
    <cfRule type="expression" dxfId="1680" priority="44" stopIfTrue="1">
      <formula>F$88&lt;&gt;F$89+F$90</formula>
    </cfRule>
  </conditionalFormatting>
  <conditionalFormatting sqref="E88">
    <cfRule type="expression" dxfId="1679" priority="43" stopIfTrue="1">
      <formula>E$88&lt;&gt;E$89+E$90</formula>
    </cfRule>
  </conditionalFormatting>
  <conditionalFormatting sqref="D88">
    <cfRule type="expression" dxfId="1678" priority="42" stopIfTrue="1">
      <formula>D$88&lt;&gt;D$89+D$90</formula>
    </cfRule>
  </conditionalFormatting>
  <conditionalFormatting sqref="C88">
    <cfRule type="expression" dxfId="1677" priority="41" stopIfTrue="1">
      <formula>C$88&lt;&gt;C$89+C$90</formula>
    </cfRule>
  </conditionalFormatting>
  <conditionalFormatting sqref="B88">
    <cfRule type="expression" dxfId="1676" priority="40" stopIfTrue="1">
      <formula>B$88&lt;&gt;B$89+B$90</formula>
    </cfRule>
  </conditionalFormatting>
  <conditionalFormatting sqref="K91">
    <cfRule type="expression" dxfId="1675" priority="39" stopIfTrue="1">
      <formula>K$91&lt;&gt;SUM(K$92:K$96)</formula>
    </cfRule>
  </conditionalFormatting>
  <conditionalFormatting sqref="L91">
    <cfRule type="expression" dxfId="1674" priority="38" stopIfTrue="1">
      <formula>L$91&lt;&gt;SUM(L$92:L$96)</formula>
    </cfRule>
  </conditionalFormatting>
  <conditionalFormatting sqref="M91">
    <cfRule type="expression" dxfId="1673" priority="37" stopIfTrue="1">
      <formula>M$91&lt;&gt;SUM(M$92:M$96)</formula>
    </cfRule>
  </conditionalFormatting>
  <conditionalFormatting sqref="N91">
    <cfRule type="expression" dxfId="1672" priority="36" stopIfTrue="1">
      <formula>N$91&lt;&gt;SUM(N$92:N$96)</formula>
    </cfRule>
  </conditionalFormatting>
  <conditionalFormatting sqref="K101">
    <cfRule type="expression" dxfId="1671" priority="35" stopIfTrue="1">
      <formula>K$101&lt;&gt;SUM(K$102:K$107)</formula>
    </cfRule>
  </conditionalFormatting>
  <conditionalFormatting sqref="L101">
    <cfRule type="expression" dxfId="1670" priority="34" stopIfTrue="1">
      <formula>L$101&lt;&gt;SUM(L$102:L$107)</formula>
    </cfRule>
  </conditionalFormatting>
  <conditionalFormatting sqref="M101">
    <cfRule type="expression" dxfId="1669" priority="33" stopIfTrue="1">
      <formula>M$101&lt;&gt;SUM(M$102:M$107)</formula>
    </cfRule>
  </conditionalFormatting>
  <conditionalFormatting sqref="N101">
    <cfRule type="expression" dxfId="1668" priority="32" stopIfTrue="1">
      <formula>N$101&lt;&gt;SUM(N$102:N$107)</formula>
    </cfRule>
  </conditionalFormatting>
  <conditionalFormatting sqref="F122">
    <cfRule type="expression" dxfId="1667" priority="31" stopIfTrue="1">
      <formula>F$122&lt;&gt;F$123+F$124</formula>
    </cfRule>
  </conditionalFormatting>
  <conditionalFormatting sqref="E122">
    <cfRule type="expression" dxfId="1666" priority="30" stopIfTrue="1">
      <formula>E$122&lt;&gt;E$123+E$124</formula>
    </cfRule>
  </conditionalFormatting>
  <conditionalFormatting sqref="D122">
    <cfRule type="expression" dxfId="1665" priority="29" stopIfTrue="1">
      <formula>D$122&lt;&gt;D$123+D$124</formula>
    </cfRule>
  </conditionalFormatting>
  <conditionalFormatting sqref="C122">
    <cfRule type="expression" dxfId="1664" priority="28" stopIfTrue="1">
      <formula>C$122&lt;&gt;C$123+C$124</formula>
    </cfRule>
  </conditionalFormatting>
  <conditionalFormatting sqref="B122">
    <cfRule type="expression" dxfId="1663" priority="27" stopIfTrue="1">
      <formula>B$122&lt;&gt;B$123+B$124</formula>
    </cfRule>
  </conditionalFormatting>
  <conditionalFormatting sqref="F139">
    <cfRule type="expression" dxfId="1662" priority="26" stopIfTrue="1">
      <formula>F$139&lt;&gt;F$140+F$141</formula>
    </cfRule>
  </conditionalFormatting>
  <conditionalFormatting sqref="E139">
    <cfRule type="expression" dxfId="1661" priority="25" stopIfTrue="1">
      <formula>E$139&lt;&gt;E$140+E$141</formula>
    </cfRule>
  </conditionalFormatting>
  <conditionalFormatting sqref="D139">
    <cfRule type="expression" dxfId="1660" priority="24" stopIfTrue="1">
      <formula>D$139&lt;&gt;D$140+D$141</formula>
    </cfRule>
  </conditionalFormatting>
  <conditionalFormatting sqref="C139">
    <cfRule type="expression" dxfId="1659" priority="23" stopIfTrue="1">
      <formula>C$139&lt;&gt;C$140+C$141</formula>
    </cfRule>
  </conditionalFormatting>
  <conditionalFormatting sqref="B139">
    <cfRule type="expression" dxfId="1658" priority="22" stopIfTrue="1">
      <formula>B$139&lt;&gt;B$140+B$141</formula>
    </cfRule>
  </conditionalFormatting>
  <conditionalFormatting sqref="K172">
    <cfRule type="expression" dxfId="1657" priority="21" stopIfTrue="1">
      <formula>K$172&lt;&gt;SUM(K$173:K$175)</formula>
    </cfRule>
  </conditionalFormatting>
  <conditionalFormatting sqref="L172">
    <cfRule type="expression" dxfId="1656" priority="20" stopIfTrue="1">
      <formula>L$172&lt;&gt;SUM(L$173:L$175)</formula>
    </cfRule>
  </conditionalFormatting>
  <conditionalFormatting sqref="M172">
    <cfRule type="expression" dxfId="1655" priority="19" stopIfTrue="1">
      <formula>M$172&lt;&gt;SUM(M$173:M$175)</formula>
    </cfRule>
  </conditionalFormatting>
  <conditionalFormatting sqref="N172">
    <cfRule type="expression" dxfId="1654" priority="18" stopIfTrue="1">
      <formula>N$172&lt;&gt;SUM(N$173:N$175)</formula>
    </cfRule>
  </conditionalFormatting>
  <conditionalFormatting sqref="O172">
    <cfRule type="expression" dxfId="1653" priority="17" stopIfTrue="1">
      <formula>O$172&lt;&gt;SUM(O$173:O$175)</formula>
    </cfRule>
  </conditionalFormatting>
  <conditionalFormatting sqref="K176">
    <cfRule type="expression" dxfId="1652" priority="16" stopIfTrue="1">
      <formula>K$176&lt;&gt;SUM(K$177:K$179)</formula>
    </cfRule>
  </conditionalFormatting>
  <conditionalFormatting sqref="L176">
    <cfRule type="expression" dxfId="1651" priority="15" stopIfTrue="1">
      <formula>L$176&lt;&gt;SUM(L$177:L$179)</formula>
    </cfRule>
  </conditionalFormatting>
  <conditionalFormatting sqref="M176">
    <cfRule type="expression" dxfId="1650" priority="14" stopIfTrue="1">
      <formula>M$176&lt;&gt;SUM(M$177:M$179)</formula>
    </cfRule>
  </conditionalFormatting>
  <conditionalFormatting sqref="N176">
    <cfRule type="expression" dxfId="1649" priority="13" stopIfTrue="1">
      <formula>N$176&lt;&gt;SUM(N$177:N$179)</formula>
    </cfRule>
  </conditionalFormatting>
  <conditionalFormatting sqref="O176">
    <cfRule type="expression" dxfId="1648" priority="12" stopIfTrue="1">
      <formula>O$176&lt;&gt;SUM(O$177:O$179)</formula>
    </cfRule>
  </conditionalFormatting>
  <conditionalFormatting sqref="O18">
    <cfRule type="expression" dxfId="1647" priority="11" stopIfTrue="1">
      <formula>$K$18&lt;&gt;SUM($K$19:$K$21)</formula>
    </cfRule>
  </conditionalFormatting>
  <conditionalFormatting sqref="O60">
    <cfRule type="expression" dxfId="1646" priority="10" stopIfTrue="1">
      <formula>$N$60&lt;&gt;SUM($N$61:$N$63)</formula>
    </cfRule>
  </conditionalFormatting>
  <conditionalFormatting sqref="O68">
    <cfRule type="expression" dxfId="1645" priority="9" stopIfTrue="1">
      <formula>O$68&lt;&gt;SUM(O$69:O$73)</formula>
    </cfRule>
  </conditionalFormatting>
  <conditionalFormatting sqref="O88">
    <cfRule type="expression" dxfId="1644" priority="8" stopIfTrue="1">
      <formula>O$88&lt;&gt;O$89+O$90</formula>
    </cfRule>
  </conditionalFormatting>
  <conditionalFormatting sqref="O91">
    <cfRule type="expression" dxfId="1643" priority="7" stopIfTrue="1">
      <formula>O$91&lt;&gt;SUM(O$92:O$96)</formula>
    </cfRule>
  </conditionalFormatting>
  <conditionalFormatting sqref="K59">
    <cfRule type="expression" dxfId="1642" priority="87" stopIfTrue="1">
      <formula>$K$59&lt;&gt;$K$60+$K$64</formula>
    </cfRule>
  </conditionalFormatting>
  <conditionalFormatting sqref="L59">
    <cfRule type="expression" dxfId="1641" priority="88" stopIfTrue="1">
      <formula>$L$59&lt;&gt;$L$60+$L$64</formula>
    </cfRule>
  </conditionalFormatting>
  <conditionalFormatting sqref="M59">
    <cfRule type="expression" dxfId="1640" priority="89" stopIfTrue="1">
      <formula>$M$59&lt;&gt;$M$60+$M$64</formula>
    </cfRule>
  </conditionalFormatting>
  <conditionalFormatting sqref="N59:O59">
    <cfRule type="expression" dxfId="1639" priority="90" stopIfTrue="1">
      <formula>$N$59&lt;&gt;$N$60+$N$64</formula>
    </cfRule>
  </conditionalFormatting>
  <conditionalFormatting sqref="F23">
    <cfRule type="expression" dxfId="1638" priority="91" stopIfTrue="1">
      <formula>$F$23&lt;&gt;$K$18-$F$22</formula>
    </cfRule>
  </conditionalFormatting>
  <conditionalFormatting sqref="F45">
    <cfRule type="expression" dxfId="1637" priority="92" stopIfTrue="1">
      <formula>$F$45&lt;&gt;$K$36-$F$38-$F$43</formula>
    </cfRule>
  </conditionalFormatting>
  <conditionalFormatting sqref="F74">
    <cfRule type="expression" dxfId="1636" priority="93" stopIfTrue="1">
      <formula>$F$74&lt;&gt;$K$57+$K$59+$K$65+$K$68-$F$68</formula>
    </cfRule>
  </conditionalFormatting>
  <conditionalFormatting sqref="F108">
    <cfRule type="expression" dxfId="1635" priority="94" stopIfTrue="1">
      <formula>$F$108&lt;&gt;$K$86+$K$88+$K$91+$K$97+$K$101-$F$88-$F$91-$F$97-$F$101</formula>
    </cfRule>
  </conditionalFormatting>
  <conditionalFormatting sqref="F125">
    <cfRule type="expression" dxfId="1634" priority="95" stopIfTrue="1">
      <formula>$F$125&lt;&gt;$K$120+$K$122-$F$122</formula>
    </cfRule>
  </conditionalFormatting>
  <conditionalFormatting sqref="F142">
    <cfRule type="expression" dxfId="1633" priority="96" stopIfTrue="1">
      <formula>$F$142&lt;&gt;$K$137-$F$139</formula>
    </cfRule>
  </conditionalFormatting>
  <conditionalFormatting sqref="F158">
    <cfRule type="expression" dxfId="1632" priority="97" stopIfTrue="1">
      <formula>$F$158&lt;&gt;$K$154-$F$156</formula>
    </cfRule>
  </conditionalFormatting>
  <conditionalFormatting sqref="F180">
    <cfRule type="expression" dxfId="1631" priority="98" stopIfTrue="1">
      <formula>$F$180&lt;&gt;$K$171+$K$172+$K$176</formula>
    </cfRule>
  </conditionalFormatting>
  <conditionalFormatting sqref="F198">
    <cfRule type="expression" dxfId="1630" priority="99" stopIfTrue="1">
      <formula>$F$198&lt;&gt;$K$191-$F$192-$F$194-$F$197</formula>
    </cfRule>
  </conditionalFormatting>
  <conditionalFormatting sqref="B18:B25 B36:B46 B120:B126 B137:B143 B154:B159 B86:B109 B171:B180 B57:B75 B191:B195 B197:B198">
    <cfRule type="expression" dxfId="1629" priority="100" stopIfTrue="1">
      <formula>B18&lt;&gt;C18+D18+E18+F18</formula>
    </cfRule>
  </conditionalFormatting>
  <conditionalFormatting sqref="B108">
    <cfRule type="expression" dxfId="1628" priority="101" stopIfTrue="1">
      <formula>$B$108&lt;&gt;$C$108+$D$108+$E$108+$F$108</formula>
    </cfRule>
  </conditionalFormatting>
  <conditionalFormatting sqref="E23">
    <cfRule type="expression" dxfId="1627" priority="102" stopIfTrue="1">
      <formula>$E$23&lt;&gt;$L$18-$E$22</formula>
    </cfRule>
  </conditionalFormatting>
  <conditionalFormatting sqref="E45">
    <cfRule type="expression" dxfId="1626" priority="103" stopIfTrue="1">
      <formula>$E$45&lt;&gt;$L$36-$E$38-$E$43</formula>
    </cfRule>
  </conditionalFormatting>
  <conditionalFormatting sqref="E74">
    <cfRule type="expression" dxfId="1625" priority="104" stopIfTrue="1">
      <formula>$E$74&lt;&gt;$L$57+$L$59+$L$65+$L$68-$E$68</formula>
    </cfRule>
  </conditionalFormatting>
  <conditionalFormatting sqref="E108">
    <cfRule type="expression" dxfId="1624" priority="105" stopIfTrue="1">
      <formula>$E$108&lt;&gt;$L$86+$L$88+$L$91+$L$97+$L$101-$E$88-$E$91-$E$97-$E$101</formula>
    </cfRule>
  </conditionalFormatting>
  <conditionalFormatting sqref="E125">
    <cfRule type="expression" dxfId="1623" priority="106" stopIfTrue="1">
      <formula>$E$125&lt;&gt;$L$120+$L$122-$E$122</formula>
    </cfRule>
  </conditionalFormatting>
  <conditionalFormatting sqref="E142">
    <cfRule type="expression" dxfId="1622" priority="107" stopIfTrue="1">
      <formula>$E$142&lt;&gt;$L$137-$E$139</formula>
    </cfRule>
  </conditionalFormatting>
  <conditionalFormatting sqref="E158">
    <cfRule type="expression" dxfId="1621" priority="108" stopIfTrue="1">
      <formula>$E$158&lt;&gt;$L$154-$E$156</formula>
    </cfRule>
  </conditionalFormatting>
  <conditionalFormatting sqref="E180">
    <cfRule type="expression" dxfId="1620" priority="109" stopIfTrue="1">
      <formula>$E$180&lt;&gt;$L$171+$L$172+$L$176</formula>
    </cfRule>
  </conditionalFormatting>
  <conditionalFormatting sqref="E198">
    <cfRule type="expression" dxfId="1619" priority="110" stopIfTrue="1">
      <formula>$E$198&lt;&gt;$L$191-$E$192-$E$194-$E$197</formula>
    </cfRule>
  </conditionalFormatting>
  <conditionalFormatting sqref="D23">
    <cfRule type="expression" dxfId="1618" priority="111" stopIfTrue="1">
      <formula>$D$23&lt;&gt;$M$18-$D$22</formula>
    </cfRule>
  </conditionalFormatting>
  <conditionalFormatting sqref="D45">
    <cfRule type="expression" dxfId="1617" priority="112" stopIfTrue="1">
      <formula>$D$45&lt;&gt;$M$36-$D$38-$D$43</formula>
    </cfRule>
  </conditionalFormatting>
  <conditionalFormatting sqref="D74">
    <cfRule type="expression" dxfId="1616" priority="113" stopIfTrue="1">
      <formula>$D$74&lt;&gt;$M$57+$M$59+$M$65+$M$68-$D$68</formula>
    </cfRule>
  </conditionalFormatting>
  <conditionalFormatting sqref="D108">
    <cfRule type="expression" dxfId="1615" priority="114" stopIfTrue="1">
      <formula>$D$108&lt;&gt;$M$86+$M$88+$M$91+$M$97+$M$101-$D$88-$D$91-$D$97-$D$101</formula>
    </cfRule>
  </conditionalFormatting>
  <conditionalFormatting sqref="D125">
    <cfRule type="expression" dxfId="1614" priority="115" stopIfTrue="1">
      <formula>$D$125&lt;&gt;$M$120+$M$122-$D$122</formula>
    </cfRule>
  </conditionalFormatting>
  <conditionalFormatting sqref="D142">
    <cfRule type="expression" dxfId="1613" priority="116" stopIfTrue="1">
      <formula>$D$142&lt;&gt;$M$137-$D$139</formula>
    </cfRule>
  </conditionalFormatting>
  <conditionalFormatting sqref="D158">
    <cfRule type="expression" dxfId="1612" priority="117" stopIfTrue="1">
      <formula>$D$158&lt;&gt;$M$154-$D$156</formula>
    </cfRule>
  </conditionalFormatting>
  <conditionalFormatting sqref="D180">
    <cfRule type="expression" dxfId="1611" priority="118" stopIfTrue="1">
      <formula>$D$180&lt;&gt;$M$171+$M$172+$M$176</formula>
    </cfRule>
  </conditionalFormatting>
  <conditionalFormatting sqref="D198">
    <cfRule type="expression" dxfId="1610" priority="119" stopIfTrue="1">
      <formula>$D$198&lt;&gt;$M$191-$D$192-$D$194-$D$197</formula>
    </cfRule>
  </conditionalFormatting>
  <conditionalFormatting sqref="O18:O22 O36:O46 O120:O126 O137:O143 O154:O159 O86:O109 O171:O180 O57:O75 O191:O195 O197:O198">
    <cfRule type="expression" dxfId="1609" priority="120" stopIfTrue="1">
      <formula>O18&lt;&gt;K18+L18+M18+N18</formula>
    </cfRule>
  </conditionalFormatting>
  <conditionalFormatting sqref="C23">
    <cfRule type="expression" dxfId="1608" priority="121" stopIfTrue="1">
      <formula>$C$23&lt;&gt;$N$18-$C$22</formula>
    </cfRule>
  </conditionalFormatting>
  <conditionalFormatting sqref="C45">
    <cfRule type="expression" dxfId="1607" priority="122" stopIfTrue="1">
      <formula>$C$45&lt;&gt;$N$36-$C$38-$C$43</formula>
    </cfRule>
  </conditionalFormatting>
  <conditionalFormatting sqref="C74">
    <cfRule type="expression" dxfId="1606" priority="123" stopIfTrue="1">
      <formula>$C$74&lt;&gt;$N$57+$N$59+$N$65+$N$68-$C$68</formula>
    </cfRule>
  </conditionalFormatting>
  <conditionalFormatting sqref="C108">
    <cfRule type="expression" dxfId="1605" priority="124" stopIfTrue="1">
      <formula>$C$108&lt;&gt;$N$86+$N$88+$N$91+$N$97+$N$101-$C$88-$C$91-$C$97-$C$101</formula>
    </cfRule>
  </conditionalFormatting>
  <conditionalFormatting sqref="C125">
    <cfRule type="expression" dxfId="1604" priority="125" stopIfTrue="1">
      <formula>$C$125&lt;&gt;$N$120+$N$122-$C$122</formula>
    </cfRule>
  </conditionalFormatting>
  <conditionalFormatting sqref="C142">
    <cfRule type="expression" dxfId="1603" priority="126" stopIfTrue="1">
      <formula>$C$142&lt;&gt;$N$137-$C$139</formula>
    </cfRule>
  </conditionalFormatting>
  <conditionalFormatting sqref="C158">
    <cfRule type="expression" dxfId="1602" priority="127" stopIfTrue="1">
      <formula>$C$158&lt;&gt;$N$154-$C$156</formula>
    </cfRule>
  </conditionalFormatting>
  <conditionalFormatting sqref="C180">
    <cfRule type="expression" dxfId="1601" priority="128" stopIfTrue="1">
      <formula>$C$180&lt;&gt;$N$171+$N$172+$N$176</formula>
    </cfRule>
  </conditionalFormatting>
  <conditionalFormatting sqref="C198">
    <cfRule type="expression" dxfId="1600" priority="129" stopIfTrue="1">
      <formula>$C$198&lt;&gt;$N$191-$C$192-$C$194-$C$197</formula>
    </cfRule>
  </conditionalFormatting>
  <conditionalFormatting sqref="B23">
    <cfRule type="expression" dxfId="1599" priority="130" stopIfTrue="1">
      <formula>$B$23&lt;&gt;$O$18-$B$22</formula>
    </cfRule>
  </conditionalFormatting>
  <conditionalFormatting sqref="B45">
    <cfRule type="expression" dxfId="1598" priority="131" stopIfTrue="1">
      <formula>$B$45&lt;&gt;$O$36-$B$38-$B$43</formula>
    </cfRule>
  </conditionalFormatting>
  <conditionalFormatting sqref="B74">
    <cfRule type="expression" dxfId="1597" priority="132" stopIfTrue="1">
      <formula>$B$74&lt;&gt;$O$57+$O$59+$O$65+$O$68-$B$68</formula>
    </cfRule>
  </conditionalFormatting>
  <conditionalFormatting sqref="B125">
    <cfRule type="expression" dxfId="1596" priority="133" stopIfTrue="1">
      <formula>$B$125&lt;&gt;$O$120+$O$122-$B$122</formula>
    </cfRule>
  </conditionalFormatting>
  <conditionalFormatting sqref="B142">
    <cfRule type="expression" dxfId="1595" priority="134" stopIfTrue="1">
      <formula>$B$142&lt;&gt;$O$137-$B$139</formula>
    </cfRule>
  </conditionalFormatting>
  <conditionalFormatting sqref="B158">
    <cfRule type="expression" dxfId="1594" priority="135" stopIfTrue="1">
      <formula>$B$158&lt;&gt;$O$154-$B$156</formula>
    </cfRule>
  </conditionalFormatting>
  <conditionalFormatting sqref="B180">
    <cfRule type="expression" dxfId="1593" priority="136" stopIfTrue="1">
      <formula>$B$180&lt;&gt;$O$171+$O$172+$O$176</formula>
    </cfRule>
  </conditionalFormatting>
  <conditionalFormatting sqref="B198">
    <cfRule type="expression" dxfId="1592" priority="137" stopIfTrue="1">
      <formula>$B$198&lt;&gt;$O$191-$B$192-$B$194-$B$197</formula>
    </cfRule>
  </conditionalFormatting>
  <conditionalFormatting sqref="B196">
    <cfRule type="expression" dxfId="1591" priority="5" stopIfTrue="1">
      <formula>B196&lt;&gt;C196+D196+E196+F196</formula>
    </cfRule>
  </conditionalFormatting>
  <conditionalFormatting sqref="O196">
    <cfRule type="expression" dxfId="1590" priority="6" stopIfTrue="1">
      <formula>O196&lt;&gt;K196+L196+M196+N196</formula>
    </cfRule>
  </conditionalFormatting>
  <conditionalFormatting sqref="F40">
    <cfRule type="expression" dxfId="51" priority="4" stopIfTrue="1">
      <formula>$F$40&lt;&gt;$F$41+$F$42</formula>
    </cfRule>
  </conditionalFormatting>
  <conditionalFormatting sqref="E40">
    <cfRule type="expression" dxfId="50" priority="3" stopIfTrue="1">
      <formula>$E$40&lt;&gt;$E$41+$E$42</formula>
    </cfRule>
  </conditionalFormatting>
  <conditionalFormatting sqref="D40">
    <cfRule type="expression" dxfId="49" priority="2" stopIfTrue="1">
      <formula>$D$40&lt;&gt;$D$41+$D$42</formula>
    </cfRule>
  </conditionalFormatting>
  <conditionalFormatting sqref="C40">
    <cfRule type="expression" dxfId="48"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42578125"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391</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4566</v>
      </c>
      <c r="L18" s="121">
        <v>47267</v>
      </c>
      <c r="M18" s="121">
        <v>116529</v>
      </c>
      <c r="N18" s="121">
        <v>43959</v>
      </c>
      <c r="O18" s="121">
        <v>212321</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72</v>
      </c>
      <c r="L19" s="127">
        <v>5233</v>
      </c>
      <c r="M19" s="127">
        <v>3381</v>
      </c>
      <c r="N19" s="127">
        <v>2145</v>
      </c>
      <c r="O19" s="127">
        <v>10831</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264</v>
      </c>
      <c r="M20" s="127">
        <v>4843</v>
      </c>
      <c r="N20" s="127">
        <v>3397</v>
      </c>
      <c r="O20" s="127">
        <v>8504</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4494</v>
      </c>
      <c r="L21" s="127">
        <v>41770</v>
      </c>
      <c r="M21" s="127">
        <v>108305</v>
      </c>
      <c r="N21" s="127">
        <v>38417</v>
      </c>
      <c r="O21" s="127">
        <v>192986</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61379</v>
      </c>
      <c r="C22" s="121">
        <v>10198</v>
      </c>
      <c r="D22" s="121">
        <v>29642</v>
      </c>
      <c r="E22" s="121">
        <v>20168</v>
      </c>
      <c r="F22" s="121">
        <v>1371</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150942</v>
      </c>
      <c r="C23" s="130">
        <v>33761</v>
      </c>
      <c r="D23" s="130">
        <v>86887</v>
      </c>
      <c r="E23" s="130">
        <v>27099</v>
      </c>
      <c r="F23" s="130">
        <v>3195</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25274</v>
      </c>
      <c r="C24" s="121">
        <v>9292</v>
      </c>
      <c r="D24" s="121">
        <v>10276</v>
      </c>
      <c r="E24" s="121">
        <v>5321</v>
      </c>
      <c r="F24" s="121">
        <v>385</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125668</v>
      </c>
      <c r="C25" s="137">
        <v>24469</v>
      </c>
      <c r="D25" s="137">
        <v>76611</v>
      </c>
      <c r="E25" s="137">
        <v>21778</v>
      </c>
      <c r="F25" s="137">
        <v>2810</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3195</v>
      </c>
      <c r="L36" s="127">
        <v>27099</v>
      </c>
      <c r="M36" s="127">
        <v>86887</v>
      </c>
      <c r="N36" s="127">
        <v>33761</v>
      </c>
      <c r="O36" s="127">
        <v>150942</v>
      </c>
    </row>
    <row r="37" spans="2:46" s="166" customFormat="1" ht="12" customHeight="1" x14ac:dyDescent="0.2">
      <c r="B37" s="162"/>
      <c r="C37" s="162"/>
      <c r="D37" s="162"/>
      <c r="E37" s="162"/>
      <c r="F37" s="162"/>
      <c r="G37" s="163"/>
      <c r="H37" s="164" t="s">
        <v>55</v>
      </c>
      <c r="I37" s="164" t="s">
        <v>124</v>
      </c>
      <c r="J37" s="165"/>
      <c r="K37" s="162">
        <v>2810</v>
      </c>
      <c r="L37" s="162">
        <v>21778</v>
      </c>
      <c r="M37" s="162">
        <v>76611</v>
      </c>
      <c r="N37" s="162">
        <v>24469</v>
      </c>
      <c r="O37" s="162">
        <v>125668</v>
      </c>
    </row>
    <row r="38" spans="2:46" s="159" customFormat="1" ht="12" customHeight="1" x14ac:dyDescent="0.2">
      <c r="B38" s="167">
        <v>125383</v>
      </c>
      <c r="C38" s="167">
        <v>24382</v>
      </c>
      <c r="D38" s="167">
        <v>76433</v>
      </c>
      <c r="E38" s="167">
        <v>21772</v>
      </c>
      <c r="F38" s="167">
        <v>2796</v>
      </c>
      <c r="G38" s="122"/>
      <c r="H38" s="168" t="s">
        <v>3</v>
      </c>
      <c r="I38" s="168" t="s">
        <v>103</v>
      </c>
      <c r="J38" s="124"/>
      <c r="K38" s="127"/>
      <c r="L38" s="127"/>
      <c r="M38" s="127"/>
      <c r="N38" s="127"/>
      <c r="O38" s="127"/>
    </row>
    <row r="39" spans="2:46" s="159" customFormat="1" ht="12" customHeight="1" x14ac:dyDescent="0.2">
      <c r="B39" s="121">
        <v>98319</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27064</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18471</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8593</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285</v>
      </c>
      <c r="C43" s="167">
        <v>87</v>
      </c>
      <c r="D43" s="167">
        <v>178</v>
      </c>
      <c r="E43" s="167">
        <v>6</v>
      </c>
      <c r="F43" s="167">
        <v>14</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25274</v>
      </c>
      <c r="C45" s="134">
        <v>9292</v>
      </c>
      <c r="D45" s="134">
        <v>10276</v>
      </c>
      <c r="E45" s="134">
        <v>5321</v>
      </c>
      <c r="F45" s="134">
        <v>385</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385</v>
      </c>
      <c r="L57" s="127">
        <v>5321</v>
      </c>
      <c r="M57" s="127">
        <v>10276</v>
      </c>
      <c r="N57" s="127">
        <v>9292</v>
      </c>
      <c r="O57" s="127">
        <v>25274</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19108</v>
      </c>
      <c r="M59" s="127">
        <v>13838</v>
      </c>
      <c r="N59" s="127">
        <v>53265</v>
      </c>
      <c r="O59" s="127">
        <v>86211</v>
      </c>
    </row>
    <row r="60" spans="2:46" s="87" customFormat="1" ht="12" customHeight="1" x14ac:dyDescent="0.2">
      <c r="B60" s="127"/>
      <c r="C60" s="127"/>
      <c r="D60" s="127"/>
      <c r="E60" s="127"/>
      <c r="F60" s="127"/>
      <c r="G60" s="173"/>
      <c r="H60" s="178" t="s">
        <v>31</v>
      </c>
      <c r="I60" s="180" t="s">
        <v>136</v>
      </c>
      <c r="J60" s="173"/>
      <c r="K60" s="127">
        <v>0</v>
      </c>
      <c r="L60" s="127">
        <v>6610</v>
      </c>
      <c r="M60" s="127">
        <v>13588</v>
      </c>
      <c r="N60" s="127">
        <v>52774</v>
      </c>
      <c r="O60" s="127">
        <v>72972</v>
      </c>
    </row>
    <row r="61" spans="2:46" s="128" customFormat="1" ht="12" customHeight="1" x14ac:dyDescent="0.2">
      <c r="B61" s="127"/>
      <c r="C61" s="127"/>
      <c r="D61" s="127"/>
      <c r="E61" s="127"/>
      <c r="F61" s="127"/>
      <c r="G61" s="170"/>
      <c r="H61" s="178" t="s">
        <v>62</v>
      </c>
      <c r="I61" s="180" t="s">
        <v>137</v>
      </c>
      <c r="J61" s="170"/>
      <c r="K61" s="127">
        <v>0</v>
      </c>
      <c r="L61" s="127">
        <v>3528</v>
      </c>
      <c r="M61" s="127">
        <v>1587</v>
      </c>
      <c r="N61" s="127">
        <v>31671</v>
      </c>
      <c r="O61" s="127">
        <v>36786</v>
      </c>
    </row>
    <row r="62" spans="2:46" s="128" customFormat="1" ht="12" customHeight="1" x14ac:dyDescent="0.2">
      <c r="B62" s="127"/>
      <c r="C62" s="127"/>
      <c r="D62" s="127"/>
      <c r="E62" s="127"/>
      <c r="F62" s="127"/>
      <c r="G62" s="170"/>
      <c r="H62" s="178" t="s">
        <v>63</v>
      </c>
      <c r="I62" s="180" t="s">
        <v>138</v>
      </c>
      <c r="J62" s="170"/>
      <c r="K62" s="127">
        <v>0</v>
      </c>
      <c r="L62" s="127">
        <v>41</v>
      </c>
      <c r="M62" s="127">
        <v>37</v>
      </c>
      <c r="N62" s="127">
        <v>42</v>
      </c>
      <c r="O62" s="127">
        <v>120</v>
      </c>
    </row>
    <row r="63" spans="2:46" s="128" customFormat="1" ht="12" customHeight="1" x14ac:dyDescent="0.2">
      <c r="B63" s="127"/>
      <c r="C63" s="127"/>
      <c r="D63" s="127"/>
      <c r="E63" s="127"/>
      <c r="F63" s="127"/>
      <c r="G63" s="170"/>
      <c r="H63" s="178" t="s">
        <v>64</v>
      </c>
      <c r="I63" s="180" t="s">
        <v>139</v>
      </c>
      <c r="J63" s="170"/>
      <c r="K63" s="127">
        <v>0</v>
      </c>
      <c r="L63" s="127">
        <v>3041</v>
      </c>
      <c r="M63" s="127">
        <v>11964</v>
      </c>
      <c r="N63" s="127">
        <v>21061</v>
      </c>
      <c r="O63" s="127">
        <v>36066</v>
      </c>
    </row>
    <row r="64" spans="2:46" s="159" customFormat="1" ht="12" customHeight="1" x14ac:dyDescent="0.2">
      <c r="B64" s="167"/>
      <c r="C64" s="167"/>
      <c r="D64" s="167"/>
      <c r="E64" s="167"/>
      <c r="F64" s="167"/>
      <c r="G64" s="122"/>
      <c r="H64" s="171" t="s">
        <v>32</v>
      </c>
      <c r="I64" s="171" t="s">
        <v>129</v>
      </c>
      <c r="J64" s="124"/>
      <c r="K64" s="167">
        <v>0</v>
      </c>
      <c r="L64" s="167">
        <v>12498</v>
      </c>
      <c r="M64" s="167">
        <v>250</v>
      </c>
      <c r="N64" s="167">
        <v>491</v>
      </c>
      <c r="O64" s="167">
        <v>13239</v>
      </c>
    </row>
    <row r="65" spans="2:46" s="159" customFormat="1" ht="12" customHeight="1" x14ac:dyDescent="0.2">
      <c r="B65" s="127"/>
      <c r="C65" s="127"/>
      <c r="D65" s="127"/>
      <c r="E65" s="127"/>
      <c r="F65" s="127"/>
      <c r="G65" s="173"/>
      <c r="H65" s="168" t="s">
        <v>33</v>
      </c>
      <c r="I65" s="168" t="s">
        <v>140</v>
      </c>
      <c r="J65" s="173"/>
      <c r="K65" s="127">
        <v>-3602</v>
      </c>
      <c r="L65" s="127">
        <v>-1824</v>
      </c>
      <c r="M65" s="127">
        <v>-4299</v>
      </c>
      <c r="N65" s="127">
        <v>-2689</v>
      </c>
      <c r="O65" s="127">
        <v>-12414</v>
      </c>
    </row>
    <row r="66" spans="2:46" s="129" customFormat="1" ht="12" customHeight="1" x14ac:dyDescent="0.2">
      <c r="B66" s="127"/>
      <c r="C66" s="127"/>
      <c r="D66" s="127"/>
      <c r="E66" s="127"/>
      <c r="F66" s="127"/>
      <c r="G66" s="170"/>
      <c r="H66" s="178" t="s">
        <v>25</v>
      </c>
      <c r="I66" s="180" t="s">
        <v>141</v>
      </c>
      <c r="J66" s="170"/>
      <c r="K66" s="127">
        <v>0</v>
      </c>
      <c r="L66" s="127">
        <v>-1788</v>
      </c>
      <c r="M66" s="127">
        <v>-2147</v>
      </c>
      <c r="N66" s="127">
        <v>-1506</v>
      </c>
      <c r="O66" s="127">
        <v>-5441</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-3602</v>
      </c>
      <c r="L67" s="167">
        <v>-36</v>
      </c>
      <c r="M67" s="167">
        <v>-2152</v>
      </c>
      <c r="N67" s="167">
        <v>-1183</v>
      </c>
      <c r="O67" s="167">
        <v>-6973</v>
      </c>
    </row>
    <row r="68" spans="2:46" s="159" customFormat="1" ht="12" customHeight="1" x14ac:dyDescent="0.2">
      <c r="B68" s="127">
        <v>20204</v>
      </c>
      <c r="C68" s="127">
        <v>16182</v>
      </c>
      <c r="D68" s="127">
        <v>3067</v>
      </c>
      <c r="E68" s="127">
        <v>954</v>
      </c>
      <c r="F68" s="127">
        <v>1</v>
      </c>
      <c r="G68" s="173"/>
      <c r="H68" s="168" t="s">
        <v>6</v>
      </c>
      <c r="I68" s="168" t="s">
        <v>142</v>
      </c>
      <c r="J68" s="173"/>
      <c r="K68" s="127">
        <v>2844</v>
      </c>
      <c r="L68" s="127">
        <v>698</v>
      </c>
      <c r="M68" s="127">
        <v>631</v>
      </c>
      <c r="N68" s="127">
        <v>8360</v>
      </c>
      <c r="O68" s="127">
        <v>12533</v>
      </c>
    </row>
    <row r="69" spans="2:46" s="172" customFormat="1" ht="12" customHeight="1" x14ac:dyDescent="0.2">
      <c r="B69" s="127">
        <v>20190</v>
      </c>
      <c r="C69" s="127">
        <v>16176</v>
      </c>
      <c r="D69" s="127">
        <v>3066</v>
      </c>
      <c r="E69" s="127">
        <v>947</v>
      </c>
      <c r="F69" s="127">
        <v>1</v>
      </c>
      <c r="G69" s="170"/>
      <c r="H69" s="178" t="s">
        <v>35</v>
      </c>
      <c r="I69" s="180" t="s">
        <v>143</v>
      </c>
      <c r="J69" s="170"/>
      <c r="K69" s="127">
        <v>2844</v>
      </c>
      <c r="L69" s="127">
        <v>585</v>
      </c>
      <c r="M69" s="127">
        <v>607</v>
      </c>
      <c r="N69" s="127">
        <v>2054</v>
      </c>
      <c r="O69" s="127">
        <v>6090</v>
      </c>
    </row>
    <row r="70" spans="2:46" s="172" customFormat="1" ht="12" customHeight="1" x14ac:dyDescent="0.2">
      <c r="B70" s="127">
        <v>0</v>
      </c>
      <c r="C70" s="127">
        <v>0</v>
      </c>
      <c r="D70" s="127">
        <v>0</v>
      </c>
      <c r="E70" s="127">
        <v>0</v>
      </c>
      <c r="F70" s="127">
        <v>0</v>
      </c>
      <c r="G70" s="170"/>
      <c r="H70" s="178" t="s">
        <v>36</v>
      </c>
      <c r="I70" s="180" t="s">
        <v>144</v>
      </c>
      <c r="J70" s="170"/>
      <c r="K70" s="127">
        <v>0</v>
      </c>
      <c r="L70" s="127">
        <v>106</v>
      </c>
      <c r="M70" s="127">
        <v>20</v>
      </c>
      <c r="N70" s="127">
        <v>6010</v>
      </c>
      <c r="O70" s="127">
        <v>6136</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14</v>
      </c>
      <c r="C73" s="127">
        <v>6</v>
      </c>
      <c r="D73" s="127">
        <v>1</v>
      </c>
      <c r="E73" s="127">
        <v>7</v>
      </c>
      <c r="F73" s="127">
        <v>0</v>
      </c>
      <c r="G73" s="170"/>
      <c r="H73" s="178" t="s">
        <v>39</v>
      </c>
      <c r="I73" s="180" t="s">
        <v>147</v>
      </c>
      <c r="J73" s="170"/>
      <c r="K73" s="127">
        <v>0</v>
      </c>
      <c r="L73" s="127">
        <v>7</v>
      </c>
      <c r="M73" s="127">
        <v>4</v>
      </c>
      <c r="N73" s="127">
        <v>296</v>
      </c>
      <c r="O73" s="127">
        <v>307</v>
      </c>
    </row>
    <row r="74" spans="2:46" s="182" customFormat="1" ht="12" customHeight="1" x14ac:dyDescent="0.2">
      <c r="B74" s="134">
        <v>91400</v>
      </c>
      <c r="C74" s="134">
        <v>52046</v>
      </c>
      <c r="D74" s="134">
        <v>17379</v>
      </c>
      <c r="E74" s="134">
        <v>22349</v>
      </c>
      <c r="F74" s="134">
        <v>-374</v>
      </c>
      <c r="G74" s="174"/>
      <c r="H74" s="181" t="s">
        <v>67</v>
      </c>
      <c r="I74" s="181" t="s">
        <v>148</v>
      </c>
      <c r="J74" s="174"/>
      <c r="K74" s="134"/>
      <c r="L74" s="134"/>
      <c r="M74" s="134"/>
      <c r="N74" s="134"/>
      <c r="O74" s="134"/>
    </row>
    <row r="75" spans="2:46" s="142" customFormat="1" ht="12" customHeight="1" x14ac:dyDescent="0.2">
      <c r="B75" s="137">
        <v>66126</v>
      </c>
      <c r="C75" s="137">
        <v>42754</v>
      </c>
      <c r="D75" s="137">
        <v>7103</v>
      </c>
      <c r="E75" s="137">
        <v>17028</v>
      </c>
      <c r="F75" s="137">
        <v>-759</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-374</v>
      </c>
      <c r="L86" s="127">
        <v>22349</v>
      </c>
      <c r="M86" s="127">
        <v>17379</v>
      </c>
      <c r="N86" s="127">
        <v>52046</v>
      </c>
      <c r="O86" s="127">
        <v>91400</v>
      </c>
    </row>
    <row r="87" spans="2:15" s="166" customFormat="1" ht="12" customHeight="1" x14ac:dyDescent="0.2">
      <c r="B87" s="162"/>
      <c r="C87" s="162"/>
      <c r="D87" s="162"/>
      <c r="E87" s="162"/>
      <c r="F87" s="162"/>
      <c r="G87" s="163"/>
      <c r="H87" s="164" t="s">
        <v>61</v>
      </c>
      <c r="I87" s="164" t="s">
        <v>152</v>
      </c>
      <c r="J87" s="165"/>
      <c r="K87" s="162">
        <v>-759</v>
      </c>
      <c r="L87" s="162">
        <v>17028</v>
      </c>
      <c r="M87" s="162">
        <v>7103</v>
      </c>
      <c r="N87" s="162">
        <v>42754</v>
      </c>
      <c r="O87" s="162">
        <v>66126</v>
      </c>
    </row>
    <row r="88" spans="2:15" s="87" customFormat="1" ht="12" customHeight="1" x14ac:dyDescent="0.2">
      <c r="B88" s="127">
        <v>23</v>
      </c>
      <c r="C88" s="127">
        <v>4</v>
      </c>
      <c r="D88" s="127">
        <v>8</v>
      </c>
      <c r="E88" s="127">
        <v>11</v>
      </c>
      <c r="F88" s="127">
        <v>0</v>
      </c>
      <c r="G88" s="173"/>
      <c r="H88" s="168" t="s">
        <v>7</v>
      </c>
      <c r="I88" s="168" t="s">
        <v>153</v>
      </c>
      <c r="J88" s="173"/>
      <c r="K88" s="127">
        <v>0</v>
      </c>
      <c r="L88" s="127">
        <v>7604</v>
      </c>
      <c r="M88" s="127">
        <v>33984</v>
      </c>
      <c r="N88" s="127">
        <v>56033</v>
      </c>
      <c r="O88" s="127">
        <v>97621</v>
      </c>
    </row>
    <row r="89" spans="2:15" s="128" customFormat="1" ht="12" customHeight="1" x14ac:dyDescent="0.2">
      <c r="B89" s="127">
        <v>23</v>
      </c>
      <c r="C89" s="127">
        <v>4</v>
      </c>
      <c r="D89" s="127">
        <v>8</v>
      </c>
      <c r="E89" s="127">
        <v>11</v>
      </c>
      <c r="F89" s="127">
        <v>0</v>
      </c>
      <c r="G89" s="170"/>
      <c r="H89" s="168" t="s">
        <v>65</v>
      </c>
      <c r="I89" s="183" t="s">
        <v>154</v>
      </c>
      <c r="J89" s="170"/>
      <c r="K89" s="127">
        <v>0</v>
      </c>
      <c r="L89" s="127">
        <v>5263</v>
      </c>
      <c r="M89" s="127">
        <v>33922</v>
      </c>
      <c r="N89" s="127">
        <v>55805</v>
      </c>
      <c r="O89" s="127">
        <v>94990</v>
      </c>
    </row>
    <row r="90" spans="2:15" s="172" customFormat="1" ht="12" customHeight="1" x14ac:dyDescent="0.2">
      <c r="B90" s="167">
        <v>0</v>
      </c>
      <c r="C90" s="167">
        <v>0</v>
      </c>
      <c r="D90" s="167">
        <v>0</v>
      </c>
      <c r="E90" s="167">
        <v>0</v>
      </c>
      <c r="F90" s="167">
        <v>0</v>
      </c>
      <c r="G90" s="125"/>
      <c r="H90" s="171" t="s">
        <v>66</v>
      </c>
      <c r="I90" s="171" t="s">
        <v>155</v>
      </c>
      <c r="J90" s="126"/>
      <c r="K90" s="167">
        <v>0</v>
      </c>
      <c r="L90" s="167">
        <v>2341</v>
      </c>
      <c r="M90" s="167">
        <v>62</v>
      </c>
      <c r="N90" s="167">
        <v>228</v>
      </c>
      <c r="O90" s="167">
        <v>2631</v>
      </c>
    </row>
    <row r="91" spans="2:15" s="117" customFormat="1" ht="12" customHeight="1" x14ac:dyDescent="0.2">
      <c r="B91" s="127"/>
      <c r="C91" s="127"/>
      <c r="D91" s="127"/>
      <c r="E91" s="127"/>
      <c r="F91" s="127"/>
      <c r="G91" s="173"/>
      <c r="H91" s="168" t="s">
        <v>8</v>
      </c>
      <c r="I91" s="168" t="s">
        <v>156</v>
      </c>
      <c r="J91" s="173"/>
      <c r="K91" s="127">
        <v>126230</v>
      </c>
      <c r="L91" s="127">
        <v>402</v>
      </c>
      <c r="M91" s="127">
        <v>487</v>
      </c>
      <c r="N91" s="127">
        <v>11071</v>
      </c>
      <c r="O91" s="127">
        <v>138190</v>
      </c>
    </row>
    <row r="92" spans="2:15" s="117" customFormat="1" ht="12" customHeight="1" x14ac:dyDescent="0.2">
      <c r="B92" s="127"/>
      <c r="C92" s="127"/>
      <c r="D92" s="127"/>
      <c r="E92" s="127"/>
      <c r="F92" s="127"/>
      <c r="G92" s="173"/>
      <c r="H92" s="180" t="s">
        <v>40</v>
      </c>
      <c r="I92" s="180" t="s">
        <v>157</v>
      </c>
      <c r="J92" s="173"/>
      <c r="K92" s="127">
        <v>88663</v>
      </c>
      <c r="L92" s="127">
        <v>0</v>
      </c>
      <c r="M92" s="127">
        <v>0</v>
      </c>
      <c r="N92" s="127">
        <v>1768</v>
      </c>
      <c r="O92" s="127">
        <v>90431</v>
      </c>
    </row>
    <row r="93" spans="2:15" s="117" customFormat="1" ht="12" customHeight="1" x14ac:dyDescent="0.2">
      <c r="B93" s="127"/>
      <c r="C93" s="127"/>
      <c r="D93" s="127"/>
      <c r="E93" s="127"/>
      <c r="F93" s="127"/>
      <c r="G93" s="173"/>
      <c r="H93" s="180" t="s">
        <v>41</v>
      </c>
      <c r="I93" s="180" t="s">
        <v>158</v>
      </c>
      <c r="J93" s="173"/>
      <c r="K93" s="127">
        <v>80</v>
      </c>
      <c r="L93" s="127">
        <v>402</v>
      </c>
      <c r="M93" s="127">
        <v>487</v>
      </c>
      <c r="N93" s="127">
        <v>7624</v>
      </c>
      <c r="O93" s="127">
        <v>8593</v>
      </c>
    </row>
    <row r="94" spans="2:15" s="117" customFormat="1" ht="12" customHeight="1" x14ac:dyDescent="0.2">
      <c r="B94" s="127"/>
      <c r="C94" s="127"/>
      <c r="D94" s="127"/>
      <c r="E94" s="127"/>
      <c r="F94" s="127"/>
      <c r="G94" s="173"/>
      <c r="H94" s="180" t="s">
        <v>70</v>
      </c>
      <c r="I94" s="180" t="s">
        <v>159</v>
      </c>
      <c r="J94" s="173"/>
      <c r="K94" s="127">
        <v>37487</v>
      </c>
      <c r="L94" s="127">
        <v>0</v>
      </c>
      <c r="M94" s="127">
        <v>0</v>
      </c>
      <c r="N94" s="127">
        <v>1679</v>
      </c>
      <c r="O94" s="127">
        <v>39166</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154374</v>
      </c>
      <c r="C97" s="127">
        <v>14343</v>
      </c>
      <c r="D97" s="127">
        <v>3129</v>
      </c>
      <c r="E97" s="127">
        <v>843</v>
      </c>
      <c r="F97" s="127">
        <v>136059</v>
      </c>
      <c r="G97" s="173"/>
      <c r="H97" s="168" t="s">
        <v>9</v>
      </c>
      <c r="I97" s="168" t="s">
        <v>162</v>
      </c>
      <c r="J97" s="173"/>
      <c r="K97" s="127"/>
      <c r="L97" s="127"/>
      <c r="M97" s="127"/>
      <c r="N97" s="127"/>
      <c r="O97" s="127"/>
    </row>
    <row r="98" spans="2:46" s="172" customFormat="1" ht="12" customHeight="1" x14ac:dyDescent="0.2">
      <c r="B98" s="127">
        <f>C98+D98+E98+F98</f>
        <v>132518</v>
      </c>
      <c r="C98" s="127">
        <v>0</v>
      </c>
      <c r="D98" s="127">
        <v>0</v>
      </c>
      <c r="E98" s="127">
        <v>0</v>
      </c>
      <c r="F98" s="127">
        <v>132518</v>
      </c>
      <c r="G98" s="170"/>
      <c r="H98" s="180" t="s">
        <v>42</v>
      </c>
      <c r="I98" s="180" t="s">
        <v>163</v>
      </c>
      <c r="J98" s="170"/>
      <c r="K98" s="127"/>
      <c r="L98" s="127"/>
      <c r="M98" s="127"/>
      <c r="N98" s="127"/>
      <c r="O98" s="127"/>
    </row>
    <row r="99" spans="2:46" s="172" customFormat="1" ht="12" customHeight="1" x14ac:dyDescent="0.2">
      <c r="B99" s="127">
        <f>C99+D99+E99+F99</f>
        <v>12499</v>
      </c>
      <c r="C99" s="127">
        <v>11490</v>
      </c>
      <c r="D99" s="127">
        <v>527</v>
      </c>
      <c r="E99" s="127">
        <v>402</v>
      </c>
      <c r="F99" s="127">
        <v>80</v>
      </c>
      <c r="G99" s="170"/>
      <c r="H99" s="180" t="s">
        <v>73</v>
      </c>
      <c r="I99" s="180" t="s">
        <v>164</v>
      </c>
      <c r="J99" s="170"/>
      <c r="K99" s="127"/>
      <c r="L99" s="127"/>
      <c r="M99" s="127"/>
      <c r="N99" s="127"/>
      <c r="O99" s="127"/>
    </row>
    <row r="100" spans="2:46" s="172" customFormat="1" ht="12" customHeight="1" x14ac:dyDescent="0.2">
      <c r="B100" s="127">
        <f>C100+D100+E100+F100</f>
        <v>9357</v>
      </c>
      <c r="C100" s="184">
        <v>2853</v>
      </c>
      <c r="D100" s="184">
        <v>2602</v>
      </c>
      <c r="E100" s="184">
        <v>441</v>
      </c>
      <c r="F100" s="184">
        <v>3461</v>
      </c>
      <c r="G100" s="170"/>
      <c r="H100" s="180" t="s">
        <v>43</v>
      </c>
      <c r="I100" s="180" t="s">
        <v>165</v>
      </c>
      <c r="J100" s="170"/>
      <c r="K100" s="184"/>
      <c r="L100" s="184"/>
      <c r="M100" s="184"/>
      <c r="N100" s="184"/>
      <c r="O100" s="184"/>
    </row>
    <row r="101" spans="2:46" s="159" customFormat="1" ht="12" customHeight="1" x14ac:dyDescent="0.2">
      <c r="B101" s="127">
        <v>166512</v>
      </c>
      <c r="C101" s="127">
        <v>139184</v>
      </c>
      <c r="D101" s="127">
        <v>10660</v>
      </c>
      <c r="E101" s="127">
        <v>11056</v>
      </c>
      <c r="F101" s="127">
        <v>5612</v>
      </c>
      <c r="G101" s="173"/>
      <c r="H101" s="168" t="s">
        <v>10</v>
      </c>
      <c r="I101" s="168" t="s">
        <v>166</v>
      </c>
      <c r="J101" s="173"/>
      <c r="K101" s="127">
        <v>28957</v>
      </c>
      <c r="L101" s="127">
        <v>24513</v>
      </c>
      <c r="M101" s="127">
        <v>95485</v>
      </c>
      <c r="N101" s="127">
        <v>5050</v>
      </c>
      <c r="O101" s="127">
        <v>154005</v>
      </c>
    </row>
    <row r="102" spans="2:46" s="172" customFormat="1" ht="12" customHeight="1" x14ac:dyDescent="0.2">
      <c r="B102" s="127">
        <v>260</v>
      </c>
      <c r="C102" s="127">
        <v>17</v>
      </c>
      <c r="D102" s="127">
        <v>91</v>
      </c>
      <c r="E102" s="127">
        <v>148</v>
      </c>
      <c r="F102" s="127">
        <v>4</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1</v>
      </c>
      <c r="L103" s="127">
        <v>138</v>
      </c>
      <c r="M103" s="127">
        <v>50</v>
      </c>
      <c r="N103" s="127">
        <v>14</v>
      </c>
      <c r="O103" s="127">
        <v>203</v>
      </c>
    </row>
    <row r="104" spans="2:46" s="172" customFormat="1" ht="12" customHeight="1" x14ac:dyDescent="0.2">
      <c r="B104" s="127">
        <v>145422</v>
      </c>
      <c r="C104" s="127">
        <v>123946</v>
      </c>
      <c r="D104" s="127">
        <v>6959</v>
      </c>
      <c r="E104" s="127">
        <v>8940</v>
      </c>
      <c r="F104" s="127">
        <v>5577</v>
      </c>
      <c r="G104" s="170"/>
      <c r="H104" s="180" t="s">
        <v>46</v>
      </c>
      <c r="I104" s="180" t="s">
        <v>169</v>
      </c>
      <c r="J104" s="170"/>
      <c r="K104" s="127">
        <v>27549</v>
      </c>
      <c r="L104" s="127">
        <v>22247</v>
      </c>
      <c r="M104" s="127">
        <v>93050</v>
      </c>
      <c r="N104" s="127">
        <v>2576</v>
      </c>
      <c r="O104" s="127">
        <v>145422</v>
      </c>
    </row>
    <row r="105" spans="2:46" s="172" customFormat="1" ht="12" customHeight="1" x14ac:dyDescent="0.2">
      <c r="B105" s="127">
        <v>2667</v>
      </c>
      <c r="C105" s="127">
        <v>2667</v>
      </c>
      <c r="D105" s="127">
        <v>0</v>
      </c>
      <c r="E105" s="127">
        <v>0</v>
      </c>
      <c r="F105" s="127">
        <v>0</v>
      </c>
      <c r="G105" s="170"/>
      <c r="H105" s="180" t="s">
        <v>47</v>
      </c>
      <c r="I105" s="180" t="s">
        <v>170</v>
      </c>
      <c r="J105" s="170"/>
      <c r="K105" s="127">
        <v>757</v>
      </c>
      <c r="L105" s="127">
        <v>27</v>
      </c>
      <c r="M105" s="127">
        <v>792</v>
      </c>
      <c r="N105" s="127">
        <v>291</v>
      </c>
      <c r="O105" s="127">
        <v>1867</v>
      </c>
    </row>
    <row r="106" spans="2:46" s="172" customFormat="1" ht="12" customHeight="1" x14ac:dyDescent="0.2">
      <c r="B106" s="127">
        <v>8272</v>
      </c>
      <c r="C106" s="127">
        <v>2663</v>
      </c>
      <c r="D106" s="127">
        <v>3610</v>
      </c>
      <c r="E106" s="127">
        <v>1968</v>
      </c>
      <c r="F106" s="127">
        <v>31</v>
      </c>
      <c r="G106" s="170"/>
      <c r="H106" s="180" t="s">
        <v>48</v>
      </c>
      <c r="I106" s="180" t="s">
        <v>171</v>
      </c>
      <c r="J106" s="170"/>
      <c r="K106" s="127">
        <v>650</v>
      </c>
      <c r="L106" s="127">
        <v>2101</v>
      </c>
      <c r="M106" s="127">
        <v>1593</v>
      </c>
      <c r="N106" s="127">
        <v>2169</v>
      </c>
      <c r="O106" s="127">
        <v>6513</v>
      </c>
    </row>
    <row r="107" spans="2:46" s="172" customFormat="1" ht="12" customHeight="1" x14ac:dyDescent="0.2">
      <c r="B107" s="127">
        <v>9891</v>
      </c>
      <c r="C107" s="127">
        <v>9891</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160307</v>
      </c>
      <c r="C108" s="134">
        <v>-29331</v>
      </c>
      <c r="D108" s="134">
        <v>133538</v>
      </c>
      <c r="E108" s="134">
        <v>42958</v>
      </c>
      <c r="F108" s="134">
        <v>13142</v>
      </c>
      <c r="G108" s="174"/>
      <c r="H108" s="181" t="s">
        <v>11</v>
      </c>
      <c r="I108" s="181" t="s">
        <v>173</v>
      </c>
      <c r="J108" s="174"/>
      <c r="K108" s="134"/>
      <c r="L108" s="134"/>
      <c r="M108" s="134"/>
      <c r="N108" s="134"/>
      <c r="O108" s="134"/>
    </row>
    <row r="109" spans="2:46" s="142" customFormat="1" ht="12" customHeight="1" x14ac:dyDescent="0.2">
      <c r="B109" s="137">
        <v>135033</v>
      </c>
      <c r="C109" s="137">
        <v>-38623</v>
      </c>
      <c r="D109" s="137">
        <v>123262</v>
      </c>
      <c r="E109" s="137">
        <v>37637</v>
      </c>
      <c r="F109" s="137">
        <v>12757</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13142</v>
      </c>
      <c r="L120" s="127">
        <v>42958</v>
      </c>
      <c r="M120" s="127">
        <v>133538</v>
      </c>
      <c r="N120" s="127">
        <v>-29331</v>
      </c>
      <c r="O120" s="127">
        <v>160307</v>
      </c>
    </row>
    <row r="121" spans="2:46" s="166" customFormat="1" ht="12" customHeight="1" x14ac:dyDescent="0.2">
      <c r="B121" s="162"/>
      <c r="C121" s="162"/>
      <c r="D121" s="162"/>
      <c r="E121" s="162"/>
      <c r="F121" s="162"/>
      <c r="G121" s="163"/>
      <c r="H121" s="164" t="s">
        <v>12</v>
      </c>
      <c r="I121" s="164" t="s">
        <v>174</v>
      </c>
      <c r="J121" s="165"/>
      <c r="K121" s="162">
        <v>12757</v>
      </c>
      <c r="L121" s="162">
        <v>37637</v>
      </c>
      <c r="M121" s="162">
        <v>123262</v>
      </c>
      <c r="N121" s="162">
        <v>-38623</v>
      </c>
      <c r="O121" s="162">
        <v>135033</v>
      </c>
    </row>
    <row r="122" spans="2:46" s="117" customFormat="1" ht="12" customHeight="1" x14ac:dyDescent="0.2">
      <c r="B122" s="127">
        <v>128870</v>
      </c>
      <c r="C122" s="127">
        <v>3897</v>
      </c>
      <c r="D122" s="127">
        <v>108609</v>
      </c>
      <c r="E122" s="127">
        <v>12550</v>
      </c>
      <c r="F122" s="127">
        <v>3814</v>
      </c>
      <c r="G122" s="173"/>
      <c r="H122" s="168" t="s">
        <v>13</v>
      </c>
      <c r="I122" s="168" t="s">
        <v>176</v>
      </c>
      <c r="J122" s="173"/>
      <c r="K122" s="127"/>
      <c r="L122" s="127"/>
      <c r="M122" s="127"/>
      <c r="N122" s="127"/>
      <c r="O122" s="127"/>
    </row>
    <row r="123" spans="2:46" s="117" customFormat="1" ht="12" customHeight="1" x14ac:dyDescent="0.2">
      <c r="B123" s="127">
        <v>97174</v>
      </c>
      <c r="C123" s="127">
        <v>2183</v>
      </c>
      <c r="D123" s="127">
        <v>79899</v>
      </c>
      <c r="E123" s="127">
        <v>11915</v>
      </c>
      <c r="F123" s="127">
        <v>3177</v>
      </c>
      <c r="G123" s="173"/>
      <c r="H123" s="180" t="s">
        <v>49</v>
      </c>
      <c r="I123" s="179" t="s">
        <v>177</v>
      </c>
      <c r="J123" s="173"/>
      <c r="K123" s="127"/>
      <c r="L123" s="127"/>
      <c r="M123" s="127"/>
      <c r="N123" s="127"/>
      <c r="O123" s="127"/>
    </row>
    <row r="124" spans="2:46" s="159" customFormat="1" ht="12" customHeight="1" x14ac:dyDescent="0.2">
      <c r="B124" s="127">
        <v>31696</v>
      </c>
      <c r="C124" s="127">
        <v>1714</v>
      </c>
      <c r="D124" s="127">
        <v>28710</v>
      </c>
      <c r="E124" s="127">
        <v>635</v>
      </c>
      <c r="F124" s="127">
        <v>637</v>
      </c>
      <c r="G124" s="173"/>
      <c r="H124" s="180" t="s">
        <v>50</v>
      </c>
      <c r="I124" s="180" t="s">
        <v>178</v>
      </c>
      <c r="J124" s="173"/>
      <c r="K124" s="127"/>
      <c r="L124" s="127"/>
      <c r="M124" s="127"/>
      <c r="N124" s="127"/>
      <c r="O124" s="127"/>
    </row>
    <row r="125" spans="2:46" s="159" customFormat="1" ht="12" customHeight="1" x14ac:dyDescent="0.2">
      <c r="B125" s="134">
        <v>31437</v>
      </c>
      <c r="C125" s="134">
        <v>-33228</v>
      </c>
      <c r="D125" s="134">
        <v>24929</v>
      </c>
      <c r="E125" s="134">
        <v>30408</v>
      </c>
      <c r="F125" s="134">
        <v>9328</v>
      </c>
      <c r="G125" s="174"/>
      <c r="H125" s="181" t="s">
        <v>14</v>
      </c>
      <c r="I125" s="181" t="s">
        <v>179</v>
      </c>
      <c r="J125" s="173"/>
      <c r="K125" s="127"/>
      <c r="L125" s="127"/>
      <c r="M125" s="127"/>
      <c r="N125" s="127"/>
      <c r="O125" s="127"/>
    </row>
    <row r="126" spans="2:46" s="142" customFormat="1" ht="12" customHeight="1" x14ac:dyDescent="0.2">
      <c r="B126" s="137">
        <v>6163</v>
      </c>
      <c r="C126" s="137">
        <v>-42520</v>
      </c>
      <c r="D126" s="137">
        <v>14653</v>
      </c>
      <c r="E126" s="137">
        <v>25087</v>
      </c>
      <c r="F126" s="137">
        <v>8943</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13142</v>
      </c>
      <c r="L137" s="127">
        <v>42958</v>
      </c>
      <c r="M137" s="127">
        <v>133538</v>
      </c>
      <c r="N137" s="127">
        <v>-29331</v>
      </c>
      <c r="O137" s="127">
        <v>160307</v>
      </c>
    </row>
    <row r="138" spans="2:46" s="166" customFormat="1" ht="12" customHeight="1" x14ac:dyDescent="0.2">
      <c r="B138" s="162"/>
      <c r="C138" s="162"/>
      <c r="D138" s="162"/>
      <c r="E138" s="162"/>
      <c r="F138" s="162"/>
      <c r="G138" s="163"/>
      <c r="H138" s="164" t="s">
        <v>12</v>
      </c>
      <c r="I138" s="164" t="s">
        <v>174</v>
      </c>
      <c r="J138" s="165"/>
      <c r="K138" s="162">
        <v>12757</v>
      </c>
      <c r="L138" s="162">
        <v>37637</v>
      </c>
      <c r="M138" s="162">
        <v>123262</v>
      </c>
      <c r="N138" s="162">
        <v>-38623</v>
      </c>
      <c r="O138" s="162">
        <v>135033</v>
      </c>
    </row>
    <row r="139" spans="2:46" s="99" customFormat="1" ht="12" customHeight="1" x14ac:dyDescent="0.2">
      <c r="B139" s="127">
        <v>220705</v>
      </c>
      <c r="C139" s="127">
        <v>39297</v>
      </c>
      <c r="D139" s="127">
        <v>134738</v>
      </c>
      <c r="E139" s="127">
        <v>41543</v>
      </c>
      <c r="F139" s="127">
        <v>5127</v>
      </c>
      <c r="G139" s="173"/>
      <c r="H139" s="168" t="s">
        <v>17</v>
      </c>
      <c r="I139" s="168" t="s">
        <v>181</v>
      </c>
      <c r="J139" s="173"/>
      <c r="K139" s="127"/>
      <c r="L139" s="127"/>
      <c r="M139" s="127"/>
      <c r="N139" s="127"/>
      <c r="O139" s="127"/>
    </row>
    <row r="140" spans="2:46" s="128" customFormat="1" ht="12" customHeight="1" x14ac:dyDescent="0.2">
      <c r="B140" s="127">
        <v>128870</v>
      </c>
      <c r="C140" s="127">
        <v>3897</v>
      </c>
      <c r="D140" s="127">
        <v>108609</v>
      </c>
      <c r="E140" s="127">
        <v>12550</v>
      </c>
      <c r="F140" s="127">
        <v>3814</v>
      </c>
      <c r="G140" s="170"/>
      <c r="H140" s="180" t="s">
        <v>51</v>
      </c>
      <c r="I140" s="179" t="s">
        <v>182</v>
      </c>
      <c r="J140" s="170"/>
      <c r="K140" s="127"/>
      <c r="L140" s="127"/>
      <c r="M140" s="127"/>
      <c r="N140" s="127"/>
      <c r="O140" s="127"/>
    </row>
    <row r="141" spans="2:46" s="128" customFormat="1" ht="12" customHeight="1" x14ac:dyDescent="0.2">
      <c r="B141" s="127">
        <v>91835</v>
      </c>
      <c r="C141" s="127">
        <v>35400</v>
      </c>
      <c r="D141" s="127">
        <v>26129</v>
      </c>
      <c r="E141" s="127">
        <v>28993</v>
      </c>
      <c r="F141" s="127">
        <v>1313</v>
      </c>
      <c r="G141" s="170"/>
      <c r="H141" s="180" t="s">
        <v>52</v>
      </c>
      <c r="I141" s="180" t="s">
        <v>183</v>
      </c>
      <c r="J141" s="170"/>
      <c r="K141" s="127"/>
      <c r="L141" s="127"/>
      <c r="M141" s="127"/>
      <c r="N141" s="127"/>
      <c r="O141" s="127"/>
    </row>
    <row r="142" spans="2:46" s="159" customFormat="1" ht="12" customHeight="1" x14ac:dyDescent="0.2">
      <c r="B142" s="134">
        <v>-60398</v>
      </c>
      <c r="C142" s="134">
        <v>-68628</v>
      </c>
      <c r="D142" s="134">
        <v>-1200</v>
      </c>
      <c r="E142" s="134">
        <v>1415</v>
      </c>
      <c r="F142" s="134">
        <v>8015</v>
      </c>
      <c r="G142" s="173"/>
      <c r="H142" s="181" t="s">
        <v>18</v>
      </c>
      <c r="I142" s="185" t="s">
        <v>184</v>
      </c>
      <c r="J142" s="173"/>
      <c r="K142" s="127"/>
      <c r="L142" s="127"/>
      <c r="M142" s="127"/>
      <c r="N142" s="127"/>
      <c r="O142" s="127"/>
    </row>
    <row r="143" spans="2:46" s="142" customFormat="1" ht="12" customHeight="1" x14ac:dyDescent="0.2">
      <c r="B143" s="137">
        <v>-85672</v>
      </c>
      <c r="C143" s="137">
        <v>-77920</v>
      </c>
      <c r="D143" s="137">
        <v>-11476</v>
      </c>
      <c r="E143" s="137">
        <v>-3906</v>
      </c>
      <c r="F143" s="137">
        <v>7630</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9328</v>
      </c>
      <c r="L154" s="127">
        <v>30408</v>
      </c>
      <c r="M154" s="127">
        <v>24929</v>
      </c>
      <c r="N154" s="127">
        <v>-33228</v>
      </c>
      <c r="O154" s="127">
        <v>31437</v>
      </c>
    </row>
    <row r="155" spans="2:46" s="166" customFormat="1" ht="12" customHeight="1" x14ac:dyDescent="0.2">
      <c r="B155" s="162"/>
      <c r="C155" s="162"/>
      <c r="D155" s="162"/>
      <c r="E155" s="162"/>
      <c r="F155" s="162"/>
      <c r="G155" s="163"/>
      <c r="H155" s="164" t="s">
        <v>15</v>
      </c>
      <c r="I155" s="164" t="s">
        <v>180</v>
      </c>
      <c r="J155" s="165"/>
      <c r="K155" s="162">
        <v>8943</v>
      </c>
      <c r="L155" s="162">
        <v>25087</v>
      </c>
      <c r="M155" s="162">
        <v>14653</v>
      </c>
      <c r="N155" s="162">
        <v>-42520</v>
      </c>
      <c r="O155" s="162">
        <v>6163</v>
      </c>
    </row>
    <row r="156" spans="2:46" s="159" customFormat="1" ht="12" customHeight="1" x14ac:dyDescent="0.2">
      <c r="B156" s="127">
        <v>91835</v>
      </c>
      <c r="C156" s="127">
        <v>35400</v>
      </c>
      <c r="D156" s="127">
        <v>26129</v>
      </c>
      <c r="E156" s="127">
        <v>28993</v>
      </c>
      <c r="F156" s="127">
        <v>1313</v>
      </c>
      <c r="G156" s="173"/>
      <c r="H156" s="168" t="s">
        <v>16</v>
      </c>
      <c r="I156" s="168" t="s">
        <v>187</v>
      </c>
      <c r="J156" s="173"/>
      <c r="K156" s="127"/>
      <c r="L156" s="127"/>
      <c r="M156" s="127"/>
      <c r="N156" s="127"/>
      <c r="O156" s="127"/>
    </row>
    <row r="157" spans="2:46" s="172" customFormat="1" ht="12" customHeight="1" x14ac:dyDescent="0.2">
      <c r="B157" s="127">
        <v>91835</v>
      </c>
      <c r="C157" s="127">
        <v>35400</v>
      </c>
      <c r="D157" s="127">
        <v>26129</v>
      </c>
      <c r="E157" s="127">
        <v>28993</v>
      </c>
      <c r="F157" s="127">
        <v>1313</v>
      </c>
      <c r="G157" s="170"/>
      <c r="H157" s="178" t="s">
        <v>53</v>
      </c>
      <c r="I157" s="180" t="s">
        <v>188</v>
      </c>
      <c r="J157" s="170"/>
      <c r="K157" s="127"/>
      <c r="L157" s="127"/>
      <c r="M157" s="127"/>
      <c r="N157" s="127"/>
      <c r="O157" s="127"/>
    </row>
    <row r="158" spans="2:46" s="159" customFormat="1" ht="12" customHeight="1" x14ac:dyDescent="0.2">
      <c r="B158" s="134">
        <v>-60398</v>
      </c>
      <c r="C158" s="134">
        <v>-68628</v>
      </c>
      <c r="D158" s="134">
        <v>-1200</v>
      </c>
      <c r="E158" s="134">
        <v>1415</v>
      </c>
      <c r="F158" s="134">
        <v>8015</v>
      </c>
      <c r="G158" s="173"/>
      <c r="H158" s="186" t="s">
        <v>18</v>
      </c>
      <c r="I158" s="185" t="s">
        <v>184</v>
      </c>
      <c r="J158" s="173"/>
      <c r="K158" s="127"/>
      <c r="L158" s="127"/>
      <c r="M158" s="127"/>
      <c r="N158" s="127"/>
      <c r="O158" s="127"/>
    </row>
    <row r="159" spans="2:46" s="142" customFormat="1" ht="12" customHeight="1" x14ac:dyDescent="0.2">
      <c r="B159" s="137">
        <v>-85672</v>
      </c>
      <c r="C159" s="137">
        <v>-77920</v>
      </c>
      <c r="D159" s="137">
        <v>-11476</v>
      </c>
      <c r="E159" s="137">
        <v>-3906</v>
      </c>
      <c r="F159" s="137">
        <v>7630</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7630</v>
      </c>
      <c r="L171" s="162">
        <v>-3906</v>
      </c>
      <c r="M171" s="162">
        <v>-11476</v>
      </c>
      <c r="N171" s="162">
        <v>-77920</v>
      </c>
      <c r="O171" s="162">
        <v>-85672</v>
      </c>
    </row>
    <row r="172" spans="2:46" s="87" customFormat="1" ht="12" customHeight="1" x14ac:dyDescent="0.2">
      <c r="B172" s="127"/>
      <c r="C172" s="127"/>
      <c r="D172" s="127"/>
      <c r="E172" s="127"/>
      <c r="F172" s="127"/>
      <c r="G172" s="173"/>
      <c r="H172" s="168" t="s">
        <v>75</v>
      </c>
      <c r="I172" s="168" t="s">
        <v>192</v>
      </c>
      <c r="J172" s="173"/>
      <c r="K172" s="127">
        <v>310</v>
      </c>
      <c r="L172" s="127">
        <v>11744</v>
      </c>
      <c r="M172" s="127">
        <v>11929</v>
      </c>
      <c r="N172" s="127">
        <v>1639</v>
      </c>
      <c r="O172" s="127">
        <v>25622</v>
      </c>
    </row>
    <row r="173" spans="2:46" s="187" customFormat="1" ht="12" customHeight="1" x14ac:dyDescent="0.2">
      <c r="B173" s="127"/>
      <c r="C173" s="127"/>
      <c r="D173" s="127"/>
      <c r="E173" s="127"/>
      <c r="F173" s="127"/>
      <c r="G173" s="170"/>
      <c r="H173" s="180" t="s">
        <v>76</v>
      </c>
      <c r="I173" s="179" t="s">
        <v>193</v>
      </c>
      <c r="J173" s="170"/>
      <c r="K173" s="127">
        <v>0</v>
      </c>
      <c r="L173" s="127">
        <v>1731</v>
      </c>
      <c r="M173" s="127">
        <v>2512</v>
      </c>
      <c r="N173" s="127">
        <v>68</v>
      </c>
      <c r="O173" s="127">
        <v>4311</v>
      </c>
    </row>
    <row r="174" spans="2:46" s="187" customFormat="1" ht="12" customHeight="1" x14ac:dyDescent="0.2">
      <c r="B174" s="127"/>
      <c r="C174" s="127"/>
      <c r="D174" s="127"/>
      <c r="E174" s="127"/>
      <c r="F174" s="127"/>
      <c r="G174" s="170"/>
      <c r="H174" s="180" t="s">
        <v>77</v>
      </c>
      <c r="I174" s="180" t="s">
        <v>194</v>
      </c>
      <c r="J174" s="170"/>
      <c r="K174" s="127">
        <v>0</v>
      </c>
      <c r="L174" s="127">
        <v>201</v>
      </c>
      <c r="M174" s="127">
        <v>3137</v>
      </c>
      <c r="N174" s="127">
        <v>799</v>
      </c>
      <c r="O174" s="127">
        <v>4137</v>
      </c>
    </row>
    <row r="175" spans="2:46" s="172" customFormat="1" ht="12" customHeight="1" x14ac:dyDescent="0.2">
      <c r="B175" s="167"/>
      <c r="C175" s="167"/>
      <c r="D175" s="167"/>
      <c r="E175" s="167"/>
      <c r="F175" s="167"/>
      <c r="G175" s="125"/>
      <c r="H175" s="171" t="s">
        <v>78</v>
      </c>
      <c r="I175" s="171" t="s">
        <v>195</v>
      </c>
      <c r="J175" s="126"/>
      <c r="K175" s="167">
        <v>310</v>
      </c>
      <c r="L175" s="167">
        <v>9812</v>
      </c>
      <c r="M175" s="167">
        <v>6280</v>
      </c>
      <c r="N175" s="167">
        <v>772</v>
      </c>
      <c r="O175" s="167">
        <v>17174</v>
      </c>
    </row>
    <row r="176" spans="2:46" s="188" customFormat="1" ht="12" customHeight="1" x14ac:dyDescent="0.2">
      <c r="B176" s="127"/>
      <c r="C176" s="127"/>
      <c r="D176" s="127"/>
      <c r="E176" s="127"/>
      <c r="F176" s="127"/>
      <c r="G176" s="173"/>
      <c r="H176" s="168" t="s">
        <v>79</v>
      </c>
      <c r="I176" s="168" t="s">
        <v>196</v>
      </c>
      <c r="J176" s="173"/>
      <c r="K176" s="127">
        <v>-267</v>
      </c>
      <c r="L176" s="127">
        <v>-1203</v>
      </c>
      <c r="M176" s="127">
        <v>-10658</v>
      </c>
      <c r="N176" s="127">
        <v>-16761</v>
      </c>
      <c r="O176" s="127">
        <v>-28889</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-3</v>
      </c>
      <c r="L178" s="127">
        <v>-836</v>
      </c>
      <c r="M178" s="127">
        <v>-6157</v>
      </c>
      <c r="N178" s="127">
        <v>-4039</v>
      </c>
      <c r="O178" s="127">
        <v>-11035</v>
      </c>
    </row>
    <row r="179" spans="2:46" s="172" customFormat="1" ht="12" customHeight="1" x14ac:dyDescent="0.2">
      <c r="B179" s="127"/>
      <c r="C179" s="127"/>
      <c r="D179" s="127"/>
      <c r="E179" s="127"/>
      <c r="F179" s="127"/>
      <c r="G179" s="170"/>
      <c r="H179" s="180" t="s">
        <v>82</v>
      </c>
      <c r="I179" s="180" t="s">
        <v>199</v>
      </c>
      <c r="J179" s="170"/>
      <c r="K179" s="127">
        <v>-264</v>
      </c>
      <c r="L179" s="127">
        <v>-367</v>
      </c>
      <c r="M179" s="127">
        <v>-4501</v>
      </c>
      <c r="N179" s="127">
        <v>-12722</v>
      </c>
      <c r="O179" s="127">
        <v>-17854</v>
      </c>
    </row>
    <row r="180" spans="2:46" s="159" customFormat="1" ht="12" customHeight="1" x14ac:dyDescent="0.2">
      <c r="B180" s="189">
        <f>SUM(C180:F180)</f>
        <v>-88939</v>
      </c>
      <c r="C180" s="189">
        <f>N171+N172+N176</f>
        <v>-93042</v>
      </c>
      <c r="D180" s="189">
        <f>M171+M172+M176</f>
        <v>-10205</v>
      </c>
      <c r="E180" s="189">
        <f>L171+L172+L176</f>
        <v>6635</v>
      </c>
      <c r="F180" s="189">
        <f>K171+K172+K176</f>
        <v>7673</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7673</v>
      </c>
      <c r="L191" s="192">
        <f>E180</f>
        <v>6635</v>
      </c>
      <c r="M191" s="192">
        <f>D180</f>
        <v>-10205</v>
      </c>
      <c r="N191" s="192">
        <f>C180</f>
        <v>-93042</v>
      </c>
      <c r="O191" s="192">
        <f>SUM(K191:N191)</f>
        <v>-88939</v>
      </c>
    </row>
    <row r="192" spans="2:46" s="159" customFormat="1" ht="12" customHeight="1" x14ac:dyDescent="0.2">
      <c r="B192" s="167">
        <v>55377</v>
      </c>
      <c r="C192" s="167">
        <v>16086</v>
      </c>
      <c r="D192" s="167">
        <v>21606</v>
      </c>
      <c r="E192" s="167">
        <v>17271</v>
      </c>
      <c r="F192" s="167">
        <v>414</v>
      </c>
      <c r="G192" s="122"/>
      <c r="H192" s="168" t="s">
        <v>68</v>
      </c>
      <c r="I192" s="168" t="s">
        <v>200</v>
      </c>
      <c r="J192" s="124"/>
      <c r="K192" s="167"/>
      <c r="L192" s="167"/>
      <c r="M192" s="167"/>
      <c r="N192" s="167"/>
      <c r="O192" s="167"/>
    </row>
    <row r="193" spans="2:46" s="129" customFormat="1" ht="12" customHeight="1" x14ac:dyDescent="0.2">
      <c r="B193" s="127">
        <v>55355</v>
      </c>
      <c r="C193" s="127">
        <v>16064</v>
      </c>
      <c r="D193" s="127">
        <v>21606</v>
      </c>
      <c r="E193" s="127">
        <v>17271</v>
      </c>
      <c r="F193" s="127">
        <v>414</v>
      </c>
      <c r="G193" s="170"/>
      <c r="H193" s="168" t="s">
        <v>83</v>
      </c>
      <c r="I193" s="168" t="s">
        <v>201</v>
      </c>
      <c r="J193" s="170"/>
      <c r="K193" s="127"/>
      <c r="L193" s="127"/>
      <c r="M193" s="127"/>
      <c r="N193" s="127"/>
      <c r="O193" s="127"/>
    </row>
    <row r="194" spans="2:46" s="99" customFormat="1" ht="12" customHeight="1" x14ac:dyDescent="0.2">
      <c r="B194" s="127">
        <v>-25274</v>
      </c>
      <c r="C194" s="127">
        <v>-9292</v>
      </c>
      <c r="D194" s="127">
        <v>-10276</v>
      </c>
      <c r="E194" s="127">
        <v>-5321</v>
      </c>
      <c r="F194" s="127">
        <v>-385</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22</v>
      </c>
      <c r="C196" s="127">
        <v>22</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1534</v>
      </c>
      <c r="C197" s="127">
        <v>555</v>
      </c>
      <c r="D197" s="127">
        <v>369</v>
      </c>
      <c r="E197" s="127">
        <v>595</v>
      </c>
      <c r="F197" s="127">
        <v>15</v>
      </c>
      <c r="G197" s="173"/>
      <c r="H197" s="180" t="s">
        <v>84</v>
      </c>
      <c r="I197" s="180" t="s">
        <v>355</v>
      </c>
      <c r="J197" s="173"/>
      <c r="K197" s="127"/>
      <c r="L197" s="127"/>
      <c r="M197" s="127"/>
      <c r="N197" s="127"/>
      <c r="O197" s="127"/>
    </row>
    <row r="198" spans="2:46" s="99" customFormat="1" ht="12" customHeight="1" x14ac:dyDescent="0.2">
      <c r="B198" s="130">
        <v>-120576</v>
      </c>
      <c r="C198" s="130">
        <v>-100391</v>
      </c>
      <c r="D198" s="130">
        <v>-21904</v>
      </c>
      <c r="E198" s="130">
        <v>-5910</v>
      </c>
      <c r="F198" s="130">
        <v>7629</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1589" priority="86" stopIfTrue="1" operator="notEqual">
      <formula>B24</formula>
    </cfRule>
  </conditionalFormatting>
  <conditionalFormatting sqref="K18">
    <cfRule type="expression" dxfId="1588" priority="85" stopIfTrue="1">
      <formula>$K$18&lt;&gt;SUM($K$19:$K$21)</formula>
    </cfRule>
  </conditionalFormatting>
  <conditionalFormatting sqref="L18">
    <cfRule type="expression" dxfId="1587" priority="84" stopIfTrue="1">
      <formula>$K$18&lt;&gt;SUM($K$19:$K$21)</formula>
    </cfRule>
  </conditionalFormatting>
  <conditionalFormatting sqref="M18">
    <cfRule type="expression" dxfId="1586" priority="83" stopIfTrue="1">
      <formula>$K$18&lt;&gt;SUM($K$19:$K$21)</formula>
    </cfRule>
  </conditionalFormatting>
  <conditionalFormatting sqref="N18">
    <cfRule type="expression" dxfId="1585" priority="82" stopIfTrue="1">
      <formula>$K$18&lt;&gt;SUM($K$19:$K$21)</formula>
    </cfRule>
  </conditionalFormatting>
  <conditionalFormatting sqref="F25">
    <cfRule type="expression" dxfId="1584" priority="81" stopIfTrue="1">
      <formula>$F$25&lt;&gt;$F$23-$F$24</formula>
    </cfRule>
  </conditionalFormatting>
  <conditionalFormatting sqref="E25">
    <cfRule type="expression" dxfId="1583" priority="80" stopIfTrue="1">
      <formula>$E$25&lt;&gt;$E$23-$E$24</formula>
    </cfRule>
  </conditionalFormatting>
  <conditionalFormatting sqref="D25">
    <cfRule type="expression" dxfId="1582" priority="79" stopIfTrue="1">
      <formula>$D$25&lt;&gt;$D$23-$D$24</formula>
    </cfRule>
  </conditionalFormatting>
  <conditionalFormatting sqref="C25">
    <cfRule type="expression" dxfId="1581" priority="78" stopIfTrue="1">
      <formula>$C$25&lt;&gt;$C$23-$C$24</formula>
    </cfRule>
  </conditionalFormatting>
  <conditionalFormatting sqref="B25">
    <cfRule type="expression" dxfId="1580" priority="77" stopIfTrue="1">
      <formula>$B$25&lt;&gt;$B$23-$B$24</formula>
    </cfRule>
  </conditionalFormatting>
  <conditionalFormatting sqref="F38">
    <cfRule type="expression" dxfId="1579" priority="76" stopIfTrue="1">
      <formula>$F$38&lt;&gt;$F$39+$F$40</formula>
    </cfRule>
  </conditionalFormatting>
  <conditionalFormatting sqref="E38">
    <cfRule type="expression" dxfId="1578" priority="75" stopIfTrue="1">
      <formula>$E$38&lt;&gt;$E$39+$E$40</formula>
    </cfRule>
  </conditionalFormatting>
  <conditionalFormatting sqref="D38">
    <cfRule type="expression" dxfId="1577" priority="74" stopIfTrue="1">
      <formula>$D$38&lt;&gt;$D$39+$D$40</formula>
    </cfRule>
  </conditionalFormatting>
  <conditionalFormatting sqref="C38">
    <cfRule type="expression" dxfId="1576" priority="73" stopIfTrue="1">
      <formula>$C$38&lt;&gt;$C$39+$C$40</formula>
    </cfRule>
  </conditionalFormatting>
  <conditionalFormatting sqref="B38">
    <cfRule type="expression" dxfId="1575" priority="72" stopIfTrue="1">
      <formula>$B$38&lt;&gt;$B$39+$B$40</formula>
    </cfRule>
  </conditionalFormatting>
  <conditionalFormatting sqref="B40">
    <cfRule type="expression" dxfId="1570" priority="67" stopIfTrue="1">
      <formula>$B$40&lt;&gt;$B$41+$B$42</formula>
    </cfRule>
  </conditionalFormatting>
  <conditionalFormatting sqref="L60">
    <cfRule type="expression" dxfId="1569" priority="66" stopIfTrue="1">
      <formula>$L$60&lt;&gt;SUM($L$61:$L$63)</formula>
    </cfRule>
  </conditionalFormatting>
  <conditionalFormatting sqref="K60">
    <cfRule type="expression" dxfId="1568" priority="65" stopIfTrue="1">
      <formula>$K$60&lt;&gt;SUM($K$61:$K$63)</formula>
    </cfRule>
  </conditionalFormatting>
  <conditionalFormatting sqref="M60">
    <cfRule type="expression" dxfId="1567" priority="64" stopIfTrue="1">
      <formula>$M$60&lt;&gt;SUM($M$61:$M$63)</formula>
    </cfRule>
  </conditionalFormatting>
  <conditionalFormatting sqref="N60">
    <cfRule type="expression" dxfId="1566" priority="63" stopIfTrue="1">
      <formula>$N$60&lt;&gt;SUM($N$61:$N$63)</formula>
    </cfRule>
  </conditionalFormatting>
  <conditionalFormatting sqref="K65">
    <cfRule type="expression" dxfId="1565" priority="62" stopIfTrue="1">
      <formula>K$65&lt;&gt;K$66+K$67</formula>
    </cfRule>
  </conditionalFormatting>
  <conditionalFormatting sqref="L65">
    <cfRule type="expression" dxfId="1564" priority="61" stopIfTrue="1">
      <formula>L$65&lt;&gt;L$66+L$67</formula>
    </cfRule>
  </conditionalFormatting>
  <conditionalFormatting sqref="M65">
    <cfRule type="expression" dxfId="1563" priority="60" stopIfTrue="1">
      <formula>M$65&lt;&gt;M$66+M$67</formula>
    </cfRule>
  </conditionalFormatting>
  <conditionalFormatting sqref="N65">
    <cfRule type="expression" dxfId="1562" priority="59" stopIfTrue="1">
      <formula>N$65&lt;&gt;N$66+N$67</formula>
    </cfRule>
  </conditionalFormatting>
  <conditionalFormatting sqref="O65">
    <cfRule type="expression" dxfId="1561" priority="58" stopIfTrue="1">
      <formula>O$65&lt;&gt;O$66+O$67</formula>
    </cfRule>
  </conditionalFormatting>
  <conditionalFormatting sqref="K68">
    <cfRule type="expression" dxfId="1560" priority="57" stopIfTrue="1">
      <formula>K$68&lt;&gt;SUM(K$69:K$73)</formula>
    </cfRule>
  </conditionalFormatting>
  <conditionalFormatting sqref="L68">
    <cfRule type="expression" dxfId="1559" priority="56" stopIfTrue="1">
      <formula>L$68&lt;&gt;SUM(L$69:L$73)</formula>
    </cfRule>
  </conditionalFormatting>
  <conditionalFormatting sqref="M68">
    <cfRule type="expression" dxfId="1558" priority="55" stopIfTrue="1">
      <formula>M$68&lt;&gt;SUM(M$69:M$73)</formula>
    </cfRule>
  </conditionalFormatting>
  <conditionalFormatting sqref="N68">
    <cfRule type="expression" dxfId="1557" priority="54" stopIfTrue="1">
      <formula>N$68&lt;&gt;SUM(N$69:N$73)</formula>
    </cfRule>
  </conditionalFormatting>
  <conditionalFormatting sqref="E68">
    <cfRule type="expression" dxfId="1556" priority="53" stopIfTrue="1">
      <formula>E$68&lt;&gt;SUM(E$69:E$73)</formula>
    </cfRule>
  </conditionalFormatting>
  <conditionalFormatting sqref="F68">
    <cfRule type="expression" dxfId="1555" priority="52" stopIfTrue="1">
      <formula>F$68&lt;&gt;SUM(F$69:F$73)</formula>
    </cfRule>
  </conditionalFormatting>
  <conditionalFormatting sqref="D68">
    <cfRule type="expression" dxfId="1554" priority="51" stopIfTrue="1">
      <formula>D$68&lt;&gt;SUM(D$69:D$73)</formula>
    </cfRule>
  </conditionalFormatting>
  <conditionalFormatting sqref="C68">
    <cfRule type="expression" dxfId="1553" priority="50" stopIfTrue="1">
      <formula>C$68&lt;&gt;SUM(C$69:C$73)</formula>
    </cfRule>
  </conditionalFormatting>
  <conditionalFormatting sqref="B68">
    <cfRule type="expression" dxfId="1552" priority="49" stopIfTrue="1">
      <formula>B$68&lt;&gt;SUM(B$69:B$73)</formula>
    </cfRule>
  </conditionalFormatting>
  <conditionalFormatting sqref="K88">
    <cfRule type="expression" dxfId="1551" priority="48" stopIfTrue="1">
      <formula>K$88&lt;&gt;K$89+K$90</formula>
    </cfRule>
  </conditionalFormatting>
  <conditionalFormatting sqref="L88">
    <cfRule type="expression" dxfId="1550" priority="47" stopIfTrue="1">
      <formula>L$88&lt;&gt;L$89+L$90</formula>
    </cfRule>
  </conditionalFormatting>
  <conditionalFormatting sqref="M88">
    <cfRule type="expression" dxfId="1549" priority="46" stopIfTrue="1">
      <formula>M$88&lt;&gt;M$89+M$90</formula>
    </cfRule>
  </conditionalFormatting>
  <conditionalFormatting sqref="N88">
    <cfRule type="expression" dxfId="1548" priority="45" stopIfTrue="1">
      <formula>N$88&lt;&gt;N$89+N$90</formula>
    </cfRule>
  </conditionalFormatting>
  <conditionalFormatting sqref="F88">
    <cfRule type="expression" dxfId="1547" priority="44" stopIfTrue="1">
      <formula>F$88&lt;&gt;F$89+F$90</formula>
    </cfRule>
  </conditionalFormatting>
  <conditionalFormatting sqref="E88">
    <cfRule type="expression" dxfId="1546" priority="43" stopIfTrue="1">
      <formula>E$88&lt;&gt;E$89+E$90</formula>
    </cfRule>
  </conditionalFormatting>
  <conditionalFormatting sqref="D88">
    <cfRule type="expression" dxfId="1545" priority="42" stopIfTrue="1">
      <formula>D$88&lt;&gt;D$89+D$90</formula>
    </cfRule>
  </conditionalFormatting>
  <conditionalFormatting sqref="C88">
    <cfRule type="expression" dxfId="1544" priority="41" stopIfTrue="1">
      <formula>C$88&lt;&gt;C$89+C$90</formula>
    </cfRule>
  </conditionalFormatting>
  <conditionalFormatting sqref="B88">
    <cfRule type="expression" dxfId="1543" priority="40" stopIfTrue="1">
      <formula>B$88&lt;&gt;B$89+B$90</formula>
    </cfRule>
  </conditionalFormatting>
  <conditionalFormatting sqref="K91">
    <cfRule type="expression" dxfId="1542" priority="39" stopIfTrue="1">
      <formula>K$91&lt;&gt;SUM(K$92:K$96)</formula>
    </cfRule>
  </conditionalFormatting>
  <conditionalFormatting sqref="L91">
    <cfRule type="expression" dxfId="1541" priority="38" stopIfTrue="1">
      <formula>L$91&lt;&gt;SUM(L$92:L$96)</formula>
    </cfRule>
  </conditionalFormatting>
  <conditionalFormatting sqref="M91">
    <cfRule type="expression" dxfId="1540" priority="37" stopIfTrue="1">
      <formula>M$91&lt;&gt;SUM(M$92:M$96)</formula>
    </cfRule>
  </conditionalFormatting>
  <conditionalFormatting sqref="N91">
    <cfRule type="expression" dxfId="1539" priority="36" stopIfTrue="1">
      <formula>N$91&lt;&gt;SUM(N$92:N$96)</formula>
    </cfRule>
  </conditionalFormatting>
  <conditionalFormatting sqref="K101">
    <cfRule type="expression" dxfId="1538" priority="35" stopIfTrue="1">
      <formula>K$101&lt;&gt;SUM(K$102:K$107)</formula>
    </cfRule>
  </conditionalFormatting>
  <conditionalFormatting sqref="L101">
    <cfRule type="expression" dxfId="1537" priority="34" stopIfTrue="1">
      <formula>L$101&lt;&gt;SUM(L$102:L$107)</formula>
    </cfRule>
  </conditionalFormatting>
  <conditionalFormatting sqref="M101">
    <cfRule type="expression" dxfId="1536" priority="33" stopIfTrue="1">
      <formula>M$101&lt;&gt;SUM(M$102:M$107)</formula>
    </cfRule>
  </conditionalFormatting>
  <conditionalFormatting sqref="N101">
    <cfRule type="expression" dxfId="1535" priority="32" stopIfTrue="1">
      <formula>N$101&lt;&gt;SUM(N$102:N$107)</formula>
    </cfRule>
  </conditionalFormatting>
  <conditionalFormatting sqref="F122">
    <cfRule type="expression" dxfId="1534" priority="31" stopIfTrue="1">
      <formula>F$122&lt;&gt;F$123+F$124</formula>
    </cfRule>
  </conditionalFormatting>
  <conditionalFormatting sqref="E122">
    <cfRule type="expression" dxfId="1533" priority="30" stopIfTrue="1">
      <formula>E$122&lt;&gt;E$123+E$124</formula>
    </cfRule>
  </conditionalFormatting>
  <conditionalFormatting sqref="D122">
    <cfRule type="expression" dxfId="1532" priority="29" stopIfTrue="1">
      <formula>D$122&lt;&gt;D$123+D$124</formula>
    </cfRule>
  </conditionalFormatting>
  <conditionalFormatting sqref="C122">
    <cfRule type="expression" dxfId="1531" priority="28" stopIfTrue="1">
      <formula>C$122&lt;&gt;C$123+C$124</formula>
    </cfRule>
  </conditionalFormatting>
  <conditionalFormatting sqref="B122">
    <cfRule type="expression" dxfId="1530" priority="27" stopIfTrue="1">
      <formula>B$122&lt;&gt;B$123+B$124</formula>
    </cfRule>
  </conditionalFormatting>
  <conditionalFormatting sqref="F139">
    <cfRule type="expression" dxfId="1529" priority="26" stopIfTrue="1">
      <formula>F$139&lt;&gt;F$140+F$141</formula>
    </cfRule>
  </conditionalFormatting>
  <conditionalFormatting sqref="E139">
    <cfRule type="expression" dxfId="1528" priority="25" stopIfTrue="1">
      <formula>E$139&lt;&gt;E$140+E$141</formula>
    </cfRule>
  </conditionalFormatting>
  <conditionalFormatting sqref="D139">
    <cfRule type="expression" dxfId="1527" priority="24" stopIfTrue="1">
      <formula>D$139&lt;&gt;D$140+D$141</formula>
    </cfRule>
  </conditionalFormatting>
  <conditionalFormatting sqref="C139">
    <cfRule type="expression" dxfId="1526" priority="23" stopIfTrue="1">
      <formula>C$139&lt;&gt;C$140+C$141</formula>
    </cfRule>
  </conditionalFormatting>
  <conditionalFormatting sqref="B139">
    <cfRule type="expression" dxfId="1525" priority="22" stopIfTrue="1">
      <formula>B$139&lt;&gt;B$140+B$141</formula>
    </cfRule>
  </conditionalFormatting>
  <conditionalFormatting sqref="K172">
    <cfRule type="expression" dxfId="1524" priority="21" stopIfTrue="1">
      <formula>K$172&lt;&gt;SUM(K$173:K$175)</formula>
    </cfRule>
  </conditionalFormatting>
  <conditionalFormatting sqref="L172">
    <cfRule type="expression" dxfId="1523" priority="20" stopIfTrue="1">
      <formula>L$172&lt;&gt;SUM(L$173:L$175)</formula>
    </cfRule>
  </conditionalFormatting>
  <conditionalFormatting sqref="M172">
    <cfRule type="expression" dxfId="1522" priority="19" stopIfTrue="1">
      <formula>M$172&lt;&gt;SUM(M$173:M$175)</formula>
    </cfRule>
  </conditionalFormatting>
  <conditionalFormatting sqref="N172">
    <cfRule type="expression" dxfId="1521" priority="18" stopIfTrue="1">
      <formula>N$172&lt;&gt;SUM(N$173:N$175)</formula>
    </cfRule>
  </conditionalFormatting>
  <conditionalFormatting sqref="O172">
    <cfRule type="expression" dxfId="1520" priority="17" stopIfTrue="1">
      <formula>O$172&lt;&gt;SUM(O$173:O$175)</formula>
    </cfRule>
  </conditionalFormatting>
  <conditionalFormatting sqref="K176">
    <cfRule type="expression" dxfId="1519" priority="16" stopIfTrue="1">
      <formula>K$176&lt;&gt;SUM(K$177:K$179)</formula>
    </cfRule>
  </conditionalFormatting>
  <conditionalFormatting sqref="L176">
    <cfRule type="expression" dxfId="1518" priority="15" stopIfTrue="1">
      <formula>L$176&lt;&gt;SUM(L$177:L$179)</formula>
    </cfRule>
  </conditionalFormatting>
  <conditionalFormatting sqref="M176">
    <cfRule type="expression" dxfId="1517" priority="14" stopIfTrue="1">
      <formula>M$176&lt;&gt;SUM(M$177:M$179)</formula>
    </cfRule>
  </conditionalFormatting>
  <conditionalFormatting sqref="N176">
    <cfRule type="expression" dxfId="1516" priority="13" stopIfTrue="1">
      <formula>N$176&lt;&gt;SUM(N$177:N$179)</formula>
    </cfRule>
  </conditionalFormatting>
  <conditionalFormatting sqref="O176">
    <cfRule type="expression" dxfId="1515" priority="12" stopIfTrue="1">
      <formula>O$176&lt;&gt;SUM(O$177:O$179)</formula>
    </cfRule>
  </conditionalFormatting>
  <conditionalFormatting sqref="O18">
    <cfRule type="expression" dxfId="1514" priority="11" stopIfTrue="1">
      <formula>$K$18&lt;&gt;SUM($K$19:$K$21)</formula>
    </cfRule>
  </conditionalFormatting>
  <conditionalFormatting sqref="O60">
    <cfRule type="expression" dxfId="1513" priority="10" stopIfTrue="1">
      <formula>$N$60&lt;&gt;SUM($N$61:$N$63)</formula>
    </cfRule>
  </conditionalFormatting>
  <conditionalFormatting sqref="O68">
    <cfRule type="expression" dxfId="1512" priority="9" stopIfTrue="1">
      <formula>O$68&lt;&gt;SUM(O$69:O$73)</formula>
    </cfRule>
  </conditionalFormatting>
  <conditionalFormatting sqref="O88">
    <cfRule type="expression" dxfId="1511" priority="8" stopIfTrue="1">
      <formula>O$88&lt;&gt;O$89+O$90</formula>
    </cfRule>
  </conditionalFormatting>
  <conditionalFormatting sqref="O91">
    <cfRule type="expression" dxfId="1510" priority="7" stopIfTrue="1">
      <formula>O$91&lt;&gt;SUM(O$92:O$96)</formula>
    </cfRule>
  </conditionalFormatting>
  <conditionalFormatting sqref="K59">
    <cfRule type="expression" dxfId="1509" priority="87" stopIfTrue="1">
      <formula>$K$59&lt;&gt;$K$60+$K$64</formula>
    </cfRule>
  </conditionalFormatting>
  <conditionalFormatting sqref="L59">
    <cfRule type="expression" dxfId="1508" priority="88" stopIfTrue="1">
      <formula>$L$59&lt;&gt;$L$60+$L$64</formula>
    </cfRule>
  </conditionalFormatting>
  <conditionalFormatting sqref="M59">
    <cfRule type="expression" dxfId="1507" priority="89" stopIfTrue="1">
      <formula>$M$59&lt;&gt;$M$60+$M$64</formula>
    </cfRule>
  </conditionalFormatting>
  <conditionalFormatting sqref="N59:O59">
    <cfRule type="expression" dxfId="1506" priority="90" stopIfTrue="1">
      <formula>$N$59&lt;&gt;$N$60+$N$64</formula>
    </cfRule>
  </conditionalFormatting>
  <conditionalFormatting sqref="F23">
    <cfRule type="expression" dxfId="1505" priority="91" stopIfTrue="1">
      <formula>$F$23&lt;&gt;$K$18-$F$22</formula>
    </cfRule>
  </conditionalFormatting>
  <conditionalFormatting sqref="F45">
    <cfRule type="expression" dxfId="1504" priority="92" stopIfTrue="1">
      <formula>$F$45&lt;&gt;$K$36-$F$38-$F$43</formula>
    </cfRule>
  </conditionalFormatting>
  <conditionalFormatting sqref="F74">
    <cfRule type="expression" dxfId="1503" priority="93" stopIfTrue="1">
      <formula>$F$74&lt;&gt;$K$57+$K$59+$K$65+$K$68-$F$68</formula>
    </cfRule>
  </conditionalFormatting>
  <conditionalFormatting sqref="F108">
    <cfRule type="expression" dxfId="1502" priority="94" stopIfTrue="1">
      <formula>$F$108&lt;&gt;$K$86+$K$88+$K$91+$K$97+$K$101-$F$88-$F$91-$F$97-$F$101</formula>
    </cfRule>
  </conditionalFormatting>
  <conditionalFormatting sqref="F125">
    <cfRule type="expression" dxfId="1501" priority="95" stopIfTrue="1">
      <formula>$F$125&lt;&gt;$K$120+$K$122-$F$122</formula>
    </cfRule>
  </conditionalFormatting>
  <conditionalFormatting sqref="F142">
    <cfRule type="expression" dxfId="1500" priority="96" stopIfTrue="1">
      <formula>$F$142&lt;&gt;$K$137-$F$139</formula>
    </cfRule>
  </conditionalFormatting>
  <conditionalFormatting sqref="F158">
    <cfRule type="expression" dxfId="1499" priority="97" stopIfTrue="1">
      <formula>$F$158&lt;&gt;$K$154-$F$156</formula>
    </cfRule>
  </conditionalFormatting>
  <conditionalFormatting sqref="F180">
    <cfRule type="expression" dxfId="1498" priority="98" stopIfTrue="1">
      <formula>$F$180&lt;&gt;$K$171+$K$172+$K$176</formula>
    </cfRule>
  </conditionalFormatting>
  <conditionalFormatting sqref="F198">
    <cfRule type="expression" dxfId="1497" priority="99" stopIfTrue="1">
      <formula>$F$198&lt;&gt;$K$191-$F$192-$F$194-$F$197</formula>
    </cfRule>
  </conditionalFormatting>
  <conditionalFormatting sqref="B18:B25 B36:B46 B120:B126 B137:B143 B154:B159 B86:B109 B171:B180 B57:B75 B191:B195 B197:B198">
    <cfRule type="expression" dxfId="1496" priority="100" stopIfTrue="1">
      <formula>B18&lt;&gt;C18+D18+E18+F18</formula>
    </cfRule>
  </conditionalFormatting>
  <conditionalFormatting sqref="B108">
    <cfRule type="expression" dxfId="1495" priority="101" stopIfTrue="1">
      <formula>$B$108&lt;&gt;$C$108+$D$108+$E$108+$F$108</formula>
    </cfRule>
  </conditionalFormatting>
  <conditionalFormatting sqref="E23">
    <cfRule type="expression" dxfId="1494" priority="102" stopIfTrue="1">
      <formula>$E$23&lt;&gt;$L$18-$E$22</formula>
    </cfRule>
  </conditionalFormatting>
  <conditionalFormatting sqref="E45">
    <cfRule type="expression" dxfId="1493" priority="103" stopIfTrue="1">
      <formula>$E$45&lt;&gt;$L$36-$E$38-$E$43</formula>
    </cfRule>
  </conditionalFormatting>
  <conditionalFormatting sqref="E74">
    <cfRule type="expression" dxfId="1492" priority="104" stopIfTrue="1">
      <formula>$E$74&lt;&gt;$L$57+$L$59+$L$65+$L$68-$E$68</formula>
    </cfRule>
  </conditionalFormatting>
  <conditionalFormatting sqref="E108">
    <cfRule type="expression" dxfId="1491" priority="105" stopIfTrue="1">
      <formula>$E$108&lt;&gt;$L$86+$L$88+$L$91+$L$97+$L$101-$E$88-$E$91-$E$97-$E$101</formula>
    </cfRule>
  </conditionalFormatting>
  <conditionalFormatting sqref="E125">
    <cfRule type="expression" dxfId="1490" priority="106" stopIfTrue="1">
      <formula>$E$125&lt;&gt;$L$120+$L$122-$E$122</formula>
    </cfRule>
  </conditionalFormatting>
  <conditionalFormatting sqref="E142">
    <cfRule type="expression" dxfId="1489" priority="107" stopIfTrue="1">
      <formula>$E$142&lt;&gt;$L$137-$E$139</formula>
    </cfRule>
  </conditionalFormatting>
  <conditionalFormatting sqref="E158">
    <cfRule type="expression" dxfId="1488" priority="108" stopIfTrue="1">
      <formula>$E$158&lt;&gt;$L$154-$E$156</formula>
    </cfRule>
  </conditionalFormatting>
  <conditionalFormatting sqref="E180">
    <cfRule type="expression" dxfId="1487" priority="109" stopIfTrue="1">
      <formula>$E$180&lt;&gt;$L$171+$L$172+$L$176</formula>
    </cfRule>
  </conditionalFormatting>
  <conditionalFormatting sqref="E198">
    <cfRule type="expression" dxfId="1486" priority="110" stopIfTrue="1">
      <formula>$E$198&lt;&gt;$L$191-$E$192-$E$194-$E$197</formula>
    </cfRule>
  </conditionalFormatting>
  <conditionalFormatting sqref="D23">
    <cfRule type="expression" dxfId="1485" priority="111" stopIfTrue="1">
      <formula>$D$23&lt;&gt;$M$18-$D$22</formula>
    </cfRule>
  </conditionalFormatting>
  <conditionalFormatting sqref="D45">
    <cfRule type="expression" dxfId="1484" priority="112" stopIfTrue="1">
      <formula>$D$45&lt;&gt;$M$36-$D$38-$D$43</formula>
    </cfRule>
  </conditionalFormatting>
  <conditionalFormatting sqref="D74">
    <cfRule type="expression" dxfId="1483" priority="113" stopIfTrue="1">
      <formula>$D$74&lt;&gt;$M$57+$M$59+$M$65+$M$68-$D$68</formula>
    </cfRule>
  </conditionalFormatting>
  <conditionalFormatting sqref="D108">
    <cfRule type="expression" dxfId="1482" priority="114" stopIfTrue="1">
      <formula>$D$108&lt;&gt;$M$86+$M$88+$M$91+$M$97+$M$101-$D$88-$D$91-$D$97-$D$101</formula>
    </cfRule>
  </conditionalFormatting>
  <conditionalFormatting sqref="D125">
    <cfRule type="expression" dxfId="1481" priority="115" stopIfTrue="1">
      <formula>$D$125&lt;&gt;$M$120+$M$122-$D$122</formula>
    </cfRule>
  </conditionalFormatting>
  <conditionalFormatting sqref="D142">
    <cfRule type="expression" dxfId="1480" priority="116" stopIfTrue="1">
      <formula>$D$142&lt;&gt;$M$137-$D$139</formula>
    </cfRule>
  </conditionalFormatting>
  <conditionalFormatting sqref="D158">
    <cfRule type="expression" dxfId="1479" priority="117" stopIfTrue="1">
      <formula>$D$158&lt;&gt;$M$154-$D$156</formula>
    </cfRule>
  </conditionalFormatting>
  <conditionalFormatting sqref="D180">
    <cfRule type="expression" dxfId="1478" priority="118" stopIfTrue="1">
      <formula>$D$180&lt;&gt;$M$171+$M$172+$M$176</formula>
    </cfRule>
  </conditionalFormatting>
  <conditionalFormatting sqref="D198">
    <cfRule type="expression" dxfId="1477" priority="119" stopIfTrue="1">
      <formula>$D$198&lt;&gt;$M$191-$D$192-$D$194-$D$197</formula>
    </cfRule>
  </conditionalFormatting>
  <conditionalFormatting sqref="O18:O22 O36:O46 O120:O126 O137:O143 O154:O159 O86:O109 O171:O180 O57:O75 O191:O195 O197:O198">
    <cfRule type="expression" dxfId="1476" priority="120" stopIfTrue="1">
      <formula>O18&lt;&gt;K18+L18+M18+N18</formula>
    </cfRule>
  </conditionalFormatting>
  <conditionalFormatting sqref="C23">
    <cfRule type="expression" dxfId="1475" priority="121" stopIfTrue="1">
      <formula>$C$23&lt;&gt;$N$18-$C$22</formula>
    </cfRule>
  </conditionalFormatting>
  <conditionalFormatting sqref="C45">
    <cfRule type="expression" dxfId="1474" priority="122" stopIfTrue="1">
      <formula>$C$45&lt;&gt;$N$36-$C$38-$C$43</formula>
    </cfRule>
  </conditionalFormatting>
  <conditionalFormatting sqref="C74">
    <cfRule type="expression" dxfId="1473" priority="123" stopIfTrue="1">
      <formula>$C$74&lt;&gt;$N$57+$N$59+$N$65+$N$68-$C$68</formula>
    </cfRule>
  </conditionalFormatting>
  <conditionalFormatting sqref="C108">
    <cfRule type="expression" dxfId="1472" priority="124" stopIfTrue="1">
      <formula>$C$108&lt;&gt;$N$86+$N$88+$N$91+$N$97+$N$101-$C$88-$C$91-$C$97-$C$101</formula>
    </cfRule>
  </conditionalFormatting>
  <conditionalFormatting sqref="C125">
    <cfRule type="expression" dxfId="1471" priority="125" stopIfTrue="1">
      <formula>$C$125&lt;&gt;$N$120+$N$122-$C$122</formula>
    </cfRule>
  </conditionalFormatting>
  <conditionalFormatting sqref="C142">
    <cfRule type="expression" dxfId="1470" priority="126" stopIfTrue="1">
      <formula>$C$142&lt;&gt;$N$137-$C$139</formula>
    </cfRule>
  </conditionalFormatting>
  <conditionalFormatting sqref="C158">
    <cfRule type="expression" dxfId="1469" priority="127" stopIfTrue="1">
      <formula>$C$158&lt;&gt;$N$154-$C$156</formula>
    </cfRule>
  </conditionalFormatting>
  <conditionalFormatting sqref="C180">
    <cfRule type="expression" dxfId="1468" priority="128" stopIfTrue="1">
      <formula>$C$180&lt;&gt;$N$171+$N$172+$N$176</formula>
    </cfRule>
  </conditionalFormatting>
  <conditionalFormatting sqref="C198">
    <cfRule type="expression" dxfId="1467" priority="129" stopIfTrue="1">
      <formula>$C$198&lt;&gt;$N$191-$C$192-$C$194-$C$197</formula>
    </cfRule>
  </conditionalFormatting>
  <conditionalFormatting sqref="B23">
    <cfRule type="expression" dxfId="1466" priority="130" stopIfTrue="1">
      <formula>$B$23&lt;&gt;$O$18-$B$22</formula>
    </cfRule>
  </conditionalFormatting>
  <conditionalFormatting sqref="B45">
    <cfRule type="expression" dxfId="1465" priority="131" stopIfTrue="1">
      <formula>$B$45&lt;&gt;$O$36-$B$38-$B$43</formula>
    </cfRule>
  </conditionalFormatting>
  <conditionalFormatting sqref="B74">
    <cfRule type="expression" dxfId="1464" priority="132" stopIfTrue="1">
      <formula>$B$74&lt;&gt;$O$57+$O$59+$O$65+$O$68-$B$68</formula>
    </cfRule>
  </conditionalFormatting>
  <conditionalFormatting sqref="B125">
    <cfRule type="expression" dxfId="1463" priority="133" stopIfTrue="1">
      <formula>$B$125&lt;&gt;$O$120+$O$122-$B$122</formula>
    </cfRule>
  </conditionalFormatting>
  <conditionalFormatting sqref="B142">
    <cfRule type="expression" dxfId="1462" priority="134" stopIfTrue="1">
      <formula>$B$142&lt;&gt;$O$137-$B$139</formula>
    </cfRule>
  </conditionalFormatting>
  <conditionalFormatting sqref="B158">
    <cfRule type="expression" dxfId="1461" priority="135" stopIfTrue="1">
      <formula>$B$158&lt;&gt;$O$154-$B$156</formula>
    </cfRule>
  </conditionalFormatting>
  <conditionalFormatting sqref="B180">
    <cfRule type="expression" dxfId="1460" priority="136" stopIfTrue="1">
      <formula>$B$180&lt;&gt;$O$171+$O$172+$O$176</formula>
    </cfRule>
  </conditionalFormatting>
  <conditionalFormatting sqref="B198">
    <cfRule type="expression" dxfId="1459" priority="137" stopIfTrue="1">
      <formula>$B$198&lt;&gt;$O$191-$B$192-$B$194-$B$197</formula>
    </cfRule>
  </conditionalFormatting>
  <conditionalFormatting sqref="B196">
    <cfRule type="expression" dxfId="1458" priority="5" stopIfTrue="1">
      <formula>B196&lt;&gt;C196+D196+E196+F196</formula>
    </cfRule>
  </conditionalFormatting>
  <conditionalFormatting sqref="O196">
    <cfRule type="expression" dxfId="1457" priority="6" stopIfTrue="1">
      <formula>O196&lt;&gt;K196+L196+M196+N196</formula>
    </cfRule>
  </conditionalFormatting>
  <conditionalFormatting sqref="F40">
    <cfRule type="expression" dxfId="55" priority="4" stopIfTrue="1">
      <formula>$F$40&lt;&gt;$F$41+$F$42</formula>
    </cfRule>
  </conditionalFormatting>
  <conditionalFormatting sqref="E40">
    <cfRule type="expression" dxfId="54" priority="3" stopIfTrue="1">
      <formula>$E$40&lt;&gt;$E$41+$E$42</formula>
    </cfRule>
  </conditionalFormatting>
  <conditionalFormatting sqref="D40">
    <cfRule type="expression" dxfId="53" priority="2" stopIfTrue="1">
      <formula>$D$40&lt;&gt;$D$41+$D$42</formula>
    </cfRule>
  </conditionalFormatting>
  <conditionalFormatting sqref="C40">
    <cfRule type="expression" dxfId="52"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392</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4468</v>
      </c>
      <c r="L18" s="121">
        <v>48966</v>
      </c>
      <c r="M18" s="121">
        <v>116178</v>
      </c>
      <c r="N18" s="121">
        <v>43945</v>
      </c>
      <c r="O18" s="121">
        <v>213557</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72</v>
      </c>
      <c r="L19" s="127">
        <v>5126</v>
      </c>
      <c r="M19" s="127">
        <v>3622</v>
      </c>
      <c r="N19" s="127">
        <v>1803</v>
      </c>
      <c r="O19" s="127">
        <v>10623</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294</v>
      </c>
      <c r="M20" s="127">
        <v>4928</v>
      </c>
      <c r="N20" s="127">
        <v>3028</v>
      </c>
      <c r="O20" s="127">
        <v>8250</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4396</v>
      </c>
      <c r="L21" s="127">
        <v>43546</v>
      </c>
      <c r="M21" s="127">
        <v>107628</v>
      </c>
      <c r="N21" s="127">
        <v>39114</v>
      </c>
      <c r="O21" s="127">
        <v>194684</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61646</v>
      </c>
      <c r="C22" s="121">
        <v>9866</v>
      </c>
      <c r="D22" s="121">
        <v>29405</v>
      </c>
      <c r="E22" s="121">
        <v>21058</v>
      </c>
      <c r="F22" s="121">
        <v>1317</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151911</v>
      </c>
      <c r="C23" s="130">
        <v>34079</v>
      </c>
      <c r="D23" s="130">
        <v>86773</v>
      </c>
      <c r="E23" s="130">
        <v>27908</v>
      </c>
      <c r="F23" s="130">
        <v>3151</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27023</v>
      </c>
      <c r="C24" s="121">
        <v>9782</v>
      </c>
      <c r="D24" s="121">
        <v>11039</v>
      </c>
      <c r="E24" s="121">
        <v>5797</v>
      </c>
      <c r="F24" s="121">
        <v>405</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124888</v>
      </c>
      <c r="C25" s="137">
        <v>24297</v>
      </c>
      <c r="D25" s="137">
        <v>75734</v>
      </c>
      <c r="E25" s="137">
        <v>22111</v>
      </c>
      <c r="F25" s="137">
        <v>2746</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3151</v>
      </c>
      <c r="L36" s="127">
        <v>27908</v>
      </c>
      <c r="M36" s="127">
        <v>86773</v>
      </c>
      <c r="N36" s="127">
        <v>34079</v>
      </c>
      <c r="O36" s="127">
        <v>151911</v>
      </c>
    </row>
    <row r="37" spans="2:46" s="166" customFormat="1" ht="12" customHeight="1" x14ac:dyDescent="0.2">
      <c r="B37" s="162"/>
      <c r="C37" s="162"/>
      <c r="D37" s="162"/>
      <c r="E37" s="162"/>
      <c r="F37" s="162"/>
      <c r="G37" s="163"/>
      <c r="H37" s="164" t="s">
        <v>55</v>
      </c>
      <c r="I37" s="164" t="s">
        <v>124</v>
      </c>
      <c r="J37" s="165"/>
      <c r="K37" s="162">
        <v>2746</v>
      </c>
      <c r="L37" s="162">
        <v>22111</v>
      </c>
      <c r="M37" s="162">
        <v>75734</v>
      </c>
      <c r="N37" s="162">
        <v>24297</v>
      </c>
      <c r="O37" s="162">
        <v>124888</v>
      </c>
    </row>
    <row r="38" spans="2:46" s="159" customFormat="1" ht="12" customHeight="1" x14ac:dyDescent="0.2">
      <c r="B38" s="167">
        <v>124582</v>
      </c>
      <c r="C38" s="167">
        <v>24190</v>
      </c>
      <c r="D38" s="167">
        <v>75559</v>
      </c>
      <c r="E38" s="167">
        <v>22102</v>
      </c>
      <c r="F38" s="167">
        <v>2731</v>
      </c>
      <c r="G38" s="122"/>
      <c r="H38" s="168" t="s">
        <v>3</v>
      </c>
      <c r="I38" s="168" t="s">
        <v>103</v>
      </c>
      <c r="J38" s="124"/>
      <c r="K38" s="127"/>
      <c r="L38" s="127"/>
      <c r="M38" s="127"/>
      <c r="N38" s="127"/>
      <c r="O38" s="127"/>
    </row>
    <row r="39" spans="2:46" s="159" customFormat="1" ht="12" customHeight="1" x14ac:dyDescent="0.2">
      <c r="B39" s="121">
        <v>97492</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27090</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18505</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8585</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306</v>
      </c>
      <c r="C43" s="167">
        <v>107</v>
      </c>
      <c r="D43" s="167">
        <v>175</v>
      </c>
      <c r="E43" s="167">
        <v>9</v>
      </c>
      <c r="F43" s="167">
        <v>15</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27023</v>
      </c>
      <c r="C45" s="134">
        <v>9782</v>
      </c>
      <c r="D45" s="134">
        <v>11039</v>
      </c>
      <c r="E45" s="134">
        <v>5797</v>
      </c>
      <c r="F45" s="134">
        <v>405</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405</v>
      </c>
      <c r="L57" s="127">
        <v>5797</v>
      </c>
      <c r="M57" s="127">
        <v>11039</v>
      </c>
      <c r="N57" s="127">
        <v>9782</v>
      </c>
      <c r="O57" s="127">
        <v>27023</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20916</v>
      </c>
      <c r="M59" s="127">
        <v>13620</v>
      </c>
      <c r="N59" s="127">
        <v>71509</v>
      </c>
      <c r="O59" s="127">
        <v>106045</v>
      </c>
    </row>
    <row r="60" spans="2:46" s="87" customFormat="1" ht="12" customHeight="1" x14ac:dyDescent="0.2">
      <c r="B60" s="127"/>
      <c r="C60" s="127"/>
      <c r="D60" s="127"/>
      <c r="E60" s="127"/>
      <c r="F60" s="127"/>
      <c r="G60" s="173"/>
      <c r="H60" s="178" t="s">
        <v>31</v>
      </c>
      <c r="I60" s="180" t="s">
        <v>136</v>
      </c>
      <c r="J60" s="173"/>
      <c r="K60" s="127">
        <v>0</v>
      </c>
      <c r="L60" s="127">
        <v>7531</v>
      </c>
      <c r="M60" s="127">
        <v>13315</v>
      </c>
      <c r="N60" s="127">
        <v>71061</v>
      </c>
      <c r="O60" s="127">
        <v>91907</v>
      </c>
    </row>
    <row r="61" spans="2:46" s="128" customFormat="1" ht="12" customHeight="1" x14ac:dyDescent="0.2">
      <c r="B61" s="127"/>
      <c r="C61" s="127"/>
      <c r="D61" s="127"/>
      <c r="E61" s="127"/>
      <c r="F61" s="127"/>
      <c r="G61" s="170"/>
      <c r="H61" s="178" t="s">
        <v>62</v>
      </c>
      <c r="I61" s="180" t="s">
        <v>137</v>
      </c>
      <c r="J61" s="170"/>
      <c r="K61" s="127">
        <v>0</v>
      </c>
      <c r="L61" s="127">
        <v>4515</v>
      </c>
      <c r="M61" s="127">
        <v>1797</v>
      </c>
      <c r="N61" s="127">
        <v>49006</v>
      </c>
      <c r="O61" s="127">
        <v>55318</v>
      </c>
    </row>
    <row r="62" spans="2:46" s="128" customFormat="1" ht="12" customHeight="1" x14ac:dyDescent="0.2">
      <c r="B62" s="127"/>
      <c r="C62" s="127"/>
      <c r="D62" s="127"/>
      <c r="E62" s="127"/>
      <c r="F62" s="127"/>
      <c r="G62" s="170"/>
      <c r="H62" s="178" t="s">
        <v>63</v>
      </c>
      <c r="I62" s="180" t="s">
        <v>138</v>
      </c>
      <c r="J62" s="170"/>
      <c r="K62" s="127">
        <v>0</v>
      </c>
      <c r="L62" s="127">
        <v>42</v>
      </c>
      <c r="M62" s="127">
        <v>45</v>
      </c>
      <c r="N62" s="127">
        <v>44</v>
      </c>
      <c r="O62" s="127">
        <v>131</v>
      </c>
    </row>
    <row r="63" spans="2:46" s="128" customFormat="1" ht="12" customHeight="1" x14ac:dyDescent="0.2">
      <c r="B63" s="127"/>
      <c r="C63" s="127"/>
      <c r="D63" s="127"/>
      <c r="E63" s="127"/>
      <c r="F63" s="127"/>
      <c r="G63" s="170"/>
      <c r="H63" s="178" t="s">
        <v>64</v>
      </c>
      <c r="I63" s="180" t="s">
        <v>139</v>
      </c>
      <c r="J63" s="170"/>
      <c r="K63" s="127">
        <v>0</v>
      </c>
      <c r="L63" s="127">
        <v>2974</v>
      </c>
      <c r="M63" s="127">
        <v>11473</v>
      </c>
      <c r="N63" s="127">
        <v>22011</v>
      </c>
      <c r="O63" s="127">
        <v>36458</v>
      </c>
    </row>
    <row r="64" spans="2:46" s="159" customFormat="1" ht="12" customHeight="1" x14ac:dyDescent="0.2">
      <c r="B64" s="167"/>
      <c r="C64" s="167"/>
      <c r="D64" s="167"/>
      <c r="E64" s="167"/>
      <c r="F64" s="167"/>
      <c r="G64" s="122"/>
      <c r="H64" s="171" t="s">
        <v>32</v>
      </c>
      <c r="I64" s="171" t="s">
        <v>129</v>
      </c>
      <c r="J64" s="124"/>
      <c r="K64" s="167">
        <v>0</v>
      </c>
      <c r="L64" s="167">
        <v>13385</v>
      </c>
      <c r="M64" s="167">
        <v>305</v>
      </c>
      <c r="N64" s="167">
        <v>448</v>
      </c>
      <c r="O64" s="167">
        <v>14138</v>
      </c>
    </row>
    <row r="65" spans="2:46" s="159" customFormat="1" ht="12" customHeight="1" x14ac:dyDescent="0.2">
      <c r="B65" s="127"/>
      <c r="C65" s="127"/>
      <c r="D65" s="127"/>
      <c r="E65" s="127"/>
      <c r="F65" s="127"/>
      <c r="G65" s="173"/>
      <c r="H65" s="168" t="s">
        <v>33</v>
      </c>
      <c r="I65" s="168" t="s">
        <v>140</v>
      </c>
      <c r="J65" s="173"/>
      <c r="K65" s="127">
        <v>-3757</v>
      </c>
      <c r="L65" s="127">
        <v>-1754</v>
      </c>
      <c r="M65" s="127">
        <v>-3877</v>
      </c>
      <c r="N65" s="127">
        <v>-2862</v>
      </c>
      <c r="O65" s="127">
        <v>-12250</v>
      </c>
    </row>
    <row r="66" spans="2:46" s="129" customFormat="1" ht="12" customHeight="1" x14ac:dyDescent="0.2">
      <c r="B66" s="127"/>
      <c r="C66" s="127"/>
      <c r="D66" s="127"/>
      <c r="E66" s="127"/>
      <c r="F66" s="127"/>
      <c r="G66" s="170"/>
      <c r="H66" s="178" t="s">
        <v>25</v>
      </c>
      <c r="I66" s="180" t="s">
        <v>141</v>
      </c>
      <c r="J66" s="170"/>
      <c r="K66" s="127">
        <v>0</v>
      </c>
      <c r="L66" s="127">
        <v>-1707</v>
      </c>
      <c r="M66" s="127">
        <v>-2009</v>
      </c>
      <c r="N66" s="127">
        <v>-1705</v>
      </c>
      <c r="O66" s="127">
        <v>-5421</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-3757</v>
      </c>
      <c r="L67" s="167">
        <v>-47</v>
      </c>
      <c r="M67" s="167">
        <v>-1868</v>
      </c>
      <c r="N67" s="167">
        <v>-1157</v>
      </c>
      <c r="O67" s="167">
        <v>-6829</v>
      </c>
    </row>
    <row r="68" spans="2:46" s="159" customFormat="1" ht="12" customHeight="1" x14ac:dyDescent="0.2">
      <c r="B68" s="127">
        <v>22591</v>
      </c>
      <c r="C68" s="127">
        <v>18013</v>
      </c>
      <c r="D68" s="127">
        <v>3704</v>
      </c>
      <c r="E68" s="127">
        <v>874</v>
      </c>
      <c r="F68" s="127">
        <v>0</v>
      </c>
      <c r="G68" s="173"/>
      <c r="H68" s="168" t="s">
        <v>6</v>
      </c>
      <c r="I68" s="168" t="s">
        <v>142</v>
      </c>
      <c r="J68" s="173"/>
      <c r="K68" s="127">
        <v>2950</v>
      </c>
      <c r="L68" s="127">
        <v>627</v>
      </c>
      <c r="M68" s="127">
        <v>556</v>
      </c>
      <c r="N68" s="127">
        <v>8031</v>
      </c>
      <c r="O68" s="127">
        <v>12164</v>
      </c>
    </row>
    <row r="69" spans="2:46" s="172" customFormat="1" ht="12" customHeight="1" x14ac:dyDescent="0.2">
      <c r="B69" s="127">
        <v>22581</v>
      </c>
      <c r="C69" s="127">
        <v>18006</v>
      </c>
      <c r="D69" s="127">
        <v>3703</v>
      </c>
      <c r="E69" s="127">
        <v>872</v>
      </c>
      <c r="F69" s="127">
        <v>0</v>
      </c>
      <c r="G69" s="170"/>
      <c r="H69" s="178" t="s">
        <v>35</v>
      </c>
      <c r="I69" s="180" t="s">
        <v>143</v>
      </c>
      <c r="J69" s="170"/>
      <c r="K69" s="127">
        <v>2950</v>
      </c>
      <c r="L69" s="127">
        <v>475</v>
      </c>
      <c r="M69" s="127">
        <v>518</v>
      </c>
      <c r="N69" s="127">
        <v>2264</v>
      </c>
      <c r="O69" s="127">
        <v>6207</v>
      </c>
    </row>
    <row r="70" spans="2:46" s="172" customFormat="1" ht="12" customHeight="1" x14ac:dyDescent="0.2">
      <c r="B70" s="127">
        <v>0</v>
      </c>
      <c r="C70" s="127">
        <v>0</v>
      </c>
      <c r="D70" s="127">
        <v>0</v>
      </c>
      <c r="E70" s="127">
        <v>0</v>
      </c>
      <c r="F70" s="127">
        <v>0</v>
      </c>
      <c r="G70" s="170"/>
      <c r="H70" s="178" t="s">
        <v>36</v>
      </c>
      <c r="I70" s="180" t="s">
        <v>144</v>
      </c>
      <c r="J70" s="170"/>
      <c r="K70" s="127">
        <v>0</v>
      </c>
      <c r="L70" s="127">
        <v>113</v>
      </c>
      <c r="M70" s="127">
        <v>32</v>
      </c>
      <c r="N70" s="127">
        <v>5470</v>
      </c>
      <c r="O70" s="127">
        <v>5615</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10</v>
      </c>
      <c r="C73" s="127">
        <v>7</v>
      </c>
      <c r="D73" s="127">
        <v>1</v>
      </c>
      <c r="E73" s="127">
        <v>2</v>
      </c>
      <c r="F73" s="127">
        <v>0</v>
      </c>
      <c r="G73" s="170"/>
      <c r="H73" s="178" t="s">
        <v>39</v>
      </c>
      <c r="I73" s="180" t="s">
        <v>147</v>
      </c>
      <c r="J73" s="170"/>
      <c r="K73" s="127">
        <v>0</v>
      </c>
      <c r="L73" s="127">
        <v>39</v>
      </c>
      <c r="M73" s="127">
        <v>6</v>
      </c>
      <c r="N73" s="127">
        <v>297</v>
      </c>
      <c r="O73" s="127">
        <v>342</v>
      </c>
    </row>
    <row r="74" spans="2:46" s="182" customFormat="1" ht="12" customHeight="1" x14ac:dyDescent="0.2">
      <c r="B74" s="134">
        <v>110391</v>
      </c>
      <c r="C74" s="134">
        <v>68447</v>
      </c>
      <c r="D74" s="134">
        <v>17634</v>
      </c>
      <c r="E74" s="134">
        <v>24712</v>
      </c>
      <c r="F74" s="134">
        <v>-402</v>
      </c>
      <c r="G74" s="174"/>
      <c r="H74" s="181" t="s">
        <v>67</v>
      </c>
      <c r="I74" s="181" t="s">
        <v>148</v>
      </c>
      <c r="J74" s="174"/>
      <c r="K74" s="134"/>
      <c r="L74" s="134"/>
      <c r="M74" s="134"/>
      <c r="N74" s="134"/>
      <c r="O74" s="134"/>
    </row>
    <row r="75" spans="2:46" s="142" customFormat="1" ht="12" customHeight="1" x14ac:dyDescent="0.2">
      <c r="B75" s="137">
        <v>83368</v>
      </c>
      <c r="C75" s="137">
        <v>58665</v>
      </c>
      <c r="D75" s="137">
        <v>6595</v>
      </c>
      <c r="E75" s="137">
        <v>18915</v>
      </c>
      <c r="F75" s="137">
        <v>-807</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-402</v>
      </c>
      <c r="L86" s="127">
        <v>24712</v>
      </c>
      <c r="M86" s="127">
        <v>17634</v>
      </c>
      <c r="N86" s="127">
        <v>68447</v>
      </c>
      <c r="O86" s="127">
        <v>110391</v>
      </c>
    </row>
    <row r="87" spans="2:15" s="166" customFormat="1" ht="12" customHeight="1" x14ac:dyDescent="0.2">
      <c r="B87" s="162"/>
      <c r="C87" s="162"/>
      <c r="D87" s="162"/>
      <c r="E87" s="162"/>
      <c r="F87" s="162"/>
      <c r="G87" s="163"/>
      <c r="H87" s="164" t="s">
        <v>61</v>
      </c>
      <c r="I87" s="164" t="s">
        <v>152</v>
      </c>
      <c r="J87" s="165"/>
      <c r="K87" s="162">
        <v>-807</v>
      </c>
      <c r="L87" s="162">
        <v>18915</v>
      </c>
      <c r="M87" s="162">
        <v>6595</v>
      </c>
      <c r="N87" s="162">
        <v>58665</v>
      </c>
      <c r="O87" s="162">
        <v>83368</v>
      </c>
    </row>
    <row r="88" spans="2:15" s="87" customFormat="1" ht="12" customHeight="1" x14ac:dyDescent="0.2">
      <c r="B88" s="127">
        <v>33</v>
      </c>
      <c r="C88" s="127">
        <v>15</v>
      </c>
      <c r="D88" s="127">
        <v>4</v>
      </c>
      <c r="E88" s="127">
        <v>14</v>
      </c>
      <c r="F88" s="127">
        <v>0</v>
      </c>
      <c r="G88" s="173"/>
      <c r="H88" s="168" t="s">
        <v>7</v>
      </c>
      <c r="I88" s="168" t="s">
        <v>153</v>
      </c>
      <c r="J88" s="173"/>
      <c r="K88" s="127">
        <v>0</v>
      </c>
      <c r="L88" s="127">
        <v>7550</v>
      </c>
      <c r="M88" s="127">
        <v>28183</v>
      </c>
      <c r="N88" s="127">
        <v>61514</v>
      </c>
      <c r="O88" s="127">
        <v>97247</v>
      </c>
    </row>
    <row r="89" spans="2:15" s="128" customFormat="1" ht="12" customHeight="1" x14ac:dyDescent="0.2">
      <c r="B89" s="127">
        <v>33</v>
      </c>
      <c r="C89" s="127">
        <v>15</v>
      </c>
      <c r="D89" s="127">
        <v>4</v>
      </c>
      <c r="E89" s="127">
        <v>14</v>
      </c>
      <c r="F89" s="127">
        <v>0</v>
      </c>
      <c r="G89" s="170"/>
      <c r="H89" s="168" t="s">
        <v>65</v>
      </c>
      <c r="I89" s="183" t="s">
        <v>154</v>
      </c>
      <c r="J89" s="170"/>
      <c r="K89" s="127">
        <v>0</v>
      </c>
      <c r="L89" s="127">
        <v>5184</v>
      </c>
      <c r="M89" s="127">
        <v>28057</v>
      </c>
      <c r="N89" s="127">
        <v>61286</v>
      </c>
      <c r="O89" s="127">
        <v>94527</v>
      </c>
    </row>
    <row r="90" spans="2:15" s="172" customFormat="1" ht="12" customHeight="1" x14ac:dyDescent="0.2">
      <c r="B90" s="167">
        <v>0</v>
      </c>
      <c r="C90" s="167">
        <v>0</v>
      </c>
      <c r="D90" s="167">
        <v>0</v>
      </c>
      <c r="E90" s="167">
        <v>0</v>
      </c>
      <c r="F90" s="167">
        <v>0</v>
      </c>
      <c r="G90" s="125"/>
      <c r="H90" s="171" t="s">
        <v>66</v>
      </c>
      <c r="I90" s="171" t="s">
        <v>155</v>
      </c>
      <c r="J90" s="126"/>
      <c r="K90" s="167">
        <v>0</v>
      </c>
      <c r="L90" s="167">
        <v>2366</v>
      </c>
      <c r="M90" s="167">
        <v>126</v>
      </c>
      <c r="N90" s="167">
        <v>228</v>
      </c>
      <c r="O90" s="167">
        <v>2720</v>
      </c>
    </row>
    <row r="91" spans="2:15" s="117" customFormat="1" ht="12" customHeight="1" x14ac:dyDescent="0.2">
      <c r="B91" s="127"/>
      <c r="C91" s="127"/>
      <c r="D91" s="127"/>
      <c r="E91" s="127"/>
      <c r="F91" s="127"/>
      <c r="G91" s="173"/>
      <c r="H91" s="168" t="s">
        <v>8</v>
      </c>
      <c r="I91" s="168" t="s">
        <v>156</v>
      </c>
      <c r="J91" s="173"/>
      <c r="K91" s="127">
        <v>124944</v>
      </c>
      <c r="L91" s="127">
        <v>348</v>
      </c>
      <c r="M91" s="127">
        <v>481</v>
      </c>
      <c r="N91" s="127">
        <v>11202</v>
      </c>
      <c r="O91" s="127">
        <v>136975</v>
      </c>
    </row>
    <row r="92" spans="2:15" s="117" customFormat="1" ht="12" customHeight="1" x14ac:dyDescent="0.2">
      <c r="B92" s="127"/>
      <c r="C92" s="127"/>
      <c r="D92" s="127"/>
      <c r="E92" s="127"/>
      <c r="F92" s="127"/>
      <c r="G92" s="173"/>
      <c r="H92" s="180" t="s">
        <v>40</v>
      </c>
      <c r="I92" s="180" t="s">
        <v>157</v>
      </c>
      <c r="J92" s="173"/>
      <c r="K92" s="127">
        <v>87853</v>
      </c>
      <c r="L92" s="127">
        <v>0</v>
      </c>
      <c r="M92" s="127">
        <v>0</v>
      </c>
      <c r="N92" s="127">
        <v>1813</v>
      </c>
      <c r="O92" s="127">
        <v>89666</v>
      </c>
    </row>
    <row r="93" spans="2:15" s="117" customFormat="1" ht="12" customHeight="1" x14ac:dyDescent="0.2">
      <c r="B93" s="127"/>
      <c r="C93" s="127"/>
      <c r="D93" s="127"/>
      <c r="E93" s="127"/>
      <c r="F93" s="127"/>
      <c r="G93" s="173"/>
      <c r="H93" s="180" t="s">
        <v>41</v>
      </c>
      <c r="I93" s="180" t="s">
        <v>158</v>
      </c>
      <c r="J93" s="173"/>
      <c r="K93" s="127">
        <v>71</v>
      </c>
      <c r="L93" s="127">
        <v>348</v>
      </c>
      <c r="M93" s="127">
        <v>481</v>
      </c>
      <c r="N93" s="127">
        <v>7685</v>
      </c>
      <c r="O93" s="127">
        <v>8585</v>
      </c>
    </row>
    <row r="94" spans="2:15" s="117" customFormat="1" ht="12" customHeight="1" x14ac:dyDescent="0.2">
      <c r="B94" s="127"/>
      <c r="C94" s="127"/>
      <c r="D94" s="127"/>
      <c r="E94" s="127"/>
      <c r="F94" s="127"/>
      <c r="G94" s="173"/>
      <c r="H94" s="180" t="s">
        <v>70</v>
      </c>
      <c r="I94" s="180" t="s">
        <v>159</v>
      </c>
      <c r="J94" s="173"/>
      <c r="K94" s="127">
        <v>37020</v>
      </c>
      <c r="L94" s="127">
        <v>0</v>
      </c>
      <c r="M94" s="127">
        <v>0</v>
      </c>
      <c r="N94" s="127">
        <v>1704</v>
      </c>
      <c r="O94" s="127">
        <v>38724</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161869</v>
      </c>
      <c r="C97" s="127">
        <v>15105</v>
      </c>
      <c r="D97" s="127">
        <v>3388</v>
      </c>
      <c r="E97" s="127">
        <v>855</v>
      </c>
      <c r="F97" s="127">
        <v>142521</v>
      </c>
      <c r="G97" s="173"/>
      <c r="H97" s="168" t="s">
        <v>9</v>
      </c>
      <c r="I97" s="168" t="s">
        <v>162</v>
      </c>
      <c r="J97" s="173"/>
      <c r="K97" s="127"/>
      <c r="L97" s="127"/>
      <c r="M97" s="127"/>
      <c r="N97" s="127"/>
      <c r="O97" s="127"/>
    </row>
    <row r="98" spans="2:46" s="172" customFormat="1" ht="12" customHeight="1" x14ac:dyDescent="0.2">
      <c r="B98" s="127">
        <f>C98+D98+E98+F98</f>
        <v>138806</v>
      </c>
      <c r="C98" s="127">
        <v>0</v>
      </c>
      <c r="D98" s="127">
        <v>0</v>
      </c>
      <c r="E98" s="127">
        <v>0</v>
      </c>
      <c r="F98" s="127">
        <v>138806</v>
      </c>
      <c r="G98" s="170"/>
      <c r="H98" s="180" t="s">
        <v>42</v>
      </c>
      <c r="I98" s="180" t="s">
        <v>163</v>
      </c>
      <c r="J98" s="170"/>
      <c r="K98" s="127"/>
      <c r="L98" s="127"/>
      <c r="M98" s="127"/>
      <c r="N98" s="127"/>
      <c r="O98" s="127"/>
    </row>
    <row r="99" spans="2:46" s="172" customFormat="1" ht="12" customHeight="1" x14ac:dyDescent="0.2">
      <c r="B99" s="127">
        <f>C99+D99+E99+F99</f>
        <v>13239</v>
      </c>
      <c r="C99" s="127">
        <v>12305</v>
      </c>
      <c r="D99" s="127">
        <v>515</v>
      </c>
      <c r="E99" s="127">
        <v>348</v>
      </c>
      <c r="F99" s="127">
        <v>71</v>
      </c>
      <c r="G99" s="170"/>
      <c r="H99" s="180" t="s">
        <v>73</v>
      </c>
      <c r="I99" s="180" t="s">
        <v>164</v>
      </c>
      <c r="J99" s="170"/>
      <c r="K99" s="127"/>
      <c r="L99" s="127"/>
      <c r="M99" s="127"/>
      <c r="N99" s="127"/>
      <c r="O99" s="127"/>
    </row>
    <row r="100" spans="2:46" s="172" customFormat="1" ht="12" customHeight="1" x14ac:dyDescent="0.2">
      <c r="B100" s="127">
        <f>C100+D100+E100+F100</f>
        <v>9824</v>
      </c>
      <c r="C100" s="184">
        <v>2800</v>
      </c>
      <c r="D100" s="184">
        <v>2873</v>
      </c>
      <c r="E100" s="184">
        <v>507</v>
      </c>
      <c r="F100" s="184">
        <v>3644</v>
      </c>
      <c r="G100" s="170"/>
      <c r="H100" s="180" t="s">
        <v>43</v>
      </c>
      <c r="I100" s="180" t="s">
        <v>165</v>
      </c>
      <c r="J100" s="170"/>
      <c r="K100" s="184"/>
      <c r="L100" s="184"/>
      <c r="M100" s="184"/>
      <c r="N100" s="184"/>
      <c r="O100" s="184"/>
    </row>
    <row r="101" spans="2:46" s="159" customFormat="1" ht="12" customHeight="1" x14ac:dyDescent="0.2">
      <c r="B101" s="127">
        <v>153868</v>
      </c>
      <c r="C101" s="127">
        <v>120651</v>
      </c>
      <c r="D101" s="127">
        <v>14723</v>
      </c>
      <c r="E101" s="127">
        <v>12470</v>
      </c>
      <c r="F101" s="127">
        <v>6024</v>
      </c>
      <c r="G101" s="173"/>
      <c r="H101" s="168" t="s">
        <v>10</v>
      </c>
      <c r="I101" s="168" t="s">
        <v>166</v>
      </c>
      <c r="J101" s="173"/>
      <c r="K101" s="127">
        <v>26730</v>
      </c>
      <c r="L101" s="127">
        <v>21758</v>
      </c>
      <c r="M101" s="127">
        <v>84219</v>
      </c>
      <c r="N101" s="127">
        <v>10763</v>
      </c>
      <c r="O101" s="127">
        <v>143470</v>
      </c>
    </row>
    <row r="102" spans="2:46" s="172" customFormat="1" ht="12" customHeight="1" x14ac:dyDescent="0.2">
      <c r="B102" s="127">
        <v>238</v>
      </c>
      <c r="C102" s="127">
        <v>17</v>
      </c>
      <c r="D102" s="127">
        <v>84</v>
      </c>
      <c r="E102" s="127">
        <v>134</v>
      </c>
      <c r="F102" s="127">
        <v>3</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1</v>
      </c>
      <c r="L103" s="127">
        <v>125</v>
      </c>
      <c r="M103" s="127">
        <v>44</v>
      </c>
      <c r="N103" s="127">
        <v>26</v>
      </c>
      <c r="O103" s="127">
        <v>196</v>
      </c>
    </row>
    <row r="104" spans="2:46" s="172" customFormat="1" ht="12" customHeight="1" x14ac:dyDescent="0.2">
      <c r="B104" s="127">
        <v>134976</v>
      </c>
      <c r="C104" s="127">
        <v>107070</v>
      </c>
      <c r="D104" s="127">
        <v>11232</v>
      </c>
      <c r="E104" s="127">
        <v>10683</v>
      </c>
      <c r="F104" s="127">
        <v>5991</v>
      </c>
      <c r="G104" s="170"/>
      <c r="H104" s="180" t="s">
        <v>46</v>
      </c>
      <c r="I104" s="180" t="s">
        <v>169</v>
      </c>
      <c r="J104" s="170"/>
      <c r="K104" s="127">
        <v>25483</v>
      </c>
      <c r="L104" s="127">
        <v>19826</v>
      </c>
      <c r="M104" s="127">
        <v>81907</v>
      </c>
      <c r="N104" s="127">
        <v>7760</v>
      </c>
      <c r="O104" s="127">
        <v>134976</v>
      </c>
    </row>
    <row r="105" spans="2:46" s="172" customFormat="1" ht="12" customHeight="1" x14ac:dyDescent="0.2">
      <c r="B105" s="127">
        <v>1969</v>
      </c>
      <c r="C105" s="127">
        <v>1969</v>
      </c>
      <c r="D105" s="127">
        <v>0</v>
      </c>
      <c r="E105" s="127">
        <v>0</v>
      </c>
      <c r="F105" s="127">
        <v>0</v>
      </c>
      <c r="G105" s="170"/>
      <c r="H105" s="180" t="s">
        <v>47</v>
      </c>
      <c r="I105" s="180" t="s">
        <v>170</v>
      </c>
      <c r="J105" s="170"/>
      <c r="K105" s="127">
        <v>568</v>
      </c>
      <c r="L105" s="127">
        <v>4</v>
      </c>
      <c r="M105" s="127">
        <v>470</v>
      </c>
      <c r="N105" s="127">
        <v>264</v>
      </c>
      <c r="O105" s="127">
        <v>1306</v>
      </c>
    </row>
    <row r="106" spans="2:46" s="172" customFormat="1" ht="12" customHeight="1" x14ac:dyDescent="0.2">
      <c r="B106" s="127">
        <v>8057</v>
      </c>
      <c r="C106" s="127">
        <v>2967</v>
      </c>
      <c r="D106" s="127">
        <v>3407</v>
      </c>
      <c r="E106" s="127">
        <v>1653</v>
      </c>
      <c r="F106" s="127">
        <v>30</v>
      </c>
      <c r="G106" s="170"/>
      <c r="H106" s="180" t="s">
        <v>48</v>
      </c>
      <c r="I106" s="180" t="s">
        <v>171</v>
      </c>
      <c r="J106" s="170"/>
      <c r="K106" s="127">
        <v>678</v>
      </c>
      <c r="L106" s="127">
        <v>1803</v>
      </c>
      <c r="M106" s="127">
        <v>1798</v>
      </c>
      <c r="N106" s="127">
        <v>2713</v>
      </c>
      <c r="O106" s="127">
        <v>6992</v>
      </c>
    </row>
    <row r="107" spans="2:46" s="172" customFormat="1" ht="12" customHeight="1" x14ac:dyDescent="0.2">
      <c r="B107" s="127">
        <v>8628</v>
      </c>
      <c r="C107" s="127">
        <v>8628</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172313</v>
      </c>
      <c r="C108" s="134">
        <v>16155</v>
      </c>
      <c r="D108" s="134">
        <v>112402</v>
      </c>
      <c r="E108" s="134">
        <v>41029</v>
      </c>
      <c r="F108" s="134">
        <v>2727</v>
      </c>
      <c r="G108" s="174"/>
      <c r="H108" s="181" t="s">
        <v>11</v>
      </c>
      <c r="I108" s="181" t="s">
        <v>173</v>
      </c>
      <c r="J108" s="174"/>
      <c r="K108" s="134"/>
      <c r="L108" s="134"/>
      <c r="M108" s="134"/>
      <c r="N108" s="134"/>
      <c r="O108" s="134"/>
    </row>
    <row r="109" spans="2:46" s="142" customFormat="1" ht="12" customHeight="1" x14ac:dyDescent="0.2">
      <c r="B109" s="137">
        <v>145290</v>
      </c>
      <c r="C109" s="137">
        <v>6373</v>
      </c>
      <c r="D109" s="137">
        <v>101363</v>
      </c>
      <c r="E109" s="137">
        <v>35232</v>
      </c>
      <c r="F109" s="137">
        <v>2322</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2727</v>
      </c>
      <c r="L120" s="127">
        <v>41029</v>
      </c>
      <c r="M120" s="127">
        <v>112402</v>
      </c>
      <c r="N120" s="127">
        <v>16155</v>
      </c>
      <c r="O120" s="127">
        <v>172313</v>
      </c>
    </row>
    <row r="121" spans="2:46" s="166" customFormat="1" ht="12" customHeight="1" x14ac:dyDescent="0.2">
      <c r="B121" s="162"/>
      <c r="C121" s="162"/>
      <c r="D121" s="162"/>
      <c r="E121" s="162"/>
      <c r="F121" s="162"/>
      <c r="G121" s="163"/>
      <c r="H121" s="164" t="s">
        <v>12</v>
      </c>
      <c r="I121" s="164" t="s">
        <v>174</v>
      </c>
      <c r="J121" s="165"/>
      <c r="K121" s="162">
        <v>2322</v>
      </c>
      <c r="L121" s="162">
        <v>35232</v>
      </c>
      <c r="M121" s="162">
        <v>101363</v>
      </c>
      <c r="N121" s="162">
        <v>6373</v>
      </c>
      <c r="O121" s="162">
        <v>145290</v>
      </c>
    </row>
    <row r="122" spans="2:46" s="117" customFormat="1" ht="12" customHeight="1" x14ac:dyDescent="0.2">
      <c r="B122" s="127">
        <v>127400</v>
      </c>
      <c r="C122" s="127">
        <v>3558</v>
      </c>
      <c r="D122" s="127">
        <v>107643</v>
      </c>
      <c r="E122" s="127">
        <v>12389</v>
      </c>
      <c r="F122" s="127">
        <v>3810</v>
      </c>
      <c r="G122" s="173"/>
      <c r="H122" s="168" t="s">
        <v>13</v>
      </c>
      <c r="I122" s="168" t="s">
        <v>176</v>
      </c>
      <c r="J122" s="173"/>
      <c r="K122" s="127"/>
      <c r="L122" s="127"/>
      <c r="M122" s="127"/>
      <c r="N122" s="127"/>
      <c r="O122" s="127"/>
    </row>
    <row r="123" spans="2:46" s="117" customFormat="1" ht="12" customHeight="1" x14ac:dyDescent="0.2">
      <c r="B123" s="127">
        <v>95831</v>
      </c>
      <c r="C123" s="127">
        <v>1833</v>
      </c>
      <c r="D123" s="127">
        <v>79115</v>
      </c>
      <c r="E123" s="127">
        <v>11757</v>
      </c>
      <c r="F123" s="127">
        <v>3126</v>
      </c>
      <c r="G123" s="173"/>
      <c r="H123" s="180" t="s">
        <v>49</v>
      </c>
      <c r="I123" s="179" t="s">
        <v>177</v>
      </c>
      <c r="J123" s="173"/>
      <c r="K123" s="127"/>
      <c r="L123" s="127"/>
      <c r="M123" s="127"/>
      <c r="N123" s="127"/>
      <c r="O123" s="127"/>
    </row>
    <row r="124" spans="2:46" s="159" customFormat="1" ht="12" customHeight="1" x14ac:dyDescent="0.2">
      <c r="B124" s="127">
        <v>31569</v>
      </c>
      <c r="C124" s="127">
        <v>1725</v>
      </c>
      <c r="D124" s="127">
        <v>28528</v>
      </c>
      <c r="E124" s="127">
        <v>632</v>
      </c>
      <c r="F124" s="127">
        <v>684</v>
      </c>
      <c r="G124" s="173"/>
      <c r="H124" s="180" t="s">
        <v>50</v>
      </c>
      <c r="I124" s="180" t="s">
        <v>178</v>
      </c>
      <c r="J124" s="173"/>
      <c r="K124" s="127"/>
      <c r="L124" s="127"/>
      <c r="M124" s="127"/>
      <c r="N124" s="127"/>
      <c r="O124" s="127"/>
    </row>
    <row r="125" spans="2:46" s="159" customFormat="1" ht="12" customHeight="1" x14ac:dyDescent="0.2">
      <c r="B125" s="134">
        <v>44913</v>
      </c>
      <c r="C125" s="134">
        <v>12597</v>
      </c>
      <c r="D125" s="134">
        <v>4759</v>
      </c>
      <c r="E125" s="134">
        <v>28640</v>
      </c>
      <c r="F125" s="134">
        <v>-1083</v>
      </c>
      <c r="G125" s="174"/>
      <c r="H125" s="181" t="s">
        <v>14</v>
      </c>
      <c r="I125" s="181" t="s">
        <v>179</v>
      </c>
      <c r="J125" s="173"/>
      <c r="K125" s="127"/>
      <c r="L125" s="127"/>
      <c r="M125" s="127"/>
      <c r="N125" s="127"/>
      <c r="O125" s="127"/>
    </row>
    <row r="126" spans="2:46" s="142" customFormat="1" ht="12" customHeight="1" x14ac:dyDescent="0.2">
      <c r="B126" s="137">
        <v>17890</v>
      </c>
      <c r="C126" s="137">
        <v>2815</v>
      </c>
      <c r="D126" s="137">
        <v>-6280</v>
      </c>
      <c r="E126" s="137">
        <v>22843</v>
      </c>
      <c r="F126" s="137">
        <v>-1488</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2727</v>
      </c>
      <c r="L137" s="127">
        <v>41029</v>
      </c>
      <c r="M137" s="127">
        <v>112402</v>
      </c>
      <c r="N137" s="127">
        <v>16155</v>
      </c>
      <c r="O137" s="127">
        <v>172313</v>
      </c>
    </row>
    <row r="138" spans="2:46" s="166" customFormat="1" ht="12" customHeight="1" x14ac:dyDescent="0.2">
      <c r="B138" s="162"/>
      <c r="C138" s="162"/>
      <c r="D138" s="162"/>
      <c r="E138" s="162"/>
      <c r="F138" s="162"/>
      <c r="G138" s="163"/>
      <c r="H138" s="164" t="s">
        <v>12</v>
      </c>
      <c r="I138" s="164" t="s">
        <v>174</v>
      </c>
      <c r="J138" s="165"/>
      <c r="K138" s="162">
        <v>2322</v>
      </c>
      <c r="L138" s="162">
        <v>35232</v>
      </c>
      <c r="M138" s="162">
        <v>101363</v>
      </c>
      <c r="N138" s="162">
        <v>6373</v>
      </c>
      <c r="O138" s="162">
        <v>145290</v>
      </c>
    </row>
    <row r="139" spans="2:46" s="99" customFormat="1" ht="12" customHeight="1" x14ac:dyDescent="0.2">
      <c r="B139" s="127">
        <v>221331</v>
      </c>
      <c r="C139" s="127">
        <v>39691</v>
      </c>
      <c r="D139" s="127">
        <v>133637</v>
      </c>
      <c r="E139" s="127">
        <v>42927</v>
      </c>
      <c r="F139" s="127">
        <v>5076</v>
      </c>
      <c r="G139" s="173"/>
      <c r="H139" s="168" t="s">
        <v>17</v>
      </c>
      <c r="I139" s="168" t="s">
        <v>181</v>
      </c>
      <c r="J139" s="173"/>
      <c r="K139" s="127"/>
      <c r="L139" s="127"/>
      <c r="M139" s="127"/>
      <c r="N139" s="127"/>
      <c r="O139" s="127"/>
    </row>
    <row r="140" spans="2:46" s="128" customFormat="1" ht="12" customHeight="1" x14ac:dyDescent="0.2">
      <c r="B140" s="127">
        <v>127400</v>
      </c>
      <c r="C140" s="127">
        <v>3558</v>
      </c>
      <c r="D140" s="127">
        <v>107643</v>
      </c>
      <c r="E140" s="127">
        <v>12389</v>
      </c>
      <c r="F140" s="127">
        <v>3810</v>
      </c>
      <c r="G140" s="170"/>
      <c r="H140" s="180" t="s">
        <v>51</v>
      </c>
      <c r="I140" s="179" t="s">
        <v>182</v>
      </c>
      <c r="J140" s="170"/>
      <c r="K140" s="127"/>
      <c r="L140" s="127"/>
      <c r="M140" s="127"/>
      <c r="N140" s="127"/>
      <c r="O140" s="127"/>
    </row>
    <row r="141" spans="2:46" s="128" customFormat="1" ht="12" customHeight="1" x14ac:dyDescent="0.2">
      <c r="B141" s="127">
        <v>93931</v>
      </c>
      <c r="C141" s="127">
        <v>36133</v>
      </c>
      <c r="D141" s="127">
        <v>25994</v>
      </c>
      <c r="E141" s="127">
        <v>30538</v>
      </c>
      <c r="F141" s="127">
        <v>1266</v>
      </c>
      <c r="G141" s="170"/>
      <c r="H141" s="180" t="s">
        <v>52</v>
      </c>
      <c r="I141" s="180" t="s">
        <v>183</v>
      </c>
      <c r="J141" s="170"/>
      <c r="K141" s="127"/>
      <c r="L141" s="127"/>
      <c r="M141" s="127"/>
      <c r="N141" s="127"/>
      <c r="O141" s="127"/>
    </row>
    <row r="142" spans="2:46" s="159" customFormat="1" ht="12" customHeight="1" x14ac:dyDescent="0.2">
      <c r="B142" s="134">
        <v>-49018</v>
      </c>
      <c r="C142" s="134">
        <v>-23536</v>
      </c>
      <c r="D142" s="134">
        <v>-21235</v>
      </c>
      <c r="E142" s="134">
        <v>-1898</v>
      </c>
      <c r="F142" s="134">
        <v>-2349</v>
      </c>
      <c r="G142" s="173"/>
      <c r="H142" s="181" t="s">
        <v>18</v>
      </c>
      <c r="I142" s="185" t="s">
        <v>184</v>
      </c>
      <c r="J142" s="173"/>
      <c r="K142" s="127"/>
      <c r="L142" s="127"/>
      <c r="M142" s="127"/>
      <c r="N142" s="127"/>
      <c r="O142" s="127"/>
    </row>
    <row r="143" spans="2:46" s="142" customFormat="1" ht="12" customHeight="1" x14ac:dyDescent="0.2">
      <c r="B143" s="137">
        <v>-76041</v>
      </c>
      <c r="C143" s="137">
        <v>-33318</v>
      </c>
      <c r="D143" s="137">
        <v>-32274</v>
      </c>
      <c r="E143" s="137">
        <v>-7695</v>
      </c>
      <c r="F143" s="137">
        <v>-2754</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-1083</v>
      </c>
      <c r="L154" s="127">
        <v>28640</v>
      </c>
      <c r="M154" s="127">
        <v>4759</v>
      </c>
      <c r="N154" s="127">
        <v>12597</v>
      </c>
      <c r="O154" s="127">
        <v>44913</v>
      </c>
    </row>
    <row r="155" spans="2:46" s="166" customFormat="1" ht="12" customHeight="1" x14ac:dyDescent="0.2">
      <c r="B155" s="162"/>
      <c r="C155" s="162"/>
      <c r="D155" s="162"/>
      <c r="E155" s="162"/>
      <c r="F155" s="162"/>
      <c r="G155" s="163"/>
      <c r="H155" s="164" t="s">
        <v>15</v>
      </c>
      <c r="I155" s="164" t="s">
        <v>180</v>
      </c>
      <c r="J155" s="165"/>
      <c r="K155" s="162">
        <v>-1488</v>
      </c>
      <c r="L155" s="162">
        <v>22843</v>
      </c>
      <c r="M155" s="162">
        <v>-6280</v>
      </c>
      <c r="N155" s="162">
        <v>2815</v>
      </c>
      <c r="O155" s="162">
        <v>17890</v>
      </c>
    </row>
    <row r="156" spans="2:46" s="159" customFormat="1" ht="12" customHeight="1" x14ac:dyDescent="0.2">
      <c r="B156" s="127">
        <v>93931</v>
      </c>
      <c r="C156" s="127">
        <v>36133</v>
      </c>
      <c r="D156" s="127">
        <v>25994</v>
      </c>
      <c r="E156" s="127">
        <v>30538</v>
      </c>
      <c r="F156" s="127">
        <v>1266</v>
      </c>
      <c r="G156" s="173"/>
      <c r="H156" s="168" t="s">
        <v>16</v>
      </c>
      <c r="I156" s="168" t="s">
        <v>187</v>
      </c>
      <c r="J156" s="173"/>
      <c r="K156" s="127"/>
      <c r="L156" s="127"/>
      <c r="M156" s="127"/>
      <c r="N156" s="127"/>
      <c r="O156" s="127"/>
    </row>
    <row r="157" spans="2:46" s="172" customFormat="1" ht="12" customHeight="1" x14ac:dyDescent="0.2">
      <c r="B157" s="127">
        <v>93931</v>
      </c>
      <c r="C157" s="127">
        <v>36133</v>
      </c>
      <c r="D157" s="127">
        <v>25994</v>
      </c>
      <c r="E157" s="127">
        <v>30538</v>
      </c>
      <c r="F157" s="127">
        <v>1266</v>
      </c>
      <c r="G157" s="170"/>
      <c r="H157" s="178" t="s">
        <v>53</v>
      </c>
      <c r="I157" s="180" t="s">
        <v>188</v>
      </c>
      <c r="J157" s="170"/>
      <c r="K157" s="127"/>
      <c r="L157" s="127"/>
      <c r="M157" s="127"/>
      <c r="N157" s="127"/>
      <c r="O157" s="127"/>
    </row>
    <row r="158" spans="2:46" s="159" customFormat="1" ht="12" customHeight="1" x14ac:dyDescent="0.2">
      <c r="B158" s="134">
        <v>-49018</v>
      </c>
      <c r="C158" s="134">
        <v>-23536</v>
      </c>
      <c r="D158" s="134">
        <v>-21235</v>
      </c>
      <c r="E158" s="134">
        <v>-1898</v>
      </c>
      <c r="F158" s="134">
        <v>-2349</v>
      </c>
      <c r="G158" s="173"/>
      <c r="H158" s="186" t="s">
        <v>18</v>
      </c>
      <c r="I158" s="185" t="s">
        <v>184</v>
      </c>
      <c r="J158" s="173"/>
      <c r="K158" s="127"/>
      <c r="L158" s="127"/>
      <c r="M158" s="127"/>
      <c r="N158" s="127"/>
      <c r="O158" s="127"/>
    </row>
    <row r="159" spans="2:46" s="142" customFormat="1" ht="12" customHeight="1" x14ac:dyDescent="0.2">
      <c r="B159" s="137">
        <v>-76041</v>
      </c>
      <c r="C159" s="137">
        <v>-33318</v>
      </c>
      <c r="D159" s="137">
        <v>-32274</v>
      </c>
      <c r="E159" s="137">
        <v>-7695</v>
      </c>
      <c r="F159" s="137">
        <v>-2754</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-2754</v>
      </c>
      <c r="L171" s="162">
        <v>-7695</v>
      </c>
      <c r="M171" s="162">
        <v>-32274</v>
      </c>
      <c r="N171" s="162">
        <v>-33318</v>
      </c>
      <c r="O171" s="162">
        <v>-76041</v>
      </c>
    </row>
    <row r="172" spans="2:46" s="87" customFormat="1" ht="12" customHeight="1" x14ac:dyDescent="0.2">
      <c r="B172" s="127"/>
      <c r="C172" s="127"/>
      <c r="D172" s="127"/>
      <c r="E172" s="127"/>
      <c r="F172" s="127"/>
      <c r="G172" s="173"/>
      <c r="H172" s="168" t="s">
        <v>75</v>
      </c>
      <c r="I172" s="168" t="s">
        <v>192</v>
      </c>
      <c r="J172" s="173"/>
      <c r="K172" s="127">
        <v>97</v>
      </c>
      <c r="L172" s="127">
        <v>11731</v>
      </c>
      <c r="M172" s="127">
        <v>10207</v>
      </c>
      <c r="N172" s="127">
        <v>2134</v>
      </c>
      <c r="O172" s="127">
        <v>24169</v>
      </c>
    </row>
    <row r="173" spans="2:46" s="187" customFormat="1" ht="12" customHeight="1" x14ac:dyDescent="0.2">
      <c r="B173" s="127"/>
      <c r="C173" s="127"/>
      <c r="D173" s="127"/>
      <c r="E173" s="127"/>
      <c r="F173" s="127"/>
      <c r="G173" s="170"/>
      <c r="H173" s="180" t="s">
        <v>76</v>
      </c>
      <c r="I173" s="179" t="s">
        <v>193</v>
      </c>
      <c r="J173" s="170"/>
      <c r="K173" s="127">
        <v>0</v>
      </c>
      <c r="L173" s="127">
        <v>1880</v>
      </c>
      <c r="M173" s="127">
        <v>2255</v>
      </c>
      <c r="N173" s="127">
        <v>86</v>
      </c>
      <c r="O173" s="127">
        <v>4221</v>
      </c>
    </row>
    <row r="174" spans="2:46" s="187" customFormat="1" ht="12" customHeight="1" x14ac:dyDescent="0.2">
      <c r="B174" s="127"/>
      <c r="C174" s="127"/>
      <c r="D174" s="127"/>
      <c r="E174" s="127"/>
      <c r="F174" s="127"/>
      <c r="G174" s="170"/>
      <c r="H174" s="180" t="s">
        <v>77</v>
      </c>
      <c r="I174" s="180" t="s">
        <v>194</v>
      </c>
      <c r="J174" s="170"/>
      <c r="K174" s="127">
        <v>10</v>
      </c>
      <c r="L174" s="127">
        <v>263</v>
      </c>
      <c r="M174" s="127">
        <v>2595</v>
      </c>
      <c r="N174" s="127">
        <v>1208</v>
      </c>
      <c r="O174" s="127">
        <v>4076</v>
      </c>
    </row>
    <row r="175" spans="2:46" s="172" customFormat="1" ht="12" customHeight="1" x14ac:dyDescent="0.2">
      <c r="B175" s="167"/>
      <c r="C175" s="167"/>
      <c r="D175" s="167"/>
      <c r="E175" s="167"/>
      <c r="F175" s="167"/>
      <c r="G175" s="125"/>
      <c r="H175" s="171" t="s">
        <v>78</v>
      </c>
      <c r="I175" s="171" t="s">
        <v>195</v>
      </c>
      <c r="J175" s="126"/>
      <c r="K175" s="167">
        <v>87</v>
      </c>
      <c r="L175" s="167">
        <v>9588</v>
      </c>
      <c r="M175" s="167">
        <v>5357</v>
      </c>
      <c r="N175" s="167">
        <v>840</v>
      </c>
      <c r="O175" s="167">
        <v>15872</v>
      </c>
    </row>
    <row r="176" spans="2:46" s="188" customFormat="1" ht="12" customHeight="1" x14ac:dyDescent="0.2">
      <c r="B176" s="127"/>
      <c r="C176" s="127"/>
      <c r="D176" s="127"/>
      <c r="E176" s="127"/>
      <c r="F176" s="127"/>
      <c r="G176" s="173"/>
      <c r="H176" s="168" t="s">
        <v>79</v>
      </c>
      <c r="I176" s="168" t="s">
        <v>196</v>
      </c>
      <c r="J176" s="173"/>
      <c r="K176" s="127">
        <v>-35</v>
      </c>
      <c r="L176" s="127">
        <v>-983</v>
      </c>
      <c r="M176" s="127">
        <v>-9100</v>
      </c>
      <c r="N176" s="127">
        <v>-15028</v>
      </c>
      <c r="O176" s="127">
        <v>-25146</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-3</v>
      </c>
      <c r="L178" s="127">
        <v>-717</v>
      </c>
      <c r="M178" s="127">
        <v>-4787</v>
      </c>
      <c r="N178" s="127">
        <v>-2503</v>
      </c>
      <c r="O178" s="127">
        <v>-8010</v>
      </c>
    </row>
    <row r="179" spans="2:46" s="172" customFormat="1" ht="12" customHeight="1" x14ac:dyDescent="0.2">
      <c r="B179" s="127"/>
      <c r="C179" s="127"/>
      <c r="D179" s="127"/>
      <c r="E179" s="127"/>
      <c r="F179" s="127"/>
      <c r="G179" s="170"/>
      <c r="H179" s="180" t="s">
        <v>82</v>
      </c>
      <c r="I179" s="180" t="s">
        <v>199</v>
      </c>
      <c r="J179" s="170"/>
      <c r="K179" s="127">
        <v>-32</v>
      </c>
      <c r="L179" s="127">
        <v>-266</v>
      </c>
      <c r="M179" s="127">
        <v>-4313</v>
      </c>
      <c r="N179" s="127">
        <v>-12525</v>
      </c>
      <c r="O179" s="127">
        <v>-17136</v>
      </c>
    </row>
    <row r="180" spans="2:46" s="159" customFormat="1" ht="12" customHeight="1" x14ac:dyDescent="0.2">
      <c r="B180" s="189">
        <f>SUM(C180:F180)</f>
        <v>-77018</v>
      </c>
      <c r="C180" s="189">
        <f>N171+N172+N176</f>
        <v>-46212</v>
      </c>
      <c r="D180" s="189">
        <f>M171+M172+M176</f>
        <v>-31167</v>
      </c>
      <c r="E180" s="189">
        <f>L171+L172+L176</f>
        <v>3053</v>
      </c>
      <c r="F180" s="189">
        <f>K171+K172+K176</f>
        <v>-2692</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-2692</v>
      </c>
      <c r="L191" s="192">
        <f>E180</f>
        <v>3053</v>
      </c>
      <c r="M191" s="192">
        <f>D180</f>
        <v>-31167</v>
      </c>
      <c r="N191" s="192">
        <f>C180</f>
        <v>-46212</v>
      </c>
      <c r="O191" s="192">
        <f>SUM(K191:N191)</f>
        <v>-77018</v>
      </c>
    </row>
    <row r="192" spans="2:46" s="159" customFormat="1" ht="12" customHeight="1" x14ac:dyDescent="0.2">
      <c r="B192" s="167">
        <v>50897</v>
      </c>
      <c r="C192" s="167">
        <v>15093</v>
      </c>
      <c r="D192" s="167">
        <v>19910</v>
      </c>
      <c r="E192" s="167">
        <v>15509</v>
      </c>
      <c r="F192" s="167">
        <v>385</v>
      </c>
      <c r="G192" s="122"/>
      <c r="H192" s="168" t="s">
        <v>68</v>
      </c>
      <c r="I192" s="168" t="s">
        <v>200</v>
      </c>
      <c r="J192" s="124"/>
      <c r="K192" s="167"/>
      <c r="L192" s="167"/>
      <c r="M192" s="167"/>
      <c r="N192" s="167"/>
      <c r="O192" s="167"/>
    </row>
    <row r="193" spans="2:46" s="129" customFormat="1" ht="12" customHeight="1" x14ac:dyDescent="0.2">
      <c r="B193" s="127">
        <v>50910</v>
      </c>
      <c r="C193" s="127">
        <v>15106</v>
      </c>
      <c r="D193" s="127">
        <v>19910</v>
      </c>
      <c r="E193" s="127">
        <v>15509</v>
      </c>
      <c r="F193" s="127">
        <v>385</v>
      </c>
      <c r="G193" s="170"/>
      <c r="H193" s="168" t="s">
        <v>83</v>
      </c>
      <c r="I193" s="168" t="s">
        <v>201</v>
      </c>
      <c r="J193" s="170"/>
      <c r="K193" s="127"/>
      <c r="L193" s="127"/>
      <c r="M193" s="127"/>
      <c r="N193" s="127"/>
      <c r="O193" s="127"/>
    </row>
    <row r="194" spans="2:46" s="99" customFormat="1" ht="12" customHeight="1" x14ac:dyDescent="0.2">
      <c r="B194" s="127">
        <v>-27023</v>
      </c>
      <c r="C194" s="127">
        <v>-9782</v>
      </c>
      <c r="D194" s="127">
        <v>-11039</v>
      </c>
      <c r="E194" s="127">
        <v>-5797</v>
      </c>
      <c r="F194" s="127">
        <v>-405</v>
      </c>
      <c r="G194" s="173"/>
      <c r="H194" s="180" t="s">
        <v>69</v>
      </c>
      <c r="I194" s="180" t="s">
        <v>121</v>
      </c>
      <c r="J194" s="173"/>
      <c r="K194" s="127"/>
      <c r="L194" s="127"/>
      <c r="M194" s="127"/>
      <c r="N194" s="127"/>
      <c r="O194" s="127"/>
    </row>
    <row r="195" spans="2:46" s="129" customFormat="1" ht="12" customHeight="1" x14ac:dyDescent="0.2">
      <c r="B195" s="127">
        <v>-31</v>
      </c>
      <c r="C195" s="127">
        <v>-31</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18</v>
      </c>
      <c r="C196" s="127">
        <v>18</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1301</v>
      </c>
      <c r="C197" s="127">
        <v>552</v>
      </c>
      <c r="D197" s="127">
        <v>360</v>
      </c>
      <c r="E197" s="127">
        <v>392</v>
      </c>
      <c r="F197" s="127">
        <v>-3</v>
      </c>
      <c r="G197" s="173"/>
      <c r="H197" s="180" t="s">
        <v>84</v>
      </c>
      <c r="I197" s="180" t="s">
        <v>355</v>
      </c>
      <c r="J197" s="173"/>
      <c r="K197" s="127"/>
      <c r="L197" s="127"/>
      <c r="M197" s="127"/>
      <c r="N197" s="127"/>
      <c r="O197" s="127"/>
    </row>
    <row r="198" spans="2:46" s="99" customFormat="1" ht="12" customHeight="1" x14ac:dyDescent="0.2">
      <c r="B198" s="130">
        <v>-102193</v>
      </c>
      <c r="C198" s="130">
        <v>-52075</v>
      </c>
      <c r="D198" s="130">
        <v>-40398</v>
      </c>
      <c r="E198" s="130">
        <v>-7051</v>
      </c>
      <c r="F198" s="130">
        <v>-2669</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1456" priority="86" stopIfTrue="1" operator="notEqual">
      <formula>B24</formula>
    </cfRule>
  </conditionalFormatting>
  <conditionalFormatting sqref="K18">
    <cfRule type="expression" dxfId="1455" priority="85" stopIfTrue="1">
      <formula>$K$18&lt;&gt;SUM($K$19:$K$21)</formula>
    </cfRule>
  </conditionalFormatting>
  <conditionalFormatting sqref="L18">
    <cfRule type="expression" dxfId="1454" priority="84" stopIfTrue="1">
      <formula>$K$18&lt;&gt;SUM($K$19:$K$21)</formula>
    </cfRule>
  </conditionalFormatting>
  <conditionalFormatting sqref="M18">
    <cfRule type="expression" dxfId="1453" priority="83" stopIfTrue="1">
      <formula>$K$18&lt;&gt;SUM($K$19:$K$21)</formula>
    </cfRule>
  </conditionalFormatting>
  <conditionalFormatting sqref="N18">
    <cfRule type="expression" dxfId="1452" priority="82" stopIfTrue="1">
      <formula>$K$18&lt;&gt;SUM($K$19:$K$21)</formula>
    </cfRule>
  </conditionalFormatting>
  <conditionalFormatting sqref="F25">
    <cfRule type="expression" dxfId="1451" priority="81" stopIfTrue="1">
      <formula>$F$25&lt;&gt;$F$23-$F$24</formula>
    </cfRule>
  </conditionalFormatting>
  <conditionalFormatting sqref="E25">
    <cfRule type="expression" dxfId="1450" priority="80" stopIfTrue="1">
      <formula>$E$25&lt;&gt;$E$23-$E$24</formula>
    </cfRule>
  </conditionalFormatting>
  <conditionalFormatting sqref="D25">
    <cfRule type="expression" dxfId="1449" priority="79" stopIfTrue="1">
      <formula>$D$25&lt;&gt;$D$23-$D$24</formula>
    </cfRule>
  </conditionalFormatting>
  <conditionalFormatting sqref="C25">
    <cfRule type="expression" dxfId="1448" priority="78" stopIfTrue="1">
      <formula>$C$25&lt;&gt;$C$23-$C$24</formula>
    </cfRule>
  </conditionalFormatting>
  <conditionalFormatting sqref="B25">
    <cfRule type="expression" dxfId="1447" priority="77" stopIfTrue="1">
      <formula>$B$25&lt;&gt;$B$23-$B$24</formula>
    </cfRule>
  </conditionalFormatting>
  <conditionalFormatting sqref="F38">
    <cfRule type="expression" dxfId="1446" priority="76" stopIfTrue="1">
      <formula>$F$38&lt;&gt;$F$39+$F$40</formula>
    </cfRule>
  </conditionalFormatting>
  <conditionalFormatting sqref="E38">
    <cfRule type="expression" dxfId="1445" priority="75" stopIfTrue="1">
      <formula>$E$38&lt;&gt;$E$39+$E$40</formula>
    </cfRule>
  </conditionalFormatting>
  <conditionalFormatting sqref="D38">
    <cfRule type="expression" dxfId="1444" priority="74" stopIfTrue="1">
      <formula>$D$38&lt;&gt;$D$39+$D$40</formula>
    </cfRule>
  </conditionalFormatting>
  <conditionalFormatting sqref="C38">
    <cfRule type="expression" dxfId="1443" priority="73" stopIfTrue="1">
      <formula>$C$38&lt;&gt;$C$39+$C$40</formula>
    </cfRule>
  </conditionalFormatting>
  <conditionalFormatting sqref="B38">
    <cfRule type="expression" dxfId="1442" priority="72" stopIfTrue="1">
      <formula>$B$38&lt;&gt;$B$39+$B$40</formula>
    </cfRule>
  </conditionalFormatting>
  <conditionalFormatting sqref="B40">
    <cfRule type="expression" dxfId="1437" priority="67" stopIfTrue="1">
      <formula>$B$40&lt;&gt;$B$41+$B$42</formula>
    </cfRule>
  </conditionalFormatting>
  <conditionalFormatting sqref="L60">
    <cfRule type="expression" dxfId="1436" priority="66" stopIfTrue="1">
      <formula>$L$60&lt;&gt;SUM($L$61:$L$63)</formula>
    </cfRule>
  </conditionalFormatting>
  <conditionalFormatting sqref="K60">
    <cfRule type="expression" dxfId="1435" priority="65" stopIfTrue="1">
      <formula>$K$60&lt;&gt;SUM($K$61:$K$63)</formula>
    </cfRule>
  </conditionalFormatting>
  <conditionalFormatting sqref="M60">
    <cfRule type="expression" dxfId="1434" priority="64" stopIfTrue="1">
      <formula>$M$60&lt;&gt;SUM($M$61:$M$63)</formula>
    </cfRule>
  </conditionalFormatting>
  <conditionalFormatting sqref="N60">
    <cfRule type="expression" dxfId="1433" priority="63" stopIfTrue="1">
      <formula>$N$60&lt;&gt;SUM($N$61:$N$63)</formula>
    </cfRule>
  </conditionalFormatting>
  <conditionalFormatting sqref="K65">
    <cfRule type="expression" dxfId="1432" priority="62" stopIfTrue="1">
      <formula>K$65&lt;&gt;K$66+K$67</formula>
    </cfRule>
  </conditionalFormatting>
  <conditionalFormatting sqref="L65">
    <cfRule type="expression" dxfId="1431" priority="61" stopIfTrue="1">
      <formula>L$65&lt;&gt;L$66+L$67</formula>
    </cfRule>
  </conditionalFormatting>
  <conditionalFormatting sqref="M65">
    <cfRule type="expression" dxfId="1430" priority="60" stopIfTrue="1">
      <formula>M$65&lt;&gt;M$66+M$67</formula>
    </cfRule>
  </conditionalFormatting>
  <conditionalFormatting sqref="N65">
    <cfRule type="expression" dxfId="1429" priority="59" stopIfTrue="1">
      <formula>N$65&lt;&gt;N$66+N$67</formula>
    </cfRule>
  </conditionalFormatting>
  <conditionalFormatting sqref="O65">
    <cfRule type="expression" dxfId="1428" priority="58" stopIfTrue="1">
      <formula>O$65&lt;&gt;O$66+O$67</formula>
    </cfRule>
  </conditionalFormatting>
  <conditionalFormatting sqref="K68">
    <cfRule type="expression" dxfId="1427" priority="57" stopIfTrue="1">
      <formula>K$68&lt;&gt;SUM(K$69:K$73)</formula>
    </cfRule>
  </conditionalFormatting>
  <conditionalFormatting sqref="L68">
    <cfRule type="expression" dxfId="1426" priority="56" stopIfTrue="1">
      <formula>L$68&lt;&gt;SUM(L$69:L$73)</formula>
    </cfRule>
  </conditionalFormatting>
  <conditionalFormatting sqref="M68">
    <cfRule type="expression" dxfId="1425" priority="55" stopIfTrue="1">
      <formula>M$68&lt;&gt;SUM(M$69:M$73)</formula>
    </cfRule>
  </conditionalFormatting>
  <conditionalFormatting sqref="N68">
    <cfRule type="expression" dxfId="1424" priority="54" stopIfTrue="1">
      <formula>N$68&lt;&gt;SUM(N$69:N$73)</formula>
    </cfRule>
  </conditionalFormatting>
  <conditionalFormatting sqref="E68">
    <cfRule type="expression" dxfId="1423" priority="53" stopIfTrue="1">
      <formula>E$68&lt;&gt;SUM(E$69:E$73)</formula>
    </cfRule>
  </conditionalFormatting>
  <conditionalFormatting sqref="F68">
    <cfRule type="expression" dxfId="1422" priority="52" stopIfTrue="1">
      <formula>F$68&lt;&gt;SUM(F$69:F$73)</formula>
    </cfRule>
  </conditionalFormatting>
  <conditionalFormatting sqref="D68">
    <cfRule type="expression" dxfId="1421" priority="51" stopIfTrue="1">
      <formula>D$68&lt;&gt;SUM(D$69:D$73)</formula>
    </cfRule>
  </conditionalFormatting>
  <conditionalFormatting sqref="C68">
    <cfRule type="expression" dxfId="1420" priority="50" stopIfTrue="1">
      <formula>C$68&lt;&gt;SUM(C$69:C$73)</formula>
    </cfRule>
  </conditionalFormatting>
  <conditionalFormatting sqref="B68">
    <cfRule type="expression" dxfId="1419" priority="49" stopIfTrue="1">
      <formula>B$68&lt;&gt;SUM(B$69:B$73)</formula>
    </cfRule>
  </conditionalFormatting>
  <conditionalFormatting sqref="K88">
    <cfRule type="expression" dxfId="1418" priority="48" stopIfTrue="1">
      <formula>K$88&lt;&gt;K$89+K$90</formula>
    </cfRule>
  </conditionalFormatting>
  <conditionalFormatting sqref="L88">
    <cfRule type="expression" dxfId="1417" priority="47" stopIfTrue="1">
      <formula>L$88&lt;&gt;L$89+L$90</formula>
    </cfRule>
  </conditionalFormatting>
  <conditionalFormatting sqref="M88">
    <cfRule type="expression" dxfId="1416" priority="46" stopIfTrue="1">
      <formula>M$88&lt;&gt;M$89+M$90</formula>
    </cfRule>
  </conditionalFormatting>
  <conditionalFormatting sqref="N88">
    <cfRule type="expression" dxfId="1415" priority="45" stopIfTrue="1">
      <formula>N$88&lt;&gt;N$89+N$90</formula>
    </cfRule>
  </conditionalFormatting>
  <conditionalFormatting sqref="F88">
    <cfRule type="expression" dxfId="1414" priority="44" stopIfTrue="1">
      <formula>F$88&lt;&gt;F$89+F$90</formula>
    </cfRule>
  </conditionalFormatting>
  <conditionalFormatting sqref="E88">
    <cfRule type="expression" dxfId="1413" priority="43" stopIfTrue="1">
      <formula>E$88&lt;&gt;E$89+E$90</formula>
    </cfRule>
  </conditionalFormatting>
  <conditionalFormatting sqref="D88">
    <cfRule type="expression" dxfId="1412" priority="42" stopIfTrue="1">
      <formula>D$88&lt;&gt;D$89+D$90</formula>
    </cfRule>
  </conditionalFormatting>
  <conditionalFormatting sqref="C88">
    <cfRule type="expression" dxfId="1411" priority="41" stopIfTrue="1">
      <formula>C$88&lt;&gt;C$89+C$90</formula>
    </cfRule>
  </conditionalFormatting>
  <conditionalFormatting sqref="B88">
    <cfRule type="expression" dxfId="1410" priority="40" stopIfTrue="1">
      <formula>B$88&lt;&gt;B$89+B$90</formula>
    </cfRule>
  </conditionalFormatting>
  <conditionalFormatting sqref="K91">
    <cfRule type="expression" dxfId="1409" priority="39" stopIfTrue="1">
      <formula>K$91&lt;&gt;SUM(K$92:K$96)</formula>
    </cfRule>
  </conditionalFormatting>
  <conditionalFormatting sqref="L91">
    <cfRule type="expression" dxfId="1408" priority="38" stopIfTrue="1">
      <formula>L$91&lt;&gt;SUM(L$92:L$96)</formula>
    </cfRule>
  </conditionalFormatting>
  <conditionalFormatting sqref="M91">
    <cfRule type="expression" dxfId="1407" priority="37" stopIfTrue="1">
      <formula>M$91&lt;&gt;SUM(M$92:M$96)</formula>
    </cfRule>
  </conditionalFormatting>
  <conditionalFormatting sqref="N91">
    <cfRule type="expression" dxfId="1406" priority="36" stopIfTrue="1">
      <formula>N$91&lt;&gt;SUM(N$92:N$96)</formula>
    </cfRule>
  </conditionalFormatting>
  <conditionalFormatting sqref="K101">
    <cfRule type="expression" dxfId="1405" priority="35" stopIfTrue="1">
      <formula>K$101&lt;&gt;SUM(K$102:K$107)</formula>
    </cfRule>
  </conditionalFormatting>
  <conditionalFormatting sqref="L101">
    <cfRule type="expression" dxfId="1404" priority="34" stopIfTrue="1">
      <formula>L$101&lt;&gt;SUM(L$102:L$107)</formula>
    </cfRule>
  </conditionalFormatting>
  <conditionalFormatting sqref="M101">
    <cfRule type="expression" dxfId="1403" priority="33" stopIfTrue="1">
      <formula>M$101&lt;&gt;SUM(M$102:M$107)</formula>
    </cfRule>
  </conditionalFormatting>
  <conditionalFormatting sqref="N101">
    <cfRule type="expression" dxfId="1402" priority="32" stopIfTrue="1">
      <formula>N$101&lt;&gt;SUM(N$102:N$107)</formula>
    </cfRule>
  </conditionalFormatting>
  <conditionalFormatting sqref="F122">
    <cfRule type="expression" dxfId="1401" priority="31" stopIfTrue="1">
      <formula>F$122&lt;&gt;F$123+F$124</formula>
    </cfRule>
  </conditionalFormatting>
  <conditionalFormatting sqref="E122">
    <cfRule type="expression" dxfId="1400" priority="30" stopIfTrue="1">
      <formula>E$122&lt;&gt;E$123+E$124</formula>
    </cfRule>
  </conditionalFormatting>
  <conditionalFormatting sqref="D122">
    <cfRule type="expression" dxfId="1399" priority="29" stopIfTrue="1">
      <formula>D$122&lt;&gt;D$123+D$124</formula>
    </cfRule>
  </conditionalFormatting>
  <conditionalFormatting sqref="C122">
    <cfRule type="expression" dxfId="1398" priority="28" stopIfTrue="1">
      <formula>C$122&lt;&gt;C$123+C$124</formula>
    </cfRule>
  </conditionalFormatting>
  <conditionalFormatting sqref="B122">
    <cfRule type="expression" dxfId="1397" priority="27" stopIfTrue="1">
      <formula>B$122&lt;&gt;B$123+B$124</formula>
    </cfRule>
  </conditionalFormatting>
  <conditionalFormatting sqref="F139">
    <cfRule type="expression" dxfId="1396" priority="26" stopIfTrue="1">
      <formula>F$139&lt;&gt;F$140+F$141</formula>
    </cfRule>
  </conditionalFormatting>
  <conditionalFormatting sqref="E139">
    <cfRule type="expression" dxfId="1395" priority="25" stopIfTrue="1">
      <formula>E$139&lt;&gt;E$140+E$141</formula>
    </cfRule>
  </conditionalFormatting>
  <conditionalFormatting sqref="D139">
    <cfRule type="expression" dxfId="1394" priority="24" stopIfTrue="1">
      <formula>D$139&lt;&gt;D$140+D$141</formula>
    </cfRule>
  </conditionalFormatting>
  <conditionalFormatting sqref="C139">
    <cfRule type="expression" dxfId="1393" priority="23" stopIfTrue="1">
      <formula>C$139&lt;&gt;C$140+C$141</formula>
    </cfRule>
  </conditionalFormatting>
  <conditionalFormatting sqref="B139">
    <cfRule type="expression" dxfId="1392" priority="22" stopIfTrue="1">
      <formula>B$139&lt;&gt;B$140+B$141</formula>
    </cfRule>
  </conditionalFormatting>
  <conditionalFormatting sqref="K172">
    <cfRule type="expression" dxfId="1391" priority="21" stopIfTrue="1">
      <formula>K$172&lt;&gt;SUM(K$173:K$175)</formula>
    </cfRule>
  </conditionalFormatting>
  <conditionalFormatting sqref="L172">
    <cfRule type="expression" dxfId="1390" priority="20" stopIfTrue="1">
      <formula>L$172&lt;&gt;SUM(L$173:L$175)</formula>
    </cfRule>
  </conditionalFormatting>
  <conditionalFormatting sqref="M172">
    <cfRule type="expression" dxfId="1389" priority="19" stopIfTrue="1">
      <formula>M$172&lt;&gt;SUM(M$173:M$175)</formula>
    </cfRule>
  </conditionalFormatting>
  <conditionalFormatting sqref="N172">
    <cfRule type="expression" dxfId="1388" priority="18" stopIfTrue="1">
      <formula>N$172&lt;&gt;SUM(N$173:N$175)</formula>
    </cfRule>
  </conditionalFormatting>
  <conditionalFormatting sqref="O172">
    <cfRule type="expression" dxfId="1387" priority="17" stopIfTrue="1">
      <formula>O$172&lt;&gt;SUM(O$173:O$175)</formula>
    </cfRule>
  </conditionalFormatting>
  <conditionalFormatting sqref="K176">
    <cfRule type="expression" dxfId="1386" priority="16" stopIfTrue="1">
      <formula>K$176&lt;&gt;SUM(K$177:K$179)</formula>
    </cfRule>
  </conditionalFormatting>
  <conditionalFormatting sqref="L176">
    <cfRule type="expression" dxfId="1385" priority="15" stopIfTrue="1">
      <formula>L$176&lt;&gt;SUM(L$177:L$179)</formula>
    </cfRule>
  </conditionalFormatting>
  <conditionalFormatting sqref="M176">
    <cfRule type="expression" dxfId="1384" priority="14" stopIfTrue="1">
      <formula>M$176&lt;&gt;SUM(M$177:M$179)</formula>
    </cfRule>
  </conditionalFormatting>
  <conditionalFormatting sqref="N176">
    <cfRule type="expression" dxfId="1383" priority="13" stopIfTrue="1">
      <formula>N$176&lt;&gt;SUM(N$177:N$179)</formula>
    </cfRule>
  </conditionalFormatting>
  <conditionalFormatting sqref="O176">
    <cfRule type="expression" dxfId="1382" priority="12" stopIfTrue="1">
      <formula>O$176&lt;&gt;SUM(O$177:O$179)</formula>
    </cfRule>
  </conditionalFormatting>
  <conditionalFormatting sqref="O18">
    <cfRule type="expression" dxfId="1381" priority="11" stopIfTrue="1">
      <formula>$K$18&lt;&gt;SUM($K$19:$K$21)</formula>
    </cfRule>
  </conditionalFormatting>
  <conditionalFormatting sqref="O60">
    <cfRule type="expression" dxfId="1380" priority="10" stopIfTrue="1">
      <formula>$N$60&lt;&gt;SUM($N$61:$N$63)</formula>
    </cfRule>
  </conditionalFormatting>
  <conditionalFormatting sqref="O68">
    <cfRule type="expression" dxfId="1379" priority="9" stopIfTrue="1">
      <formula>O$68&lt;&gt;SUM(O$69:O$73)</formula>
    </cfRule>
  </conditionalFormatting>
  <conditionalFormatting sqref="O88">
    <cfRule type="expression" dxfId="1378" priority="8" stopIfTrue="1">
      <formula>O$88&lt;&gt;O$89+O$90</formula>
    </cfRule>
  </conditionalFormatting>
  <conditionalFormatting sqref="O91">
    <cfRule type="expression" dxfId="1377" priority="7" stopIfTrue="1">
      <formula>O$91&lt;&gt;SUM(O$92:O$96)</formula>
    </cfRule>
  </conditionalFormatting>
  <conditionalFormatting sqref="K59">
    <cfRule type="expression" dxfId="1376" priority="87" stopIfTrue="1">
      <formula>$K$59&lt;&gt;$K$60+$K$64</formula>
    </cfRule>
  </conditionalFormatting>
  <conditionalFormatting sqref="L59">
    <cfRule type="expression" dxfId="1375" priority="88" stopIfTrue="1">
      <formula>$L$59&lt;&gt;$L$60+$L$64</formula>
    </cfRule>
  </conditionalFormatting>
  <conditionalFormatting sqref="M59">
    <cfRule type="expression" dxfId="1374" priority="89" stopIfTrue="1">
      <formula>$M$59&lt;&gt;$M$60+$M$64</formula>
    </cfRule>
  </conditionalFormatting>
  <conditionalFormatting sqref="N59:O59">
    <cfRule type="expression" dxfId="1373" priority="90" stopIfTrue="1">
      <formula>$N$59&lt;&gt;$N$60+$N$64</formula>
    </cfRule>
  </conditionalFormatting>
  <conditionalFormatting sqref="F23">
    <cfRule type="expression" dxfId="1372" priority="91" stopIfTrue="1">
      <formula>$F$23&lt;&gt;$K$18-$F$22</formula>
    </cfRule>
  </conditionalFormatting>
  <conditionalFormatting sqref="F45">
    <cfRule type="expression" dxfId="1371" priority="92" stopIfTrue="1">
      <formula>$F$45&lt;&gt;$K$36-$F$38-$F$43</formula>
    </cfRule>
  </conditionalFormatting>
  <conditionalFormatting sqref="F74">
    <cfRule type="expression" dxfId="1370" priority="93" stopIfTrue="1">
      <formula>$F$74&lt;&gt;$K$57+$K$59+$K$65+$K$68-$F$68</formula>
    </cfRule>
  </conditionalFormatting>
  <conditionalFormatting sqref="F108">
    <cfRule type="expression" dxfId="1369" priority="94" stopIfTrue="1">
      <formula>$F$108&lt;&gt;$K$86+$K$88+$K$91+$K$97+$K$101-$F$88-$F$91-$F$97-$F$101</formula>
    </cfRule>
  </conditionalFormatting>
  <conditionalFormatting sqref="F125">
    <cfRule type="expression" dxfId="1368" priority="95" stopIfTrue="1">
      <formula>$F$125&lt;&gt;$K$120+$K$122-$F$122</formula>
    </cfRule>
  </conditionalFormatting>
  <conditionalFormatting sqref="F142">
    <cfRule type="expression" dxfId="1367" priority="96" stopIfTrue="1">
      <formula>$F$142&lt;&gt;$K$137-$F$139</formula>
    </cfRule>
  </conditionalFormatting>
  <conditionalFormatting sqref="F158">
    <cfRule type="expression" dxfId="1366" priority="97" stopIfTrue="1">
      <formula>$F$158&lt;&gt;$K$154-$F$156</formula>
    </cfRule>
  </conditionalFormatting>
  <conditionalFormatting sqref="F180">
    <cfRule type="expression" dxfId="1365" priority="98" stopIfTrue="1">
      <formula>$F$180&lt;&gt;$K$171+$K$172+$K$176</formula>
    </cfRule>
  </conditionalFormatting>
  <conditionalFormatting sqref="F198">
    <cfRule type="expression" dxfId="1364" priority="99" stopIfTrue="1">
      <formula>$F$198&lt;&gt;$K$191-$F$192-$F$194-$F$197</formula>
    </cfRule>
  </conditionalFormatting>
  <conditionalFormatting sqref="B18:B25 B36:B46 B120:B126 B137:B143 B154:B159 B86:B109 B171:B180 B57:B75 B191:B195 B197:B198">
    <cfRule type="expression" dxfId="1363" priority="100" stopIfTrue="1">
      <formula>B18&lt;&gt;C18+D18+E18+F18</formula>
    </cfRule>
  </conditionalFormatting>
  <conditionalFormatting sqref="B108">
    <cfRule type="expression" dxfId="1362" priority="101" stopIfTrue="1">
      <formula>$B$108&lt;&gt;$C$108+$D$108+$E$108+$F$108</formula>
    </cfRule>
  </conditionalFormatting>
  <conditionalFormatting sqref="E23">
    <cfRule type="expression" dxfId="1361" priority="102" stopIfTrue="1">
      <formula>$E$23&lt;&gt;$L$18-$E$22</formula>
    </cfRule>
  </conditionalFormatting>
  <conditionalFormatting sqref="E45">
    <cfRule type="expression" dxfId="1360" priority="103" stopIfTrue="1">
      <formula>$E$45&lt;&gt;$L$36-$E$38-$E$43</formula>
    </cfRule>
  </conditionalFormatting>
  <conditionalFormatting sqref="E74">
    <cfRule type="expression" dxfId="1359" priority="104" stopIfTrue="1">
      <formula>$E$74&lt;&gt;$L$57+$L$59+$L$65+$L$68-$E$68</formula>
    </cfRule>
  </conditionalFormatting>
  <conditionalFormatting sqref="E108">
    <cfRule type="expression" dxfId="1358" priority="105" stopIfTrue="1">
      <formula>$E$108&lt;&gt;$L$86+$L$88+$L$91+$L$97+$L$101-$E$88-$E$91-$E$97-$E$101</formula>
    </cfRule>
  </conditionalFormatting>
  <conditionalFormatting sqref="E125">
    <cfRule type="expression" dxfId="1357" priority="106" stopIfTrue="1">
      <formula>$E$125&lt;&gt;$L$120+$L$122-$E$122</formula>
    </cfRule>
  </conditionalFormatting>
  <conditionalFormatting sqref="E142">
    <cfRule type="expression" dxfId="1356" priority="107" stopIfTrue="1">
      <formula>$E$142&lt;&gt;$L$137-$E$139</formula>
    </cfRule>
  </conditionalFormatting>
  <conditionalFormatting sqref="E158">
    <cfRule type="expression" dxfId="1355" priority="108" stopIfTrue="1">
      <formula>$E$158&lt;&gt;$L$154-$E$156</formula>
    </cfRule>
  </conditionalFormatting>
  <conditionalFormatting sqref="E180">
    <cfRule type="expression" dxfId="1354" priority="109" stopIfTrue="1">
      <formula>$E$180&lt;&gt;$L$171+$L$172+$L$176</formula>
    </cfRule>
  </conditionalFormatting>
  <conditionalFormatting sqref="E198">
    <cfRule type="expression" dxfId="1353" priority="110" stopIfTrue="1">
      <formula>$E$198&lt;&gt;$L$191-$E$192-$E$194-$E$197</formula>
    </cfRule>
  </conditionalFormatting>
  <conditionalFormatting sqref="D23">
    <cfRule type="expression" dxfId="1352" priority="111" stopIfTrue="1">
      <formula>$D$23&lt;&gt;$M$18-$D$22</formula>
    </cfRule>
  </conditionalFormatting>
  <conditionalFormatting sqref="D45">
    <cfRule type="expression" dxfId="1351" priority="112" stopIfTrue="1">
      <formula>$D$45&lt;&gt;$M$36-$D$38-$D$43</formula>
    </cfRule>
  </conditionalFormatting>
  <conditionalFormatting sqref="D74">
    <cfRule type="expression" dxfId="1350" priority="113" stopIfTrue="1">
      <formula>$D$74&lt;&gt;$M$57+$M$59+$M$65+$M$68-$D$68</formula>
    </cfRule>
  </conditionalFormatting>
  <conditionalFormatting sqref="D108">
    <cfRule type="expression" dxfId="1349" priority="114" stopIfTrue="1">
      <formula>$D$108&lt;&gt;$M$86+$M$88+$M$91+$M$97+$M$101-$D$88-$D$91-$D$97-$D$101</formula>
    </cfRule>
  </conditionalFormatting>
  <conditionalFormatting sqref="D125">
    <cfRule type="expression" dxfId="1348" priority="115" stopIfTrue="1">
      <formula>$D$125&lt;&gt;$M$120+$M$122-$D$122</formula>
    </cfRule>
  </conditionalFormatting>
  <conditionalFormatting sqref="D142">
    <cfRule type="expression" dxfId="1347" priority="116" stopIfTrue="1">
      <formula>$D$142&lt;&gt;$M$137-$D$139</formula>
    </cfRule>
  </conditionalFormatting>
  <conditionalFormatting sqref="D158">
    <cfRule type="expression" dxfId="1346" priority="117" stopIfTrue="1">
      <formula>$D$158&lt;&gt;$M$154-$D$156</formula>
    </cfRule>
  </conditionalFormatting>
  <conditionalFormatting sqref="D180">
    <cfRule type="expression" dxfId="1345" priority="118" stopIfTrue="1">
      <formula>$D$180&lt;&gt;$M$171+$M$172+$M$176</formula>
    </cfRule>
  </conditionalFormatting>
  <conditionalFormatting sqref="D198">
    <cfRule type="expression" dxfId="1344" priority="119" stopIfTrue="1">
      <formula>$D$198&lt;&gt;$M$191-$D$192-$D$194-$D$197</formula>
    </cfRule>
  </conditionalFormatting>
  <conditionalFormatting sqref="O18:O22 O36:O46 O120:O126 O137:O143 O154:O159 O86:O109 O171:O180 O57:O75 O191:O195 O197:O198">
    <cfRule type="expression" dxfId="1343" priority="120" stopIfTrue="1">
      <formula>O18&lt;&gt;K18+L18+M18+N18</formula>
    </cfRule>
  </conditionalFormatting>
  <conditionalFormatting sqref="C23">
    <cfRule type="expression" dxfId="1342" priority="121" stopIfTrue="1">
      <formula>$C$23&lt;&gt;$N$18-$C$22</formula>
    </cfRule>
  </conditionalFormatting>
  <conditionalFormatting sqref="C45">
    <cfRule type="expression" dxfId="1341" priority="122" stopIfTrue="1">
      <formula>$C$45&lt;&gt;$N$36-$C$38-$C$43</formula>
    </cfRule>
  </conditionalFormatting>
  <conditionalFormatting sqref="C74">
    <cfRule type="expression" dxfId="1340" priority="123" stopIfTrue="1">
      <formula>$C$74&lt;&gt;$N$57+$N$59+$N$65+$N$68-$C$68</formula>
    </cfRule>
  </conditionalFormatting>
  <conditionalFormatting sqref="C108">
    <cfRule type="expression" dxfId="1339" priority="124" stopIfTrue="1">
      <formula>$C$108&lt;&gt;$N$86+$N$88+$N$91+$N$97+$N$101-$C$88-$C$91-$C$97-$C$101</formula>
    </cfRule>
  </conditionalFormatting>
  <conditionalFormatting sqref="C125">
    <cfRule type="expression" dxfId="1338" priority="125" stopIfTrue="1">
      <formula>$C$125&lt;&gt;$N$120+$N$122-$C$122</formula>
    </cfRule>
  </conditionalFormatting>
  <conditionalFormatting sqref="C142">
    <cfRule type="expression" dxfId="1337" priority="126" stopIfTrue="1">
      <formula>$C$142&lt;&gt;$N$137-$C$139</formula>
    </cfRule>
  </conditionalFormatting>
  <conditionalFormatting sqref="C158">
    <cfRule type="expression" dxfId="1336" priority="127" stopIfTrue="1">
      <formula>$C$158&lt;&gt;$N$154-$C$156</formula>
    </cfRule>
  </conditionalFormatting>
  <conditionalFormatting sqref="C180">
    <cfRule type="expression" dxfId="1335" priority="128" stopIfTrue="1">
      <formula>$C$180&lt;&gt;$N$171+$N$172+$N$176</formula>
    </cfRule>
  </conditionalFormatting>
  <conditionalFormatting sqref="C198">
    <cfRule type="expression" dxfId="1334" priority="129" stopIfTrue="1">
      <formula>$C$198&lt;&gt;$N$191-$C$192-$C$194-$C$197</formula>
    </cfRule>
  </conditionalFormatting>
  <conditionalFormatting sqref="B23">
    <cfRule type="expression" dxfId="1333" priority="130" stopIfTrue="1">
      <formula>$B$23&lt;&gt;$O$18-$B$22</formula>
    </cfRule>
  </conditionalFormatting>
  <conditionalFormatting sqref="B45">
    <cfRule type="expression" dxfId="1332" priority="131" stopIfTrue="1">
      <formula>$B$45&lt;&gt;$O$36-$B$38-$B$43</formula>
    </cfRule>
  </conditionalFormatting>
  <conditionalFormatting sqref="B74">
    <cfRule type="expression" dxfId="1331" priority="132" stopIfTrue="1">
      <formula>$B$74&lt;&gt;$O$57+$O$59+$O$65+$O$68-$B$68</formula>
    </cfRule>
  </conditionalFormatting>
  <conditionalFormatting sqref="B125">
    <cfRule type="expression" dxfId="1330" priority="133" stopIfTrue="1">
      <formula>$B$125&lt;&gt;$O$120+$O$122-$B$122</formula>
    </cfRule>
  </conditionalFormatting>
  <conditionalFormatting sqref="B142">
    <cfRule type="expression" dxfId="1329" priority="134" stopIfTrue="1">
      <formula>$B$142&lt;&gt;$O$137-$B$139</formula>
    </cfRule>
  </conditionalFormatting>
  <conditionalFormatting sqref="B158">
    <cfRule type="expression" dxfId="1328" priority="135" stopIfTrue="1">
      <formula>$B$158&lt;&gt;$O$154-$B$156</formula>
    </cfRule>
  </conditionalFormatting>
  <conditionalFormatting sqref="B180">
    <cfRule type="expression" dxfId="1327" priority="136" stopIfTrue="1">
      <formula>$B$180&lt;&gt;$O$171+$O$172+$O$176</formula>
    </cfRule>
  </conditionalFormatting>
  <conditionalFormatting sqref="B198">
    <cfRule type="expression" dxfId="1326" priority="137" stopIfTrue="1">
      <formula>$B$198&lt;&gt;$O$191-$B$192-$B$194-$B$197</formula>
    </cfRule>
  </conditionalFormatting>
  <conditionalFormatting sqref="B196">
    <cfRule type="expression" dxfId="1325" priority="5" stopIfTrue="1">
      <formula>B196&lt;&gt;C196+D196+E196+F196</formula>
    </cfRule>
  </conditionalFormatting>
  <conditionalFormatting sqref="O196">
    <cfRule type="expression" dxfId="1324" priority="6" stopIfTrue="1">
      <formula>O196&lt;&gt;K196+L196+M196+N196</formula>
    </cfRule>
  </conditionalFormatting>
  <conditionalFormatting sqref="F40">
    <cfRule type="expression" dxfId="59" priority="4" stopIfTrue="1">
      <formula>$F$40&lt;&gt;$F$41+$F$42</formula>
    </cfRule>
  </conditionalFormatting>
  <conditionalFormatting sqref="E40">
    <cfRule type="expression" dxfId="58" priority="3" stopIfTrue="1">
      <formula>$E$40&lt;&gt;$E$41+$E$42</formula>
    </cfRule>
  </conditionalFormatting>
  <conditionalFormatting sqref="D40">
    <cfRule type="expression" dxfId="57" priority="2" stopIfTrue="1">
      <formula>$D$40&lt;&gt;$D$41+$D$42</formula>
    </cfRule>
  </conditionalFormatting>
  <conditionalFormatting sqref="C40">
    <cfRule type="expression" dxfId="56"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393</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4340</v>
      </c>
      <c r="L18" s="121">
        <v>48938</v>
      </c>
      <c r="M18" s="121">
        <v>115791</v>
      </c>
      <c r="N18" s="121">
        <v>43762</v>
      </c>
      <c r="O18" s="121">
        <v>212831</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62</v>
      </c>
      <c r="L19" s="127">
        <v>5264</v>
      </c>
      <c r="M19" s="127">
        <v>3458</v>
      </c>
      <c r="N19" s="127">
        <v>1830</v>
      </c>
      <c r="O19" s="127">
        <v>10614</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290</v>
      </c>
      <c r="M20" s="127">
        <v>4968</v>
      </c>
      <c r="N20" s="127">
        <v>2675</v>
      </c>
      <c r="O20" s="127">
        <v>7933</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4278</v>
      </c>
      <c r="L21" s="127">
        <v>43384</v>
      </c>
      <c r="M21" s="127">
        <v>107365</v>
      </c>
      <c r="N21" s="127">
        <v>39257</v>
      </c>
      <c r="O21" s="127">
        <v>194284</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61721</v>
      </c>
      <c r="C22" s="121">
        <v>9850</v>
      </c>
      <c r="D22" s="121">
        <v>29809</v>
      </c>
      <c r="E22" s="121">
        <v>20821</v>
      </c>
      <c r="F22" s="121">
        <v>1241</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151110</v>
      </c>
      <c r="C23" s="130">
        <v>33912</v>
      </c>
      <c r="D23" s="130">
        <v>85982</v>
      </c>
      <c r="E23" s="130">
        <v>28117</v>
      </c>
      <c r="F23" s="130">
        <v>3099</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28477</v>
      </c>
      <c r="C24" s="121">
        <v>10131</v>
      </c>
      <c r="D24" s="121">
        <v>11745</v>
      </c>
      <c r="E24" s="121">
        <v>6176</v>
      </c>
      <c r="F24" s="121">
        <v>425</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122633</v>
      </c>
      <c r="C25" s="137">
        <v>23781</v>
      </c>
      <c r="D25" s="137">
        <v>74237</v>
      </c>
      <c r="E25" s="137">
        <v>21941</v>
      </c>
      <c r="F25" s="137">
        <v>2674</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3099</v>
      </c>
      <c r="L36" s="127">
        <v>28117</v>
      </c>
      <c r="M36" s="127">
        <v>85982</v>
      </c>
      <c r="N36" s="127">
        <v>33912</v>
      </c>
      <c r="O36" s="127">
        <v>151110</v>
      </c>
    </row>
    <row r="37" spans="2:46" s="166" customFormat="1" ht="12" customHeight="1" x14ac:dyDescent="0.2">
      <c r="B37" s="162"/>
      <c r="C37" s="162"/>
      <c r="D37" s="162"/>
      <c r="E37" s="162"/>
      <c r="F37" s="162"/>
      <c r="G37" s="163"/>
      <c r="H37" s="164" t="s">
        <v>55</v>
      </c>
      <c r="I37" s="164" t="s">
        <v>124</v>
      </c>
      <c r="J37" s="165"/>
      <c r="K37" s="162">
        <v>2674</v>
      </c>
      <c r="L37" s="162">
        <v>21941</v>
      </c>
      <c r="M37" s="162">
        <v>74237</v>
      </c>
      <c r="N37" s="162">
        <v>23781</v>
      </c>
      <c r="O37" s="162">
        <v>122633</v>
      </c>
    </row>
    <row r="38" spans="2:46" s="159" customFormat="1" ht="12" customHeight="1" x14ac:dyDescent="0.2">
      <c r="B38" s="167">
        <v>122294</v>
      </c>
      <c r="C38" s="167">
        <v>23683</v>
      </c>
      <c r="D38" s="167">
        <v>74042</v>
      </c>
      <c r="E38" s="167">
        <v>21913</v>
      </c>
      <c r="F38" s="167">
        <v>2656</v>
      </c>
      <c r="G38" s="122"/>
      <c r="H38" s="168" t="s">
        <v>3</v>
      </c>
      <c r="I38" s="168" t="s">
        <v>103</v>
      </c>
      <c r="J38" s="124"/>
      <c r="K38" s="127"/>
      <c r="L38" s="127"/>
      <c r="M38" s="127"/>
      <c r="N38" s="127"/>
      <c r="O38" s="127"/>
    </row>
    <row r="39" spans="2:46" s="159" customFormat="1" ht="12" customHeight="1" x14ac:dyDescent="0.2">
      <c r="B39" s="121">
        <v>95138</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27156</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18680</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8476</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339</v>
      </c>
      <c r="C43" s="167">
        <v>98</v>
      </c>
      <c r="D43" s="167">
        <v>195</v>
      </c>
      <c r="E43" s="167">
        <v>28</v>
      </c>
      <c r="F43" s="167">
        <v>18</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28477</v>
      </c>
      <c r="C45" s="134">
        <v>10131</v>
      </c>
      <c r="D45" s="134">
        <v>11745</v>
      </c>
      <c r="E45" s="134">
        <v>6176</v>
      </c>
      <c r="F45" s="134">
        <v>425</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425</v>
      </c>
      <c r="L57" s="127">
        <v>6176</v>
      </c>
      <c r="M57" s="127">
        <v>11745</v>
      </c>
      <c r="N57" s="127">
        <v>10131</v>
      </c>
      <c r="O57" s="127">
        <v>28477</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20636</v>
      </c>
      <c r="M59" s="127">
        <v>11987</v>
      </c>
      <c r="N59" s="127">
        <v>69900</v>
      </c>
      <c r="O59" s="127">
        <v>102523</v>
      </c>
    </row>
    <row r="60" spans="2:46" s="87" customFormat="1" ht="12" customHeight="1" x14ac:dyDescent="0.2">
      <c r="B60" s="127"/>
      <c r="C60" s="127"/>
      <c r="D60" s="127"/>
      <c r="E60" s="127"/>
      <c r="F60" s="127"/>
      <c r="G60" s="173"/>
      <c r="H60" s="178" t="s">
        <v>31</v>
      </c>
      <c r="I60" s="180" t="s">
        <v>136</v>
      </c>
      <c r="J60" s="173"/>
      <c r="K60" s="127">
        <v>0</v>
      </c>
      <c r="L60" s="127">
        <v>6668</v>
      </c>
      <c r="M60" s="127">
        <v>11650</v>
      </c>
      <c r="N60" s="127">
        <v>69455</v>
      </c>
      <c r="O60" s="127">
        <v>87773</v>
      </c>
    </row>
    <row r="61" spans="2:46" s="128" customFormat="1" ht="12" customHeight="1" x14ac:dyDescent="0.2">
      <c r="B61" s="127"/>
      <c r="C61" s="127"/>
      <c r="D61" s="127"/>
      <c r="E61" s="127"/>
      <c r="F61" s="127"/>
      <c r="G61" s="170"/>
      <c r="H61" s="178" t="s">
        <v>62</v>
      </c>
      <c r="I61" s="180" t="s">
        <v>137</v>
      </c>
      <c r="J61" s="170"/>
      <c r="K61" s="127">
        <v>0</v>
      </c>
      <c r="L61" s="127">
        <v>3946</v>
      </c>
      <c r="M61" s="127">
        <v>1830</v>
      </c>
      <c r="N61" s="127">
        <v>48325</v>
      </c>
      <c r="O61" s="127">
        <v>54101</v>
      </c>
    </row>
    <row r="62" spans="2:46" s="128" customFormat="1" ht="12" customHeight="1" x14ac:dyDescent="0.2">
      <c r="B62" s="127"/>
      <c r="C62" s="127"/>
      <c r="D62" s="127"/>
      <c r="E62" s="127"/>
      <c r="F62" s="127"/>
      <c r="G62" s="170"/>
      <c r="H62" s="178" t="s">
        <v>63</v>
      </c>
      <c r="I62" s="180" t="s">
        <v>138</v>
      </c>
      <c r="J62" s="170"/>
      <c r="K62" s="127">
        <v>0</v>
      </c>
      <c r="L62" s="127">
        <v>43</v>
      </c>
      <c r="M62" s="127">
        <v>49</v>
      </c>
      <c r="N62" s="127">
        <v>35</v>
      </c>
      <c r="O62" s="127">
        <v>127</v>
      </c>
    </row>
    <row r="63" spans="2:46" s="128" customFormat="1" ht="12" customHeight="1" x14ac:dyDescent="0.2">
      <c r="B63" s="127"/>
      <c r="C63" s="127"/>
      <c r="D63" s="127"/>
      <c r="E63" s="127"/>
      <c r="F63" s="127"/>
      <c r="G63" s="170"/>
      <c r="H63" s="178" t="s">
        <v>64</v>
      </c>
      <c r="I63" s="180" t="s">
        <v>139</v>
      </c>
      <c r="J63" s="170"/>
      <c r="K63" s="127">
        <v>0</v>
      </c>
      <c r="L63" s="127">
        <v>2679</v>
      </c>
      <c r="M63" s="127">
        <v>9771</v>
      </c>
      <c r="N63" s="127">
        <v>21095</v>
      </c>
      <c r="O63" s="127">
        <v>33545</v>
      </c>
    </row>
    <row r="64" spans="2:46" s="159" customFormat="1" ht="12" customHeight="1" x14ac:dyDescent="0.2">
      <c r="B64" s="167"/>
      <c r="C64" s="167"/>
      <c r="D64" s="167"/>
      <c r="E64" s="167"/>
      <c r="F64" s="167"/>
      <c r="G64" s="122"/>
      <c r="H64" s="171" t="s">
        <v>32</v>
      </c>
      <c r="I64" s="171" t="s">
        <v>129</v>
      </c>
      <c r="J64" s="124"/>
      <c r="K64" s="167">
        <v>0</v>
      </c>
      <c r="L64" s="167">
        <v>13968</v>
      </c>
      <c r="M64" s="167">
        <v>337</v>
      </c>
      <c r="N64" s="167">
        <v>445</v>
      </c>
      <c r="O64" s="167">
        <v>14750</v>
      </c>
    </row>
    <row r="65" spans="2:46" s="159" customFormat="1" ht="12" customHeight="1" x14ac:dyDescent="0.2">
      <c r="B65" s="127"/>
      <c r="C65" s="127"/>
      <c r="D65" s="127"/>
      <c r="E65" s="127"/>
      <c r="F65" s="127"/>
      <c r="G65" s="173"/>
      <c r="H65" s="168" t="s">
        <v>33</v>
      </c>
      <c r="I65" s="168" t="s">
        <v>140</v>
      </c>
      <c r="J65" s="173"/>
      <c r="K65" s="127">
        <v>-3662</v>
      </c>
      <c r="L65" s="127">
        <v>-1640</v>
      </c>
      <c r="M65" s="127">
        <v>-3946</v>
      </c>
      <c r="N65" s="127">
        <v>-2863</v>
      </c>
      <c r="O65" s="127">
        <v>-12111</v>
      </c>
    </row>
    <row r="66" spans="2:46" s="129" customFormat="1" ht="12" customHeight="1" x14ac:dyDescent="0.2">
      <c r="B66" s="127"/>
      <c r="C66" s="127"/>
      <c r="D66" s="127"/>
      <c r="E66" s="127"/>
      <c r="F66" s="127"/>
      <c r="G66" s="170"/>
      <c r="H66" s="178" t="s">
        <v>25</v>
      </c>
      <c r="I66" s="180" t="s">
        <v>141</v>
      </c>
      <c r="J66" s="170"/>
      <c r="K66" s="127">
        <v>0</v>
      </c>
      <c r="L66" s="127">
        <v>-1611</v>
      </c>
      <c r="M66" s="127">
        <v>-1955</v>
      </c>
      <c r="N66" s="127">
        <v>-1631</v>
      </c>
      <c r="O66" s="127">
        <v>-5197</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-3662</v>
      </c>
      <c r="L67" s="167">
        <v>-29</v>
      </c>
      <c r="M67" s="167">
        <v>-1991</v>
      </c>
      <c r="N67" s="167">
        <v>-1232</v>
      </c>
      <c r="O67" s="167">
        <v>-6914</v>
      </c>
    </row>
    <row r="68" spans="2:46" s="159" customFormat="1" ht="12" customHeight="1" x14ac:dyDescent="0.2">
      <c r="B68" s="127">
        <v>29077</v>
      </c>
      <c r="C68" s="127">
        <v>22592</v>
      </c>
      <c r="D68" s="127">
        <v>5421</v>
      </c>
      <c r="E68" s="127">
        <v>1064</v>
      </c>
      <c r="F68" s="127">
        <v>0</v>
      </c>
      <c r="G68" s="173"/>
      <c r="H68" s="168" t="s">
        <v>6</v>
      </c>
      <c r="I68" s="168" t="s">
        <v>142</v>
      </c>
      <c r="J68" s="173"/>
      <c r="K68" s="127">
        <v>3257</v>
      </c>
      <c r="L68" s="127">
        <v>615</v>
      </c>
      <c r="M68" s="127">
        <v>564</v>
      </c>
      <c r="N68" s="127">
        <v>8617</v>
      </c>
      <c r="O68" s="127">
        <v>13053</v>
      </c>
    </row>
    <row r="69" spans="2:46" s="172" customFormat="1" ht="12" customHeight="1" x14ac:dyDescent="0.2">
      <c r="B69" s="127">
        <v>29068</v>
      </c>
      <c r="C69" s="127">
        <v>22584</v>
      </c>
      <c r="D69" s="127">
        <v>5421</v>
      </c>
      <c r="E69" s="127">
        <v>1063</v>
      </c>
      <c r="F69" s="127">
        <v>0</v>
      </c>
      <c r="G69" s="170"/>
      <c r="H69" s="178" t="s">
        <v>35</v>
      </c>
      <c r="I69" s="180" t="s">
        <v>143</v>
      </c>
      <c r="J69" s="170"/>
      <c r="K69" s="127">
        <v>3254</v>
      </c>
      <c r="L69" s="127">
        <v>481</v>
      </c>
      <c r="M69" s="127">
        <v>528</v>
      </c>
      <c r="N69" s="127">
        <v>3890</v>
      </c>
      <c r="O69" s="127">
        <v>8153</v>
      </c>
    </row>
    <row r="70" spans="2:46" s="172" customFormat="1" ht="12" customHeight="1" x14ac:dyDescent="0.2">
      <c r="B70" s="127">
        <v>0</v>
      </c>
      <c r="C70" s="127">
        <v>0</v>
      </c>
      <c r="D70" s="127">
        <v>0</v>
      </c>
      <c r="E70" s="127">
        <v>0</v>
      </c>
      <c r="F70" s="127">
        <v>0</v>
      </c>
      <c r="G70" s="170"/>
      <c r="H70" s="178" t="s">
        <v>36</v>
      </c>
      <c r="I70" s="180" t="s">
        <v>144</v>
      </c>
      <c r="J70" s="170"/>
      <c r="K70" s="127">
        <v>3</v>
      </c>
      <c r="L70" s="127">
        <v>82</v>
      </c>
      <c r="M70" s="127">
        <v>31</v>
      </c>
      <c r="N70" s="127">
        <v>4417</v>
      </c>
      <c r="O70" s="127">
        <v>4533</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9</v>
      </c>
      <c r="C73" s="127">
        <v>8</v>
      </c>
      <c r="D73" s="127">
        <v>0</v>
      </c>
      <c r="E73" s="127">
        <v>1</v>
      </c>
      <c r="F73" s="127">
        <v>0</v>
      </c>
      <c r="G73" s="170"/>
      <c r="H73" s="178" t="s">
        <v>39</v>
      </c>
      <c r="I73" s="180" t="s">
        <v>147</v>
      </c>
      <c r="J73" s="170"/>
      <c r="K73" s="127">
        <v>0</v>
      </c>
      <c r="L73" s="127">
        <v>52</v>
      </c>
      <c r="M73" s="127">
        <v>5</v>
      </c>
      <c r="N73" s="127">
        <v>310</v>
      </c>
      <c r="O73" s="127">
        <v>367</v>
      </c>
    </row>
    <row r="74" spans="2:46" s="182" customFormat="1" ht="12" customHeight="1" x14ac:dyDescent="0.2">
      <c r="B74" s="134">
        <v>102865</v>
      </c>
      <c r="C74" s="134">
        <v>63193</v>
      </c>
      <c r="D74" s="134">
        <v>14929</v>
      </c>
      <c r="E74" s="134">
        <v>24723</v>
      </c>
      <c r="F74" s="134">
        <v>20</v>
      </c>
      <c r="G74" s="174"/>
      <c r="H74" s="181" t="s">
        <v>67</v>
      </c>
      <c r="I74" s="181" t="s">
        <v>148</v>
      </c>
      <c r="J74" s="174"/>
      <c r="K74" s="134"/>
      <c r="L74" s="134"/>
      <c r="M74" s="134"/>
      <c r="N74" s="134"/>
      <c r="O74" s="134"/>
    </row>
    <row r="75" spans="2:46" s="142" customFormat="1" ht="12" customHeight="1" x14ac:dyDescent="0.2">
      <c r="B75" s="137">
        <v>74388</v>
      </c>
      <c r="C75" s="137">
        <v>53062</v>
      </c>
      <c r="D75" s="137">
        <v>3184</v>
      </c>
      <c r="E75" s="137">
        <v>18547</v>
      </c>
      <c r="F75" s="137">
        <v>-405</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20</v>
      </c>
      <c r="L86" s="127">
        <v>24723</v>
      </c>
      <c r="M86" s="127">
        <v>14929</v>
      </c>
      <c r="N86" s="127">
        <v>63193</v>
      </c>
      <c r="O86" s="127">
        <v>102865</v>
      </c>
    </row>
    <row r="87" spans="2:15" s="166" customFormat="1" ht="12" customHeight="1" x14ac:dyDescent="0.2">
      <c r="B87" s="162"/>
      <c r="C87" s="162"/>
      <c r="D87" s="162"/>
      <c r="E87" s="162"/>
      <c r="F87" s="162"/>
      <c r="G87" s="163"/>
      <c r="H87" s="164" t="s">
        <v>61</v>
      </c>
      <c r="I87" s="164" t="s">
        <v>152</v>
      </c>
      <c r="J87" s="165"/>
      <c r="K87" s="162">
        <v>-405</v>
      </c>
      <c r="L87" s="162">
        <v>18547</v>
      </c>
      <c r="M87" s="162">
        <v>3184</v>
      </c>
      <c r="N87" s="162">
        <v>53062</v>
      </c>
      <c r="O87" s="162">
        <v>74388</v>
      </c>
    </row>
    <row r="88" spans="2:15" s="87" customFormat="1" ht="12" customHeight="1" x14ac:dyDescent="0.2">
      <c r="B88" s="127">
        <v>53</v>
      </c>
      <c r="C88" s="127">
        <v>14</v>
      </c>
      <c r="D88" s="127">
        <v>25</v>
      </c>
      <c r="E88" s="127">
        <v>14</v>
      </c>
      <c r="F88" s="127">
        <v>0</v>
      </c>
      <c r="G88" s="173"/>
      <c r="H88" s="168" t="s">
        <v>7</v>
      </c>
      <c r="I88" s="168" t="s">
        <v>153</v>
      </c>
      <c r="J88" s="173"/>
      <c r="K88" s="127">
        <v>0</v>
      </c>
      <c r="L88" s="127">
        <v>7948</v>
      </c>
      <c r="M88" s="127">
        <v>34041</v>
      </c>
      <c r="N88" s="127">
        <v>56384</v>
      </c>
      <c r="O88" s="127">
        <v>98373</v>
      </c>
    </row>
    <row r="89" spans="2:15" s="128" customFormat="1" ht="12" customHeight="1" x14ac:dyDescent="0.2">
      <c r="B89" s="127">
        <v>53</v>
      </c>
      <c r="C89" s="127">
        <v>14</v>
      </c>
      <c r="D89" s="127">
        <v>25</v>
      </c>
      <c r="E89" s="127">
        <v>14</v>
      </c>
      <c r="F89" s="127">
        <v>0</v>
      </c>
      <c r="G89" s="170"/>
      <c r="H89" s="168" t="s">
        <v>65</v>
      </c>
      <c r="I89" s="183" t="s">
        <v>154</v>
      </c>
      <c r="J89" s="170"/>
      <c r="K89" s="127">
        <v>0</v>
      </c>
      <c r="L89" s="127">
        <v>5563</v>
      </c>
      <c r="M89" s="127">
        <v>33972</v>
      </c>
      <c r="N89" s="127">
        <v>56169</v>
      </c>
      <c r="O89" s="127">
        <v>95704</v>
      </c>
    </row>
    <row r="90" spans="2:15" s="172" customFormat="1" ht="12" customHeight="1" x14ac:dyDescent="0.2">
      <c r="B90" s="167">
        <v>0</v>
      </c>
      <c r="C90" s="167">
        <v>0</v>
      </c>
      <c r="D90" s="167">
        <v>0</v>
      </c>
      <c r="E90" s="167">
        <v>0</v>
      </c>
      <c r="F90" s="167">
        <v>0</v>
      </c>
      <c r="G90" s="125"/>
      <c r="H90" s="171" t="s">
        <v>66</v>
      </c>
      <c r="I90" s="171" t="s">
        <v>155</v>
      </c>
      <c r="J90" s="126"/>
      <c r="K90" s="167">
        <v>0</v>
      </c>
      <c r="L90" s="167">
        <v>2385</v>
      </c>
      <c r="M90" s="167">
        <v>69</v>
      </c>
      <c r="N90" s="167">
        <v>215</v>
      </c>
      <c r="O90" s="167">
        <v>2669</v>
      </c>
    </row>
    <row r="91" spans="2:15" s="117" customFormat="1" ht="12" customHeight="1" x14ac:dyDescent="0.2">
      <c r="B91" s="127"/>
      <c r="C91" s="127"/>
      <c r="D91" s="127"/>
      <c r="E91" s="127"/>
      <c r="F91" s="127"/>
      <c r="G91" s="173"/>
      <c r="H91" s="168" t="s">
        <v>8</v>
      </c>
      <c r="I91" s="168" t="s">
        <v>156</v>
      </c>
      <c r="J91" s="173"/>
      <c r="K91" s="127">
        <v>123606</v>
      </c>
      <c r="L91" s="127">
        <v>350</v>
      </c>
      <c r="M91" s="127">
        <v>463</v>
      </c>
      <c r="N91" s="127">
        <v>11039</v>
      </c>
      <c r="O91" s="127">
        <v>135458</v>
      </c>
    </row>
    <row r="92" spans="2:15" s="117" customFormat="1" ht="12" customHeight="1" x14ac:dyDescent="0.2">
      <c r="B92" s="127"/>
      <c r="C92" s="127"/>
      <c r="D92" s="127"/>
      <c r="E92" s="127"/>
      <c r="F92" s="127"/>
      <c r="G92" s="173"/>
      <c r="H92" s="180" t="s">
        <v>40</v>
      </c>
      <c r="I92" s="180" t="s">
        <v>157</v>
      </c>
      <c r="J92" s="173"/>
      <c r="K92" s="127">
        <v>86633</v>
      </c>
      <c r="L92" s="127">
        <v>0</v>
      </c>
      <c r="M92" s="127">
        <v>0</v>
      </c>
      <c r="N92" s="127">
        <v>1771</v>
      </c>
      <c r="O92" s="127">
        <v>88404</v>
      </c>
    </row>
    <row r="93" spans="2:15" s="117" customFormat="1" ht="12" customHeight="1" x14ac:dyDescent="0.2">
      <c r="B93" s="127"/>
      <c r="C93" s="127"/>
      <c r="D93" s="127"/>
      <c r="E93" s="127"/>
      <c r="F93" s="127"/>
      <c r="G93" s="173"/>
      <c r="H93" s="180" t="s">
        <v>41</v>
      </c>
      <c r="I93" s="180" t="s">
        <v>158</v>
      </c>
      <c r="J93" s="173"/>
      <c r="K93" s="127">
        <v>66</v>
      </c>
      <c r="L93" s="127">
        <v>350</v>
      </c>
      <c r="M93" s="127">
        <v>463</v>
      </c>
      <c r="N93" s="127">
        <v>7597</v>
      </c>
      <c r="O93" s="127">
        <v>8476</v>
      </c>
    </row>
    <row r="94" spans="2:15" s="117" customFormat="1" ht="12" customHeight="1" x14ac:dyDescent="0.2">
      <c r="B94" s="127"/>
      <c r="C94" s="127"/>
      <c r="D94" s="127"/>
      <c r="E94" s="127"/>
      <c r="F94" s="127"/>
      <c r="G94" s="173"/>
      <c r="H94" s="180" t="s">
        <v>70</v>
      </c>
      <c r="I94" s="180" t="s">
        <v>159</v>
      </c>
      <c r="J94" s="173"/>
      <c r="K94" s="127">
        <v>36907</v>
      </c>
      <c r="L94" s="127">
        <v>0</v>
      </c>
      <c r="M94" s="127">
        <v>0</v>
      </c>
      <c r="N94" s="127">
        <v>1671</v>
      </c>
      <c r="O94" s="127">
        <v>38578</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162788</v>
      </c>
      <c r="C97" s="127">
        <v>14480</v>
      </c>
      <c r="D97" s="127">
        <v>3352</v>
      </c>
      <c r="E97" s="127">
        <v>901</v>
      </c>
      <c r="F97" s="127">
        <v>144055</v>
      </c>
      <c r="G97" s="173"/>
      <c r="H97" s="168" t="s">
        <v>9</v>
      </c>
      <c r="I97" s="168" t="s">
        <v>162</v>
      </c>
      <c r="J97" s="173"/>
      <c r="K97" s="127"/>
      <c r="L97" s="127"/>
      <c r="M97" s="127"/>
      <c r="N97" s="127"/>
      <c r="O97" s="127"/>
    </row>
    <row r="98" spans="2:46" s="172" customFormat="1" ht="12" customHeight="1" x14ac:dyDescent="0.2">
      <c r="B98" s="127">
        <f>C98+D98+E98+F98</f>
        <v>140133</v>
      </c>
      <c r="C98" s="127">
        <v>0</v>
      </c>
      <c r="D98" s="127">
        <v>0</v>
      </c>
      <c r="E98" s="127">
        <v>0</v>
      </c>
      <c r="F98" s="127">
        <v>140133</v>
      </c>
      <c r="G98" s="170"/>
      <c r="H98" s="180" t="s">
        <v>42</v>
      </c>
      <c r="I98" s="180" t="s">
        <v>163</v>
      </c>
      <c r="J98" s="170"/>
      <c r="K98" s="127"/>
      <c r="L98" s="127"/>
      <c r="M98" s="127"/>
      <c r="N98" s="127"/>
      <c r="O98" s="127"/>
    </row>
    <row r="99" spans="2:46" s="172" customFormat="1" ht="12" customHeight="1" x14ac:dyDescent="0.2">
      <c r="B99" s="127">
        <f>C99+D99+E99+F99</f>
        <v>13706</v>
      </c>
      <c r="C99" s="127">
        <v>12780</v>
      </c>
      <c r="D99" s="127">
        <v>510</v>
      </c>
      <c r="E99" s="127">
        <v>350</v>
      </c>
      <c r="F99" s="127">
        <v>66</v>
      </c>
      <c r="G99" s="170"/>
      <c r="H99" s="180" t="s">
        <v>73</v>
      </c>
      <c r="I99" s="180" t="s">
        <v>164</v>
      </c>
      <c r="J99" s="170"/>
      <c r="K99" s="127"/>
      <c r="L99" s="127"/>
      <c r="M99" s="127"/>
      <c r="N99" s="127"/>
      <c r="O99" s="127"/>
    </row>
    <row r="100" spans="2:46" s="172" customFormat="1" ht="12" customHeight="1" x14ac:dyDescent="0.2">
      <c r="B100" s="127">
        <f>C100+D100+E100+F100</f>
        <v>8949</v>
      </c>
      <c r="C100" s="184">
        <v>1700</v>
      </c>
      <c r="D100" s="184">
        <v>2842</v>
      </c>
      <c r="E100" s="184">
        <v>551</v>
      </c>
      <c r="F100" s="184">
        <v>3856</v>
      </c>
      <c r="G100" s="170"/>
      <c r="H100" s="180" t="s">
        <v>43</v>
      </c>
      <c r="I100" s="180" t="s">
        <v>165</v>
      </c>
      <c r="J100" s="170"/>
      <c r="K100" s="184"/>
      <c r="L100" s="184"/>
      <c r="M100" s="184"/>
      <c r="N100" s="184"/>
      <c r="O100" s="184"/>
    </row>
    <row r="101" spans="2:46" s="159" customFormat="1" ht="12" customHeight="1" x14ac:dyDescent="0.2">
      <c r="B101" s="127">
        <v>161433</v>
      </c>
      <c r="C101" s="127">
        <v>114867</v>
      </c>
      <c r="D101" s="127">
        <v>25793</v>
      </c>
      <c r="E101" s="127">
        <v>15057</v>
      </c>
      <c r="F101" s="127">
        <v>5716</v>
      </c>
      <c r="G101" s="173"/>
      <c r="H101" s="168" t="s">
        <v>10</v>
      </c>
      <c r="I101" s="168" t="s">
        <v>166</v>
      </c>
      <c r="J101" s="173"/>
      <c r="K101" s="127">
        <v>29974</v>
      </c>
      <c r="L101" s="127">
        <v>22425</v>
      </c>
      <c r="M101" s="127">
        <v>72934</v>
      </c>
      <c r="N101" s="127">
        <v>24688</v>
      </c>
      <c r="O101" s="127">
        <v>150021</v>
      </c>
    </row>
    <row r="102" spans="2:46" s="172" customFormat="1" ht="12" customHeight="1" x14ac:dyDescent="0.2">
      <c r="B102" s="127">
        <v>231</v>
      </c>
      <c r="C102" s="127">
        <v>16</v>
      </c>
      <c r="D102" s="127">
        <v>83</v>
      </c>
      <c r="E102" s="127">
        <v>129</v>
      </c>
      <c r="F102" s="127">
        <v>3</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1</v>
      </c>
      <c r="L103" s="127">
        <v>120</v>
      </c>
      <c r="M103" s="127">
        <v>43</v>
      </c>
      <c r="N103" s="127">
        <v>26</v>
      </c>
      <c r="O103" s="127">
        <v>190</v>
      </c>
    </row>
    <row r="104" spans="2:46" s="172" customFormat="1" ht="12" customHeight="1" x14ac:dyDescent="0.2">
      <c r="B104" s="127">
        <v>141272</v>
      </c>
      <c r="C104" s="127">
        <v>99669</v>
      </c>
      <c r="D104" s="127">
        <v>22538</v>
      </c>
      <c r="E104" s="127">
        <v>13370</v>
      </c>
      <c r="F104" s="127">
        <v>5695</v>
      </c>
      <c r="G104" s="170"/>
      <c r="H104" s="180" t="s">
        <v>46</v>
      </c>
      <c r="I104" s="180" t="s">
        <v>169</v>
      </c>
      <c r="J104" s="170"/>
      <c r="K104" s="127">
        <v>28459</v>
      </c>
      <c r="L104" s="127">
        <v>20491</v>
      </c>
      <c r="M104" s="127">
        <v>70571</v>
      </c>
      <c r="N104" s="127">
        <v>21751</v>
      </c>
      <c r="O104" s="127">
        <v>141272</v>
      </c>
    </row>
    <row r="105" spans="2:46" s="172" customFormat="1" ht="12" customHeight="1" x14ac:dyDescent="0.2">
      <c r="B105" s="127">
        <v>1778</v>
      </c>
      <c r="C105" s="127">
        <v>1778</v>
      </c>
      <c r="D105" s="127">
        <v>0</v>
      </c>
      <c r="E105" s="127">
        <v>0</v>
      </c>
      <c r="F105" s="127">
        <v>0</v>
      </c>
      <c r="G105" s="170"/>
      <c r="H105" s="180" t="s">
        <v>47</v>
      </c>
      <c r="I105" s="180" t="s">
        <v>170</v>
      </c>
      <c r="J105" s="170"/>
      <c r="K105" s="127">
        <v>849</v>
      </c>
      <c r="L105" s="127">
        <v>7</v>
      </c>
      <c r="M105" s="127">
        <v>544</v>
      </c>
      <c r="N105" s="127">
        <v>220</v>
      </c>
      <c r="O105" s="127">
        <v>1620</v>
      </c>
    </row>
    <row r="106" spans="2:46" s="172" customFormat="1" ht="12" customHeight="1" x14ac:dyDescent="0.2">
      <c r="B106" s="127">
        <v>8276</v>
      </c>
      <c r="C106" s="127">
        <v>3528</v>
      </c>
      <c r="D106" s="127">
        <v>3172</v>
      </c>
      <c r="E106" s="127">
        <v>1558</v>
      </c>
      <c r="F106" s="127">
        <v>18</v>
      </c>
      <c r="G106" s="170"/>
      <c r="H106" s="180" t="s">
        <v>48</v>
      </c>
      <c r="I106" s="180" t="s">
        <v>171</v>
      </c>
      <c r="J106" s="170"/>
      <c r="K106" s="127">
        <v>665</v>
      </c>
      <c r="L106" s="127">
        <v>1807</v>
      </c>
      <c r="M106" s="127">
        <v>1776</v>
      </c>
      <c r="N106" s="127">
        <v>2691</v>
      </c>
      <c r="O106" s="127">
        <v>6939</v>
      </c>
    </row>
    <row r="107" spans="2:46" s="172" customFormat="1" ht="12" customHeight="1" x14ac:dyDescent="0.2">
      <c r="B107" s="127">
        <v>9876</v>
      </c>
      <c r="C107" s="127">
        <v>9876</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162443</v>
      </c>
      <c r="C108" s="134">
        <v>25943</v>
      </c>
      <c r="D108" s="134">
        <v>93197</v>
      </c>
      <c r="E108" s="134">
        <v>39474</v>
      </c>
      <c r="F108" s="134">
        <v>3829</v>
      </c>
      <c r="G108" s="174"/>
      <c r="H108" s="181" t="s">
        <v>11</v>
      </c>
      <c r="I108" s="181" t="s">
        <v>173</v>
      </c>
      <c r="J108" s="174"/>
      <c r="K108" s="134"/>
      <c r="L108" s="134"/>
      <c r="M108" s="134"/>
      <c r="N108" s="134"/>
      <c r="O108" s="134"/>
    </row>
    <row r="109" spans="2:46" s="142" customFormat="1" ht="12" customHeight="1" x14ac:dyDescent="0.2">
      <c r="B109" s="137">
        <v>133966</v>
      </c>
      <c r="C109" s="137">
        <v>15812</v>
      </c>
      <c r="D109" s="137">
        <v>81452</v>
      </c>
      <c r="E109" s="137">
        <v>33298</v>
      </c>
      <c r="F109" s="137">
        <v>3404</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3829</v>
      </c>
      <c r="L120" s="127">
        <v>39474</v>
      </c>
      <c r="M120" s="127">
        <v>93197</v>
      </c>
      <c r="N120" s="127">
        <v>25943</v>
      </c>
      <c r="O120" s="127">
        <v>162443</v>
      </c>
    </row>
    <row r="121" spans="2:46" s="166" customFormat="1" ht="12" customHeight="1" x14ac:dyDescent="0.2">
      <c r="B121" s="162"/>
      <c r="C121" s="162"/>
      <c r="D121" s="162"/>
      <c r="E121" s="162"/>
      <c r="F121" s="162"/>
      <c r="G121" s="163"/>
      <c r="H121" s="164" t="s">
        <v>12</v>
      </c>
      <c r="I121" s="164" t="s">
        <v>174</v>
      </c>
      <c r="J121" s="165"/>
      <c r="K121" s="162">
        <v>3404</v>
      </c>
      <c r="L121" s="162">
        <v>33298</v>
      </c>
      <c r="M121" s="162">
        <v>81452</v>
      </c>
      <c r="N121" s="162">
        <v>15812</v>
      </c>
      <c r="O121" s="162">
        <v>133966</v>
      </c>
    </row>
    <row r="122" spans="2:46" s="117" customFormat="1" ht="12" customHeight="1" x14ac:dyDescent="0.2">
      <c r="B122" s="127">
        <v>125226</v>
      </c>
      <c r="C122" s="127">
        <v>3225</v>
      </c>
      <c r="D122" s="127">
        <v>105930</v>
      </c>
      <c r="E122" s="127">
        <v>12456</v>
      </c>
      <c r="F122" s="127">
        <v>3615</v>
      </c>
      <c r="G122" s="173"/>
      <c r="H122" s="168" t="s">
        <v>13</v>
      </c>
      <c r="I122" s="168" t="s">
        <v>176</v>
      </c>
      <c r="J122" s="173"/>
      <c r="K122" s="127"/>
      <c r="L122" s="127"/>
      <c r="M122" s="127"/>
      <c r="N122" s="127"/>
      <c r="O122" s="127"/>
    </row>
    <row r="123" spans="2:46" s="117" customFormat="1" ht="12" customHeight="1" x14ac:dyDescent="0.2">
      <c r="B123" s="127">
        <v>94687</v>
      </c>
      <c r="C123" s="127">
        <v>1754</v>
      </c>
      <c r="D123" s="127">
        <v>78140</v>
      </c>
      <c r="E123" s="127">
        <v>11760</v>
      </c>
      <c r="F123" s="127">
        <v>3033</v>
      </c>
      <c r="G123" s="173"/>
      <c r="H123" s="180" t="s">
        <v>49</v>
      </c>
      <c r="I123" s="179" t="s">
        <v>177</v>
      </c>
      <c r="J123" s="173"/>
      <c r="K123" s="127"/>
      <c r="L123" s="127"/>
      <c r="M123" s="127"/>
      <c r="N123" s="127"/>
      <c r="O123" s="127"/>
    </row>
    <row r="124" spans="2:46" s="159" customFormat="1" ht="12" customHeight="1" x14ac:dyDescent="0.2">
      <c r="B124" s="127">
        <v>30539</v>
      </c>
      <c r="C124" s="127">
        <v>1471</v>
      </c>
      <c r="D124" s="127">
        <v>27790</v>
      </c>
      <c r="E124" s="127">
        <v>696</v>
      </c>
      <c r="F124" s="127">
        <v>582</v>
      </c>
      <c r="G124" s="173"/>
      <c r="H124" s="180" t="s">
        <v>50</v>
      </c>
      <c r="I124" s="180" t="s">
        <v>178</v>
      </c>
      <c r="J124" s="173"/>
      <c r="K124" s="127"/>
      <c r="L124" s="127"/>
      <c r="M124" s="127"/>
      <c r="N124" s="127"/>
      <c r="O124" s="127"/>
    </row>
    <row r="125" spans="2:46" s="159" customFormat="1" ht="12" customHeight="1" x14ac:dyDescent="0.2">
      <c r="B125" s="134">
        <v>37217</v>
      </c>
      <c r="C125" s="134">
        <v>22718</v>
      </c>
      <c r="D125" s="134">
        <v>-12733</v>
      </c>
      <c r="E125" s="134">
        <v>27018</v>
      </c>
      <c r="F125" s="134">
        <v>214</v>
      </c>
      <c r="G125" s="174"/>
      <c r="H125" s="181" t="s">
        <v>14</v>
      </c>
      <c r="I125" s="181" t="s">
        <v>179</v>
      </c>
      <c r="J125" s="173"/>
      <c r="K125" s="127"/>
      <c r="L125" s="127"/>
      <c r="M125" s="127"/>
      <c r="N125" s="127"/>
      <c r="O125" s="127"/>
    </row>
    <row r="126" spans="2:46" s="142" customFormat="1" ht="12" customHeight="1" x14ac:dyDescent="0.2">
      <c r="B126" s="137">
        <v>8740</v>
      </c>
      <c r="C126" s="137">
        <v>12587</v>
      </c>
      <c r="D126" s="137">
        <v>-24478</v>
      </c>
      <c r="E126" s="137">
        <v>20842</v>
      </c>
      <c r="F126" s="137">
        <v>-211</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3829</v>
      </c>
      <c r="L137" s="127">
        <v>39474</v>
      </c>
      <c r="M137" s="127">
        <v>93197</v>
      </c>
      <c r="N137" s="127">
        <v>25943</v>
      </c>
      <c r="O137" s="127">
        <v>162443</v>
      </c>
    </row>
    <row r="138" spans="2:46" s="166" customFormat="1" ht="12" customHeight="1" x14ac:dyDescent="0.2">
      <c r="B138" s="162"/>
      <c r="C138" s="162"/>
      <c r="D138" s="162"/>
      <c r="E138" s="162"/>
      <c r="F138" s="162"/>
      <c r="G138" s="163"/>
      <c r="H138" s="164" t="s">
        <v>12</v>
      </c>
      <c r="I138" s="164" t="s">
        <v>174</v>
      </c>
      <c r="J138" s="165"/>
      <c r="K138" s="162">
        <v>3404</v>
      </c>
      <c r="L138" s="162">
        <v>33298</v>
      </c>
      <c r="M138" s="162">
        <v>81452</v>
      </c>
      <c r="N138" s="162">
        <v>15812</v>
      </c>
      <c r="O138" s="162">
        <v>133966</v>
      </c>
    </row>
    <row r="139" spans="2:46" s="99" customFormat="1" ht="12" customHeight="1" x14ac:dyDescent="0.2">
      <c r="B139" s="127">
        <v>219898</v>
      </c>
      <c r="C139" s="127">
        <v>39467</v>
      </c>
      <c r="D139" s="127">
        <v>132816</v>
      </c>
      <c r="E139" s="127">
        <v>42759</v>
      </c>
      <c r="F139" s="127">
        <v>4856</v>
      </c>
      <c r="G139" s="173"/>
      <c r="H139" s="168" t="s">
        <v>17</v>
      </c>
      <c r="I139" s="168" t="s">
        <v>181</v>
      </c>
      <c r="J139" s="173"/>
      <c r="K139" s="127"/>
      <c r="L139" s="127"/>
      <c r="M139" s="127"/>
      <c r="N139" s="127"/>
      <c r="O139" s="127"/>
    </row>
    <row r="140" spans="2:46" s="128" customFormat="1" ht="12" customHeight="1" x14ac:dyDescent="0.2">
      <c r="B140" s="127">
        <v>125226</v>
      </c>
      <c r="C140" s="127">
        <v>3225</v>
      </c>
      <c r="D140" s="127">
        <v>105930</v>
      </c>
      <c r="E140" s="127">
        <v>12456</v>
      </c>
      <c r="F140" s="127">
        <v>3615</v>
      </c>
      <c r="G140" s="170"/>
      <c r="H140" s="180" t="s">
        <v>51</v>
      </c>
      <c r="I140" s="179" t="s">
        <v>182</v>
      </c>
      <c r="J140" s="170"/>
      <c r="K140" s="127"/>
      <c r="L140" s="127"/>
      <c r="M140" s="127"/>
      <c r="N140" s="127"/>
      <c r="O140" s="127"/>
    </row>
    <row r="141" spans="2:46" s="128" customFormat="1" ht="12" customHeight="1" x14ac:dyDescent="0.2">
      <c r="B141" s="127">
        <v>94672</v>
      </c>
      <c r="C141" s="127">
        <v>36242</v>
      </c>
      <c r="D141" s="127">
        <v>26886</v>
      </c>
      <c r="E141" s="127">
        <v>30303</v>
      </c>
      <c r="F141" s="127">
        <v>1241</v>
      </c>
      <c r="G141" s="170"/>
      <c r="H141" s="180" t="s">
        <v>52</v>
      </c>
      <c r="I141" s="180" t="s">
        <v>183</v>
      </c>
      <c r="J141" s="170"/>
      <c r="K141" s="127"/>
      <c r="L141" s="127"/>
      <c r="M141" s="127"/>
      <c r="N141" s="127"/>
      <c r="O141" s="127"/>
    </row>
    <row r="142" spans="2:46" s="159" customFormat="1" ht="12" customHeight="1" x14ac:dyDescent="0.2">
      <c r="B142" s="134">
        <v>-57455</v>
      </c>
      <c r="C142" s="134">
        <v>-13524</v>
      </c>
      <c r="D142" s="134">
        <v>-39619</v>
      </c>
      <c r="E142" s="134">
        <v>-3285</v>
      </c>
      <c r="F142" s="134">
        <v>-1027</v>
      </c>
      <c r="G142" s="173"/>
      <c r="H142" s="181" t="s">
        <v>18</v>
      </c>
      <c r="I142" s="185" t="s">
        <v>184</v>
      </c>
      <c r="J142" s="173"/>
      <c r="K142" s="127"/>
      <c r="L142" s="127"/>
      <c r="M142" s="127"/>
      <c r="N142" s="127"/>
      <c r="O142" s="127"/>
    </row>
    <row r="143" spans="2:46" s="142" customFormat="1" ht="12" customHeight="1" x14ac:dyDescent="0.2">
      <c r="B143" s="137">
        <v>-85932</v>
      </c>
      <c r="C143" s="137">
        <v>-23655</v>
      </c>
      <c r="D143" s="137">
        <v>-51364</v>
      </c>
      <c r="E143" s="137">
        <v>-9461</v>
      </c>
      <c r="F143" s="137">
        <v>-1452</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214</v>
      </c>
      <c r="L154" s="127">
        <v>27018</v>
      </c>
      <c r="M154" s="127">
        <v>-12733</v>
      </c>
      <c r="N154" s="127">
        <v>22718</v>
      </c>
      <c r="O154" s="127">
        <v>37217</v>
      </c>
    </row>
    <row r="155" spans="2:46" s="166" customFormat="1" ht="12" customHeight="1" x14ac:dyDescent="0.2">
      <c r="B155" s="162"/>
      <c r="C155" s="162"/>
      <c r="D155" s="162"/>
      <c r="E155" s="162"/>
      <c r="F155" s="162"/>
      <c r="G155" s="163"/>
      <c r="H155" s="164" t="s">
        <v>15</v>
      </c>
      <c r="I155" s="164" t="s">
        <v>180</v>
      </c>
      <c r="J155" s="165"/>
      <c r="K155" s="162">
        <v>-211</v>
      </c>
      <c r="L155" s="162">
        <v>20842</v>
      </c>
      <c r="M155" s="162">
        <v>-24478</v>
      </c>
      <c r="N155" s="162">
        <v>12587</v>
      </c>
      <c r="O155" s="162">
        <v>8740</v>
      </c>
    </row>
    <row r="156" spans="2:46" s="159" customFormat="1" ht="12" customHeight="1" x14ac:dyDescent="0.2">
      <c r="B156" s="127">
        <v>94672</v>
      </c>
      <c r="C156" s="127">
        <v>36242</v>
      </c>
      <c r="D156" s="127">
        <v>26886</v>
      </c>
      <c r="E156" s="127">
        <v>30303</v>
      </c>
      <c r="F156" s="127">
        <v>1241</v>
      </c>
      <c r="G156" s="173"/>
      <c r="H156" s="168" t="s">
        <v>16</v>
      </c>
      <c r="I156" s="168" t="s">
        <v>187</v>
      </c>
      <c r="J156" s="173"/>
      <c r="K156" s="127"/>
      <c r="L156" s="127"/>
      <c r="M156" s="127"/>
      <c r="N156" s="127"/>
      <c r="O156" s="127"/>
    </row>
    <row r="157" spans="2:46" s="172" customFormat="1" ht="12" customHeight="1" x14ac:dyDescent="0.2">
      <c r="B157" s="127">
        <v>94672</v>
      </c>
      <c r="C157" s="127">
        <v>36242</v>
      </c>
      <c r="D157" s="127">
        <v>26886</v>
      </c>
      <c r="E157" s="127">
        <v>30303</v>
      </c>
      <c r="F157" s="127">
        <v>1241</v>
      </c>
      <c r="G157" s="170"/>
      <c r="H157" s="178" t="s">
        <v>53</v>
      </c>
      <c r="I157" s="180" t="s">
        <v>188</v>
      </c>
      <c r="J157" s="170"/>
      <c r="K157" s="127"/>
      <c r="L157" s="127"/>
      <c r="M157" s="127"/>
      <c r="N157" s="127"/>
      <c r="O157" s="127"/>
    </row>
    <row r="158" spans="2:46" s="159" customFormat="1" ht="12" customHeight="1" x14ac:dyDescent="0.2">
      <c r="B158" s="134">
        <v>-57455</v>
      </c>
      <c r="C158" s="134">
        <v>-13524</v>
      </c>
      <c r="D158" s="134">
        <v>-39619</v>
      </c>
      <c r="E158" s="134">
        <v>-3285</v>
      </c>
      <c r="F158" s="134">
        <v>-1027</v>
      </c>
      <c r="G158" s="173"/>
      <c r="H158" s="186" t="s">
        <v>18</v>
      </c>
      <c r="I158" s="185" t="s">
        <v>184</v>
      </c>
      <c r="J158" s="173"/>
      <c r="K158" s="127"/>
      <c r="L158" s="127"/>
      <c r="M158" s="127"/>
      <c r="N158" s="127"/>
      <c r="O158" s="127"/>
    </row>
    <row r="159" spans="2:46" s="142" customFormat="1" ht="12" customHeight="1" x14ac:dyDescent="0.2">
      <c r="B159" s="137">
        <v>-85932</v>
      </c>
      <c r="C159" s="137">
        <v>-23655</v>
      </c>
      <c r="D159" s="137">
        <v>-51364</v>
      </c>
      <c r="E159" s="137">
        <v>-9461</v>
      </c>
      <c r="F159" s="137">
        <v>-1452</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-1452</v>
      </c>
      <c r="L171" s="162">
        <v>-9461</v>
      </c>
      <c r="M171" s="162">
        <v>-51364</v>
      </c>
      <c r="N171" s="162">
        <v>-23655</v>
      </c>
      <c r="O171" s="162">
        <v>-85932</v>
      </c>
    </row>
    <row r="172" spans="2:46" s="87" customFormat="1" ht="12" customHeight="1" x14ac:dyDescent="0.2">
      <c r="B172" s="127"/>
      <c r="C172" s="127"/>
      <c r="D172" s="127"/>
      <c r="E172" s="127"/>
      <c r="F172" s="127"/>
      <c r="G172" s="173"/>
      <c r="H172" s="168" t="s">
        <v>75</v>
      </c>
      <c r="I172" s="168" t="s">
        <v>192</v>
      </c>
      <c r="J172" s="173"/>
      <c r="K172" s="127">
        <v>74</v>
      </c>
      <c r="L172" s="127">
        <v>5761</v>
      </c>
      <c r="M172" s="127">
        <v>8491</v>
      </c>
      <c r="N172" s="127">
        <v>1714</v>
      </c>
      <c r="O172" s="127">
        <v>16040</v>
      </c>
    </row>
    <row r="173" spans="2:46" s="187" customFormat="1" ht="12" customHeight="1" x14ac:dyDescent="0.2">
      <c r="B173" s="127"/>
      <c r="C173" s="127"/>
      <c r="D173" s="127"/>
      <c r="E173" s="127"/>
      <c r="F173" s="127"/>
      <c r="G173" s="170"/>
      <c r="H173" s="180" t="s">
        <v>76</v>
      </c>
      <c r="I173" s="179" t="s">
        <v>193</v>
      </c>
      <c r="J173" s="170"/>
      <c r="K173" s="127">
        <v>0</v>
      </c>
      <c r="L173" s="127">
        <v>1753</v>
      </c>
      <c r="M173" s="127">
        <v>2020</v>
      </c>
      <c r="N173" s="127">
        <v>119</v>
      </c>
      <c r="O173" s="127">
        <v>3892</v>
      </c>
    </row>
    <row r="174" spans="2:46" s="187" customFormat="1" ht="12" customHeight="1" x14ac:dyDescent="0.2">
      <c r="B174" s="127"/>
      <c r="C174" s="127"/>
      <c r="D174" s="127"/>
      <c r="E174" s="127"/>
      <c r="F174" s="127"/>
      <c r="G174" s="170"/>
      <c r="H174" s="180" t="s">
        <v>77</v>
      </c>
      <c r="I174" s="180" t="s">
        <v>194</v>
      </c>
      <c r="J174" s="170"/>
      <c r="K174" s="127">
        <v>0</v>
      </c>
      <c r="L174" s="127">
        <v>247</v>
      </c>
      <c r="M174" s="127">
        <v>2578</v>
      </c>
      <c r="N174" s="127">
        <v>821</v>
      </c>
      <c r="O174" s="127">
        <v>3646</v>
      </c>
    </row>
    <row r="175" spans="2:46" s="172" customFormat="1" ht="12" customHeight="1" x14ac:dyDescent="0.2">
      <c r="B175" s="167"/>
      <c r="C175" s="167"/>
      <c r="D175" s="167"/>
      <c r="E175" s="167"/>
      <c r="F175" s="167"/>
      <c r="G175" s="125"/>
      <c r="H175" s="171" t="s">
        <v>78</v>
      </c>
      <c r="I175" s="171" t="s">
        <v>195</v>
      </c>
      <c r="J175" s="126"/>
      <c r="K175" s="167">
        <v>74</v>
      </c>
      <c r="L175" s="167">
        <v>3761</v>
      </c>
      <c r="M175" s="167">
        <v>3893</v>
      </c>
      <c r="N175" s="167">
        <v>774</v>
      </c>
      <c r="O175" s="167">
        <v>8502</v>
      </c>
    </row>
    <row r="176" spans="2:46" s="188" customFormat="1" ht="12" customHeight="1" x14ac:dyDescent="0.2">
      <c r="B176" s="127"/>
      <c r="C176" s="127"/>
      <c r="D176" s="127"/>
      <c r="E176" s="127"/>
      <c r="F176" s="127"/>
      <c r="G176" s="173"/>
      <c r="H176" s="168" t="s">
        <v>79</v>
      </c>
      <c r="I176" s="168" t="s">
        <v>196</v>
      </c>
      <c r="J176" s="173"/>
      <c r="K176" s="127">
        <v>-7</v>
      </c>
      <c r="L176" s="127">
        <v>-882</v>
      </c>
      <c r="M176" s="127">
        <v>-6757</v>
      </c>
      <c r="N176" s="127">
        <v>-13653</v>
      </c>
      <c r="O176" s="127">
        <v>-21299</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-3</v>
      </c>
      <c r="L178" s="127">
        <v>-566</v>
      </c>
      <c r="M178" s="127">
        <v>-3601</v>
      </c>
      <c r="N178" s="127">
        <v>-2624</v>
      </c>
      <c r="O178" s="127">
        <v>-6794</v>
      </c>
    </row>
    <row r="179" spans="2:46" s="172" customFormat="1" ht="12" customHeight="1" x14ac:dyDescent="0.2">
      <c r="B179" s="127"/>
      <c r="C179" s="127"/>
      <c r="D179" s="127"/>
      <c r="E179" s="127"/>
      <c r="F179" s="127"/>
      <c r="G179" s="170"/>
      <c r="H179" s="180" t="s">
        <v>82</v>
      </c>
      <c r="I179" s="180" t="s">
        <v>199</v>
      </c>
      <c r="J179" s="170"/>
      <c r="K179" s="127">
        <v>-4</v>
      </c>
      <c r="L179" s="127">
        <v>-316</v>
      </c>
      <c r="M179" s="127">
        <v>-3156</v>
      </c>
      <c r="N179" s="127">
        <v>-11029</v>
      </c>
      <c r="O179" s="127">
        <v>-14505</v>
      </c>
    </row>
    <row r="180" spans="2:46" s="159" customFormat="1" ht="12" customHeight="1" x14ac:dyDescent="0.2">
      <c r="B180" s="189">
        <f>SUM(C180:F180)</f>
        <v>-91191</v>
      </c>
      <c r="C180" s="189">
        <f>N171+N172+N176</f>
        <v>-35594</v>
      </c>
      <c r="D180" s="189">
        <f>M171+M172+M176</f>
        <v>-49630</v>
      </c>
      <c r="E180" s="189">
        <f>L171+L172+L176</f>
        <v>-4582</v>
      </c>
      <c r="F180" s="189">
        <f>K171+K172+K176</f>
        <v>-1385</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-1385</v>
      </c>
      <c r="L191" s="192">
        <f>E180</f>
        <v>-4582</v>
      </c>
      <c r="M191" s="192">
        <f>D180</f>
        <v>-49630</v>
      </c>
      <c r="N191" s="192">
        <f>C180</f>
        <v>-35594</v>
      </c>
      <c r="O191" s="192">
        <f>SUM(K191:N191)</f>
        <v>-91191</v>
      </c>
    </row>
    <row r="192" spans="2:46" s="159" customFormat="1" ht="12" customHeight="1" x14ac:dyDescent="0.2">
      <c r="B192" s="167">
        <v>39960</v>
      </c>
      <c r="C192" s="167">
        <v>12765</v>
      </c>
      <c r="D192" s="167">
        <v>16801</v>
      </c>
      <c r="E192" s="167">
        <v>10112</v>
      </c>
      <c r="F192" s="167">
        <v>282</v>
      </c>
      <c r="G192" s="122"/>
      <c r="H192" s="168" t="s">
        <v>68</v>
      </c>
      <c r="I192" s="168" t="s">
        <v>200</v>
      </c>
      <c r="J192" s="124"/>
      <c r="K192" s="167"/>
      <c r="L192" s="167"/>
      <c r="M192" s="167"/>
      <c r="N192" s="167"/>
      <c r="O192" s="167"/>
    </row>
    <row r="193" spans="2:46" s="129" customFormat="1" ht="12" customHeight="1" x14ac:dyDescent="0.2">
      <c r="B193" s="127">
        <v>39935</v>
      </c>
      <c r="C193" s="127">
        <v>12740</v>
      </c>
      <c r="D193" s="127">
        <v>16801</v>
      </c>
      <c r="E193" s="127">
        <v>10112</v>
      </c>
      <c r="F193" s="127">
        <v>282</v>
      </c>
      <c r="G193" s="170"/>
      <c r="H193" s="168" t="s">
        <v>83</v>
      </c>
      <c r="I193" s="168" t="s">
        <v>201</v>
      </c>
      <c r="J193" s="170"/>
      <c r="K193" s="127"/>
      <c r="L193" s="127"/>
      <c r="M193" s="127"/>
      <c r="N193" s="127"/>
      <c r="O193" s="127"/>
    </row>
    <row r="194" spans="2:46" s="99" customFormat="1" ht="12" customHeight="1" x14ac:dyDescent="0.2">
      <c r="B194" s="127">
        <v>-28477</v>
      </c>
      <c r="C194" s="127">
        <v>-10131</v>
      </c>
      <c r="D194" s="127">
        <v>-11745</v>
      </c>
      <c r="E194" s="127">
        <v>-6176</v>
      </c>
      <c r="F194" s="127">
        <v>-425</v>
      </c>
      <c r="G194" s="173"/>
      <c r="H194" s="180" t="s">
        <v>69</v>
      </c>
      <c r="I194" s="180" t="s">
        <v>121</v>
      </c>
      <c r="J194" s="173"/>
      <c r="K194" s="127"/>
      <c r="L194" s="127"/>
      <c r="M194" s="127"/>
      <c r="N194" s="127"/>
      <c r="O194" s="127"/>
    </row>
    <row r="195" spans="2:46" s="129" customFormat="1" ht="12" customHeight="1" x14ac:dyDescent="0.2">
      <c r="B195" s="127">
        <v>11</v>
      </c>
      <c r="C195" s="127">
        <v>11</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14</v>
      </c>
      <c r="C196" s="127">
        <v>14</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932</v>
      </c>
      <c r="C197" s="127">
        <v>769</v>
      </c>
      <c r="D197" s="127">
        <v>175</v>
      </c>
      <c r="E197" s="127">
        <v>-12</v>
      </c>
      <c r="F197" s="127">
        <v>0</v>
      </c>
      <c r="G197" s="173"/>
      <c r="H197" s="180" t="s">
        <v>84</v>
      </c>
      <c r="I197" s="180" t="s">
        <v>355</v>
      </c>
      <c r="J197" s="173"/>
      <c r="K197" s="127"/>
      <c r="L197" s="127"/>
      <c r="M197" s="127"/>
      <c r="N197" s="127"/>
      <c r="O197" s="127"/>
    </row>
    <row r="198" spans="2:46" s="99" customFormat="1" ht="12" customHeight="1" x14ac:dyDescent="0.2">
      <c r="B198" s="130">
        <v>-103606</v>
      </c>
      <c r="C198" s="130">
        <v>-38997</v>
      </c>
      <c r="D198" s="130">
        <v>-54861</v>
      </c>
      <c r="E198" s="130">
        <v>-8506</v>
      </c>
      <c r="F198" s="130">
        <v>-1242</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1323" priority="86" stopIfTrue="1" operator="notEqual">
      <formula>B24</formula>
    </cfRule>
  </conditionalFormatting>
  <conditionalFormatting sqref="K18">
    <cfRule type="expression" dxfId="1322" priority="85" stopIfTrue="1">
      <formula>$K$18&lt;&gt;SUM($K$19:$K$21)</formula>
    </cfRule>
  </conditionalFormatting>
  <conditionalFormatting sqref="L18">
    <cfRule type="expression" dxfId="1321" priority="84" stopIfTrue="1">
      <formula>$K$18&lt;&gt;SUM($K$19:$K$21)</formula>
    </cfRule>
  </conditionalFormatting>
  <conditionalFormatting sqref="M18">
    <cfRule type="expression" dxfId="1320" priority="83" stopIfTrue="1">
      <formula>$K$18&lt;&gt;SUM($K$19:$K$21)</formula>
    </cfRule>
  </conditionalFormatting>
  <conditionalFormatting sqref="N18">
    <cfRule type="expression" dxfId="1319" priority="82" stopIfTrue="1">
      <formula>$K$18&lt;&gt;SUM($K$19:$K$21)</formula>
    </cfRule>
  </conditionalFormatting>
  <conditionalFormatting sqref="F25">
    <cfRule type="expression" dxfId="1318" priority="81" stopIfTrue="1">
      <formula>$F$25&lt;&gt;$F$23-$F$24</formula>
    </cfRule>
  </conditionalFormatting>
  <conditionalFormatting sqref="E25">
    <cfRule type="expression" dxfId="1317" priority="80" stopIfTrue="1">
      <formula>$E$25&lt;&gt;$E$23-$E$24</formula>
    </cfRule>
  </conditionalFormatting>
  <conditionalFormatting sqref="D25">
    <cfRule type="expression" dxfId="1316" priority="79" stopIfTrue="1">
      <formula>$D$25&lt;&gt;$D$23-$D$24</formula>
    </cfRule>
  </conditionalFormatting>
  <conditionalFormatting sqref="C25">
    <cfRule type="expression" dxfId="1315" priority="78" stopIfTrue="1">
      <formula>$C$25&lt;&gt;$C$23-$C$24</formula>
    </cfRule>
  </conditionalFormatting>
  <conditionalFormatting sqref="B25">
    <cfRule type="expression" dxfId="1314" priority="77" stopIfTrue="1">
      <formula>$B$25&lt;&gt;$B$23-$B$24</formula>
    </cfRule>
  </conditionalFormatting>
  <conditionalFormatting sqref="F38">
    <cfRule type="expression" dxfId="1313" priority="76" stopIfTrue="1">
      <formula>$F$38&lt;&gt;$F$39+$F$40</formula>
    </cfRule>
  </conditionalFormatting>
  <conditionalFormatting sqref="E38">
    <cfRule type="expression" dxfId="1312" priority="75" stopIfTrue="1">
      <formula>$E$38&lt;&gt;$E$39+$E$40</formula>
    </cfRule>
  </conditionalFormatting>
  <conditionalFormatting sqref="D38">
    <cfRule type="expression" dxfId="1311" priority="74" stopIfTrue="1">
      <formula>$D$38&lt;&gt;$D$39+$D$40</formula>
    </cfRule>
  </conditionalFormatting>
  <conditionalFormatting sqref="C38">
    <cfRule type="expression" dxfId="1310" priority="73" stopIfTrue="1">
      <formula>$C$38&lt;&gt;$C$39+$C$40</formula>
    </cfRule>
  </conditionalFormatting>
  <conditionalFormatting sqref="B38">
    <cfRule type="expression" dxfId="1309" priority="72" stopIfTrue="1">
      <formula>$B$38&lt;&gt;$B$39+$B$40</formula>
    </cfRule>
  </conditionalFormatting>
  <conditionalFormatting sqref="B40">
    <cfRule type="expression" dxfId="1304" priority="67" stopIfTrue="1">
      <formula>$B$40&lt;&gt;$B$41+$B$42</formula>
    </cfRule>
  </conditionalFormatting>
  <conditionalFormatting sqref="L60">
    <cfRule type="expression" dxfId="1303" priority="66" stopIfTrue="1">
      <formula>$L$60&lt;&gt;SUM($L$61:$L$63)</formula>
    </cfRule>
  </conditionalFormatting>
  <conditionalFormatting sqref="K60">
    <cfRule type="expression" dxfId="1302" priority="65" stopIfTrue="1">
      <formula>$K$60&lt;&gt;SUM($K$61:$K$63)</formula>
    </cfRule>
  </conditionalFormatting>
  <conditionalFormatting sqref="M60">
    <cfRule type="expression" dxfId="1301" priority="64" stopIfTrue="1">
      <formula>$M$60&lt;&gt;SUM($M$61:$M$63)</formula>
    </cfRule>
  </conditionalFormatting>
  <conditionalFormatting sqref="N60">
    <cfRule type="expression" dxfId="1300" priority="63" stopIfTrue="1">
      <formula>$N$60&lt;&gt;SUM($N$61:$N$63)</formula>
    </cfRule>
  </conditionalFormatting>
  <conditionalFormatting sqref="K65">
    <cfRule type="expression" dxfId="1299" priority="62" stopIfTrue="1">
      <formula>K$65&lt;&gt;K$66+K$67</formula>
    </cfRule>
  </conditionalFormatting>
  <conditionalFormatting sqref="L65">
    <cfRule type="expression" dxfId="1298" priority="61" stopIfTrue="1">
      <formula>L$65&lt;&gt;L$66+L$67</formula>
    </cfRule>
  </conditionalFormatting>
  <conditionalFormatting sqref="M65">
    <cfRule type="expression" dxfId="1297" priority="60" stopIfTrue="1">
      <formula>M$65&lt;&gt;M$66+M$67</formula>
    </cfRule>
  </conditionalFormatting>
  <conditionalFormatting sqref="N65">
    <cfRule type="expression" dxfId="1296" priority="59" stopIfTrue="1">
      <formula>N$65&lt;&gt;N$66+N$67</formula>
    </cfRule>
  </conditionalFormatting>
  <conditionalFormatting sqref="O65">
    <cfRule type="expression" dxfId="1295" priority="58" stopIfTrue="1">
      <formula>O$65&lt;&gt;O$66+O$67</formula>
    </cfRule>
  </conditionalFormatting>
  <conditionalFormatting sqref="K68">
    <cfRule type="expression" dxfId="1294" priority="57" stopIfTrue="1">
      <formula>K$68&lt;&gt;SUM(K$69:K$73)</formula>
    </cfRule>
  </conditionalFormatting>
  <conditionalFormatting sqref="L68">
    <cfRule type="expression" dxfId="1293" priority="56" stopIfTrue="1">
      <formula>L$68&lt;&gt;SUM(L$69:L$73)</formula>
    </cfRule>
  </conditionalFormatting>
  <conditionalFormatting sqref="M68">
    <cfRule type="expression" dxfId="1292" priority="55" stopIfTrue="1">
      <formula>M$68&lt;&gt;SUM(M$69:M$73)</formula>
    </cfRule>
  </conditionalFormatting>
  <conditionalFormatting sqref="N68">
    <cfRule type="expression" dxfId="1291" priority="54" stopIfTrue="1">
      <formula>N$68&lt;&gt;SUM(N$69:N$73)</formula>
    </cfRule>
  </conditionalFormatting>
  <conditionalFormatting sqref="E68">
    <cfRule type="expression" dxfId="1290" priority="53" stopIfTrue="1">
      <formula>E$68&lt;&gt;SUM(E$69:E$73)</formula>
    </cfRule>
  </conditionalFormatting>
  <conditionalFormatting sqref="F68">
    <cfRule type="expression" dxfId="1289" priority="52" stopIfTrue="1">
      <formula>F$68&lt;&gt;SUM(F$69:F$73)</formula>
    </cfRule>
  </conditionalFormatting>
  <conditionalFormatting sqref="D68">
    <cfRule type="expression" dxfId="1288" priority="51" stopIfTrue="1">
      <formula>D$68&lt;&gt;SUM(D$69:D$73)</formula>
    </cfRule>
  </conditionalFormatting>
  <conditionalFormatting sqref="C68">
    <cfRule type="expression" dxfId="1287" priority="50" stopIfTrue="1">
      <formula>C$68&lt;&gt;SUM(C$69:C$73)</formula>
    </cfRule>
  </conditionalFormatting>
  <conditionalFormatting sqref="B68">
    <cfRule type="expression" dxfId="1286" priority="49" stopIfTrue="1">
      <formula>B$68&lt;&gt;SUM(B$69:B$73)</formula>
    </cfRule>
  </conditionalFormatting>
  <conditionalFormatting sqref="K88">
    <cfRule type="expression" dxfId="1285" priority="48" stopIfTrue="1">
      <formula>K$88&lt;&gt;K$89+K$90</formula>
    </cfRule>
  </conditionalFormatting>
  <conditionalFormatting sqref="L88">
    <cfRule type="expression" dxfId="1284" priority="47" stopIfTrue="1">
      <formula>L$88&lt;&gt;L$89+L$90</formula>
    </cfRule>
  </conditionalFormatting>
  <conditionalFormatting sqref="M88">
    <cfRule type="expression" dxfId="1283" priority="46" stopIfTrue="1">
      <formula>M$88&lt;&gt;M$89+M$90</formula>
    </cfRule>
  </conditionalFormatting>
  <conditionalFormatting sqref="N88">
    <cfRule type="expression" dxfId="1282" priority="45" stopIfTrue="1">
      <formula>N$88&lt;&gt;N$89+N$90</formula>
    </cfRule>
  </conditionalFormatting>
  <conditionalFormatting sqref="F88">
    <cfRule type="expression" dxfId="1281" priority="44" stopIfTrue="1">
      <formula>F$88&lt;&gt;F$89+F$90</formula>
    </cfRule>
  </conditionalFormatting>
  <conditionalFormatting sqref="E88">
    <cfRule type="expression" dxfId="1280" priority="43" stopIfTrue="1">
      <formula>E$88&lt;&gt;E$89+E$90</formula>
    </cfRule>
  </conditionalFormatting>
  <conditionalFormatting sqref="D88">
    <cfRule type="expression" dxfId="1279" priority="42" stopIfTrue="1">
      <formula>D$88&lt;&gt;D$89+D$90</formula>
    </cfRule>
  </conditionalFormatting>
  <conditionalFormatting sqref="C88">
    <cfRule type="expression" dxfId="1278" priority="41" stopIfTrue="1">
      <formula>C$88&lt;&gt;C$89+C$90</formula>
    </cfRule>
  </conditionalFormatting>
  <conditionalFormatting sqref="B88">
    <cfRule type="expression" dxfId="1277" priority="40" stopIfTrue="1">
      <formula>B$88&lt;&gt;B$89+B$90</formula>
    </cfRule>
  </conditionalFormatting>
  <conditionalFormatting sqref="K91">
    <cfRule type="expression" dxfId="1276" priority="39" stopIfTrue="1">
      <formula>K$91&lt;&gt;SUM(K$92:K$96)</formula>
    </cfRule>
  </conditionalFormatting>
  <conditionalFormatting sqref="L91">
    <cfRule type="expression" dxfId="1275" priority="38" stopIfTrue="1">
      <formula>L$91&lt;&gt;SUM(L$92:L$96)</formula>
    </cfRule>
  </conditionalFormatting>
  <conditionalFormatting sqref="M91">
    <cfRule type="expression" dxfId="1274" priority="37" stopIfTrue="1">
      <formula>M$91&lt;&gt;SUM(M$92:M$96)</formula>
    </cfRule>
  </conditionalFormatting>
  <conditionalFormatting sqref="N91">
    <cfRule type="expression" dxfId="1273" priority="36" stopIfTrue="1">
      <formula>N$91&lt;&gt;SUM(N$92:N$96)</formula>
    </cfRule>
  </conditionalFormatting>
  <conditionalFormatting sqref="K101">
    <cfRule type="expression" dxfId="1272" priority="35" stopIfTrue="1">
      <formula>K$101&lt;&gt;SUM(K$102:K$107)</formula>
    </cfRule>
  </conditionalFormatting>
  <conditionalFormatting sqref="L101">
    <cfRule type="expression" dxfId="1271" priority="34" stopIfTrue="1">
      <formula>L$101&lt;&gt;SUM(L$102:L$107)</formula>
    </cfRule>
  </conditionalFormatting>
  <conditionalFormatting sqref="M101">
    <cfRule type="expression" dxfId="1270" priority="33" stopIfTrue="1">
      <formula>M$101&lt;&gt;SUM(M$102:M$107)</formula>
    </cfRule>
  </conditionalFormatting>
  <conditionalFormatting sqref="N101">
    <cfRule type="expression" dxfId="1269" priority="32" stopIfTrue="1">
      <formula>N$101&lt;&gt;SUM(N$102:N$107)</formula>
    </cfRule>
  </conditionalFormatting>
  <conditionalFormatting sqref="F122">
    <cfRule type="expression" dxfId="1268" priority="31" stopIfTrue="1">
      <formula>F$122&lt;&gt;F$123+F$124</formula>
    </cfRule>
  </conditionalFormatting>
  <conditionalFormatting sqref="E122">
    <cfRule type="expression" dxfId="1267" priority="30" stopIfTrue="1">
      <formula>E$122&lt;&gt;E$123+E$124</formula>
    </cfRule>
  </conditionalFormatting>
  <conditionalFormatting sqref="D122">
    <cfRule type="expression" dxfId="1266" priority="29" stopIfTrue="1">
      <formula>D$122&lt;&gt;D$123+D$124</formula>
    </cfRule>
  </conditionalFormatting>
  <conditionalFormatting sqref="C122">
    <cfRule type="expression" dxfId="1265" priority="28" stopIfTrue="1">
      <formula>C$122&lt;&gt;C$123+C$124</formula>
    </cfRule>
  </conditionalFormatting>
  <conditionalFormatting sqref="B122">
    <cfRule type="expression" dxfId="1264" priority="27" stopIfTrue="1">
      <formula>B$122&lt;&gt;B$123+B$124</formula>
    </cfRule>
  </conditionalFormatting>
  <conditionalFormatting sqref="F139">
    <cfRule type="expression" dxfId="1263" priority="26" stopIfTrue="1">
      <formula>F$139&lt;&gt;F$140+F$141</formula>
    </cfRule>
  </conditionalFormatting>
  <conditionalFormatting sqref="E139">
    <cfRule type="expression" dxfId="1262" priority="25" stopIfTrue="1">
      <formula>E$139&lt;&gt;E$140+E$141</formula>
    </cfRule>
  </conditionalFormatting>
  <conditionalFormatting sqref="D139">
    <cfRule type="expression" dxfId="1261" priority="24" stopIfTrue="1">
      <formula>D$139&lt;&gt;D$140+D$141</formula>
    </cfRule>
  </conditionalFormatting>
  <conditionalFormatting sqref="C139">
    <cfRule type="expression" dxfId="1260" priority="23" stopIfTrue="1">
      <formula>C$139&lt;&gt;C$140+C$141</formula>
    </cfRule>
  </conditionalFormatting>
  <conditionalFormatting sqref="B139">
    <cfRule type="expression" dxfId="1259" priority="22" stopIfTrue="1">
      <formula>B$139&lt;&gt;B$140+B$141</formula>
    </cfRule>
  </conditionalFormatting>
  <conditionalFormatting sqref="K172">
    <cfRule type="expression" dxfId="1258" priority="21" stopIfTrue="1">
      <formula>K$172&lt;&gt;SUM(K$173:K$175)</formula>
    </cfRule>
  </conditionalFormatting>
  <conditionalFormatting sqref="L172">
    <cfRule type="expression" dxfId="1257" priority="20" stopIfTrue="1">
      <formula>L$172&lt;&gt;SUM(L$173:L$175)</formula>
    </cfRule>
  </conditionalFormatting>
  <conditionalFormatting sqref="M172">
    <cfRule type="expression" dxfId="1256" priority="19" stopIfTrue="1">
      <formula>M$172&lt;&gt;SUM(M$173:M$175)</formula>
    </cfRule>
  </conditionalFormatting>
  <conditionalFormatting sqref="N172">
    <cfRule type="expression" dxfId="1255" priority="18" stopIfTrue="1">
      <formula>N$172&lt;&gt;SUM(N$173:N$175)</formula>
    </cfRule>
  </conditionalFormatting>
  <conditionalFormatting sqref="O172">
    <cfRule type="expression" dxfId="1254" priority="17" stopIfTrue="1">
      <formula>O$172&lt;&gt;SUM(O$173:O$175)</formula>
    </cfRule>
  </conditionalFormatting>
  <conditionalFormatting sqref="K176">
    <cfRule type="expression" dxfId="1253" priority="16" stopIfTrue="1">
      <formula>K$176&lt;&gt;SUM(K$177:K$179)</formula>
    </cfRule>
  </conditionalFormatting>
  <conditionalFormatting sqref="L176">
    <cfRule type="expression" dxfId="1252" priority="15" stopIfTrue="1">
      <formula>L$176&lt;&gt;SUM(L$177:L$179)</formula>
    </cfRule>
  </conditionalFormatting>
  <conditionalFormatting sqref="M176">
    <cfRule type="expression" dxfId="1251" priority="14" stopIfTrue="1">
      <formula>M$176&lt;&gt;SUM(M$177:M$179)</formula>
    </cfRule>
  </conditionalFormatting>
  <conditionalFormatting sqref="N176">
    <cfRule type="expression" dxfId="1250" priority="13" stopIfTrue="1">
      <formula>N$176&lt;&gt;SUM(N$177:N$179)</formula>
    </cfRule>
  </conditionalFormatting>
  <conditionalFormatting sqref="O176">
    <cfRule type="expression" dxfId="1249" priority="12" stopIfTrue="1">
      <formula>O$176&lt;&gt;SUM(O$177:O$179)</formula>
    </cfRule>
  </conditionalFormatting>
  <conditionalFormatting sqref="O18">
    <cfRule type="expression" dxfId="1248" priority="11" stopIfTrue="1">
      <formula>$K$18&lt;&gt;SUM($K$19:$K$21)</formula>
    </cfRule>
  </conditionalFormatting>
  <conditionalFormatting sqref="O60">
    <cfRule type="expression" dxfId="1247" priority="10" stopIfTrue="1">
      <formula>$N$60&lt;&gt;SUM($N$61:$N$63)</formula>
    </cfRule>
  </conditionalFormatting>
  <conditionalFormatting sqref="O68">
    <cfRule type="expression" dxfId="1246" priority="9" stopIfTrue="1">
      <formula>O$68&lt;&gt;SUM(O$69:O$73)</formula>
    </cfRule>
  </conditionalFormatting>
  <conditionalFormatting sqref="O88">
    <cfRule type="expression" dxfId="1245" priority="8" stopIfTrue="1">
      <formula>O$88&lt;&gt;O$89+O$90</formula>
    </cfRule>
  </conditionalFormatting>
  <conditionalFormatting sqref="O91">
    <cfRule type="expression" dxfId="1244" priority="7" stopIfTrue="1">
      <formula>O$91&lt;&gt;SUM(O$92:O$96)</formula>
    </cfRule>
  </conditionalFormatting>
  <conditionalFormatting sqref="K59">
    <cfRule type="expression" dxfId="1243" priority="87" stopIfTrue="1">
      <formula>$K$59&lt;&gt;$K$60+$K$64</formula>
    </cfRule>
  </conditionalFormatting>
  <conditionalFormatting sqref="L59">
    <cfRule type="expression" dxfId="1242" priority="88" stopIfTrue="1">
      <formula>$L$59&lt;&gt;$L$60+$L$64</formula>
    </cfRule>
  </conditionalFormatting>
  <conditionalFormatting sqref="M59">
    <cfRule type="expression" dxfId="1241" priority="89" stopIfTrue="1">
      <formula>$M$59&lt;&gt;$M$60+$M$64</formula>
    </cfRule>
  </conditionalFormatting>
  <conditionalFormatting sqref="N59:O59">
    <cfRule type="expression" dxfId="1240" priority="90" stopIfTrue="1">
      <formula>$N$59&lt;&gt;$N$60+$N$64</formula>
    </cfRule>
  </conditionalFormatting>
  <conditionalFormatting sqref="F23">
    <cfRule type="expression" dxfId="1239" priority="91" stopIfTrue="1">
      <formula>$F$23&lt;&gt;$K$18-$F$22</formula>
    </cfRule>
  </conditionalFormatting>
  <conditionalFormatting sqref="F45">
    <cfRule type="expression" dxfId="1238" priority="92" stopIfTrue="1">
      <formula>$F$45&lt;&gt;$K$36-$F$38-$F$43</formula>
    </cfRule>
  </conditionalFormatting>
  <conditionalFormatting sqref="F74">
    <cfRule type="expression" dxfId="1237" priority="93" stopIfTrue="1">
      <formula>$F$74&lt;&gt;$K$57+$K$59+$K$65+$K$68-$F$68</formula>
    </cfRule>
  </conditionalFormatting>
  <conditionalFormatting sqref="F108">
    <cfRule type="expression" dxfId="1236" priority="94" stopIfTrue="1">
      <formula>$F$108&lt;&gt;$K$86+$K$88+$K$91+$K$97+$K$101-$F$88-$F$91-$F$97-$F$101</formula>
    </cfRule>
  </conditionalFormatting>
  <conditionalFormatting sqref="F125">
    <cfRule type="expression" dxfId="1235" priority="95" stopIfTrue="1">
      <formula>$F$125&lt;&gt;$K$120+$K$122-$F$122</formula>
    </cfRule>
  </conditionalFormatting>
  <conditionalFormatting sqref="F142">
    <cfRule type="expression" dxfId="1234" priority="96" stopIfTrue="1">
      <formula>$F$142&lt;&gt;$K$137-$F$139</formula>
    </cfRule>
  </conditionalFormatting>
  <conditionalFormatting sqref="F158">
    <cfRule type="expression" dxfId="1233" priority="97" stopIfTrue="1">
      <formula>$F$158&lt;&gt;$K$154-$F$156</formula>
    </cfRule>
  </conditionalFormatting>
  <conditionalFormatting sqref="F180">
    <cfRule type="expression" dxfId="1232" priority="98" stopIfTrue="1">
      <formula>$F$180&lt;&gt;$K$171+$K$172+$K$176</formula>
    </cfRule>
  </conditionalFormatting>
  <conditionalFormatting sqref="F198">
    <cfRule type="expression" dxfId="1231" priority="99" stopIfTrue="1">
      <formula>$F$198&lt;&gt;$K$191-$F$192-$F$194-$F$197</formula>
    </cfRule>
  </conditionalFormatting>
  <conditionalFormatting sqref="B18:B25 B36:B46 B120:B126 B137:B143 B154:B159 B86:B109 B171:B180 B57:B75 B191:B195 B197:B198">
    <cfRule type="expression" dxfId="1230" priority="100" stopIfTrue="1">
      <formula>B18&lt;&gt;C18+D18+E18+F18</formula>
    </cfRule>
  </conditionalFormatting>
  <conditionalFormatting sqref="B108">
    <cfRule type="expression" dxfId="1229" priority="101" stopIfTrue="1">
      <formula>$B$108&lt;&gt;$C$108+$D$108+$E$108+$F$108</formula>
    </cfRule>
  </conditionalFormatting>
  <conditionalFormatting sqref="E23">
    <cfRule type="expression" dxfId="1228" priority="102" stopIfTrue="1">
      <formula>$E$23&lt;&gt;$L$18-$E$22</formula>
    </cfRule>
  </conditionalFormatting>
  <conditionalFormatting sqref="E45">
    <cfRule type="expression" dxfId="1227" priority="103" stopIfTrue="1">
      <formula>$E$45&lt;&gt;$L$36-$E$38-$E$43</formula>
    </cfRule>
  </conditionalFormatting>
  <conditionalFormatting sqref="E74">
    <cfRule type="expression" dxfId="1226" priority="104" stopIfTrue="1">
      <formula>$E$74&lt;&gt;$L$57+$L$59+$L$65+$L$68-$E$68</formula>
    </cfRule>
  </conditionalFormatting>
  <conditionalFormatting sqref="E108">
    <cfRule type="expression" dxfId="1225" priority="105" stopIfTrue="1">
      <formula>$E$108&lt;&gt;$L$86+$L$88+$L$91+$L$97+$L$101-$E$88-$E$91-$E$97-$E$101</formula>
    </cfRule>
  </conditionalFormatting>
  <conditionalFormatting sqref="E125">
    <cfRule type="expression" dxfId="1224" priority="106" stopIfTrue="1">
      <formula>$E$125&lt;&gt;$L$120+$L$122-$E$122</formula>
    </cfRule>
  </conditionalFormatting>
  <conditionalFormatting sqref="E142">
    <cfRule type="expression" dxfId="1223" priority="107" stopIfTrue="1">
      <formula>$E$142&lt;&gt;$L$137-$E$139</formula>
    </cfRule>
  </conditionalFormatting>
  <conditionalFormatting sqref="E158">
    <cfRule type="expression" dxfId="1222" priority="108" stopIfTrue="1">
      <formula>$E$158&lt;&gt;$L$154-$E$156</formula>
    </cfRule>
  </conditionalFormatting>
  <conditionalFormatting sqref="E180">
    <cfRule type="expression" dxfId="1221" priority="109" stopIfTrue="1">
      <formula>$E$180&lt;&gt;$L$171+$L$172+$L$176</formula>
    </cfRule>
  </conditionalFormatting>
  <conditionalFormatting sqref="E198">
    <cfRule type="expression" dxfId="1220" priority="110" stopIfTrue="1">
      <formula>$E$198&lt;&gt;$L$191-$E$192-$E$194-$E$197</formula>
    </cfRule>
  </conditionalFormatting>
  <conditionalFormatting sqref="D23">
    <cfRule type="expression" dxfId="1219" priority="111" stopIfTrue="1">
      <formula>$D$23&lt;&gt;$M$18-$D$22</formula>
    </cfRule>
  </conditionalFormatting>
  <conditionalFormatting sqref="D45">
    <cfRule type="expression" dxfId="1218" priority="112" stopIfTrue="1">
      <formula>$D$45&lt;&gt;$M$36-$D$38-$D$43</formula>
    </cfRule>
  </conditionalFormatting>
  <conditionalFormatting sqref="D74">
    <cfRule type="expression" dxfId="1217" priority="113" stopIfTrue="1">
      <formula>$D$74&lt;&gt;$M$57+$M$59+$M$65+$M$68-$D$68</formula>
    </cfRule>
  </conditionalFormatting>
  <conditionalFormatting sqref="D108">
    <cfRule type="expression" dxfId="1216" priority="114" stopIfTrue="1">
      <formula>$D$108&lt;&gt;$M$86+$M$88+$M$91+$M$97+$M$101-$D$88-$D$91-$D$97-$D$101</formula>
    </cfRule>
  </conditionalFormatting>
  <conditionalFormatting sqref="D125">
    <cfRule type="expression" dxfId="1215" priority="115" stopIfTrue="1">
      <formula>$D$125&lt;&gt;$M$120+$M$122-$D$122</formula>
    </cfRule>
  </conditionalFormatting>
  <conditionalFormatting sqref="D142">
    <cfRule type="expression" dxfId="1214" priority="116" stopIfTrue="1">
      <formula>$D$142&lt;&gt;$M$137-$D$139</formula>
    </cfRule>
  </conditionalFormatting>
  <conditionalFormatting sqref="D158">
    <cfRule type="expression" dxfId="1213" priority="117" stopIfTrue="1">
      <formula>$D$158&lt;&gt;$M$154-$D$156</formula>
    </cfRule>
  </conditionalFormatting>
  <conditionalFormatting sqref="D180">
    <cfRule type="expression" dxfId="1212" priority="118" stopIfTrue="1">
      <formula>$D$180&lt;&gt;$M$171+$M$172+$M$176</formula>
    </cfRule>
  </conditionalFormatting>
  <conditionalFormatting sqref="D198">
    <cfRule type="expression" dxfId="1211" priority="119" stopIfTrue="1">
      <formula>$D$198&lt;&gt;$M$191-$D$192-$D$194-$D$197</formula>
    </cfRule>
  </conditionalFormatting>
  <conditionalFormatting sqref="O18:O22 O36:O46 O120:O126 O137:O143 O154:O159 O86:O109 O171:O180 O57:O75 O191:O195 O197:O198">
    <cfRule type="expression" dxfId="1210" priority="120" stopIfTrue="1">
      <formula>O18&lt;&gt;K18+L18+M18+N18</formula>
    </cfRule>
  </conditionalFormatting>
  <conditionalFormatting sqref="C23">
    <cfRule type="expression" dxfId="1209" priority="121" stopIfTrue="1">
      <formula>$C$23&lt;&gt;$N$18-$C$22</formula>
    </cfRule>
  </conditionalFormatting>
  <conditionalFormatting sqref="C45">
    <cfRule type="expression" dxfId="1208" priority="122" stopIfTrue="1">
      <formula>$C$45&lt;&gt;$N$36-$C$38-$C$43</formula>
    </cfRule>
  </conditionalFormatting>
  <conditionalFormatting sqref="C74">
    <cfRule type="expression" dxfId="1207" priority="123" stopIfTrue="1">
      <formula>$C$74&lt;&gt;$N$57+$N$59+$N$65+$N$68-$C$68</formula>
    </cfRule>
  </conditionalFormatting>
  <conditionalFormatting sqref="C108">
    <cfRule type="expression" dxfId="1206" priority="124" stopIfTrue="1">
      <formula>$C$108&lt;&gt;$N$86+$N$88+$N$91+$N$97+$N$101-$C$88-$C$91-$C$97-$C$101</formula>
    </cfRule>
  </conditionalFormatting>
  <conditionalFormatting sqref="C125">
    <cfRule type="expression" dxfId="1205" priority="125" stopIfTrue="1">
      <formula>$C$125&lt;&gt;$N$120+$N$122-$C$122</formula>
    </cfRule>
  </conditionalFormatting>
  <conditionalFormatting sqref="C142">
    <cfRule type="expression" dxfId="1204" priority="126" stopIfTrue="1">
      <formula>$C$142&lt;&gt;$N$137-$C$139</formula>
    </cfRule>
  </conditionalFormatting>
  <conditionalFormatting sqref="C158">
    <cfRule type="expression" dxfId="1203" priority="127" stopIfTrue="1">
      <formula>$C$158&lt;&gt;$N$154-$C$156</formula>
    </cfRule>
  </conditionalFormatting>
  <conditionalFormatting sqref="C180">
    <cfRule type="expression" dxfId="1202" priority="128" stopIfTrue="1">
      <formula>$C$180&lt;&gt;$N$171+$N$172+$N$176</formula>
    </cfRule>
  </conditionalFormatting>
  <conditionalFormatting sqref="C198">
    <cfRule type="expression" dxfId="1201" priority="129" stopIfTrue="1">
      <formula>$C$198&lt;&gt;$N$191-$C$192-$C$194-$C$197</formula>
    </cfRule>
  </conditionalFormatting>
  <conditionalFormatting sqref="B23">
    <cfRule type="expression" dxfId="1200" priority="130" stopIfTrue="1">
      <formula>$B$23&lt;&gt;$O$18-$B$22</formula>
    </cfRule>
  </conditionalFormatting>
  <conditionalFormatting sqref="B45">
    <cfRule type="expression" dxfId="1199" priority="131" stopIfTrue="1">
      <formula>$B$45&lt;&gt;$O$36-$B$38-$B$43</formula>
    </cfRule>
  </conditionalFormatting>
  <conditionalFormatting sqref="B74">
    <cfRule type="expression" dxfId="1198" priority="132" stopIfTrue="1">
      <formula>$B$74&lt;&gt;$O$57+$O$59+$O$65+$O$68-$B$68</formula>
    </cfRule>
  </conditionalFormatting>
  <conditionalFormatting sqref="B125">
    <cfRule type="expression" dxfId="1197" priority="133" stopIfTrue="1">
      <formula>$B$125&lt;&gt;$O$120+$O$122-$B$122</formula>
    </cfRule>
  </conditionalFormatting>
  <conditionalFormatting sqref="B142">
    <cfRule type="expression" dxfId="1196" priority="134" stopIfTrue="1">
      <formula>$B$142&lt;&gt;$O$137-$B$139</formula>
    </cfRule>
  </conditionalFormatting>
  <conditionalFormatting sqref="B158">
    <cfRule type="expression" dxfId="1195" priority="135" stopIfTrue="1">
      <formula>$B$158&lt;&gt;$O$154-$B$156</formula>
    </cfRule>
  </conditionalFormatting>
  <conditionalFormatting sqref="B180">
    <cfRule type="expression" dxfId="1194" priority="136" stopIfTrue="1">
      <formula>$B$180&lt;&gt;$O$171+$O$172+$O$176</formula>
    </cfRule>
  </conditionalFormatting>
  <conditionalFormatting sqref="B198">
    <cfRule type="expression" dxfId="1193" priority="137" stopIfTrue="1">
      <formula>$B$198&lt;&gt;$O$191-$B$192-$B$194-$B$197</formula>
    </cfRule>
  </conditionalFormatting>
  <conditionalFormatting sqref="B196">
    <cfRule type="expression" dxfId="1192" priority="5" stopIfTrue="1">
      <formula>B196&lt;&gt;C196+D196+E196+F196</formula>
    </cfRule>
  </conditionalFormatting>
  <conditionalFormatting sqref="O196">
    <cfRule type="expression" dxfId="1191" priority="6" stopIfTrue="1">
      <formula>O196&lt;&gt;K196+L196+M196+N196</formula>
    </cfRule>
  </conditionalFormatting>
  <conditionalFormatting sqref="F40">
    <cfRule type="expression" dxfId="63" priority="4" stopIfTrue="1">
      <formula>$F$40&lt;&gt;$F$41+$F$42</formula>
    </cfRule>
  </conditionalFormatting>
  <conditionalFormatting sqref="E40">
    <cfRule type="expression" dxfId="62" priority="3" stopIfTrue="1">
      <formula>$E$40&lt;&gt;$E$41+$E$42</formula>
    </cfRule>
  </conditionalFormatting>
  <conditionalFormatting sqref="D40">
    <cfRule type="expression" dxfId="61" priority="2" stopIfTrue="1">
      <formula>$D$40&lt;&gt;$D$41+$D$42</formula>
    </cfRule>
  </conditionalFormatting>
  <conditionalFormatting sqref="C40">
    <cfRule type="expression" dxfId="60"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394</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4202</v>
      </c>
      <c r="L18" s="121">
        <v>46289</v>
      </c>
      <c r="M18" s="121">
        <v>109123</v>
      </c>
      <c r="N18" s="121">
        <v>42108</v>
      </c>
      <c r="O18" s="121">
        <v>201722</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58</v>
      </c>
      <c r="L19" s="127">
        <v>5520</v>
      </c>
      <c r="M19" s="127">
        <v>3675</v>
      </c>
      <c r="N19" s="127">
        <v>1942</v>
      </c>
      <c r="O19" s="127">
        <v>11195</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300</v>
      </c>
      <c r="M20" s="127">
        <v>4887</v>
      </c>
      <c r="N20" s="127">
        <v>2393</v>
      </c>
      <c r="O20" s="127">
        <v>7580</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4144</v>
      </c>
      <c r="L21" s="127">
        <v>40469</v>
      </c>
      <c r="M21" s="127">
        <v>100561</v>
      </c>
      <c r="N21" s="127">
        <v>37773</v>
      </c>
      <c r="O21" s="127">
        <v>182947</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58735</v>
      </c>
      <c r="C22" s="121">
        <v>9398</v>
      </c>
      <c r="D22" s="121">
        <v>28385</v>
      </c>
      <c r="E22" s="121">
        <v>19722</v>
      </c>
      <c r="F22" s="121">
        <v>1230</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142987</v>
      </c>
      <c r="C23" s="130">
        <v>32710</v>
      </c>
      <c r="D23" s="130">
        <v>80738</v>
      </c>
      <c r="E23" s="130">
        <v>26567</v>
      </c>
      <c r="F23" s="130">
        <v>2972</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28977</v>
      </c>
      <c r="C24" s="121">
        <v>10206</v>
      </c>
      <c r="D24" s="121">
        <v>12068</v>
      </c>
      <c r="E24" s="121">
        <v>6278</v>
      </c>
      <c r="F24" s="121">
        <v>425</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114010</v>
      </c>
      <c r="C25" s="137">
        <v>22504</v>
      </c>
      <c r="D25" s="137">
        <v>68670</v>
      </c>
      <c r="E25" s="137">
        <v>20289</v>
      </c>
      <c r="F25" s="137">
        <v>2547</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2972</v>
      </c>
      <c r="L36" s="127">
        <v>26567</v>
      </c>
      <c r="M36" s="127">
        <v>80738</v>
      </c>
      <c r="N36" s="127">
        <v>32710</v>
      </c>
      <c r="O36" s="127">
        <v>142987</v>
      </c>
    </row>
    <row r="37" spans="2:46" s="166" customFormat="1" ht="12" customHeight="1" x14ac:dyDescent="0.2">
      <c r="B37" s="162"/>
      <c r="C37" s="162"/>
      <c r="D37" s="162"/>
      <c r="E37" s="162"/>
      <c r="F37" s="162"/>
      <c r="G37" s="163"/>
      <c r="H37" s="164" t="s">
        <v>55</v>
      </c>
      <c r="I37" s="164" t="s">
        <v>124</v>
      </c>
      <c r="J37" s="165"/>
      <c r="K37" s="162">
        <v>2547</v>
      </c>
      <c r="L37" s="162">
        <v>20289</v>
      </c>
      <c r="M37" s="162">
        <v>68670</v>
      </c>
      <c r="N37" s="162">
        <v>22504</v>
      </c>
      <c r="O37" s="162">
        <v>114010</v>
      </c>
    </row>
    <row r="38" spans="2:46" s="159" customFormat="1" ht="12" customHeight="1" x14ac:dyDescent="0.2">
      <c r="B38" s="167">
        <v>113630</v>
      </c>
      <c r="C38" s="167">
        <v>22404</v>
      </c>
      <c r="D38" s="167">
        <v>68441</v>
      </c>
      <c r="E38" s="167">
        <v>20257</v>
      </c>
      <c r="F38" s="167">
        <v>2528</v>
      </c>
      <c r="G38" s="122"/>
      <c r="H38" s="168" t="s">
        <v>3</v>
      </c>
      <c r="I38" s="168" t="s">
        <v>103</v>
      </c>
      <c r="J38" s="124"/>
      <c r="K38" s="127"/>
      <c r="L38" s="127"/>
      <c r="M38" s="127"/>
      <c r="N38" s="127"/>
      <c r="O38" s="127"/>
    </row>
    <row r="39" spans="2:46" s="159" customFormat="1" ht="12" customHeight="1" x14ac:dyDescent="0.2">
      <c r="B39" s="121">
        <v>87721</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25909</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17698</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8211</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380</v>
      </c>
      <c r="C43" s="167">
        <v>100</v>
      </c>
      <c r="D43" s="167">
        <v>229</v>
      </c>
      <c r="E43" s="167">
        <v>32</v>
      </c>
      <c r="F43" s="167">
        <v>19</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28977</v>
      </c>
      <c r="C45" s="134">
        <v>10206</v>
      </c>
      <c r="D45" s="134">
        <v>12068</v>
      </c>
      <c r="E45" s="134">
        <v>6278</v>
      </c>
      <c r="F45" s="134">
        <v>425</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425</v>
      </c>
      <c r="L57" s="127">
        <v>6278</v>
      </c>
      <c r="M57" s="127">
        <v>12068</v>
      </c>
      <c r="N57" s="127">
        <v>10206</v>
      </c>
      <c r="O57" s="127">
        <v>28977</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21465</v>
      </c>
      <c r="M59" s="127">
        <v>11684</v>
      </c>
      <c r="N59" s="127">
        <v>72240</v>
      </c>
      <c r="O59" s="127">
        <v>105389</v>
      </c>
    </row>
    <row r="60" spans="2:46" s="87" customFormat="1" ht="12" customHeight="1" x14ac:dyDescent="0.2">
      <c r="B60" s="127"/>
      <c r="C60" s="127"/>
      <c r="D60" s="127"/>
      <c r="E60" s="127"/>
      <c r="F60" s="127"/>
      <c r="G60" s="173"/>
      <c r="H60" s="178" t="s">
        <v>31</v>
      </c>
      <c r="I60" s="180" t="s">
        <v>136</v>
      </c>
      <c r="J60" s="173"/>
      <c r="K60" s="127">
        <v>0</v>
      </c>
      <c r="L60" s="127">
        <v>6526</v>
      </c>
      <c r="M60" s="127">
        <v>11066</v>
      </c>
      <c r="N60" s="127">
        <v>69261</v>
      </c>
      <c r="O60" s="127">
        <v>86853</v>
      </c>
    </row>
    <row r="61" spans="2:46" s="128" customFormat="1" ht="12" customHeight="1" x14ac:dyDescent="0.2">
      <c r="B61" s="127"/>
      <c r="C61" s="127"/>
      <c r="D61" s="127"/>
      <c r="E61" s="127"/>
      <c r="F61" s="127"/>
      <c r="G61" s="170"/>
      <c r="H61" s="178" t="s">
        <v>62</v>
      </c>
      <c r="I61" s="180" t="s">
        <v>137</v>
      </c>
      <c r="J61" s="170"/>
      <c r="K61" s="127">
        <v>0</v>
      </c>
      <c r="L61" s="127">
        <v>4216</v>
      </c>
      <c r="M61" s="127">
        <v>1965</v>
      </c>
      <c r="N61" s="127">
        <v>48840</v>
      </c>
      <c r="O61" s="127">
        <v>55021</v>
      </c>
    </row>
    <row r="62" spans="2:46" s="128" customFormat="1" ht="12" customHeight="1" x14ac:dyDescent="0.2">
      <c r="B62" s="127"/>
      <c r="C62" s="127"/>
      <c r="D62" s="127"/>
      <c r="E62" s="127"/>
      <c r="F62" s="127"/>
      <c r="G62" s="170"/>
      <c r="H62" s="178" t="s">
        <v>63</v>
      </c>
      <c r="I62" s="180" t="s">
        <v>138</v>
      </c>
      <c r="J62" s="170"/>
      <c r="K62" s="127">
        <v>0</v>
      </c>
      <c r="L62" s="127">
        <v>30</v>
      </c>
      <c r="M62" s="127">
        <v>47</v>
      </c>
      <c r="N62" s="127">
        <v>41</v>
      </c>
      <c r="O62" s="127">
        <v>118</v>
      </c>
    </row>
    <row r="63" spans="2:46" s="128" customFormat="1" ht="12" customHeight="1" x14ac:dyDescent="0.2">
      <c r="B63" s="127"/>
      <c r="C63" s="127"/>
      <c r="D63" s="127"/>
      <c r="E63" s="127"/>
      <c r="F63" s="127"/>
      <c r="G63" s="170"/>
      <c r="H63" s="178" t="s">
        <v>64</v>
      </c>
      <c r="I63" s="180" t="s">
        <v>139</v>
      </c>
      <c r="J63" s="170"/>
      <c r="K63" s="127">
        <v>0</v>
      </c>
      <c r="L63" s="127">
        <v>2280</v>
      </c>
      <c r="M63" s="127">
        <v>9054</v>
      </c>
      <c r="N63" s="127">
        <v>20380</v>
      </c>
      <c r="O63" s="127">
        <v>31714</v>
      </c>
    </row>
    <row r="64" spans="2:46" s="159" customFormat="1" ht="12" customHeight="1" x14ac:dyDescent="0.2">
      <c r="B64" s="167"/>
      <c r="C64" s="167"/>
      <c r="D64" s="167"/>
      <c r="E64" s="167"/>
      <c r="F64" s="167"/>
      <c r="G64" s="122"/>
      <c r="H64" s="171" t="s">
        <v>32</v>
      </c>
      <c r="I64" s="171" t="s">
        <v>129</v>
      </c>
      <c r="J64" s="124"/>
      <c r="K64" s="167">
        <v>0</v>
      </c>
      <c r="L64" s="167">
        <v>14939</v>
      </c>
      <c r="M64" s="167">
        <v>618</v>
      </c>
      <c r="N64" s="167">
        <v>2979</v>
      </c>
      <c r="O64" s="167">
        <v>18536</v>
      </c>
    </row>
    <row r="65" spans="2:46" s="159" customFormat="1" ht="12" customHeight="1" x14ac:dyDescent="0.2">
      <c r="B65" s="127"/>
      <c r="C65" s="127"/>
      <c r="D65" s="127"/>
      <c r="E65" s="127"/>
      <c r="F65" s="127"/>
      <c r="G65" s="173"/>
      <c r="H65" s="168" t="s">
        <v>33</v>
      </c>
      <c r="I65" s="168" t="s">
        <v>140</v>
      </c>
      <c r="J65" s="173"/>
      <c r="K65" s="127">
        <v>-2837</v>
      </c>
      <c r="L65" s="127">
        <v>-1446</v>
      </c>
      <c r="M65" s="127">
        <v>-2926</v>
      </c>
      <c r="N65" s="127">
        <v>-2687</v>
      </c>
      <c r="O65" s="127">
        <v>-9896</v>
      </c>
    </row>
    <row r="66" spans="2:46" s="129" customFormat="1" ht="12" customHeight="1" x14ac:dyDescent="0.2">
      <c r="B66" s="127"/>
      <c r="C66" s="127"/>
      <c r="D66" s="127"/>
      <c r="E66" s="127"/>
      <c r="F66" s="127"/>
      <c r="G66" s="170"/>
      <c r="H66" s="178" t="s">
        <v>25</v>
      </c>
      <c r="I66" s="180" t="s">
        <v>141</v>
      </c>
      <c r="J66" s="170"/>
      <c r="K66" s="127">
        <v>0</v>
      </c>
      <c r="L66" s="127">
        <v>-1416</v>
      </c>
      <c r="M66" s="127">
        <v>-1836</v>
      </c>
      <c r="N66" s="127">
        <v>-1741</v>
      </c>
      <c r="O66" s="127">
        <v>-4993</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-2837</v>
      </c>
      <c r="L67" s="167">
        <v>-30</v>
      </c>
      <c r="M67" s="167">
        <v>-1090</v>
      </c>
      <c r="N67" s="167">
        <v>-946</v>
      </c>
      <c r="O67" s="167">
        <v>-4903</v>
      </c>
    </row>
    <row r="68" spans="2:46" s="159" customFormat="1" ht="12" customHeight="1" x14ac:dyDescent="0.2">
      <c r="B68" s="127">
        <v>34854</v>
      </c>
      <c r="C68" s="127">
        <v>27047</v>
      </c>
      <c r="D68" s="127">
        <v>6364</v>
      </c>
      <c r="E68" s="127">
        <v>1443</v>
      </c>
      <c r="F68" s="127">
        <v>0</v>
      </c>
      <c r="G68" s="173"/>
      <c r="H68" s="168" t="s">
        <v>6</v>
      </c>
      <c r="I68" s="168" t="s">
        <v>142</v>
      </c>
      <c r="J68" s="173"/>
      <c r="K68" s="127">
        <v>3213</v>
      </c>
      <c r="L68" s="127">
        <v>661</v>
      </c>
      <c r="M68" s="127">
        <v>761</v>
      </c>
      <c r="N68" s="127">
        <v>9662</v>
      </c>
      <c r="O68" s="127">
        <v>14297</v>
      </c>
    </row>
    <row r="69" spans="2:46" s="172" customFormat="1" ht="12" customHeight="1" x14ac:dyDescent="0.2">
      <c r="B69" s="127">
        <v>34843</v>
      </c>
      <c r="C69" s="127">
        <v>27039</v>
      </c>
      <c r="D69" s="127">
        <v>6364</v>
      </c>
      <c r="E69" s="127">
        <v>1440</v>
      </c>
      <c r="F69" s="127">
        <v>0</v>
      </c>
      <c r="G69" s="170"/>
      <c r="H69" s="178" t="s">
        <v>35</v>
      </c>
      <c r="I69" s="180" t="s">
        <v>143</v>
      </c>
      <c r="J69" s="170"/>
      <c r="K69" s="127">
        <v>3212</v>
      </c>
      <c r="L69" s="127">
        <v>535</v>
      </c>
      <c r="M69" s="127">
        <v>626</v>
      </c>
      <c r="N69" s="127">
        <v>4221</v>
      </c>
      <c r="O69" s="127">
        <v>8594</v>
      </c>
    </row>
    <row r="70" spans="2:46" s="172" customFormat="1" ht="12" customHeight="1" x14ac:dyDescent="0.2">
      <c r="B70" s="127">
        <v>0</v>
      </c>
      <c r="C70" s="127">
        <v>0</v>
      </c>
      <c r="D70" s="127">
        <v>0</v>
      </c>
      <c r="E70" s="127">
        <v>0</v>
      </c>
      <c r="F70" s="127">
        <v>0</v>
      </c>
      <c r="G70" s="170"/>
      <c r="H70" s="178" t="s">
        <v>36</v>
      </c>
      <c r="I70" s="180" t="s">
        <v>144</v>
      </c>
      <c r="J70" s="170"/>
      <c r="K70" s="127">
        <v>1</v>
      </c>
      <c r="L70" s="127">
        <v>67</v>
      </c>
      <c r="M70" s="127">
        <v>131</v>
      </c>
      <c r="N70" s="127">
        <v>5096</v>
      </c>
      <c r="O70" s="127">
        <v>5295</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11</v>
      </c>
      <c r="C73" s="127">
        <v>8</v>
      </c>
      <c r="D73" s="127">
        <v>0</v>
      </c>
      <c r="E73" s="127">
        <v>3</v>
      </c>
      <c r="F73" s="127">
        <v>0</v>
      </c>
      <c r="G73" s="170"/>
      <c r="H73" s="178" t="s">
        <v>39</v>
      </c>
      <c r="I73" s="180" t="s">
        <v>147</v>
      </c>
      <c r="J73" s="170"/>
      <c r="K73" s="127">
        <v>0</v>
      </c>
      <c r="L73" s="127">
        <v>59</v>
      </c>
      <c r="M73" s="127">
        <v>4</v>
      </c>
      <c r="N73" s="127">
        <v>345</v>
      </c>
      <c r="O73" s="127">
        <v>408</v>
      </c>
    </row>
    <row r="74" spans="2:46" s="182" customFormat="1" ht="12" customHeight="1" x14ac:dyDescent="0.2">
      <c r="B74" s="134">
        <v>103913</v>
      </c>
      <c r="C74" s="134">
        <v>62374</v>
      </c>
      <c r="D74" s="134">
        <v>15223</v>
      </c>
      <c r="E74" s="134">
        <v>25515</v>
      </c>
      <c r="F74" s="134">
        <v>801</v>
      </c>
      <c r="G74" s="174"/>
      <c r="H74" s="181" t="s">
        <v>67</v>
      </c>
      <c r="I74" s="181" t="s">
        <v>148</v>
      </c>
      <c r="J74" s="174"/>
      <c r="K74" s="134"/>
      <c r="L74" s="134"/>
      <c r="M74" s="134"/>
      <c r="N74" s="134"/>
      <c r="O74" s="134"/>
    </row>
    <row r="75" spans="2:46" s="142" customFormat="1" ht="12" customHeight="1" x14ac:dyDescent="0.2">
      <c r="B75" s="137">
        <v>74936</v>
      </c>
      <c r="C75" s="137">
        <v>52168</v>
      </c>
      <c r="D75" s="137">
        <v>3155</v>
      </c>
      <c r="E75" s="137">
        <v>19237</v>
      </c>
      <c r="F75" s="137">
        <v>376</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801</v>
      </c>
      <c r="L86" s="127">
        <v>25515</v>
      </c>
      <c r="M86" s="127">
        <v>15223</v>
      </c>
      <c r="N86" s="127">
        <v>62374</v>
      </c>
      <c r="O86" s="127">
        <v>103913</v>
      </c>
    </row>
    <row r="87" spans="2:15" s="166" customFormat="1" ht="12" customHeight="1" x14ac:dyDescent="0.2">
      <c r="B87" s="162"/>
      <c r="C87" s="162"/>
      <c r="D87" s="162"/>
      <c r="E87" s="162"/>
      <c r="F87" s="162"/>
      <c r="G87" s="163"/>
      <c r="H87" s="164" t="s">
        <v>61</v>
      </c>
      <c r="I87" s="164" t="s">
        <v>152</v>
      </c>
      <c r="J87" s="165"/>
      <c r="K87" s="162">
        <v>376</v>
      </c>
      <c r="L87" s="162">
        <v>19237</v>
      </c>
      <c r="M87" s="162">
        <v>3155</v>
      </c>
      <c r="N87" s="162">
        <v>52168</v>
      </c>
      <c r="O87" s="162">
        <v>74936</v>
      </c>
    </row>
    <row r="88" spans="2:15" s="87" customFormat="1" ht="12" customHeight="1" x14ac:dyDescent="0.2">
      <c r="B88" s="127">
        <v>39</v>
      </c>
      <c r="C88" s="127">
        <v>17</v>
      </c>
      <c r="D88" s="127">
        <v>11</v>
      </c>
      <c r="E88" s="127">
        <v>11</v>
      </c>
      <c r="F88" s="127">
        <v>0</v>
      </c>
      <c r="G88" s="173"/>
      <c r="H88" s="168" t="s">
        <v>7</v>
      </c>
      <c r="I88" s="168" t="s">
        <v>153</v>
      </c>
      <c r="J88" s="173"/>
      <c r="K88" s="127">
        <v>0</v>
      </c>
      <c r="L88" s="127">
        <v>8058</v>
      </c>
      <c r="M88" s="127">
        <v>45977</v>
      </c>
      <c r="N88" s="127">
        <v>48938</v>
      </c>
      <c r="O88" s="127">
        <v>102973</v>
      </c>
    </row>
    <row r="89" spans="2:15" s="128" customFormat="1" ht="12" customHeight="1" x14ac:dyDescent="0.2">
      <c r="B89" s="127">
        <v>39</v>
      </c>
      <c r="C89" s="127">
        <v>17</v>
      </c>
      <c r="D89" s="127">
        <v>11</v>
      </c>
      <c r="E89" s="127">
        <v>11</v>
      </c>
      <c r="F89" s="127">
        <v>0</v>
      </c>
      <c r="G89" s="170"/>
      <c r="H89" s="168" t="s">
        <v>65</v>
      </c>
      <c r="I89" s="183" t="s">
        <v>154</v>
      </c>
      <c r="J89" s="170"/>
      <c r="K89" s="127">
        <v>0</v>
      </c>
      <c r="L89" s="127">
        <v>5490</v>
      </c>
      <c r="M89" s="127">
        <v>45306</v>
      </c>
      <c r="N89" s="127">
        <v>48726</v>
      </c>
      <c r="O89" s="127">
        <v>99522</v>
      </c>
    </row>
    <row r="90" spans="2:15" s="172" customFormat="1" ht="12" customHeight="1" x14ac:dyDescent="0.2">
      <c r="B90" s="167">
        <v>0</v>
      </c>
      <c r="C90" s="167">
        <v>0</v>
      </c>
      <c r="D90" s="167">
        <v>0</v>
      </c>
      <c r="E90" s="167">
        <v>0</v>
      </c>
      <c r="F90" s="167">
        <v>0</v>
      </c>
      <c r="G90" s="125"/>
      <c r="H90" s="171" t="s">
        <v>66</v>
      </c>
      <c r="I90" s="171" t="s">
        <v>155</v>
      </c>
      <c r="J90" s="126"/>
      <c r="K90" s="167">
        <v>0</v>
      </c>
      <c r="L90" s="167">
        <v>2568</v>
      </c>
      <c r="M90" s="167">
        <v>671</v>
      </c>
      <c r="N90" s="167">
        <v>212</v>
      </c>
      <c r="O90" s="167">
        <v>3451</v>
      </c>
    </row>
    <row r="91" spans="2:15" s="117" customFormat="1" ht="12" customHeight="1" x14ac:dyDescent="0.2">
      <c r="B91" s="127"/>
      <c r="C91" s="127"/>
      <c r="D91" s="127"/>
      <c r="E91" s="127"/>
      <c r="F91" s="127"/>
      <c r="G91" s="173"/>
      <c r="H91" s="168" t="s">
        <v>8</v>
      </c>
      <c r="I91" s="168" t="s">
        <v>156</v>
      </c>
      <c r="J91" s="173"/>
      <c r="K91" s="127">
        <v>118376</v>
      </c>
      <c r="L91" s="127">
        <v>293</v>
      </c>
      <c r="M91" s="127">
        <v>349</v>
      </c>
      <c r="N91" s="127">
        <v>10805</v>
      </c>
      <c r="O91" s="127">
        <v>129823</v>
      </c>
    </row>
    <row r="92" spans="2:15" s="117" customFormat="1" ht="12" customHeight="1" x14ac:dyDescent="0.2">
      <c r="B92" s="127"/>
      <c r="C92" s="127"/>
      <c r="D92" s="127"/>
      <c r="E92" s="127"/>
      <c r="F92" s="127"/>
      <c r="G92" s="173"/>
      <c r="H92" s="180" t="s">
        <v>40</v>
      </c>
      <c r="I92" s="180" t="s">
        <v>157</v>
      </c>
      <c r="J92" s="173"/>
      <c r="K92" s="127">
        <v>82003</v>
      </c>
      <c r="L92" s="127">
        <v>0</v>
      </c>
      <c r="M92" s="127">
        <v>0</v>
      </c>
      <c r="N92" s="127">
        <v>1637</v>
      </c>
      <c r="O92" s="127">
        <v>83640</v>
      </c>
    </row>
    <row r="93" spans="2:15" s="117" customFormat="1" ht="12" customHeight="1" x14ac:dyDescent="0.2">
      <c r="B93" s="127"/>
      <c r="C93" s="127"/>
      <c r="D93" s="127"/>
      <c r="E93" s="127"/>
      <c r="F93" s="127"/>
      <c r="G93" s="173"/>
      <c r="H93" s="180" t="s">
        <v>41</v>
      </c>
      <c r="I93" s="180" t="s">
        <v>158</v>
      </c>
      <c r="J93" s="173"/>
      <c r="K93" s="127">
        <v>57</v>
      </c>
      <c r="L93" s="127">
        <v>293</v>
      </c>
      <c r="M93" s="127">
        <v>349</v>
      </c>
      <c r="N93" s="127">
        <v>7512</v>
      </c>
      <c r="O93" s="127">
        <v>8211</v>
      </c>
    </row>
    <row r="94" spans="2:15" s="117" customFormat="1" ht="12" customHeight="1" x14ac:dyDescent="0.2">
      <c r="B94" s="127"/>
      <c r="C94" s="127"/>
      <c r="D94" s="127"/>
      <c r="E94" s="127"/>
      <c r="F94" s="127"/>
      <c r="G94" s="173"/>
      <c r="H94" s="180" t="s">
        <v>70</v>
      </c>
      <c r="I94" s="180" t="s">
        <v>159</v>
      </c>
      <c r="J94" s="173"/>
      <c r="K94" s="127">
        <v>36316</v>
      </c>
      <c r="L94" s="127">
        <v>0</v>
      </c>
      <c r="M94" s="127">
        <v>0</v>
      </c>
      <c r="N94" s="127">
        <v>1656</v>
      </c>
      <c r="O94" s="127">
        <v>37972</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167891</v>
      </c>
      <c r="C97" s="127">
        <v>14900</v>
      </c>
      <c r="D97" s="127">
        <v>3496</v>
      </c>
      <c r="E97" s="127">
        <v>487</v>
      </c>
      <c r="F97" s="127">
        <v>149008</v>
      </c>
      <c r="G97" s="173"/>
      <c r="H97" s="168" t="s">
        <v>9</v>
      </c>
      <c r="I97" s="168" t="s">
        <v>162</v>
      </c>
      <c r="J97" s="173"/>
      <c r="K97" s="127"/>
      <c r="L97" s="127"/>
      <c r="M97" s="127"/>
      <c r="N97" s="127"/>
      <c r="O97" s="127"/>
    </row>
    <row r="98" spans="2:46" s="172" customFormat="1" ht="12" customHeight="1" x14ac:dyDescent="0.2">
      <c r="B98" s="127">
        <f>C98+D98+E98+F98</f>
        <v>144741</v>
      </c>
      <c r="C98" s="127">
        <v>0</v>
      </c>
      <c r="D98" s="127">
        <v>0</v>
      </c>
      <c r="E98" s="127">
        <v>0</v>
      </c>
      <c r="F98" s="127">
        <v>144741</v>
      </c>
      <c r="G98" s="170"/>
      <c r="H98" s="180" t="s">
        <v>42</v>
      </c>
      <c r="I98" s="180" t="s">
        <v>163</v>
      </c>
      <c r="J98" s="170"/>
      <c r="K98" s="127"/>
      <c r="L98" s="127"/>
      <c r="M98" s="127"/>
      <c r="N98" s="127"/>
      <c r="O98" s="127"/>
    </row>
    <row r="99" spans="2:46" s="172" customFormat="1" ht="12" customHeight="1" x14ac:dyDescent="0.2">
      <c r="B99" s="127">
        <f>C99+D99+E99+F99</f>
        <v>14075</v>
      </c>
      <c r="C99" s="127">
        <v>13327</v>
      </c>
      <c r="D99" s="127">
        <v>398</v>
      </c>
      <c r="E99" s="127">
        <v>293</v>
      </c>
      <c r="F99" s="127">
        <v>57</v>
      </c>
      <c r="G99" s="170"/>
      <c r="H99" s="180" t="s">
        <v>73</v>
      </c>
      <c r="I99" s="180" t="s">
        <v>164</v>
      </c>
      <c r="J99" s="170"/>
      <c r="K99" s="127"/>
      <c r="L99" s="127"/>
      <c r="M99" s="127"/>
      <c r="N99" s="127"/>
      <c r="O99" s="127"/>
    </row>
    <row r="100" spans="2:46" s="172" customFormat="1" ht="12" customHeight="1" x14ac:dyDescent="0.2">
      <c r="B100" s="127">
        <f>C100+D100+E100+F100</f>
        <v>9075</v>
      </c>
      <c r="C100" s="184">
        <v>1573</v>
      </c>
      <c r="D100" s="184">
        <v>3098</v>
      </c>
      <c r="E100" s="184">
        <v>194</v>
      </c>
      <c r="F100" s="184">
        <v>4210</v>
      </c>
      <c r="G100" s="170"/>
      <c r="H100" s="180" t="s">
        <v>43</v>
      </c>
      <c r="I100" s="180" t="s">
        <v>165</v>
      </c>
      <c r="J100" s="170"/>
      <c r="K100" s="184"/>
      <c r="L100" s="184"/>
      <c r="M100" s="184"/>
      <c r="N100" s="184"/>
      <c r="O100" s="184"/>
    </row>
    <row r="101" spans="2:46" s="159" customFormat="1" ht="12" customHeight="1" x14ac:dyDescent="0.2">
      <c r="B101" s="127">
        <v>191005</v>
      </c>
      <c r="C101" s="127">
        <v>137067</v>
      </c>
      <c r="D101" s="127">
        <v>38918</v>
      </c>
      <c r="E101" s="127">
        <v>11340</v>
      </c>
      <c r="F101" s="127">
        <v>3680</v>
      </c>
      <c r="G101" s="173"/>
      <c r="H101" s="168" t="s">
        <v>10</v>
      </c>
      <c r="I101" s="168" t="s">
        <v>166</v>
      </c>
      <c r="J101" s="173"/>
      <c r="K101" s="127">
        <v>28409</v>
      </c>
      <c r="L101" s="127">
        <v>23152</v>
      </c>
      <c r="M101" s="127">
        <v>94508</v>
      </c>
      <c r="N101" s="127">
        <v>35661</v>
      </c>
      <c r="O101" s="127">
        <v>181730</v>
      </c>
    </row>
    <row r="102" spans="2:46" s="172" customFormat="1" ht="12" customHeight="1" x14ac:dyDescent="0.2">
      <c r="B102" s="127">
        <v>216</v>
      </c>
      <c r="C102" s="127">
        <v>15</v>
      </c>
      <c r="D102" s="127">
        <v>80</v>
      </c>
      <c r="E102" s="127">
        <v>119</v>
      </c>
      <c r="F102" s="127">
        <v>2</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0</v>
      </c>
      <c r="L103" s="127">
        <v>111</v>
      </c>
      <c r="M103" s="127">
        <v>21</v>
      </c>
      <c r="N103" s="127">
        <v>15</v>
      </c>
      <c r="O103" s="127">
        <v>147</v>
      </c>
    </row>
    <row r="104" spans="2:46" s="172" customFormat="1" ht="12" customHeight="1" x14ac:dyDescent="0.2">
      <c r="B104" s="127">
        <v>173500</v>
      </c>
      <c r="C104" s="127">
        <v>123550</v>
      </c>
      <c r="D104" s="127">
        <v>36436</v>
      </c>
      <c r="E104" s="127">
        <v>9846</v>
      </c>
      <c r="F104" s="127">
        <v>3668</v>
      </c>
      <c r="G104" s="170"/>
      <c r="H104" s="180" t="s">
        <v>46</v>
      </c>
      <c r="I104" s="180" t="s">
        <v>169</v>
      </c>
      <c r="J104" s="170"/>
      <c r="K104" s="127">
        <v>27195</v>
      </c>
      <c r="L104" s="127">
        <v>21176</v>
      </c>
      <c r="M104" s="127">
        <v>92413</v>
      </c>
      <c r="N104" s="127">
        <v>32716</v>
      </c>
      <c r="O104" s="127">
        <v>173500</v>
      </c>
    </row>
    <row r="105" spans="2:46" s="172" customFormat="1" ht="12" customHeight="1" x14ac:dyDescent="0.2">
      <c r="B105" s="127">
        <v>1133</v>
      </c>
      <c r="C105" s="127">
        <v>1133</v>
      </c>
      <c r="D105" s="127">
        <v>0</v>
      </c>
      <c r="E105" s="127">
        <v>0</v>
      </c>
      <c r="F105" s="127">
        <v>0</v>
      </c>
      <c r="G105" s="170"/>
      <c r="H105" s="180" t="s">
        <v>47</v>
      </c>
      <c r="I105" s="180" t="s">
        <v>170</v>
      </c>
      <c r="J105" s="170"/>
      <c r="K105" s="127">
        <v>398</v>
      </c>
      <c r="L105" s="127">
        <v>2</v>
      </c>
      <c r="M105" s="127">
        <v>490</v>
      </c>
      <c r="N105" s="127">
        <v>243</v>
      </c>
      <c r="O105" s="127">
        <v>1133</v>
      </c>
    </row>
    <row r="106" spans="2:46" s="172" customFormat="1" ht="12" customHeight="1" x14ac:dyDescent="0.2">
      <c r="B106" s="127">
        <v>6495</v>
      </c>
      <c r="C106" s="127">
        <v>2708</v>
      </c>
      <c r="D106" s="127">
        <v>2402</v>
      </c>
      <c r="E106" s="127">
        <v>1375</v>
      </c>
      <c r="F106" s="127">
        <v>10</v>
      </c>
      <c r="G106" s="170"/>
      <c r="H106" s="180" t="s">
        <v>48</v>
      </c>
      <c r="I106" s="180" t="s">
        <v>171</v>
      </c>
      <c r="J106" s="170"/>
      <c r="K106" s="127">
        <v>816</v>
      </c>
      <c r="L106" s="127">
        <v>1863</v>
      </c>
      <c r="M106" s="127">
        <v>1584</v>
      </c>
      <c r="N106" s="127">
        <v>2687</v>
      </c>
      <c r="O106" s="127">
        <v>6950</v>
      </c>
    </row>
    <row r="107" spans="2:46" s="172" customFormat="1" ht="12" customHeight="1" x14ac:dyDescent="0.2">
      <c r="B107" s="127">
        <v>9661</v>
      </c>
      <c r="C107" s="127">
        <v>9661</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159504</v>
      </c>
      <c r="C108" s="134">
        <v>5794</v>
      </c>
      <c r="D108" s="134">
        <v>113632</v>
      </c>
      <c r="E108" s="134">
        <v>45180</v>
      </c>
      <c r="F108" s="134">
        <v>-5102</v>
      </c>
      <c r="G108" s="174"/>
      <c r="H108" s="181" t="s">
        <v>11</v>
      </c>
      <c r="I108" s="181" t="s">
        <v>173</v>
      </c>
      <c r="J108" s="174"/>
      <c r="K108" s="134"/>
      <c r="L108" s="134"/>
      <c r="M108" s="134"/>
      <c r="N108" s="134"/>
      <c r="O108" s="134"/>
    </row>
    <row r="109" spans="2:46" s="142" customFormat="1" ht="12" customHeight="1" x14ac:dyDescent="0.2">
      <c r="B109" s="137">
        <v>130527</v>
      </c>
      <c r="C109" s="137">
        <v>-4412</v>
      </c>
      <c r="D109" s="137">
        <v>101564</v>
      </c>
      <c r="E109" s="137">
        <v>38902</v>
      </c>
      <c r="F109" s="137">
        <v>-5527</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-5102</v>
      </c>
      <c r="L120" s="127">
        <v>45180</v>
      </c>
      <c r="M120" s="127">
        <v>113632</v>
      </c>
      <c r="N120" s="127">
        <v>5794</v>
      </c>
      <c r="O120" s="127">
        <v>159504</v>
      </c>
    </row>
    <row r="121" spans="2:46" s="166" customFormat="1" ht="12" customHeight="1" x14ac:dyDescent="0.2">
      <c r="B121" s="162"/>
      <c r="C121" s="162"/>
      <c r="D121" s="162"/>
      <c r="E121" s="162"/>
      <c r="F121" s="162"/>
      <c r="G121" s="163"/>
      <c r="H121" s="164" t="s">
        <v>12</v>
      </c>
      <c r="I121" s="164" t="s">
        <v>174</v>
      </c>
      <c r="J121" s="165"/>
      <c r="K121" s="162">
        <v>-5527</v>
      </c>
      <c r="L121" s="162">
        <v>38902</v>
      </c>
      <c r="M121" s="162">
        <v>101564</v>
      </c>
      <c r="N121" s="162">
        <v>-4412</v>
      </c>
      <c r="O121" s="162">
        <v>130527</v>
      </c>
    </row>
    <row r="122" spans="2:46" s="117" customFormat="1" ht="12" customHeight="1" x14ac:dyDescent="0.2">
      <c r="B122" s="127">
        <v>116728</v>
      </c>
      <c r="C122" s="127">
        <v>2980</v>
      </c>
      <c r="D122" s="127">
        <v>98908</v>
      </c>
      <c r="E122" s="127">
        <v>11431</v>
      </c>
      <c r="F122" s="127">
        <v>3409</v>
      </c>
      <c r="G122" s="173"/>
      <c r="H122" s="168" t="s">
        <v>13</v>
      </c>
      <c r="I122" s="168" t="s">
        <v>176</v>
      </c>
      <c r="J122" s="173"/>
      <c r="K122" s="127"/>
      <c r="L122" s="127"/>
      <c r="M122" s="127"/>
      <c r="N122" s="127"/>
      <c r="O122" s="127"/>
    </row>
    <row r="123" spans="2:46" s="117" customFormat="1" ht="12" customHeight="1" x14ac:dyDescent="0.2">
      <c r="B123" s="127">
        <v>88008</v>
      </c>
      <c r="C123" s="127">
        <v>1563</v>
      </c>
      <c r="D123" s="127">
        <v>72763</v>
      </c>
      <c r="E123" s="127">
        <v>10764</v>
      </c>
      <c r="F123" s="127">
        <v>2918</v>
      </c>
      <c r="G123" s="173"/>
      <c r="H123" s="180" t="s">
        <v>49</v>
      </c>
      <c r="I123" s="179" t="s">
        <v>177</v>
      </c>
      <c r="J123" s="173"/>
      <c r="K123" s="127"/>
      <c r="L123" s="127"/>
      <c r="M123" s="127"/>
      <c r="N123" s="127"/>
      <c r="O123" s="127"/>
    </row>
    <row r="124" spans="2:46" s="159" customFormat="1" ht="12" customHeight="1" x14ac:dyDescent="0.2">
      <c r="B124" s="127">
        <v>28720</v>
      </c>
      <c r="C124" s="127">
        <v>1417</v>
      </c>
      <c r="D124" s="127">
        <v>26145</v>
      </c>
      <c r="E124" s="127">
        <v>667</v>
      </c>
      <c r="F124" s="127">
        <v>491</v>
      </c>
      <c r="G124" s="173"/>
      <c r="H124" s="180" t="s">
        <v>50</v>
      </c>
      <c r="I124" s="180" t="s">
        <v>178</v>
      </c>
      <c r="J124" s="173"/>
      <c r="K124" s="127"/>
      <c r="L124" s="127"/>
      <c r="M124" s="127"/>
      <c r="N124" s="127"/>
      <c r="O124" s="127"/>
    </row>
    <row r="125" spans="2:46" s="159" customFormat="1" ht="12" customHeight="1" x14ac:dyDescent="0.2">
      <c r="B125" s="134">
        <v>42776</v>
      </c>
      <c r="C125" s="134">
        <v>2814</v>
      </c>
      <c r="D125" s="134">
        <v>14724</v>
      </c>
      <c r="E125" s="134">
        <v>33749</v>
      </c>
      <c r="F125" s="134">
        <v>-8511</v>
      </c>
      <c r="G125" s="174"/>
      <c r="H125" s="181" t="s">
        <v>14</v>
      </c>
      <c r="I125" s="181" t="s">
        <v>179</v>
      </c>
      <c r="J125" s="173"/>
      <c r="K125" s="127"/>
      <c r="L125" s="127"/>
      <c r="M125" s="127"/>
      <c r="N125" s="127"/>
      <c r="O125" s="127"/>
    </row>
    <row r="126" spans="2:46" s="142" customFormat="1" ht="12" customHeight="1" x14ac:dyDescent="0.2">
      <c r="B126" s="137">
        <v>13799</v>
      </c>
      <c r="C126" s="137">
        <v>-7392</v>
      </c>
      <c r="D126" s="137">
        <v>2656</v>
      </c>
      <c r="E126" s="137">
        <v>27471</v>
      </c>
      <c r="F126" s="137">
        <v>-8936</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-5102</v>
      </c>
      <c r="L137" s="127">
        <v>45180</v>
      </c>
      <c r="M137" s="127">
        <v>113632</v>
      </c>
      <c r="N137" s="127">
        <v>5794</v>
      </c>
      <c r="O137" s="127">
        <v>159504</v>
      </c>
    </row>
    <row r="138" spans="2:46" s="166" customFormat="1" ht="12" customHeight="1" x14ac:dyDescent="0.2">
      <c r="B138" s="162"/>
      <c r="C138" s="162"/>
      <c r="D138" s="162"/>
      <c r="E138" s="162"/>
      <c r="F138" s="162"/>
      <c r="G138" s="163"/>
      <c r="H138" s="164" t="s">
        <v>12</v>
      </c>
      <c r="I138" s="164" t="s">
        <v>174</v>
      </c>
      <c r="J138" s="165"/>
      <c r="K138" s="162">
        <v>-5527</v>
      </c>
      <c r="L138" s="162">
        <v>38902</v>
      </c>
      <c r="M138" s="162">
        <v>101564</v>
      </c>
      <c r="N138" s="162">
        <v>-4412</v>
      </c>
      <c r="O138" s="162">
        <v>130527</v>
      </c>
    </row>
    <row r="139" spans="2:46" s="99" customFormat="1" ht="12" customHeight="1" x14ac:dyDescent="0.2">
      <c r="B139" s="127">
        <v>205982</v>
      </c>
      <c r="C139" s="127">
        <v>37598</v>
      </c>
      <c r="D139" s="127">
        <v>124021</v>
      </c>
      <c r="E139" s="127">
        <v>39732</v>
      </c>
      <c r="F139" s="127">
        <v>4631</v>
      </c>
      <c r="G139" s="173"/>
      <c r="H139" s="168" t="s">
        <v>17</v>
      </c>
      <c r="I139" s="168" t="s">
        <v>181</v>
      </c>
      <c r="J139" s="173"/>
      <c r="K139" s="127"/>
      <c r="L139" s="127"/>
      <c r="M139" s="127"/>
      <c r="N139" s="127"/>
      <c r="O139" s="127"/>
    </row>
    <row r="140" spans="2:46" s="128" customFormat="1" ht="12" customHeight="1" x14ac:dyDescent="0.2">
      <c r="B140" s="127">
        <v>116728</v>
      </c>
      <c r="C140" s="127">
        <v>2980</v>
      </c>
      <c r="D140" s="127">
        <v>98908</v>
      </c>
      <c r="E140" s="127">
        <v>11431</v>
      </c>
      <c r="F140" s="127">
        <v>3409</v>
      </c>
      <c r="G140" s="170"/>
      <c r="H140" s="180" t="s">
        <v>51</v>
      </c>
      <c r="I140" s="179" t="s">
        <v>182</v>
      </c>
      <c r="J140" s="170"/>
      <c r="K140" s="127"/>
      <c r="L140" s="127"/>
      <c r="M140" s="127"/>
      <c r="N140" s="127"/>
      <c r="O140" s="127"/>
    </row>
    <row r="141" spans="2:46" s="128" customFormat="1" ht="12" customHeight="1" x14ac:dyDescent="0.2">
      <c r="B141" s="127">
        <v>89254</v>
      </c>
      <c r="C141" s="127">
        <v>34618</v>
      </c>
      <c r="D141" s="127">
        <v>25113</v>
      </c>
      <c r="E141" s="127">
        <v>28301</v>
      </c>
      <c r="F141" s="127">
        <v>1222</v>
      </c>
      <c r="G141" s="170"/>
      <c r="H141" s="180" t="s">
        <v>52</v>
      </c>
      <c r="I141" s="180" t="s">
        <v>183</v>
      </c>
      <c r="J141" s="170"/>
      <c r="K141" s="127"/>
      <c r="L141" s="127"/>
      <c r="M141" s="127"/>
      <c r="N141" s="127"/>
      <c r="O141" s="127"/>
    </row>
    <row r="142" spans="2:46" s="159" customFormat="1" ht="12" customHeight="1" x14ac:dyDescent="0.2">
      <c r="B142" s="134">
        <v>-46478</v>
      </c>
      <c r="C142" s="134">
        <v>-31804</v>
      </c>
      <c r="D142" s="134">
        <v>-10389</v>
      </c>
      <c r="E142" s="134">
        <v>5448</v>
      </c>
      <c r="F142" s="134">
        <v>-9733</v>
      </c>
      <c r="G142" s="173"/>
      <c r="H142" s="181" t="s">
        <v>18</v>
      </c>
      <c r="I142" s="185" t="s">
        <v>184</v>
      </c>
      <c r="J142" s="173"/>
      <c r="K142" s="127"/>
      <c r="L142" s="127"/>
      <c r="M142" s="127"/>
      <c r="N142" s="127"/>
      <c r="O142" s="127"/>
    </row>
    <row r="143" spans="2:46" s="142" customFormat="1" ht="12" customHeight="1" x14ac:dyDescent="0.2">
      <c r="B143" s="137">
        <v>-75455</v>
      </c>
      <c r="C143" s="137">
        <v>-42010</v>
      </c>
      <c r="D143" s="137">
        <v>-22457</v>
      </c>
      <c r="E143" s="137">
        <v>-830</v>
      </c>
      <c r="F143" s="137">
        <v>-10158</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-8511</v>
      </c>
      <c r="L154" s="127">
        <v>33749</v>
      </c>
      <c r="M154" s="127">
        <v>14724</v>
      </c>
      <c r="N154" s="127">
        <v>2814</v>
      </c>
      <c r="O154" s="127">
        <v>42776</v>
      </c>
    </row>
    <row r="155" spans="2:46" s="166" customFormat="1" ht="12" customHeight="1" x14ac:dyDescent="0.2">
      <c r="B155" s="162"/>
      <c r="C155" s="162"/>
      <c r="D155" s="162"/>
      <c r="E155" s="162"/>
      <c r="F155" s="162"/>
      <c r="G155" s="163"/>
      <c r="H155" s="164" t="s">
        <v>15</v>
      </c>
      <c r="I155" s="164" t="s">
        <v>180</v>
      </c>
      <c r="J155" s="165"/>
      <c r="K155" s="162">
        <v>-8936</v>
      </c>
      <c r="L155" s="162">
        <v>27471</v>
      </c>
      <c r="M155" s="162">
        <v>2656</v>
      </c>
      <c r="N155" s="162">
        <v>-7392</v>
      </c>
      <c r="O155" s="162">
        <v>13799</v>
      </c>
    </row>
    <row r="156" spans="2:46" s="159" customFormat="1" ht="12" customHeight="1" x14ac:dyDescent="0.2">
      <c r="B156" s="127">
        <v>89254</v>
      </c>
      <c r="C156" s="127">
        <v>34618</v>
      </c>
      <c r="D156" s="127">
        <v>25113</v>
      </c>
      <c r="E156" s="127">
        <v>28301</v>
      </c>
      <c r="F156" s="127">
        <v>1222</v>
      </c>
      <c r="G156" s="173"/>
      <c r="H156" s="168" t="s">
        <v>16</v>
      </c>
      <c r="I156" s="168" t="s">
        <v>187</v>
      </c>
      <c r="J156" s="173"/>
      <c r="K156" s="127"/>
      <c r="L156" s="127"/>
      <c r="M156" s="127"/>
      <c r="N156" s="127"/>
      <c r="O156" s="127"/>
    </row>
    <row r="157" spans="2:46" s="172" customFormat="1" ht="12" customHeight="1" x14ac:dyDescent="0.2">
      <c r="B157" s="127">
        <v>89254</v>
      </c>
      <c r="C157" s="127">
        <v>34618</v>
      </c>
      <c r="D157" s="127">
        <v>25113</v>
      </c>
      <c r="E157" s="127">
        <v>28301</v>
      </c>
      <c r="F157" s="127">
        <v>1222</v>
      </c>
      <c r="G157" s="170"/>
      <c r="H157" s="178" t="s">
        <v>53</v>
      </c>
      <c r="I157" s="180" t="s">
        <v>188</v>
      </c>
      <c r="J157" s="170"/>
      <c r="K157" s="127"/>
      <c r="L157" s="127"/>
      <c r="M157" s="127"/>
      <c r="N157" s="127"/>
      <c r="O157" s="127"/>
    </row>
    <row r="158" spans="2:46" s="159" customFormat="1" ht="12" customHeight="1" x14ac:dyDescent="0.2">
      <c r="B158" s="134">
        <v>-46478</v>
      </c>
      <c r="C158" s="134">
        <v>-31804</v>
      </c>
      <c r="D158" s="134">
        <v>-10389</v>
      </c>
      <c r="E158" s="134">
        <v>5448</v>
      </c>
      <c r="F158" s="134">
        <v>-9733</v>
      </c>
      <c r="G158" s="173"/>
      <c r="H158" s="186" t="s">
        <v>18</v>
      </c>
      <c r="I158" s="185" t="s">
        <v>184</v>
      </c>
      <c r="J158" s="173"/>
      <c r="K158" s="127"/>
      <c r="L158" s="127"/>
      <c r="M158" s="127"/>
      <c r="N158" s="127"/>
      <c r="O158" s="127"/>
    </row>
    <row r="159" spans="2:46" s="142" customFormat="1" ht="12" customHeight="1" x14ac:dyDescent="0.2">
      <c r="B159" s="137">
        <v>-75455</v>
      </c>
      <c r="C159" s="137">
        <v>-42010</v>
      </c>
      <c r="D159" s="137">
        <v>-22457</v>
      </c>
      <c r="E159" s="137">
        <v>-830</v>
      </c>
      <c r="F159" s="137">
        <v>-10158</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-10158</v>
      </c>
      <c r="L171" s="162">
        <v>-830</v>
      </c>
      <c r="M171" s="162">
        <v>-22457</v>
      </c>
      <c r="N171" s="162">
        <v>-42010</v>
      </c>
      <c r="O171" s="162">
        <v>-75455</v>
      </c>
    </row>
    <row r="172" spans="2:46" s="87" customFormat="1" ht="12" customHeight="1" x14ac:dyDescent="0.2">
      <c r="B172" s="127"/>
      <c r="C172" s="127"/>
      <c r="D172" s="127"/>
      <c r="E172" s="127"/>
      <c r="F172" s="127"/>
      <c r="G172" s="173"/>
      <c r="H172" s="168" t="s">
        <v>75</v>
      </c>
      <c r="I172" s="168" t="s">
        <v>192</v>
      </c>
      <c r="J172" s="173"/>
      <c r="K172" s="127">
        <v>39</v>
      </c>
      <c r="L172" s="127">
        <v>3978</v>
      </c>
      <c r="M172" s="127">
        <v>7765</v>
      </c>
      <c r="N172" s="127">
        <v>2195</v>
      </c>
      <c r="O172" s="127">
        <v>13977</v>
      </c>
    </row>
    <row r="173" spans="2:46" s="187" customFormat="1" ht="12" customHeight="1" x14ac:dyDescent="0.2">
      <c r="B173" s="127"/>
      <c r="C173" s="127"/>
      <c r="D173" s="127"/>
      <c r="E173" s="127"/>
      <c r="F173" s="127"/>
      <c r="G173" s="170"/>
      <c r="H173" s="180" t="s">
        <v>76</v>
      </c>
      <c r="I173" s="179" t="s">
        <v>193</v>
      </c>
      <c r="J173" s="170"/>
      <c r="K173" s="127">
        <v>0</v>
      </c>
      <c r="L173" s="127">
        <v>1684</v>
      </c>
      <c r="M173" s="127">
        <v>2087</v>
      </c>
      <c r="N173" s="127">
        <v>110</v>
      </c>
      <c r="O173" s="127">
        <v>3881</v>
      </c>
    </row>
    <row r="174" spans="2:46" s="187" customFormat="1" ht="12" customHeight="1" x14ac:dyDescent="0.2">
      <c r="B174" s="127"/>
      <c r="C174" s="127"/>
      <c r="D174" s="127"/>
      <c r="E174" s="127"/>
      <c r="F174" s="127"/>
      <c r="G174" s="170"/>
      <c r="H174" s="180" t="s">
        <v>77</v>
      </c>
      <c r="I174" s="180" t="s">
        <v>194</v>
      </c>
      <c r="J174" s="170"/>
      <c r="K174" s="127">
        <v>1</v>
      </c>
      <c r="L174" s="127">
        <v>436</v>
      </c>
      <c r="M174" s="127">
        <v>3075</v>
      </c>
      <c r="N174" s="127">
        <v>1231</v>
      </c>
      <c r="O174" s="127">
        <v>4743</v>
      </c>
    </row>
    <row r="175" spans="2:46" s="172" customFormat="1" ht="12" customHeight="1" x14ac:dyDescent="0.2">
      <c r="B175" s="167"/>
      <c r="C175" s="167"/>
      <c r="D175" s="167"/>
      <c r="E175" s="167"/>
      <c r="F175" s="167"/>
      <c r="G175" s="125"/>
      <c r="H175" s="171" t="s">
        <v>78</v>
      </c>
      <c r="I175" s="171" t="s">
        <v>195</v>
      </c>
      <c r="J175" s="126"/>
      <c r="K175" s="167">
        <v>38</v>
      </c>
      <c r="L175" s="167">
        <v>1858</v>
      </c>
      <c r="M175" s="167">
        <v>2603</v>
      </c>
      <c r="N175" s="167">
        <v>854</v>
      </c>
      <c r="O175" s="167">
        <v>5353</v>
      </c>
    </row>
    <row r="176" spans="2:46" s="188" customFormat="1" ht="12" customHeight="1" x14ac:dyDescent="0.2">
      <c r="B176" s="127"/>
      <c r="C176" s="127"/>
      <c r="D176" s="127"/>
      <c r="E176" s="127"/>
      <c r="F176" s="127"/>
      <c r="G176" s="173"/>
      <c r="H176" s="168" t="s">
        <v>79</v>
      </c>
      <c r="I176" s="168" t="s">
        <v>196</v>
      </c>
      <c r="J176" s="173"/>
      <c r="K176" s="127">
        <v>0</v>
      </c>
      <c r="L176" s="127">
        <v>-734</v>
      </c>
      <c r="M176" s="127">
        <v>-5658</v>
      </c>
      <c r="N176" s="127">
        <v>-43960</v>
      </c>
      <c r="O176" s="127">
        <v>-50352</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0</v>
      </c>
      <c r="L178" s="127">
        <v>-483</v>
      </c>
      <c r="M178" s="127">
        <v>-3414</v>
      </c>
      <c r="N178" s="127">
        <v>-1601</v>
      </c>
      <c r="O178" s="127">
        <v>-5498</v>
      </c>
    </row>
    <row r="179" spans="2:46" s="172" customFormat="1" ht="12" customHeight="1" x14ac:dyDescent="0.2">
      <c r="B179" s="127"/>
      <c r="C179" s="127"/>
      <c r="D179" s="127"/>
      <c r="E179" s="127"/>
      <c r="F179" s="127"/>
      <c r="G179" s="170"/>
      <c r="H179" s="180" t="s">
        <v>82</v>
      </c>
      <c r="I179" s="180" t="s">
        <v>199</v>
      </c>
      <c r="J179" s="170"/>
      <c r="K179" s="127">
        <v>0</v>
      </c>
      <c r="L179" s="127">
        <v>-251</v>
      </c>
      <c r="M179" s="127">
        <v>-2244</v>
      </c>
      <c r="N179" s="127">
        <v>-42359</v>
      </c>
      <c r="O179" s="127">
        <v>-44854</v>
      </c>
    </row>
    <row r="180" spans="2:46" s="159" customFormat="1" ht="12" customHeight="1" x14ac:dyDescent="0.2">
      <c r="B180" s="189">
        <f>SUM(C180:F180)</f>
        <v>-111830</v>
      </c>
      <c r="C180" s="189">
        <f>N171+N172+N176</f>
        <v>-83775</v>
      </c>
      <c r="D180" s="189">
        <f>M171+M172+M176</f>
        <v>-20350</v>
      </c>
      <c r="E180" s="189">
        <f>L171+L172+L176</f>
        <v>2414</v>
      </c>
      <c r="F180" s="189">
        <f>K171+K172+K176</f>
        <v>-10119</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-10119</v>
      </c>
      <c r="L191" s="192">
        <f>E180</f>
        <v>2414</v>
      </c>
      <c r="M191" s="192">
        <f>D180</f>
        <v>-20350</v>
      </c>
      <c r="N191" s="192">
        <f>C180</f>
        <v>-83775</v>
      </c>
      <c r="O191" s="192">
        <f>SUM(K191:N191)</f>
        <v>-111830</v>
      </c>
    </row>
    <row r="192" spans="2:46" s="159" customFormat="1" ht="12" customHeight="1" x14ac:dyDescent="0.2">
      <c r="B192" s="167">
        <v>27181</v>
      </c>
      <c r="C192" s="167">
        <v>9593</v>
      </c>
      <c r="D192" s="167">
        <v>12127</v>
      </c>
      <c r="E192" s="167">
        <v>5133</v>
      </c>
      <c r="F192" s="167">
        <v>328</v>
      </c>
      <c r="G192" s="122"/>
      <c r="H192" s="168" t="s">
        <v>68</v>
      </c>
      <c r="I192" s="168" t="s">
        <v>200</v>
      </c>
      <c r="J192" s="124"/>
      <c r="K192" s="167"/>
      <c r="L192" s="167"/>
      <c r="M192" s="167"/>
      <c r="N192" s="167"/>
      <c r="O192" s="167"/>
    </row>
    <row r="193" spans="2:46" s="129" customFormat="1" ht="12" customHeight="1" x14ac:dyDescent="0.2">
      <c r="B193" s="127">
        <v>27148</v>
      </c>
      <c r="C193" s="127">
        <v>9614</v>
      </c>
      <c r="D193" s="127">
        <v>12193</v>
      </c>
      <c r="E193" s="127">
        <v>5013</v>
      </c>
      <c r="F193" s="127">
        <v>328</v>
      </c>
      <c r="G193" s="170"/>
      <c r="H193" s="168" t="s">
        <v>83</v>
      </c>
      <c r="I193" s="168" t="s">
        <v>201</v>
      </c>
      <c r="J193" s="170"/>
      <c r="K193" s="127"/>
      <c r="L193" s="127"/>
      <c r="M193" s="127"/>
      <c r="N193" s="127"/>
      <c r="O193" s="127"/>
    </row>
    <row r="194" spans="2:46" s="99" customFormat="1" ht="12" customHeight="1" x14ac:dyDescent="0.2">
      <c r="B194" s="127">
        <v>-28977</v>
      </c>
      <c r="C194" s="127">
        <v>-10206</v>
      </c>
      <c r="D194" s="127">
        <v>-12068</v>
      </c>
      <c r="E194" s="127">
        <v>-6278</v>
      </c>
      <c r="F194" s="127">
        <v>-425</v>
      </c>
      <c r="G194" s="173"/>
      <c r="H194" s="180" t="s">
        <v>69</v>
      </c>
      <c r="I194" s="180" t="s">
        <v>121</v>
      </c>
      <c r="J194" s="173"/>
      <c r="K194" s="127"/>
      <c r="L194" s="127"/>
      <c r="M194" s="127"/>
      <c r="N194" s="127"/>
      <c r="O194" s="127"/>
    </row>
    <row r="195" spans="2:46" s="129" customFormat="1" ht="12" customHeight="1" x14ac:dyDescent="0.2">
      <c r="B195" s="127">
        <v>25</v>
      </c>
      <c r="C195" s="127">
        <v>-29</v>
      </c>
      <c r="D195" s="127">
        <v>-66</v>
      </c>
      <c r="E195" s="127">
        <v>120</v>
      </c>
      <c r="F195" s="127">
        <v>0</v>
      </c>
      <c r="G195" s="170"/>
      <c r="H195" s="180" t="s">
        <v>406</v>
      </c>
      <c r="I195" s="180" t="s">
        <v>407</v>
      </c>
      <c r="J195" s="170"/>
      <c r="K195" s="127"/>
      <c r="L195" s="127"/>
      <c r="M195" s="127"/>
      <c r="N195" s="127"/>
      <c r="O195" s="127"/>
    </row>
    <row r="196" spans="2:46" s="129" customFormat="1" ht="12" customHeight="1" x14ac:dyDescent="0.2">
      <c r="B196" s="127">
        <v>8</v>
      </c>
      <c r="C196" s="127">
        <v>8</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662</v>
      </c>
      <c r="C197" s="127">
        <v>253</v>
      </c>
      <c r="D197" s="127">
        <v>164</v>
      </c>
      <c r="E197" s="127">
        <v>252</v>
      </c>
      <c r="F197" s="127">
        <v>-7</v>
      </c>
      <c r="G197" s="173"/>
      <c r="H197" s="180" t="s">
        <v>84</v>
      </c>
      <c r="I197" s="180" t="s">
        <v>355</v>
      </c>
      <c r="J197" s="173"/>
      <c r="K197" s="127"/>
      <c r="L197" s="127"/>
      <c r="M197" s="127"/>
      <c r="N197" s="127"/>
      <c r="O197" s="127"/>
    </row>
    <row r="198" spans="2:46" s="99" customFormat="1" ht="12" customHeight="1" x14ac:dyDescent="0.2">
      <c r="B198" s="130">
        <v>-110696</v>
      </c>
      <c r="C198" s="130">
        <v>-83415</v>
      </c>
      <c r="D198" s="130">
        <v>-20573</v>
      </c>
      <c r="E198" s="130">
        <v>3307</v>
      </c>
      <c r="F198" s="130">
        <v>-10015</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1190" priority="86" stopIfTrue="1" operator="notEqual">
      <formula>B24</formula>
    </cfRule>
  </conditionalFormatting>
  <conditionalFormatting sqref="K18">
    <cfRule type="expression" dxfId="1189" priority="85" stopIfTrue="1">
      <formula>$K$18&lt;&gt;SUM($K$19:$K$21)</formula>
    </cfRule>
  </conditionalFormatting>
  <conditionalFormatting sqref="L18">
    <cfRule type="expression" dxfId="1188" priority="84" stopIfTrue="1">
      <formula>$K$18&lt;&gt;SUM($K$19:$K$21)</formula>
    </cfRule>
  </conditionalFormatting>
  <conditionalFormatting sqref="M18">
    <cfRule type="expression" dxfId="1187" priority="83" stopIfTrue="1">
      <formula>$K$18&lt;&gt;SUM($K$19:$K$21)</formula>
    </cfRule>
  </conditionalFormatting>
  <conditionalFormatting sqref="N18">
    <cfRule type="expression" dxfId="1186" priority="82" stopIfTrue="1">
      <formula>$K$18&lt;&gt;SUM($K$19:$K$21)</formula>
    </cfRule>
  </conditionalFormatting>
  <conditionalFormatting sqref="F25">
    <cfRule type="expression" dxfId="1185" priority="81" stopIfTrue="1">
      <formula>$F$25&lt;&gt;$F$23-$F$24</formula>
    </cfRule>
  </conditionalFormatting>
  <conditionalFormatting sqref="E25">
    <cfRule type="expression" dxfId="1184" priority="80" stopIfTrue="1">
      <formula>$E$25&lt;&gt;$E$23-$E$24</formula>
    </cfRule>
  </conditionalFormatting>
  <conditionalFormatting sqref="D25">
    <cfRule type="expression" dxfId="1183" priority="79" stopIfTrue="1">
      <formula>$D$25&lt;&gt;$D$23-$D$24</formula>
    </cfRule>
  </conditionalFormatting>
  <conditionalFormatting sqref="C25">
    <cfRule type="expression" dxfId="1182" priority="78" stopIfTrue="1">
      <formula>$C$25&lt;&gt;$C$23-$C$24</formula>
    </cfRule>
  </conditionalFormatting>
  <conditionalFormatting sqref="B25">
    <cfRule type="expression" dxfId="1181" priority="77" stopIfTrue="1">
      <formula>$B$25&lt;&gt;$B$23-$B$24</formula>
    </cfRule>
  </conditionalFormatting>
  <conditionalFormatting sqref="F38">
    <cfRule type="expression" dxfId="1180" priority="76" stopIfTrue="1">
      <formula>$F$38&lt;&gt;$F$39+$F$40</formula>
    </cfRule>
  </conditionalFormatting>
  <conditionalFormatting sqref="E38">
    <cfRule type="expression" dxfId="1179" priority="75" stopIfTrue="1">
      <formula>$E$38&lt;&gt;$E$39+$E$40</formula>
    </cfRule>
  </conditionalFormatting>
  <conditionalFormatting sqref="D38">
    <cfRule type="expression" dxfId="1178" priority="74" stopIfTrue="1">
      <formula>$D$38&lt;&gt;$D$39+$D$40</formula>
    </cfRule>
  </conditionalFormatting>
  <conditionalFormatting sqref="C38">
    <cfRule type="expression" dxfId="1177" priority="73" stopIfTrue="1">
      <formula>$C$38&lt;&gt;$C$39+$C$40</formula>
    </cfRule>
  </conditionalFormatting>
  <conditionalFormatting sqref="B38">
    <cfRule type="expression" dxfId="1176" priority="72" stopIfTrue="1">
      <formula>$B$38&lt;&gt;$B$39+$B$40</formula>
    </cfRule>
  </conditionalFormatting>
  <conditionalFormatting sqref="B40">
    <cfRule type="expression" dxfId="1171" priority="67" stopIfTrue="1">
      <formula>$B$40&lt;&gt;$B$41+$B$42</formula>
    </cfRule>
  </conditionalFormatting>
  <conditionalFormatting sqref="L60">
    <cfRule type="expression" dxfId="1170" priority="66" stopIfTrue="1">
      <formula>$L$60&lt;&gt;SUM($L$61:$L$63)</formula>
    </cfRule>
  </conditionalFormatting>
  <conditionalFormatting sqref="K60">
    <cfRule type="expression" dxfId="1169" priority="65" stopIfTrue="1">
      <formula>$K$60&lt;&gt;SUM($K$61:$K$63)</formula>
    </cfRule>
  </conditionalFormatting>
  <conditionalFormatting sqref="M60">
    <cfRule type="expression" dxfId="1168" priority="64" stopIfTrue="1">
      <formula>$M$60&lt;&gt;SUM($M$61:$M$63)</formula>
    </cfRule>
  </conditionalFormatting>
  <conditionalFormatting sqref="N60">
    <cfRule type="expression" dxfId="1167" priority="63" stopIfTrue="1">
      <formula>$N$60&lt;&gt;SUM($N$61:$N$63)</formula>
    </cfRule>
  </conditionalFormatting>
  <conditionalFormatting sqref="K65">
    <cfRule type="expression" dxfId="1166" priority="62" stopIfTrue="1">
      <formula>K$65&lt;&gt;K$66+K$67</formula>
    </cfRule>
  </conditionalFormatting>
  <conditionalFormatting sqref="L65">
    <cfRule type="expression" dxfId="1165" priority="61" stopIfTrue="1">
      <formula>L$65&lt;&gt;L$66+L$67</formula>
    </cfRule>
  </conditionalFormatting>
  <conditionalFormatting sqref="M65">
    <cfRule type="expression" dxfId="1164" priority="60" stopIfTrue="1">
      <formula>M$65&lt;&gt;M$66+M$67</formula>
    </cfRule>
  </conditionalFormatting>
  <conditionalFormatting sqref="N65">
    <cfRule type="expression" dxfId="1163" priority="59" stopIfTrue="1">
      <formula>N$65&lt;&gt;N$66+N$67</formula>
    </cfRule>
  </conditionalFormatting>
  <conditionalFormatting sqref="O65">
    <cfRule type="expression" dxfId="1162" priority="58" stopIfTrue="1">
      <formula>O$65&lt;&gt;O$66+O$67</formula>
    </cfRule>
  </conditionalFormatting>
  <conditionalFormatting sqref="K68">
    <cfRule type="expression" dxfId="1161" priority="57" stopIfTrue="1">
      <formula>K$68&lt;&gt;SUM(K$69:K$73)</formula>
    </cfRule>
  </conditionalFormatting>
  <conditionalFormatting sqref="L68">
    <cfRule type="expression" dxfId="1160" priority="56" stopIfTrue="1">
      <formula>L$68&lt;&gt;SUM(L$69:L$73)</formula>
    </cfRule>
  </conditionalFormatting>
  <conditionalFormatting sqref="M68">
    <cfRule type="expression" dxfId="1159" priority="55" stopIfTrue="1">
      <formula>M$68&lt;&gt;SUM(M$69:M$73)</formula>
    </cfRule>
  </conditionalFormatting>
  <conditionalFormatting sqref="N68">
    <cfRule type="expression" dxfId="1158" priority="54" stopIfTrue="1">
      <formula>N$68&lt;&gt;SUM(N$69:N$73)</formula>
    </cfRule>
  </conditionalFormatting>
  <conditionalFormatting sqref="E68">
    <cfRule type="expression" dxfId="1157" priority="53" stopIfTrue="1">
      <formula>E$68&lt;&gt;SUM(E$69:E$73)</formula>
    </cfRule>
  </conditionalFormatting>
  <conditionalFormatting sqref="F68">
    <cfRule type="expression" dxfId="1156" priority="52" stopIfTrue="1">
      <formula>F$68&lt;&gt;SUM(F$69:F$73)</formula>
    </cfRule>
  </conditionalFormatting>
  <conditionalFormatting sqref="D68">
    <cfRule type="expression" dxfId="1155" priority="51" stopIfTrue="1">
      <formula>D$68&lt;&gt;SUM(D$69:D$73)</formula>
    </cfRule>
  </conditionalFormatting>
  <conditionalFormatting sqref="C68">
    <cfRule type="expression" dxfId="1154" priority="50" stopIfTrue="1">
      <formula>C$68&lt;&gt;SUM(C$69:C$73)</formula>
    </cfRule>
  </conditionalFormatting>
  <conditionalFormatting sqref="B68">
    <cfRule type="expression" dxfId="1153" priority="49" stopIfTrue="1">
      <formula>B$68&lt;&gt;SUM(B$69:B$73)</formula>
    </cfRule>
  </conditionalFormatting>
  <conditionalFormatting sqref="K88">
    <cfRule type="expression" dxfId="1152" priority="48" stopIfTrue="1">
      <formula>K$88&lt;&gt;K$89+K$90</formula>
    </cfRule>
  </conditionalFormatting>
  <conditionalFormatting sqref="L88">
    <cfRule type="expression" dxfId="1151" priority="47" stopIfTrue="1">
      <formula>L$88&lt;&gt;L$89+L$90</formula>
    </cfRule>
  </conditionalFormatting>
  <conditionalFormatting sqref="M88">
    <cfRule type="expression" dxfId="1150" priority="46" stopIfTrue="1">
      <formula>M$88&lt;&gt;M$89+M$90</formula>
    </cfRule>
  </conditionalFormatting>
  <conditionalFormatting sqref="N88">
    <cfRule type="expression" dxfId="1149" priority="45" stopIfTrue="1">
      <formula>N$88&lt;&gt;N$89+N$90</formula>
    </cfRule>
  </conditionalFormatting>
  <conditionalFormatting sqref="F88">
    <cfRule type="expression" dxfId="1148" priority="44" stopIfTrue="1">
      <formula>F$88&lt;&gt;F$89+F$90</formula>
    </cfRule>
  </conditionalFormatting>
  <conditionalFormatting sqref="E88">
    <cfRule type="expression" dxfId="1147" priority="43" stopIfTrue="1">
      <formula>E$88&lt;&gt;E$89+E$90</formula>
    </cfRule>
  </conditionalFormatting>
  <conditionalFormatting sqref="D88">
    <cfRule type="expression" dxfId="1146" priority="42" stopIfTrue="1">
      <formula>D$88&lt;&gt;D$89+D$90</formula>
    </cfRule>
  </conditionalFormatting>
  <conditionalFormatting sqref="C88">
    <cfRule type="expression" dxfId="1145" priority="41" stopIfTrue="1">
      <formula>C$88&lt;&gt;C$89+C$90</formula>
    </cfRule>
  </conditionalFormatting>
  <conditionalFormatting sqref="B88">
    <cfRule type="expression" dxfId="1144" priority="40" stopIfTrue="1">
      <formula>B$88&lt;&gt;B$89+B$90</formula>
    </cfRule>
  </conditionalFormatting>
  <conditionalFormatting sqref="K91">
    <cfRule type="expression" dxfId="1143" priority="39" stopIfTrue="1">
      <formula>K$91&lt;&gt;SUM(K$92:K$96)</formula>
    </cfRule>
  </conditionalFormatting>
  <conditionalFormatting sqref="L91">
    <cfRule type="expression" dxfId="1142" priority="38" stopIfTrue="1">
      <formula>L$91&lt;&gt;SUM(L$92:L$96)</formula>
    </cfRule>
  </conditionalFormatting>
  <conditionalFormatting sqref="M91">
    <cfRule type="expression" dxfId="1141" priority="37" stopIfTrue="1">
      <formula>M$91&lt;&gt;SUM(M$92:M$96)</formula>
    </cfRule>
  </conditionalFormatting>
  <conditionalFormatting sqref="N91">
    <cfRule type="expression" dxfId="1140" priority="36" stopIfTrue="1">
      <formula>N$91&lt;&gt;SUM(N$92:N$96)</formula>
    </cfRule>
  </conditionalFormatting>
  <conditionalFormatting sqref="K101">
    <cfRule type="expression" dxfId="1139" priority="35" stopIfTrue="1">
      <formula>K$101&lt;&gt;SUM(K$102:K$107)</formula>
    </cfRule>
  </conditionalFormatting>
  <conditionalFormatting sqref="L101">
    <cfRule type="expression" dxfId="1138" priority="34" stopIfTrue="1">
      <formula>L$101&lt;&gt;SUM(L$102:L$107)</formula>
    </cfRule>
  </conditionalFormatting>
  <conditionalFormatting sqref="M101">
    <cfRule type="expression" dxfId="1137" priority="33" stopIfTrue="1">
      <formula>M$101&lt;&gt;SUM(M$102:M$107)</formula>
    </cfRule>
  </conditionalFormatting>
  <conditionalFormatting sqref="N101">
    <cfRule type="expression" dxfId="1136" priority="32" stopIfTrue="1">
      <formula>N$101&lt;&gt;SUM(N$102:N$107)</formula>
    </cfRule>
  </conditionalFormatting>
  <conditionalFormatting sqref="F122">
    <cfRule type="expression" dxfId="1135" priority="31" stopIfTrue="1">
      <formula>F$122&lt;&gt;F$123+F$124</formula>
    </cfRule>
  </conditionalFormatting>
  <conditionalFormatting sqref="E122">
    <cfRule type="expression" dxfId="1134" priority="30" stopIfTrue="1">
      <formula>E$122&lt;&gt;E$123+E$124</formula>
    </cfRule>
  </conditionalFormatting>
  <conditionalFormatting sqref="D122">
    <cfRule type="expression" dxfId="1133" priority="29" stopIfTrue="1">
      <formula>D$122&lt;&gt;D$123+D$124</formula>
    </cfRule>
  </conditionalFormatting>
  <conditionalFormatting sqref="C122">
    <cfRule type="expression" dxfId="1132" priority="28" stopIfTrue="1">
      <formula>C$122&lt;&gt;C$123+C$124</formula>
    </cfRule>
  </conditionalFormatting>
  <conditionalFormatting sqref="B122">
    <cfRule type="expression" dxfId="1131" priority="27" stopIfTrue="1">
      <formula>B$122&lt;&gt;B$123+B$124</formula>
    </cfRule>
  </conditionalFormatting>
  <conditionalFormatting sqref="F139">
    <cfRule type="expression" dxfId="1130" priority="26" stopIfTrue="1">
      <formula>F$139&lt;&gt;F$140+F$141</formula>
    </cfRule>
  </conditionalFormatting>
  <conditionalFormatting sqref="E139">
    <cfRule type="expression" dxfId="1129" priority="25" stopIfTrue="1">
      <formula>E$139&lt;&gt;E$140+E$141</formula>
    </cfRule>
  </conditionalFormatting>
  <conditionalFormatting sqref="D139">
    <cfRule type="expression" dxfId="1128" priority="24" stopIfTrue="1">
      <formula>D$139&lt;&gt;D$140+D$141</formula>
    </cfRule>
  </conditionalFormatting>
  <conditionalFormatting sqref="C139">
    <cfRule type="expression" dxfId="1127" priority="23" stopIfTrue="1">
      <formula>C$139&lt;&gt;C$140+C$141</formula>
    </cfRule>
  </conditionalFormatting>
  <conditionalFormatting sqref="B139">
    <cfRule type="expression" dxfId="1126" priority="22" stopIfTrue="1">
      <formula>B$139&lt;&gt;B$140+B$141</formula>
    </cfRule>
  </conditionalFormatting>
  <conditionalFormatting sqref="K172">
    <cfRule type="expression" dxfId="1125" priority="21" stopIfTrue="1">
      <formula>K$172&lt;&gt;SUM(K$173:K$175)</formula>
    </cfRule>
  </conditionalFormatting>
  <conditionalFormatting sqref="L172">
    <cfRule type="expression" dxfId="1124" priority="20" stopIfTrue="1">
      <formula>L$172&lt;&gt;SUM(L$173:L$175)</formula>
    </cfRule>
  </conditionalFormatting>
  <conditionalFormatting sqref="M172">
    <cfRule type="expression" dxfId="1123" priority="19" stopIfTrue="1">
      <formula>M$172&lt;&gt;SUM(M$173:M$175)</formula>
    </cfRule>
  </conditionalFormatting>
  <conditionalFormatting sqref="N172">
    <cfRule type="expression" dxfId="1122" priority="18" stopIfTrue="1">
      <formula>N$172&lt;&gt;SUM(N$173:N$175)</formula>
    </cfRule>
  </conditionalFormatting>
  <conditionalFormatting sqref="O172">
    <cfRule type="expression" dxfId="1121" priority="17" stopIfTrue="1">
      <formula>O$172&lt;&gt;SUM(O$173:O$175)</formula>
    </cfRule>
  </conditionalFormatting>
  <conditionalFormatting sqref="K176">
    <cfRule type="expression" dxfId="1120" priority="16" stopIfTrue="1">
      <formula>K$176&lt;&gt;SUM(K$177:K$179)</formula>
    </cfRule>
  </conditionalFormatting>
  <conditionalFormatting sqref="L176">
    <cfRule type="expression" dxfId="1119" priority="15" stopIfTrue="1">
      <formula>L$176&lt;&gt;SUM(L$177:L$179)</formula>
    </cfRule>
  </conditionalFormatting>
  <conditionalFormatting sqref="M176">
    <cfRule type="expression" dxfId="1118" priority="14" stopIfTrue="1">
      <formula>M$176&lt;&gt;SUM(M$177:M$179)</formula>
    </cfRule>
  </conditionalFormatting>
  <conditionalFormatting sqref="N176">
    <cfRule type="expression" dxfId="1117" priority="13" stopIfTrue="1">
      <formula>N$176&lt;&gt;SUM(N$177:N$179)</formula>
    </cfRule>
  </conditionalFormatting>
  <conditionalFormatting sqref="O176">
    <cfRule type="expression" dxfId="1116" priority="12" stopIfTrue="1">
      <formula>O$176&lt;&gt;SUM(O$177:O$179)</formula>
    </cfRule>
  </conditionalFormatting>
  <conditionalFormatting sqref="O18">
    <cfRule type="expression" dxfId="1115" priority="11" stopIfTrue="1">
      <formula>$K$18&lt;&gt;SUM($K$19:$K$21)</formula>
    </cfRule>
  </conditionalFormatting>
  <conditionalFormatting sqref="O60">
    <cfRule type="expression" dxfId="1114" priority="10" stopIfTrue="1">
      <formula>$N$60&lt;&gt;SUM($N$61:$N$63)</formula>
    </cfRule>
  </conditionalFormatting>
  <conditionalFormatting sqref="O68">
    <cfRule type="expression" dxfId="1113" priority="9" stopIfTrue="1">
      <formula>O$68&lt;&gt;SUM(O$69:O$73)</formula>
    </cfRule>
  </conditionalFormatting>
  <conditionalFormatting sqref="O88">
    <cfRule type="expression" dxfId="1112" priority="8" stopIfTrue="1">
      <formula>O$88&lt;&gt;O$89+O$90</formula>
    </cfRule>
  </conditionalFormatting>
  <conditionalFormatting sqref="O91">
    <cfRule type="expression" dxfId="1111" priority="7" stopIfTrue="1">
      <formula>O$91&lt;&gt;SUM(O$92:O$96)</formula>
    </cfRule>
  </conditionalFormatting>
  <conditionalFormatting sqref="K59">
    <cfRule type="expression" dxfId="1110" priority="87" stopIfTrue="1">
      <formula>$K$59&lt;&gt;$K$60+$K$64</formula>
    </cfRule>
  </conditionalFormatting>
  <conditionalFormatting sqref="L59">
    <cfRule type="expression" dxfId="1109" priority="88" stopIfTrue="1">
      <formula>$L$59&lt;&gt;$L$60+$L$64</formula>
    </cfRule>
  </conditionalFormatting>
  <conditionalFormatting sqref="M59">
    <cfRule type="expression" dxfId="1108" priority="89" stopIfTrue="1">
      <formula>$M$59&lt;&gt;$M$60+$M$64</formula>
    </cfRule>
  </conditionalFormatting>
  <conditionalFormatting sqref="N59:O59">
    <cfRule type="expression" dxfId="1107" priority="90" stopIfTrue="1">
      <formula>$N$59&lt;&gt;$N$60+$N$64</formula>
    </cfRule>
  </conditionalFormatting>
  <conditionalFormatting sqref="F23">
    <cfRule type="expression" dxfId="1106" priority="91" stopIfTrue="1">
      <formula>$F$23&lt;&gt;$K$18-$F$22</formula>
    </cfRule>
  </conditionalFormatting>
  <conditionalFormatting sqref="F45">
    <cfRule type="expression" dxfId="1105" priority="92" stopIfTrue="1">
      <formula>$F$45&lt;&gt;$K$36-$F$38-$F$43</formula>
    </cfRule>
  </conditionalFormatting>
  <conditionalFormatting sqref="F74">
    <cfRule type="expression" dxfId="1104" priority="93" stopIfTrue="1">
      <formula>$F$74&lt;&gt;$K$57+$K$59+$K$65+$K$68-$F$68</formula>
    </cfRule>
  </conditionalFormatting>
  <conditionalFormatting sqref="F108">
    <cfRule type="expression" dxfId="1103" priority="94" stopIfTrue="1">
      <formula>$F$108&lt;&gt;$K$86+$K$88+$K$91+$K$97+$K$101-$F$88-$F$91-$F$97-$F$101</formula>
    </cfRule>
  </conditionalFormatting>
  <conditionalFormatting sqref="F125">
    <cfRule type="expression" dxfId="1102" priority="95" stopIfTrue="1">
      <formula>$F$125&lt;&gt;$K$120+$K$122-$F$122</formula>
    </cfRule>
  </conditionalFormatting>
  <conditionalFormatting sqref="F142">
    <cfRule type="expression" dxfId="1101" priority="96" stopIfTrue="1">
      <formula>$F$142&lt;&gt;$K$137-$F$139</formula>
    </cfRule>
  </conditionalFormatting>
  <conditionalFormatting sqref="F158">
    <cfRule type="expression" dxfId="1100" priority="97" stopIfTrue="1">
      <formula>$F$158&lt;&gt;$K$154-$F$156</formula>
    </cfRule>
  </conditionalFormatting>
  <conditionalFormatting sqref="F180">
    <cfRule type="expression" dxfId="1099" priority="98" stopIfTrue="1">
      <formula>$F$180&lt;&gt;$K$171+$K$172+$K$176</formula>
    </cfRule>
  </conditionalFormatting>
  <conditionalFormatting sqref="F198">
    <cfRule type="expression" dxfId="1098" priority="99" stopIfTrue="1">
      <formula>$F$198&lt;&gt;$K$191-$F$192-$F$194-$F$197</formula>
    </cfRule>
  </conditionalFormatting>
  <conditionalFormatting sqref="B18:B25 B36:B46 B120:B126 B137:B143 B154:B159 B86:B109 B171:B180 B57:B75 B191:B195 B197:B198">
    <cfRule type="expression" dxfId="1097" priority="100" stopIfTrue="1">
      <formula>B18&lt;&gt;C18+D18+E18+F18</formula>
    </cfRule>
  </conditionalFormatting>
  <conditionalFormatting sqref="B108">
    <cfRule type="expression" dxfId="1096" priority="101" stopIfTrue="1">
      <formula>$B$108&lt;&gt;$C$108+$D$108+$E$108+$F$108</formula>
    </cfRule>
  </conditionalFormatting>
  <conditionalFormatting sqref="E23">
    <cfRule type="expression" dxfId="1095" priority="102" stopIfTrue="1">
      <formula>$E$23&lt;&gt;$L$18-$E$22</formula>
    </cfRule>
  </conditionalFormatting>
  <conditionalFormatting sqref="E45">
    <cfRule type="expression" dxfId="1094" priority="103" stopIfTrue="1">
      <formula>$E$45&lt;&gt;$L$36-$E$38-$E$43</formula>
    </cfRule>
  </conditionalFormatting>
  <conditionalFormatting sqref="E74">
    <cfRule type="expression" dxfId="1093" priority="104" stopIfTrue="1">
      <formula>$E$74&lt;&gt;$L$57+$L$59+$L$65+$L$68-$E$68</formula>
    </cfRule>
  </conditionalFormatting>
  <conditionalFormatting sqref="E108">
    <cfRule type="expression" dxfId="1092" priority="105" stopIfTrue="1">
      <formula>$E$108&lt;&gt;$L$86+$L$88+$L$91+$L$97+$L$101-$E$88-$E$91-$E$97-$E$101</formula>
    </cfRule>
  </conditionalFormatting>
  <conditionalFormatting sqref="E125">
    <cfRule type="expression" dxfId="1091" priority="106" stopIfTrue="1">
      <formula>$E$125&lt;&gt;$L$120+$L$122-$E$122</formula>
    </cfRule>
  </conditionalFormatting>
  <conditionalFormatting sqref="E142">
    <cfRule type="expression" dxfId="1090" priority="107" stopIfTrue="1">
      <formula>$E$142&lt;&gt;$L$137-$E$139</formula>
    </cfRule>
  </conditionalFormatting>
  <conditionalFormatting sqref="E158">
    <cfRule type="expression" dxfId="1089" priority="108" stopIfTrue="1">
      <formula>$E$158&lt;&gt;$L$154-$E$156</formula>
    </cfRule>
  </conditionalFormatting>
  <conditionalFormatting sqref="E180">
    <cfRule type="expression" dxfId="1088" priority="109" stopIfTrue="1">
      <formula>$E$180&lt;&gt;$L$171+$L$172+$L$176</formula>
    </cfRule>
  </conditionalFormatting>
  <conditionalFormatting sqref="E198">
    <cfRule type="expression" dxfId="1087" priority="110" stopIfTrue="1">
      <formula>$E$198&lt;&gt;$L$191-$E$192-$E$194-$E$197</formula>
    </cfRule>
  </conditionalFormatting>
  <conditionalFormatting sqref="D23">
    <cfRule type="expression" dxfId="1086" priority="111" stopIfTrue="1">
      <formula>$D$23&lt;&gt;$M$18-$D$22</formula>
    </cfRule>
  </conditionalFormatting>
  <conditionalFormatting sqref="D45">
    <cfRule type="expression" dxfId="1085" priority="112" stopIfTrue="1">
      <formula>$D$45&lt;&gt;$M$36-$D$38-$D$43</formula>
    </cfRule>
  </conditionalFormatting>
  <conditionalFormatting sqref="D74">
    <cfRule type="expression" dxfId="1084" priority="113" stopIfTrue="1">
      <formula>$D$74&lt;&gt;$M$57+$M$59+$M$65+$M$68-$D$68</formula>
    </cfRule>
  </conditionalFormatting>
  <conditionalFormatting sqref="D108">
    <cfRule type="expression" dxfId="1083" priority="114" stopIfTrue="1">
      <formula>$D$108&lt;&gt;$M$86+$M$88+$M$91+$M$97+$M$101-$D$88-$D$91-$D$97-$D$101</formula>
    </cfRule>
  </conditionalFormatting>
  <conditionalFormatting sqref="D125">
    <cfRule type="expression" dxfId="1082" priority="115" stopIfTrue="1">
      <formula>$D$125&lt;&gt;$M$120+$M$122-$D$122</formula>
    </cfRule>
  </conditionalFormatting>
  <conditionalFormatting sqref="D142">
    <cfRule type="expression" dxfId="1081" priority="116" stopIfTrue="1">
      <formula>$D$142&lt;&gt;$M$137-$D$139</formula>
    </cfRule>
  </conditionalFormatting>
  <conditionalFormatting sqref="D158">
    <cfRule type="expression" dxfId="1080" priority="117" stopIfTrue="1">
      <formula>$D$158&lt;&gt;$M$154-$D$156</formula>
    </cfRule>
  </conditionalFormatting>
  <conditionalFormatting sqref="D180">
    <cfRule type="expression" dxfId="1079" priority="118" stopIfTrue="1">
      <formula>$D$180&lt;&gt;$M$171+$M$172+$M$176</formula>
    </cfRule>
  </conditionalFormatting>
  <conditionalFormatting sqref="D198">
    <cfRule type="expression" dxfId="1078" priority="119" stopIfTrue="1">
      <formula>$D$198&lt;&gt;$M$191-$D$192-$D$194-$D$197</formula>
    </cfRule>
  </conditionalFormatting>
  <conditionalFormatting sqref="O18:O22 O36:O46 O120:O126 O137:O143 O154:O159 O86:O109 O171:O180 O57:O75 O191:O195 O197:O198">
    <cfRule type="expression" dxfId="1077" priority="120" stopIfTrue="1">
      <formula>O18&lt;&gt;K18+L18+M18+N18</formula>
    </cfRule>
  </conditionalFormatting>
  <conditionalFormatting sqref="C23">
    <cfRule type="expression" dxfId="1076" priority="121" stopIfTrue="1">
      <formula>$C$23&lt;&gt;$N$18-$C$22</formula>
    </cfRule>
  </conditionalFormatting>
  <conditionalFormatting sqref="C45">
    <cfRule type="expression" dxfId="1075" priority="122" stopIfTrue="1">
      <formula>$C$45&lt;&gt;$N$36-$C$38-$C$43</formula>
    </cfRule>
  </conditionalFormatting>
  <conditionalFormatting sqref="C74">
    <cfRule type="expression" dxfId="1074" priority="123" stopIfTrue="1">
      <formula>$C$74&lt;&gt;$N$57+$N$59+$N$65+$N$68-$C$68</formula>
    </cfRule>
  </conditionalFormatting>
  <conditionalFormatting sqref="C108">
    <cfRule type="expression" dxfId="1073" priority="124" stopIfTrue="1">
      <formula>$C$108&lt;&gt;$N$86+$N$88+$N$91+$N$97+$N$101-$C$88-$C$91-$C$97-$C$101</formula>
    </cfRule>
  </conditionalFormatting>
  <conditionalFormatting sqref="C125">
    <cfRule type="expression" dxfId="1072" priority="125" stopIfTrue="1">
      <formula>$C$125&lt;&gt;$N$120+$N$122-$C$122</formula>
    </cfRule>
  </conditionalFormatting>
  <conditionalFormatting sqref="C142">
    <cfRule type="expression" dxfId="1071" priority="126" stopIfTrue="1">
      <formula>$C$142&lt;&gt;$N$137-$C$139</formula>
    </cfRule>
  </conditionalFormatting>
  <conditionalFormatting sqref="C158">
    <cfRule type="expression" dxfId="1070" priority="127" stopIfTrue="1">
      <formula>$C$158&lt;&gt;$N$154-$C$156</formula>
    </cfRule>
  </conditionalFormatting>
  <conditionalFormatting sqref="C180">
    <cfRule type="expression" dxfId="1069" priority="128" stopIfTrue="1">
      <formula>$C$180&lt;&gt;$N$171+$N$172+$N$176</formula>
    </cfRule>
  </conditionalFormatting>
  <conditionalFormatting sqref="C198">
    <cfRule type="expression" dxfId="1068" priority="129" stopIfTrue="1">
      <formula>$C$198&lt;&gt;$N$191-$C$192-$C$194-$C$197</formula>
    </cfRule>
  </conditionalFormatting>
  <conditionalFormatting sqref="B23">
    <cfRule type="expression" dxfId="1067" priority="130" stopIfTrue="1">
      <formula>$B$23&lt;&gt;$O$18-$B$22</formula>
    </cfRule>
  </conditionalFormatting>
  <conditionalFormatting sqref="B45">
    <cfRule type="expression" dxfId="1066" priority="131" stopIfTrue="1">
      <formula>$B$45&lt;&gt;$O$36-$B$38-$B$43</formula>
    </cfRule>
  </conditionalFormatting>
  <conditionalFormatting sqref="B74">
    <cfRule type="expression" dxfId="1065" priority="132" stopIfTrue="1">
      <formula>$B$74&lt;&gt;$O$57+$O$59+$O$65+$O$68-$B$68</formula>
    </cfRule>
  </conditionalFormatting>
  <conditionalFormatting sqref="B125">
    <cfRule type="expression" dxfId="1064" priority="133" stopIfTrue="1">
      <formula>$B$125&lt;&gt;$O$120+$O$122-$B$122</formula>
    </cfRule>
  </conditionalFormatting>
  <conditionalFormatting sqref="B142">
    <cfRule type="expression" dxfId="1063" priority="134" stopIfTrue="1">
      <formula>$B$142&lt;&gt;$O$137-$B$139</formula>
    </cfRule>
  </conditionalFormatting>
  <conditionalFormatting sqref="B158">
    <cfRule type="expression" dxfId="1062" priority="135" stopIfTrue="1">
      <formula>$B$158&lt;&gt;$O$154-$B$156</formula>
    </cfRule>
  </conditionalFormatting>
  <conditionalFormatting sqref="B180">
    <cfRule type="expression" dxfId="1061" priority="136" stopIfTrue="1">
      <formula>$B$180&lt;&gt;$O$171+$O$172+$O$176</formula>
    </cfRule>
  </conditionalFormatting>
  <conditionalFormatting sqref="B198">
    <cfRule type="expression" dxfId="1060" priority="137" stopIfTrue="1">
      <formula>$B$198&lt;&gt;$O$191-$B$192-$B$194-$B$197</formula>
    </cfRule>
  </conditionalFormatting>
  <conditionalFormatting sqref="B196">
    <cfRule type="expression" dxfId="1059" priority="5" stopIfTrue="1">
      <formula>B196&lt;&gt;C196+D196+E196+F196</formula>
    </cfRule>
  </conditionalFormatting>
  <conditionalFormatting sqref="O196">
    <cfRule type="expression" dxfId="1058" priority="6" stopIfTrue="1">
      <formula>O196&lt;&gt;K196+L196+M196+N196</formula>
    </cfRule>
  </conditionalFormatting>
  <conditionalFormatting sqref="F40">
    <cfRule type="expression" dxfId="67" priority="4" stopIfTrue="1">
      <formula>$F$40&lt;&gt;$F$41+$F$42</formula>
    </cfRule>
  </conditionalFormatting>
  <conditionalFormatting sqref="E40">
    <cfRule type="expression" dxfId="66" priority="3" stopIfTrue="1">
      <formula>$E$40&lt;&gt;$E$41+$E$42</formula>
    </cfRule>
  </conditionalFormatting>
  <conditionalFormatting sqref="D40">
    <cfRule type="expression" dxfId="65" priority="2" stopIfTrue="1">
      <formula>$D$40&lt;&gt;$D$41+$D$42</formula>
    </cfRule>
  </conditionalFormatting>
  <conditionalFormatting sqref="C40">
    <cfRule type="expression" dxfId="64"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AV219"/>
  <sheetViews>
    <sheetView showGridLines="0" showRowColHeaders="0" zoomScaleNormal="100" workbookViewId="0">
      <pane ySplit="5" topLeftCell="A6" activePane="bottomLeft" state="frozen"/>
      <selection pane="bottomLeft"/>
    </sheetView>
  </sheetViews>
  <sheetFormatPr baseColWidth="10" defaultColWidth="11.42578125" defaultRowHeight="12.75"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8.28515625" style="7" bestFit="1" customWidth="1"/>
    <col min="14" max="14" width="8.570312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377</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ht="12"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ht="12"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ht="12"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ht="12"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7876</v>
      </c>
      <c r="L18" s="121">
        <v>16065</v>
      </c>
      <c r="M18" s="121">
        <v>28437</v>
      </c>
      <c r="N18" s="121">
        <v>27843</v>
      </c>
      <c r="O18" s="121">
        <v>80221</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353</v>
      </c>
      <c r="L19" s="127">
        <v>2230</v>
      </c>
      <c r="M19" s="127">
        <v>978</v>
      </c>
      <c r="N19" s="127">
        <v>1119</v>
      </c>
      <c r="O19" s="127">
        <v>4680</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6</v>
      </c>
      <c r="L20" s="127">
        <v>210</v>
      </c>
      <c r="M20" s="127">
        <v>853</v>
      </c>
      <c r="N20" s="127">
        <v>1686</v>
      </c>
      <c r="O20" s="127">
        <v>2755</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7517</v>
      </c>
      <c r="L21" s="127">
        <v>13625</v>
      </c>
      <c r="M21" s="127">
        <v>26606</v>
      </c>
      <c r="N21" s="127">
        <v>25038</v>
      </c>
      <c r="O21" s="127">
        <v>72786</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19479</v>
      </c>
      <c r="C22" s="121">
        <v>4984</v>
      </c>
      <c r="D22" s="121">
        <v>5708</v>
      </c>
      <c r="E22" s="121">
        <v>6467</v>
      </c>
      <c r="F22" s="121">
        <v>2320</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60742</v>
      </c>
      <c r="C23" s="130">
        <v>22859</v>
      </c>
      <c r="D23" s="130">
        <v>22729</v>
      </c>
      <c r="E23" s="130">
        <v>9598</v>
      </c>
      <c r="F23" s="130">
        <v>5556</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10353</v>
      </c>
      <c r="C24" s="121">
        <v>5037</v>
      </c>
      <c r="D24" s="121">
        <v>3556</v>
      </c>
      <c r="E24" s="121">
        <v>1626</v>
      </c>
      <c r="F24" s="121">
        <v>134</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50389</v>
      </c>
      <c r="C25" s="137">
        <v>17822</v>
      </c>
      <c r="D25" s="137">
        <v>19173</v>
      </c>
      <c r="E25" s="137">
        <v>7972</v>
      </c>
      <c r="F25" s="137">
        <v>5422</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ht="12"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ht="12"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ht="12"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ht="12"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5556</v>
      </c>
      <c r="L36" s="127">
        <v>9598</v>
      </c>
      <c r="M36" s="127">
        <v>22729</v>
      </c>
      <c r="N36" s="127">
        <v>22859</v>
      </c>
      <c r="O36" s="127">
        <v>60742</v>
      </c>
    </row>
    <row r="37" spans="2:46" s="166" customFormat="1" ht="12" customHeight="1" x14ac:dyDescent="0.2">
      <c r="B37" s="162"/>
      <c r="C37" s="162"/>
      <c r="D37" s="162"/>
      <c r="E37" s="162"/>
      <c r="F37" s="162"/>
      <c r="G37" s="163"/>
      <c r="H37" s="164" t="s">
        <v>55</v>
      </c>
      <c r="I37" s="164" t="s">
        <v>124</v>
      </c>
      <c r="J37" s="165"/>
      <c r="K37" s="162">
        <v>5422</v>
      </c>
      <c r="L37" s="162">
        <v>7972</v>
      </c>
      <c r="M37" s="162">
        <v>19173</v>
      </c>
      <c r="N37" s="162">
        <v>17822</v>
      </c>
      <c r="O37" s="162">
        <v>50389</v>
      </c>
    </row>
    <row r="38" spans="2:46" s="159" customFormat="1" ht="12" customHeight="1" x14ac:dyDescent="0.2">
      <c r="B38" s="167">
        <v>50337</v>
      </c>
      <c r="C38" s="167">
        <v>17809</v>
      </c>
      <c r="D38" s="167">
        <v>19154</v>
      </c>
      <c r="E38" s="167">
        <v>7971</v>
      </c>
      <c r="F38" s="167">
        <v>5403</v>
      </c>
      <c r="G38" s="122"/>
      <c r="H38" s="168" t="s">
        <v>3</v>
      </c>
      <c r="I38" s="168" t="s">
        <v>103</v>
      </c>
      <c r="J38" s="124"/>
      <c r="K38" s="127"/>
      <c r="L38" s="127"/>
      <c r="M38" s="127"/>
      <c r="N38" s="127"/>
      <c r="O38" s="127"/>
    </row>
    <row r="39" spans="2:46" s="159" customFormat="1" ht="12" customHeight="1" x14ac:dyDescent="0.2">
      <c r="B39" s="121">
        <v>38786</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11551</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7407</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4144</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52</v>
      </c>
      <c r="C43" s="167">
        <v>13</v>
      </c>
      <c r="D43" s="167">
        <v>19</v>
      </c>
      <c r="E43" s="167">
        <v>1</v>
      </c>
      <c r="F43" s="167">
        <v>19</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10353</v>
      </c>
      <c r="C45" s="134">
        <v>5037</v>
      </c>
      <c r="D45" s="134">
        <v>3556</v>
      </c>
      <c r="E45" s="134">
        <v>1626</v>
      </c>
      <c r="F45" s="134">
        <v>134</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ht="12"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ht="12"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ht="12"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ht="12"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134</v>
      </c>
      <c r="L57" s="127">
        <v>1626</v>
      </c>
      <c r="M57" s="127">
        <v>3556</v>
      </c>
      <c r="N57" s="127">
        <v>5037</v>
      </c>
      <c r="O57" s="127">
        <v>10353</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8205</v>
      </c>
      <c r="M59" s="127">
        <v>5339</v>
      </c>
      <c r="N59" s="127">
        <v>32526</v>
      </c>
      <c r="O59" s="127">
        <v>46070</v>
      </c>
    </row>
    <row r="60" spans="2:46" s="87" customFormat="1" ht="12" customHeight="1" x14ac:dyDescent="0.2">
      <c r="B60" s="127"/>
      <c r="C60" s="127"/>
      <c r="D60" s="127"/>
      <c r="E60" s="127"/>
      <c r="F60" s="127"/>
      <c r="G60" s="173"/>
      <c r="H60" s="178" t="s">
        <v>31</v>
      </c>
      <c r="I60" s="180" t="s">
        <v>136</v>
      </c>
      <c r="J60" s="173"/>
      <c r="K60" s="127">
        <v>0</v>
      </c>
      <c r="L60" s="127">
        <v>2785</v>
      </c>
      <c r="M60" s="127">
        <v>5183</v>
      </c>
      <c r="N60" s="127">
        <v>32441</v>
      </c>
      <c r="O60" s="127">
        <v>40409</v>
      </c>
    </row>
    <row r="61" spans="2:46" s="128" customFormat="1" ht="12" customHeight="1" x14ac:dyDescent="0.2">
      <c r="B61" s="127"/>
      <c r="C61" s="127"/>
      <c r="D61" s="127"/>
      <c r="E61" s="127"/>
      <c r="F61" s="127"/>
      <c r="G61" s="170"/>
      <c r="H61" s="178" t="s">
        <v>62</v>
      </c>
      <c r="I61" s="180" t="s">
        <v>137</v>
      </c>
      <c r="J61" s="170"/>
      <c r="K61" s="127">
        <v>0</v>
      </c>
      <c r="L61" s="127">
        <v>1805</v>
      </c>
      <c r="M61" s="127">
        <v>786</v>
      </c>
      <c r="N61" s="127">
        <v>20331</v>
      </c>
      <c r="O61" s="127">
        <v>22922</v>
      </c>
    </row>
    <row r="62" spans="2:46" s="128" customFormat="1" ht="12" customHeight="1" x14ac:dyDescent="0.2">
      <c r="B62" s="127"/>
      <c r="C62" s="127"/>
      <c r="D62" s="127"/>
      <c r="E62" s="127"/>
      <c r="F62" s="127"/>
      <c r="G62" s="170"/>
      <c r="H62" s="178" t="s">
        <v>63</v>
      </c>
      <c r="I62" s="180" t="s">
        <v>138</v>
      </c>
      <c r="J62" s="170"/>
      <c r="K62" s="127">
        <v>0</v>
      </c>
      <c r="L62" s="127">
        <v>16</v>
      </c>
      <c r="M62" s="127">
        <v>63</v>
      </c>
      <c r="N62" s="127">
        <v>31</v>
      </c>
      <c r="O62" s="127">
        <v>110</v>
      </c>
    </row>
    <row r="63" spans="2:46" s="128" customFormat="1" ht="12" customHeight="1" x14ac:dyDescent="0.2">
      <c r="B63" s="127"/>
      <c r="C63" s="127"/>
      <c r="D63" s="127"/>
      <c r="E63" s="127"/>
      <c r="F63" s="127"/>
      <c r="G63" s="170"/>
      <c r="H63" s="178" t="s">
        <v>64</v>
      </c>
      <c r="I63" s="180" t="s">
        <v>139</v>
      </c>
      <c r="J63" s="170"/>
      <c r="K63" s="127">
        <v>0</v>
      </c>
      <c r="L63" s="127">
        <v>964</v>
      </c>
      <c r="M63" s="127">
        <v>4334</v>
      </c>
      <c r="N63" s="127">
        <v>12079</v>
      </c>
      <c r="O63" s="127">
        <v>17377</v>
      </c>
    </row>
    <row r="64" spans="2:46" s="159" customFormat="1" ht="12" customHeight="1" x14ac:dyDescent="0.2">
      <c r="B64" s="167"/>
      <c r="C64" s="167"/>
      <c r="D64" s="167"/>
      <c r="E64" s="167"/>
      <c r="F64" s="167"/>
      <c r="G64" s="122"/>
      <c r="H64" s="171" t="s">
        <v>32</v>
      </c>
      <c r="I64" s="171" t="s">
        <v>129</v>
      </c>
      <c r="J64" s="124"/>
      <c r="K64" s="167">
        <v>0</v>
      </c>
      <c r="L64" s="167">
        <v>5420</v>
      </c>
      <c r="M64" s="167">
        <v>156</v>
      </c>
      <c r="N64" s="167">
        <v>85</v>
      </c>
      <c r="O64" s="167">
        <v>5661</v>
      </c>
    </row>
    <row r="65" spans="2:46" s="159" customFormat="1" ht="12" customHeight="1" x14ac:dyDescent="0.2">
      <c r="B65" s="127"/>
      <c r="C65" s="127"/>
      <c r="D65" s="127"/>
      <c r="E65" s="127"/>
      <c r="F65" s="127"/>
      <c r="G65" s="173"/>
      <c r="H65" s="168" t="s">
        <v>33</v>
      </c>
      <c r="I65" s="168" t="s">
        <v>140</v>
      </c>
      <c r="J65" s="173"/>
      <c r="K65" s="127">
        <v>-749</v>
      </c>
      <c r="L65" s="127">
        <v>-417</v>
      </c>
      <c r="M65" s="127">
        <v>-874</v>
      </c>
      <c r="N65" s="127">
        <v>-2559</v>
      </c>
      <c r="O65" s="127">
        <v>-4599</v>
      </c>
    </row>
    <row r="66" spans="2:46" s="129" customFormat="1" ht="12" customHeight="1" x14ac:dyDescent="0.2">
      <c r="B66" s="127"/>
      <c r="C66" s="127"/>
      <c r="D66" s="127"/>
      <c r="E66" s="127"/>
      <c r="F66" s="127"/>
      <c r="G66" s="170"/>
      <c r="H66" s="178" t="s">
        <v>25</v>
      </c>
      <c r="I66" s="180" t="s">
        <v>141</v>
      </c>
      <c r="J66" s="170"/>
      <c r="K66" s="127">
        <v>0</v>
      </c>
      <c r="L66" s="127">
        <v>-414</v>
      </c>
      <c r="M66" s="127">
        <v>-573</v>
      </c>
      <c r="N66" s="127">
        <v>-1975</v>
      </c>
      <c r="O66" s="127">
        <v>-2962</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-749</v>
      </c>
      <c r="L67" s="167">
        <v>-3</v>
      </c>
      <c r="M67" s="167">
        <v>-301</v>
      </c>
      <c r="N67" s="167">
        <v>-584</v>
      </c>
      <c r="O67" s="167">
        <v>-1637</v>
      </c>
    </row>
    <row r="68" spans="2:46" s="159" customFormat="1" ht="12" customHeight="1" x14ac:dyDescent="0.2">
      <c r="B68" s="127">
        <v>22743</v>
      </c>
      <c r="C68" s="127">
        <v>18947</v>
      </c>
      <c r="D68" s="127">
        <v>2161</v>
      </c>
      <c r="E68" s="127">
        <v>1600</v>
      </c>
      <c r="F68" s="127">
        <v>35</v>
      </c>
      <c r="G68" s="173"/>
      <c r="H68" s="168" t="s">
        <v>6</v>
      </c>
      <c r="I68" s="168" t="s">
        <v>142</v>
      </c>
      <c r="J68" s="173"/>
      <c r="K68" s="127">
        <v>366</v>
      </c>
      <c r="L68" s="127">
        <v>611</v>
      </c>
      <c r="M68" s="127">
        <v>425</v>
      </c>
      <c r="N68" s="127">
        <v>6650</v>
      </c>
      <c r="O68" s="127">
        <v>8052</v>
      </c>
    </row>
    <row r="69" spans="2:46" s="172" customFormat="1" ht="12" customHeight="1" x14ac:dyDescent="0.2">
      <c r="B69" s="127">
        <v>22740</v>
      </c>
      <c r="C69" s="127">
        <v>18946</v>
      </c>
      <c r="D69" s="127">
        <v>2161</v>
      </c>
      <c r="E69" s="127">
        <v>1598</v>
      </c>
      <c r="F69" s="127">
        <v>35</v>
      </c>
      <c r="G69" s="170"/>
      <c r="H69" s="178" t="s">
        <v>35</v>
      </c>
      <c r="I69" s="180" t="s">
        <v>143</v>
      </c>
      <c r="J69" s="170"/>
      <c r="K69" s="127">
        <v>363</v>
      </c>
      <c r="L69" s="127">
        <v>530</v>
      </c>
      <c r="M69" s="127">
        <v>405</v>
      </c>
      <c r="N69" s="127">
        <v>1143</v>
      </c>
      <c r="O69" s="127">
        <v>2441</v>
      </c>
    </row>
    <row r="70" spans="2:46" s="172" customFormat="1" ht="12" customHeight="1" x14ac:dyDescent="0.2">
      <c r="B70" s="127">
        <v>0</v>
      </c>
      <c r="C70" s="127">
        <v>0</v>
      </c>
      <c r="D70" s="127">
        <v>0</v>
      </c>
      <c r="E70" s="127">
        <v>0</v>
      </c>
      <c r="F70" s="127">
        <v>0</v>
      </c>
      <c r="G70" s="170"/>
      <c r="H70" s="178" t="s">
        <v>36</v>
      </c>
      <c r="I70" s="180" t="s">
        <v>144</v>
      </c>
      <c r="J70" s="170"/>
      <c r="K70" s="127">
        <v>3</v>
      </c>
      <c r="L70" s="127">
        <v>80</v>
      </c>
      <c r="M70" s="127">
        <v>13</v>
      </c>
      <c r="N70" s="127">
        <v>5507</v>
      </c>
      <c r="O70" s="127">
        <v>5603</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3</v>
      </c>
      <c r="C73" s="127">
        <v>1</v>
      </c>
      <c r="D73" s="127">
        <v>0</v>
      </c>
      <c r="E73" s="127">
        <v>2</v>
      </c>
      <c r="F73" s="127">
        <v>0</v>
      </c>
      <c r="G73" s="170"/>
      <c r="H73" s="178" t="s">
        <v>39</v>
      </c>
      <c r="I73" s="180" t="s">
        <v>147</v>
      </c>
      <c r="J73" s="170"/>
      <c r="K73" s="127">
        <v>0</v>
      </c>
      <c r="L73" s="127">
        <v>1</v>
      </c>
      <c r="M73" s="127">
        <v>7</v>
      </c>
      <c r="N73" s="127">
        <v>0</v>
      </c>
      <c r="O73" s="127">
        <v>8</v>
      </c>
    </row>
    <row r="74" spans="2:46" s="182" customFormat="1" ht="12" customHeight="1" x14ac:dyDescent="0.2">
      <c r="B74" s="134">
        <v>37133</v>
      </c>
      <c r="C74" s="134">
        <v>22707</v>
      </c>
      <c r="D74" s="134">
        <v>6285</v>
      </c>
      <c r="E74" s="134">
        <v>8425</v>
      </c>
      <c r="F74" s="134">
        <v>-284</v>
      </c>
      <c r="G74" s="174"/>
      <c r="H74" s="181" t="s">
        <v>67</v>
      </c>
      <c r="I74" s="181" t="s">
        <v>148</v>
      </c>
      <c r="J74" s="174"/>
      <c r="K74" s="134"/>
      <c r="L74" s="134"/>
      <c r="M74" s="134"/>
      <c r="N74" s="134"/>
      <c r="O74" s="134"/>
    </row>
    <row r="75" spans="2:46" s="142" customFormat="1" ht="12" customHeight="1" x14ac:dyDescent="0.2">
      <c r="B75" s="137">
        <v>26780</v>
      </c>
      <c r="C75" s="137">
        <v>17670</v>
      </c>
      <c r="D75" s="137">
        <v>2729</v>
      </c>
      <c r="E75" s="137">
        <v>6799</v>
      </c>
      <c r="F75" s="137">
        <v>-418</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ht="12"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ht="12"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ht="12"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ht="12"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-284</v>
      </c>
      <c r="L86" s="127">
        <v>8425</v>
      </c>
      <c r="M86" s="127">
        <v>6285</v>
      </c>
      <c r="N86" s="127">
        <v>22707</v>
      </c>
      <c r="O86" s="127">
        <v>37133</v>
      </c>
    </row>
    <row r="87" spans="2:15" s="166" customFormat="1" ht="12" customHeight="1" x14ac:dyDescent="0.2">
      <c r="B87" s="162"/>
      <c r="C87" s="162"/>
      <c r="D87" s="162"/>
      <c r="E87" s="162"/>
      <c r="F87" s="162"/>
      <c r="G87" s="163"/>
      <c r="H87" s="164" t="s">
        <v>61</v>
      </c>
      <c r="I87" s="164" t="s">
        <v>152</v>
      </c>
      <c r="J87" s="165"/>
      <c r="K87" s="162">
        <v>-418</v>
      </c>
      <c r="L87" s="162">
        <v>6799</v>
      </c>
      <c r="M87" s="162">
        <v>2729</v>
      </c>
      <c r="N87" s="162">
        <v>17670</v>
      </c>
      <c r="O87" s="162">
        <v>26780</v>
      </c>
    </row>
    <row r="88" spans="2:15" s="87" customFormat="1" ht="12" customHeight="1" x14ac:dyDescent="0.2">
      <c r="B88" s="127">
        <v>1</v>
      </c>
      <c r="C88" s="127">
        <v>1</v>
      </c>
      <c r="D88" s="127">
        <v>0</v>
      </c>
      <c r="E88" s="127">
        <v>0</v>
      </c>
      <c r="F88" s="127">
        <v>0</v>
      </c>
      <c r="G88" s="173"/>
      <c r="H88" s="168" t="s">
        <v>7</v>
      </c>
      <c r="I88" s="168" t="s">
        <v>153</v>
      </c>
      <c r="J88" s="173"/>
      <c r="K88" s="127">
        <v>0</v>
      </c>
      <c r="L88" s="127">
        <v>3486</v>
      </c>
      <c r="M88" s="127">
        <v>1020</v>
      </c>
      <c r="N88" s="127">
        <v>39112</v>
      </c>
      <c r="O88" s="127">
        <v>43618</v>
      </c>
    </row>
    <row r="89" spans="2:15" s="128" customFormat="1" ht="12" customHeight="1" x14ac:dyDescent="0.2">
      <c r="B89" s="127">
        <v>1</v>
      </c>
      <c r="C89" s="127">
        <v>1</v>
      </c>
      <c r="D89" s="127">
        <v>0</v>
      </c>
      <c r="E89" s="127">
        <v>0</v>
      </c>
      <c r="F89" s="127">
        <v>0</v>
      </c>
      <c r="G89" s="170"/>
      <c r="H89" s="168" t="s">
        <v>65</v>
      </c>
      <c r="I89" s="183" t="s">
        <v>154</v>
      </c>
      <c r="J89" s="170"/>
      <c r="K89" s="127">
        <v>0</v>
      </c>
      <c r="L89" s="127">
        <v>2514</v>
      </c>
      <c r="M89" s="127">
        <v>588</v>
      </c>
      <c r="N89" s="127">
        <v>38846</v>
      </c>
      <c r="O89" s="127">
        <v>41948</v>
      </c>
    </row>
    <row r="90" spans="2:15" s="172" customFormat="1" ht="12" customHeight="1" x14ac:dyDescent="0.2">
      <c r="B90" s="167">
        <v>0</v>
      </c>
      <c r="C90" s="167">
        <v>0</v>
      </c>
      <c r="D90" s="167">
        <v>0</v>
      </c>
      <c r="E90" s="167">
        <v>0</v>
      </c>
      <c r="F90" s="167">
        <v>0</v>
      </c>
      <c r="G90" s="125"/>
      <c r="H90" s="171" t="s">
        <v>66</v>
      </c>
      <c r="I90" s="171" t="s">
        <v>155</v>
      </c>
      <c r="J90" s="126"/>
      <c r="K90" s="167">
        <v>0</v>
      </c>
      <c r="L90" s="167">
        <v>972</v>
      </c>
      <c r="M90" s="167">
        <v>432</v>
      </c>
      <c r="N90" s="167">
        <v>266</v>
      </c>
      <c r="O90" s="167">
        <v>1670</v>
      </c>
    </row>
    <row r="91" spans="2:15" s="117" customFormat="1" ht="12" customHeight="1" x14ac:dyDescent="0.2">
      <c r="B91" s="127"/>
      <c r="C91" s="127"/>
      <c r="D91" s="127"/>
      <c r="E91" s="127"/>
      <c r="F91" s="127"/>
      <c r="G91" s="173"/>
      <c r="H91" s="168" t="s">
        <v>8</v>
      </c>
      <c r="I91" s="168" t="s">
        <v>156</v>
      </c>
      <c r="J91" s="173"/>
      <c r="K91" s="127">
        <v>50076</v>
      </c>
      <c r="L91" s="127">
        <v>145</v>
      </c>
      <c r="M91" s="127">
        <v>98</v>
      </c>
      <c r="N91" s="127">
        <v>5868</v>
      </c>
      <c r="O91" s="127">
        <v>56187</v>
      </c>
    </row>
    <row r="92" spans="2:15" s="117" customFormat="1" ht="12" customHeight="1" x14ac:dyDescent="0.2">
      <c r="B92" s="127"/>
      <c r="C92" s="127"/>
      <c r="D92" s="127"/>
      <c r="E92" s="127"/>
      <c r="F92" s="127"/>
      <c r="G92" s="173"/>
      <c r="H92" s="180" t="s">
        <v>40</v>
      </c>
      <c r="I92" s="180" t="s">
        <v>157</v>
      </c>
      <c r="J92" s="173"/>
      <c r="K92" s="127">
        <v>35137</v>
      </c>
      <c r="L92" s="127">
        <v>0</v>
      </c>
      <c r="M92" s="127">
        <v>0</v>
      </c>
      <c r="N92" s="127">
        <v>1010</v>
      </c>
      <c r="O92" s="127">
        <v>36147</v>
      </c>
    </row>
    <row r="93" spans="2:15" s="117" customFormat="1" ht="12" customHeight="1" x14ac:dyDescent="0.2">
      <c r="B93" s="127"/>
      <c r="C93" s="127"/>
      <c r="D93" s="127"/>
      <c r="E93" s="127"/>
      <c r="F93" s="127"/>
      <c r="G93" s="173"/>
      <c r="H93" s="180" t="s">
        <v>41</v>
      </c>
      <c r="I93" s="180" t="s">
        <v>158</v>
      </c>
      <c r="J93" s="173"/>
      <c r="K93" s="127">
        <v>60</v>
      </c>
      <c r="L93" s="127">
        <v>145</v>
      </c>
      <c r="M93" s="127">
        <v>98</v>
      </c>
      <c r="N93" s="127">
        <v>3841</v>
      </c>
      <c r="O93" s="127">
        <v>4144</v>
      </c>
    </row>
    <row r="94" spans="2:15" s="117" customFormat="1" ht="12" customHeight="1" x14ac:dyDescent="0.2">
      <c r="B94" s="127"/>
      <c r="C94" s="127"/>
      <c r="D94" s="127"/>
      <c r="E94" s="127"/>
      <c r="F94" s="127"/>
      <c r="G94" s="173"/>
      <c r="H94" s="180" t="s">
        <v>70</v>
      </c>
      <c r="I94" s="180" t="s">
        <v>159</v>
      </c>
      <c r="J94" s="173"/>
      <c r="K94" s="127">
        <v>14879</v>
      </c>
      <c r="L94" s="127">
        <v>0</v>
      </c>
      <c r="M94" s="127">
        <v>0</v>
      </c>
      <c r="N94" s="127">
        <v>1017</v>
      </c>
      <c r="O94" s="127">
        <v>15896</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60422</v>
      </c>
      <c r="C97" s="127">
        <v>6128</v>
      </c>
      <c r="D97" s="127">
        <v>431</v>
      </c>
      <c r="E97" s="127">
        <v>265</v>
      </c>
      <c r="F97" s="127">
        <v>53598</v>
      </c>
      <c r="G97" s="173"/>
      <c r="H97" s="168" t="s">
        <v>9</v>
      </c>
      <c r="I97" s="168" t="s">
        <v>162</v>
      </c>
      <c r="J97" s="173"/>
      <c r="K97" s="127"/>
      <c r="L97" s="127"/>
      <c r="M97" s="127"/>
      <c r="N97" s="127"/>
      <c r="O97" s="127"/>
    </row>
    <row r="98" spans="2:46" s="172" customFormat="1" ht="12" customHeight="1" x14ac:dyDescent="0.2">
      <c r="B98" s="127">
        <f>C98+D98+E98+F98</f>
        <v>51883</v>
      </c>
      <c r="C98" s="127">
        <v>0</v>
      </c>
      <c r="D98" s="127">
        <v>0</v>
      </c>
      <c r="E98" s="127">
        <v>0</v>
      </c>
      <c r="F98" s="127">
        <v>51883</v>
      </c>
      <c r="G98" s="170"/>
      <c r="H98" s="180" t="s">
        <v>42</v>
      </c>
      <c r="I98" s="180" t="s">
        <v>163</v>
      </c>
      <c r="J98" s="170"/>
      <c r="K98" s="127"/>
      <c r="L98" s="127"/>
      <c r="M98" s="127"/>
      <c r="N98" s="127"/>
      <c r="O98" s="127"/>
    </row>
    <row r="99" spans="2:46" s="172" customFormat="1" ht="12" customHeight="1" x14ac:dyDescent="0.2">
      <c r="B99" s="127">
        <f>C99+D99+E99+F99</f>
        <v>5480</v>
      </c>
      <c r="C99" s="127">
        <v>5177</v>
      </c>
      <c r="D99" s="127">
        <v>98</v>
      </c>
      <c r="E99" s="127">
        <v>145</v>
      </c>
      <c r="F99" s="127">
        <v>60</v>
      </c>
      <c r="G99" s="170"/>
      <c r="H99" s="180" t="s">
        <v>73</v>
      </c>
      <c r="I99" s="180" t="s">
        <v>164</v>
      </c>
      <c r="J99" s="170"/>
      <c r="K99" s="127"/>
      <c r="L99" s="127"/>
      <c r="M99" s="127"/>
      <c r="N99" s="127"/>
      <c r="O99" s="127"/>
    </row>
    <row r="100" spans="2:46" s="172" customFormat="1" ht="12" customHeight="1" x14ac:dyDescent="0.2">
      <c r="B100" s="127">
        <f>C100+D100+E100+F100</f>
        <v>3059</v>
      </c>
      <c r="C100" s="184">
        <v>951</v>
      </c>
      <c r="D100" s="184">
        <v>333</v>
      </c>
      <c r="E100" s="184">
        <v>120</v>
      </c>
      <c r="F100" s="184">
        <v>1655</v>
      </c>
      <c r="G100" s="170"/>
      <c r="H100" s="180" t="s">
        <v>43</v>
      </c>
      <c r="I100" s="180" t="s">
        <v>165</v>
      </c>
      <c r="J100" s="170"/>
      <c r="K100" s="184"/>
      <c r="L100" s="184"/>
      <c r="M100" s="184"/>
      <c r="N100" s="184"/>
      <c r="O100" s="184"/>
    </row>
    <row r="101" spans="2:46" s="159" customFormat="1" ht="12" customHeight="1" x14ac:dyDescent="0.2">
      <c r="B101" s="127">
        <v>69596</v>
      </c>
      <c r="C101" s="127">
        <v>49110</v>
      </c>
      <c r="D101" s="127">
        <v>2637</v>
      </c>
      <c r="E101" s="127">
        <v>4228</v>
      </c>
      <c r="F101" s="127">
        <v>13621</v>
      </c>
      <c r="G101" s="173"/>
      <c r="H101" s="168" t="s">
        <v>10</v>
      </c>
      <c r="I101" s="168" t="s">
        <v>166</v>
      </c>
      <c r="J101" s="173"/>
      <c r="K101" s="127">
        <v>24733</v>
      </c>
      <c r="L101" s="127">
        <v>9014</v>
      </c>
      <c r="M101" s="127">
        <v>30589</v>
      </c>
      <c r="N101" s="127">
        <v>2642</v>
      </c>
      <c r="O101" s="127">
        <v>66978</v>
      </c>
    </row>
    <row r="102" spans="2:46" s="172" customFormat="1" ht="12" customHeight="1" x14ac:dyDescent="0.2">
      <c r="B102" s="127">
        <v>63</v>
      </c>
      <c r="C102" s="127">
        <v>14</v>
      </c>
      <c r="D102" s="127">
        <v>26</v>
      </c>
      <c r="E102" s="127">
        <v>20</v>
      </c>
      <c r="F102" s="127">
        <v>3</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1</v>
      </c>
      <c r="L103" s="127">
        <v>18</v>
      </c>
      <c r="M103" s="127">
        <v>5</v>
      </c>
      <c r="N103" s="127">
        <v>12</v>
      </c>
      <c r="O103" s="127">
        <v>36</v>
      </c>
    </row>
    <row r="104" spans="2:46" s="172" customFormat="1" ht="12" customHeight="1" x14ac:dyDescent="0.2">
      <c r="B104" s="127">
        <v>63312</v>
      </c>
      <c r="C104" s="127">
        <v>44535</v>
      </c>
      <c r="D104" s="127">
        <v>1600</v>
      </c>
      <c r="E104" s="127">
        <v>3599</v>
      </c>
      <c r="F104" s="127">
        <v>13578</v>
      </c>
      <c r="G104" s="170"/>
      <c r="H104" s="180" t="s">
        <v>46</v>
      </c>
      <c r="I104" s="180" t="s">
        <v>169</v>
      </c>
      <c r="J104" s="170"/>
      <c r="K104" s="127">
        <v>23704</v>
      </c>
      <c r="L104" s="127">
        <v>8321</v>
      </c>
      <c r="M104" s="127">
        <v>29753</v>
      </c>
      <c r="N104" s="127">
        <v>1534</v>
      </c>
      <c r="O104" s="127">
        <v>63312</v>
      </c>
    </row>
    <row r="105" spans="2:46" s="172" customFormat="1" ht="12" customHeight="1" x14ac:dyDescent="0.2">
      <c r="B105" s="127">
        <v>541</v>
      </c>
      <c r="C105" s="127">
        <v>541</v>
      </c>
      <c r="D105" s="127">
        <v>0</v>
      </c>
      <c r="E105" s="127">
        <v>0</v>
      </c>
      <c r="F105" s="127">
        <v>0</v>
      </c>
      <c r="G105" s="170"/>
      <c r="H105" s="180" t="s">
        <v>47</v>
      </c>
      <c r="I105" s="180" t="s">
        <v>170</v>
      </c>
      <c r="J105" s="170"/>
      <c r="K105" s="127">
        <v>676</v>
      </c>
      <c r="L105" s="127">
        <v>107</v>
      </c>
      <c r="M105" s="127">
        <v>418</v>
      </c>
      <c r="N105" s="127">
        <v>267</v>
      </c>
      <c r="O105" s="127">
        <v>1468</v>
      </c>
    </row>
    <row r="106" spans="2:46" s="172" customFormat="1" ht="12" customHeight="1" x14ac:dyDescent="0.2">
      <c r="B106" s="127">
        <v>2785</v>
      </c>
      <c r="C106" s="127">
        <v>1125</v>
      </c>
      <c r="D106" s="127">
        <v>1011</v>
      </c>
      <c r="E106" s="127">
        <v>609</v>
      </c>
      <c r="F106" s="127">
        <v>40</v>
      </c>
      <c r="G106" s="170"/>
      <c r="H106" s="180" t="s">
        <v>48</v>
      </c>
      <c r="I106" s="180" t="s">
        <v>171</v>
      </c>
      <c r="J106" s="170"/>
      <c r="K106" s="127">
        <v>352</v>
      </c>
      <c r="L106" s="127">
        <v>568</v>
      </c>
      <c r="M106" s="127">
        <v>413</v>
      </c>
      <c r="N106" s="127">
        <v>829</v>
      </c>
      <c r="O106" s="127">
        <v>2162</v>
      </c>
    </row>
    <row r="107" spans="2:46" s="172" customFormat="1" ht="12" customHeight="1" x14ac:dyDescent="0.2">
      <c r="B107" s="127">
        <v>2895</v>
      </c>
      <c r="C107" s="127">
        <v>2895</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73897</v>
      </c>
      <c r="C108" s="134">
        <v>15090</v>
      </c>
      <c r="D108" s="134">
        <v>34924</v>
      </c>
      <c r="E108" s="134">
        <v>16577</v>
      </c>
      <c r="F108" s="134">
        <v>7306</v>
      </c>
      <c r="G108" s="174"/>
      <c r="H108" s="181" t="s">
        <v>11</v>
      </c>
      <c r="I108" s="181" t="s">
        <v>173</v>
      </c>
      <c r="J108" s="174"/>
      <c r="K108" s="134"/>
      <c r="L108" s="134"/>
      <c r="M108" s="134"/>
      <c r="N108" s="134"/>
      <c r="O108" s="134"/>
    </row>
    <row r="109" spans="2:46" s="142" customFormat="1" ht="12" customHeight="1" x14ac:dyDescent="0.2">
      <c r="B109" s="137">
        <v>63544</v>
      </c>
      <c r="C109" s="137">
        <v>10053</v>
      </c>
      <c r="D109" s="137">
        <v>31368</v>
      </c>
      <c r="E109" s="137">
        <v>14951</v>
      </c>
      <c r="F109" s="137">
        <v>7172</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ht="12"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ht="12"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ht="12"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ht="12"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7306</v>
      </c>
      <c r="L120" s="127">
        <v>16577</v>
      </c>
      <c r="M120" s="127">
        <v>34924</v>
      </c>
      <c r="N120" s="127">
        <v>15090</v>
      </c>
      <c r="O120" s="127">
        <v>73897</v>
      </c>
    </row>
    <row r="121" spans="2:46" s="166" customFormat="1" ht="12" customHeight="1" x14ac:dyDescent="0.2">
      <c r="B121" s="162"/>
      <c r="C121" s="162"/>
      <c r="D121" s="162"/>
      <c r="E121" s="162"/>
      <c r="F121" s="162"/>
      <c r="G121" s="163"/>
      <c r="H121" s="164" t="s">
        <v>12</v>
      </c>
      <c r="I121" s="164" t="s">
        <v>174</v>
      </c>
      <c r="J121" s="165"/>
      <c r="K121" s="162">
        <v>7172</v>
      </c>
      <c r="L121" s="162">
        <v>14951</v>
      </c>
      <c r="M121" s="162">
        <v>31368</v>
      </c>
      <c r="N121" s="162">
        <v>10053</v>
      </c>
      <c r="O121" s="162">
        <v>63544</v>
      </c>
    </row>
    <row r="122" spans="2:46" s="117" customFormat="1" ht="12" customHeight="1" x14ac:dyDescent="0.2">
      <c r="B122" s="127">
        <v>45312</v>
      </c>
      <c r="C122" s="127">
        <v>7672</v>
      </c>
      <c r="D122" s="127">
        <v>25029</v>
      </c>
      <c r="E122" s="127">
        <v>3965</v>
      </c>
      <c r="F122" s="127">
        <v>8646</v>
      </c>
      <c r="G122" s="173"/>
      <c r="H122" s="168" t="s">
        <v>13</v>
      </c>
      <c r="I122" s="168" t="s">
        <v>176</v>
      </c>
      <c r="J122" s="173"/>
      <c r="K122" s="127"/>
      <c r="L122" s="127"/>
      <c r="M122" s="127"/>
      <c r="N122" s="127"/>
      <c r="O122" s="127"/>
    </row>
    <row r="123" spans="2:46" s="117" customFormat="1" ht="12" customHeight="1" x14ac:dyDescent="0.2">
      <c r="B123" s="127">
        <v>35801</v>
      </c>
      <c r="C123" s="127">
        <v>6386</v>
      </c>
      <c r="D123" s="127">
        <v>19107</v>
      </c>
      <c r="E123" s="127">
        <v>3902</v>
      </c>
      <c r="F123" s="127">
        <v>6406</v>
      </c>
      <c r="G123" s="173"/>
      <c r="H123" s="180" t="s">
        <v>49</v>
      </c>
      <c r="I123" s="179" t="s">
        <v>177</v>
      </c>
      <c r="J123" s="173"/>
      <c r="K123" s="127"/>
      <c r="L123" s="127"/>
      <c r="M123" s="127"/>
      <c r="N123" s="127"/>
      <c r="O123" s="127"/>
    </row>
    <row r="124" spans="2:46" s="159" customFormat="1" ht="12" customHeight="1" x14ac:dyDescent="0.2">
      <c r="B124" s="127">
        <v>9511</v>
      </c>
      <c r="C124" s="127">
        <v>1286</v>
      </c>
      <c r="D124" s="127">
        <v>5922</v>
      </c>
      <c r="E124" s="127">
        <v>63</v>
      </c>
      <c r="F124" s="127">
        <v>2240</v>
      </c>
      <c r="G124" s="173"/>
      <c r="H124" s="180" t="s">
        <v>50</v>
      </c>
      <c r="I124" s="180" t="s">
        <v>178</v>
      </c>
      <c r="J124" s="173"/>
      <c r="K124" s="127"/>
      <c r="L124" s="127"/>
      <c r="M124" s="127"/>
      <c r="N124" s="127"/>
      <c r="O124" s="127"/>
    </row>
    <row r="125" spans="2:46" s="159" customFormat="1" ht="12" customHeight="1" x14ac:dyDescent="0.2">
      <c r="B125" s="134">
        <v>28585</v>
      </c>
      <c r="C125" s="134">
        <v>7418</v>
      </c>
      <c r="D125" s="134">
        <v>9895</v>
      </c>
      <c r="E125" s="134">
        <v>12612</v>
      </c>
      <c r="F125" s="134">
        <v>-1340</v>
      </c>
      <c r="G125" s="174"/>
      <c r="H125" s="181" t="s">
        <v>14</v>
      </c>
      <c r="I125" s="181" t="s">
        <v>179</v>
      </c>
      <c r="J125" s="173"/>
      <c r="K125" s="127"/>
      <c r="L125" s="127"/>
      <c r="M125" s="127"/>
      <c r="N125" s="127"/>
      <c r="O125" s="127"/>
    </row>
    <row r="126" spans="2:46" s="142" customFormat="1" ht="12" customHeight="1" x14ac:dyDescent="0.2">
      <c r="B126" s="137">
        <v>18232</v>
      </c>
      <c r="C126" s="137">
        <v>2381</v>
      </c>
      <c r="D126" s="137">
        <v>6339</v>
      </c>
      <c r="E126" s="137">
        <v>10986</v>
      </c>
      <c r="F126" s="137">
        <v>-1474</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ht="12"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ht="12"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ht="12"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ht="12"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7306</v>
      </c>
      <c r="L137" s="127">
        <v>16577</v>
      </c>
      <c r="M137" s="127">
        <v>34924</v>
      </c>
      <c r="N137" s="127">
        <v>15090</v>
      </c>
      <c r="O137" s="127">
        <v>73897</v>
      </c>
    </row>
    <row r="138" spans="2:46" s="166" customFormat="1" ht="12" customHeight="1" x14ac:dyDescent="0.2">
      <c r="B138" s="162"/>
      <c r="C138" s="162"/>
      <c r="D138" s="162"/>
      <c r="E138" s="162"/>
      <c r="F138" s="162"/>
      <c r="G138" s="163"/>
      <c r="H138" s="164" t="s">
        <v>12</v>
      </c>
      <c r="I138" s="164" t="s">
        <v>174</v>
      </c>
      <c r="J138" s="165"/>
      <c r="K138" s="162">
        <v>7172</v>
      </c>
      <c r="L138" s="162">
        <v>14951</v>
      </c>
      <c r="M138" s="162">
        <v>31368</v>
      </c>
      <c r="N138" s="162">
        <v>10053</v>
      </c>
      <c r="O138" s="162">
        <v>63544</v>
      </c>
    </row>
    <row r="139" spans="2:46" s="99" customFormat="1" ht="12" customHeight="1" x14ac:dyDescent="0.2">
      <c r="B139" s="127">
        <v>81127</v>
      </c>
      <c r="C139" s="127">
        <v>25868</v>
      </c>
      <c r="D139" s="127">
        <v>32035</v>
      </c>
      <c r="E139" s="127">
        <v>13467</v>
      </c>
      <c r="F139" s="127">
        <v>9757</v>
      </c>
      <c r="G139" s="173"/>
      <c r="H139" s="168" t="s">
        <v>17</v>
      </c>
      <c r="I139" s="168" t="s">
        <v>181</v>
      </c>
      <c r="J139" s="173"/>
      <c r="K139" s="127"/>
      <c r="L139" s="127"/>
      <c r="M139" s="127"/>
      <c r="N139" s="127"/>
      <c r="O139" s="127"/>
    </row>
    <row r="140" spans="2:46" s="128" customFormat="1" ht="12" customHeight="1" x14ac:dyDescent="0.2">
      <c r="B140" s="127">
        <v>45312</v>
      </c>
      <c r="C140" s="127">
        <v>7672</v>
      </c>
      <c r="D140" s="127">
        <v>25029</v>
      </c>
      <c r="E140" s="127">
        <v>3965</v>
      </c>
      <c r="F140" s="127">
        <v>8646</v>
      </c>
      <c r="G140" s="170"/>
      <c r="H140" s="180" t="s">
        <v>51</v>
      </c>
      <c r="I140" s="179" t="s">
        <v>182</v>
      </c>
      <c r="J140" s="170"/>
      <c r="K140" s="127"/>
      <c r="L140" s="127"/>
      <c r="M140" s="127"/>
      <c r="N140" s="127"/>
      <c r="O140" s="127"/>
    </row>
    <row r="141" spans="2:46" s="128" customFormat="1" ht="12" customHeight="1" x14ac:dyDescent="0.2">
      <c r="B141" s="127">
        <v>35815</v>
      </c>
      <c r="C141" s="127">
        <v>18196</v>
      </c>
      <c r="D141" s="127">
        <v>7006</v>
      </c>
      <c r="E141" s="127">
        <v>9502</v>
      </c>
      <c r="F141" s="127">
        <v>1111</v>
      </c>
      <c r="G141" s="170"/>
      <c r="H141" s="180" t="s">
        <v>52</v>
      </c>
      <c r="I141" s="180" t="s">
        <v>183</v>
      </c>
      <c r="J141" s="170"/>
      <c r="K141" s="127"/>
      <c r="L141" s="127"/>
      <c r="M141" s="127"/>
      <c r="N141" s="127"/>
      <c r="O141" s="127"/>
    </row>
    <row r="142" spans="2:46" s="159" customFormat="1" ht="12" customHeight="1" x14ac:dyDescent="0.2">
      <c r="B142" s="134">
        <v>-7230</v>
      </c>
      <c r="C142" s="134">
        <v>-10778</v>
      </c>
      <c r="D142" s="134">
        <v>2889</v>
      </c>
      <c r="E142" s="134">
        <v>3110</v>
      </c>
      <c r="F142" s="134">
        <v>-2451</v>
      </c>
      <c r="G142" s="173"/>
      <c r="H142" s="181" t="s">
        <v>18</v>
      </c>
      <c r="I142" s="185" t="s">
        <v>184</v>
      </c>
      <c r="J142" s="173"/>
      <c r="K142" s="127"/>
      <c r="L142" s="127"/>
      <c r="M142" s="127"/>
      <c r="N142" s="127"/>
      <c r="O142" s="127"/>
    </row>
    <row r="143" spans="2:46" s="142" customFormat="1" ht="12" customHeight="1" x14ac:dyDescent="0.2">
      <c r="B143" s="137">
        <v>-17583</v>
      </c>
      <c r="C143" s="137">
        <v>-15815</v>
      </c>
      <c r="D143" s="137">
        <v>-667</v>
      </c>
      <c r="E143" s="137">
        <v>1484</v>
      </c>
      <c r="F143" s="137">
        <v>-2585</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ht="12"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ht="12"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ht="12"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ht="12"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-1340</v>
      </c>
      <c r="L154" s="127">
        <v>12612</v>
      </c>
      <c r="M154" s="127">
        <v>9895</v>
      </c>
      <c r="N154" s="127">
        <v>7418</v>
      </c>
      <c r="O154" s="127">
        <v>28585</v>
      </c>
    </row>
    <row r="155" spans="2:46" s="166" customFormat="1" ht="12" customHeight="1" x14ac:dyDescent="0.2">
      <c r="B155" s="162"/>
      <c r="C155" s="162"/>
      <c r="D155" s="162"/>
      <c r="E155" s="162"/>
      <c r="F155" s="162"/>
      <c r="G155" s="163"/>
      <c r="H155" s="164" t="s">
        <v>15</v>
      </c>
      <c r="I155" s="164" t="s">
        <v>180</v>
      </c>
      <c r="J155" s="165"/>
      <c r="K155" s="162">
        <v>-1474</v>
      </c>
      <c r="L155" s="162">
        <v>10986</v>
      </c>
      <c r="M155" s="162">
        <v>6339</v>
      </c>
      <c r="N155" s="162">
        <v>2381</v>
      </c>
      <c r="O155" s="162">
        <v>18232</v>
      </c>
    </row>
    <row r="156" spans="2:46" s="159" customFormat="1" ht="12" customHeight="1" x14ac:dyDescent="0.2">
      <c r="B156" s="127">
        <v>35815</v>
      </c>
      <c r="C156" s="127">
        <v>18196</v>
      </c>
      <c r="D156" s="127">
        <v>7006</v>
      </c>
      <c r="E156" s="127">
        <v>9502</v>
      </c>
      <c r="F156" s="127">
        <v>1111</v>
      </c>
      <c r="G156" s="173"/>
      <c r="H156" s="168" t="s">
        <v>16</v>
      </c>
      <c r="I156" s="168" t="s">
        <v>187</v>
      </c>
      <c r="J156" s="173"/>
      <c r="K156" s="127"/>
      <c r="L156" s="127"/>
      <c r="M156" s="127"/>
      <c r="N156" s="127"/>
      <c r="O156" s="127"/>
    </row>
    <row r="157" spans="2:46" s="172" customFormat="1" ht="12" customHeight="1" x14ac:dyDescent="0.2">
      <c r="B157" s="127">
        <v>35815</v>
      </c>
      <c r="C157" s="127">
        <v>18196</v>
      </c>
      <c r="D157" s="127">
        <v>7006</v>
      </c>
      <c r="E157" s="127">
        <v>9502</v>
      </c>
      <c r="F157" s="127">
        <v>1111</v>
      </c>
      <c r="G157" s="170"/>
      <c r="H157" s="178" t="s">
        <v>53</v>
      </c>
      <c r="I157" s="180" t="s">
        <v>188</v>
      </c>
      <c r="J157" s="170"/>
      <c r="K157" s="127"/>
      <c r="L157" s="127"/>
      <c r="M157" s="127"/>
      <c r="N157" s="127"/>
      <c r="O157" s="127"/>
    </row>
    <row r="158" spans="2:46" s="159" customFormat="1" ht="12" customHeight="1" x14ac:dyDescent="0.2">
      <c r="B158" s="134">
        <v>-7230</v>
      </c>
      <c r="C158" s="134">
        <v>-10778</v>
      </c>
      <c r="D158" s="134">
        <v>2889</v>
      </c>
      <c r="E158" s="134">
        <v>3110</v>
      </c>
      <c r="F158" s="134">
        <v>-2451</v>
      </c>
      <c r="G158" s="173"/>
      <c r="H158" s="186" t="s">
        <v>18</v>
      </c>
      <c r="I158" s="185" t="s">
        <v>184</v>
      </c>
      <c r="J158" s="173"/>
      <c r="K158" s="127"/>
      <c r="L158" s="127"/>
      <c r="M158" s="127"/>
      <c r="N158" s="127"/>
      <c r="O158" s="127"/>
    </row>
    <row r="159" spans="2:46" s="142" customFormat="1" ht="12" customHeight="1" x14ac:dyDescent="0.2">
      <c r="B159" s="137">
        <v>-17583</v>
      </c>
      <c r="C159" s="137">
        <v>-15815</v>
      </c>
      <c r="D159" s="137">
        <v>-667</v>
      </c>
      <c r="E159" s="137">
        <v>1484</v>
      </c>
      <c r="F159" s="137">
        <v>-2585</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ht="12"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ht="12"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ht="12"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ht="12"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-2585</v>
      </c>
      <c r="L171" s="162">
        <v>1484</v>
      </c>
      <c r="M171" s="162">
        <v>-667</v>
      </c>
      <c r="N171" s="162">
        <v>-15815</v>
      </c>
      <c r="O171" s="162">
        <v>-17583</v>
      </c>
    </row>
    <row r="172" spans="2:46" s="87" customFormat="1" ht="12" customHeight="1" x14ac:dyDescent="0.2">
      <c r="B172" s="127"/>
      <c r="C172" s="127"/>
      <c r="D172" s="127"/>
      <c r="E172" s="127"/>
      <c r="F172" s="127"/>
      <c r="G172" s="173"/>
      <c r="H172" s="168" t="s">
        <v>75</v>
      </c>
      <c r="I172" s="168" t="s">
        <v>192</v>
      </c>
      <c r="J172" s="173"/>
      <c r="K172" s="127">
        <v>328</v>
      </c>
      <c r="L172" s="127">
        <v>2046</v>
      </c>
      <c r="M172" s="127">
        <v>3965</v>
      </c>
      <c r="N172" s="127">
        <v>2350</v>
      </c>
      <c r="O172" s="127">
        <v>8689</v>
      </c>
    </row>
    <row r="173" spans="2:46" s="187" customFormat="1" ht="12" customHeight="1" x14ac:dyDescent="0.2">
      <c r="B173" s="127"/>
      <c r="C173" s="127"/>
      <c r="D173" s="127"/>
      <c r="E173" s="127"/>
      <c r="F173" s="127"/>
      <c r="G173" s="170"/>
      <c r="H173" s="180" t="s">
        <v>76</v>
      </c>
      <c r="I173" s="179" t="s">
        <v>193</v>
      </c>
      <c r="J173" s="170"/>
      <c r="K173" s="127">
        <v>0</v>
      </c>
      <c r="L173" s="127">
        <v>662</v>
      </c>
      <c r="M173" s="127">
        <v>835</v>
      </c>
      <c r="N173" s="127">
        <v>1</v>
      </c>
      <c r="O173" s="127">
        <v>1498</v>
      </c>
    </row>
    <row r="174" spans="2:46" s="187" customFormat="1" ht="12" customHeight="1" x14ac:dyDescent="0.2">
      <c r="B174" s="127"/>
      <c r="C174" s="127"/>
      <c r="D174" s="127"/>
      <c r="E174" s="127"/>
      <c r="F174" s="127"/>
      <c r="G174" s="170"/>
      <c r="H174" s="180" t="s">
        <v>77</v>
      </c>
      <c r="I174" s="180" t="s">
        <v>194</v>
      </c>
      <c r="J174" s="170"/>
      <c r="K174" s="127">
        <v>41</v>
      </c>
      <c r="L174" s="127">
        <v>117</v>
      </c>
      <c r="M174" s="127">
        <v>1375</v>
      </c>
      <c r="N174" s="127">
        <v>2110</v>
      </c>
      <c r="O174" s="127">
        <v>3643</v>
      </c>
    </row>
    <row r="175" spans="2:46" s="172" customFormat="1" ht="12" customHeight="1" x14ac:dyDescent="0.2">
      <c r="B175" s="167"/>
      <c r="C175" s="167"/>
      <c r="D175" s="167"/>
      <c r="E175" s="167"/>
      <c r="F175" s="167"/>
      <c r="G175" s="125"/>
      <c r="H175" s="171" t="s">
        <v>78</v>
      </c>
      <c r="I175" s="171" t="s">
        <v>195</v>
      </c>
      <c r="J175" s="126"/>
      <c r="K175" s="167">
        <v>287</v>
      </c>
      <c r="L175" s="167">
        <v>1267</v>
      </c>
      <c r="M175" s="167">
        <v>1755</v>
      </c>
      <c r="N175" s="167">
        <v>239</v>
      </c>
      <c r="O175" s="167">
        <v>3548</v>
      </c>
    </row>
    <row r="176" spans="2:46" s="188" customFormat="1" ht="12" customHeight="1" x14ac:dyDescent="0.2">
      <c r="B176" s="127"/>
      <c r="C176" s="127"/>
      <c r="D176" s="127"/>
      <c r="E176" s="127"/>
      <c r="F176" s="127"/>
      <c r="G176" s="173"/>
      <c r="H176" s="168" t="s">
        <v>79</v>
      </c>
      <c r="I176" s="168" t="s">
        <v>196</v>
      </c>
      <c r="J176" s="173"/>
      <c r="K176" s="127">
        <v>-8</v>
      </c>
      <c r="L176" s="127">
        <v>-459</v>
      </c>
      <c r="M176" s="127">
        <v>-3329</v>
      </c>
      <c r="N176" s="127">
        <v>-8242</v>
      </c>
      <c r="O176" s="127">
        <v>-12038</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-3</v>
      </c>
      <c r="L178" s="127">
        <v>-391</v>
      </c>
      <c r="M178" s="127">
        <v>-2196</v>
      </c>
      <c r="N178" s="127">
        <v>-3575</v>
      </c>
      <c r="O178" s="127">
        <v>-6165</v>
      </c>
    </row>
    <row r="179" spans="2:46" s="172" customFormat="1" ht="12" customHeight="1" x14ac:dyDescent="0.2">
      <c r="B179" s="127"/>
      <c r="C179" s="127"/>
      <c r="D179" s="127"/>
      <c r="E179" s="127"/>
      <c r="F179" s="127"/>
      <c r="G179" s="170"/>
      <c r="H179" s="180" t="s">
        <v>82</v>
      </c>
      <c r="I179" s="180" t="s">
        <v>199</v>
      </c>
      <c r="J179" s="170"/>
      <c r="K179" s="127">
        <v>-5</v>
      </c>
      <c r="L179" s="127">
        <v>-68</v>
      </c>
      <c r="M179" s="127">
        <v>-1133</v>
      </c>
      <c r="N179" s="127">
        <v>-4667</v>
      </c>
      <c r="O179" s="127">
        <v>-5873</v>
      </c>
    </row>
    <row r="180" spans="2:46" s="159" customFormat="1" ht="12" customHeight="1" x14ac:dyDescent="0.2">
      <c r="B180" s="189">
        <f>SUM(C180:F180)</f>
        <v>-20932</v>
      </c>
      <c r="C180" s="189">
        <f>N171+N172+N176</f>
        <v>-21707</v>
      </c>
      <c r="D180" s="189">
        <f>M171+M172+M176</f>
        <v>-31</v>
      </c>
      <c r="E180" s="189">
        <f>L171+L172+L176</f>
        <v>3071</v>
      </c>
      <c r="F180" s="189">
        <f>K171+K172+K176</f>
        <v>-2265</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ht="12"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ht="12"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ht="12"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ht="12"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-2265</v>
      </c>
      <c r="L191" s="192">
        <f>E180</f>
        <v>3071</v>
      </c>
      <c r="M191" s="192">
        <f>D180</f>
        <v>-31</v>
      </c>
      <c r="N191" s="192">
        <f>C180</f>
        <v>-21707</v>
      </c>
      <c r="O191" s="192">
        <f>SUM(K191:N191)</f>
        <v>-20932</v>
      </c>
    </row>
    <row r="192" spans="2:46" s="159" customFormat="1" ht="12" customHeight="1" x14ac:dyDescent="0.2">
      <c r="B192" s="167">
        <v>20303</v>
      </c>
      <c r="C192" s="167">
        <v>8958</v>
      </c>
      <c r="D192" s="167">
        <v>6246</v>
      </c>
      <c r="E192" s="167">
        <v>4610</v>
      </c>
      <c r="F192" s="167">
        <v>489</v>
      </c>
      <c r="G192" s="122"/>
      <c r="H192" s="168" t="s">
        <v>68</v>
      </c>
      <c r="I192" s="168" t="s">
        <v>200</v>
      </c>
      <c r="J192" s="124"/>
      <c r="K192" s="167"/>
      <c r="L192" s="167"/>
      <c r="M192" s="167"/>
      <c r="N192" s="167"/>
      <c r="O192" s="167"/>
    </row>
    <row r="193" spans="2:46" s="129" customFormat="1" ht="12" customHeight="1" x14ac:dyDescent="0.2">
      <c r="B193" s="127">
        <v>20300</v>
      </c>
      <c r="C193" s="127">
        <v>8955</v>
      </c>
      <c r="D193" s="127">
        <v>6246</v>
      </c>
      <c r="E193" s="127">
        <v>4610</v>
      </c>
      <c r="F193" s="127">
        <v>489</v>
      </c>
      <c r="G193" s="170"/>
      <c r="H193" s="168" t="s">
        <v>83</v>
      </c>
      <c r="I193" s="168" t="s">
        <v>201</v>
      </c>
      <c r="J193" s="170"/>
      <c r="K193" s="127"/>
      <c r="L193" s="127"/>
      <c r="M193" s="127"/>
      <c r="N193" s="127"/>
      <c r="O193" s="127"/>
    </row>
    <row r="194" spans="2:46" s="99" customFormat="1" ht="12" customHeight="1" x14ac:dyDescent="0.2">
      <c r="B194" s="127">
        <v>-10353</v>
      </c>
      <c r="C194" s="127">
        <v>-5037</v>
      </c>
      <c r="D194" s="127">
        <v>-3556</v>
      </c>
      <c r="E194" s="127">
        <v>-1626</v>
      </c>
      <c r="F194" s="127">
        <v>-134</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3</v>
      </c>
      <c r="C196" s="127">
        <v>3</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385</v>
      </c>
      <c r="C197" s="127">
        <v>42</v>
      </c>
      <c r="D197" s="127">
        <v>121</v>
      </c>
      <c r="E197" s="127">
        <v>222</v>
      </c>
      <c r="F197" s="127">
        <v>0</v>
      </c>
      <c r="G197" s="173"/>
      <c r="H197" s="180" t="s">
        <v>84</v>
      </c>
      <c r="I197" s="180" t="s">
        <v>355</v>
      </c>
      <c r="J197" s="173"/>
      <c r="K197" s="127"/>
      <c r="L197" s="127"/>
      <c r="M197" s="127"/>
      <c r="N197" s="127"/>
      <c r="O197" s="127"/>
    </row>
    <row r="198" spans="2:46" s="99" customFormat="1" ht="12" customHeight="1" x14ac:dyDescent="0.2">
      <c r="B198" s="130">
        <v>-31267</v>
      </c>
      <c r="C198" s="130">
        <v>-25670</v>
      </c>
      <c r="D198" s="130">
        <v>-2842</v>
      </c>
      <c r="E198" s="130">
        <v>-135</v>
      </c>
      <c r="F198" s="130">
        <v>-2620</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3451" priority="86" stopIfTrue="1" operator="notEqual">
      <formula>B24</formula>
    </cfRule>
  </conditionalFormatting>
  <conditionalFormatting sqref="K18">
    <cfRule type="expression" dxfId="3450" priority="85" stopIfTrue="1">
      <formula>$K$18&lt;&gt;SUM($K$19:$K$21)</formula>
    </cfRule>
  </conditionalFormatting>
  <conditionalFormatting sqref="L18">
    <cfRule type="expression" dxfId="3449" priority="84" stopIfTrue="1">
      <formula>$K$18&lt;&gt;SUM($K$19:$K$21)</formula>
    </cfRule>
  </conditionalFormatting>
  <conditionalFormatting sqref="M18">
    <cfRule type="expression" dxfId="3448" priority="83" stopIfTrue="1">
      <formula>$K$18&lt;&gt;SUM($K$19:$K$21)</formula>
    </cfRule>
  </conditionalFormatting>
  <conditionalFormatting sqref="N18">
    <cfRule type="expression" dxfId="3447" priority="82" stopIfTrue="1">
      <formula>$K$18&lt;&gt;SUM($K$19:$K$21)</formula>
    </cfRule>
  </conditionalFormatting>
  <conditionalFormatting sqref="F25">
    <cfRule type="expression" dxfId="3446" priority="81" stopIfTrue="1">
      <formula>$F$25&lt;&gt;$F$23-$F$24</formula>
    </cfRule>
  </conditionalFormatting>
  <conditionalFormatting sqref="E25">
    <cfRule type="expression" dxfId="3445" priority="80" stopIfTrue="1">
      <formula>$E$25&lt;&gt;$E$23-$E$24</formula>
    </cfRule>
  </conditionalFormatting>
  <conditionalFormatting sqref="D25">
    <cfRule type="expression" dxfId="3444" priority="79" stopIfTrue="1">
      <formula>$D$25&lt;&gt;$D$23-$D$24</formula>
    </cfRule>
  </conditionalFormatting>
  <conditionalFormatting sqref="C25">
    <cfRule type="expression" dxfId="3443" priority="78" stopIfTrue="1">
      <formula>$C$25&lt;&gt;$C$23-$C$24</formula>
    </cfRule>
  </conditionalFormatting>
  <conditionalFormatting sqref="B25">
    <cfRule type="expression" dxfId="3442" priority="77" stopIfTrue="1">
      <formula>$B$25&lt;&gt;$B$23-$B$24</formula>
    </cfRule>
  </conditionalFormatting>
  <conditionalFormatting sqref="F38">
    <cfRule type="expression" dxfId="3441" priority="76" stopIfTrue="1">
      <formula>$F$38&lt;&gt;$F$39+$F$40</formula>
    </cfRule>
  </conditionalFormatting>
  <conditionalFormatting sqref="E38">
    <cfRule type="expression" dxfId="3440" priority="75" stopIfTrue="1">
      <formula>$E$38&lt;&gt;$E$39+$E$40</formula>
    </cfRule>
  </conditionalFormatting>
  <conditionalFormatting sqref="D38">
    <cfRule type="expression" dxfId="3439" priority="74" stopIfTrue="1">
      <formula>$D$38&lt;&gt;$D$39+$D$40</formula>
    </cfRule>
  </conditionalFormatting>
  <conditionalFormatting sqref="C38">
    <cfRule type="expression" dxfId="3438" priority="73" stopIfTrue="1">
      <formula>$C$38&lt;&gt;$C$39+$C$40</formula>
    </cfRule>
  </conditionalFormatting>
  <conditionalFormatting sqref="B38">
    <cfRule type="expression" dxfId="3437" priority="72" stopIfTrue="1">
      <formula>$B$38&lt;&gt;$B$39+$B$40</formula>
    </cfRule>
  </conditionalFormatting>
  <conditionalFormatting sqref="B40">
    <cfRule type="expression" dxfId="3432" priority="67" stopIfTrue="1">
      <formula>$B$40&lt;&gt;$B$41+$B$42</formula>
    </cfRule>
  </conditionalFormatting>
  <conditionalFormatting sqref="L60">
    <cfRule type="expression" dxfId="3431" priority="66" stopIfTrue="1">
      <formula>$L$60&lt;&gt;SUM($L$61:$L$63)</formula>
    </cfRule>
  </conditionalFormatting>
  <conditionalFormatting sqref="K60">
    <cfRule type="expression" dxfId="3430" priority="65" stopIfTrue="1">
      <formula>$K$60&lt;&gt;SUM($K$61:$K$63)</formula>
    </cfRule>
  </conditionalFormatting>
  <conditionalFormatting sqref="M60">
    <cfRule type="expression" dxfId="3429" priority="64" stopIfTrue="1">
      <formula>$M$60&lt;&gt;SUM($M$61:$M$63)</formula>
    </cfRule>
  </conditionalFormatting>
  <conditionalFormatting sqref="N60">
    <cfRule type="expression" dxfId="3428" priority="63" stopIfTrue="1">
      <formula>$N$60&lt;&gt;SUM($N$61:$N$63)</formula>
    </cfRule>
  </conditionalFormatting>
  <conditionalFormatting sqref="K65">
    <cfRule type="expression" dxfId="3427" priority="62" stopIfTrue="1">
      <formula>K$65&lt;&gt;K$66+K$67</formula>
    </cfRule>
  </conditionalFormatting>
  <conditionalFormatting sqref="L65">
    <cfRule type="expression" dxfId="3426" priority="61" stopIfTrue="1">
      <formula>L$65&lt;&gt;L$66+L$67</formula>
    </cfRule>
  </conditionalFormatting>
  <conditionalFormatting sqref="M65">
    <cfRule type="expression" dxfId="3425" priority="60" stopIfTrue="1">
      <formula>M$65&lt;&gt;M$66+M$67</formula>
    </cfRule>
  </conditionalFormatting>
  <conditionalFormatting sqref="N65">
    <cfRule type="expression" dxfId="3424" priority="59" stopIfTrue="1">
      <formula>N$65&lt;&gt;N$66+N$67</formula>
    </cfRule>
  </conditionalFormatting>
  <conditionalFormatting sqref="O65">
    <cfRule type="expression" dxfId="3423" priority="58" stopIfTrue="1">
      <formula>O$65&lt;&gt;O$66+O$67</formula>
    </cfRule>
  </conditionalFormatting>
  <conditionalFormatting sqref="K68">
    <cfRule type="expression" dxfId="3422" priority="57" stopIfTrue="1">
      <formula>K$68&lt;&gt;SUM(K$69:K$73)</formula>
    </cfRule>
  </conditionalFormatting>
  <conditionalFormatting sqref="L68">
    <cfRule type="expression" dxfId="3421" priority="56" stopIfTrue="1">
      <formula>L$68&lt;&gt;SUM(L$69:L$73)</formula>
    </cfRule>
  </conditionalFormatting>
  <conditionalFormatting sqref="M68">
    <cfRule type="expression" dxfId="3420" priority="55" stopIfTrue="1">
      <formula>M$68&lt;&gt;SUM(M$69:M$73)</formula>
    </cfRule>
  </conditionalFormatting>
  <conditionalFormatting sqref="N68">
    <cfRule type="expression" dxfId="3419" priority="54" stopIfTrue="1">
      <formula>N$68&lt;&gt;SUM(N$69:N$73)</formula>
    </cfRule>
  </conditionalFormatting>
  <conditionalFormatting sqref="E68">
    <cfRule type="expression" dxfId="3418" priority="53" stopIfTrue="1">
      <formula>E$68&lt;&gt;SUM(E$69:E$73)</formula>
    </cfRule>
  </conditionalFormatting>
  <conditionalFormatting sqref="F68">
    <cfRule type="expression" dxfId="3417" priority="52" stopIfTrue="1">
      <formula>F$68&lt;&gt;SUM(F$69:F$73)</formula>
    </cfRule>
  </conditionalFormatting>
  <conditionalFormatting sqref="D68">
    <cfRule type="expression" dxfId="3416" priority="51" stopIfTrue="1">
      <formula>D$68&lt;&gt;SUM(D$69:D$73)</formula>
    </cfRule>
  </conditionalFormatting>
  <conditionalFormatting sqref="C68">
    <cfRule type="expression" dxfId="3415" priority="50" stopIfTrue="1">
      <formula>C$68&lt;&gt;SUM(C$69:C$73)</formula>
    </cfRule>
  </conditionalFormatting>
  <conditionalFormatting sqref="B68">
    <cfRule type="expression" dxfId="3414" priority="49" stopIfTrue="1">
      <formula>B$68&lt;&gt;SUM(B$69:B$73)</formula>
    </cfRule>
  </conditionalFormatting>
  <conditionalFormatting sqref="K88">
    <cfRule type="expression" dxfId="3413" priority="48" stopIfTrue="1">
      <formula>K$88&lt;&gt;K$89+K$90</formula>
    </cfRule>
  </conditionalFormatting>
  <conditionalFormatting sqref="L88">
    <cfRule type="expression" dxfId="3412" priority="47" stopIfTrue="1">
      <formula>L$88&lt;&gt;L$89+L$90</formula>
    </cfRule>
  </conditionalFormatting>
  <conditionalFormatting sqref="M88">
    <cfRule type="expression" dxfId="3411" priority="46" stopIfTrue="1">
      <formula>M$88&lt;&gt;M$89+M$90</formula>
    </cfRule>
  </conditionalFormatting>
  <conditionalFormatting sqref="N88">
    <cfRule type="expression" dxfId="3410" priority="45" stopIfTrue="1">
      <formula>N$88&lt;&gt;N$89+N$90</formula>
    </cfRule>
  </conditionalFormatting>
  <conditionalFormatting sqref="F88">
    <cfRule type="expression" dxfId="3409" priority="44" stopIfTrue="1">
      <formula>F$88&lt;&gt;F$89+F$90</formula>
    </cfRule>
  </conditionalFormatting>
  <conditionalFormatting sqref="E88">
    <cfRule type="expression" dxfId="3408" priority="43" stopIfTrue="1">
      <formula>E$88&lt;&gt;E$89+E$90</formula>
    </cfRule>
  </conditionalFormatting>
  <conditionalFormatting sqref="D88">
    <cfRule type="expression" dxfId="3407" priority="42" stopIfTrue="1">
      <formula>D$88&lt;&gt;D$89+D$90</formula>
    </cfRule>
  </conditionalFormatting>
  <conditionalFormatting sqref="C88">
    <cfRule type="expression" dxfId="3406" priority="41" stopIfTrue="1">
      <formula>C$88&lt;&gt;C$89+C$90</formula>
    </cfRule>
  </conditionalFormatting>
  <conditionalFormatting sqref="B88">
    <cfRule type="expression" dxfId="3405" priority="40" stopIfTrue="1">
      <formula>B$88&lt;&gt;B$89+B$90</formula>
    </cfRule>
  </conditionalFormatting>
  <conditionalFormatting sqref="K91">
    <cfRule type="expression" dxfId="3404" priority="39" stopIfTrue="1">
      <formula>K$91&lt;&gt;SUM(K$92:K$96)</formula>
    </cfRule>
  </conditionalFormatting>
  <conditionalFormatting sqref="L91">
    <cfRule type="expression" dxfId="3403" priority="38" stopIfTrue="1">
      <formula>L$91&lt;&gt;SUM(L$92:L$96)</formula>
    </cfRule>
  </conditionalFormatting>
  <conditionalFormatting sqref="M91">
    <cfRule type="expression" dxfId="3402" priority="37" stopIfTrue="1">
      <formula>M$91&lt;&gt;SUM(M$92:M$96)</formula>
    </cfRule>
  </conditionalFormatting>
  <conditionalFormatting sqref="N91">
    <cfRule type="expression" dxfId="3401" priority="36" stopIfTrue="1">
      <formula>N$91&lt;&gt;SUM(N$92:N$96)</formula>
    </cfRule>
  </conditionalFormatting>
  <conditionalFormatting sqref="K101">
    <cfRule type="expression" dxfId="3400" priority="35" stopIfTrue="1">
      <formula>K$101&lt;&gt;SUM(K$102:K$107)</formula>
    </cfRule>
  </conditionalFormatting>
  <conditionalFormatting sqref="L101">
    <cfRule type="expression" dxfId="3399" priority="34" stopIfTrue="1">
      <formula>L$101&lt;&gt;SUM(L$102:L$107)</formula>
    </cfRule>
  </conditionalFormatting>
  <conditionalFormatting sqref="M101">
    <cfRule type="expression" dxfId="3398" priority="33" stopIfTrue="1">
      <formula>M$101&lt;&gt;SUM(M$102:M$107)</formula>
    </cfRule>
  </conditionalFormatting>
  <conditionalFormatting sqref="N101">
    <cfRule type="expression" dxfId="3397" priority="32" stopIfTrue="1">
      <formula>N$101&lt;&gt;SUM(N$102:N$107)</formula>
    </cfRule>
  </conditionalFormatting>
  <conditionalFormatting sqref="F122">
    <cfRule type="expression" dxfId="3396" priority="31" stopIfTrue="1">
      <formula>F$122&lt;&gt;F$123+F$124</formula>
    </cfRule>
  </conditionalFormatting>
  <conditionalFormatting sqref="E122">
    <cfRule type="expression" dxfId="3395" priority="30" stopIfTrue="1">
      <formula>E$122&lt;&gt;E$123+E$124</formula>
    </cfRule>
  </conditionalFormatting>
  <conditionalFormatting sqref="D122">
    <cfRule type="expression" dxfId="3394" priority="29" stopIfTrue="1">
      <formula>D$122&lt;&gt;D$123+D$124</formula>
    </cfRule>
  </conditionalFormatting>
  <conditionalFormatting sqref="C122">
    <cfRule type="expression" dxfId="3393" priority="28" stopIfTrue="1">
      <formula>C$122&lt;&gt;C$123+C$124</formula>
    </cfRule>
  </conditionalFormatting>
  <conditionalFormatting sqref="B122">
    <cfRule type="expression" dxfId="3392" priority="27" stopIfTrue="1">
      <formula>B$122&lt;&gt;B$123+B$124</formula>
    </cfRule>
  </conditionalFormatting>
  <conditionalFormatting sqref="F139">
    <cfRule type="expression" dxfId="3391" priority="26" stopIfTrue="1">
      <formula>F$139&lt;&gt;F$140+F$141</formula>
    </cfRule>
  </conditionalFormatting>
  <conditionalFormatting sqref="E139">
    <cfRule type="expression" dxfId="3390" priority="25" stopIfTrue="1">
      <formula>E$139&lt;&gt;E$140+E$141</formula>
    </cfRule>
  </conditionalFormatting>
  <conditionalFormatting sqref="D139">
    <cfRule type="expression" dxfId="3389" priority="24" stopIfTrue="1">
      <formula>D$139&lt;&gt;D$140+D$141</formula>
    </cfRule>
  </conditionalFormatting>
  <conditionalFormatting sqref="C139">
    <cfRule type="expression" dxfId="3388" priority="23" stopIfTrue="1">
      <formula>C$139&lt;&gt;C$140+C$141</formula>
    </cfRule>
  </conditionalFormatting>
  <conditionalFormatting sqref="B139">
    <cfRule type="expression" dxfId="3387" priority="22" stopIfTrue="1">
      <formula>B$139&lt;&gt;B$140+B$141</formula>
    </cfRule>
  </conditionalFormatting>
  <conditionalFormatting sqref="K172">
    <cfRule type="expression" dxfId="3386" priority="21" stopIfTrue="1">
      <formula>K$172&lt;&gt;SUM(K$173:K$175)</formula>
    </cfRule>
  </conditionalFormatting>
  <conditionalFormatting sqref="L172">
    <cfRule type="expression" dxfId="3385" priority="20" stopIfTrue="1">
      <formula>L$172&lt;&gt;SUM(L$173:L$175)</formula>
    </cfRule>
  </conditionalFormatting>
  <conditionalFormatting sqref="M172">
    <cfRule type="expression" dxfId="3384" priority="19" stopIfTrue="1">
      <formula>M$172&lt;&gt;SUM(M$173:M$175)</formula>
    </cfRule>
  </conditionalFormatting>
  <conditionalFormatting sqref="N172">
    <cfRule type="expression" dxfId="3383" priority="18" stopIfTrue="1">
      <formula>N$172&lt;&gt;SUM(N$173:N$175)</formula>
    </cfRule>
  </conditionalFormatting>
  <conditionalFormatting sqref="O172">
    <cfRule type="expression" dxfId="3382" priority="17" stopIfTrue="1">
      <formula>O$172&lt;&gt;SUM(O$173:O$175)</formula>
    </cfRule>
  </conditionalFormatting>
  <conditionalFormatting sqref="K176">
    <cfRule type="expression" dxfId="3381" priority="16" stopIfTrue="1">
      <formula>K$176&lt;&gt;SUM(K$177:K$179)</formula>
    </cfRule>
  </conditionalFormatting>
  <conditionalFormatting sqref="L176">
    <cfRule type="expression" dxfId="3380" priority="15" stopIfTrue="1">
      <formula>L$176&lt;&gt;SUM(L$177:L$179)</formula>
    </cfRule>
  </conditionalFormatting>
  <conditionalFormatting sqref="M176">
    <cfRule type="expression" dxfId="3379" priority="14" stopIfTrue="1">
      <formula>M$176&lt;&gt;SUM(M$177:M$179)</formula>
    </cfRule>
  </conditionalFormatting>
  <conditionalFormatting sqref="N176">
    <cfRule type="expression" dxfId="3378" priority="13" stopIfTrue="1">
      <formula>N$176&lt;&gt;SUM(N$177:N$179)</formula>
    </cfRule>
  </conditionalFormatting>
  <conditionalFormatting sqref="O176">
    <cfRule type="expression" dxfId="3377" priority="12" stopIfTrue="1">
      <formula>O$176&lt;&gt;SUM(O$177:O$179)</formula>
    </cfRule>
  </conditionalFormatting>
  <conditionalFormatting sqref="O18">
    <cfRule type="expression" dxfId="3376" priority="11" stopIfTrue="1">
      <formula>$K$18&lt;&gt;SUM($K$19:$K$21)</formula>
    </cfRule>
  </conditionalFormatting>
  <conditionalFormatting sqref="O60">
    <cfRule type="expression" dxfId="3375" priority="10" stopIfTrue="1">
      <formula>$N$60&lt;&gt;SUM($N$61:$N$63)</formula>
    </cfRule>
  </conditionalFormatting>
  <conditionalFormatting sqref="O68">
    <cfRule type="expression" dxfId="3374" priority="9" stopIfTrue="1">
      <formula>O$68&lt;&gt;SUM(O$69:O$73)</formula>
    </cfRule>
  </conditionalFormatting>
  <conditionalFormatting sqref="O88">
    <cfRule type="expression" dxfId="3373" priority="8" stopIfTrue="1">
      <formula>O$88&lt;&gt;O$89+O$90</formula>
    </cfRule>
  </conditionalFormatting>
  <conditionalFormatting sqref="O91">
    <cfRule type="expression" dxfId="3372" priority="7" stopIfTrue="1">
      <formula>O$91&lt;&gt;SUM(O$92:O$96)</formula>
    </cfRule>
  </conditionalFormatting>
  <conditionalFormatting sqref="K59">
    <cfRule type="expression" dxfId="3371" priority="87" stopIfTrue="1">
      <formula>$K$59&lt;&gt;$K$60+$K$64</formula>
    </cfRule>
  </conditionalFormatting>
  <conditionalFormatting sqref="L59">
    <cfRule type="expression" dxfId="3370" priority="88" stopIfTrue="1">
      <formula>$L$59&lt;&gt;$L$60+$L$64</formula>
    </cfRule>
  </conditionalFormatting>
  <conditionalFormatting sqref="M59">
    <cfRule type="expression" dxfId="3369" priority="89" stopIfTrue="1">
      <formula>$M$59&lt;&gt;$M$60+$M$64</formula>
    </cfRule>
  </conditionalFormatting>
  <conditionalFormatting sqref="N59:O59">
    <cfRule type="expression" dxfId="3368" priority="90" stopIfTrue="1">
      <formula>$N$59&lt;&gt;$N$60+$N$64</formula>
    </cfRule>
  </conditionalFormatting>
  <conditionalFormatting sqref="F23">
    <cfRule type="expression" dxfId="3367" priority="91" stopIfTrue="1">
      <formula>$F$23&lt;&gt;$K$18-$F$22</formula>
    </cfRule>
  </conditionalFormatting>
  <conditionalFormatting sqref="F45">
    <cfRule type="expression" dxfId="3366" priority="92" stopIfTrue="1">
      <formula>$F$45&lt;&gt;$K$36-$F$38-$F$43</formula>
    </cfRule>
  </conditionalFormatting>
  <conditionalFormatting sqref="F74">
    <cfRule type="expression" dxfId="3365" priority="93" stopIfTrue="1">
      <formula>$F$74&lt;&gt;$K$57+$K$59+$K$65+$K$68-$F$68</formula>
    </cfRule>
  </conditionalFormatting>
  <conditionalFormatting sqref="F108">
    <cfRule type="expression" dxfId="3364" priority="94" stopIfTrue="1">
      <formula>$F$108&lt;&gt;$K$86+$K$88+$K$91+$K$97+$K$101-$F$88-$F$91-$F$97-$F$101</formula>
    </cfRule>
  </conditionalFormatting>
  <conditionalFormatting sqref="F125">
    <cfRule type="expression" dxfId="3363" priority="95" stopIfTrue="1">
      <formula>$F$125&lt;&gt;$K$120+$K$122-$F$122</formula>
    </cfRule>
  </conditionalFormatting>
  <conditionalFormatting sqref="F142">
    <cfRule type="expression" dxfId="3362" priority="96" stopIfTrue="1">
      <formula>$F$142&lt;&gt;$K$137-$F$139</formula>
    </cfRule>
  </conditionalFormatting>
  <conditionalFormatting sqref="F158">
    <cfRule type="expression" dxfId="3361" priority="97" stopIfTrue="1">
      <formula>$F$158&lt;&gt;$K$154-$F$156</formula>
    </cfRule>
  </conditionalFormatting>
  <conditionalFormatting sqref="F180">
    <cfRule type="expression" dxfId="3360" priority="98" stopIfTrue="1">
      <formula>$F$180&lt;&gt;$K$171+$K$172+$K$176</formula>
    </cfRule>
  </conditionalFormatting>
  <conditionalFormatting sqref="F198">
    <cfRule type="expression" dxfId="3359" priority="99" stopIfTrue="1">
      <formula>$F$198&lt;&gt;$K$191-$F$192-$F$194-$F$197</formula>
    </cfRule>
  </conditionalFormatting>
  <conditionalFormatting sqref="B18:B25 B36:B46 B120:B126 B137:B143 B154:B159 B86:B109 B171:B180 B57:B75 B191:B195 B197:B198">
    <cfRule type="expression" dxfId="3358" priority="100" stopIfTrue="1">
      <formula>B18&lt;&gt;C18+D18+E18+F18</formula>
    </cfRule>
  </conditionalFormatting>
  <conditionalFormatting sqref="B108">
    <cfRule type="expression" dxfId="3357" priority="101" stopIfTrue="1">
      <formula>$B$108&lt;&gt;$C$108+$D$108+$E$108+$F$108</formula>
    </cfRule>
  </conditionalFormatting>
  <conditionalFormatting sqref="E23">
    <cfRule type="expression" dxfId="3356" priority="102" stopIfTrue="1">
      <formula>$E$23&lt;&gt;$L$18-$E$22</formula>
    </cfRule>
  </conditionalFormatting>
  <conditionalFormatting sqref="E45">
    <cfRule type="expression" dxfId="3355" priority="103" stopIfTrue="1">
      <formula>$E$45&lt;&gt;$L$36-$E$38-$E$43</formula>
    </cfRule>
  </conditionalFormatting>
  <conditionalFormatting sqref="E74">
    <cfRule type="expression" dxfId="3354" priority="104" stopIfTrue="1">
      <formula>$E$74&lt;&gt;$L$57+$L$59+$L$65+$L$68-$E$68</formula>
    </cfRule>
  </conditionalFormatting>
  <conditionalFormatting sqref="E108">
    <cfRule type="expression" dxfId="3353" priority="105" stopIfTrue="1">
      <formula>$E$108&lt;&gt;$L$86+$L$88+$L$91+$L$97+$L$101-$E$88-$E$91-$E$97-$E$101</formula>
    </cfRule>
  </conditionalFormatting>
  <conditionalFormatting sqref="E125">
    <cfRule type="expression" dxfId="3352" priority="106" stopIfTrue="1">
      <formula>$E$125&lt;&gt;$L$120+$L$122-$E$122</formula>
    </cfRule>
  </conditionalFormatting>
  <conditionalFormatting sqref="E142">
    <cfRule type="expression" dxfId="3351" priority="107" stopIfTrue="1">
      <formula>$E$142&lt;&gt;$L$137-$E$139</formula>
    </cfRule>
  </conditionalFormatting>
  <conditionalFormatting sqref="E158">
    <cfRule type="expression" dxfId="3350" priority="108" stopIfTrue="1">
      <formula>$E$158&lt;&gt;$L$154-$E$156</formula>
    </cfRule>
  </conditionalFormatting>
  <conditionalFormatting sqref="E180">
    <cfRule type="expression" dxfId="3349" priority="109" stopIfTrue="1">
      <formula>$E$180&lt;&gt;$L$171+$L$172+$L$176</formula>
    </cfRule>
  </conditionalFormatting>
  <conditionalFormatting sqref="E198">
    <cfRule type="expression" dxfId="3348" priority="110" stopIfTrue="1">
      <formula>$E$198&lt;&gt;$L$191-$E$192-$E$194-$E$197</formula>
    </cfRule>
  </conditionalFormatting>
  <conditionalFormatting sqref="D23">
    <cfRule type="expression" dxfId="3347" priority="111" stopIfTrue="1">
      <formula>$D$23&lt;&gt;$M$18-$D$22</formula>
    </cfRule>
  </conditionalFormatting>
  <conditionalFormatting sqref="D45">
    <cfRule type="expression" dxfId="3346" priority="112" stopIfTrue="1">
      <formula>$D$45&lt;&gt;$M$36-$D$38-$D$43</formula>
    </cfRule>
  </conditionalFormatting>
  <conditionalFormatting sqref="D74">
    <cfRule type="expression" dxfId="3345" priority="113" stopIfTrue="1">
      <formula>$D$74&lt;&gt;$M$57+$M$59+$M$65+$M$68-$D$68</formula>
    </cfRule>
  </conditionalFormatting>
  <conditionalFormatting sqref="D108">
    <cfRule type="expression" dxfId="3344" priority="114" stopIfTrue="1">
      <formula>$D$108&lt;&gt;$M$86+$M$88+$M$91+$M$97+$M$101-$D$88-$D$91-$D$97-$D$101</formula>
    </cfRule>
  </conditionalFormatting>
  <conditionalFormatting sqref="D125">
    <cfRule type="expression" dxfId="3343" priority="115" stopIfTrue="1">
      <formula>$D$125&lt;&gt;$M$120+$M$122-$D$122</formula>
    </cfRule>
  </conditionalFormatting>
  <conditionalFormatting sqref="D142">
    <cfRule type="expression" dxfId="3342" priority="116" stopIfTrue="1">
      <formula>$D$142&lt;&gt;$M$137-$D$139</formula>
    </cfRule>
  </conditionalFormatting>
  <conditionalFormatting sqref="D158">
    <cfRule type="expression" dxfId="3341" priority="117" stopIfTrue="1">
      <formula>$D$158&lt;&gt;$M$154-$D$156</formula>
    </cfRule>
  </conditionalFormatting>
  <conditionalFormatting sqref="D180">
    <cfRule type="expression" dxfId="3340" priority="118" stopIfTrue="1">
      <formula>$D$180&lt;&gt;$M$171+$M$172+$M$176</formula>
    </cfRule>
  </conditionalFormatting>
  <conditionalFormatting sqref="D198">
    <cfRule type="expression" dxfId="3339" priority="119" stopIfTrue="1">
      <formula>$D$198&lt;&gt;$M$191-$D$192-$D$194-$D$197</formula>
    </cfRule>
  </conditionalFormatting>
  <conditionalFormatting sqref="O18:O22 O36:O46 O120:O126 O137:O143 O154:O159 O86:O109 O171:O180 O57:O75 O191:O195 O197:O198">
    <cfRule type="expression" dxfId="3338" priority="120" stopIfTrue="1">
      <formula>O18&lt;&gt;K18+L18+M18+N18</formula>
    </cfRule>
  </conditionalFormatting>
  <conditionalFormatting sqref="C23">
    <cfRule type="expression" dxfId="3337" priority="121" stopIfTrue="1">
      <formula>$C$23&lt;&gt;$N$18-$C$22</formula>
    </cfRule>
  </conditionalFormatting>
  <conditionalFormatting sqref="C45">
    <cfRule type="expression" dxfId="3336" priority="122" stopIfTrue="1">
      <formula>$C$45&lt;&gt;$N$36-$C$38-$C$43</formula>
    </cfRule>
  </conditionalFormatting>
  <conditionalFormatting sqref="C74">
    <cfRule type="expression" dxfId="3335" priority="123" stopIfTrue="1">
      <formula>$C$74&lt;&gt;$N$57+$N$59+$N$65+$N$68-$C$68</formula>
    </cfRule>
  </conditionalFormatting>
  <conditionalFormatting sqref="C108">
    <cfRule type="expression" dxfId="3334" priority="124" stopIfTrue="1">
      <formula>$C$108&lt;&gt;$N$86+$N$88+$N$91+$N$97+$N$101-$C$88-$C$91-$C$97-$C$101</formula>
    </cfRule>
  </conditionalFormatting>
  <conditionalFormatting sqref="C125">
    <cfRule type="expression" dxfId="3333" priority="125" stopIfTrue="1">
      <formula>$C$125&lt;&gt;$N$120+$N$122-$C$122</formula>
    </cfRule>
  </conditionalFormatting>
  <conditionalFormatting sqref="C142">
    <cfRule type="expression" dxfId="3332" priority="126" stopIfTrue="1">
      <formula>$C$142&lt;&gt;$N$137-$C$139</formula>
    </cfRule>
  </conditionalFormatting>
  <conditionalFormatting sqref="C158">
    <cfRule type="expression" dxfId="3331" priority="127" stopIfTrue="1">
      <formula>$C$158&lt;&gt;$N$154-$C$156</formula>
    </cfRule>
  </conditionalFormatting>
  <conditionalFormatting sqref="C180">
    <cfRule type="expression" dxfId="3330" priority="128" stopIfTrue="1">
      <formula>$C$180&lt;&gt;$N$171+$N$172+$N$176</formula>
    </cfRule>
  </conditionalFormatting>
  <conditionalFormatting sqref="C198">
    <cfRule type="expression" dxfId="3329" priority="129" stopIfTrue="1">
      <formula>$C$198&lt;&gt;$N$191-$C$192-$C$194-$C$197</formula>
    </cfRule>
  </conditionalFormatting>
  <conditionalFormatting sqref="B23">
    <cfRule type="expression" dxfId="3328" priority="130" stopIfTrue="1">
      <formula>$B$23&lt;&gt;$O$18-$B$22</formula>
    </cfRule>
  </conditionalFormatting>
  <conditionalFormatting sqref="B45">
    <cfRule type="expression" dxfId="3327" priority="131" stopIfTrue="1">
      <formula>$B$45&lt;&gt;$O$36-$B$38-$B$43</formula>
    </cfRule>
  </conditionalFormatting>
  <conditionalFormatting sqref="B74">
    <cfRule type="expression" dxfId="3326" priority="132" stopIfTrue="1">
      <formula>$B$74&lt;&gt;$O$57+$O$59+$O$65+$O$68-$B$68</formula>
    </cfRule>
  </conditionalFormatting>
  <conditionalFormatting sqref="B125">
    <cfRule type="expression" dxfId="3325" priority="133" stopIfTrue="1">
      <formula>$B$125&lt;&gt;$O$120+$O$122-$B$122</formula>
    </cfRule>
  </conditionalFormatting>
  <conditionalFormatting sqref="B142">
    <cfRule type="expression" dxfId="3324" priority="134" stopIfTrue="1">
      <formula>$B$142&lt;&gt;$O$137-$B$139</formula>
    </cfRule>
  </conditionalFormatting>
  <conditionalFormatting sqref="B158">
    <cfRule type="expression" dxfId="3323" priority="135" stopIfTrue="1">
      <formula>$B$158&lt;&gt;$O$154-$B$156</formula>
    </cfRule>
  </conditionalFormatting>
  <conditionalFormatting sqref="B180">
    <cfRule type="expression" dxfId="3322" priority="136" stopIfTrue="1">
      <formula>$B$180&lt;&gt;$O$171+$O$172+$O$176</formula>
    </cfRule>
  </conditionalFormatting>
  <conditionalFormatting sqref="B198">
    <cfRule type="expression" dxfId="3321" priority="137" stopIfTrue="1">
      <formula>$B$198&lt;&gt;$O$191-$B$192-$B$194-$B$197</formula>
    </cfRule>
  </conditionalFormatting>
  <conditionalFormatting sqref="B196">
    <cfRule type="expression" dxfId="3320" priority="5" stopIfTrue="1">
      <formula>B196&lt;&gt;C196+D196+E196+F196</formula>
    </cfRule>
  </conditionalFormatting>
  <conditionalFormatting sqref="O196">
    <cfRule type="expression" dxfId="3319" priority="6" stopIfTrue="1">
      <formula>O196&lt;&gt;K196+L196+M196+N196</formula>
    </cfRule>
  </conditionalFormatting>
  <conditionalFormatting sqref="F40">
    <cfRule type="expression" dxfId="99" priority="4" stopIfTrue="1">
      <formula>$F$40&lt;&gt;$F$41+$F$42</formula>
    </cfRule>
  </conditionalFormatting>
  <conditionalFormatting sqref="E40">
    <cfRule type="expression" dxfId="98" priority="3" stopIfTrue="1">
      <formula>$E$40&lt;&gt;$E$41+$E$42</formula>
    </cfRule>
  </conditionalFormatting>
  <conditionalFormatting sqref="D40">
    <cfRule type="expression" dxfId="97" priority="2" stopIfTrue="1">
      <formula>$D$40&lt;&gt;$D$41+$D$42</formula>
    </cfRule>
  </conditionalFormatting>
  <conditionalFormatting sqref="C40">
    <cfRule type="expression" dxfId="96" priority="1" stopIfTrue="1">
      <formula>$C$40&lt;&gt;$C$41+$C$42</formula>
    </cfRule>
  </conditionalFormatting>
  <hyperlinks>
    <hyperlink ref="O6" location="'List of Tables'!A1" display="List of Tables"/>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395</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4287</v>
      </c>
      <c r="L18" s="121">
        <v>45903</v>
      </c>
      <c r="M18" s="121">
        <v>106575</v>
      </c>
      <c r="N18" s="121">
        <v>42040</v>
      </c>
      <c r="O18" s="121">
        <v>198805</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62</v>
      </c>
      <c r="L19" s="127">
        <v>5509</v>
      </c>
      <c r="M19" s="127">
        <v>3614</v>
      </c>
      <c r="N19" s="127">
        <v>2417</v>
      </c>
      <c r="O19" s="127">
        <v>11602</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294</v>
      </c>
      <c r="M20" s="127">
        <v>4758</v>
      </c>
      <c r="N20" s="127">
        <v>2202</v>
      </c>
      <c r="O20" s="127">
        <v>7254</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4225</v>
      </c>
      <c r="L21" s="127">
        <v>40100</v>
      </c>
      <c r="M21" s="127">
        <v>98203</v>
      </c>
      <c r="N21" s="127">
        <v>37421</v>
      </c>
      <c r="O21" s="127">
        <v>179949</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55341</v>
      </c>
      <c r="C22" s="121">
        <v>8629</v>
      </c>
      <c r="D22" s="121">
        <v>26291</v>
      </c>
      <c r="E22" s="121">
        <v>19140</v>
      </c>
      <c r="F22" s="121">
        <v>1281</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143464</v>
      </c>
      <c r="C23" s="130">
        <v>33411</v>
      </c>
      <c r="D23" s="130">
        <v>80284</v>
      </c>
      <c r="E23" s="130">
        <v>26763</v>
      </c>
      <c r="F23" s="130">
        <v>3006</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28636</v>
      </c>
      <c r="C24" s="121">
        <v>10004</v>
      </c>
      <c r="D24" s="121">
        <v>12073</v>
      </c>
      <c r="E24" s="121">
        <v>6146</v>
      </c>
      <c r="F24" s="121">
        <v>413</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114828</v>
      </c>
      <c r="C25" s="137">
        <v>23407</v>
      </c>
      <c r="D25" s="137">
        <v>68211</v>
      </c>
      <c r="E25" s="137">
        <v>20617</v>
      </c>
      <c r="F25" s="137">
        <v>2593</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3006</v>
      </c>
      <c r="L36" s="127">
        <v>26763</v>
      </c>
      <c r="M36" s="127">
        <v>80284</v>
      </c>
      <c r="N36" s="127">
        <v>33411</v>
      </c>
      <c r="O36" s="127">
        <v>143464</v>
      </c>
    </row>
    <row r="37" spans="2:46" s="166" customFormat="1" ht="12" customHeight="1" x14ac:dyDescent="0.2">
      <c r="B37" s="162"/>
      <c r="C37" s="162"/>
      <c r="D37" s="162"/>
      <c r="E37" s="162"/>
      <c r="F37" s="162"/>
      <c r="G37" s="163"/>
      <c r="H37" s="164" t="s">
        <v>55</v>
      </c>
      <c r="I37" s="164" t="s">
        <v>124</v>
      </c>
      <c r="J37" s="165"/>
      <c r="K37" s="162">
        <v>2593</v>
      </c>
      <c r="L37" s="162">
        <v>20617</v>
      </c>
      <c r="M37" s="162">
        <v>68211</v>
      </c>
      <c r="N37" s="162">
        <v>23407</v>
      </c>
      <c r="O37" s="162">
        <v>114828</v>
      </c>
    </row>
    <row r="38" spans="2:46" s="159" customFormat="1" ht="12" customHeight="1" x14ac:dyDescent="0.2">
      <c r="B38" s="167">
        <v>114433</v>
      </c>
      <c r="C38" s="167">
        <v>23288</v>
      </c>
      <c r="D38" s="167">
        <v>67997</v>
      </c>
      <c r="E38" s="167">
        <v>20574</v>
      </c>
      <c r="F38" s="167">
        <v>2574</v>
      </c>
      <c r="G38" s="122"/>
      <c r="H38" s="168" t="s">
        <v>3</v>
      </c>
      <c r="I38" s="168" t="s">
        <v>103</v>
      </c>
      <c r="J38" s="124"/>
      <c r="K38" s="127"/>
      <c r="L38" s="127"/>
      <c r="M38" s="127"/>
      <c r="N38" s="127"/>
      <c r="O38" s="127"/>
    </row>
    <row r="39" spans="2:46" s="159" customFormat="1" ht="12" customHeight="1" x14ac:dyDescent="0.2">
      <c r="B39" s="121">
        <v>89320</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25113</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17341</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7772</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395</v>
      </c>
      <c r="C43" s="167">
        <v>119</v>
      </c>
      <c r="D43" s="167">
        <v>214</v>
      </c>
      <c r="E43" s="167">
        <v>43</v>
      </c>
      <c r="F43" s="167">
        <v>19</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28636</v>
      </c>
      <c r="C45" s="134">
        <v>10004</v>
      </c>
      <c r="D45" s="134">
        <v>12073</v>
      </c>
      <c r="E45" s="134">
        <v>6146</v>
      </c>
      <c r="F45" s="134">
        <v>413</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413</v>
      </c>
      <c r="L57" s="127">
        <v>6146</v>
      </c>
      <c r="M57" s="127">
        <v>12073</v>
      </c>
      <c r="N57" s="127">
        <v>10004</v>
      </c>
      <c r="O57" s="127">
        <v>28636</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22480</v>
      </c>
      <c r="M59" s="127">
        <v>11837</v>
      </c>
      <c r="N59" s="127">
        <v>78503</v>
      </c>
      <c r="O59" s="127">
        <v>112820</v>
      </c>
    </row>
    <row r="60" spans="2:46" s="87" customFormat="1" ht="12" customHeight="1" x14ac:dyDescent="0.2">
      <c r="B60" s="127"/>
      <c r="C60" s="127"/>
      <c r="D60" s="127"/>
      <c r="E60" s="127"/>
      <c r="F60" s="127"/>
      <c r="G60" s="173"/>
      <c r="H60" s="178" t="s">
        <v>31</v>
      </c>
      <c r="I60" s="180" t="s">
        <v>136</v>
      </c>
      <c r="J60" s="173"/>
      <c r="K60" s="127">
        <v>0</v>
      </c>
      <c r="L60" s="127">
        <v>6978</v>
      </c>
      <c r="M60" s="127">
        <v>11032</v>
      </c>
      <c r="N60" s="127">
        <v>75808</v>
      </c>
      <c r="O60" s="127">
        <v>93818</v>
      </c>
    </row>
    <row r="61" spans="2:46" s="128" customFormat="1" ht="12" customHeight="1" x14ac:dyDescent="0.2">
      <c r="B61" s="127"/>
      <c r="C61" s="127"/>
      <c r="D61" s="127"/>
      <c r="E61" s="127"/>
      <c r="F61" s="127"/>
      <c r="G61" s="170"/>
      <c r="H61" s="178" t="s">
        <v>62</v>
      </c>
      <c r="I61" s="180" t="s">
        <v>137</v>
      </c>
      <c r="J61" s="170"/>
      <c r="K61" s="127">
        <v>0</v>
      </c>
      <c r="L61" s="127">
        <v>4603</v>
      </c>
      <c r="M61" s="127">
        <v>2068</v>
      </c>
      <c r="N61" s="127">
        <v>53643</v>
      </c>
      <c r="O61" s="127">
        <v>60314</v>
      </c>
    </row>
    <row r="62" spans="2:46" s="128" customFormat="1" ht="12" customHeight="1" x14ac:dyDescent="0.2">
      <c r="B62" s="127"/>
      <c r="C62" s="127"/>
      <c r="D62" s="127"/>
      <c r="E62" s="127"/>
      <c r="F62" s="127"/>
      <c r="G62" s="170"/>
      <c r="H62" s="178" t="s">
        <v>63</v>
      </c>
      <c r="I62" s="180" t="s">
        <v>138</v>
      </c>
      <c r="J62" s="170"/>
      <c r="K62" s="127">
        <v>0</v>
      </c>
      <c r="L62" s="127">
        <v>41</v>
      </c>
      <c r="M62" s="127">
        <v>46</v>
      </c>
      <c r="N62" s="127">
        <v>37</v>
      </c>
      <c r="O62" s="127">
        <v>124</v>
      </c>
    </row>
    <row r="63" spans="2:46" s="128" customFormat="1" ht="12" customHeight="1" x14ac:dyDescent="0.2">
      <c r="B63" s="127"/>
      <c r="C63" s="127"/>
      <c r="D63" s="127"/>
      <c r="E63" s="127"/>
      <c r="F63" s="127"/>
      <c r="G63" s="170"/>
      <c r="H63" s="178" t="s">
        <v>64</v>
      </c>
      <c r="I63" s="180" t="s">
        <v>139</v>
      </c>
      <c r="J63" s="170"/>
      <c r="K63" s="127">
        <v>0</v>
      </c>
      <c r="L63" s="127">
        <v>2334</v>
      </c>
      <c r="M63" s="127">
        <v>8918</v>
      </c>
      <c r="N63" s="127">
        <v>22128</v>
      </c>
      <c r="O63" s="127">
        <v>33380</v>
      </c>
    </row>
    <row r="64" spans="2:46" s="159" customFormat="1" ht="12" customHeight="1" x14ac:dyDescent="0.2">
      <c r="B64" s="167"/>
      <c r="C64" s="167"/>
      <c r="D64" s="167"/>
      <c r="E64" s="167"/>
      <c r="F64" s="167"/>
      <c r="G64" s="122"/>
      <c r="H64" s="171" t="s">
        <v>32</v>
      </c>
      <c r="I64" s="171" t="s">
        <v>129</v>
      </c>
      <c r="J64" s="124"/>
      <c r="K64" s="167">
        <v>0</v>
      </c>
      <c r="L64" s="167">
        <v>15502</v>
      </c>
      <c r="M64" s="167">
        <v>805</v>
      </c>
      <c r="N64" s="167">
        <v>2695</v>
      </c>
      <c r="O64" s="167">
        <v>19002</v>
      </c>
    </row>
    <row r="65" spans="2:46" s="159" customFormat="1" ht="12" customHeight="1" x14ac:dyDescent="0.2">
      <c r="B65" s="127"/>
      <c r="C65" s="127"/>
      <c r="D65" s="127"/>
      <c r="E65" s="127"/>
      <c r="F65" s="127"/>
      <c r="G65" s="173"/>
      <c r="H65" s="168" t="s">
        <v>33</v>
      </c>
      <c r="I65" s="168" t="s">
        <v>140</v>
      </c>
      <c r="J65" s="173"/>
      <c r="K65" s="127">
        <v>-2009</v>
      </c>
      <c r="L65" s="127">
        <v>-1389</v>
      </c>
      <c r="M65" s="127">
        <v>-2618</v>
      </c>
      <c r="N65" s="127">
        <v>-4732</v>
      </c>
      <c r="O65" s="127">
        <v>-10748</v>
      </c>
    </row>
    <row r="66" spans="2:46" s="129" customFormat="1" ht="12" customHeight="1" x14ac:dyDescent="0.2">
      <c r="B66" s="127"/>
      <c r="C66" s="127"/>
      <c r="D66" s="127"/>
      <c r="E66" s="127"/>
      <c r="F66" s="127"/>
      <c r="G66" s="170"/>
      <c r="H66" s="178" t="s">
        <v>25</v>
      </c>
      <c r="I66" s="180" t="s">
        <v>141</v>
      </c>
      <c r="J66" s="170"/>
      <c r="K66" s="127">
        <v>0</v>
      </c>
      <c r="L66" s="127">
        <v>-1345</v>
      </c>
      <c r="M66" s="127">
        <v>-1741</v>
      </c>
      <c r="N66" s="127">
        <v>-3846</v>
      </c>
      <c r="O66" s="127">
        <v>-6932</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-2009</v>
      </c>
      <c r="L67" s="167">
        <v>-44</v>
      </c>
      <c r="M67" s="167">
        <v>-877</v>
      </c>
      <c r="N67" s="167">
        <v>-886</v>
      </c>
      <c r="O67" s="167">
        <v>-3816</v>
      </c>
    </row>
    <row r="68" spans="2:46" s="159" customFormat="1" ht="12" customHeight="1" x14ac:dyDescent="0.2">
      <c r="B68" s="127">
        <v>40745</v>
      </c>
      <c r="C68" s="127">
        <v>31692</v>
      </c>
      <c r="D68" s="127">
        <v>7657</v>
      </c>
      <c r="E68" s="127">
        <v>1396</v>
      </c>
      <c r="F68" s="127">
        <v>0</v>
      </c>
      <c r="G68" s="173"/>
      <c r="H68" s="168" t="s">
        <v>6</v>
      </c>
      <c r="I68" s="168" t="s">
        <v>142</v>
      </c>
      <c r="J68" s="173"/>
      <c r="K68" s="127">
        <v>2917</v>
      </c>
      <c r="L68" s="127">
        <v>596</v>
      </c>
      <c r="M68" s="127">
        <v>800</v>
      </c>
      <c r="N68" s="127">
        <v>12709</v>
      </c>
      <c r="O68" s="127">
        <v>17022</v>
      </c>
    </row>
    <row r="69" spans="2:46" s="172" customFormat="1" ht="12" customHeight="1" x14ac:dyDescent="0.2">
      <c r="B69" s="127">
        <v>40733</v>
      </c>
      <c r="C69" s="127">
        <v>31684</v>
      </c>
      <c r="D69" s="127">
        <v>7656</v>
      </c>
      <c r="E69" s="127">
        <v>1393</v>
      </c>
      <c r="F69" s="127">
        <v>0</v>
      </c>
      <c r="G69" s="170"/>
      <c r="H69" s="178" t="s">
        <v>35</v>
      </c>
      <c r="I69" s="180" t="s">
        <v>143</v>
      </c>
      <c r="J69" s="170"/>
      <c r="K69" s="127">
        <v>2917</v>
      </c>
      <c r="L69" s="127">
        <v>455</v>
      </c>
      <c r="M69" s="127">
        <v>553</v>
      </c>
      <c r="N69" s="127">
        <v>6955</v>
      </c>
      <c r="O69" s="127">
        <v>10880</v>
      </c>
    </row>
    <row r="70" spans="2:46" s="172" customFormat="1" ht="12" customHeight="1" x14ac:dyDescent="0.2">
      <c r="B70" s="127">
        <v>0</v>
      </c>
      <c r="C70" s="127">
        <v>0</v>
      </c>
      <c r="D70" s="127">
        <v>0</v>
      </c>
      <c r="E70" s="127">
        <v>0</v>
      </c>
      <c r="F70" s="127">
        <v>0</v>
      </c>
      <c r="G70" s="170"/>
      <c r="H70" s="178" t="s">
        <v>36</v>
      </c>
      <c r="I70" s="180" t="s">
        <v>144</v>
      </c>
      <c r="J70" s="170"/>
      <c r="K70" s="127">
        <v>0</v>
      </c>
      <c r="L70" s="127">
        <v>77</v>
      </c>
      <c r="M70" s="127">
        <v>241</v>
      </c>
      <c r="N70" s="127">
        <v>5397</v>
      </c>
      <c r="O70" s="127">
        <v>5715</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12</v>
      </c>
      <c r="C73" s="127">
        <v>8</v>
      </c>
      <c r="D73" s="127">
        <v>1</v>
      </c>
      <c r="E73" s="127">
        <v>3</v>
      </c>
      <c r="F73" s="127">
        <v>0</v>
      </c>
      <c r="G73" s="170"/>
      <c r="H73" s="178" t="s">
        <v>39</v>
      </c>
      <c r="I73" s="180" t="s">
        <v>147</v>
      </c>
      <c r="J73" s="170"/>
      <c r="K73" s="127">
        <v>0</v>
      </c>
      <c r="L73" s="127">
        <v>64</v>
      </c>
      <c r="M73" s="127">
        <v>6</v>
      </c>
      <c r="N73" s="127">
        <v>357</v>
      </c>
      <c r="O73" s="127">
        <v>427</v>
      </c>
    </row>
    <row r="74" spans="2:46" s="182" customFormat="1" ht="12" customHeight="1" x14ac:dyDescent="0.2">
      <c r="B74" s="134">
        <v>106985</v>
      </c>
      <c r="C74" s="134">
        <v>64792</v>
      </c>
      <c r="D74" s="134">
        <v>14435</v>
      </c>
      <c r="E74" s="134">
        <v>26437</v>
      </c>
      <c r="F74" s="134">
        <v>1321</v>
      </c>
      <c r="G74" s="174"/>
      <c r="H74" s="181" t="s">
        <v>67</v>
      </c>
      <c r="I74" s="181" t="s">
        <v>148</v>
      </c>
      <c r="J74" s="174"/>
      <c r="K74" s="134"/>
      <c r="L74" s="134"/>
      <c r="M74" s="134"/>
      <c r="N74" s="134"/>
      <c r="O74" s="134"/>
    </row>
    <row r="75" spans="2:46" s="142" customFormat="1" ht="12" customHeight="1" x14ac:dyDescent="0.2">
      <c r="B75" s="137">
        <v>78349</v>
      </c>
      <c r="C75" s="137">
        <v>54788</v>
      </c>
      <c r="D75" s="137">
        <v>2362</v>
      </c>
      <c r="E75" s="137">
        <v>20291</v>
      </c>
      <c r="F75" s="137">
        <v>908</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1321</v>
      </c>
      <c r="L86" s="127">
        <v>26437</v>
      </c>
      <c r="M86" s="127">
        <v>14435</v>
      </c>
      <c r="N86" s="127">
        <v>64792</v>
      </c>
      <c r="O86" s="127">
        <v>106985</v>
      </c>
    </row>
    <row r="87" spans="2:15" s="166" customFormat="1" ht="12" customHeight="1" x14ac:dyDescent="0.2">
      <c r="B87" s="162"/>
      <c r="C87" s="162"/>
      <c r="D87" s="162"/>
      <c r="E87" s="162"/>
      <c r="F87" s="162"/>
      <c r="G87" s="163"/>
      <c r="H87" s="164" t="s">
        <v>61</v>
      </c>
      <c r="I87" s="164" t="s">
        <v>152</v>
      </c>
      <c r="J87" s="165"/>
      <c r="K87" s="162">
        <v>908</v>
      </c>
      <c r="L87" s="162">
        <v>20291</v>
      </c>
      <c r="M87" s="162">
        <v>2362</v>
      </c>
      <c r="N87" s="162">
        <v>54788</v>
      </c>
      <c r="O87" s="162">
        <v>78349</v>
      </c>
    </row>
    <row r="88" spans="2:15" s="87" customFormat="1" ht="12" customHeight="1" x14ac:dyDescent="0.2">
      <c r="B88" s="127">
        <v>198</v>
      </c>
      <c r="C88" s="127">
        <v>167</v>
      </c>
      <c r="D88" s="127">
        <v>15</v>
      </c>
      <c r="E88" s="127">
        <v>16</v>
      </c>
      <c r="F88" s="127">
        <v>0</v>
      </c>
      <c r="G88" s="173"/>
      <c r="H88" s="168" t="s">
        <v>7</v>
      </c>
      <c r="I88" s="168" t="s">
        <v>153</v>
      </c>
      <c r="J88" s="173"/>
      <c r="K88" s="127">
        <v>0</v>
      </c>
      <c r="L88" s="127">
        <v>8218</v>
      </c>
      <c r="M88" s="127">
        <v>34349</v>
      </c>
      <c r="N88" s="127">
        <v>59666</v>
      </c>
      <c r="O88" s="127">
        <v>102233</v>
      </c>
    </row>
    <row r="89" spans="2:15" s="128" customFormat="1" ht="12" customHeight="1" x14ac:dyDescent="0.2">
      <c r="B89" s="127">
        <v>198</v>
      </c>
      <c r="C89" s="127">
        <v>167</v>
      </c>
      <c r="D89" s="127">
        <v>15</v>
      </c>
      <c r="E89" s="127">
        <v>16</v>
      </c>
      <c r="F89" s="127">
        <v>0</v>
      </c>
      <c r="G89" s="170"/>
      <c r="H89" s="168" t="s">
        <v>65</v>
      </c>
      <c r="I89" s="183" t="s">
        <v>154</v>
      </c>
      <c r="J89" s="170"/>
      <c r="K89" s="127">
        <v>0</v>
      </c>
      <c r="L89" s="127">
        <v>5518</v>
      </c>
      <c r="M89" s="127">
        <v>33141</v>
      </c>
      <c r="N89" s="127">
        <v>59437</v>
      </c>
      <c r="O89" s="127">
        <v>98096</v>
      </c>
    </row>
    <row r="90" spans="2:15" s="172" customFormat="1" ht="12" customHeight="1" x14ac:dyDescent="0.2">
      <c r="B90" s="167">
        <v>0</v>
      </c>
      <c r="C90" s="167">
        <v>0</v>
      </c>
      <c r="D90" s="167">
        <v>0</v>
      </c>
      <c r="E90" s="167">
        <v>0</v>
      </c>
      <c r="F90" s="167">
        <v>0</v>
      </c>
      <c r="G90" s="125"/>
      <c r="H90" s="171" t="s">
        <v>66</v>
      </c>
      <c r="I90" s="171" t="s">
        <v>155</v>
      </c>
      <c r="J90" s="126"/>
      <c r="K90" s="167">
        <v>0</v>
      </c>
      <c r="L90" s="167">
        <v>2700</v>
      </c>
      <c r="M90" s="167">
        <v>1208</v>
      </c>
      <c r="N90" s="167">
        <v>229</v>
      </c>
      <c r="O90" s="167">
        <v>4137</v>
      </c>
    </row>
    <row r="91" spans="2:15" s="117" customFormat="1" ht="12" customHeight="1" x14ac:dyDescent="0.2">
      <c r="B91" s="127"/>
      <c r="C91" s="127"/>
      <c r="D91" s="127"/>
      <c r="E91" s="127"/>
      <c r="F91" s="127"/>
      <c r="G91" s="173"/>
      <c r="H91" s="168" t="s">
        <v>8</v>
      </c>
      <c r="I91" s="168" t="s">
        <v>156</v>
      </c>
      <c r="J91" s="173"/>
      <c r="K91" s="127">
        <v>116080</v>
      </c>
      <c r="L91" s="127">
        <v>247</v>
      </c>
      <c r="M91" s="127">
        <v>276</v>
      </c>
      <c r="N91" s="127">
        <v>10253</v>
      </c>
      <c r="O91" s="127">
        <v>126856</v>
      </c>
    </row>
    <row r="92" spans="2:15" s="117" customFormat="1" ht="12" customHeight="1" x14ac:dyDescent="0.2">
      <c r="B92" s="127"/>
      <c r="C92" s="127"/>
      <c r="D92" s="127"/>
      <c r="E92" s="127"/>
      <c r="F92" s="127"/>
      <c r="G92" s="173"/>
      <c r="H92" s="180" t="s">
        <v>40</v>
      </c>
      <c r="I92" s="180" t="s">
        <v>157</v>
      </c>
      <c r="J92" s="173"/>
      <c r="K92" s="127">
        <v>80717</v>
      </c>
      <c r="L92" s="127">
        <v>0</v>
      </c>
      <c r="M92" s="127">
        <v>0</v>
      </c>
      <c r="N92" s="127">
        <v>1507</v>
      </c>
      <c r="O92" s="127">
        <v>82224</v>
      </c>
    </row>
    <row r="93" spans="2:15" s="117" customFormat="1" ht="12" customHeight="1" x14ac:dyDescent="0.2">
      <c r="B93" s="127"/>
      <c r="C93" s="127"/>
      <c r="D93" s="127"/>
      <c r="E93" s="127"/>
      <c r="F93" s="127"/>
      <c r="G93" s="173"/>
      <c r="H93" s="180" t="s">
        <v>41</v>
      </c>
      <c r="I93" s="180" t="s">
        <v>158</v>
      </c>
      <c r="J93" s="173"/>
      <c r="K93" s="127">
        <v>24</v>
      </c>
      <c r="L93" s="127">
        <v>247</v>
      </c>
      <c r="M93" s="127">
        <v>276</v>
      </c>
      <c r="N93" s="127">
        <v>7225</v>
      </c>
      <c r="O93" s="127">
        <v>7772</v>
      </c>
    </row>
    <row r="94" spans="2:15" s="117" customFormat="1" ht="12" customHeight="1" x14ac:dyDescent="0.2">
      <c r="B94" s="127"/>
      <c r="C94" s="127"/>
      <c r="D94" s="127"/>
      <c r="E94" s="127"/>
      <c r="F94" s="127"/>
      <c r="G94" s="173"/>
      <c r="H94" s="180" t="s">
        <v>70</v>
      </c>
      <c r="I94" s="180" t="s">
        <v>159</v>
      </c>
      <c r="J94" s="173"/>
      <c r="K94" s="127">
        <v>35339</v>
      </c>
      <c r="L94" s="127">
        <v>0</v>
      </c>
      <c r="M94" s="127">
        <v>0</v>
      </c>
      <c r="N94" s="127">
        <v>1521</v>
      </c>
      <c r="O94" s="127">
        <v>36860</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170407</v>
      </c>
      <c r="C97" s="127">
        <v>15414</v>
      </c>
      <c r="D97" s="127">
        <v>3082</v>
      </c>
      <c r="E97" s="127">
        <v>444</v>
      </c>
      <c r="F97" s="127">
        <v>151467</v>
      </c>
      <c r="G97" s="173"/>
      <c r="H97" s="168" t="s">
        <v>9</v>
      </c>
      <c r="I97" s="168" t="s">
        <v>162</v>
      </c>
      <c r="J97" s="173"/>
      <c r="K97" s="127"/>
      <c r="L97" s="127"/>
      <c r="M97" s="127"/>
      <c r="N97" s="127"/>
      <c r="O97" s="127"/>
    </row>
    <row r="98" spans="2:46" s="172" customFormat="1" ht="12" customHeight="1" x14ac:dyDescent="0.2">
      <c r="B98" s="127">
        <f>C98+D98+E98+F98</f>
        <v>147475</v>
      </c>
      <c r="C98" s="127">
        <v>0</v>
      </c>
      <c r="D98" s="127">
        <v>0</v>
      </c>
      <c r="E98" s="127">
        <v>0</v>
      </c>
      <c r="F98" s="127">
        <v>147475</v>
      </c>
      <c r="G98" s="170"/>
      <c r="H98" s="180" t="s">
        <v>42</v>
      </c>
      <c r="I98" s="180" t="s">
        <v>163</v>
      </c>
      <c r="J98" s="170"/>
      <c r="K98" s="127"/>
      <c r="L98" s="127"/>
      <c r="M98" s="127"/>
      <c r="N98" s="127"/>
      <c r="O98" s="127"/>
    </row>
    <row r="99" spans="2:46" s="172" customFormat="1" ht="12" customHeight="1" x14ac:dyDescent="0.2">
      <c r="B99" s="127">
        <f>C99+D99+E99+F99</f>
        <v>14529</v>
      </c>
      <c r="C99" s="127">
        <v>13922</v>
      </c>
      <c r="D99" s="127">
        <v>336</v>
      </c>
      <c r="E99" s="127">
        <v>247</v>
      </c>
      <c r="F99" s="127">
        <v>24</v>
      </c>
      <c r="G99" s="170"/>
      <c r="H99" s="180" t="s">
        <v>73</v>
      </c>
      <c r="I99" s="180" t="s">
        <v>164</v>
      </c>
      <c r="J99" s="170"/>
      <c r="K99" s="127"/>
      <c r="L99" s="127"/>
      <c r="M99" s="127"/>
      <c r="N99" s="127"/>
      <c r="O99" s="127"/>
    </row>
    <row r="100" spans="2:46" s="172" customFormat="1" ht="12" customHeight="1" x14ac:dyDescent="0.2">
      <c r="B100" s="127">
        <f>C100+D100+E100+F100</f>
        <v>8403</v>
      </c>
      <c r="C100" s="184">
        <v>1492</v>
      </c>
      <c r="D100" s="184">
        <v>2746</v>
      </c>
      <c r="E100" s="184">
        <v>197</v>
      </c>
      <c r="F100" s="184">
        <v>3968</v>
      </c>
      <c r="G100" s="170"/>
      <c r="H100" s="180" t="s">
        <v>43</v>
      </c>
      <c r="I100" s="180" t="s">
        <v>165</v>
      </c>
      <c r="J100" s="170"/>
      <c r="K100" s="184"/>
      <c r="L100" s="184"/>
      <c r="M100" s="184"/>
      <c r="N100" s="184"/>
      <c r="O100" s="184"/>
    </row>
    <row r="101" spans="2:46" s="159" customFormat="1" ht="12" customHeight="1" x14ac:dyDescent="0.2">
      <c r="B101" s="127">
        <v>160666</v>
      </c>
      <c r="C101" s="127">
        <v>129976</v>
      </c>
      <c r="D101" s="127">
        <v>15907</v>
      </c>
      <c r="E101" s="127">
        <v>11273</v>
      </c>
      <c r="F101" s="127">
        <v>3510</v>
      </c>
      <c r="G101" s="173"/>
      <c r="H101" s="168" t="s">
        <v>10</v>
      </c>
      <c r="I101" s="168" t="s">
        <v>166</v>
      </c>
      <c r="J101" s="173"/>
      <c r="K101" s="127">
        <v>31003</v>
      </c>
      <c r="L101" s="127">
        <v>23964</v>
      </c>
      <c r="M101" s="127">
        <v>82787</v>
      </c>
      <c r="N101" s="127">
        <v>13469</v>
      </c>
      <c r="O101" s="127">
        <v>151223</v>
      </c>
    </row>
    <row r="102" spans="2:46" s="172" customFormat="1" ht="12" customHeight="1" x14ac:dyDescent="0.2">
      <c r="B102" s="127">
        <v>193</v>
      </c>
      <c r="C102" s="127">
        <v>15</v>
      </c>
      <c r="D102" s="127">
        <v>71</v>
      </c>
      <c r="E102" s="127">
        <v>105</v>
      </c>
      <c r="F102" s="127">
        <v>2</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0</v>
      </c>
      <c r="L103" s="127">
        <v>97</v>
      </c>
      <c r="M103" s="127">
        <v>39</v>
      </c>
      <c r="N103" s="127">
        <v>14</v>
      </c>
      <c r="O103" s="127">
        <v>150</v>
      </c>
    </row>
    <row r="104" spans="2:46" s="172" customFormat="1" ht="12" customHeight="1" x14ac:dyDescent="0.2">
      <c r="B104" s="127">
        <v>143500</v>
      </c>
      <c r="C104" s="127">
        <v>116377</v>
      </c>
      <c r="D104" s="127">
        <v>13938</v>
      </c>
      <c r="E104" s="127">
        <v>9841</v>
      </c>
      <c r="F104" s="127">
        <v>3344</v>
      </c>
      <c r="G104" s="170"/>
      <c r="H104" s="180" t="s">
        <v>46</v>
      </c>
      <c r="I104" s="180" t="s">
        <v>169</v>
      </c>
      <c r="J104" s="170"/>
      <c r="K104" s="127">
        <v>29841</v>
      </c>
      <c r="L104" s="127">
        <v>22197</v>
      </c>
      <c r="M104" s="127">
        <v>81007</v>
      </c>
      <c r="N104" s="127">
        <v>10455</v>
      </c>
      <c r="O104" s="127">
        <v>143500</v>
      </c>
    </row>
    <row r="105" spans="2:46" s="172" customFormat="1" ht="12" customHeight="1" x14ac:dyDescent="0.2">
      <c r="B105" s="127">
        <v>1282</v>
      </c>
      <c r="C105" s="127">
        <v>1282</v>
      </c>
      <c r="D105" s="127">
        <v>0</v>
      </c>
      <c r="E105" s="127">
        <v>0</v>
      </c>
      <c r="F105" s="127">
        <v>0</v>
      </c>
      <c r="G105" s="170"/>
      <c r="H105" s="180" t="s">
        <v>47</v>
      </c>
      <c r="I105" s="180" t="s">
        <v>170</v>
      </c>
      <c r="J105" s="170"/>
      <c r="K105" s="127">
        <v>456</v>
      </c>
      <c r="L105" s="127">
        <v>6</v>
      </c>
      <c r="M105" s="127">
        <v>437</v>
      </c>
      <c r="N105" s="127">
        <v>325</v>
      </c>
      <c r="O105" s="127">
        <v>1224</v>
      </c>
    </row>
    <row r="106" spans="2:46" s="172" customFormat="1" ht="12" customHeight="1" x14ac:dyDescent="0.2">
      <c r="B106" s="127">
        <v>5315</v>
      </c>
      <c r="C106" s="127">
        <v>1926</v>
      </c>
      <c r="D106" s="127">
        <v>1898</v>
      </c>
      <c r="E106" s="127">
        <v>1327</v>
      </c>
      <c r="F106" s="127">
        <v>164</v>
      </c>
      <c r="G106" s="170"/>
      <c r="H106" s="180" t="s">
        <v>48</v>
      </c>
      <c r="I106" s="180" t="s">
        <v>171</v>
      </c>
      <c r="J106" s="170"/>
      <c r="K106" s="127">
        <v>706</v>
      </c>
      <c r="L106" s="127">
        <v>1664</v>
      </c>
      <c r="M106" s="127">
        <v>1304</v>
      </c>
      <c r="N106" s="127">
        <v>2675</v>
      </c>
      <c r="O106" s="127">
        <v>6349</v>
      </c>
    </row>
    <row r="107" spans="2:46" s="172" customFormat="1" ht="12" customHeight="1" x14ac:dyDescent="0.2">
      <c r="B107" s="127">
        <v>10376</v>
      </c>
      <c r="C107" s="127">
        <v>10376</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156026</v>
      </c>
      <c r="C108" s="134">
        <v>2623</v>
      </c>
      <c r="D108" s="134">
        <v>112843</v>
      </c>
      <c r="E108" s="134">
        <v>47133</v>
      </c>
      <c r="F108" s="134">
        <v>-6573</v>
      </c>
      <c r="G108" s="174"/>
      <c r="H108" s="181" t="s">
        <v>11</v>
      </c>
      <c r="I108" s="181" t="s">
        <v>173</v>
      </c>
      <c r="J108" s="174"/>
      <c r="K108" s="134"/>
      <c r="L108" s="134"/>
      <c r="M108" s="134"/>
      <c r="N108" s="134"/>
      <c r="O108" s="134"/>
    </row>
    <row r="109" spans="2:46" s="142" customFormat="1" ht="12" customHeight="1" x14ac:dyDescent="0.2">
      <c r="B109" s="137">
        <v>127390</v>
      </c>
      <c r="C109" s="137">
        <v>-7381</v>
      </c>
      <c r="D109" s="137">
        <v>100770</v>
      </c>
      <c r="E109" s="137">
        <v>40987</v>
      </c>
      <c r="F109" s="137">
        <v>-6986</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-6573</v>
      </c>
      <c r="L120" s="127">
        <v>47133</v>
      </c>
      <c r="M120" s="127">
        <v>112843</v>
      </c>
      <c r="N120" s="127">
        <v>2623</v>
      </c>
      <c r="O120" s="127">
        <v>156026</v>
      </c>
    </row>
    <row r="121" spans="2:46" s="166" customFormat="1" ht="12" customHeight="1" x14ac:dyDescent="0.2">
      <c r="B121" s="162"/>
      <c r="C121" s="162"/>
      <c r="D121" s="162"/>
      <c r="E121" s="162"/>
      <c r="F121" s="162"/>
      <c r="G121" s="163"/>
      <c r="H121" s="164" t="s">
        <v>12</v>
      </c>
      <c r="I121" s="164" t="s">
        <v>174</v>
      </c>
      <c r="J121" s="165"/>
      <c r="K121" s="162">
        <v>-6986</v>
      </c>
      <c r="L121" s="162">
        <v>40987</v>
      </c>
      <c r="M121" s="162">
        <v>100770</v>
      </c>
      <c r="N121" s="162">
        <v>-7381</v>
      </c>
      <c r="O121" s="162">
        <v>127390</v>
      </c>
    </row>
    <row r="122" spans="2:46" s="117" customFormat="1" ht="12" customHeight="1" x14ac:dyDescent="0.2">
      <c r="B122" s="127">
        <v>114170</v>
      </c>
      <c r="C122" s="127">
        <v>2710</v>
      </c>
      <c r="D122" s="127">
        <v>96651</v>
      </c>
      <c r="E122" s="127">
        <v>11307</v>
      </c>
      <c r="F122" s="127">
        <v>3502</v>
      </c>
      <c r="G122" s="173"/>
      <c r="H122" s="168" t="s">
        <v>13</v>
      </c>
      <c r="I122" s="168" t="s">
        <v>176</v>
      </c>
      <c r="J122" s="173"/>
      <c r="K122" s="127"/>
      <c r="L122" s="127"/>
      <c r="M122" s="127"/>
      <c r="N122" s="127"/>
      <c r="O122" s="127"/>
    </row>
    <row r="123" spans="2:46" s="117" customFormat="1" ht="12" customHeight="1" x14ac:dyDescent="0.2">
      <c r="B123" s="127">
        <v>85827</v>
      </c>
      <c r="C123" s="127">
        <v>1571</v>
      </c>
      <c r="D123" s="127">
        <v>70628</v>
      </c>
      <c r="E123" s="127">
        <v>10618</v>
      </c>
      <c r="F123" s="127">
        <v>3010</v>
      </c>
      <c r="G123" s="173"/>
      <c r="H123" s="180" t="s">
        <v>49</v>
      </c>
      <c r="I123" s="179" t="s">
        <v>177</v>
      </c>
      <c r="J123" s="173"/>
      <c r="K123" s="127"/>
      <c r="L123" s="127"/>
      <c r="M123" s="127"/>
      <c r="N123" s="127"/>
      <c r="O123" s="127"/>
    </row>
    <row r="124" spans="2:46" s="159" customFormat="1" ht="12" customHeight="1" x14ac:dyDescent="0.2">
      <c r="B124" s="127">
        <v>28343</v>
      </c>
      <c r="C124" s="127">
        <v>1139</v>
      </c>
      <c r="D124" s="127">
        <v>26023</v>
      </c>
      <c r="E124" s="127">
        <v>689</v>
      </c>
      <c r="F124" s="127">
        <v>492</v>
      </c>
      <c r="G124" s="173"/>
      <c r="H124" s="180" t="s">
        <v>50</v>
      </c>
      <c r="I124" s="180" t="s">
        <v>178</v>
      </c>
      <c r="J124" s="173"/>
      <c r="K124" s="127"/>
      <c r="L124" s="127"/>
      <c r="M124" s="127"/>
      <c r="N124" s="127"/>
      <c r="O124" s="127"/>
    </row>
    <row r="125" spans="2:46" s="159" customFormat="1" ht="12" customHeight="1" x14ac:dyDescent="0.2">
      <c r="B125" s="134">
        <v>41856</v>
      </c>
      <c r="C125" s="134">
        <v>-87</v>
      </c>
      <c r="D125" s="134">
        <v>16192</v>
      </c>
      <c r="E125" s="134">
        <v>35826</v>
      </c>
      <c r="F125" s="134">
        <v>-10075</v>
      </c>
      <c r="G125" s="174"/>
      <c r="H125" s="181" t="s">
        <v>14</v>
      </c>
      <c r="I125" s="181" t="s">
        <v>179</v>
      </c>
      <c r="J125" s="173"/>
      <c r="K125" s="127"/>
      <c r="L125" s="127"/>
      <c r="M125" s="127"/>
      <c r="N125" s="127"/>
      <c r="O125" s="127"/>
    </row>
    <row r="126" spans="2:46" s="142" customFormat="1" ht="12" customHeight="1" x14ac:dyDescent="0.2">
      <c r="B126" s="137">
        <v>13220</v>
      </c>
      <c r="C126" s="137">
        <v>-10091</v>
      </c>
      <c r="D126" s="137">
        <v>4119</v>
      </c>
      <c r="E126" s="137">
        <v>29680</v>
      </c>
      <c r="F126" s="137">
        <v>-10488</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-6573</v>
      </c>
      <c r="L137" s="127">
        <v>47133</v>
      </c>
      <c r="M137" s="127">
        <v>112843</v>
      </c>
      <c r="N137" s="127">
        <v>2623</v>
      </c>
      <c r="O137" s="127">
        <v>156026</v>
      </c>
    </row>
    <row r="138" spans="2:46" s="166" customFormat="1" ht="12" customHeight="1" x14ac:dyDescent="0.2">
      <c r="B138" s="162"/>
      <c r="C138" s="162"/>
      <c r="D138" s="162"/>
      <c r="E138" s="162"/>
      <c r="F138" s="162"/>
      <c r="G138" s="163"/>
      <c r="H138" s="164" t="s">
        <v>12</v>
      </c>
      <c r="I138" s="164" t="s">
        <v>174</v>
      </c>
      <c r="J138" s="165"/>
      <c r="K138" s="162">
        <v>-6986</v>
      </c>
      <c r="L138" s="162">
        <v>40987</v>
      </c>
      <c r="M138" s="162">
        <v>100770</v>
      </c>
      <c r="N138" s="162">
        <v>-7381</v>
      </c>
      <c r="O138" s="162">
        <v>127390</v>
      </c>
    </row>
    <row r="139" spans="2:46" s="99" customFormat="1" ht="12" customHeight="1" x14ac:dyDescent="0.2">
      <c r="B139" s="127">
        <v>202852</v>
      </c>
      <c r="C139" s="127">
        <v>37456</v>
      </c>
      <c r="D139" s="127">
        <v>121252</v>
      </c>
      <c r="E139" s="127">
        <v>39432</v>
      </c>
      <c r="F139" s="127">
        <v>4712</v>
      </c>
      <c r="G139" s="173"/>
      <c r="H139" s="168" t="s">
        <v>17</v>
      </c>
      <c r="I139" s="168" t="s">
        <v>181</v>
      </c>
      <c r="J139" s="173"/>
      <c r="K139" s="127"/>
      <c r="L139" s="127"/>
      <c r="M139" s="127"/>
      <c r="N139" s="127"/>
      <c r="O139" s="127"/>
    </row>
    <row r="140" spans="2:46" s="128" customFormat="1" ht="12" customHeight="1" x14ac:dyDescent="0.2">
      <c r="B140" s="127">
        <v>114170</v>
      </c>
      <c r="C140" s="127">
        <v>2710</v>
      </c>
      <c r="D140" s="127">
        <v>96651</v>
      </c>
      <c r="E140" s="127">
        <v>11307</v>
      </c>
      <c r="F140" s="127">
        <v>3502</v>
      </c>
      <c r="G140" s="170"/>
      <c r="H140" s="180" t="s">
        <v>51</v>
      </c>
      <c r="I140" s="179" t="s">
        <v>182</v>
      </c>
      <c r="J140" s="170"/>
      <c r="K140" s="127"/>
      <c r="L140" s="127"/>
      <c r="M140" s="127"/>
      <c r="N140" s="127"/>
      <c r="O140" s="127"/>
    </row>
    <row r="141" spans="2:46" s="128" customFormat="1" ht="12" customHeight="1" x14ac:dyDescent="0.2">
      <c r="B141" s="127">
        <v>88682</v>
      </c>
      <c r="C141" s="127">
        <v>34746</v>
      </c>
      <c r="D141" s="127">
        <v>24601</v>
      </c>
      <c r="E141" s="127">
        <v>28125</v>
      </c>
      <c r="F141" s="127">
        <v>1210</v>
      </c>
      <c r="G141" s="170"/>
      <c r="H141" s="180" t="s">
        <v>52</v>
      </c>
      <c r="I141" s="180" t="s">
        <v>183</v>
      </c>
      <c r="J141" s="170"/>
      <c r="K141" s="127"/>
      <c r="L141" s="127"/>
      <c r="M141" s="127"/>
      <c r="N141" s="127"/>
      <c r="O141" s="127"/>
    </row>
    <row r="142" spans="2:46" s="159" customFormat="1" ht="12" customHeight="1" x14ac:dyDescent="0.2">
      <c r="B142" s="134">
        <v>-46826</v>
      </c>
      <c r="C142" s="134">
        <v>-34833</v>
      </c>
      <c r="D142" s="134">
        <v>-8409</v>
      </c>
      <c r="E142" s="134">
        <v>7701</v>
      </c>
      <c r="F142" s="134">
        <v>-11285</v>
      </c>
      <c r="G142" s="173"/>
      <c r="H142" s="181" t="s">
        <v>18</v>
      </c>
      <c r="I142" s="185" t="s">
        <v>184</v>
      </c>
      <c r="J142" s="173"/>
      <c r="K142" s="127"/>
      <c r="L142" s="127"/>
      <c r="M142" s="127"/>
      <c r="N142" s="127"/>
      <c r="O142" s="127"/>
    </row>
    <row r="143" spans="2:46" s="142" customFormat="1" ht="12" customHeight="1" x14ac:dyDescent="0.2">
      <c r="B143" s="137">
        <v>-75462</v>
      </c>
      <c r="C143" s="137">
        <v>-44837</v>
      </c>
      <c r="D143" s="137">
        <v>-20482</v>
      </c>
      <c r="E143" s="137">
        <v>1555</v>
      </c>
      <c r="F143" s="137">
        <v>-11698</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-10075</v>
      </c>
      <c r="L154" s="127">
        <v>35826</v>
      </c>
      <c r="M154" s="127">
        <v>16192</v>
      </c>
      <c r="N154" s="127">
        <v>-87</v>
      </c>
      <c r="O154" s="127">
        <v>41856</v>
      </c>
    </row>
    <row r="155" spans="2:46" s="166" customFormat="1" ht="12" customHeight="1" x14ac:dyDescent="0.2">
      <c r="B155" s="162"/>
      <c r="C155" s="162"/>
      <c r="D155" s="162"/>
      <c r="E155" s="162"/>
      <c r="F155" s="162"/>
      <c r="G155" s="163"/>
      <c r="H155" s="164" t="s">
        <v>15</v>
      </c>
      <c r="I155" s="164" t="s">
        <v>180</v>
      </c>
      <c r="J155" s="165"/>
      <c r="K155" s="162">
        <v>-10488</v>
      </c>
      <c r="L155" s="162">
        <v>29680</v>
      </c>
      <c r="M155" s="162">
        <v>4119</v>
      </c>
      <c r="N155" s="162">
        <v>-10091</v>
      </c>
      <c r="O155" s="162">
        <v>13220</v>
      </c>
    </row>
    <row r="156" spans="2:46" s="159" customFormat="1" ht="12" customHeight="1" x14ac:dyDescent="0.2">
      <c r="B156" s="127">
        <v>88682</v>
      </c>
      <c r="C156" s="127">
        <v>34746</v>
      </c>
      <c r="D156" s="127">
        <v>24601</v>
      </c>
      <c r="E156" s="127">
        <v>28125</v>
      </c>
      <c r="F156" s="127">
        <v>1210</v>
      </c>
      <c r="G156" s="173"/>
      <c r="H156" s="168" t="s">
        <v>16</v>
      </c>
      <c r="I156" s="168" t="s">
        <v>187</v>
      </c>
      <c r="J156" s="173"/>
      <c r="K156" s="127"/>
      <c r="L156" s="127"/>
      <c r="M156" s="127"/>
      <c r="N156" s="127"/>
      <c r="O156" s="127"/>
    </row>
    <row r="157" spans="2:46" s="172" customFormat="1" ht="12" customHeight="1" x14ac:dyDescent="0.2">
      <c r="B157" s="127">
        <v>88682</v>
      </c>
      <c r="C157" s="127">
        <v>34746</v>
      </c>
      <c r="D157" s="127">
        <v>24601</v>
      </c>
      <c r="E157" s="127">
        <v>28125</v>
      </c>
      <c r="F157" s="127">
        <v>1210</v>
      </c>
      <c r="G157" s="170"/>
      <c r="H157" s="178" t="s">
        <v>53</v>
      </c>
      <c r="I157" s="180" t="s">
        <v>188</v>
      </c>
      <c r="J157" s="170"/>
      <c r="K157" s="127"/>
      <c r="L157" s="127"/>
      <c r="M157" s="127"/>
      <c r="N157" s="127"/>
      <c r="O157" s="127"/>
    </row>
    <row r="158" spans="2:46" s="159" customFormat="1" ht="12" customHeight="1" x14ac:dyDescent="0.2">
      <c r="B158" s="134">
        <v>-46826</v>
      </c>
      <c r="C158" s="134">
        <v>-34833</v>
      </c>
      <c r="D158" s="134">
        <v>-8409</v>
      </c>
      <c r="E158" s="134">
        <v>7701</v>
      </c>
      <c r="F158" s="134">
        <v>-11285</v>
      </c>
      <c r="G158" s="173"/>
      <c r="H158" s="186" t="s">
        <v>18</v>
      </c>
      <c r="I158" s="185" t="s">
        <v>184</v>
      </c>
      <c r="J158" s="173"/>
      <c r="K158" s="127"/>
      <c r="L158" s="127"/>
      <c r="M158" s="127"/>
      <c r="N158" s="127"/>
      <c r="O158" s="127"/>
    </row>
    <row r="159" spans="2:46" s="142" customFormat="1" ht="12" customHeight="1" x14ac:dyDescent="0.2">
      <c r="B159" s="137">
        <v>-75462</v>
      </c>
      <c r="C159" s="137">
        <v>-44837</v>
      </c>
      <c r="D159" s="137">
        <v>-20482</v>
      </c>
      <c r="E159" s="137">
        <v>1555</v>
      </c>
      <c r="F159" s="137">
        <v>-11698</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-11698</v>
      </c>
      <c r="L171" s="162">
        <v>1555</v>
      </c>
      <c r="M171" s="162">
        <v>-20482</v>
      </c>
      <c r="N171" s="162">
        <v>-44837</v>
      </c>
      <c r="O171" s="162">
        <v>-75462</v>
      </c>
    </row>
    <row r="172" spans="2:46" s="87" customFormat="1" ht="12" customHeight="1" x14ac:dyDescent="0.2">
      <c r="B172" s="127"/>
      <c r="C172" s="127"/>
      <c r="D172" s="127"/>
      <c r="E172" s="127"/>
      <c r="F172" s="127"/>
      <c r="G172" s="173"/>
      <c r="H172" s="168" t="s">
        <v>75</v>
      </c>
      <c r="I172" s="168" t="s">
        <v>192</v>
      </c>
      <c r="J172" s="173"/>
      <c r="K172" s="127">
        <v>43</v>
      </c>
      <c r="L172" s="127">
        <v>3740</v>
      </c>
      <c r="M172" s="127">
        <v>7241</v>
      </c>
      <c r="N172" s="127">
        <v>2665</v>
      </c>
      <c r="O172" s="127">
        <v>13689</v>
      </c>
    </row>
    <row r="173" spans="2:46" s="187" customFormat="1" ht="12" customHeight="1" x14ac:dyDescent="0.2">
      <c r="B173" s="127"/>
      <c r="C173" s="127"/>
      <c r="D173" s="127"/>
      <c r="E173" s="127"/>
      <c r="F173" s="127"/>
      <c r="G173" s="170"/>
      <c r="H173" s="180" t="s">
        <v>76</v>
      </c>
      <c r="I173" s="179" t="s">
        <v>193</v>
      </c>
      <c r="J173" s="170"/>
      <c r="K173" s="127">
        <v>0</v>
      </c>
      <c r="L173" s="127">
        <v>2061</v>
      </c>
      <c r="M173" s="127">
        <v>2247</v>
      </c>
      <c r="N173" s="127">
        <v>763</v>
      </c>
      <c r="O173" s="127">
        <v>5071</v>
      </c>
    </row>
    <row r="174" spans="2:46" s="187" customFormat="1" ht="12" customHeight="1" x14ac:dyDescent="0.2">
      <c r="B174" s="127"/>
      <c r="C174" s="127"/>
      <c r="D174" s="127"/>
      <c r="E174" s="127"/>
      <c r="F174" s="127"/>
      <c r="G174" s="170"/>
      <c r="H174" s="180" t="s">
        <v>77</v>
      </c>
      <c r="I174" s="180" t="s">
        <v>194</v>
      </c>
      <c r="J174" s="170"/>
      <c r="K174" s="127">
        <v>9</v>
      </c>
      <c r="L174" s="127">
        <v>345</v>
      </c>
      <c r="M174" s="127">
        <v>2878</v>
      </c>
      <c r="N174" s="127">
        <v>1234</v>
      </c>
      <c r="O174" s="127">
        <v>4466</v>
      </c>
    </row>
    <row r="175" spans="2:46" s="172" customFormat="1" ht="12" customHeight="1" x14ac:dyDescent="0.2">
      <c r="B175" s="167"/>
      <c r="C175" s="167"/>
      <c r="D175" s="167"/>
      <c r="E175" s="167"/>
      <c r="F175" s="167"/>
      <c r="G175" s="125"/>
      <c r="H175" s="171" t="s">
        <v>78</v>
      </c>
      <c r="I175" s="171" t="s">
        <v>195</v>
      </c>
      <c r="J175" s="126"/>
      <c r="K175" s="167">
        <v>34</v>
      </c>
      <c r="L175" s="167">
        <v>1334</v>
      </c>
      <c r="M175" s="167">
        <v>2116</v>
      </c>
      <c r="N175" s="167">
        <v>668</v>
      </c>
      <c r="O175" s="167">
        <v>4152</v>
      </c>
    </row>
    <row r="176" spans="2:46" s="188" customFormat="1" ht="12" customHeight="1" x14ac:dyDescent="0.2">
      <c r="B176" s="127"/>
      <c r="C176" s="127"/>
      <c r="D176" s="127"/>
      <c r="E176" s="127"/>
      <c r="F176" s="127"/>
      <c r="G176" s="173"/>
      <c r="H176" s="168" t="s">
        <v>79</v>
      </c>
      <c r="I176" s="168" t="s">
        <v>196</v>
      </c>
      <c r="J176" s="173"/>
      <c r="K176" s="127">
        <v>0</v>
      </c>
      <c r="L176" s="127">
        <v>-606</v>
      </c>
      <c r="M176" s="127">
        <v>-4595</v>
      </c>
      <c r="N176" s="127">
        <v>-9489</v>
      </c>
      <c r="O176" s="127">
        <v>-14690</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0</v>
      </c>
      <c r="L178" s="127">
        <v>-400</v>
      </c>
      <c r="M178" s="127">
        <v>-2353</v>
      </c>
      <c r="N178" s="127">
        <v>-1264</v>
      </c>
      <c r="O178" s="127">
        <v>-4017</v>
      </c>
    </row>
    <row r="179" spans="2:46" s="172" customFormat="1" ht="12" customHeight="1" x14ac:dyDescent="0.2">
      <c r="B179" s="127"/>
      <c r="C179" s="127"/>
      <c r="D179" s="127"/>
      <c r="E179" s="127"/>
      <c r="F179" s="127"/>
      <c r="G179" s="170"/>
      <c r="H179" s="180" t="s">
        <v>82</v>
      </c>
      <c r="I179" s="180" t="s">
        <v>199</v>
      </c>
      <c r="J179" s="170"/>
      <c r="K179" s="127">
        <v>0</v>
      </c>
      <c r="L179" s="127">
        <v>-206</v>
      </c>
      <c r="M179" s="127">
        <v>-2242</v>
      </c>
      <c r="N179" s="127">
        <v>-8225</v>
      </c>
      <c r="O179" s="127">
        <v>-10673</v>
      </c>
    </row>
    <row r="180" spans="2:46" s="159" customFormat="1" ht="12" customHeight="1" x14ac:dyDescent="0.2">
      <c r="B180" s="189">
        <f>SUM(C180:F180)</f>
        <v>-76463</v>
      </c>
      <c r="C180" s="189">
        <f>N171+N172+N176</f>
        <v>-51661</v>
      </c>
      <c r="D180" s="189">
        <f>M171+M172+M176</f>
        <v>-17836</v>
      </c>
      <c r="E180" s="189">
        <f>L171+L172+L176</f>
        <v>4689</v>
      </c>
      <c r="F180" s="189">
        <f>K171+K172+K176</f>
        <v>-11655</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-11655</v>
      </c>
      <c r="L191" s="192">
        <f>E180</f>
        <v>4689</v>
      </c>
      <c r="M191" s="192">
        <f>D180</f>
        <v>-17836</v>
      </c>
      <c r="N191" s="192">
        <f>C180</f>
        <v>-51661</v>
      </c>
      <c r="O191" s="192">
        <f>SUM(K191:N191)</f>
        <v>-76463</v>
      </c>
    </row>
    <row r="192" spans="2:46" s="159" customFormat="1" ht="12" customHeight="1" x14ac:dyDescent="0.2">
      <c r="B192" s="167">
        <v>23328</v>
      </c>
      <c r="C192" s="167">
        <v>7735</v>
      </c>
      <c r="D192" s="167">
        <v>10508</v>
      </c>
      <c r="E192" s="167">
        <v>4980</v>
      </c>
      <c r="F192" s="167">
        <v>105</v>
      </c>
      <c r="G192" s="122"/>
      <c r="H192" s="168" t="s">
        <v>68</v>
      </c>
      <c r="I192" s="168" t="s">
        <v>200</v>
      </c>
      <c r="J192" s="124"/>
      <c r="K192" s="167"/>
      <c r="L192" s="167"/>
      <c r="M192" s="167"/>
      <c r="N192" s="167"/>
      <c r="O192" s="167"/>
    </row>
    <row r="193" spans="2:46" s="129" customFormat="1" ht="12" customHeight="1" x14ac:dyDescent="0.2">
      <c r="B193" s="127">
        <v>23276</v>
      </c>
      <c r="C193" s="127">
        <v>7727</v>
      </c>
      <c r="D193" s="127">
        <v>10534</v>
      </c>
      <c r="E193" s="127">
        <v>4910</v>
      </c>
      <c r="F193" s="127">
        <v>105</v>
      </c>
      <c r="G193" s="170"/>
      <c r="H193" s="168" t="s">
        <v>83</v>
      </c>
      <c r="I193" s="168" t="s">
        <v>201</v>
      </c>
      <c r="J193" s="170"/>
      <c r="K193" s="127"/>
      <c r="L193" s="127"/>
      <c r="M193" s="127"/>
      <c r="N193" s="127"/>
      <c r="O193" s="127"/>
    </row>
    <row r="194" spans="2:46" s="99" customFormat="1" ht="12" customHeight="1" x14ac:dyDescent="0.2">
      <c r="B194" s="127">
        <v>-28636</v>
      </c>
      <c r="C194" s="127">
        <v>-10004</v>
      </c>
      <c r="D194" s="127">
        <v>-12073</v>
      </c>
      <c r="E194" s="127">
        <v>-6146</v>
      </c>
      <c r="F194" s="127">
        <v>-413</v>
      </c>
      <c r="G194" s="173"/>
      <c r="H194" s="180" t="s">
        <v>69</v>
      </c>
      <c r="I194" s="180" t="s">
        <v>121</v>
      </c>
      <c r="J194" s="173"/>
      <c r="K194" s="127"/>
      <c r="L194" s="127"/>
      <c r="M194" s="127"/>
      <c r="N194" s="127"/>
      <c r="O194" s="127"/>
    </row>
    <row r="195" spans="2:46" s="129" customFormat="1" ht="12" customHeight="1" x14ac:dyDescent="0.2">
      <c r="B195" s="127">
        <v>42</v>
      </c>
      <c r="C195" s="127">
        <v>-2</v>
      </c>
      <c r="D195" s="127">
        <v>-26</v>
      </c>
      <c r="E195" s="127">
        <v>70</v>
      </c>
      <c r="F195" s="127">
        <v>0</v>
      </c>
      <c r="G195" s="170"/>
      <c r="H195" s="180" t="s">
        <v>406</v>
      </c>
      <c r="I195" s="180" t="s">
        <v>407</v>
      </c>
      <c r="J195" s="170"/>
      <c r="K195" s="127"/>
      <c r="L195" s="127"/>
      <c r="M195" s="127"/>
      <c r="N195" s="127"/>
      <c r="O195" s="127"/>
    </row>
    <row r="196" spans="2:46" s="129" customFormat="1" ht="12" customHeight="1" x14ac:dyDescent="0.2">
      <c r="B196" s="127">
        <v>10</v>
      </c>
      <c r="C196" s="127">
        <v>10</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636</v>
      </c>
      <c r="C197" s="127">
        <v>363</v>
      </c>
      <c r="D197" s="127">
        <v>105</v>
      </c>
      <c r="E197" s="127">
        <v>166</v>
      </c>
      <c r="F197" s="127">
        <v>2</v>
      </c>
      <c r="G197" s="173"/>
      <c r="H197" s="180" t="s">
        <v>84</v>
      </c>
      <c r="I197" s="180" t="s">
        <v>355</v>
      </c>
      <c r="J197" s="173"/>
      <c r="K197" s="127"/>
      <c r="L197" s="127"/>
      <c r="M197" s="127"/>
      <c r="N197" s="127"/>
      <c r="O197" s="127"/>
    </row>
    <row r="198" spans="2:46" s="99" customFormat="1" ht="12" customHeight="1" x14ac:dyDescent="0.2">
      <c r="B198" s="130">
        <v>-71791</v>
      </c>
      <c r="C198" s="130">
        <v>-49755</v>
      </c>
      <c r="D198" s="130">
        <v>-16376</v>
      </c>
      <c r="E198" s="130">
        <v>5689</v>
      </c>
      <c r="F198" s="130">
        <v>-11349</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1057" priority="86" stopIfTrue="1" operator="notEqual">
      <formula>B24</formula>
    </cfRule>
  </conditionalFormatting>
  <conditionalFormatting sqref="K18">
    <cfRule type="expression" dxfId="1056" priority="85" stopIfTrue="1">
      <formula>$K$18&lt;&gt;SUM($K$19:$K$21)</formula>
    </cfRule>
  </conditionalFormatting>
  <conditionalFormatting sqref="L18">
    <cfRule type="expression" dxfId="1055" priority="84" stopIfTrue="1">
      <formula>$K$18&lt;&gt;SUM($K$19:$K$21)</formula>
    </cfRule>
  </conditionalFormatting>
  <conditionalFormatting sqref="M18">
    <cfRule type="expression" dxfId="1054" priority="83" stopIfTrue="1">
      <formula>$K$18&lt;&gt;SUM($K$19:$K$21)</formula>
    </cfRule>
  </conditionalFormatting>
  <conditionalFormatting sqref="N18">
    <cfRule type="expression" dxfId="1053" priority="82" stopIfTrue="1">
      <formula>$K$18&lt;&gt;SUM($K$19:$K$21)</formula>
    </cfRule>
  </conditionalFormatting>
  <conditionalFormatting sqref="F25">
    <cfRule type="expression" dxfId="1052" priority="81" stopIfTrue="1">
      <formula>$F$25&lt;&gt;$F$23-$F$24</formula>
    </cfRule>
  </conditionalFormatting>
  <conditionalFormatting sqref="E25">
    <cfRule type="expression" dxfId="1051" priority="80" stopIfTrue="1">
      <formula>$E$25&lt;&gt;$E$23-$E$24</formula>
    </cfRule>
  </conditionalFormatting>
  <conditionalFormatting sqref="D25">
    <cfRule type="expression" dxfId="1050" priority="79" stopIfTrue="1">
      <formula>$D$25&lt;&gt;$D$23-$D$24</formula>
    </cfRule>
  </conditionalFormatting>
  <conditionalFormatting sqref="C25">
    <cfRule type="expression" dxfId="1049" priority="78" stopIfTrue="1">
      <formula>$C$25&lt;&gt;$C$23-$C$24</formula>
    </cfRule>
  </conditionalFormatting>
  <conditionalFormatting sqref="B25">
    <cfRule type="expression" dxfId="1048" priority="77" stopIfTrue="1">
      <formula>$B$25&lt;&gt;$B$23-$B$24</formula>
    </cfRule>
  </conditionalFormatting>
  <conditionalFormatting sqref="F38">
    <cfRule type="expression" dxfId="1047" priority="76" stopIfTrue="1">
      <formula>$F$38&lt;&gt;$F$39+$F$40</formula>
    </cfRule>
  </conditionalFormatting>
  <conditionalFormatting sqref="E38">
    <cfRule type="expression" dxfId="1046" priority="75" stopIfTrue="1">
      <formula>$E$38&lt;&gt;$E$39+$E$40</formula>
    </cfRule>
  </conditionalFormatting>
  <conditionalFormatting sqref="D38">
    <cfRule type="expression" dxfId="1045" priority="74" stopIfTrue="1">
      <formula>$D$38&lt;&gt;$D$39+$D$40</formula>
    </cfRule>
  </conditionalFormatting>
  <conditionalFormatting sqref="C38">
    <cfRule type="expression" dxfId="1044" priority="73" stopIfTrue="1">
      <formula>$C$38&lt;&gt;$C$39+$C$40</formula>
    </cfRule>
  </conditionalFormatting>
  <conditionalFormatting sqref="B38">
    <cfRule type="expression" dxfId="1043" priority="72" stopIfTrue="1">
      <formula>$B$38&lt;&gt;$B$39+$B$40</formula>
    </cfRule>
  </conditionalFormatting>
  <conditionalFormatting sqref="B40">
    <cfRule type="expression" dxfId="1038" priority="67" stopIfTrue="1">
      <formula>$B$40&lt;&gt;$B$41+$B$42</formula>
    </cfRule>
  </conditionalFormatting>
  <conditionalFormatting sqref="L60">
    <cfRule type="expression" dxfId="1037" priority="66" stopIfTrue="1">
      <formula>$L$60&lt;&gt;SUM($L$61:$L$63)</formula>
    </cfRule>
  </conditionalFormatting>
  <conditionalFormatting sqref="K60">
    <cfRule type="expression" dxfId="1036" priority="65" stopIfTrue="1">
      <formula>$K$60&lt;&gt;SUM($K$61:$K$63)</formula>
    </cfRule>
  </conditionalFormatting>
  <conditionalFormatting sqref="M60">
    <cfRule type="expression" dxfId="1035" priority="64" stopIfTrue="1">
      <formula>$M$60&lt;&gt;SUM($M$61:$M$63)</formula>
    </cfRule>
  </conditionalFormatting>
  <conditionalFormatting sqref="N60">
    <cfRule type="expression" dxfId="1034" priority="63" stopIfTrue="1">
      <formula>$N$60&lt;&gt;SUM($N$61:$N$63)</formula>
    </cfRule>
  </conditionalFormatting>
  <conditionalFormatting sqref="K65">
    <cfRule type="expression" dxfId="1033" priority="62" stopIfTrue="1">
      <formula>K$65&lt;&gt;K$66+K$67</formula>
    </cfRule>
  </conditionalFormatting>
  <conditionalFormatting sqref="L65">
    <cfRule type="expression" dxfId="1032" priority="61" stopIfTrue="1">
      <formula>L$65&lt;&gt;L$66+L$67</formula>
    </cfRule>
  </conditionalFormatting>
  <conditionalFormatting sqref="M65">
    <cfRule type="expression" dxfId="1031" priority="60" stopIfTrue="1">
      <formula>M$65&lt;&gt;M$66+M$67</formula>
    </cfRule>
  </conditionalFormatting>
  <conditionalFormatting sqref="N65">
    <cfRule type="expression" dxfId="1030" priority="59" stopIfTrue="1">
      <formula>N$65&lt;&gt;N$66+N$67</formula>
    </cfRule>
  </conditionalFormatting>
  <conditionalFormatting sqref="O65">
    <cfRule type="expression" dxfId="1029" priority="58" stopIfTrue="1">
      <formula>O$65&lt;&gt;O$66+O$67</formula>
    </cfRule>
  </conditionalFormatting>
  <conditionalFormatting sqref="K68">
    <cfRule type="expression" dxfId="1028" priority="57" stopIfTrue="1">
      <formula>K$68&lt;&gt;SUM(K$69:K$73)</formula>
    </cfRule>
  </conditionalFormatting>
  <conditionalFormatting sqref="L68">
    <cfRule type="expression" dxfId="1027" priority="56" stopIfTrue="1">
      <formula>L$68&lt;&gt;SUM(L$69:L$73)</formula>
    </cfRule>
  </conditionalFormatting>
  <conditionalFormatting sqref="M68">
    <cfRule type="expression" dxfId="1026" priority="55" stopIfTrue="1">
      <formula>M$68&lt;&gt;SUM(M$69:M$73)</formula>
    </cfRule>
  </conditionalFormatting>
  <conditionalFormatting sqref="N68">
    <cfRule type="expression" dxfId="1025" priority="54" stopIfTrue="1">
      <formula>N$68&lt;&gt;SUM(N$69:N$73)</formula>
    </cfRule>
  </conditionalFormatting>
  <conditionalFormatting sqref="E68">
    <cfRule type="expression" dxfId="1024" priority="53" stopIfTrue="1">
      <formula>E$68&lt;&gt;SUM(E$69:E$73)</formula>
    </cfRule>
  </conditionalFormatting>
  <conditionalFormatting sqref="F68">
    <cfRule type="expression" dxfId="1023" priority="52" stopIfTrue="1">
      <formula>F$68&lt;&gt;SUM(F$69:F$73)</formula>
    </cfRule>
  </conditionalFormatting>
  <conditionalFormatting sqref="D68">
    <cfRule type="expression" dxfId="1022" priority="51" stopIfTrue="1">
      <formula>D$68&lt;&gt;SUM(D$69:D$73)</formula>
    </cfRule>
  </conditionalFormatting>
  <conditionalFormatting sqref="C68">
    <cfRule type="expression" dxfId="1021" priority="50" stopIfTrue="1">
      <formula>C$68&lt;&gt;SUM(C$69:C$73)</formula>
    </cfRule>
  </conditionalFormatting>
  <conditionalFormatting sqref="B68">
    <cfRule type="expression" dxfId="1020" priority="49" stopIfTrue="1">
      <formula>B$68&lt;&gt;SUM(B$69:B$73)</formula>
    </cfRule>
  </conditionalFormatting>
  <conditionalFormatting sqref="K88">
    <cfRule type="expression" dxfId="1019" priority="48" stopIfTrue="1">
      <formula>K$88&lt;&gt;K$89+K$90</formula>
    </cfRule>
  </conditionalFormatting>
  <conditionalFormatting sqref="L88">
    <cfRule type="expression" dxfId="1018" priority="47" stopIfTrue="1">
      <formula>L$88&lt;&gt;L$89+L$90</formula>
    </cfRule>
  </conditionalFormatting>
  <conditionalFormatting sqref="M88">
    <cfRule type="expression" dxfId="1017" priority="46" stopIfTrue="1">
      <formula>M$88&lt;&gt;M$89+M$90</formula>
    </cfRule>
  </conditionalFormatting>
  <conditionalFormatting sqref="N88">
    <cfRule type="expression" dxfId="1016" priority="45" stopIfTrue="1">
      <formula>N$88&lt;&gt;N$89+N$90</formula>
    </cfRule>
  </conditionalFormatting>
  <conditionalFormatting sqref="F88">
    <cfRule type="expression" dxfId="1015" priority="44" stopIfTrue="1">
      <formula>F$88&lt;&gt;F$89+F$90</formula>
    </cfRule>
  </conditionalFormatting>
  <conditionalFormatting sqref="E88">
    <cfRule type="expression" dxfId="1014" priority="43" stopIfTrue="1">
      <formula>E$88&lt;&gt;E$89+E$90</formula>
    </cfRule>
  </conditionalFormatting>
  <conditionalFormatting sqref="D88">
    <cfRule type="expression" dxfId="1013" priority="42" stopIfTrue="1">
      <formula>D$88&lt;&gt;D$89+D$90</formula>
    </cfRule>
  </conditionalFormatting>
  <conditionalFormatting sqref="C88">
    <cfRule type="expression" dxfId="1012" priority="41" stopIfTrue="1">
      <formula>C$88&lt;&gt;C$89+C$90</formula>
    </cfRule>
  </conditionalFormatting>
  <conditionalFormatting sqref="B88">
    <cfRule type="expression" dxfId="1011" priority="40" stopIfTrue="1">
      <formula>B$88&lt;&gt;B$89+B$90</formula>
    </cfRule>
  </conditionalFormatting>
  <conditionalFormatting sqref="K91">
    <cfRule type="expression" dxfId="1010" priority="39" stopIfTrue="1">
      <formula>K$91&lt;&gt;SUM(K$92:K$96)</formula>
    </cfRule>
  </conditionalFormatting>
  <conditionalFormatting sqref="L91">
    <cfRule type="expression" dxfId="1009" priority="38" stopIfTrue="1">
      <formula>L$91&lt;&gt;SUM(L$92:L$96)</formula>
    </cfRule>
  </conditionalFormatting>
  <conditionalFormatting sqref="M91">
    <cfRule type="expression" dxfId="1008" priority="37" stopIfTrue="1">
      <formula>M$91&lt;&gt;SUM(M$92:M$96)</formula>
    </cfRule>
  </conditionalFormatting>
  <conditionalFormatting sqref="N91">
    <cfRule type="expression" dxfId="1007" priority="36" stopIfTrue="1">
      <formula>N$91&lt;&gt;SUM(N$92:N$96)</formula>
    </cfRule>
  </conditionalFormatting>
  <conditionalFormatting sqref="K101">
    <cfRule type="expression" dxfId="1006" priority="35" stopIfTrue="1">
      <formula>K$101&lt;&gt;SUM(K$102:K$107)</formula>
    </cfRule>
  </conditionalFormatting>
  <conditionalFormatting sqref="L101">
    <cfRule type="expression" dxfId="1005" priority="34" stopIfTrue="1">
      <formula>L$101&lt;&gt;SUM(L$102:L$107)</formula>
    </cfRule>
  </conditionalFormatting>
  <conditionalFormatting sqref="M101">
    <cfRule type="expression" dxfId="1004" priority="33" stopIfTrue="1">
      <formula>M$101&lt;&gt;SUM(M$102:M$107)</formula>
    </cfRule>
  </conditionalFormatting>
  <conditionalFormatting sqref="N101">
    <cfRule type="expression" dxfId="1003" priority="32" stopIfTrue="1">
      <formula>N$101&lt;&gt;SUM(N$102:N$107)</formula>
    </cfRule>
  </conditionalFormatting>
  <conditionalFormatting sqref="F122">
    <cfRule type="expression" dxfId="1002" priority="31" stopIfTrue="1">
      <formula>F$122&lt;&gt;F$123+F$124</formula>
    </cfRule>
  </conditionalFormatting>
  <conditionalFormatting sqref="E122">
    <cfRule type="expression" dxfId="1001" priority="30" stopIfTrue="1">
      <formula>E$122&lt;&gt;E$123+E$124</formula>
    </cfRule>
  </conditionalFormatting>
  <conditionalFormatting sqref="D122">
    <cfRule type="expression" dxfId="1000" priority="29" stopIfTrue="1">
      <formula>D$122&lt;&gt;D$123+D$124</formula>
    </cfRule>
  </conditionalFormatting>
  <conditionalFormatting sqref="C122">
    <cfRule type="expression" dxfId="999" priority="28" stopIfTrue="1">
      <formula>C$122&lt;&gt;C$123+C$124</formula>
    </cfRule>
  </conditionalFormatting>
  <conditionalFormatting sqref="B122">
    <cfRule type="expression" dxfId="998" priority="27" stopIfTrue="1">
      <formula>B$122&lt;&gt;B$123+B$124</formula>
    </cfRule>
  </conditionalFormatting>
  <conditionalFormatting sqref="F139">
    <cfRule type="expression" dxfId="997" priority="26" stopIfTrue="1">
      <formula>F$139&lt;&gt;F$140+F$141</formula>
    </cfRule>
  </conditionalFormatting>
  <conditionalFormatting sqref="E139">
    <cfRule type="expression" dxfId="996" priority="25" stopIfTrue="1">
      <formula>E$139&lt;&gt;E$140+E$141</formula>
    </cfRule>
  </conditionalFormatting>
  <conditionalFormatting sqref="D139">
    <cfRule type="expression" dxfId="995" priority="24" stopIfTrue="1">
      <formula>D$139&lt;&gt;D$140+D$141</formula>
    </cfRule>
  </conditionalFormatting>
  <conditionalFormatting sqref="C139">
    <cfRule type="expression" dxfId="994" priority="23" stopIfTrue="1">
      <formula>C$139&lt;&gt;C$140+C$141</formula>
    </cfRule>
  </conditionalFormatting>
  <conditionalFormatting sqref="B139">
    <cfRule type="expression" dxfId="993" priority="22" stopIfTrue="1">
      <formula>B$139&lt;&gt;B$140+B$141</formula>
    </cfRule>
  </conditionalFormatting>
  <conditionalFormatting sqref="K172">
    <cfRule type="expression" dxfId="992" priority="21" stopIfTrue="1">
      <formula>K$172&lt;&gt;SUM(K$173:K$175)</formula>
    </cfRule>
  </conditionalFormatting>
  <conditionalFormatting sqref="L172">
    <cfRule type="expression" dxfId="991" priority="20" stopIfTrue="1">
      <formula>L$172&lt;&gt;SUM(L$173:L$175)</formula>
    </cfRule>
  </conditionalFormatting>
  <conditionalFormatting sqref="M172">
    <cfRule type="expression" dxfId="990" priority="19" stopIfTrue="1">
      <formula>M$172&lt;&gt;SUM(M$173:M$175)</formula>
    </cfRule>
  </conditionalFormatting>
  <conditionalFormatting sqref="N172">
    <cfRule type="expression" dxfId="989" priority="18" stopIfTrue="1">
      <formula>N$172&lt;&gt;SUM(N$173:N$175)</formula>
    </cfRule>
  </conditionalFormatting>
  <conditionalFormatting sqref="O172">
    <cfRule type="expression" dxfId="988" priority="17" stopIfTrue="1">
      <formula>O$172&lt;&gt;SUM(O$173:O$175)</formula>
    </cfRule>
  </conditionalFormatting>
  <conditionalFormatting sqref="K176">
    <cfRule type="expression" dxfId="987" priority="16" stopIfTrue="1">
      <formula>K$176&lt;&gt;SUM(K$177:K$179)</formula>
    </cfRule>
  </conditionalFormatting>
  <conditionalFormatting sqref="L176">
    <cfRule type="expression" dxfId="986" priority="15" stopIfTrue="1">
      <formula>L$176&lt;&gt;SUM(L$177:L$179)</formula>
    </cfRule>
  </conditionalFormatting>
  <conditionalFormatting sqref="M176">
    <cfRule type="expression" dxfId="985" priority="14" stopIfTrue="1">
      <formula>M$176&lt;&gt;SUM(M$177:M$179)</formula>
    </cfRule>
  </conditionalFormatting>
  <conditionalFormatting sqref="N176">
    <cfRule type="expression" dxfId="984" priority="13" stopIfTrue="1">
      <formula>N$176&lt;&gt;SUM(N$177:N$179)</formula>
    </cfRule>
  </conditionalFormatting>
  <conditionalFormatting sqref="O176">
    <cfRule type="expression" dxfId="983" priority="12" stopIfTrue="1">
      <formula>O$176&lt;&gt;SUM(O$177:O$179)</formula>
    </cfRule>
  </conditionalFormatting>
  <conditionalFormatting sqref="O18">
    <cfRule type="expression" dxfId="982" priority="11" stopIfTrue="1">
      <formula>$K$18&lt;&gt;SUM($K$19:$K$21)</formula>
    </cfRule>
  </conditionalFormatting>
  <conditionalFormatting sqref="O60">
    <cfRule type="expression" dxfId="981" priority="10" stopIfTrue="1">
      <formula>$N$60&lt;&gt;SUM($N$61:$N$63)</formula>
    </cfRule>
  </conditionalFormatting>
  <conditionalFormatting sqref="O68">
    <cfRule type="expression" dxfId="980" priority="9" stopIfTrue="1">
      <formula>O$68&lt;&gt;SUM(O$69:O$73)</formula>
    </cfRule>
  </conditionalFormatting>
  <conditionalFormatting sqref="O88">
    <cfRule type="expression" dxfId="979" priority="8" stopIfTrue="1">
      <formula>O$88&lt;&gt;O$89+O$90</formula>
    </cfRule>
  </conditionalFormatting>
  <conditionalFormatting sqref="O91">
    <cfRule type="expression" dxfId="978" priority="7" stopIfTrue="1">
      <formula>O$91&lt;&gt;SUM(O$92:O$96)</formula>
    </cfRule>
  </conditionalFormatting>
  <conditionalFormatting sqref="K59">
    <cfRule type="expression" dxfId="977" priority="87" stopIfTrue="1">
      <formula>$K$59&lt;&gt;$K$60+$K$64</formula>
    </cfRule>
  </conditionalFormatting>
  <conditionalFormatting sqref="L59">
    <cfRule type="expression" dxfId="976" priority="88" stopIfTrue="1">
      <formula>$L$59&lt;&gt;$L$60+$L$64</formula>
    </cfRule>
  </conditionalFormatting>
  <conditionalFormatting sqref="M59">
    <cfRule type="expression" dxfId="975" priority="89" stopIfTrue="1">
      <formula>$M$59&lt;&gt;$M$60+$M$64</formula>
    </cfRule>
  </conditionalFormatting>
  <conditionalFormatting sqref="N59:O59">
    <cfRule type="expression" dxfId="974" priority="90" stopIfTrue="1">
      <formula>$N$59&lt;&gt;$N$60+$N$64</formula>
    </cfRule>
  </conditionalFormatting>
  <conditionalFormatting sqref="F23">
    <cfRule type="expression" dxfId="973" priority="91" stopIfTrue="1">
      <formula>$F$23&lt;&gt;$K$18-$F$22</formula>
    </cfRule>
  </conditionalFormatting>
  <conditionalFormatting sqref="F45">
    <cfRule type="expression" dxfId="972" priority="92" stopIfTrue="1">
      <formula>$F$45&lt;&gt;$K$36-$F$38-$F$43</formula>
    </cfRule>
  </conditionalFormatting>
  <conditionalFormatting sqref="F74">
    <cfRule type="expression" dxfId="971" priority="93" stopIfTrue="1">
      <formula>$F$74&lt;&gt;$K$57+$K$59+$K$65+$K$68-$F$68</formula>
    </cfRule>
  </conditionalFormatting>
  <conditionalFormatting sqref="F108">
    <cfRule type="expression" dxfId="970" priority="94" stopIfTrue="1">
      <formula>$F$108&lt;&gt;$K$86+$K$88+$K$91+$K$97+$K$101-$F$88-$F$91-$F$97-$F$101</formula>
    </cfRule>
  </conditionalFormatting>
  <conditionalFormatting sqref="F125">
    <cfRule type="expression" dxfId="969" priority="95" stopIfTrue="1">
      <formula>$F$125&lt;&gt;$K$120+$K$122-$F$122</formula>
    </cfRule>
  </conditionalFormatting>
  <conditionalFormatting sqref="F142">
    <cfRule type="expression" dxfId="968" priority="96" stopIfTrue="1">
      <formula>$F$142&lt;&gt;$K$137-$F$139</formula>
    </cfRule>
  </conditionalFormatting>
  <conditionalFormatting sqref="F158">
    <cfRule type="expression" dxfId="967" priority="97" stopIfTrue="1">
      <formula>$F$158&lt;&gt;$K$154-$F$156</formula>
    </cfRule>
  </conditionalFormatting>
  <conditionalFormatting sqref="F180">
    <cfRule type="expression" dxfId="966" priority="98" stopIfTrue="1">
      <formula>$F$180&lt;&gt;$K$171+$K$172+$K$176</formula>
    </cfRule>
  </conditionalFormatting>
  <conditionalFormatting sqref="F198">
    <cfRule type="expression" dxfId="965" priority="99" stopIfTrue="1">
      <formula>$F$198&lt;&gt;$K$191-$F$192-$F$194-$F$197</formula>
    </cfRule>
  </conditionalFormatting>
  <conditionalFormatting sqref="B18:B25 B36:B46 B120:B126 B137:B143 B154:B159 B86:B109 B171:B180 B57:B75 B191:B195 B197:B198">
    <cfRule type="expression" dxfId="964" priority="100" stopIfTrue="1">
      <formula>B18&lt;&gt;C18+D18+E18+F18</formula>
    </cfRule>
  </conditionalFormatting>
  <conditionalFormatting sqref="B108">
    <cfRule type="expression" dxfId="963" priority="101" stopIfTrue="1">
      <formula>$B$108&lt;&gt;$C$108+$D$108+$E$108+$F$108</formula>
    </cfRule>
  </conditionalFormatting>
  <conditionalFormatting sqref="E23">
    <cfRule type="expression" dxfId="962" priority="102" stopIfTrue="1">
      <formula>$E$23&lt;&gt;$L$18-$E$22</formula>
    </cfRule>
  </conditionalFormatting>
  <conditionalFormatting sqref="E45">
    <cfRule type="expression" dxfId="961" priority="103" stopIfTrue="1">
      <formula>$E$45&lt;&gt;$L$36-$E$38-$E$43</formula>
    </cfRule>
  </conditionalFormatting>
  <conditionalFormatting sqref="E74">
    <cfRule type="expression" dxfId="960" priority="104" stopIfTrue="1">
      <formula>$E$74&lt;&gt;$L$57+$L$59+$L$65+$L$68-$E$68</formula>
    </cfRule>
  </conditionalFormatting>
  <conditionalFormatting sqref="E108">
    <cfRule type="expression" dxfId="959" priority="105" stopIfTrue="1">
      <formula>$E$108&lt;&gt;$L$86+$L$88+$L$91+$L$97+$L$101-$E$88-$E$91-$E$97-$E$101</formula>
    </cfRule>
  </conditionalFormatting>
  <conditionalFormatting sqref="E125">
    <cfRule type="expression" dxfId="958" priority="106" stopIfTrue="1">
      <formula>$E$125&lt;&gt;$L$120+$L$122-$E$122</formula>
    </cfRule>
  </conditionalFormatting>
  <conditionalFormatting sqref="E142">
    <cfRule type="expression" dxfId="957" priority="107" stopIfTrue="1">
      <formula>$E$142&lt;&gt;$L$137-$E$139</formula>
    </cfRule>
  </conditionalFormatting>
  <conditionalFormatting sqref="E158">
    <cfRule type="expression" dxfId="956" priority="108" stopIfTrue="1">
      <formula>$E$158&lt;&gt;$L$154-$E$156</formula>
    </cfRule>
  </conditionalFormatting>
  <conditionalFormatting sqref="E180">
    <cfRule type="expression" dxfId="955" priority="109" stopIfTrue="1">
      <formula>$E$180&lt;&gt;$L$171+$L$172+$L$176</formula>
    </cfRule>
  </conditionalFormatting>
  <conditionalFormatting sqref="E198">
    <cfRule type="expression" dxfId="954" priority="110" stopIfTrue="1">
      <formula>$E$198&lt;&gt;$L$191-$E$192-$E$194-$E$197</formula>
    </cfRule>
  </conditionalFormatting>
  <conditionalFormatting sqref="D23">
    <cfRule type="expression" dxfId="953" priority="111" stopIfTrue="1">
      <formula>$D$23&lt;&gt;$M$18-$D$22</formula>
    </cfRule>
  </conditionalFormatting>
  <conditionalFormatting sqref="D45">
    <cfRule type="expression" dxfId="952" priority="112" stopIfTrue="1">
      <formula>$D$45&lt;&gt;$M$36-$D$38-$D$43</formula>
    </cfRule>
  </conditionalFormatting>
  <conditionalFormatting sqref="D74">
    <cfRule type="expression" dxfId="951" priority="113" stopIfTrue="1">
      <formula>$D$74&lt;&gt;$M$57+$M$59+$M$65+$M$68-$D$68</formula>
    </cfRule>
  </conditionalFormatting>
  <conditionalFormatting sqref="D108">
    <cfRule type="expression" dxfId="950" priority="114" stopIfTrue="1">
      <formula>$D$108&lt;&gt;$M$86+$M$88+$M$91+$M$97+$M$101-$D$88-$D$91-$D$97-$D$101</formula>
    </cfRule>
  </conditionalFormatting>
  <conditionalFormatting sqref="D125">
    <cfRule type="expression" dxfId="949" priority="115" stopIfTrue="1">
      <formula>$D$125&lt;&gt;$M$120+$M$122-$D$122</formula>
    </cfRule>
  </conditionalFormatting>
  <conditionalFormatting sqref="D142">
    <cfRule type="expression" dxfId="948" priority="116" stopIfTrue="1">
      <formula>$D$142&lt;&gt;$M$137-$D$139</formula>
    </cfRule>
  </conditionalFormatting>
  <conditionalFormatting sqref="D158">
    <cfRule type="expression" dxfId="947" priority="117" stopIfTrue="1">
      <formula>$D$158&lt;&gt;$M$154-$D$156</formula>
    </cfRule>
  </conditionalFormatting>
  <conditionalFormatting sqref="D180">
    <cfRule type="expression" dxfId="946" priority="118" stopIfTrue="1">
      <formula>$D$180&lt;&gt;$M$171+$M$172+$M$176</formula>
    </cfRule>
  </conditionalFormatting>
  <conditionalFormatting sqref="D198">
    <cfRule type="expression" dxfId="945" priority="119" stopIfTrue="1">
      <formula>$D$198&lt;&gt;$M$191-$D$192-$D$194-$D$197</formula>
    </cfRule>
  </conditionalFormatting>
  <conditionalFormatting sqref="O18:O22 O36:O46 O120:O126 O137:O143 O154:O159 O86:O109 O171:O180 O57:O75 O191:O195 O197:O198">
    <cfRule type="expression" dxfId="944" priority="120" stopIfTrue="1">
      <formula>O18&lt;&gt;K18+L18+M18+N18</formula>
    </cfRule>
  </conditionalFormatting>
  <conditionalFormatting sqref="C23">
    <cfRule type="expression" dxfId="943" priority="121" stopIfTrue="1">
      <formula>$C$23&lt;&gt;$N$18-$C$22</formula>
    </cfRule>
  </conditionalFormatting>
  <conditionalFormatting sqref="C45">
    <cfRule type="expression" dxfId="942" priority="122" stopIfTrue="1">
      <formula>$C$45&lt;&gt;$N$36-$C$38-$C$43</formula>
    </cfRule>
  </conditionalFormatting>
  <conditionalFormatting sqref="C74">
    <cfRule type="expression" dxfId="941" priority="123" stopIfTrue="1">
      <formula>$C$74&lt;&gt;$N$57+$N$59+$N$65+$N$68-$C$68</formula>
    </cfRule>
  </conditionalFormatting>
  <conditionalFormatting sqref="C108">
    <cfRule type="expression" dxfId="940" priority="124" stopIfTrue="1">
      <formula>$C$108&lt;&gt;$N$86+$N$88+$N$91+$N$97+$N$101-$C$88-$C$91-$C$97-$C$101</formula>
    </cfRule>
  </conditionalFormatting>
  <conditionalFormatting sqref="C125">
    <cfRule type="expression" dxfId="939" priority="125" stopIfTrue="1">
      <formula>$C$125&lt;&gt;$N$120+$N$122-$C$122</formula>
    </cfRule>
  </conditionalFormatting>
  <conditionalFormatting sqref="C142">
    <cfRule type="expression" dxfId="938" priority="126" stopIfTrue="1">
      <formula>$C$142&lt;&gt;$N$137-$C$139</formula>
    </cfRule>
  </conditionalFormatting>
  <conditionalFormatting sqref="C158">
    <cfRule type="expression" dxfId="937" priority="127" stopIfTrue="1">
      <formula>$C$158&lt;&gt;$N$154-$C$156</formula>
    </cfRule>
  </conditionalFormatting>
  <conditionalFormatting sqref="C180">
    <cfRule type="expression" dxfId="936" priority="128" stopIfTrue="1">
      <formula>$C$180&lt;&gt;$N$171+$N$172+$N$176</formula>
    </cfRule>
  </conditionalFormatting>
  <conditionalFormatting sqref="C198">
    <cfRule type="expression" dxfId="935" priority="129" stopIfTrue="1">
      <formula>$C$198&lt;&gt;$N$191-$C$192-$C$194-$C$197</formula>
    </cfRule>
  </conditionalFormatting>
  <conditionalFormatting sqref="B23">
    <cfRule type="expression" dxfId="934" priority="130" stopIfTrue="1">
      <formula>$B$23&lt;&gt;$O$18-$B$22</formula>
    </cfRule>
  </conditionalFormatting>
  <conditionalFormatting sqref="B45">
    <cfRule type="expression" dxfId="933" priority="131" stopIfTrue="1">
      <formula>$B$45&lt;&gt;$O$36-$B$38-$B$43</formula>
    </cfRule>
  </conditionalFormatting>
  <conditionalFormatting sqref="B74">
    <cfRule type="expression" dxfId="932" priority="132" stopIfTrue="1">
      <formula>$B$74&lt;&gt;$O$57+$O$59+$O$65+$O$68-$B$68</formula>
    </cfRule>
  </conditionalFormatting>
  <conditionalFormatting sqref="B125">
    <cfRule type="expression" dxfId="931" priority="133" stopIfTrue="1">
      <formula>$B$125&lt;&gt;$O$120+$O$122-$B$122</formula>
    </cfRule>
  </conditionalFormatting>
  <conditionalFormatting sqref="B142">
    <cfRule type="expression" dxfId="930" priority="134" stopIfTrue="1">
      <formula>$B$142&lt;&gt;$O$137-$B$139</formula>
    </cfRule>
  </conditionalFormatting>
  <conditionalFormatting sqref="B158">
    <cfRule type="expression" dxfId="929" priority="135" stopIfTrue="1">
      <formula>$B$158&lt;&gt;$O$154-$B$156</formula>
    </cfRule>
  </conditionalFormatting>
  <conditionalFormatting sqref="B180">
    <cfRule type="expression" dxfId="928" priority="136" stopIfTrue="1">
      <formula>$B$180&lt;&gt;$O$171+$O$172+$O$176</formula>
    </cfRule>
  </conditionalFormatting>
  <conditionalFormatting sqref="B198">
    <cfRule type="expression" dxfId="927" priority="137" stopIfTrue="1">
      <formula>$B$198&lt;&gt;$O$191-$B$192-$B$194-$B$197</formula>
    </cfRule>
  </conditionalFormatting>
  <conditionalFormatting sqref="B196">
    <cfRule type="expression" dxfId="926" priority="5" stopIfTrue="1">
      <formula>B196&lt;&gt;C196+D196+E196+F196</formula>
    </cfRule>
  </conditionalFormatting>
  <conditionalFormatting sqref="O196">
    <cfRule type="expression" dxfId="925" priority="6" stopIfTrue="1">
      <formula>O196&lt;&gt;K196+L196+M196+N196</formula>
    </cfRule>
  </conditionalFormatting>
  <conditionalFormatting sqref="F40">
    <cfRule type="expression" dxfId="71" priority="4" stopIfTrue="1">
      <formula>$F$40&lt;&gt;$F$41+$F$42</formula>
    </cfRule>
  </conditionalFormatting>
  <conditionalFormatting sqref="E40">
    <cfRule type="expression" dxfId="70" priority="3" stopIfTrue="1">
      <formula>$E$40&lt;&gt;$E$41+$E$42</formula>
    </cfRule>
  </conditionalFormatting>
  <conditionalFormatting sqref="D40">
    <cfRule type="expression" dxfId="69" priority="2" stopIfTrue="1">
      <formula>$D$40&lt;&gt;$D$41+$D$42</formula>
    </cfRule>
  </conditionalFormatting>
  <conditionalFormatting sqref="C40">
    <cfRule type="expression" dxfId="68"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396</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4097</v>
      </c>
      <c r="L18" s="121">
        <v>46512</v>
      </c>
      <c r="M18" s="121">
        <v>107186</v>
      </c>
      <c r="N18" s="121">
        <v>41603</v>
      </c>
      <c r="O18" s="121">
        <v>199398</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64</v>
      </c>
      <c r="L19" s="127">
        <v>5580</v>
      </c>
      <c r="M19" s="127">
        <v>4127</v>
      </c>
      <c r="N19" s="127">
        <v>2616</v>
      </c>
      <c r="O19" s="127">
        <v>12387</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307</v>
      </c>
      <c r="M20" s="127">
        <v>4731</v>
      </c>
      <c r="N20" s="127">
        <v>2095</v>
      </c>
      <c r="O20" s="127">
        <v>7133</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4033</v>
      </c>
      <c r="L21" s="127">
        <v>40625</v>
      </c>
      <c r="M21" s="127">
        <v>98328</v>
      </c>
      <c r="N21" s="127">
        <v>36892</v>
      </c>
      <c r="O21" s="127">
        <v>179878</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55906</v>
      </c>
      <c r="C22" s="121">
        <v>8689</v>
      </c>
      <c r="D22" s="121">
        <v>26496</v>
      </c>
      <c r="E22" s="121">
        <v>19572</v>
      </c>
      <c r="F22" s="121">
        <v>1149</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143492</v>
      </c>
      <c r="C23" s="130">
        <v>32914</v>
      </c>
      <c r="D23" s="130">
        <v>80690</v>
      </c>
      <c r="E23" s="130">
        <v>26940</v>
      </c>
      <c r="F23" s="130">
        <v>2948</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28074</v>
      </c>
      <c r="C24" s="121">
        <v>9747</v>
      </c>
      <c r="D24" s="121">
        <v>11922</v>
      </c>
      <c r="E24" s="121">
        <v>6011</v>
      </c>
      <c r="F24" s="121">
        <v>394</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115418</v>
      </c>
      <c r="C25" s="137">
        <v>23167</v>
      </c>
      <c r="D25" s="137">
        <v>68768</v>
      </c>
      <c r="E25" s="137">
        <v>20929</v>
      </c>
      <c r="F25" s="137">
        <v>2554</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2948</v>
      </c>
      <c r="L36" s="127">
        <v>26940</v>
      </c>
      <c r="M36" s="127">
        <v>80690</v>
      </c>
      <c r="N36" s="127">
        <v>32914</v>
      </c>
      <c r="O36" s="127">
        <v>143492</v>
      </c>
    </row>
    <row r="37" spans="2:46" s="166" customFormat="1" ht="12" customHeight="1" x14ac:dyDescent="0.2">
      <c r="B37" s="162"/>
      <c r="C37" s="162"/>
      <c r="D37" s="162"/>
      <c r="E37" s="162"/>
      <c r="F37" s="162"/>
      <c r="G37" s="163"/>
      <c r="H37" s="164" t="s">
        <v>55</v>
      </c>
      <c r="I37" s="164" t="s">
        <v>124</v>
      </c>
      <c r="J37" s="165"/>
      <c r="K37" s="162">
        <v>2554</v>
      </c>
      <c r="L37" s="162">
        <v>20929</v>
      </c>
      <c r="M37" s="162">
        <v>68768</v>
      </c>
      <c r="N37" s="162">
        <v>23167</v>
      </c>
      <c r="O37" s="162">
        <v>115418</v>
      </c>
    </row>
    <row r="38" spans="2:46" s="159" customFormat="1" ht="12" customHeight="1" x14ac:dyDescent="0.2">
      <c r="B38" s="167">
        <v>114979</v>
      </c>
      <c r="C38" s="167">
        <v>23045</v>
      </c>
      <c r="D38" s="167">
        <v>68508</v>
      </c>
      <c r="E38" s="167">
        <v>20893</v>
      </c>
      <c r="F38" s="167">
        <v>2533</v>
      </c>
      <c r="G38" s="122"/>
      <c r="H38" s="168" t="s">
        <v>3</v>
      </c>
      <c r="I38" s="168" t="s">
        <v>103</v>
      </c>
      <c r="J38" s="124"/>
      <c r="K38" s="127"/>
      <c r="L38" s="127"/>
      <c r="M38" s="127"/>
      <c r="N38" s="127"/>
      <c r="O38" s="127"/>
    </row>
    <row r="39" spans="2:46" s="159" customFormat="1" ht="12" customHeight="1" x14ac:dyDescent="0.2">
      <c r="B39" s="121">
        <v>89441</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25538</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17901</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7637</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439</v>
      </c>
      <c r="C43" s="167">
        <v>122</v>
      </c>
      <c r="D43" s="167">
        <v>260</v>
      </c>
      <c r="E43" s="167">
        <v>36</v>
      </c>
      <c r="F43" s="167">
        <v>21</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28074</v>
      </c>
      <c r="C45" s="134">
        <v>9747</v>
      </c>
      <c r="D45" s="134">
        <v>11922</v>
      </c>
      <c r="E45" s="134">
        <v>6011</v>
      </c>
      <c r="F45" s="134">
        <v>394</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394</v>
      </c>
      <c r="L57" s="127">
        <v>6011</v>
      </c>
      <c r="M57" s="127">
        <v>11922</v>
      </c>
      <c r="N57" s="127">
        <v>9747</v>
      </c>
      <c r="O57" s="127">
        <v>28074</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23638</v>
      </c>
      <c r="M59" s="127">
        <v>12319</v>
      </c>
      <c r="N59" s="127">
        <v>82529</v>
      </c>
      <c r="O59" s="127">
        <v>118486</v>
      </c>
    </row>
    <row r="60" spans="2:46" s="87" customFormat="1" ht="12" customHeight="1" x14ac:dyDescent="0.2">
      <c r="B60" s="127"/>
      <c r="C60" s="127"/>
      <c r="D60" s="127"/>
      <c r="E60" s="127"/>
      <c r="F60" s="127"/>
      <c r="G60" s="173"/>
      <c r="H60" s="178" t="s">
        <v>31</v>
      </c>
      <c r="I60" s="180" t="s">
        <v>136</v>
      </c>
      <c r="J60" s="173"/>
      <c r="K60" s="127">
        <v>0</v>
      </c>
      <c r="L60" s="127">
        <v>7291</v>
      </c>
      <c r="M60" s="127">
        <v>11666</v>
      </c>
      <c r="N60" s="127">
        <v>79522</v>
      </c>
      <c r="O60" s="127">
        <v>98479</v>
      </c>
    </row>
    <row r="61" spans="2:46" s="128" customFormat="1" ht="12" customHeight="1" x14ac:dyDescent="0.2">
      <c r="B61" s="127"/>
      <c r="C61" s="127"/>
      <c r="D61" s="127"/>
      <c r="E61" s="127"/>
      <c r="F61" s="127"/>
      <c r="G61" s="170"/>
      <c r="H61" s="178" t="s">
        <v>62</v>
      </c>
      <c r="I61" s="180" t="s">
        <v>137</v>
      </c>
      <c r="J61" s="170"/>
      <c r="K61" s="127">
        <v>0</v>
      </c>
      <c r="L61" s="127">
        <v>4890</v>
      </c>
      <c r="M61" s="127">
        <v>2382</v>
      </c>
      <c r="N61" s="127">
        <v>56819</v>
      </c>
      <c r="O61" s="127">
        <v>64091</v>
      </c>
    </row>
    <row r="62" spans="2:46" s="128" customFormat="1" ht="12" customHeight="1" x14ac:dyDescent="0.2">
      <c r="B62" s="127"/>
      <c r="C62" s="127"/>
      <c r="D62" s="127"/>
      <c r="E62" s="127"/>
      <c r="F62" s="127"/>
      <c r="G62" s="170"/>
      <c r="H62" s="178" t="s">
        <v>63</v>
      </c>
      <c r="I62" s="180" t="s">
        <v>138</v>
      </c>
      <c r="J62" s="170"/>
      <c r="K62" s="127">
        <v>0</v>
      </c>
      <c r="L62" s="127">
        <v>43</v>
      </c>
      <c r="M62" s="127">
        <v>61</v>
      </c>
      <c r="N62" s="127">
        <v>28</v>
      </c>
      <c r="O62" s="127">
        <v>132</v>
      </c>
    </row>
    <row r="63" spans="2:46" s="128" customFormat="1" ht="12" customHeight="1" x14ac:dyDescent="0.2">
      <c r="B63" s="127"/>
      <c r="C63" s="127"/>
      <c r="D63" s="127"/>
      <c r="E63" s="127"/>
      <c r="F63" s="127"/>
      <c r="G63" s="170"/>
      <c r="H63" s="178" t="s">
        <v>64</v>
      </c>
      <c r="I63" s="180" t="s">
        <v>139</v>
      </c>
      <c r="J63" s="170"/>
      <c r="K63" s="127">
        <v>0</v>
      </c>
      <c r="L63" s="127">
        <v>2358</v>
      </c>
      <c r="M63" s="127">
        <v>9223</v>
      </c>
      <c r="N63" s="127">
        <v>22675</v>
      </c>
      <c r="O63" s="127">
        <v>34256</v>
      </c>
    </row>
    <row r="64" spans="2:46" s="159" customFormat="1" ht="12" customHeight="1" x14ac:dyDescent="0.2">
      <c r="B64" s="167"/>
      <c r="C64" s="167"/>
      <c r="D64" s="167"/>
      <c r="E64" s="167"/>
      <c r="F64" s="167"/>
      <c r="G64" s="122"/>
      <c r="H64" s="171" t="s">
        <v>32</v>
      </c>
      <c r="I64" s="171" t="s">
        <v>129</v>
      </c>
      <c r="J64" s="124"/>
      <c r="K64" s="167">
        <v>0</v>
      </c>
      <c r="L64" s="167">
        <v>16347</v>
      </c>
      <c r="M64" s="167">
        <v>653</v>
      </c>
      <c r="N64" s="167">
        <v>3007</v>
      </c>
      <c r="O64" s="167">
        <v>20007</v>
      </c>
    </row>
    <row r="65" spans="2:46" s="159" customFormat="1" ht="12" customHeight="1" x14ac:dyDescent="0.2">
      <c r="B65" s="127"/>
      <c r="C65" s="127"/>
      <c r="D65" s="127"/>
      <c r="E65" s="127"/>
      <c r="F65" s="127"/>
      <c r="G65" s="173"/>
      <c r="H65" s="168" t="s">
        <v>33</v>
      </c>
      <c r="I65" s="168" t="s">
        <v>140</v>
      </c>
      <c r="J65" s="173"/>
      <c r="K65" s="127">
        <v>-2003</v>
      </c>
      <c r="L65" s="127">
        <v>-1526</v>
      </c>
      <c r="M65" s="127">
        <v>-2511</v>
      </c>
      <c r="N65" s="127">
        <v>-5279</v>
      </c>
      <c r="O65" s="127">
        <v>-11319</v>
      </c>
    </row>
    <row r="66" spans="2:46" s="129" customFormat="1" ht="12" customHeight="1" x14ac:dyDescent="0.2">
      <c r="B66" s="127"/>
      <c r="C66" s="127"/>
      <c r="D66" s="127"/>
      <c r="E66" s="127"/>
      <c r="F66" s="127"/>
      <c r="G66" s="170"/>
      <c r="H66" s="178" t="s">
        <v>25</v>
      </c>
      <c r="I66" s="180" t="s">
        <v>141</v>
      </c>
      <c r="J66" s="170"/>
      <c r="K66" s="127">
        <v>0</v>
      </c>
      <c r="L66" s="127">
        <v>-1480</v>
      </c>
      <c r="M66" s="127">
        <v>-1628</v>
      </c>
      <c r="N66" s="127">
        <v>-4627</v>
      </c>
      <c r="O66" s="127">
        <v>-7735</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-2003</v>
      </c>
      <c r="L67" s="167">
        <v>-46</v>
      </c>
      <c r="M67" s="167">
        <v>-883</v>
      </c>
      <c r="N67" s="167">
        <v>-652</v>
      </c>
      <c r="O67" s="167">
        <v>-3584</v>
      </c>
    </row>
    <row r="68" spans="2:46" s="159" customFormat="1" ht="12" customHeight="1" x14ac:dyDescent="0.2">
      <c r="B68" s="127">
        <v>40933</v>
      </c>
      <c r="C68" s="127">
        <v>32005</v>
      </c>
      <c r="D68" s="127">
        <v>7657</v>
      </c>
      <c r="E68" s="127">
        <v>1271</v>
      </c>
      <c r="F68" s="127">
        <v>0</v>
      </c>
      <c r="G68" s="173"/>
      <c r="H68" s="168" t="s">
        <v>6</v>
      </c>
      <c r="I68" s="168" t="s">
        <v>142</v>
      </c>
      <c r="J68" s="173"/>
      <c r="K68" s="127">
        <v>2577</v>
      </c>
      <c r="L68" s="127">
        <v>615</v>
      </c>
      <c r="M68" s="127">
        <v>733</v>
      </c>
      <c r="N68" s="127">
        <v>12047</v>
      </c>
      <c r="O68" s="127">
        <v>15972</v>
      </c>
    </row>
    <row r="69" spans="2:46" s="172" customFormat="1" ht="12" customHeight="1" x14ac:dyDescent="0.2">
      <c r="B69" s="127">
        <v>40923</v>
      </c>
      <c r="C69" s="127">
        <v>31997</v>
      </c>
      <c r="D69" s="127">
        <v>7657</v>
      </c>
      <c r="E69" s="127">
        <v>1269</v>
      </c>
      <c r="F69" s="127">
        <v>0</v>
      </c>
      <c r="G69" s="170"/>
      <c r="H69" s="178" t="s">
        <v>35</v>
      </c>
      <c r="I69" s="180" t="s">
        <v>143</v>
      </c>
      <c r="J69" s="170"/>
      <c r="K69" s="127">
        <v>2577</v>
      </c>
      <c r="L69" s="127">
        <v>432</v>
      </c>
      <c r="M69" s="127">
        <v>504</v>
      </c>
      <c r="N69" s="127">
        <v>7054</v>
      </c>
      <c r="O69" s="127">
        <v>10567</v>
      </c>
    </row>
    <row r="70" spans="2:46" s="172" customFormat="1" ht="12" customHeight="1" x14ac:dyDescent="0.2">
      <c r="B70" s="127">
        <v>0</v>
      </c>
      <c r="C70" s="127">
        <v>0</v>
      </c>
      <c r="D70" s="127">
        <v>0</v>
      </c>
      <c r="E70" s="127">
        <v>0</v>
      </c>
      <c r="F70" s="127">
        <v>0</v>
      </c>
      <c r="G70" s="170"/>
      <c r="H70" s="178" t="s">
        <v>36</v>
      </c>
      <c r="I70" s="180" t="s">
        <v>144</v>
      </c>
      <c r="J70" s="170"/>
      <c r="K70" s="127">
        <v>0</v>
      </c>
      <c r="L70" s="127">
        <v>95</v>
      </c>
      <c r="M70" s="127">
        <v>223</v>
      </c>
      <c r="N70" s="127">
        <v>4627</v>
      </c>
      <c r="O70" s="127">
        <v>4945</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10</v>
      </c>
      <c r="C73" s="127">
        <v>8</v>
      </c>
      <c r="D73" s="127">
        <v>0</v>
      </c>
      <c r="E73" s="127">
        <v>2</v>
      </c>
      <c r="F73" s="127">
        <v>0</v>
      </c>
      <c r="G73" s="170"/>
      <c r="H73" s="178" t="s">
        <v>39</v>
      </c>
      <c r="I73" s="180" t="s">
        <v>147</v>
      </c>
      <c r="J73" s="170"/>
      <c r="K73" s="127">
        <v>0</v>
      </c>
      <c r="L73" s="127">
        <v>88</v>
      </c>
      <c r="M73" s="127">
        <v>6</v>
      </c>
      <c r="N73" s="127">
        <v>366</v>
      </c>
      <c r="O73" s="127">
        <v>460</v>
      </c>
    </row>
    <row r="74" spans="2:46" s="182" customFormat="1" ht="12" customHeight="1" x14ac:dyDescent="0.2">
      <c r="B74" s="134">
        <v>110280</v>
      </c>
      <c r="C74" s="134">
        <v>67039</v>
      </c>
      <c r="D74" s="134">
        <v>14806</v>
      </c>
      <c r="E74" s="134">
        <v>27467</v>
      </c>
      <c r="F74" s="134">
        <v>968</v>
      </c>
      <c r="G74" s="174"/>
      <c r="H74" s="181" t="s">
        <v>67</v>
      </c>
      <c r="I74" s="181" t="s">
        <v>148</v>
      </c>
      <c r="J74" s="174"/>
      <c r="K74" s="134"/>
      <c r="L74" s="134"/>
      <c r="M74" s="134"/>
      <c r="N74" s="134"/>
      <c r="O74" s="134"/>
    </row>
    <row r="75" spans="2:46" s="142" customFormat="1" ht="12" customHeight="1" x14ac:dyDescent="0.2">
      <c r="B75" s="137">
        <v>82206</v>
      </c>
      <c r="C75" s="137">
        <v>57292</v>
      </c>
      <c r="D75" s="137">
        <v>2884</v>
      </c>
      <c r="E75" s="137">
        <v>21456</v>
      </c>
      <c r="F75" s="137">
        <v>574</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968</v>
      </c>
      <c r="L86" s="127">
        <v>27467</v>
      </c>
      <c r="M86" s="127">
        <v>14806</v>
      </c>
      <c r="N86" s="127">
        <v>67039</v>
      </c>
      <c r="O86" s="127">
        <v>110280</v>
      </c>
    </row>
    <row r="87" spans="2:15" s="166" customFormat="1" ht="12" customHeight="1" x14ac:dyDescent="0.2">
      <c r="B87" s="162"/>
      <c r="C87" s="162"/>
      <c r="D87" s="162"/>
      <c r="E87" s="162"/>
      <c r="F87" s="162"/>
      <c r="G87" s="163"/>
      <c r="H87" s="164" t="s">
        <v>61</v>
      </c>
      <c r="I87" s="164" t="s">
        <v>152</v>
      </c>
      <c r="J87" s="165"/>
      <c r="K87" s="162">
        <v>574</v>
      </c>
      <c r="L87" s="162">
        <v>21456</v>
      </c>
      <c r="M87" s="162">
        <v>2884</v>
      </c>
      <c r="N87" s="162">
        <v>57292</v>
      </c>
      <c r="O87" s="162">
        <v>82206</v>
      </c>
    </row>
    <row r="88" spans="2:15" s="87" customFormat="1" ht="12" customHeight="1" x14ac:dyDescent="0.2">
      <c r="B88" s="127">
        <v>54</v>
      </c>
      <c r="C88" s="127">
        <v>1</v>
      </c>
      <c r="D88" s="127">
        <v>22</v>
      </c>
      <c r="E88" s="127">
        <v>31</v>
      </c>
      <c r="F88" s="127">
        <v>0</v>
      </c>
      <c r="G88" s="173"/>
      <c r="H88" s="168" t="s">
        <v>7</v>
      </c>
      <c r="I88" s="168" t="s">
        <v>153</v>
      </c>
      <c r="J88" s="173"/>
      <c r="K88" s="127">
        <v>0</v>
      </c>
      <c r="L88" s="127">
        <v>8195</v>
      </c>
      <c r="M88" s="127">
        <v>33638</v>
      </c>
      <c r="N88" s="127">
        <v>62562</v>
      </c>
      <c r="O88" s="127">
        <v>104395</v>
      </c>
    </row>
    <row r="89" spans="2:15" s="128" customFormat="1" ht="12" customHeight="1" x14ac:dyDescent="0.2">
      <c r="B89" s="127">
        <v>54</v>
      </c>
      <c r="C89" s="127">
        <v>1</v>
      </c>
      <c r="D89" s="127">
        <v>22</v>
      </c>
      <c r="E89" s="127">
        <v>31</v>
      </c>
      <c r="F89" s="127">
        <v>0</v>
      </c>
      <c r="G89" s="170"/>
      <c r="H89" s="168" t="s">
        <v>65</v>
      </c>
      <c r="I89" s="183" t="s">
        <v>154</v>
      </c>
      <c r="J89" s="170"/>
      <c r="K89" s="127">
        <v>0</v>
      </c>
      <c r="L89" s="127">
        <v>5539</v>
      </c>
      <c r="M89" s="127">
        <v>32658</v>
      </c>
      <c r="N89" s="127">
        <v>62304</v>
      </c>
      <c r="O89" s="127">
        <v>100501</v>
      </c>
    </row>
    <row r="90" spans="2:15" s="172" customFormat="1" ht="12" customHeight="1" x14ac:dyDescent="0.2">
      <c r="B90" s="167">
        <v>0</v>
      </c>
      <c r="C90" s="167">
        <v>0</v>
      </c>
      <c r="D90" s="167">
        <v>0</v>
      </c>
      <c r="E90" s="167">
        <v>0</v>
      </c>
      <c r="F90" s="167">
        <v>0</v>
      </c>
      <c r="G90" s="125"/>
      <c r="H90" s="171" t="s">
        <v>66</v>
      </c>
      <c r="I90" s="171" t="s">
        <v>155</v>
      </c>
      <c r="J90" s="126"/>
      <c r="K90" s="167">
        <v>0</v>
      </c>
      <c r="L90" s="167">
        <v>2656</v>
      </c>
      <c r="M90" s="167">
        <v>980</v>
      </c>
      <c r="N90" s="167">
        <v>258</v>
      </c>
      <c r="O90" s="167">
        <v>3894</v>
      </c>
    </row>
    <row r="91" spans="2:15" s="117" customFormat="1" ht="12" customHeight="1" x14ac:dyDescent="0.2">
      <c r="B91" s="127"/>
      <c r="C91" s="127"/>
      <c r="D91" s="127"/>
      <c r="E91" s="127"/>
      <c r="F91" s="127"/>
      <c r="G91" s="173"/>
      <c r="H91" s="168" t="s">
        <v>8</v>
      </c>
      <c r="I91" s="168" t="s">
        <v>156</v>
      </c>
      <c r="J91" s="173"/>
      <c r="K91" s="127">
        <v>118108</v>
      </c>
      <c r="L91" s="127">
        <v>248</v>
      </c>
      <c r="M91" s="127">
        <v>333</v>
      </c>
      <c r="N91" s="127">
        <v>10277</v>
      </c>
      <c r="O91" s="127">
        <v>128966</v>
      </c>
    </row>
    <row r="92" spans="2:15" s="117" customFormat="1" ht="12" customHeight="1" x14ac:dyDescent="0.2">
      <c r="B92" s="127"/>
      <c r="C92" s="127"/>
      <c r="D92" s="127"/>
      <c r="E92" s="127"/>
      <c r="F92" s="127"/>
      <c r="G92" s="173"/>
      <c r="H92" s="180" t="s">
        <v>40</v>
      </c>
      <c r="I92" s="180" t="s">
        <v>157</v>
      </c>
      <c r="J92" s="173"/>
      <c r="K92" s="127">
        <v>83213</v>
      </c>
      <c r="L92" s="127">
        <v>0</v>
      </c>
      <c r="M92" s="127">
        <v>0</v>
      </c>
      <c r="N92" s="127">
        <v>1694</v>
      </c>
      <c r="O92" s="127">
        <v>84907</v>
      </c>
    </row>
    <row r="93" spans="2:15" s="117" customFormat="1" ht="12" customHeight="1" x14ac:dyDescent="0.2">
      <c r="B93" s="127"/>
      <c r="C93" s="127"/>
      <c r="D93" s="127"/>
      <c r="E93" s="127"/>
      <c r="F93" s="127"/>
      <c r="G93" s="173"/>
      <c r="H93" s="180" t="s">
        <v>41</v>
      </c>
      <c r="I93" s="180" t="s">
        <v>158</v>
      </c>
      <c r="J93" s="173"/>
      <c r="K93" s="127">
        <v>22</v>
      </c>
      <c r="L93" s="127">
        <v>248</v>
      </c>
      <c r="M93" s="127">
        <v>333</v>
      </c>
      <c r="N93" s="127">
        <v>7034</v>
      </c>
      <c r="O93" s="127">
        <v>7637</v>
      </c>
    </row>
    <row r="94" spans="2:15" s="117" customFormat="1" ht="12" customHeight="1" x14ac:dyDescent="0.2">
      <c r="B94" s="127"/>
      <c r="C94" s="127"/>
      <c r="D94" s="127"/>
      <c r="E94" s="127"/>
      <c r="F94" s="127"/>
      <c r="G94" s="173"/>
      <c r="H94" s="180" t="s">
        <v>70</v>
      </c>
      <c r="I94" s="180" t="s">
        <v>159</v>
      </c>
      <c r="J94" s="173"/>
      <c r="K94" s="127">
        <v>34873</v>
      </c>
      <c r="L94" s="127">
        <v>0</v>
      </c>
      <c r="M94" s="127">
        <v>0</v>
      </c>
      <c r="N94" s="127">
        <v>1549</v>
      </c>
      <c r="O94" s="127">
        <v>36422</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170709</v>
      </c>
      <c r="C97" s="127">
        <v>15766</v>
      </c>
      <c r="D97" s="127">
        <v>3603</v>
      </c>
      <c r="E97" s="127">
        <v>453</v>
      </c>
      <c r="F97" s="127">
        <v>150887</v>
      </c>
      <c r="G97" s="173"/>
      <c r="H97" s="168" t="s">
        <v>9</v>
      </c>
      <c r="I97" s="168" t="s">
        <v>162</v>
      </c>
      <c r="J97" s="173"/>
      <c r="K97" s="127"/>
      <c r="L97" s="127"/>
      <c r="M97" s="127"/>
      <c r="N97" s="127"/>
      <c r="O97" s="127"/>
    </row>
    <row r="98" spans="2:46" s="172" customFormat="1" ht="12" customHeight="1" x14ac:dyDescent="0.2">
      <c r="B98" s="127">
        <f>C98+D98+E98+F98</f>
        <v>146914</v>
      </c>
      <c r="C98" s="127">
        <v>0</v>
      </c>
      <c r="D98" s="127">
        <v>0</v>
      </c>
      <c r="E98" s="127">
        <v>0</v>
      </c>
      <c r="F98" s="127">
        <v>146914</v>
      </c>
      <c r="G98" s="170"/>
      <c r="H98" s="180" t="s">
        <v>42</v>
      </c>
      <c r="I98" s="180" t="s">
        <v>163</v>
      </c>
      <c r="J98" s="170"/>
      <c r="K98" s="127"/>
      <c r="L98" s="127"/>
      <c r="M98" s="127"/>
      <c r="N98" s="127"/>
      <c r="O98" s="127"/>
    </row>
    <row r="99" spans="2:46" s="172" customFormat="1" ht="12" customHeight="1" x14ac:dyDescent="0.2">
      <c r="B99" s="127">
        <f>C99+D99+E99+F99</f>
        <v>14949</v>
      </c>
      <c r="C99" s="127">
        <v>14334</v>
      </c>
      <c r="D99" s="127">
        <v>345</v>
      </c>
      <c r="E99" s="127">
        <v>248</v>
      </c>
      <c r="F99" s="127">
        <v>22</v>
      </c>
      <c r="G99" s="170"/>
      <c r="H99" s="180" t="s">
        <v>73</v>
      </c>
      <c r="I99" s="180" t="s">
        <v>164</v>
      </c>
      <c r="J99" s="170"/>
      <c r="K99" s="127"/>
      <c r="L99" s="127"/>
      <c r="M99" s="127"/>
      <c r="N99" s="127"/>
      <c r="O99" s="127"/>
    </row>
    <row r="100" spans="2:46" s="172" customFormat="1" ht="12" customHeight="1" x14ac:dyDescent="0.2">
      <c r="B100" s="127">
        <f>C100+D100+E100+F100</f>
        <v>8846</v>
      </c>
      <c r="C100" s="184">
        <v>1432</v>
      </c>
      <c r="D100" s="184">
        <v>3258</v>
      </c>
      <c r="E100" s="184">
        <v>205</v>
      </c>
      <c r="F100" s="184">
        <v>3951</v>
      </c>
      <c r="G100" s="170"/>
      <c r="H100" s="180" t="s">
        <v>43</v>
      </c>
      <c r="I100" s="180" t="s">
        <v>165</v>
      </c>
      <c r="J100" s="170"/>
      <c r="K100" s="184"/>
      <c r="L100" s="184"/>
      <c r="M100" s="184"/>
      <c r="N100" s="184"/>
      <c r="O100" s="184"/>
    </row>
    <row r="101" spans="2:46" s="159" customFormat="1" ht="12" customHeight="1" x14ac:dyDescent="0.2">
      <c r="B101" s="127">
        <v>156388</v>
      </c>
      <c r="C101" s="127">
        <v>125455</v>
      </c>
      <c r="D101" s="127">
        <v>16479</v>
      </c>
      <c r="E101" s="127">
        <v>11579</v>
      </c>
      <c r="F101" s="127">
        <v>2875</v>
      </c>
      <c r="G101" s="173"/>
      <c r="H101" s="168" t="s">
        <v>10</v>
      </c>
      <c r="I101" s="168" t="s">
        <v>166</v>
      </c>
      <c r="J101" s="173"/>
      <c r="K101" s="127">
        <v>28761</v>
      </c>
      <c r="L101" s="127">
        <v>24072</v>
      </c>
      <c r="M101" s="127">
        <v>81169</v>
      </c>
      <c r="N101" s="127">
        <v>13298</v>
      </c>
      <c r="O101" s="127">
        <v>147300</v>
      </c>
    </row>
    <row r="102" spans="2:46" s="172" customFormat="1" ht="12" customHeight="1" x14ac:dyDescent="0.2">
      <c r="B102" s="127">
        <v>194</v>
      </c>
      <c r="C102" s="127">
        <v>14</v>
      </c>
      <c r="D102" s="127">
        <v>72</v>
      </c>
      <c r="E102" s="127">
        <v>106</v>
      </c>
      <c r="F102" s="127">
        <v>2</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0</v>
      </c>
      <c r="L103" s="127">
        <v>98</v>
      </c>
      <c r="M103" s="127">
        <v>56</v>
      </c>
      <c r="N103" s="127">
        <v>13</v>
      </c>
      <c r="O103" s="127">
        <v>167</v>
      </c>
    </row>
    <row r="104" spans="2:46" s="172" customFormat="1" ht="12" customHeight="1" x14ac:dyDescent="0.2">
      <c r="B104" s="127">
        <v>139729</v>
      </c>
      <c r="C104" s="127">
        <v>112501</v>
      </c>
      <c r="D104" s="127">
        <v>14358</v>
      </c>
      <c r="E104" s="127">
        <v>10009</v>
      </c>
      <c r="F104" s="127">
        <v>2861</v>
      </c>
      <c r="G104" s="170"/>
      <c r="H104" s="180" t="s">
        <v>46</v>
      </c>
      <c r="I104" s="180" t="s">
        <v>169</v>
      </c>
      <c r="J104" s="170"/>
      <c r="K104" s="127">
        <v>27658</v>
      </c>
      <c r="L104" s="127">
        <v>22266</v>
      </c>
      <c r="M104" s="127">
        <v>79299</v>
      </c>
      <c r="N104" s="127">
        <v>10506</v>
      </c>
      <c r="O104" s="127">
        <v>139729</v>
      </c>
    </row>
    <row r="105" spans="2:46" s="172" customFormat="1" ht="12" customHeight="1" x14ac:dyDescent="0.2">
      <c r="B105" s="127">
        <v>1255</v>
      </c>
      <c r="C105" s="127">
        <v>1255</v>
      </c>
      <c r="D105" s="127">
        <v>0</v>
      </c>
      <c r="E105" s="127">
        <v>0</v>
      </c>
      <c r="F105" s="127">
        <v>0</v>
      </c>
      <c r="G105" s="170"/>
      <c r="H105" s="180" t="s">
        <v>47</v>
      </c>
      <c r="I105" s="180" t="s">
        <v>170</v>
      </c>
      <c r="J105" s="170"/>
      <c r="K105" s="127">
        <v>450</v>
      </c>
      <c r="L105" s="127">
        <v>3</v>
      </c>
      <c r="M105" s="127">
        <v>568</v>
      </c>
      <c r="N105" s="127">
        <v>226</v>
      </c>
      <c r="O105" s="127">
        <v>1247</v>
      </c>
    </row>
    <row r="106" spans="2:46" s="172" customFormat="1" ht="12" customHeight="1" x14ac:dyDescent="0.2">
      <c r="B106" s="127">
        <v>5669</v>
      </c>
      <c r="C106" s="127">
        <v>2144</v>
      </c>
      <c r="D106" s="127">
        <v>2049</v>
      </c>
      <c r="E106" s="127">
        <v>1464</v>
      </c>
      <c r="F106" s="127">
        <v>12</v>
      </c>
      <c r="G106" s="170"/>
      <c r="H106" s="180" t="s">
        <v>48</v>
      </c>
      <c r="I106" s="180" t="s">
        <v>171</v>
      </c>
      <c r="J106" s="170"/>
      <c r="K106" s="127">
        <v>653</v>
      </c>
      <c r="L106" s="127">
        <v>1705</v>
      </c>
      <c r="M106" s="127">
        <v>1246</v>
      </c>
      <c r="N106" s="127">
        <v>2553</v>
      </c>
      <c r="O106" s="127">
        <v>6157</v>
      </c>
    </row>
    <row r="107" spans="2:46" s="172" customFormat="1" ht="12" customHeight="1" x14ac:dyDescent="0.2">
      <c r="B107" s="127">
        <v>9541</v>
      </c>
      <c r="C107" s="127">
        <v>9541</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163790</v>
      </c>
      <c r="C108" s="134">
        <v>11954</v>
      </c>
      <c r="D108" s="134">
        <v>109842</v>
      </c>
      <c r="E108" s="134">
        <v>47919</v>
      </c>
      <c r="F108" s="134">
        <v>-5925</v>
      </c>
      <c r="G108" s="174"/>
      <c r="H108" s="181" t="s">
        <v>11</v>
      </c>
      <c r="I108" s="181" t="s">
        <v>173</v>
      </c>
      <c r="J108" s="174"/>
      <c r="K108" s="134"/>
      <c r="L108" s="134"/>
      <c r="M108" s="134"/>
      <c r="N108" s="134"/>
      <c r="O108" s="134"/>
    </row>
    <row r="109" spans="2:46" s="142" customFormat="1" ht="12" customHeight="1" x14ac:dyDescent="0.2">
      <c r="B109" s="137">
        <v>135716</v>
      </c>
      <c r="C109" s="137">
        <v>2207</v>
      </c>
      <c r="D109" s="137">
        <v>97920</v>
      </c>
      <c r="E109" s="137">
        <v>41908</v>
      </c>
      <c r="F109" s="137">
        <v>-6319</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-5925</v>
      </c>
      <c r="L120" s="127">
        <v>47919</v>
      </c>
      <c r="M120" s="127">
        <v>109842</v>
      </c>
      <c r="N120" s="127">
        <v>11954</v>
      </c>
      <c r="O120" s="127">
        <v>163790</v>
      </c>
    </row>
    <row r="121" spans="2:46" s="166" customFormat="1" ht="12" customHeight="1" x14ac:dyDescent="0.2">
      <c r="B121" s="162"/>
      <c r="C121" s="162"/>
      <c r="D121" s="162"/>
      <c r="E121" s="162"/>
      <c r="F121" s="162"/>
      <c r="G121" s="163"/>
      <c r="H121" s="164" t="s">
        <v>12</v>
      </c>
      <c r="I121" s="164" t="s">
        <v>174</v>
      </c>
      <c r="J121" s="165"/>
      <c r="K121" s="162">
        <v>-6319</v>
      </c>
      <c r="L121" s="162">
        <v>41908</v>
      </c>
      <c r="M121" s="162">
        <v>97920</v>
      </c>
      <c r="N121" s="162">
        <v>2207</v>
      </c>
      <c r="O121" s="162">
        <v>135716</v>
      </c>
    </row>
    <row r="122" spans="2:46" s="117" customFormat="1" ht="12" customHeight="1" x14ac:dyDescent="0.2">
      <c r="B122" s="127">
        <v>114177</v>
      </c>
      <c r="C122" s="127">
        <v>2638</v>
      </c>
      <c r="D122" s="127">
        <v>96675</v>
      </c>
      <c r="E122" s="127">
        <v>11457</v>
      </c>
      <c r="F122" s="127">
        <v>3407</v>
      </c>
      <c r="G122" s="173"/>
      <c r="H122" s="168" t="s">
        <v>13</v>
      </c>
      <c r="I122" s="168" t="s">
        <v>176</v>
      </c>
      <c r="J122" s="173"/>
      <c r="K122" s="127"/>
      <c r="L122" s="127"/>
      <c r="M122" s="127"/>
      <c r="N122" s="127"/>
      <c r="O122" s="127"/>
    </row>
    <row r="123" spans="2:46" s="117" customFormat="1" ht="12" customHeight="1" x14ac:dyDescent="0.2">
      <c r="B123" s="127">
        <v>86398</v>
      </c>
      <c r="C123" s="127">
        <v>1523</v>
      </c>
      <c r="D123" s="127">
        <v>71205</v>
      </c>
      <c r="E123" s="127">
        <v>10776</v>
      </c>
      <c r="F123" s="127">
        <v>2894</v>
      </c>
      <c r="G123" s="173"/>
      <c r="H123" s="180" t="s">
        <v>49</v>
      </c>
      <c r="I123" s="179" t="s">
        <v>177</v>
      </c>
      <c r="J123" s="173"/>
      <c r="K123" s="127"/>
      <c r="L123" s="127"/>
      <c r="M123" s="127"/>
      <c r="N123" s="127"/>
      <c r="O123" s="127"/>
    </row>
    <row r="124" spans="2:46" s="159" customFormat="1" ht="12" customHeight="1" x14ac:dyDescent="0.2">
      <c r="B124" s="127">
        <v>27779</v>
      </c>
      <c r="C124" s="127">
        <v>1115</v>
      </c>
      <c r="D124" s="127">
        <v>25470</v>
      </c>
      <c r="E124" s="127">
        <v>681</v>
      </c>
      <c r="F124" s="127">
        <v>513</v>
      </c>
      <c r="G124" s="173"/>
      <c r="H124" s="180" t="s">
        <v>50</v>
      </c>
      <c r="I124" s="180" t="s">
        <v>178</v>
      </c>
      <c r="J124" s="173"/>
      <c r="K124" s="127"/>
      <c r="L124" s="127"/>
      <c r="M124" s="127"/>
      <c r="N124" s="127"/>
      <c r="O124" s="127"/>
    </row>
    <row r="125" spans="2:46" s="159" customFormat="1" ht="12" customHeight="1" x14ac:dyDescent="0.2">
      <c r="B125" s="134">
        <v>49613</v>
      </c>
      <c r="C125" s="134">
        <v>9316</v>
      </c>
      <c r="D125" s="134">
        <v>13167</v>
      </c>
      <c r="E125" s="134">
        <v>36462</v>
      </c>
      <c r="F125" s="134">
        <v>-9332</v>
      </c>
      <c r="G125" s="174"/>
      <c r="H125" s="181" t="s">
        <v>14</v>
      </c>
      <c r="I125" s="181" t="s">
        <v>179</v>
      </c>
      <c r="J125" s="173"/>
      <c r="K125" s="127"/>
      <c r="L125" s="127"/>
      <c r="M125" s="127"/>
      <c r="N125" s="127"/>
      <c r="O125" s="127"/>
    </row>
    <row r="126" spans="2:46" s="142" customFormat="1" ht="12" customHeight="1" x14ac:dyDescent="0.2">
      <c r="B126" s="137">
        <v>21539</v>
      </c>
      <c r="C126" s="137">
        <v>-431</v>
      </c>
      <c r="D126" s="137">
        <v>1245</v>
      </c>
      <c r="E126" s="137">
        <v>30451</v>
      </c>
      <c r="F126" s="137">
        <v>-9726</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-5925</v>
      </c>
      <c r="L137" s="127">
        <v>47919</v>
      </c>
      <c r="M137" s="127">
        <v>109842</v>
      </c>
      <c r="N137" s="127">
        <v>11954</v>
      </c>
      <c r="O137" s="127">
        <v>163790</v>
      </c>
    </row>
    <row r="138" spans="2:46" s="166" customFormat="1" ht="12" customHeight="1" x14ac:dyDescent="0.2">
      <c r="B138" s="162"/>
      <c r="C138" s="162"/>
      <c r="D138" s="162"/>
      <c r="E138" s="162"/>
      <c r="F138" s="162"/>
      <c r="G138" s="163"/>
      <c r="H138" s="164" t="s">
        <v>12</v>
      </c>
      <c r="I138" s="164" t="s">
        <v>174</v>
      </c>
      <c r="J138" s="165"/>
      <c r="K138" s="162">
        <v>-6319</v>
      </c>
      <c r="L138" s="162">
        <v>41908</v>
      </c>
      <c r="M138" s="162">
        <v>97920</v>
      </c>
      <c r="N138" s="162">
        <v>2207</v>
      </c>
      <c r="O138" s="162">
        <v>135716</v>
      </c>
    </row>
    <row r="139" spans="2:46" s="99" customFormat="1" ht="12" customHeight="1" x14ac:dyDescent="0.2">
      <c r="B139" s="127">
        <v>202678</v>
      </c>
      <c r="C139" s="127">
        <v>37130</v>
      </c>
      <c r="D139" s="127">
        <v>121180</v>
      </c>
      <c r="E139" s="127">
        <v>39826</v>
      </c>
      <c r="F139" s="127">
        <v>4542</v>
      </c>
      <c r="G139" s="173"/>
      <c r="H139" s="168" t="s">
        <v>17</v>
      </c>
      <c r="I139" s="168" t="s">
        <v>181</v>
      </c>
      <c r="J139" s="173"/>
      <c r="K139" s="127"/>
      <c r="L139" s="127"/>
      <c r="M139" s="127"/>
      <c r="N139" s="127"/>
      <c r="O139" s="127"/>
    </row>
    <row r="140" spans="2:46" s="128" customFormat="1" ht="12" customHeight="1" x14ac:dyDescent="0.2">
      <c r="B140" s="127">
        <v>114177</v>
      </c>
      <c r="C140" s="127">
        <v>2638</v>
      </c>
      <c r="D140" s="127">
        <v>96675</v>
      </c>
      <c r="E140" s="127">
        <v>11457</v>
      </c>
      <c r="F140" s="127">
        <v>3407</v>
      </c>
      <c r="G140" s="170"/>
      <c r="H140" s="180" t="s">
        <v>51</v>
      </c>
      <c r="I140" s="179" t="s">
        <v>182</v>
      </c>
      <c r="J140" s="170"/>
      <c r="K140" s="127"/>
      <c r="L140" s="127"/>
      <c r="M140" s="127"/>
      <c r="N140" s="127"/>
      <c r="O140" s="127"/>
    </row>
    <row r="141" spans="2:46" s="128" customFormat="1" ht="12" customHeight="1" x14ac:dyDescent="0.2">
      <c r="B141" s="127">
        <v>88501</v>
      </c>
      <c r="C141" s="127">
        <v>34492</v>
      </c>
      <c r="D141" s="127">
        <v>24505</v>
      </c>
      <c r="E141" s="127">
        <v>28369</v>
      </c>
      <c r="F141" s="127">
        <v>1135</v>
      </c>
      <c r="G141" s="170"/>
      <c r="H141" s="180" t="s">
        <v>52</v>
      </c>
      <c r="I141" s="180" t="s">
        <v>183</v>
      </c>
      <c r="J141" s="170"/>
      <c r="K141" s="127"/>
      <c r="L141" s="127"/>
      <c r="M141" s="127"/>
      <c r="N141" s="127"/>
      <c r="O141" s="127"/>
    </row>
    <row r="142" spans="2:46" s="159" customFormat="1" ht="12" customHeight="1" x14ac:dyDescent="0.2">
      <c r="B142" s="134">
        <v>-38888</v>
      </c>
      <c r="C142" s="134">
        <v>-25176</v>
      </c>
      <c r="D142" s="134">
        <v>-11338</v>
      </c>
      <c r="E142" s="134">
        <v>8093</v>
      </c>
      <c r="F142" s="134">
        <v>-10467</v>
      </c>
      <c r="G142" s="173"/>
      <c r="H142" s="181" t="s">
        <v>18</v>
      </c>
      <c r="I142" s="185" t="s">
        <v>184</v>
      </c>
      <c r="J142" s="173"/>
      <c r="K142" s="127"/>
      <c r="L142" s="127"/>
      <c r="M142" s="127"/>
      <c r="N142" s="127"/>
      <c r="O142" s="127"/>
    </row>
    <row r="143" spans="2:46" s="142" customFormat="1" ht="12" customHeight="1" x14ac:dyDescent="0.2">
      <c r="B143" s="137">
        <v>-66962</v>
      </c>
      <c r="C143" s="137">
        <v>-34923</v>
      </c>
      <c r="D143" s="137">
        <v>-23260</v>
      </c>
      <c r="E143" s="137">
        <v>2082</v>
      </c>
      <c r="F143" s="137">
        <v>-10861</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-9332</v>
      </c>
      <c r="L154" s="127">
        <v>36462</v>
      </c>
      <c r="M154" s="127">
        <v>13167</v>
      </c>
      <c r="N154" s="127">
        <v>9316</v>
      </c>
      <c r="O154" s="127">
        <v>49613</v>
      </c>
    </row>
    <row r="155" spans="2:46" s="166" customFormat="1" ht="12" customHeight="1" x14ac:dyDescent="0.2">
      <c r="B155" s="162"/>
      <c r="C155" s="162"/>
      <c r="D155" s="162"/>
      <c r="E155" s="162"/>
      <c r="F155" s="162"/>
      <c r="G155" s="163"/>
      <c r="H155" s="164" t="s">
        <v>15</v>
      </c>
      <c r="I155" s="164" t="s">
        <v>180</v>
      </c>
      <c r="J155" s="165"/>
      <c r="K155" s="162">
        <v>-9726</v>
      </c>
      <c r="L155" s="162">
        <v>30451</v>
      </c>
      <c r="M155" s="162">
        <v>1245</v>
      </c>
      <c r="N155" s="162">
        <v>-431</v>
      </c>
      <c r="O155" s="162">
        <v>21539</v>
      </c>
    </row>
    <row r="156" spans="2:46" s="159" customFormat="1" ht="12" customHeight="1" x14ac:dyDescent="0.2">
      <c r="B156" s="127">
        <v>88501</v>
      </c>
      <c r="C156" s="127">
        <v>34492</v>
      </c>
      <c r="D156" s="127">
        <v>24505</v>
      </c>
      <c r="E156" s="127">
        <v>28369</v>
      </c>
      <c r="F156" s="127">
        <v>1135</v>
      </c>
      <c r="G156" s="173"/>
      <c r="H156" s="168" t="s">
        <v>16</v>
      </c>
      <c r="I156" s="168" t="s">
        <v>187</v>
      </c>
      <c r="J156" s="173"/>
      <c r="K156" s="127"/>
      <c r="L156" s="127"/>
      <c r="M156" s="127"/>
      <c r="N156" s="127"/>
      <c r="O156" s="127"/>
    </row>
    <row r="157" spans="2:46" s="172" customFormat="1" ht="12" customHeight="1" x14ac:dyDescent="0.2">
      <c r="B157" s="127">
        <v>88501</v>
      </c>
      <c r="C157" s="127">
        <v>34492</v>
      </c>
      <c r="D157" s="127">
        <v>24505</v>
      </c>
      <c r="E157" s="127">
        <v>28369</v>
      </c>
      <c r="F157" s="127">
        <v>1135</v>
      </c>
      <c r="G157" s="170"/>
      <c r="H157" s="178" t="s">
        <v>53</v>
      </c>
      <c r="I157" s="180" t="s">
        <v>188</v>
      </c>
      <c r="J157" s="170"/>
      <c r="K157" s="127"/>
      <c r="L157" s="127"/>
      <c r="M157" s="127"/>
      <c r="N157" s="127"/>
      <c r="O157" s="127"/>
    </row>
    <row r="158" spans="2:46" s="159" customFormat="1" ht="12" customHeight="1" x14ac:dyDescent="0.2">
      <c r="B158" s="134">
        <v>-38888</v>
      </c>
      <c r="C158" s="134">
        <v>-25176</v>
      </c>
      <c r="D158" s="134">
        <v>-11338</v>
      </c>
      <c r="E158" s="134">
        <v>8093</v>
      </c>
      <c r="F158" s="134">
        <v>-10467</v>
      </c>
      <c r="G158" s="173"/>
      <c r="H158" s="186" t="s">
        <v>18</v>
      </c>
      <c r="I158" s="185" t="s">
        <v>184</v>
      </c>
      <c r="J158" s="173"/>
      <c r="K158" s="127"/>
      <c r="L158" s="127"/>
      <c r="M158" s="127"/>
      <c r="N158" s="127"/>
      <c r="O158" s="127"/>
    </row>
    <row r="159" spans="2:46" s="142" customFormat="1" ht="12" customHeight="1" x14ac:dyDescent="0.2">
      <c r="B159" s="137">
        <v>-66962</v>
      </c>
      <c r="C159" s="137">
        <v>-34923</v>
      </c>
      <c r="D159" s="137">
        <v>-23260</v>
      </c>
      <c r="E159" s="137">
        <v>2082</v>
      </c>
      <c r="F159" s="137">
        <v>-10861</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-10861</v>
      </c>
      <c r="L171" s="162">
        <v>2082</v>
      </c>
      <c r="M171" s="162">
        <v>-23260</v>
      </c>
      <c r="N171" s="162">
        <v>-34923</v>
      </c>
      <c r="O171" s="162">
        <v>-66962</v>
      </c>
    </row>
    <row r="172" spans="2:46" s="87" customFormat="1" ht="12" customHeight="1" x14ac:dyDescent="0.2">
      <c r="B172" s="127"/>
      <c r="C172" s="127"/>
      <c r="D172" s="127"/>
      <c r="E172" s="127"/>
      <c r="F172" s="127"/>
      <c r="G172" s="173"/>
      <c r="H172" s="168" t="s">
        <v>75</v>
      </c>
      <c r="I172" s="168" t="s">
        <v>192</v>
      </c>
      <c r="J172" s="173"/>
      <c r="K172" s="127">
        <v>30</v>
      </c>
      <c r="L172" s="127">
        <v>4148</v>
      </c>
      <c r="M172" s="127">
        <v>7054</v>
      </c>
      <c r="N172" s="127">
        <v>2282</v>
      </c>
      <c r="O172" s="127">
        <v>13514</v>
      </c>
    </row>
    <row r="173" spans="2:46" s="187" customFormat="1" ht="12" customHeight="1" x14ac:dyDescent="0.2">
      <c r="B173" s="127"/>
      <c r="C173" s="127"/>
      <c r="D173" s="127"/>
      <c r="E173" s="127"/>
      <c r="F173" s="127"/>
      <c r="G173" s="170"/>
      <c r="H173" s="180" t="s">
        <v>76</v>
      </c>
      <c r="I173" s="179" t="s">
        <v>193</v>
      </c>
      <c r="J173" s="170"/>
      <c r="K173" s="127">
        <v>0</v>
      </c>
      <c r="L173" s="127">
        <v>2367</v>
      </c>
      <c r="M173" s="127">
        <v>2409</v>
      </c>
      <c r="N173" s="127">
        <v>871</v>
      </c>
      <c r="O173" s="127">
        <v>5647</v>
      </c>
    </row>
    <row r="174" spans="2:46" s="187" customFormat="1" ht="12" customHeight="1" x14ac:dyDescent="0.2">
      <c r="B174" s="127"/>
      <c r="C174" s="127"/>
      <c r="D174" s="127"/>
      <c r="E174" s="127"/>
      <c r="F174" s="127"/>
      <c r="G174" s="170"/>
      <c r="H174" s="180" t="s">
        <v>77</v>
      </c>
      <c r="I174" s="180" t="s">
        <v>194</v>
      </c>
      <c r="J174" s="170"/>
      <c r="K174" s="127">
        <v>0</v>
      </c>
      <c r="L174" s="127">
        <v>264</v>
      </c>
      <c r="M174" s="127">
        <v>2583</v>
      </c>
      <c r="N174" s="127">
        <v>1127</v>
      </c>
      <c r="O174" s="127">
        <v>3974</v>
      </c>
    </row>
    <row r="175" spans="2:46" s="172" customFormat="1" ht="12" customHeight="1" x14ac:dyDescent="0.2">
      <c r="B175" s="167"/>
      <c r="C175" s="167"/>
      <c r="D175" s="167"/>
      <c r="E175" s="167"/>
      <c r="F175" s="167"/>
      <c r="G175" s="125"/>
      <c r="H175" s="171" t="s">
        <v>78</v>
      </c>
      <c r="I175" s="171" t="s">
        <v>195</v>
      </c>
      <c r="J175" s="126"/>
      <c r="K175" s="167">
        <v>30</v>
      </c>
      <c r="L175" s="167">
        <v>1517</v>
      </c>
      <c r="M175" s="167">
        <v>2062</v>
      </c>
      <c r="N175" s="167">
        <v>284</v>
      </c>
      <c r="O175" s="167">
        <v>3893</v>
      </c>
    </row>
    <row r="176" spans="2:46" s="188" customFormat="1" ht="12" customHeight="1" x14ac:dyDescent="0.2">
      <c r="B176" s="127"/>
      <c r="C176" s="127"/>
      <c r="D176" s="127"/>
      <c r="E176" s="127"/>
      <c r="F176" s="127"/>
      <c r="G176" s="173"/>
      <c r="H176" s="168" t="s">
        <v>79</v>
      </c>
      <c r="I176" s="168" t="s">
        <v>196</v>
      </c>
      <c r="J176" s="173"/>
      <c r="K176" s="127">
        <v>0</v>
      </c>
      <c r="L176" s="127">
        <v>-853</v>
      </c>
      <c r="M176" s="127">
        <v>-4445</v>
      </c>
      <c r="N176" s="127">
        <v>-7138</v>
      </c>
      <c r="O176" s="127">
        <v>-12436</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0</v>
      </c>
      <c r="L178" s="127">
        <v>-555</v>
      </c>
      <c r="M178" s="127">
        <v>-2486</v>
      </c>
      <c r="N178" s="127">
        <v>-896</v>
      </c>
      <c r="O178" s="127">
        <v>-3937</v>
      </c>
    </row>
    <row r="179" spans="2:46" s="172" customFormat="1" ht="12" customHeight="1" x14ac:dyDescent="0.2">
      <c r="B179" s="127"/>
      <c r="C179" s="127"/>
      <c r="D179" s="127"/>
      <c r="E179" s="127"/>
      <c r="F179" s="127"/>
      <c r="G179" s="170"/>
      <c r="H179" s="180" t="s">
        <v>82</v>
      </c>
      <c r="I179" s="180" t="s">
        <v>199</v>
      </c>
      <c r="J179" s="170"/>
      <c r="K179" s="127">
        <v>0</v>
      </c>
      <c r="L179" s="127">
        <v>-298</v>
      </c>
      <c r="M179" s="127">
        <v>-1959</v>
      </c>
      <c r="N179" s="127">
        <v>-6242</v>
      </c>
      <c r="O179" s="127">
        <v>-8499</v>
      </c>
    </row>
    <row r="180" spans="2:46" s="159" customFormat="1" ht="12" customHeight="1" x14ac:dyDescent="0.2">
      <c r="B180" s="189">
        <f>SUM(C180:F180)</f>
        <v>-65884</v>
      </c>
      <c r="C180" s="189">
        <f>N171+N172+N176</f>
        <v>-39779</v>
      </c>
      <c r="D180" s="189">
        <f>M171+M172+M176</f>
        <v>-20651</v>
      </c>
      <c r="E180" s="189">
        <f>L171+L172+L176</f>
        <v>5377</v>
      </c>
      <c r="F180" s="189">
        <f>K171+K172+K176</f>
        <v>-10831</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-10831</v>
      </c>
      <c r="L191" s="192">
        <f>E180</f>
        <v>5377</v>
      </c>
      <c r="M191" s="192">
        <f>D180</f>
        <v>-20651</v>
      </c>
      <c r="N191" s="192">
        <f>C180</f>
        <v>-39779</v>
      </c>
      <c r="O191" s="192">
        <f>SUM(K191:N191)</f>
        <v>-65884</v>
      </c>
    </row>
    <row r="192" spans="2:46" s="159" customFormat="1" ht="12" customHeight="1" x14ac:dyDescent="0.2">
      <c r="B192" s="167">
        <v>22379</v>
      </c>
      <c r="C192" s="167">
        <v>6952</v>
      </c>
      <c r="D192" s="167">
        <v>9861</v>
      </c>
      <c r="E192" s="167">
        <v>5398</v>
      </c>
      <c r="F192" s="167">
        <v>168</v>
      </c>
      <c r="G192" s="122"/>
      <c r="H192" s="168" t="s">
        <v>68</v>
      </c>
      <c r="I192" s="168" t="s">
        <v>200</v>
      </c>
      <c r="J192" s="124"/>
      <c r="K192" s="167"/>
      <c r="L192" s="167"/>
      <c r="M192" s="167"/>
      <c r="N192" s="167"/>
      <c r="O192" s="167"/>
    </row>
    <row r="193" spans="2:46" s="129" customFormat="1" ht="12" customHeight="1" x14ac:dyDescent="0.2">
      <c r="B193" s="127">
        <v>22428</v>
      </c>
      <c r="C193" s="127">
        <v>6956</v>
      </c>
      <c r="D193" s="127">
        <v>9914</v>
      </c>
      <c r="E193" s="127">
        <v>5390</v>
      </c>
      <c r="F193" s="127">
        <v>168</v>
      </c>
      <c r="G193" s="170"/>
      <c r="H193" s="168" t="s">
        <v>83</v>
      </c>
      <c r="I193" s="168" t="s">
        <v>201</v>
      </c>
      <c r="J193" s="170"/>
      <c r="K193" s="127"/>
      <c r="L193" s="127"/>
      <c r="M193" s="127"/>
      <c r="N193" s="127"/>
      <c r="O193" s="127"/>
    </row>
    <row r="194" spans="2:46" s="99" customFormat="1" ht="12" customHeight="1" x14ac:dyDescent="0.2">
      <c r="B194" s="127">
        <v>-28074</v>
      </c>
      <c r="C194" s="127">
        <v>-9747</v>
      </c>
      <c r="D194" s="127">
        <v>-11922</v>
      </c>
      <c r="E194" s="127">
        <v>-6011</v>
      </c>
      <c r="F194" s="127">
        <v>-394</v>
      </c>
      <c r="G194" s="173"/>
      <c r="H194" s="180" t="s">
        <v>69</v>
      </c>
      <c r="I194" s="180" t="s">
        <v>121</v>
      </c>
      <c r="J194" s="173"/>
      <c r="K194" s="127"/>
      <c r="L194" s="127"/>
      <c r="M194" s="127"/>
      <c r="N194" s="127"/>
      <c r="O194" s="127"/>
    </row>
    <row r="195" spans="2:46" s="129" customFormat="1" ht="12" customHeight="1" x14ac:dyDescent="0.2">
      <c r="B195" s="127">
        <v>-56</v>
      </c>
      <c r="C195" s="127">
        <v>-11</v>
      </c>
      <c r="D195" s="127">
        <v>-53</v>
      </c>
      <c r="E195" s="127">
        <v>8</v>
      </c>
      <c r="F195" s="127">
        <v>0</v>
      </c>
      <c r="G195" s="170"/>
      <c r="H195" s="180" t="s">
        <v>406</v>
      </c>
      <c r="I195" s="180" t="s">
        <v>407</v>
      </c>
      <c r="J195" s="170"/>
      <c r="K195" s="127"/>
      <c r="L195" s="127"/>
      <c r="M195" s="127"/>
      <c r="N195" s="127"/>
      <c r="O195" s="127"/>
    </row>
    <row r="196" spans="2:46" s="129" customFormat="1" ht="12" customHeight="1" x14ac:dyDescent="0.2">
      <c r="B196" s="127">
        <v>7</v>
      </c>
      <c r="C196" s="127">
        <v>7</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867</v>
      </c>
      <c r="C197" s="127">
        <v>221</v>
      </c>
      <c r="D197" s="127">
        <v>106</v>
      </c>
      <c r="E197" s="127">
        <v>538</v>
      </c>
      <c r="F197" s="127">
        <v>2</v>
      </c>
      <c r="G197" s="173"/>
      <c r="H197" s="180" t="s">
        <v>84</v>
      </c>
      <c r="I197" s="180" t="s">
        <v>355</v>
      </c>
      <c r="J197" s="173"/>
      <c r="K197" s="127"/>
      <c r="L197" s="127"/>
      <c r="M197" s="127"/>
      <c r="N197" s="127"/>
      <c r="O197" s="127"/>
    </row>
    <row r="198" spans="2:46" s="99" customFormat="1" ht="12" customHeight="1" x14ac:dyDescent="0.2">
      <c r="B198" s="130">
        <v>-61056</v>
      </c>
      <c r="C198" s="130">
        <v>-37205</v>
      </c>
      <c r="D198" s="130">
        <v>-18696</v>
      </c>
      <c r="E198" s="130">
        <v>5452</v>
      </c>
      <c r="F198" s="130">
        <v>-10607</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924" priority="86" stopIfTrue="1" operator="notEqual">
      <formula>B24</formula>
    </cfRule>
  </conditionalFormatting>
  <conditionalFormatting sqref="K18">
    <cfRule type="expression" dxfId="923" priority="85" stopIfTrue="1">
      <formula>$K$18&lt;&gt;SUM($K$19:$K$21)</formula>
    </cfRule>
  </conditionalFormatting>
  <conditionalFormatting sqref="L18">
    <cfRule type="expression" dxfId="922" priority="84" stopIfTrue="1">
      <formula>$K$18&lt;&gt;SUM($K$19:$K$21)</formula>
    </cfRule>
  </conditionalFormatting>
  <conditionalFormatting sqref="M18">
    <cfRule type="expression" dxfId="921" priority="83" stopIfTrue="1">
      <formula>$K$18&lt;&gt;SUM($K$19:$K$21)</formula>
    </cfRule>
  </conditionalFormatting>
  <conditionalFormatting sqref="N18">
    <cfRule type="expression" dxfId="920" priority="82" stopIfTrue="1">
      <formula>$K$18&lt;&gt;SUM($K$19:$K$21)</formula>
    </cfRule>
  </conditionalFormatting>
  <conditionalFormatting sqref="F25">
    <cfRule type="expression" dxfId="919" priority="81" stopIfTrue="1">
      <formula>$F$25&lt;&gt;$F$23-$F$24</formula>
    </cfRule>
  </conditionalFormatting>
  <conditionalFormatting sqref="E25">
    <cfRule type="expression" dxfId="918" priority="80" stopIfTrue="1">
      <formula>$E$25&lt;&gt;$E$23-$E$24</formula>
    </cfRule>
  </conditionalFormatting>
  <conditionalFormatting sqref="D25">
    <cfRule type="expression" dxfId="917" priority="79" stopIfTrue="1">
      <formula>$D$25&lt;&gt;$D$23-$D$24</formula>
    </cfRule>
  </conditionalFormatting>
  <conditionalFormatting sqref="C25">
    <cfRule type="expression" dxfId="916" priority="78" stopIfTrue="1">
      <formula>$C$25&lt;&gt;$C$23-$C$24</formula>
    </cfRule>
  </conditionalFormatting>
  <conditionalFormatting sqref="B25">
    <cfRule type="expression" dxfId="915" priority="77" stopIfTrue="1">
      <formula>$B$25&lt;&gt;$B$23-$B$24</formula>
    </cfRule>
  </conditionalFormatting>
  <conditionalFormatting sqref="F38">
    <cfRule type="expression" dxfId="914" priority="76" stopIfTrue="1">
      <formula>$F$38&lt;&gt;$F$39+$F$40</formula>
    </cfRule>
  </conditionalFormatting>
  <conditionalFormatting sqref="E38">
    <cfRule type="expression" dxfId="913" priority="75" stopIfTrue="1">
      <formula>$E$38&lt;&gt;$E$39+$E$40</formula>
    </cfRule>
  </conditionalFormatting>
  <conditionalFormatting sqref="D38">
    <cfRule type="expression" dxfId="912" priority="74" stopIfTrue="1">
      <formula>$D$38&lt;&gt;$D$39+$D$40</formula>
    </cfRule>
  </conditionalFormatting>
  <conditionalFormatting sqref="C38">
    <cfRule type="expression" dxfId="911" priority="73" stopIfTrue="1">
      <formula>$C$38&lt;&gt;$C$39+$C$40</formula>
    </cfRule>
  </conditionalFormatting>
  <conditionalFormatting sqref="B38">
    <cfRule type="expression" dxfId="910" priority="72" stopIfTrue="1">
      <formula>$B$38&lt;&gt;$B$39+$B$40</formula>
    </cfRule>
  </conditionalFormatting>
  <conditionalFormatting sqref="B40">
    <cfRule type="expression" dxfId="905" priority="67" stopIfTrue="1">
      <formula>$B$40&lt;&gt;$B$41+$B$42</formula>
    </cfRule>
  </conditionalFormatting>
  <conditionalFormatting sqref="L60">
    <cfRule type="expression" dxfId="904" priority="66" stopIfTrue="1">
      <formula>$L$60&lt;&gt;SUM($L$61:$L$63)</formula>
    </cfRule>
  </conditionalFormatting>
  <conditionalFormatting sqref="K60">
    <cfRule type="expression" dxfId="903" priority="65" stopIfTrue="1">
      <formula>$K$60&lt;&gt;SUM($K$61:$K$63)</formula>
    </cfRule>
  </conditionalFormatting>
  <conditionalFormatting sqref="M60">
    <cfRule type="expression" dxfId="902" priority="64" stopIfTrue="1">
      <formula>$M$60&lt;&gt;SUM($M$61:$M$63)</formula>
    </cfRule>
  </conditionalFormatting>
  <conditionalFormatting sqref="N60">
    <cfRule type="expression" dxfId="901" priority="63" stopIfTrue="1">
      <formula>$N$60&lt;&gt;SUM($N$61:$N$63)</formula>
    </cfRule>
  </conditionalFormatting>
  <conditionalFormatting sqref="K65">
    <cfRule type="expression" dxfId="900" priority="62" stopIfTrue="1">
      <formula>K$65&lt;&gt;K$66+K$67</formula>
    </cfRule>
  </conditionalFormatting>
  <conditionalFormatting sqref="L65">
    <cfRule type="expression" dxfId="899" priority="61" stopIfTrue="1">
      <formula>L$65&lt;&gt;L$66+L$67</formula>
    </cfRule>
  </conditionalFormatting>
  <conditionalFormatting sqref="M65">
    <cfRule type="expression" dxfId="898" priority="60" stopIfTrue="1">
      <formula>M$65&lt;&gt;M$66+M$67</formula>
    </cfRule>
  </conditionalFormatting>
  <conditionalFormatting sqref="N65">
    <cfRule type="expression" dxfId="897" priority="59" stopIfTrue="1">
      <formula>N$65&lt;&gt;N$66+N$67</formula>
    </cfRule>
  </conditionalFormatting>
  <conditionalFormatting sqref="O65">
    <cfRule type="expression" dxfId="896" priority="58" stopIfTrue="1">
      <formula>O$65&lt;&gt;O$66+O$67</formula>
    </cfRule>
  </conditionalFormatting>
  <conditionalFormatting sqref="K68">
    <cfRule type="expression" dxfId="895" priority="57" stopIfTrue="1">
      <formula>K$68&lt;&gt;SUM(K$69:K$73)</formula>
    </cfRule>
  </conditionalFormatting>
  <conditionalFormatting sqref="L68">
    <cfRule type="expression" dxfId="894" priority="56" stopIfTrue="1">
      <formula>L$68&lt;&gt;SUM(L$69:L$73)</formula>
    </cfRule>
  </conditionalFormatting>
  <conditionalFormatting sqref="M68">
    <cfRule type="expression" dxfId="893" priority="55" stopIfTrue="1">
      <formula>M$68&lt;&gt;SUM(M$69:M$73)</formula>
    </cfRule>
  </conditionalFormatting>
  <conditionalFormatting sqref="N68">
    <cfRule type="expression" dxfId="892" priority="54" stopIfTrue="1">
      <formula>N$68&lt;&gt;SUM(N$69:N$73)</formula>
    </cfRule>
  </conditionalFormatting>
  <conditionalFormatting sqref="E68">
    <cfRule type="expression" dxfId="891" priority="53" stopIfTrue="1">
      <formula>E$68&lt;&gt;SUM(E$69:E$73)</formula>
    </cfRule>
  </conditionalFormatting>
  <conditionalFormatting sqref="F68">
    <cfRule type="expression" dxfId="890" priority="52" stopIfTrue="1">
      <formula>F$68&lt;&gt;SUM(F$69:F$73)</formula>
    </cfRule>
  </conditionalFormatting>
  <conditionalFormatting sqref="D68">
    <cfRule type="expression" dxfId="889" priority="51" stopIfTrue="1">
      <formula>D$68&lt;&gt;SUM(D$69:D$73)</formula>
    </cfRule>
  </conditionalFormatting>
  <conditionalFormatting sqref="C68">
    <cfRule type="expression" dxfId="888" priority="50" stopIfTrue="1">
      <formula>C$68&lt;&gt;SUM(C$69:C$73)</formula>
    </cfRule>
  </conditionalFormatting>
  <conditionalFormatting sqref="B68">
    <cfRule type="expression" dxfId="887" priority="49" stopIfTrue="1">
      <formula>B$68&lt;&gt;SUM(B$69:B$73)</formula>
    </cfRule>
  </conditionalFormatting>
  <conditionalFormatting sqref="K88">
    <cfRule type="expression" dxfId="886" priority="48" stopIfTrue="1">
      <formula>K$88&lt;&gt;K$89+K$90</formula>
    </cfRule>
  </conditionalFormatting>
  <conditionalFormatting sqref="L88">
    <cfRule type="expression" dxfId="885" priority="47" stopIfTrue="1">
      <formula>L$88&lt;&gt;L$89+L$90</formula>
    </cfRule>
  </conditionalFormatting>
  <conditionalFormatting sqref="M88">
    <cfRule type="expression" dxfId="884" priority="46" stopIfTrue="1">
      <formula>M$88&lt;&gt;M$89+M$90</formula>
    </cfRule>
  </conditionalFormatting>
  <conditionalFormatting sqref="N88">
    <cfRule type="expression" dxfId="883" priority="45" stopIfTrue="1">
      <formula>N$88&lt;&gt;N$89+N$90</formula>
    </cfRule>
  </conditionalFormatting>
  <conditionalFormatting sqref="F88">
    <cfRule type="expression" dxfId="882" priority="44" stopIfTrue="1">
      <formula>F$88&lt;&gt;F$89+F$90</formula>
    </cfRule>
  </conditionalFormatting>
  <conditionalFormatting sqref="E88">
    <cfRule type="expression" dxfId="881" priority="43" stopIfTrue="1">
      <formula>E$88&lt;&gt;E$89+E$90</formula>
    </cfRule>
  </conditionalFormatting>
  <conditionalFormatting sqref="D88">
    <cfRule type="expression" dxfId="880" priority="42" stopIfTrue="1">
      <formula>D$88&lt;&gt;D$89+D$90</formula>
    </cfRule>
  </conditionalFormatting>
  <conditionalFormatting sqref="C88">
    <cfRule type="expression" dxfId="879" priority="41" stopIfTrue="1">
      <formula>C$88&lt;&gt;C$89+C$90</formula>
    </cfRule>
  </conditionalFormatting>
  <conditionalFormatting sqref="B88">
    <cfRule type="expression" dxfId="878" priority="40" stopIfTrue="1">
      <formula>B$88&lt;&gt;B$89+B$90</formula>
    </cfRule>
  </conditionalFormatting>
  <conditionalFormatting sqref="K91">
    <cfRule type="expression" dxfId="877" priority="39" stopIfTrue="1">
      <formula>K$91&lt;&gt;SUM(K$92:K$96)</formula>
    </cfRule>
  </conditionalFormatting>
  <conditionalFormatting sqref="L91">
    <cfRule type="expression" dxfId="876" priority="38" stopIfTrue="1">
      <formula>L$91&lt;&gt;SUM(L$92:L$96)</formula>
    </cfRule>
  </conditionalFormatting>
  <conditionalFormatting sqref="M91">
    <cfRule type="expression" dxfId="875" priority="37" stopIfTrue="1">
      <formula>M$91&lt;&gt;SUM(M$92:M$96)</formula>
    </cfRule>
  </conditionalFormatting>
  <conditionalFormatting sqref="N91">
    <cfRule type="expression" dxfId="874" priority="36" stopIfTrue="1">
      <formula>N$91&lt;&gt;SUM(N$92:N$96)</formula>
    </cfRule>
  </conditionalFormatting>
  <conditionalFormatting sqref="K101">
    <cfRule type="expression" dxfId="873" priority="35" stopIfTrue="1">
      <formula>K$101&lt;&gt;SUM(K$102:K$107)</formula>
    </cfRule>
  </conditionalFormatting>
  <conditionalFormatting sqref="L101">
    <cfRule type="expression" dxfId="872" priority="34" stopIfTrue="1">
      <formula>L$101&lt;&gt;SUM(L$102:L$107)</formula>
    </cfRule>
  </conditionalFormatting>
  <conditionalFormatting sqref="M101">
    <cfRule type="expression" dxfId="871" priority="33" stopIfTrue="1">
      <formula>M$101&lt;&gt;SUM(M$102:M$107)</formula>
    </cfRule>
  </conditionalFormatting>
  <conditionalFormatting sqref="N101">
    <cfRule type="expression" dxfId="870" priority="32" stopIfTrue="1">
      <formula>N$101&lt;&gt;SUM(N$102:N$107)</formula>
    </cfRule>
  </conditionalFormatting>
  <conditionalFormatting sqref="F122">
    <cfRule type="expression" dxfId="869" priority="31" stopIfTrue="1">
      <formula>F$122&lt;&gt;F$123+F$124</formula>
    </cfRule>
  </conditionalFormatting>
  <conditionalFormatting sqref="E122">
    <cfRule type="expression" dxfId="868" priority="30" stopIfTrue="1">
      <formula>E$122&lt;&gt;E$123+E$124</formula>
    </cfRule>
  </conditionalFormatting>
  <conditionalFormatting sqref="D122">
    <cfRule type="expression" dxfId="867" priority="29" stopIfTrue="1">
      <formula>D$122&lt;&gt;D$123+D$124</formula>
    </cfRule>
  </conditionalFormatting>
  <conditionalFormatting sqref="C122">
    <cfRule type="expression" dxfId="866" priority="28" stopIfTrue="1">
      <formula>C$122&lt;&gt;C$123+C$124</formula>
    </cfRule>
  </conditionalFormatting>
  <conditionalFormatting sqref="B122">
    <cfRule type="expression" dxfId="865" priority="27" stopIfTrue="1">
      <formula>B$122&lt;&gt;B$123+B$124</formula>
    </cfRule>
  </conditionalFormatting>
  <conditionalFormatting sqref="F139">
    <cfRule type="expression" dxfId="864" priority="26" stopIfTrue="1">
      <formula>F$139&lt;&gt;F$140+F$141</formula>
    </cfRule>
  </conditionalFormatting>
  <conditionalFormatting sqref="E139">
    <cfRule type="expression" dxfId="863" priority="25" stopIfTrue="1">
      <formula>E$139&lt;&gt;E$140+E$141</formula>
    </cfRule>
  </conditionalFormatting>
  <conditionalFormatting sqref="D139">
    <cfRule type="expression" dxfId="862" priority="24" stopIfTrue="1">
      <formula>D$139&lt;&gt;D$140+D$141</formula>
    </cfRule>
  </conditionalFormatting>
  <conditionalFormatting sqref="C139">
    <cfRule type="expression" dxfId="861" priority="23" stopIfTrue="1">
      <formula>C$139&lt;&gt;C$140+C$141</formula>
    </cfRule>
  </conditionalFormatting>
  <conditionalFormatting sqref="B139">
    <cfRule type="expression" dxfId="860" priority="22" stopIfTrue="1">
      <formula>B$139&lt;&gt;B$140+B$141</formula>
    </cfRule>
  </conditionalFormatting>
  <conditionalFormatting sqref="K172">
    <cfRule type="expression" dxfId="859" priority="21" stopIfTrue="1">
      <formula>K$172&lt;&gt;SUM(K$173:K$175)</formula>
    </cfRule>
  </conditionalFormatting>
  <conditionalFormatting sqref="L172">
    <cfRule type="expression" dxfId="858" priority="20" stopIfTrue="1">
      <formula>L$172&lt;&gt;SUM(L$173:L$175)</formula>
    </cfRule>
  </conditionalFormatting>
  <conditionalFormatting sqref="M172">
    <cfRule type="expression" dxfId="857" priority="19" stopIfTrue="1">
      <formula>M$172&lt;&gt;SUM(M$173:M$175)</formula>
    </cfRule>
  </conditionalFormatting>
  <conditionalFormatting sqref="N172">
    <cfRule type="expression" dxfId="856" priority="18" stopIfTrue="1">
      <formula>N$172&lt;&gt;SUM(N$173:N$175)</formula>
    </cfRule>
  </conditionalFormatting>
  <conditionalFormatting sqref="O172">
    <cfRule type="expression" dxfId="855" priority="17" stopIfTrue="1">
      <formula>O$172&lt;&gt;SUM(O$173:O$175)</formula>
    </cfRule>
  </conditionalFormatting>
  <conditionalFormatting sqref="K176">
    <cfRule type="expression" dxfId="854" priority="16" stopIfTrue="1">
      <formula>K$176&lt;&gt;SUM(K$177:K$179)</formula>
    </cfRule>
  </conditionalFormatting>
  <conditionalFormatting sqref="L176">
    <cfRule type="expression" dxfId="853" priority="15" stopIfTrue="1">
      <formula>L$176&lt;&gt;SUM(L$177:L$179)</formula>
    </cfRule>
  </conditionalFormatting>
  <conditionalFormatting sqref="M176">
    <cfRule type="expression" dxfId="852" priority="14" stopIfTrue="1">
      <formula>M$176&lt;&gt;SUM(M$177:M$179)</formula>
    </cfRule>
  </conditionalFormatting>
  <conditionalFormatting sqref="N176">
    <cfRule type="expression" dxfId="851" priority="13" stopIfTrue="1">
      <formula>N$176&lt;&gt;SUM(N$177:N$179)</formula>
    </cfRule>
  </conditionalFormatting>
  <conditionalFormatting sqref="O176">
    <cfRule type="expression" dxfId="850" priority="12" stopIfTrue="1">
      <formula>O$176&lt;&gt;SUM(O$177:O$179)</formula>
    </cfRule>
  </conditionalFormatting>
  <conditionalFormatting sqref="O18">
    <cfRule type="expression" dxfId="849" priority="11" stopIfTrue="1">
      <formula>$K$18&lt;&gt;SUM($K$19:$K$21)</formula>
    </cfRule>
  </conditionalFormatting>
  <conditionalFormatting sqref="O60">
    <cfRule type="expression" dxfId="848" priority="10" stopIfTrue="1">
      <formula>$N$60&lt;&gt;SUM($N$61:$N$63)</formula>
    </cfRule>
  </conditionalFormatting>
  <conditionalFormatting sqref="O68">
    <cfRule type="expression" dxfId="847" priority="9" stopIfTrue="1">
      <formula>O$68&lt;&gt;SUM(O$69:O$73)</formula>
    </cfRule>
  </conditionalFormatting>
  <conditionalFormatting sqref="O88">
    <cfRule type="expression" dxfId="846" priority="8" stopIfTrue="1">
      <formula>O$88&lt;&gt;O$89+O$90</formula>
    </cfRule>
  </conditionalFormatting>
  <conditionalFormatting sqref="O91">
    <cfRule type="expression" dxfId="845" priority="7" stopIfTrue="1">
      <formula>O$91&lt;&gt;SUM(O$92:O$96)</formula>
    </cfRule>
  </conditionalFormatting>
  <conditionalFormatting sqref="K59">
    <cfRule type="expression" dxfId="844" priority="87" stopIfTrue="1">
      <formula>$K$59&lt;&gt;$K$60+$K$64</formula>
    </cfRule>
  </conditionalFormatting>
  <conditionalFormatting sqref="L59">
    <cfRule type="expression" dxfId="843" priority="88" stopIfTrue="1">
      <formula>$L$59&lt;&gt;$L$60+$L$64</formula>
    </cfRule>
  </conditionalFormatting>
  <conditionalFormatting sqref="M59">
    <cfRule type="expression" dxfId="842" priority="89" stopIfTrue="1">
      <formula>$M$59&lt;&gt;$M$60+$M$64</formula>
    </cfRule>
  </conditionalFormatting>
  <conditionalFormatting sqref="N59:O59">
    <cfRule type="expression" dxfId="841" priority="90" stopIfTrue="1">
      <formula>$N$59&lt;&gt;$N$60+$N$64</formula>
    </cfRule>
  </conditionalFormatting>
  <conditionalFormatting sqref="F23">
    <cfRule type="expression" dxfId="840" priority="91" stopIfTrue="1">
      <formula>$F$23&lt;&gt;$K$18-$F$22</formula>
    </cfRule>
  </conditionalFormatting>
  <conditionalFormatting sqref="F45">
    <cfRule type="expression" dxfId="839" priority="92" stopIfTrue="1">
      <formula>$F$45&lt;&gt;$K$36-$F$38-$F$43</formula>
    </cfRule>
  </conditionalFormatting>
  <conditionalFormatting sqref="F74">
    <cfRule type="expression" dxfId="838" priority="93" stopIfTrue="1">
      <formula>$F$74&lt;&gt;$K$57+$K$59+$K$65+$K$68-$F$68</formula>
    </cfRule>
  </conditionalFormatting>
  <conditionalFormatting sqref="F108">
    <cfRule type="expression" dxfId="837" priority="94" stopIfTrue="1">
      <formula>$F$108&lt;&gt;$K$86+$K$88+$K$91+$K$97+$K$101-$F$88-$F$91-$F$97-$F$101</formula>
    </cfRule>
  </conditionalFormatting>
  <conditionalFormatting sqref="F125">
    <cfRule type="expression" dxfId="836" priority="95" stopIfTrue="1">
      <formula>$F$125&lt;&gt;$K$120+$K$122-$F$122</formula>
    </cfRule>
  </conditionalFormatting>
  <conditionalFormatting sqref="F142">
    <cfRule type="expression" dxfId="835" priority="96" stopIfTrue="1">
      <formula>$F$142&lt;&gt;$K$137-$F$139</formula>
    </cfRule>
  </conditionalFormatting>
  <conditionalFormatting sqref="F158">
    <cfRule type="expression" dxfId="834" priority="97" stopIfTrue="1">
      <formula>$F$158&lt;&gt;$K$154-$F$156</formula>
    </cfRule>
  </conditionalFormatting>
  <conditionalFormatting sqref="F180">
    <cfRule type="expression" dxfId="833" priority="98" stopIfTrue="1">
      <formula>$F$180&lt;&gt;$K$171+$K$172+$K$176</formula>
    </cfRule>
  </conditionalFormatting>
  <conditionalFormatting sqref="F198">
    <cfRule type="expression" dxfId="832" priority="99" stopIfTrue="1">
      <formula>$F$198&lt;&gt;$K$191-$F$192-$F$194-$F$197</formula>
    </cfRule>
  </conditionalFormatting>
  <conditionalFormatting sqref="B18:B25 B36:B46 B120:B126 B137:B143 B154:B159 B86:B109 B171:B180 B57:B75 B191:B195 B197:B198">
    <cfRule type="expression" dxfId="831" priority="100" stopIfTrue="1">
      <formula>B18&lt;&gt;C18+D18+E18+F18</formula>
    </cfRule>
  </conditionalFormatting>
  <conditionalFormatting sqref="B108">
    <cfRule type="expression" dxfId="830" priority="101" stopIfTrue="1">
      <formula>$B$108&lt;&gt;$C$108+$D$108+$E$108+$F$108</formula>
    </cfRule>
  </conditionalFormatting>
  <conditionalFormatting sqref="E23">
    <cfRule type="expression" dxfId="829" priority="102" stopIfTrue="1">
      <formula>$E$23&lt;&gt;$L$18-$E$22</formula>
    </cfRule>
  </conditionalFormatting>
  <conditionalFormatting sqref="E45">
    <cfRule type="expression" dxfId="828" priority="103" stopIfTrue="1">
      <formula>$E$45&lt;&gt;$L$36-$E$38-$E$43</formula>
    </cfRule>
  </conditionalFormatting>
  <conditionalFormatting sqref="E74">
    <cfRule type="expression" dxfId="827" priority="104" stopIfTrue="1">
      <formula>$E$74&lt;&gt;$L$57+$L$59+$L$65+$L$68-$E$68</formula>
    </cfRule>
  </conditionalFormatting>
  <conditionalFormatting sqref="E108">
    <cfRule type="expression" dxfId="826" priority="105" stopIfTrue="1">
      <formula>$E$108&lt;&gt;$L$86+$L$88+$L$91+$L$97+$L$101-$E$88-$E$91-$E$97-$E$101</formula>
    </cfRule>
  </conditionalFormatting>
  <conditionalFormatting sqref="E125">
    <cfRule type="expression" dxfId="825" priority="106" stopIfTrue="1">
      <formula>$E$125&lt;&gt;$L$120+$L$122-$E$122</formula>
    </cfRule>
  </conditionalFormatting>
  <conditionalFormatting sqref="E142">
    <cfRule type="expression" dxfId="824" priority="107" stopIfTrue="1">
      <formula>$E$142&lt;&gt;$L$137-$E$139</formula>
    </cfRule>
  </conditionalFormatting>
  <conditionalFormatting sqref="E158">
    <cfRule type="expression" dxfId="823" priority="108" stopIfTrue="1">
      <formula>$E$158&lt;&gt;$L$154-$E$156</formula>
    </cfRule>
  </conditionalFormatting>
  <conditionalFormatting sqref="E180">
    <cfRule type="expression" dxfId="822" priority="109" stopIfTrue="1">
      <formula>$E$180&lt;&gt;$L$171+$L$172+$L$176</formula>
    </cfRule>
  </conditionalFormatting>
  <conditionalFormatting sqref="E198">
    <cfRule type="expression" dxfId="821" priority="110" stopIfTrue="1">
      <formula>$E$198&lt;&gt;$L$191-$E$192-$E$194-$E$197</formula>
    </cfRule>
  </conditionalFormatting>
  <conditionalFormatting sqref="D23">
    <cfRule type="expression" dxfId="820" priority="111" stopIfTrue="1">
      <formula>$D$23&lt;&gt;$M$18-$D$22</formula>
    </cfRule>
  </conditionalFormatting>
  <conditionalFormatting sqref="D45">
    <cfRule type="expression" dxfId="819" priority="112" stopIfTrue="1">
      <formula>$D$45&lt;&gt;$M$36-$D$38-$D$43</formula>
    </cfRule>
  </conditionalFormatting>
  <conditionalFormatting sqref="D74">
    <cfRule type="expression" dxfId="818" priority="113" stopIfTrue="1">
      <formula>$D$74&lt;&gt;$M$57+$M$59+$M$65+$M$68-$D$68</formula>
    </cfRule>
  </conditionalFormatting>
  <conditionalFormatting sqref="D108">
    <cfRule type="expression" dxfId="817" priority="114" stopIfTrue="1">
      <formula>$D$108&lt;&gt;$M$86+$M$88+$M$91+$M$97+$M$101-$D$88-$D$91-$D$97-$D$101</formula>
    </cfRule>
  </conditionalFormatting>
  <conditionalFormatting sqref="D125">
    <cfRule type="expression" dxfId="816" priority="115" stopIfTrue="1">
      <formula>$D$125&lt;&gt;$M$120+$M$122-$D$122</formula>
    </cfRule>
  </conditionalFormatting>
  <conditionalFormatting sqref="D142">
    <cfRule type="expression" dxfId="815" priority="116" stopIfTrue="1">
      <formula>$D$142&lt;&gt;$M$137-$D$139</formula>
    </cfRule>
  </conditionalFormatting>
  <conditionalFormatting sqref="D158">
    <cfRule type="expression" dxfId="814" priority="117" stopIfTrue="1">
      <formula>$D$158&lt;&gt;$M$154-$D$156</formula>
    </cfRule>
  </conditionalFormatting>
  <conditionalFormatting sqref="D180">
    <cfRule type="expression" dxfId="813" priority="118" stopIfTrue="1">
      <formula>$D$180&lt;&gt;$M$171+$M$172+$M$176</formula>
    </cfRule>
  </conditionalFormatting>
  <conditionalFormatting sqref="D198">
    <cfRule type="expression" dxfId="812" priority="119" stopIfTrue="1">
      <formula>$D$198&lt;&gt;$M$191-$D$192-$D$194-$D$197</formula>
    </cfRule>
  </conditionalFormatting>
  <conditionalFormatting sqref="O18:O22 O36:O46 O120:O126 O137:O143 O154:O159 O86:O109 O171:O180 O57:O75 O191:O195 O197:O198">
    <cfRule type="expression" dxfId="811" priority="120" stopIfTrue="1">
      <formula>O18&lt;&gt;K18+L18+M18+N18</formula>
    </cfRule>
  </conditionalFormatting>
  <conditionalFormatting sqref="C23">
    <cfRule type="expression" dxfId="810" priority="121" stopIfTrue="1">
      <formula>$C$23&lt;&gt;$N$18-$C$22</formula>
    </cfRule>
  </conditionalFormatting>
  <conditionalFormatting sqref="C45">
    <cfRule type="expression" dxfId="809" priority="122" stopIfTrue="1">
      <formula>$C$45&lt;&gt;$N$36-$C$38-$C$43</formula>
    </cfRule>
  </conditionalFormatting>
  <conditionalFormatting sqref="C74">
    <cfRule type="expression" dxfId="808" priority="123" stopIfTrue="1">
      <formula>$C$74&lt;&gt;$N$57+$N$59+$N$65+$N$68-$C$68</formula>
    </cfRule>
  </conditionalFormatting>
  <conditionalFormatting sqref="C108">
    <cfRule type="expression" dxfId="807" priority="124" stopIfTrue="1">
      <formula>$C$108&lt;&gt;$N$86+$N$88+$N$91+$N$97+$N$101-$C$88-$C$91-$C$97-$C$101</formula>
    </cfRule>
  </conditionalFormatting>
  <conditionalFormatting sqref="C125">
    <cfRule type="expression" dxfId="806" priority="125" stopIfTrue="1">
      <formula>$C$125&lt;&gt;$N$120+$N$122-$C$122</formula>
    </cfRule>
  </conditionalFormatting>
  <conditionalFormatting sqref="C142">
    <cfRule type="expression" dxfId="805" priority="126" stopIfTrue="1">
      <formula>$C$142&lt;&gt;$N$137-$C$139</formula>
    </cfRule>
  </conditionalFormatting>
  <conditionalFormatting sqref="C158">
    <cfRule type="expression" dxfId="804" priority="127" stopIfTrue="1">
      <formula>$C$158&lt;&gt;$N$154-$C$156</formula>
    </cfRule>
  </conditionalFormatting>
  <conditionalFormatting sqref="C180">
    <cfRule type="expression" dxfId="803" priority="128" stopIfTrue="1">
      <formula>$C$180&lt;&gt;$N$171+$N$172+$N$176</formula>
    </cfRule>
  </conditionalFormatting>
  <conditionalFormatting sqref="C198">
    <cfRule type="expression" dxfId="802" priority="129" stopIfTrue="1">
      <formula>$C$198&lt;&gt;$N$191-$C$192-$C$194-$C$197</formula>
    </cfRule>
  </conditionalFormatting>
  <conditionalFormatting sqref="B23">
    <cfRule type="expression" dxfId="801" priority="130" stopIfTrue="1">
      <formula>$B$23&lt;&gt;$O$18-$B$22</formula>
    </cfRule>
  </conditionalFormatting>
  <conditionalFormatting sqref="B45">
    <cfRule type="expression" dxfId="800" priority="131" stopIfTrue="1">
      <formula>$B$45&lt;&gt;$O$36-$B$38-$B$43</formula>
    </cfRule>
  </conditionalFormatting>
  <conditionalFormatting sqref="B74">
    <cfRule type="expression" dxfId="799" priority="132" stopIfTrue="1">
      <formula>$B$74&lt;&gt;$O$57+$O$59+$O$65+$O$68-$B$68</formula>
    </cfRule>
  </conditionalFormatting>
  <conditionalFormatting sqref="B125">
    <cfRule type="expression" dxfId="798" priority="133" stopIfTrue="1">
      <formula>$B$125&lt;&gt;$O$120+$O$122-$B$122</formula>
    </cfRule>
  </conditionalFormatting>
  <conditionalFormatting sqref="B142">
    <cfRule type="expression" dxfId="797" priority="134" stopIfTrue="1">
      <formula>$B$142&lt;&gt;$O$137-$B$139</formula>
    </cfRule>
  </conditionalFormatting>
  <conditionalFormatting sqref="B158">
    <cfRule type="expression" dxfId="796" priority="135" stopIfTrue="1">
      <formula>$B$158&lt;&gt;$O$154-$B$156</formula>
    </cfRule>
  </conditionalFormatting>
  <conditionalFormatting sqref="B180">
    <cfRule type="expression" dxfId="795" priority="136" stopIfTrue="1">
      <formula>$B$180&lt;&gt;$O$171+$O$172+$O$176</formula>
    </cfRule>
  </conditionalFormatting>
  <conditionalFormatting sqref="B198">
    <cfRule type="expression" dxfId="794" priority="137" stopIfTrue="1">
      <formula>$B$198&lt;&gt;$O$191-$B$192-$B$194-$B$197</formula>
    </cfRule>
  </conditionalFormatting>
  <conditionalFormatting sqref="B196">
    <cfRule type="expression" dxfId="793" priority="5" stopIfTrue="1">
      <formula>B196&lt;&gt;C196+D196+E196+F196</formula>
    </cfRule>
  </conditionalFormatting>
  <conditionalFormatting sqref="O196">
    <cfRule type="expression" dxfId="792" priority="6" stopIfTrue="1">
      <formula>O196&lt;&gt;K196+L196+M196+N196</formula>
    </cfRule>
  </conditionalFormatting>
  <conditionalFormatting sqref="F40">
    <cfRule type="expression" dxfId="75" priority="4" stopIfTrue="1">
      <formula>$F$40&lt;&gt;$F$41+$F$42</formula>
    </cfRule>
  </conditionalFormatting>
  <conditionalFormatting sqref="E40">
    <cfRule type="expression" dxfId="74" priority="3" stopIfTrue="1">
      <formula>$E$40&lt;&gt;$E$41+$E$42</formula>
    </cfRule>
  </conditionalFormatting>
  <conditionalFormatting sqref="D40">
    <cfRule type="expression" dxfId="73" priority="2" stopIfTrue="1">
      <formula>$D$40&lt;&gt;$D$41+$D$42</formula>
    </cfRule>
  </conditionalFormatting>
  <conditionalFormatting sqref="C40">
    <cfRule type="expression" dxfId="72"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376</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3994</v>
      </c>
      <c r="L18" s="121">
        <v>47714</v>
      </c>
      <c r="M18" s="121">
        <v>111499</v>
      </c>
      <c r="N18" s="121">
        <v>42881</v>
      </c>
      <c r="O18" s="121">
        <v>206088</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63</v>
      </c>
      <c r="L19" s="127">
        <v>5494</v>
      </c>
      <c r="M19" s="127">
        <v>4356</v>
      </c>
      <c r="N19" s="127">
        <v>2595</v>
      </c>
      <c r="O19" s="127">
        <v>12508</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322</v>
      </c>
      <c r="M20" s="127">
        <v>4780</v>
      </c>
      <c r="N20" s="127">
        <v>2349</v>
      </c>
      <c r="O20" s="127">
        <v>7451</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3931</v>
      </c>
      <c r="L21" s="127">
        <v>41898</v>
      </c>
      <c r="M21" s="127">
        <v>102363</v>
      </c>
      <c r="N21" s="127">
        <v>37937</v>
      </c>
      <c r="O21" s="127">
        <v>186129</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58533</v>
      </c>
      <c r="C22" s="121">
        <v>9531</v>
      </c>
      <c r="D22" s="121">
        <v>27994</v>
      </c>
      <c r="E22" s="121">
        <v>19969</v>
      </c>
      <c r="F22" s="121">
        <v>1039</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147555</v>
      </c>
      <c r="C23" s="130">
        <v>33350</v>
      </c>
      <c r="D23" s="130">
        <v>83505</v>
      </c>
      <c r="E23" s="130">
        <v>27745</v>
      </c>
      <c r="F23" s="130">
        <v>2955</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27858</v>
      </c>
      <c r="C24" s="121">
        <v>9642</v>
      </c>
      <c r="D24" s="121">
        <v>11884</v>
      </c>
      <c r="E24" s="121">
        <v>5951</v>
      </c>
      <c r="F24" s="121">
        <v>381</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119697</v>
      </c>
      <c r="C25" s="137">
        <v>23708</v>
      </c>
      <c r="D25" s="137">
        <v>71621</v>
      </c>
      <c r="E25" s="137">
        <v>21794</v>
      </c>
      <c r="F25" s="137">
        <v>2574</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2955</v>
      </c>
      <c r="L36" s="127">
        <v>27745</v>
      </c>
      <c r="M36" s="127">
        <v>83505</v>
      </c>
      <c r="N36" s="127">
        <v>33350</v>
      </c>
      <c r="O36" s="127">
        <v>147555</v>
      </c>
    </row>
    <row r="37" spans="2:46" s="166" customFormat="1" ht="12" customHeight="1" x14ac:dyDescent="0.2">
      <c r="B37" s="162"/>
      <c r="C37" s="162"/>
      <c r="D37" s="162"/>
      <c r="E37" s="162"/>
      <c r="F37" s="162"/>
      <c r="G37" s="163"/>
      <c r="H37" s="164" t="s">
        <v>55</v>
      </c>
      <c r="I37" s="164" t="s">
        <v>124</v>
      </c>
      <c r="J37" s="165"/>
      <c r="K37" s="162">
        <v>2574</v>
      </c>
      <c r="L37" s="162">
        <v>21794</v>
      </c>
      <c r="M37" s="162">
        <v>71621</v>
      </c>
      <c r="N37" s="162">
        <v>23708</v>
      </c>
      <c r="O37" s="162">
        <v>119697</v>
      </c>
    </row>
    <row r="38" spans="2:46" s="159" customFormat="1" ht="12" customHeight="1" x14ac:dyDescent="0.2">
      <c r="B38" s="167">
        <v>119220</v>
      </c>
      <c r="C38" s="167">
        <v>23570</v>
      </c>
      <c r="D38" s="167">
        <v>71345</v>
      </c>
      <c r="E38" s="167">
        <v>21753</v>
      </c>
      <c r="F38" s="167">
        <v>2552</v>
      </c>
      <c r="G38" s="122"/>
      <c r="H38" s="168" t="s">
        <v>3</v>
      </c>
      <c r="I38" s="168" t="s">
        <v>103</v>
      </c>
      <c r="J38" s="124"/>
      <c r="K38" s="127"/>
      <c r="L38" s="127"/>
      <c r="M38" s="127"/>
      <c r="N38" s="127"/>
      <c r="O38" s="127"/>
    </row>
    <row r="39" spans="2:46" s="159" customFormat="1" ht="12" customHeight="1" x14ac:dyDescent="0.2">
      <c r="B39" s="121">
        <v>92945</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26275</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18772</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7503</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477</v>
      </c>
      <c r="C43" s="167">
        <v>138</v>
      </c>
      <c r="D43" s="167">
        <v>276</v>
      </c>
      <c r="E43" s="167">
        <v>41</v>
      </c>
      <c r="F43" s="167">
        <v>22</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27858</v>
      </c>
      <c r="C45" s="134">
        <v>9642</v>
      </c>
      <c r="D45" s="134">
        <v>11884</v>
      </c>
      <c r="E45" s="134">
        <v>5951</v>
      </c>
      <c r="F45" s="134">
        <v>381</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381</v>
      </c>
      <c r="L57" s="127">
        <v>5951</v>
      </c>
      <c r="M57" s="127">
        <v>11884</v>
      </c>
      <c r="N57" s="127">
        <v>9642</v>
      </c>
      <c r="O57" s="127">
        <v>27858</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24134</v>
      </c>
      <c r="M59" s="127">
        <v>13416</v>
      </c>
      <c r="N59" s="127">
        <v>88897</v>
      </c>
      <c r="O59" s="127">
        <v>126447</v>
      </c>
    </row>
    <row r="60" spans="2:46" s="87" customFormat="1" ht="12" customHeight="1" x14ac:dyDescent="0.2">
      <c r="B60" s="127"/>
      <c r="C60" s="127"/>
      <c r="D60" s="127"/>
      <c r="E60" s="127"/>
      <c r="F60" s="127"/>
      <c r="G60" s="173"/>
      <c r="H60" s="178" t="s">
        <v>31</v>
      </c>
      <c r="I60" s="180" t="s">
        <v>136</v>
      </c>
      <c r="J60" s="173"/>
      <c r="K60" s="127">
        <v>0</v>
      </c>
      <c r="L60" s="127">
        <v>7569</v>
      </c>
      <c r="M60" s="127">
        <v>12805</v>
      </c>
      <c r="N60" s="127">
        <v>85527</v>
      </c>
      <c r="O60" s="127">
        <v>105901</v>
      </c>
    </row>
    <row r="61" spans="2:46" s="128" customFormat="1" ht="12" customHeight="1" x14ac:dyDescent="0.2">
      <c r="B61" s="127"/>
      <c r="C61" s="127"/>
      <c r="D61" s="127"/>
      <c r="E61" s="127"/>
      <c r="F61" s="127"/>
      <c r="G61" s="170"/>
      <c r="H61" s="178" t="s">
        <v>62</v>
      </c>
      <c r="I61" s="180" t="s">
        <v>137</v>
      </c>
      <c r="J61" s="170"/>
      <c r="K61" s="127">
        <v>0</v>
      </c>
      <c r="L61" s="127">
        <v>5068</v>
      </c>
      <c r="M61" s="127">
        <v>2571</v>
      </c>
      <c r="N61" s="127">
        <v>61655</v>
      </c>
      <c r="O61" s="127">
        <v>69294</v>
      </c>
    </row>
    <row r="62" spans="2:46" s="128" customFormat="1" ht="12" customHeight="1" x14ac:dyDescent="0.2">
      <c r="B62" s="127"/>
      <c r="C62" s="127"/>
      <c r="D62" s="127"/>
      <c r="E62" s="127"/>
      <c r="F62" s="127"/>
      <c r="G62" s="170"/>
      <c r="H62" s="178" t="s">
        <v>63</v>
      </c>
      <c r="I62" s="180" t="s">
        <v>138</v>
      </c>
      <c r="J62" s="170"/>
      <c r="K62" s="127">
        <v>0</v>
      </c>
      <c r="L62" s="127">
        <v>44</v>
      </c>
      <c r="M62" s="127">
        <v>54</v>
      </c>
      <c r="N62" s="127">
        <v>45</v>
      </c>
      <c r="O62" s="127">
        <v>143</v>
      </c>
    </row>
    <row r="63" spans="2:46" s="128" customFormat="1" ht="12" customHeight="1" x14ac:dyDescent="0.2">
      <c r="B63" s="127"/>
      <c r="C63" s="127"/>
      <c r="D63" s="127"/>
      <c r="E63" s="127"/>
      <c r="F63" s="127"/>
      <c r="G63" s="170"/>
      <c r="H63" s="178" t="s">
        <v>64</v>
      </c>
      <c r="I63" s="180" t="s">
        <v>139</v>
      </c>
      <c r="J63" s="170"/>
      <c r="K63" s="127">
        <v>0</v>
      </c>
      <c r="L63" s="127">
        <v>2457</v>
      </c>
      <c r="M63" s="127">
        <v>10180</v>
      </c>
      <c r="N63" s="127">
        <v>23827</v>
      </c>
      <c r="O63" s="127">
        <v>36464</v>
      </c>
    </row>
    <row r="64" spans="2:46" s="159" customFormat="1" ht="12" customHeight="1" x14ac:dyDescent="0.2">
      <c r="B64" s="167"/>
      <c r="C64" s="167"/>
      <c r="D64" s="167"/>
      <c r="E64" s="167"/>
      <c r="F64" s="167"/>
      <c r="G64" s="122"/>
      <c r="H64" s="171" t="s">
        <v>32</v>
      </c>
      <c r="I64" s="171" t="s">
        <v>129</v>
      </c>
      <c r="J64" s="124"/>
      <c r="K64" s="167">
        <v>0</v>
      </c>
      <c r="L64" s="167">
        <v>16565</v>
      </c>
      <c r="M64" s="167">
        <v>611</v>
      </c>
      <c r="N64" s="167">
        <v>3370</v>
      </c>
      <c r="O64" s="167">
        <v>20546</v>
      </c>
    </row>
    <row r="65" spans="2:46" s="159" customFormat="1" ht="12" customHeight="1" x14ac:dyDescent="0.2">
      <c r="B65" s="127"/>
      <c r="C65" s="127"/>
      <c r="D65" s="127"/>
      <c r="E65" s="127"/>
      <c r="F65" s="127"/>
      <c r="G65" s="173"/>
      <c r="H65" s="168" t="s">
        <v>33</v>
      </c>
      <c r="I65" s="168" t="s">
        <v>140</v>
      </c>
      <c r="J65" s="173"/>
      <c r="K65" s="127">
        <v>-2068</v>
      </c>
      <c r="L65" s="127">
        <v>-1324</v>
      </c>
      <c r="M65" s="127">
        <v>-2544</v>
      </c>
      <c r="N65" s="127">
        <v>-6329</v>
      </c>
      <c r="O65" s="127">
        <v>-12265</v>
      </c>
    </row>
    <row r="66" spans="2:46" s="129" customFormat="1" ht="12" customHeight="1" x14ac:dyDescent="0.2">
      <c r="B66" s="127"/>
      <c r="C66" s="127"/>
      <c r="D66" s="127"/>
      <c r="E66" s="127"/>
      <c r="F66" s="127"/>
      <c r="G66" s="170"/>
      <c r="H66" s="178" t="s">
        <v>25</v>
      </c>
      <c r="I66" s="180" t="s">
        <v>141</v>
      </c>
      <c r="J66" s="170"/>
      <c r="K66" s="127">
        <v>0</v>
      </c>
      <c r="L66" s="127">
        <v>-1260</v>
      </c>
      <c r="M66" s="127">
        <v>-1675</v>
      </c>
      <c r="N66" s="127">
        <v>-5560</v>
      </c>
      <c r="O66" s="127">
        <v>-8495</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-2068</v>
      </c>
      <c r="L67" s="167">
        <v>-64</v>
      </c>
      <c r="M67" s="167">
        <v>-869</v>
      </c>
      <c r="N67" s="167">
        <v>-769</v>
      </c>
      <c r="O67" s="167">
        <v>-3770</v>
      </c>
    </row>
    <row r="68" spans="2:46" s="159" customFormat="1" ht="12" customHeight="1" x14ac:dyDescent="0.2">
      <c r="B68" s="127">
        <v>34170</v>
      </c>
      <c r="C68" s="127">
        <v>29360</v>
      </c>
      <c r="D68" s="127">
        <v>4102</v>
      </c>
      <c r="E68" s="127">
        <v>708</v>
      </c>
      <c r="F68" s="127">
        <v>0</v>
      </c>
      <c r="G68" s="173"/>
      <c r="H68" s="168" t="s">
        <v>6</v>
      </c>
      <c r="I68" s="168" t="s">
        <v>142</v>
      </c>
      <c r="J68" s="173"/>
      <c r="K68" s="127">
        <v>2014</v>
      </c>
      <c r="L68" s="127">
        <v>539</v>
      </c>
      <c r="M68" s="127">
        <v>527</v>
      </c>
      <c r="N68" s="127">
        <v>7670</v>
      </c>
      <c r="O68" s="127">
        <v>10750</v>
      </c>
    </row>
    <row r="69" spans="2:46" s="172" customFormat="1" ht="12" customHeight="1" x14ac:dyDescent="0.2">
      <c r="B69" s="127">
        <v>34159</v>
      </c>
      <c r="C69" s="127">
        <v>29352</v>
      </c>
      <c r="D69" s="127">
        <v>4102</v>
      </c>
      <c r="E69" s="127">
        <v>705</v>
      </c>
      <c r="F69" s="127">
        <v>0</v>
      </c>
      <c r="G69" s="170"/>
      <c r="H69" s="178" t="s">
        <v>35</v>
      </c>
      <c r="I69" s="180" t="s">
        <v>143</v>
      </c>
      <c r="J69" s="170"/>
      <c r="K69" s="127">
        <v>2014</v>
      </c>
      <c r="L69" s="127">
        <v>385</v>
      </c>
      <c r="M69" s="127">
        <v>377</v>
      </c>
      <c r="N69" s="127">
        <v>3236</v>
      </c>
      <c r="O69" s="127">
        <v>6012</v>
      </c>
    </row>
    <row r="70" spans="2:46" s="172" customFormat="1" ht="12" customHeight="1" x14ac:dyDescent="0.2">
      <c r="B70" s="127">
        <v>0</v>
      </c>
      <c r="C70" s="127">
        <v>0</v>
      </c>
      <c r="D70" s="127">
        <v>0</v>
      </c>
      <c r="E70" s="127">
        <v>0</v>
      </c>
      <c r="F70" s="127">
        <v>0</v>
      </c>
      <c r="G70" s="170"/>
      <c r="H70" s="178" t="s">
        <v>36</v>
      </c>
      <c r="I70" s="180" t="s">
        <v>144</v>
      </c>
      <c r="J70" s="170"/>
      <c r="K70" s="127">
        <v>0</v>
      </c>
      <c r="L70" s="127">
        <v>66</v>
      </c>
      <c r="M70" s="127">
        <v>143</v>
      </c>
      <c r="N70" s="127">
        <v>3970</v>
      </c>
      <c r="O70" s="127">
        <v>4179</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11</v>
      </c>
      <c r="C73" s="127">
        <v>8</v>
      </c>
      <c r="D73" s="127">
        <v>0</v>
      </c>
      <c r="E73" s="127">
        <v>3</v>
      </c>
      <c r="F73" s="127">
        <v>0</v>
      </c>
      <c r="G73" s="170"/>
      <c r="H73" s="178" t="s">
        <v>39</v>
      </c>
      <c r="I73" s="180" t="s">
        <v>147</v>
      </c>
      <c r="J73" s="170"/>
      <c r="K73" s="127">
        <v>0</v>
      </c>
      <c r="L73" s="127">
        <v>88</v>
      </c>
      <c r="M73" s="127">
        <v>7</v>
      </c>
      <c r="N73" s="127">
        <v>464</v>
      </c>
      <c r="O73" s="127">
        <v>559</v>
      </c>
    </row>
    <row r="74" spans="2:46" s="182" customFormat="1" ht="12" customHeight="1" x14ac:dyDescent="0.2">
      <c r="B74" s="134">
        <v>118620</v>
      </c>
      <c r="C74" s="134">
        <v>70520</v>
      </c>
      <c r="D74" s="134">
        <v>19181</v>
      </c>
      <c r="E74" s="134">
        <v>28592</v>
      </c>
      <c r="F74" s="134">
        <v>327</v>
      </c>
      <c r="G74" s="174"/>
      <c r="H74" s="181" t="s">
        <v>67</v>
      </c>
      <c r="I74" s="181" t="s">
        <v>148</v>
      </c>
      <c r="J74" s="174"/>
      <c r="K74" s="134"/>
      <c r="L74" s="134"/>
      <c r="M74" s="134"/>
      <c r="N74" s="134"/>
      <c r="O74" s="134"/>
    </row>
    <row r="75" spans="2:46" s="142" customFormat="1" ht="12" customHeight="1" x14ac:dyDescent="0.2">
      <c r="B75" s="137">
        <v>90762</v>
      </c>
      <c r="C75" s="137">
        <v>60878</v>
      </c>
      <c r="D75" s="137">
        <v>7297</v>
      </c>
      <c r="E75" s="137">
        <v>22641</v>
      </c>
      <c r="F75" s="137">
        <v>-54</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327</v>
      </c>
      <c r="L86" s="127">
        <v>28592</v>
      </c>
      <c r="M86" s="127">
        <v>19181</v>
      </c>
      <c r="N86" s="127">
        <v>70520</v>
      </c>
      <c r="O86" s="127">
        <v>118620</v>
      </c>
    </row>
    <row r="87" spans="2:15" s="166" customFormat="1" ht="12" customHeight="1" x14ac:dyDescent="0.2">
      <c r="B87" s="162"/>
      <c r="C87" s="162"/>
      <c r="D87" s="162"/>
      <c r="E87" s="162"/>
      <c r="F87" s="162"/>
      <c r="G87" s="163"/>
      <c r="H87" s="164" t="s">
        <v>61</v>
      </c>
      <c r="I87" s="164" t="s">
        <v>152</v>
      </c>
      <c r="J87" s="165"/>
      <c r="K87" s="162">
        <v>-54</v>
      </c>
      <c r="L87" s="162">
        <v>22641</v>
      </c>
      <c r="M87" s="162">
        <v>7297</v>
      </c>
      <c r="N87" s="162">
        <v>60878</v>
      </c>
      <c r="O87" s="162">
        <v>90762</v>
      </c>
    </row>
    <row r="88" spans="2:15" s="87" customFormat="1" ht="12" customHeight="1" x14ac:dyDescent="0.2">
      <c r="B88" s="127">
        <v>-31</v>
      </c>
      <c r="C88" s="127">
        <v>-42</v>
      </c>
      <c r="D88" s="127">
        <v>-17</v>
      </c>
      <c r="E88" s="127">
        <v>28</v>
      </c>
      <c r="F88" s="127">
        <v>0</v>
      </c>
      <c r="G88" s="173"/>
      <c r="H88" s="168" t="s">
        <v>7</v>
      </c>
      <c r="I88" s="168" t="s">
        <v>153</v>
      </c>
      <c r="J88" s="173"/>
      <c r="K88" s="127">
        <v>0</v>
      </c>
      <c r="L88" s="127">
        <v>8272</v>
      </c>
      <c r="M88" s="127">
        <v>35802</v>
      </c>
      <c r="N88" s="127">
        <v>63033</v>
      </c>
      <c r="O88" s="127">
        <v>107107</v>
      </c>
    </row>
    <row r="89" spans="2:15" s="128" customFormat="1" ht="12" customHeight="1" x14ac:dyDescent="0.2">
      <c r="B89" s="127">
        <v>-31</v>
      </c>
      <c r="C89" s="127">
        <v>-42</v>
      </c>
      <c r="D89" s="127">
        <v>-17</v>
      </c>
      <c r="E89" s="127">
        <v>28</v>
      </c>
      <c r="F89" s="127">
        <v>0</v>
      </c>
      <c r="G89" s="170"/>
      <c r="H89" s="168" t="s">
        <v>65</v>
      </c>
      <c r="I89" s="183" t="s">
        <v>154</v>
      </c>
      <c r="J89" s="170"/>
      <c r="K89" s="127">
        <v>0</v>
      </c>
      <c r="L89" s="127">
        <v>5633</v>
      </c>
      <c r="M89" s="127">
        <v>34814</v>
      </c>
      <c r="N89" s="127">
        <v>62756</v>
      </c>
      <c r="O89" s="127">
        <v>103203</v>
      </c>
    </row>
    <row r="90" spans="2:15" s="172" customFormat="1" ht="12" customHeight="1" x14ac:dyDescent="0.2">
      <c r="B90" s="167">
        <v>0</v>
      </c>
      <c r="C90" s="167">
        <v>0</v>
      </c>
      <c r="D90" s="167">
        <v>0</v>
      </c>
      <c r="E90" s="167">
        <v>0</v>
      </c>
      <c r="F90" s="167">
        <v>0</v>
      </c>
      <c r="G90" s="125"/>
      <c r="H90" s="171" t="s">
        <v>66</v>
      </c>
      <c r="I90" s="171" t="s">
        <v>155</v>
      </c>
      <c r="J90" s="126"/>
      <c r="K90" s="167">
        <v>0</v>
      </c>
      <c r="L90" s="167">
        <v>2639</v>
      </c>
      <c r="M90" s="167">
        <v>988</v>
      </c>
      <c r="N90" s="167">
        <v>277</v>
      </c>
      <c r="O90" s="167">
        <v>3904</v>
      </c>
    </row>
    <row r="91" spans="2:15" s="117" customFormat="1" ht="12" customHeight="1" x14ac:dyDescent="0.2">
      <c r="B91" s="127"/>
      <c r="C91" s="127"/>
      <c r="D91" s="127"/>
      <c r="E91" s="127"/>
      <c r="F91" s="127"/>
      <c r="G91" s="173"/>
      <c r="H91" s="168" t="s">
        <v>8</v>
      </c>
      <c r="I91" s="168" t="s">
        <v>156</v>
      </c>
      <c r="J91" s="173"/>
      <c r="K91" s="127">
        <v>120524</v>
      </c>
      <c r="L91" s="127">
        <v>251</v>
      </c>
      <c r="M91" s="127">
        <v>337</v>
      </c>
      <c r="N91" s="127">
        <v>10396</v>
      </c>
      <c r="O91" s="127">
        <v>131508</v>
      </c>
    </row>
    <row r="92" spans="2:15" s="117" customFormat="1" ht="12" customHeight="1" x14ac:dyDescent="0.2">
      <c r="B92" s="127"/>
      <c r="C92" s="127"/>
      <c r="D92" s="127"/>
      <c r="E92" s="127"/>
      <c r="F92" s="127"/>
      <c r="G92" s="173"/>
      <c r="H92" s="180" t="s">
        <v>40</v>
      </c>
      <c r="I92" s="180" t="s">
        <v>157</v>
      </c>
      <c r="J92" s="173"/>
      <c r="K92" s="127">
        <v>86024</v>
      </c>
      <c r="L92" s="127">
        <v>0</v>
      </c>
      <c r="M92" s="127">
        <v>0</v>
      </c>
      <c r="N92" s="127">
        <v>1964</v>
      </c>
      <c r="O92" s="127">
        <v>87988</v>
      </c>
    </row>
    <row r="93" spans="2:15" s="117" customFormat="1" ht="12" customHeight="1" x14ac:dyDescent="0.2">
      <c r="B93" s="127"/>
      <c r="C93" s="127"/>
      <c r="D93" s="127"/>
      <c r="E93" s="127"/>
      <c r="F93" s="127"/>
      <c r="G93" s="173"/>
      <c r="H93" s="180" t="s">
        <v>41</v>
      </c>
      <c r="I93" s="180" t="s">
        <v>158</v>
      </c>
      <c r="J93" s="173"/>
      <c r="K93" s="127">
        <v>24</v>
      </c>
      <c r="L93" s="127">
        <v>251</v>
      </c>
      <c r="M93" s="127">
        <v>337</v>
      </c>
      <c r="N93" s="127">
        <v>6891</v>
      </c>
      <c r="O93" s="127">
        <v>7503</v>
      </c>
    </row>
    <row r="94" spans="2:15" s="117" customFormat="1" ht="12" customHeight="1" x14ac:dyDescent="0.2">
      <c r="B94" s="127"/>
      <c r="C94" s="127"/>
      <c r="D94" s="127"/>
      <c r="E94" s="127"/>
      <c r="F94" s="127"/>
      <c r="G94" s="173"/>
      <c r="H94" s="180" t="s">
        <v>70</v>
      </c>
      <c r="I94" s="180" t="s">
        <v>159</v>
      </c>
      <c r="J94" s="173"/>
      <c r="K94" s="127">
        <v>34476</v>
      </c>
      <c r="L94" s="127">
        <v>0</v>
      </c>
      <c r="M94" s="127">
        <v>0</v>
      </c>
      <c r="N94" s="127">
        <v>1541</v>
      </c>
      <c r="O94" s="127">
        <v>36017</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170249</v>
      </c>
      <c r="C97" s="127">
        <v>16485</v>
      </c>
      <c r="D97" s="127">
        <v>3383</v>
      </c>
      <c r="E97" s="127">
        <v>482</v>
      </c>
      <c r="F97" s="127">
        <v>149899</v>
      </c>
      <c r="G97" s="173"/>
      <c r="H97" s="168" t="s">
        <v>9</v>
      </c>
      <c r="I97" s="168" t="s">
        <v>162</v>
      </c>
      <c r="J97" s="173"/>
      <c r="K97" s="127"/>
      <c r="L97" s="127"/>
      <c r="M97" s="127"/>
      <c r="N97" s="127"/>
      <c r="O97" s="127"/>
    </row>
    <row r="98" spans="2:46" s="172" customFormat="1" ht="12" customHeight="1" x14ac:dyDescent="0.2">
      <c r="B98" s="127">
        <f>C98+D98+E98+F98</f>
        <v>145936</v>
      </c>
      <c r="C98" s="127">
        <v>0</v>
      </c>
      <c r="D98" s="127">
        <v>0</v>
      </c>
      <c r="E98" s="127">
        <v>0</v>
      </c>
      <c r="F98" s="127">
        <v>145936</v>
      </c>
      <c r="G98" s="170"/>
      <c r="H98" s="180" t="s">
        <v>42</v>
      </c>
      <c r="I98" s="180" t="s">
        <v>163</v>
      </c>
      <c r="J98" s="170"/>
      <c r="K98" s="127"/>
      <c r="L98" s="127"/>
      <c r="M98" s="127"/>
      <c r="N98" s="127"/>
      <c r="O98" s="127"/>
    </row>
    <row r="99" spans="2:46" s="172" customFormat="1" ht="12" customHeight="1" x14ac:dyDescent="0.2">
      <c r="B99" s="127">
        <f>C99+D99+E99+F99</f>
        <v>15405</v>
      </c>
      <c r="C99" s="127">
        <v>14779</v>
      </c>
      <c r="D99" s="127">
        <v>351</v>
      </c>
      <c r="E99" s="127">
        <v>251</v>
      </c>
      <c r="F99" s="127">
        <v>24</v>
      </c>
      <c r="G99" s="170"/>
      <c r="H99" s="180" t="s">
        <v>73</v>
      </c>
      <c r="I99" s="180" t="s">
        <v>164</v>
      </c>
      <c r="J99" s="170"/>
      <c r="K99" s="127"/>
      <c r="L99" s="127"/>
      <c r="M99" s="127"/>
      <c r="N99" s="127"/>
      <c r="O99" s="127"/>
    </row>
    <row r="100" spans="2:46" s="172" customFormat="1" ht="12" customHeight="1" x14ac:dyDescent="0.2">
      <c r="B100" s="127">
        <f>C100+D100+E100+F100</f>
        <v>8908</v>
      </c>
      <c r="C100" s="184">
        <v>1706</v>
      </c>
      <c r="D100" s="184">
        <v>3032</v>
      </c>
      <c r="E100" s="184">
        <v>231</v>
      </c>
      <c r="F100" s="184">
        <v>3939</v>
      </c>
      <c r="G100" s="170"/>
      <c r="H100" s="180" t="s">
        <v>43</v>
      </c>
      <c r="I100" s="180" t="s">
        <v>165</v>
      </c>
      <c r="J100" s="170"/>
      <c r="K100" s="184"/>
      <c r="L100" s="184"/>
      <c r="M100" s="184"/>
      <c r="N100" s="184"/>
      <c r="O100" s="184"/>
    </row>
    <row r="101" spans="2:46" s="159" customFormat="1" ht="12" customHeight="1" x14ac:dyDescent="0.2">
      <c r="B101" s="127">
        <v>157624</v>
      </c>
      <c r="C101" s="127">
        <v>122673</v>
      </c>
      <c r="D101" s="127">
        <v>18818</v>
      </c>
      <c r="E101" s="127">
        <v>12875</v>
      </c>
      <c r="F101" s="127">
        <v>3258</v>
      </c>
      <c r="G101" s="173"/>
      <c r="H101" s="168" t="s">
        <v>10</v>
      </c>
      <c r="I101" s="168" t="s">
        <v>166</v>
      </c>
      <c r="J101" s="173"/>
      <c r="K101" s="127">
        <v>24038</v>
      </c>
      <c r="L101" s="127">
        <v>24981</v>
      </c>
      <c r="M101" s="127">
        <v>83291</v>
      </c>
      <c r="N101" s="127">
        <v>16177</v>
      </c>
      <c r="O101" s="127">
        <v>148487</v>
      </c>
    </row>
    <row r="102" spans="2:46" s="172" customFormat="1" ht="12" customHeight="1" x14ac:dyDescent="0.2">
      <c r="B102" s="127">
        <v>182</v>
      </c>
      <c r="C102" s="127">
        <v>17</v>
      </c>
      <c r="D102" s="127">
        <v>60</v>
      </c>
      <c r="E102" s="127">
        <v>103</v>
      </c>
      <c r="F102" s="127">
        <v>2</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0</v>
      </c>
      <c r="L103" s="127">
        <v>97</v>
      </c>
      <c r="M103" s="127">
        <v>36</v>
      </c>
      <c r="N103" s="127">
        <v>13</v>
      </c>
      <c r="O103" s="127">
        <v>146</v>
      </c>
    </row>
    <row r="104" spans="2:46" s="172" customFormat="1" ht="12" customHeight="1" x14ac:dyDescent="0.2">
      <c r="B104" s="127">
        <v>141542</v>
      </c>
      <c r="C104" s="127">
        <v>110458</v>
      </c>
      <c r="D104" s="127">
        <v>16613</v>
      </c>
      <c r="E104" s="127">
        <v>11227</v>
      </c>
      <c r="F104" s="127">
        <v>3244</v>
      </c>
      <c r="G104" s="170"/>
      <c r="H104" s="180" t="s">
        <v>46</v>
      </c>
      <c r="I104" s="180" t="s">
        <v>169</v>
      </c>
      <c r="J104" s="170"/>
      <c r="K104" s="127">
        <v>23441</v>
      </c>
      <c r="L104" s="127">
        <v>23171</v>
      </c>
      <c r="M104" s="127">
        <v>81714</v>
      </c>
      <c r="N104" s="127">
        <v>13216</v>
      </c>
      <c r="O104" s="127">
        <v>141542</v>
      </c>
    </row>
    <row r="105" spans="2:46" s="172" customFormat="1" ht="12" customHeight="1" x14ac:dyDescent="0.2">
      <c r="B105" s="127">
        <v>1035</v>
      </c>
      <c r="C105" s="127">
        <v>1035</v>
      </c>
      <c r="D105" s="127">
        <v>0</v>
      </c>
      <c r="E105" s="127">
        <v>0</v>
      </c>
      <c r="F105" s="127">
        <v>0</v>
      </c>
      <c r="G105" s="170"/>
      <c r="H105" s="180" t="s">
        <v>47</v>
      </c>
      <c r="I105" s="180" t="s">
        <v>170</v>
      </c>
      <c r="J105" s="170"/>
      <c r="K105" s="127">
        <v>7</v>
      </c>
      <c r="L105" s="127">
        <v>5</v>
      </c>
      <c r="M105" s="127">
        <v>383</v>
      </c>
      <c r="N105" s="127">
        <v>196</v>
      </c>
      <c r="O105" s="127">
        <v>591</v>
      </c>
    </row>
    <row r="106" spans="2:46" s="172" customFormat="1" ht="12" customHeight="1" x14ac:dyDescent="0.2">
      <c r="B106" s="127">
        <v>5655</v>
      </c>
      <c r="C106" s="127">
        <v>1953</v>
      </c>
      <c r="D106" s="127">
        <v>2145</v>
      </c>
      <c r="E106" s="127">
        <v>1545</v>
      </c>
      <c r="F106" s="127">
        <v>12</v>
      </c>
      <c r="G106" s="170"/>
      <c r="H106" s="180" t="s">
        <v>48</v>
      </c>
      <c r="I106" s="180" t="s">
        <v>171</v>
      </c>
      <c r="J106" s="170"/>
      <c r="K106" s="127">
        <v>590</v>
      </c>
      <c r="L106" s="127">
        <v>1708</v>
      </c>
      <c r="M106" s="127">
        <v>1158</v>
      </c>
      <c r="N106" s="127">
        <v>2752</v>
      </c>
      <c r="O106" s="127">
        <v>6208</v>
      </c>
    </row>
    <row r="107" spans="2:46" s="172" customFormat="1" ht="12" customHeight="1" x14ac:dyDescent="0.2">
      <c r="B107" s="127">
        <v>9210</v>
      </c>
      <c r="C107" s="127">
        <v>9210</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177880</v>
      </c>
      <c r="C108" s="134">
        <v>21010</v>
      </c>
      <c r="D108" s="134">
        <v>116427</v>
      </c>
      <c r="E108" s="134">
        <v>48711</v>
      </c>
      <c r="F108" s="134">
        <v>-8268</v>
      </c>
      <c r="G108" s="174"/>
      <c r="H108" s="181" t="s">
        <v>11</v>
      </c>
      <c r="I108" s="181" t="s">
        <v>173</v>
      </c>
      <c r="J108" s="174"/>
      <c r="K108" s="134"/>
      <c r="L108" s="134"/>
      <c r="M108" s="134"/>
      <c r="N108" s="134"/>
      <c r="O108" s="134"/>
    </row>
    <row r="109" spans="2:46" s="142" customFormat="1" ht="12" customHeight="1" x14ac:dyDescent="0.2">
      <c r="B109" s="137">
        <v>150022</v>
      </c>
      <c r="C109" s="137">
        <v>11368</v>
      </c>
      <c r="D109" s="137">
        <v>104543</v>
      </c>
      <c r="E109" s="137">
        <v>42760</v>
      </c>
      <c r="F109" s="137">
        <v>-8649</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-8268</v>
      </c>
      <c r="L120" s="127">
        <v>48711</v>
      </c>
      <c r="M120" s="127">
        <v>116427</v>
      </c>
      <c r="N120" s="127">
        <v>21010</v>
      </c>
      <c r="O120" s="127">
        <v>177880</v>
      </c>
    </row>
    <row r="121" spans="2:46" s="166" customFormat="1" ht="12" customHeight="1" x14ac:dyDescent="0.2">
      <c r="B121" s="162"/>
      <c r="C121" s="162"/>
      <c r="D121" s="162"/>
      <c r="E121" s="162"/>
      <c r="F121" s="162"/>
      <c r="G121" s="163"/>
      <c r="H121" s="164" t="s">
        <v>12</v>
      </c>
      <c r="I121" s="164" t="s">
        <v>174</v>
      </c>
      <c r="J121" s="165"/>
      <c r="K121" s="162">
        <v>-8649</v>
      </c>
      <c r="L121" s="162">
        <v>42760</v>
      </c>
      <c r="M121" s="162">
        <v>104543</v>
      </c>
      <c r="N121" s="162">
        <v>11368</v>
      </c>
      <c r="O121" s="162">
        <v>150022</v>
      </c>
    </row>
    <row r="122" spans="2:46" s="117" customFormat="1" ht="12" customHeight="1" x14ac:dyDescent="0.2">
      <c r="B122" s="127">
        <v>119765</v>
      </c>
      <c r="C122" s="127">
        <v>2593</v>
      </c>
      <c r="D122" s="127">
        <v>101077</v>
      </c>
      <c r="E122" s="127">
        <v>12756</v>
      </c>
      <c r="F122" s="127">
        <v>3339</v>
      </c>
      <c r="G122" s="173"/>
      <c r="H122" s="168" t="s">
        <v>13</v>
      </c>
      <c r="I122" s="168" t="s">
        <v>176</v>
      </c>
      <c r="J122" s="173"/>
      <c r="K122" s="127"/>
      <c r="L122" s="127"/>
      <c r="M122" s="127"/>
      <c r="N122" s="127"/>
      <c r="O122" s="127"/>
    </row>
    <row r="123" spans="2:46" s="117" customFormat="1" ht="12" customHeight="1" x14ac:dyDescent="0.2">
      <c r="B123" s="127">
        <v>91446</v>
      </c>
      <c r="C123" s="127">
        <v>1499</v>
      </c>
      <c r="D123" s="127">
        <v>75107</v>
      </c>
      <c r="E123" s="127">
        <v>12038</v>
      </c>
      <c r="F123" s="127">
        <v>2802</v>
      </c>
      <c r="G123" s="173"/>
      <c r="H123" s="180" t="s">
        <v>49</v>
      </c>
      <c r="I123" s="179" t="s">
        <v>177</v>
      </c>
      <c r="J123" s="173"/>
      <c r="K123" s="127"/>
      <c r="L123" s="127"/>
      <c r="M123" s="127"/>
      <c r="N123" s="127"/>
      <c r="O123" s="127"/>
    </row>
    <row r="124" spans="2:46" s="159" customFormat="1" ht="12" customHeight="1" x14ac:dyDescent="0.2">
      <c r="B124" s="127">
        <v>28319</v>
      </c>
      <c r="C124" s="127">
        <v>1094</v>
      </c>
      <c r="D124" s="127">
        <v>25970</v>
      </c>
      <c r="E124" s="127">
        <v>718</v>
      </c>
      <c r="F124" s="127">
        <v>537</v>
      </c>
      <c r="G124" s="173"/>
      <c r="H124" s="180" t="s">
        <v>50</v>
      </c>
      <c r="I124" s="180" t="s">
        <v>178</v>
      </c>
      <c r="J124" s="173"/>
      <c r="K124" s="127"/>
      <c r="L124" s="127"/>
      <c r="M124" s="127"/>
      <c r="N124" s="127"/>
      <c r="O124" s="127"/>
    </row>
    <row r="125" spans="2:46" s="159" customFormat="1" ht="12" customHeight="1" x14ac:dyDescent="0.2">
      <c r="B125" s="134">
        <v>58115</v>
      </c>
      <c r="C125" s="134">
        <v>18417</v>
      </c>
      <c r="D125" s="134">
        <v>15350</v>
      </c>
      <c r="E125" s="134">
        <v>35955</v>
      </c>
      <c r="F125" s="134">
        <v>-11607</v>
      </c>
      <c r="G125" s="174"/>
      <c r="H125" s="181" t="s">
        <v>14</v>
      </c>
      <c r="I125" s="181" t="s">
        <v>179</v>
      </c>
      <c r="J125" s="173"/>
      <c r="K125" s="127"/>
      <c r="L125" s="127"/>
      <c r="M125" s="127"/>
      <c r="N125" s="127"/>
      <c r="O125" s="127"/>
    </row>
    <row r="126" spans="2:46" s="142" customFormat="1" ht="12" customHeight="1" x14ac:dyDescent="0.2">
      <c r="B126" s="137">
        <v>30257</v>
      </c>
      <c r="C126" s="137">
        <v>8775</v>
      </c>
      <c r="D126" s="137">
        <v>3466</v>
      </c>
      <c r="E126" s="137">
        <v>30004</v>
      </c>
      <c r="F126" s="137">
        <v>-11988</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-8268</v>
      </c>
      <c r="L137" s="127">
        <v>48711</v>
      </c>
      <c r="M137" s="127">
        <v>116427</v>
      </c>
      <c r="N137" s="127">
        <v>21010</v>
      </c>
      <c r="O137" s="127">
        <v>177880</v>
      </c>
    </row>
    <row r="138" spans="2:46" s="166" customFormat="1" ht="12" customHeight="1" x14ac:dyDescent="0.2">
      <c r="B138" s="162"/>
      <c r="C138" s="162"/>
      <c r="D138" s="162"/>
      <c r="E138" s="162"/>
      <c r="F138" s="162"/>
      <c r="G138" s="163"/>
      <c r="H138" s="164" t="s">
        <v>12</v>
      </c>
      <c r="I138" s="164" t="s">
        <v>174</v>
      </c>
      <c r="J138" s="165"/>
      <c r="K138" s="162">
        <v>-8649</v>
      </c>
      <c r="L138" s="162">
        <v>42760</v>
      </c>
      <c r="M138" s="162">
        <v>104543</v>
      </c>
      <c r="N138" s="162">
        <v>11368</v>
      </c>
      <c r="O138" s="162">
        <v>150022</v>
      </c>
    </row>
    <row r="139" spans="2:46" s="99" customFormat="1" ht="12" customHeight="1" x14ac:dyDescent="0.2">
      <c r="B139" s="127">
        <v>209910</v>
      </c>
      <c r="C139" s="127">
        <v>38310</v>
      </c>
      <c r="D139" s="127">
        <v>125918</v>
      </c>
      <c r="E139" s="127">
        <v>41218</v>
      </c>
      <c r="F139" s="127">
        <v>4464</v>
      </c>
      <c r="G139" s="173"/>
      <c r="H139" s="168" t="s">
        <v>17</v>
      </c>
      <c r="I139" s="168" t="s">
        <v>181</v>
      </c>
      <c r="J139" s="173"/>
      <c r="K139" s="127"/>
      <c r="L139" s="127"/>
      <c r="M139" s="127"/>
      <c r="N139" s="127"/>
      <c r="O139" s="127"/>
    </row>
    <row r="140" spans="2:46" s="128" customFormat="1" ht="12" customHeight="1" x14ac:dyDescent="0.2">
      <c r="B140" s="127">
        <v>119765</v>
      </c>
      <c r="C140" s="127">
        <v>2593</v>
      </c>
      <c r="D140" s="127">
        <v>101077</v>
      </c>
      <c r="E140" s="127">
        <v>12756</v>
      </c>
      <c r="F140" s="127">
        <v>3339</v>
      </c>
      <c r="G140" s="170"/>
      <c r="H140" s="180" t="s">
        <v>51</v>
      </c>
      <c r="I140" s="179" t="s">
        <v>182</v>
      </c>
      <c r="J140" s="170"/>
      <c r="K140" s="127"/>
      <c r="L140" s="127"/>
      <c r="M140" s="127"/>
      <c r="N140" s="127"/>
      <c r="O140" s="127"/>
    </row>
    <row r="141" spans="2:46" s="128" customFormat="1" ht="12" customHeight="1" x14ac:dyDescent="0.2">
      <c r="B141" s="127">
        <v>90145</v>
      </c>
      <c r="C141" s="127">
        <v>35717</v>
      </c>
      <c r="D141" s="127">
        <v>24841</v>
      </c>
      <c r="E141" s="127">
        <v>28462</v>
      </c>
      <c r="F141" s="127">
        <v>1125</v>
      </c>
      <c r="G141" s="170"/>
      <c r="H141" s="180" t="s">
        <v>52</v>
      </c>
      <c r="I141" s="180" t="s">
        <v>183</v>
      </c>
      <c r="J141" s="170"/>
      <c r="K141" s="127"/>
      <c r="L141" s="127"/>
      <c r="M141" s="127"/>
      <c r="N141" s="127"/>
      <c r="O141" s="127"/>
    </row>
    <row r="142" spans="2:46" s="159" customFormat="1" ht="12" customHeight="1" x14ac:dyDescent="0.2">
      <c r="B142" s="134">
        <v>-32030</v>
      </c>
      <c r="C142" s="134">
        <v>-17300</v>
      </c>
      <c r="D142" s="134">
        <v>-9491</v>
      </c>
      <c r="E142" s="134">
        <v>7493</v>
      </c>
      <c r="F142" s="134">
        <v>-12732</v>
      </c>
      <c r="G142" s="173"/>
      <c r="H142" s="181" t="s">
        <v>18</v>
      </c>
      <c r="I142" s="185" t="s">
        <v>184</v>
      </c>
      <c r="J142" s="173"/>
      <c r="K142" s="127"/>
      <c r="L142" s="127"/>
      <c r="M142" s="127"/>
      <c r="N142" s="127"/>
      <c r="O142" s="127"/>
    </row>
    <row r="143" spans="2:46" s="142" customFormat="1" ht="12" customHeight="1" x14ac:dyDescent="0.2">
      <c r="B143" s="137">
        <v>-59888</v>
      </c>
      <c r="C143" s="137">
        <v>-26942</v>
      </c>
      <c r="D143" s="137">
        <v>-21375</v>
      </c>
      <c r="E143" s="137">
        <v>1542</v>
      </c>
      <c r="F143" s="137">
        <v>-13113</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-11607</v>
      </c>
      <c r="L154" s="127">
        <v>35955</v>
      </c>
      <c r="M154" s="127">
        <v>15350</v>
      </c>
      <c r="N154" s="127">
        <v>18417</v>
      </c>
      <c r="O154" s="127">
        <v>58115</v>
      </c>
    </row>
    <row r="155" spans="2:46" s="166" customFormat="1" ht="12" customHeight="1" x14ac:dyDescent="0.2">
      <c r="B155" s="162"/>
      <c r="C155" s="162"/>
      <c r="D155" s="162"/>
      <c r="E155" s="162"/>
      <c r="F155" s="162"/>
      <c r="G155" s="163"/>
      <c r="H155" s="164" t="s">
        <v>15</v>
      </c>
      <c r="I155" s="164" t="s">
        <v>180</v>
      </c>
      <c r="J155" s="165"/>
      <c r="K155" s="162">
        <v>-11988</v>
      </c>
      <c r="L155" s="162">
        <v>30004</v>
      </c>
      <c r="M155" s="162">
        <v>3466</v>
      </c>
      <c r="N155" s="162">
        <v>8775</v>
      </c>
      <c r="O155" s="162">
        <v>30257</v>
      </c>
    </row>
    <row r="156" spans="2:46" s="159" customFormat="1" ht="12" customHeight="1" x14ac:dyDescent="0.2">
      <c r="B156" s="127">
        <v>90145</v>
      </c>
      <c r="C156" s="127">
        <v>35717</v>
      </c>
      <c r="D156" s="127">
        <v>24841</v>
      </c>
      <c r="E156" s="127">
        <v>28462</v>
      </c>
      <c r="F156" s="127">
        <v>1125</v>
      </c>
      <c r="G156" s="173"/>
      <c r="H156" s="168" t="s">
        <v>16</v>
      </c>
      <c r="I156" s="168" t="s">
        <v>187</v>
      </c>
      <c r="J156" s="173"/>
      <c r="K156" s="127"/>
      <c r="L156" s="127"/>
      <c r="M156" s="127"/>
      <c r="N156" s="127"/>
      <c r="O156" s="127"/>
    </row>
    <row r="157" spans="2:46" s="172" customFormat="1" ht="12" customHeight="1" x14ac:dyDescent="0.2">
      <c r="B157" s="127">
        <v>90145</v>
      </c>
      <c r="C157" s="127">
        <v>35717</v>
      </c>
      <c r="D157" s="127">
        <v>24841</v>
      </c>
      <c r="E157" s="127">
        <v>28462</v>
      </c>
      <c r="F157" s="127">
        <v>1125</v>
      </c>
      <c r="G157" s="170"/>
      <c r="H157" s="178" t="s">
        <v>53</v>
      </c>
      <c r="I157" s="180" t="s">
        <v>188</v>
      </c>
      <c r="J157" s="170"/>
      <c r="K157" s="127"/>
      <c r="L157" s="127"/>
      <c r="M157" s="127"/>
      <c r="N157" s="127"/>
      <c r="O157" s="127"/>
    </row>
    <row r="158" spans="2:46" s="159" customFormat="1" ht="12" customHeight="1" x14ac:dyDescent="0.2">
      <c r="B158" s="134">
        <v>-32030</v>
      </c>
      <c r="C158" s="134">
        <v>-17300</v>
      </c>
      <c r="D158" s="134">
        <v>-9491</v>
      </c>
      <c r="E158" s="134">
        <v>7493</v>
      </c>
      <c r="F158" s="134">
        <v>-12732</v>
      </c>
      <c r="G158" s="173"/>
      <c r="H158" s="186" t="s">
        <v>18</v>
      </c>
      <c r="I158" s="185" t="s">
        <v>184</v>
      </c>
      <c r="J158" s="173"/>
      <c r="K158" s="127"/>
      <c r="L158" s="127"/>
      <c r="M158" s="127"/>
      <c r="N158" s="127"/>
      <c r="O158" s="127"/>
    </row>
    <row r="159" spans="2:46" s="142" customFormat="1" ht="12" customHeight="1" x14ac:dyDescent="0.2">
      <c r="B159" s="137">
        <v>-59888</v>
      </c>
      <c r="C159" s="137">
        <v>-26942</v>
      </c>
      <c r="D159" s="137">
        <v>-21375</v>
      </c>
      <c r="E159" s="137">
        <v>1542</v>
      </c>
      <c r="F159" s="137">
        <v>-13113</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-13113</v>
      </c>
      <c r="L171" s="162">
        <v>1542</v>
      </c>
      <c r="M171" s="162">
        <v>-21375</v>
      </c>
      <c r="N171" s="162">
        <v>-26942</v>
      </c>
      <c r="O171" s="162">
        <v>-59888</v>
      </c>
    </row>
    <row r="172" spans="2:46" s="87" customFormat="1" ht="12" customHeight="1" x14ac:dyDescent="0.2">
      <c r="B172" s="127"/>
      <c r="C172" s="127"/>
      <c r="D172" s="127"/>
      <c r="E172" s="127"/>
      <c r="F172" s="127"/>
      <c r="G172" s="173"/>
      <c r="H172" s="168" t="s">
        <v>75</v>
      </c>
      <c r="I172" s="168" t="s">
        <v>192</v>
      </c>
      <c r="J172" s="173"/>
      <c r="K172" s="127">
        <v>46</v>
      </c>
      <c r="L172" s="127">
        <v>4515</v>
      </c>
      <c r="M172" s="127">
        <v>8063</v>
      </c>
      <c r="N172" s="127">
        <v>2604</v>
      </c>
      <c r="O172" s="127">
        <v>15228</v>
      </c>
    </row>
    <row r="173" spans="2:46" s="187" customFormat="1" ht="12" customHeight="1" x14ac:dyDescent="0.2">
      <c r="B173" s="127"/>
      <c r="C173" s="127"/>
      <c r="D173" s="127"/>
      <c r="E173" s="127"/>
      <c r="F173" s="127"/>
      <c r="G173" s="170"/>
      <c r="H173" s="180" t="s">
        <v>76</v>
      </c>
      <c r="I173" s="179" t="s">
        <v>193</v>
      </c>
      <c r="J173" s="170"/>
      <c r="K173" s="127">
        <v>0</v>
      </c>
      <c r="L173" s="127">
        <v>2735</v>
      </c>
      <c r="M173" s="127">
        <v>2454</v>
      </c>
      <c r="N173" s="127">
        <v>1155</v>
      </c>
      <c r="O173" s="127">
        <v>6344</v>
      </c>
    </row>
    <row r="174" spans="2:46" s="187" customFormat="1" ht="12" customHeight="1" x14ac:dyDescent="0.2">
      <c r="B174" s="127"/>
      <c r="C174" s="127"/>
      <c r="D174" s="127"/>
      <c r="E174" s="127"/>
      <c r="F174" s="127"/>
      <c r="G174" s="170"/>
      <c r="H174" s="180" t="s">
        <v>77</v>
      </c>
      <c r="I174" s="180" t="s">
        <v>194</v>
      </c>
      <c r="J174" s="170"/>
      <c r="K174" s="127">
        <v>0</v>
      </c>
      <c r="L174" s="127">
        <v>272</v>
      </c>
      <c r="M174" s="127">
        <v>3229</v>
      </c>
      <c r="N174" s="127">
        <v>1141</v>
      </c>
      <c r="O174" s="127">
        <v>4642</v>
      </c>
    </row>
    <row r="175" spans="2:46" s="172" customFormat="1" ht="12" customHeight="1" x14ac:dyDescent="0.2">
      <c r="B175" s="167"/>
      <c r="C175" s="167"/>
      <c r="D175" s="167"/>
      <c r="E175" s="167"/>
      <c r="F175" s="167"/>
      <c r="G175" s="125"/>
      <c r="H175" s="171" t="s">
        <v>78</v>
      </c>
      <c r="I175" s="171" t="s">
        <v>195</v>
      </c>
      <c r="J175" s="126"/>
      <c r="K175" s="167">
        <v>46</v>
      </c>
      <c r="L175" s="167">
        <v>1508</v>
      </c>
      <c r="M175" s="167">
        <v>2380</v>
      </c>
      <c r="N175" s="167">
        <v>308</v>
      </c>
      <c r="O175" s="167">
        <v>4242</v>
      </c>
    </row>
    <row r="176" spans="2:46" s="188" customFormat="1" ht="12" customHeight="1" x14ac:dyDescent="0.2">
      <c r="B176" s="127"/>
      <c r="C176" s="127"/>
      <c r="D176" s="127"/>
      <c r="E176" s="127"/>
      <c r="F176" s="127"/>
      <c r="G176" s="173"/>
      <c r="H176" s="168" t="s">
        <v>79</v>
      </c>
      <c r="I176" s="168" t="s">
        <v>196</v>
      </c>
      <c r="J176" s="173"/>
      <c r="K176" s="127">
        <v>-63</v>
      </c>
      <c r="L176" s="127">
        <v>-713</v>
      </c>
      <c r="M176" s="127">
        <v>-4564</v>
      </c>
      <c r="N176" s="127">
        <v>-5595</v>
      </c>
      <c r="O176" s="127">
        <v>-10935</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0</v>
      </c>
      <c r="L178" s="127">
        <v>-460</v>
      </c>
      <c r="M178" s="127">
        <v>-2462</v>
      </c>
      <c r="N178" s="127">
        <v>-1633</v>
      </c>
      <c r="O178" s="127">
        <v>-4555</v>
      </c>
    </row>
    <row r="179" spans="2:46" s="172" customFormat="1" ht="12" customHeight="1" x14ac:dyDescent="0.2">
      <c r="B179" s="127"/>
      <c r="C179" s="127"/>
      <c r="D179" s="127"/>
      <c r="E179" s="127"/>
      <c r="F179" s="127"/>
      <c r="G179" s="170"/>
      <c r="H179" s="180" t="s">
        <v>82</v>
      </c>
      <c r="I179" s="180" t="s">
        <v>199</v>
      </c>
      <c r="J179" s="170"/>
      <c r="K179" s="127">
        <v>-63</v>
      </c>
      <c r="L179" s="127">
        <v>-253</v>
      </c>
      <c r="M179" s="127">
        <v>-2102</v>
      </c>
      <c r="N179" s="127">
        <v>-3962</v>
      </c>
      <c r="O179" s="127">
        <v>-6380</v>
      </c>
    </row>
    <row r="180" spans="2:46" s="159" customFormat="1" ht="12" customHeight="1" x14ac:dyDescent="0.2">
      <c r="B180" s="189">
        <f>SUM(C180:F180)</f>
        <v>-55595</v>
      </c>
      <c r="C180" s="189">
        <f>N171+N172+N176</f>
        <v>-29933</v>
      </c>
      <c r="D180" s="189">
        <f>M171+M172+M176</f>
        <v>-17876</v>
      </c>
      <c r="E180" s="189">
        <f>L171+L172+L176</f>
        <v>5344</v>
      </c>
      <c r="F180" s="189">
        <f>K171+K172+K176</f>
        <v>-13130</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-13130</v>
      </c>
      <c r="L191" s="192">
        <f>E180</f>
        <v>5344</v>
      </c>
      <c r="M191" s="192">
        <f>D180</f>
        <v>-17876</v>
      </c>
      <c r="N191" s="192">
        <f>C180</f>
        <v>-29933</v>
      </c>
      <c r="O191" s="192">
        <f>SUM(K191:N191)</f>
        <v>-55595</v>
      </c>
    </row>
    <row r="192" spans="2:46" s="159" customFormat="1" ht="12" customHeight="1" x14ac:dyDescent="0.2">
      <c r="B192" s="167">
        <v>27120</v>
      </c>
      <c r="C192" s="167">
        <v>8018</v>
      </c>
      <c r="D192" s="167">
        <v>12786</v>
      </c>
      <c r="E192" s="167">
        <v>6209</v>
      </c>
      <c r="F192" s="167">
        <v>107</v>
      </c>
      <c r="G192" s="122"/>
      <c r="H192" s="168" t="s">
        <v>68</v>
      </c>
      <c r="I192" s="168" t="s">
        <v>200</v>
      </c>
      <c r="J192" s="124"/>
      <c r="K192" s="167"/>
      <c r="L192" s="167"/>
      <c r="M192" s="167"/>
      <c r="N192" s="167"/>
      <c r="O192" s="167"/>
    </row>
    <row r="193" spans="2:46" s="129" customFormat="1" ht="12" customHeight="1" x14ac:dyDescent="0.2">
      <c r="B193" s="127">
        <v>27244</v>
      </c>
      <c r="C193" s="127">
        <v>8083</v>
      </c>
      <c r="D193" s="127">
        <v>12798</v>
      </c>
      <c r="E193" s="127">
        <v>6256</v>
      </c>
      <c r="F193" s="127">
        <v>107</v>
      </c>
      <c r="G193" s="170"/>
      <c r="H193" s="168" t="s">
        <v>83</v>
      </c>
      <c r="I193" s="168" t="s">
        <v>201</v>
      </c>
      <c r="J193" s="170"/>
      <c r="K193" s="127"/>
      <c r="L193" s="127"/>
      <c r="M193" s="127"/>
      <c r="N193" s="127"/>
      <c r="O193" s="127"/>
    </row>
    <row r="194" spans="2:46" s="99" customFormat="1" ht="12" customHeight="1" x14ac:dyDescent="0.2">
      <c r="B194" s="127">
        <v>-27858</v>
      </c>
      <c r="C194" s="127">
        <v>-9642</v>
      </c>
      <c r="D194" s="127">
        <v>-11884</v>
      </c>
      <c r="E194" s="127">
        <v>-5951</v>
      </c>
      <c r="F194" s="127">
        <v>-381</v>
      </c>
      <c r="G194" s="173"/>
      <c r="H194" s="180" t="s">
        <v>69</v>
      </c>
      <c r="I194" s="180" t="s">
        <v>121</v>
      </c>
      <c r="J194" s="173"/>
      <c r="K194" s="127"/>
      <c r="L194" s="127"/>
      <c r="M194" s="127"/>
      <c r="N194" s="127"/>
      <c r="O194" s="127"/>
    </row>
    <row r="195" spans="2:46" s="129" customFormat="1" ht="12" customHeight="1" x14ac:dyDescent="0.2">
      <c r="B195" s="127">
        <v>-131</v>
      </c>
      <c r="C195" s="127">
        <v>-72</v>
      </c>
      <c r="D195" s="127">
        <v>-12</v>
      </c>
      <c r="E195" s="127">
        <v>-47</v>
      </c>
      <c r="F195" s="127">
        <v>0</v>
      </c>
      <c r="G195" s="170"/>
      <c r="H195" s="180" t="s">
        <v>406</v>
      </c>
      <c r="I195" s="180" t="s">
        <v>407</v>
      </c>
      <c r="J195" s="170"/>
      <c r="K195" s="127"/>
      <c r="L195" s="127"/>
      <c r="M195" s="127"/>
      <c r="N195" s="127"/>
      <c r="O195" s="127"/>
    </row>
    <row r="196" spans="2:46" s="129" customFormat="1" ht="12" customHeight="1" x14ac:dyDescent="0.2">
      <c r="B196" s="127">
        <v>7</v>
      </c>
      <c r="C196" s="127">
        <v>7</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929</v>
      </c>
      <c r="C197" s="127">
        <v>408</v>
      </c>
      <c r="D197" s="127">
        <v>83</v>
      </c>
      <c r="E197" s="127">
        <v>441</v>
      </c>
      <c r="F197" s="127">
        <v>-3</v>
      </c>
      <c r="G197" s="173"/>
      <c r="H197" s="180" t="s">
        <v>84</v>
      </c>
      <c r="I197" s="180" t="s">
        <v>355</v>
      </c>
      <c r="J197" s="173"/>
      <c r="K197" s="127"/>
      <c r="L197" s="127"/>
      <c r="M197" s="127"/>
      <c r="N197" s="127"/>
      <c r="O197" s="127"/>
    </row>
    <row r="198" spans="2:46" s="99" customFormat="1" ht="12" customHeight="1" x14ac:dyDescent="0.2">
      <c r="B198" s="130">
        <v>-55786</v>
      </c>
      <c r="C198" s="130">
        <v>-28717</v>
      </c>
      <c r="D198" s="130">
        <v>-18861</v>
      </c>
      <c r="E198" s="130">
        <v>4645</v>
      </c>
      <c r="F198" s="130">
        <v>-12853</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791" priority="86" stopIfTrue="1" operator="notEqual">
      <formula>B24</formula>
    </cfRule>
  </conditionalFormatting>
  <conditionalFormatting sqref="K18">
    <cfRule type="expression" dxfId="790" priority="85" stopIfTrue="1">
      <formula>$K$18&lt;&gt;SUM($K$19:$K$21)</formula>
    </cfRule>
  </conditionalFormatting>
  <conditionalFormatting sqref="L18">
    <cfRule type="expression" dxfId="789" priority="84" stopIfTrue="1">
      <formula>$K$18&lt;&gt;SUM($K$19:$K$21)</formula>
    </cfRule>
  </conditionalFormatting>
  <conditionalFormatting sqref="M18">
    <cfRule type="expression" dxfId="788" priority="83" stopIfTrue="1">
      <formula>$K$18&lt;&gt;SUM($K$19:$K$21)</formula>
    </cfRule>
  </conditionalFormatting>
  <conditionalFormatting sqref="N18">
    <cfRule type="expression" dxfId="787" priority="82" stopIfTrue="1">
      <formula>$K$18&lt;&gt;SUM($K$19:$K$21)</formula>
    </cfRule>
  </conditionalFormatting>
  <conditionalFormatting sqref="F25">
    <cfRule type="expression" dxfId="786" priority="81" stopIfTrue="1">
      <formula>$F$25&lt;&gt;$F$23-$F$24</formula>
    </cfRule>
  </conditionalFormatting>
  <conditionalFormatting sqref="E25">
    <cfRule type="expression" dxfId="785" priority="80" stopIfTrue="1">
      <formula>$E$25&lt;&gt;$E$23-$E$24</formula>
    </cfRule>
  </conditionalFormatting>
  <conditionalFormatting sqref="D25">
    <cfRule type="expression" dxfId="784" priority="79" stopIfTrue="1">
      <formula>$D$25&lt;&gt;$D$23-$D$24</formula>
    </cfRule>
  </conditionalFormatting>
  <conditionalFormatting sqref="C25">
    <cfRule type="expression" dxfId="783" priority="78" stopIfTrue="1">
      <formula>$C$25&lt;&gt;$C$23-$C$24</formula>
    </cfRule>
  </conditionalFormatting>
  <conditionalFormatting sqref="B25">
    <cfRule type="expression" dxfId="782" priority="77" stopIfTrue="1">
      <formula>$B$25&lt;&gt;$B$23-$B$24</formula>
    </cfRule>
  </conditionalFormatting>
  <conditionalFormatting sqref="F38">
    <cfRule type="expression" dxfId="781" priority="76" stopIfTrue="1">
      <formula>$F$38&lt;&gt;$F$39+$F$40</formula>
    </cfRule>
  </conditionalFormatting>
  <conditionalFormatting sqref="E38">
    <cfRule type="expression" dxfId="780" priority="75" stopIfTrue="1">
      <formula>$E$38&lt;&gt;$E$39+$E$40</formula>
    </cfRule>
  </conditionalFormatting>
  <conditionalFormatting sqref="D38">
    <cfRule type="expression" dxfId="779" priority="74" stopIfTrue="1">
      <formula>$D$38&lt;&gt;$D$39+$D$40</formula>
    </cfRule>
  </conditionalFormatting>
  <conditionalFormatting sqref="C38">
    <cfRule type="expression" dxfId="778" priority="73" stopIfTrue="1">
      <formula>$C$38&lt;&gt;$C$39+$C$40</formula>
    </cfRule>
  </conditionalFormatting>
  <conditionalFormatting sqref="B38">
    <cfRule type="expression" dxfId="777" priority="72" stopIfTrue="1">
      <formula>$B$38&lt;&gt;$B$39+$B$40</formula>
    </cfRule>
  </conditionalFormatting>
  <conditionalFormatting sqref="B40">
    <cfRule type="expression" dxfId="772" priority="67" stopIfTrue="1">
      <formula>$B$40&lt;&gt;$B$41+$B$42</formula>
    </cfRule>
  </conditionalFormatting>
  <conditionalFormatting sqref="L60">
    <cfRule type="expression" dxfId="771" priority="66" stopIfTrue="1">
      <formula>$L$60&lt;&gt;SUM($L$61:$L$63)</formula>
    </cfRule>
  </conditionalFormatting>
  <conditionalFormatting sqref="K60">
    <cfRule type="expression" dxfId="770" priority="65" stopIfTrue="1">
      <formula>$K$60&lt;&gt;SUM($K$61:$K$63)</formula>
    </cfRule>
  </conditionalFormatting>
  <conditionalFormatting sqref="M60">
    <cfRule type="expression" dxfId="769" priority="64" stopIfTrue="1">
      <formula>$M$60&lt;&gt;SUM($M$61:$M$63)</formula>
    </cfRule>
  </conditionalFormatting>
  <conditionalFormatting sqref="N60">
    <cfRule type="expression" dxfId="768" priority="63" stopIfTrue="1">
      <formula>$N$60&lt;&gt;SUM($N$61:$N$63)</formula>
    </cfRule>
  </conditionalFormatting>
  <conditionalFormatting sqref="K65">
    <cfRule type="expression" dxfId="767" priority="62" stopIfTrue="1">
      <formula>K$65&lt;&gt;K$66+K$67</formula>
    </cfRule>
  </conditionalFormatting>
  <conditionalFormatting sqref="L65">
    <cfRule type="expression" dxfId="766" priority="61" stopIfTrue="1">
      <formula>L$65&lt;&gt;L$66+L$67</formula>
    </cfRule>
  </conditionalFormatting>
  <conditionalFormatting sqref="M65">
    <cfRule type="expression" dxfId="765" priority="60" stopIfTrue="1">
      <formula>M$65&lt;&gt;M$66+M$67</formula>
    </cfRule>
  </conditionalFormatting>
  <conditionalFormatting sqref="N65">
    <cfRule type="expression" dxfId="764" priority="59" stopIfTrue="1">
      <formula>N$65&lt;&gt;N$66+N$67</formula>
    </cfRule>
  </conditionalFormatting>
  <conditionalFormatting sqref="O65">
    <cfRule type="expression" dxfId="763" priority="58" stopIfTrue="1">
      <formula>O$65&lt;&gt;O$66+O$67</formula>
    </cfRule>
  </conditionalFormatting>
  <conditionalFormatting sqref="K68">
    <cfRule type="expression" dxfId="762" priority="57" stopIfTrue="1">
      <formula>K$68&lt;&gt;SUM(K$69:K$73)</formula>
    </cfRule>
  </conditionalFormatting>
  <conditionalFormatting sqref="L68">
    <cfRule type="expression" dxfId="761" priority="56" stopIfTrue="1">
      <formula>L$68&lt;&gt;SUM(L$69:L$73)</formula>
    </cfRule>
  </conditionalFormatting>
  <conditionalFormatting sqref="M68">
    <cfRule type="expression" dxfId="760" priority="55" stopIfTrue="1">
      <formula>M$68&lt;&gt;SUM(M$69:M$73)</formula>
    </cfRule>
  </conditionalFormatting>
  <conditionalFormatting sqref="N68">
    <cfRule type="expression" dxfId="759" priority="54" stopIfTrue="1">
      <formula>N$68&lt;&gt;SUM(N$69:N$73)</formula>
    </cfRule>
  </conditionalFormatting>
  <conditionalFormatting sqref="E68">
    <cfRule type="expression" dxfId="758" priority="53" stopIfTrue="1">
      <formula>E$68&lt;&gt;SUM(E$69:E$73)</formula>
    </cfRule>
  </conditionalFormatting>
  <conditionalFormatting sqref="F68">
    <cfRule type="expression" dxfId="757" priority="52" stopIfTrue="1">
      <formula>F$68&lt;&gt;SUM(F$69:F$73)</formula>
    </cfRule>
  </conditionalFormatting>
  <conditionalFormatting sqref="D68">
    <cfRule type="expression" dxfId="756" priority="51" stopIfTrue="1">
      <formula>D$68&lt;&gt;SUM(D$69:D$73)</formula>
    </cfRule>
  </conditionalFormatting>
  <conditionalFormatting sqref="C68">
    <cfRule type="expression" dxfId="755" priority="50" stopIfTrue="1">
      <formula>C$68&lt;&gt;SUM(C$69:C$73)</formula>
    </cfRule>
  </conditionalFormatting>
  <conditionalFormatting sqref="B68">
    <cfRule type="expression" dxfId="754" priority="49" stopIfTrue="1">
      <formula>B$68&lt;&gt;SUM(B$69:B$73)</formula>
    </cfRule>
  </conditionalFormatting>
  <conditionalFormatting sqref="K88">
    <cfRule type="expression" dxfId="753" priority="48" stopIfTrue="1">
      <formula>K$88&lt;&gt;K$89+K$90</formula>
    </cfRule>
  </conditionalFormatting>
  <conditionalFormatting sqref="L88">
    <cfRule type="expression" dxfId="752" priority="47" stopIfTrue="1">
      <formula>L$88&lt;&gt;L$89+L$90</formula>
    </cfRule>
  </conditionalFormatting>
  <conditionalFormatting sqref="M88">
    <cfRule type="expression" dxfId="751" priority="46" stopIfTrue="1">
      <formula>M$88&lt;&gt;M$89+M$90</formula>
    </cfRule>
  </conditionalFormatting>
  <conditionalFormatting sqref="N88">
    <cfRule type="expression" dxfId="750" priority="45" stopIfTrue="1">
      <formula>N$88&lt;&gt;N$89+N$90</formula>
    </cfRule>
  </conditionalFormatting>
  <conditionalFormatting sqref="F88">
    <cfRule type="expression" dxfId="749" priority="44" stopIfTrue="1">
      <formula>F$88&lt;&gt;F$89+F$90</formula>
    </cfRule>
  </conditionalFormatting>
  <conditionalFormatting sqref="E88">
    <cfRule type="expression" dxfId="748" priority="43" stopIfTrue="1">
      <formula>E$88&lt;&gt;E$89+E$90</formula>
    </cfRule>
  </conditionalFormatting>
  <conditionalFormatting sqref="D88">
    <cfRule type="expression" dxfId="747" priority="42" stopIfTrue="1">
      <formula>D$88&lt;&gt;D$89+D$90</formula>
    </cfRule>
  </conditionalFormatting>
  <conditionalFormatting sqref="C88">
    <cfRule type="expression" dxfId="746" priority="41" stopIfTrue="1">
      <formula>C$88&lt;&gt;C$89+C$90</formula>
    </cfRule>
  </conditionalFormatting>
  <conditionalFormatting sqref="B88">
    <cfRule type="expression" dxfId="745" priority="40" stopIfTrue="1">
      <formula>B$88&lt;&gt;B$89+B$90</formula>
    </cfRule>
  </conditionalFormatting>
  <conditionalFormatting sqref="K91">
    <cfRule type="expression" dxfId="744" priority="39" stopIfTrue="1">
      <formula>K$91&lt;&gt;SUM(K$92:K$96)</formula>
    </cfRule>
  </conditionalFormatting>
  <conditionalFormatting sqref="L91">
    <cfRule type="expression" dxfId="743" priority="38" stopIfTrue="1">
      <formula>L$91&lt;&gt;SUM(L$92:L$96)</formula>
    </cfRule>
  </conditionalFormatting>
  <conditionalFormatting sqref="M91">
    <cfRule type="expression" dxfId="742" priority="37" stopIfTrue="1">
      <formula>M$91&lt;&gt;SUM(M$92:M$96)</formula>
    </cfRule>
  </conditionalFormatting>
  <conditionalFormatting sqref="N91">
    <cfRule type="expression" dxfId="741" priority="36" stopIfTrue="1">
      <formula>N$91&lt;&gt;SUM(N$92:N$96)</formula>
    </cfRule>
  </conditionalFormatting>
  <conditionalFormatting sqref="K101">
    <cfRule type="expression" dxfId="740" priority="35" stopIfTrue="1">
      <formula>K$101&lt;&gt;SUM(K$102:K$107)</formula>
    </cfRule>
  </conditionalFormatting>
  <conditionalFormatting sqref="L101">
    <cfRule type="expression" dxfId="739" priority="34" stopIfTrue="1">
      <formula>L$101&lt;&gt;SUM(L$102:L$107)</formula>
    </cfRule>
  </conditionalFormatting>
  <conditionalFormatting sqref="M101">
    <cfRule type="expression" dxfId="738" priority="33" stopIfTrue="1">
      <formula>M$101&lt;&gt;SUM(M$102:M$107)</formula>
    </cfRule>
  </conditionalFormatting>
  <conditionalFormatting sqref="N101">
    <cfRule type="expression" dxfId="737" priority="32" stopIfTrue="1">
      <formula>N$101&lt;&gt;SUM(N$102:N$107)</formula>
    </cfRule>
  </conditionalFormatting>
  <conditionalFormatting sqref="F122">
    <cfRule type="expression" dxfId="736" priority="31" stopIfTrue="1">
      <formula>F$122&lt;&gt;F$123+F$124</formula>
    </cfRule>
  </conditionalFormatting>
  <conditionalFormatting sqref="E122">
    <cfRule type="expression" dxfId="735" priority="30" stopIfTrue="1">
      <formula>E$122&lt;&gt;E$123+E$124</formula>
    </cfRule>
  </conditionalFormatting>
  <conditionalFormatting sqref="D122">
    <cfRule type="expression" dxfId="734" priority="29" stopIfTrue="1">
      <formula>D$122&lt;&gt;D$123+D$124</formula>
    </cfRule>
  </conditionalFormatting>
  <conditionalFormatting sqref="C122">
    <cfRule type="expression" dxfId="733" priority="28" stopIfTrue="1">
      <formula>C$122&lt;&gt;C$123+C$124</formula>
    </cfRule>
  </conditionalFormatting>
  <conditionalFormatting sqref="B122">
    <cfRule type="expression" dxfId="732" priority="27" stopIfTrue="1">
      <formula>B$122&lt;&gt;B$123+B$124</formula>
    </cfRule>
  </conditionalFormatting>
  <conditionalFormatting sqref="F139">
    <cfRule type="expression" dxfId="731" priority="26" stopIfTrue="1">
      <formula>F$139&lt;&gt;F$140+F$141</formula>
    </cfRule>
  </conditionalFormatting>
  <conditionalFormatting sqref="E139">
    <cfRule type="expression" dxfId="730" priority="25" stopIfTrue="1">
      <formula>E$139&lt;&gt;E$140+E$141</formula>
    </cfRule>
  </conditionalFormatting>
  <conditionalFormatting sqref="D139">
    <cfRule type="expression" dxfId="729" priority="24" stopIfTrue="1">
      <formula>D$139&lt;&gt;D$140+D$141</formula>
    </cfRule>
  </conditionalFormatting>
  <conditionalFormatting sqref="C139">
    <cfRule type="expression" dxfId="728" priority="23" stopIfTrue="1">
      <formula>C$139&lt;&gt;C$140+C$141</formula>
    </cfRule>
  </conditionalFormatting>
  <conditionalFormatting sqref="B139">
    <cfRule type="expression" dxfId="727" priority="22" stopIfTrue="1">
      <formula>B$139&lt;&gt;B$140+B$141</formula>
    </cfRule>
  </conditionalFormatting>
  <conditionalFormatting sqref="K172">
    <cfRule type="expression" dxfId="726" priority="21" stopIfTrue="1">
      <formula>K$172&lt;&gt;SUM(K$173:K$175)</formula>
    </cfRule>
  </conditionalFormatting>
  <conditionalFormatting sqref="L172">
    <cfRule type="expression" dxfId="725" priority="20" stopIfTrue="1">
      <formula>L$172&lt;&gt;SUM(L$173:L$175)</formula>
    </cfRule>
  </conditionalFormatting>
  <conditionalFormatting sqref="M172">
    <cfRule type="expression" dxfId="724" priority="19" stopIfTrue="1">
      <formula>M$172&lt;&gt;SUM(M$173:M$175)</formula>
    </cfRule>
  </conditionalFormatting>
  <conditionalFormatting sqref="N172">
    <cfRule type="expression" dxfId="723" priority="18" stopIfTrue="1">
      <formula>N$172&lt;&gt;SUM(N$173:N$175)</formula>
    </cfRule>
  </conditionalFormatting>
  <conditionalFormatting sqref="O172">
    <cfRule type="expression" dxfId="722" priority="17" stopIfTrue="1">
      <formula>O$172&lt;&gt;SUM(O$173:O$175)</formula>
    </cfRule>
  </conditionalFormatting>
  <conditionalFormatting sqref="K176">
    <cfRule type="expression" dxfId="721" priority="16" stopIfTrue="1">
      <formula>K$176&lt;&gt;SUM(K$177:K$179)</formula>
    </cfRule>
  </conditionalFormatting>
  <conditionalFormatting sqref="L176">
    <cfRule type="expression" dxfId="720" priority="15" stopIfTrue="1">
      <formula>L$176&lt;&gt;SUM(L$177:L$179)</formula>
    </cfRule>
  </conditionalFormatting>
  <conditionalFormatting sqref="M176">
    <cfRule type="expression" dxfId="719" priority="14" stopIfTrue="1">
      <formula>M$176&lt;&gt;SUM(M$177:M$179)</formula>
    </cfRule>
  </conditionalFormatting>
  <conditionalFormatting sqref="N176">
    <cfRule type="expression" dxfId="718" priority="13" stopIfTrue="1">
      <formula>N$176&lt;&gt;SUM(N$177:N$179)</formula>
    </cfRule>
  </conditionalFormatting>
  <conditionalFormatting sqref="O176">
    <cfRule type="expression" dxfId="717" priority="12" stopIfTrue="1">
      <formula>O$176&lt;&gt;SUM(O$177:O$179)</formula>
    </cfRule>
  </conditionalFormatting>
  <conditionalFormatting sqref="O18">
    <cfRule type="expression" dxfId="716" priority="11" stopIfTrue="1">
      <formula>$K$18&lt;&gt;SUM($K$19:$K$21)</formula>
    </cfRule>
  </conditionalFormatting>
  <conditionalFormatting sqref="O60">
    <cfRule type="expression" dxfId="715" priority="10" stopIfTrue="1">
      <formula>$N$60&lt;&gt;SUM($N$61:$N$63)</formula>
    </cfRule>
  </conditionalFormatting>
  <conditionalFormatting sqref="O68">
    <cfRule type="expression" dxfId="714" priority="9" stopIfTrue="1">
      <formula>O$68&lt;&gt;SUM(O$69:O$73)</formula>
    </cfRule>
  </conditionalFormatting>
  <conditionalFormatting sqref="O88">
    <cfRule type="expression" dxfId="713" priority="8" stopIfTrue="1">
      <formula>O$88&lt;&gt;O$89+O$90</formula>
    </cfRule>
  </conditionalFormatting>
  <conditionalFormatting sqref="O91">
    <cfRule type="expression" dxfId="712" priority="7" stopIfTrue="1">
      <formula>O$91&lt;&gt;SUM(O$92:O$96)</formula>
    </cfRule>
  </conditionalFormatting>
  <conditionalFormatting sqref="K59">
    <cfRule type="expression" dxfId="711" priority="87" stopIfTrue="1">
      <formula>$K$59&lt;&gt;$K$60+$K$64</formula>
    </cfRule>
  </conditionalFormatting>
  <conditionalFormatting sqref="L59">
    <cfRule type="expression" dxfId="710" priority="88" stopIfTrue="1">
      <formula>$L$59&lt;&gt;$L$60+$L$64</formula>
    </cfRule>
  </conditionalFormatting>
  <conditionalFormatting sqref="M59">
    <cfRule type="expression" dxfId="709" priority="89" stopIfTrue="1">
      <formula>$M$59&lt;&gt;$M$60+$M$64</formula>
    </cfRule>
  </conditionalFormatting>
  <conditionalFormatting sqref="N59:O59">
    <cfRule type="expression" dxfId="708" priority="90" stopIfTrue="1">
      <formula>$N$59&lt;&gt;$N$60+$N$64</formula>
    </cfRule>
  </conditionalFormatting>
  <conditionalFormatting sqref="F23">
    <cfRule type="expression" dxfId="707" priority="91" stopIfTrue="1">
      <formula>$F$23&lt;&gt;$K$18-$F$22</formula>
    </cfRule>
  </conditionalFormatting>
  <conditionalFormatting sqref="F45">
    <cfRule type="expression" dxfId="706" priority="92" stopIfTrue="1">
      <formula>$F$45&lt;&gt;$K$36-$F$38-$F$43</formula>
    </cfRule>
  </conditionalFormatting>
  <conditionalFormatting sqref="F74">
    <cfRule type="expression" dxfId="705" priority="93" stopIfTrue="1">
      <formula>$F$74&lt;&gt;$K$57+$K$59+$K$65+$K$68-$F$68</formula>
    </cfRule>
  </conditionalFormatting>
  <conditionalFormatting sqref="F108">
    <cfRule type="expression" dxfId="704" priority="94" stopIfTrue="1">
      <formula>$F$108&lt;&gt;$K$86+$K$88+$K$91+$K$97+$K$101-$F$88-$F$91-$F$97-$F$101</formula>
    </cfRule>
  </conditionalFormatting>
  <conditionalFormatting sqref="F125">
    <cfRule type="expression" dxfId="703" priority="95" stopIfTrue="1">
      <formula>$F$125&lt;&gt;$K$120+$K$122-$F$122</formula>
    </cfRule>
  </conditionalFormatting>
  <conditionalFormatting sqref="F142">
    <cfRule type="expression" dxfId="702" priority="96" stopIfTrue="1">
      <formula>$F$142&lt;&gt;$K$137-$F$139</formula>
    </cfRule>
  </conditionalFormatting>
  <conditionalFormatting sqref="F158">
    <cfRule type="expression" dxfId="701" priority="97" stopIfTrue="1">
      <formula>$F$158&lt;&gt;$K$154-$F$156</formula>
    </cfRule>
  </conditionalFormatting>
  <conditionalFormatting sqref="F180">
    <cfRule type="expression" dxfId="700" priority="98" stopIfTrue="1">
      <formula>$F$180&lt;&gt;$K$171+$K$172+$K$176</formula>
    </cfRule>
  </conditionalFormatting>
  <conditionalFormatting sqref="F198">
    <cfRule type="expression" dxfId="699" priority="99" stopIfTrue="1">
      <formula>$F$198&lt;&gt;$K$191-$F$192-$F$194-$F$197</formula>
    </cfRule>
  </conditionalFormatting>
  <conditionalFormatting sqref="B18:B25 B36:B46 B120:B126 B137:B143 B154:B159 B86:B109 B171:B180 B57:B75 B191:B195 B197:B198">
    <cfRule type="expression" dxfId="698" priority="100" stopIfTrue="1">
      <formula>B18&lt;&gt;C18+D18+E18+F18</formula>
    </cfRule>
  </conditionalFormatting>
  <conditionalFormatting sqref="B108">
    <cfRule type="expression" dxfId="697" priority="101" stopIfTrue="1">
      <formula>$B$108&lt;&gt;$C$108+$D$108+$E$108+$F$108</formula>
    </cfRule>
  </conditionalFormatting>
  <conditionalFormatting sqref="E23">
    <cfRule type="expression" dxfId="696" priority="102" stopIfTrue="1">
      <formula>$E$23&lt;&gt;$L$18-$E$22</formula>
    </cfRule>
  </conditionalFormatting>
  <conditionalFormatting sqref="E45">
    <cfRule type="expression" dxfId="695" priority="103" stopIfTrue="1">
      <formula>$E$45&lt;&gt;$L$36-$E$38-$E$43</formula>
    </cfRule>
  </conditionalFormatting>
  <conditionalFormatting sqref="E74">
    <cfRule type="expression" dxfId="694" priority="104" stopIfTrue="1">
      <formula>$E$74&lt;&gt;$L$57+$L$59+$L$65+$L$68-$E$68</formula>
    </cfRule>
  </conditionalFormatting>
  <conditionalFormatting sqref="E108">
    <cfRule type="expression" dxfId="693" priority="105" stopIfTrue="1">
      <formula>$E$108&lt;&gt;$L$86+$L$88+$L$91+$L$97+$L$101-$E$88-$E$91-$E$97-$E$101</formula>
    </cfRule>
  </conditionalFormatting>
  <conditionalFormatting sqref="E125">
    <cfRule type="expression" dxfId="692" priority="106" stopIfTrue="1">
      <formula>$E$125&lt;&gt;$L$120+$L$122-$E$122</formula>
    </cfRule>
  </conditionalFormatting>
  <conditionalFormatting sqref="E142">
    <cfRule type="expression" dxfId="691" priority="107" stopIfTrue="1">
      <formula>$E$142&lt;&gt;$L$137-$E$139</formula>
    </cfRule>
  </conditionalFormatting>
  <conditionalFormatting sqref="E158">
    <cfRule type="expression" dxfId="690" priority="108" stopIfTrue="1">
      <formula>$E$158&lt;&gt;$L$154-$E$156</formula>
    </cfRule>
  </conditionalFormatting>
  <conditionalFormatting sqref="E180">
    <cfRule type="expression" dxfId="689" priority="109" stopIfTrue="1">
      <formula>$E$180&lt;&gt;$L$171+$L$172+$L$176</formula>
    </cfRule>
  </conditionalFormatting>
  <conditionalFormatting sqref="E198">
    <cfRule type="expression" dxfId="688" priority="110" stopIfTrue="1">
      <formula>$E$198&lt;&gt;$L$191-$E$192-$E$194-$E$197</formula>
    </cfRule>
  </conditionalFormatting>
  <conditionalFormatting sqref="D23">
    <cfRule type="expression" dxfId="687" priority="111" stopIfTrue="1">
      <formula>$D$23&lt;&gt;$M$18-$D$22</formula>
    </cfRule>
  </conditionalFormatting>
  <conditionalFormatting sqref="D45">
    <cfRule type="expression" dxfId="686" priority="112" stopIfTrue="1">
      <formula>$D$45&lt;&gt;$M$36-$D$38-$D$43</formula>
    </cfRule>
  </conditionalFormatting>
  <conditionalFormatting sqref="D74">
    <cfRule type="expression" dxfId="685" priority="113" stopIfTrue="1">
      <formula>$D$74&lt;&gt;$M$57+$M$59+$M$65+$M$68-$D$68</formula>
    </cfRule>
  </conditionalFormatting>
  <conditionalFormatting sqref="D108">
    <cfRule type="expression" dxfId="684" priority="114" stopIfTrue="1">
      <formula>$D$108&lt;&gt;$M$86+$M$88+$M$91+$M$97+$M$101-$D$88-$D$91-$D$97-$D$101</formula>
    </cfRule>
  </conditionalFormatting>
  <conditionalFormatting sqref="D125">
    <cfRule type="expression" dxfId="683" priority="115" stopIfTrue="1">
      <formula>$D$125&lt;&gt;$M$120+$M$122-$D$122</formula>
    </cfRule>
  </conditionalFormatting>
  <conditionalFormatting sqref="D142">
    <cfRule type="expression" dxfId="682" priority="116" stopIfTrue="1">
      <formula>$D$142&lt;&gt;$M$137-$D$139</formula>
    </cfRule>
  </conditionalFormatting>
  <conditionalFormatting sqref="D158">
    <cfRule type="expression" dxfId="681" priority="117" stopIfTrue="1">
      <formula>$D$158&lt;&gt;$M$154-$D$156</formula>
    </cfRule>
  </conditionalFormatting>
  <conditionalFormatting sqref="D180">
    <cfRule type="expression" dxfId="680" priority="118" stopIfTrue="1">
      <formula>$D$180&lt;&gt;$M$171+$M$172+$M$176</formula>
    </cfRule>
  </conditionalFormatting>
  <conditionalFormatting sqref="D198">
    <cfRule type="expression" dxfId="679" priority="119" stopIfTrue="1">
      <formula>$D$198&lt;&gt;$M$191-$D$192-$D$194-$D$197</formula>
    </cfRule>
  </conditionalFormatting>
  <conditionalFormatting sqref="O18:O22 O36:O46 O120:O126 O137:O143 O154:O159 O86:O109 O171:O180 O57:O75 O191:O195 O197:O198">
    <cfRule type="expression" dxfId="678" priority="120" stopIfTrue="1">
      <formula>O18&lt;&gt;K18+L18+M18+N18</formula>
    </cfRule>
  </conditionalFormatting>
  <conditionalFormatting sqref="C23">
    <cfRule type="expression" dxfId="677" priority="121" stopIfTrue="1">
      <formula>$C$23&lt;&gt;$N$18-$C$22</formula>
    </cfRule>
  </conditionalFormatting>
  <conditionalFormatting sqref="C45">
    <cfRule type="expression" dxfId="676" priority="122" stopIfTrue="1">
      <formula>$C$45&lt;&gt;$N$36-$C$38-$C$43</formula>
    </cfRule>
  </conditionalFormatting>
  <conditionalFormatting sqref="C74">
    <cfRule type="expression" dxfId="675" priority="123" stopIfTrue="1">
      <formula>$C$74&lt;&gt;$N$57+$N$59+$N$65+$N$68-$C$68</formula>
    </cfRule>
  </conditionalFormatting>
  <conditionalFormatting sqref="C108">
    <cfRule type="expression" dxfId="674" priority="124" stopIfTrue="1">
      <formula>$C$108&lt;&gt;$N$86+$N$88+$N$91+$N$97+$N$101-$C$88-$C$91-$C$97-$C$101</formula>
    </cfRule>
  </conditionalFormatting>
  <conditionalFormatting sqref="C125">
    <cfRule type="expression" dxfId="673" priority="125" stopIfTrue="1">
      <formula>$C$125&lt;&gt;$N$120+$N$122-$C$122</formula>
    </cfRule>
  </conditionalFormatting>
  <conditionalFormatting sqref="C142">
    <cfRule type="expression" dxfId="672" priority="126" stopIfTrue="1">
      <formula>$C$142&lt;&gt;$N$137-$C$139</formula>
    </cfRule>
  </conditionalFormatting>
  <conditionalFormatting sqref="C158">
    <cfRule type="expression" dxfId="671" priority="127" stopIfTrue="1">
      <formula>$C$158&lt;&gt;$N$154-$C$156</formula>
    </cfRule>
  </conditionalFormatting>
  <conditionalFormatting sqref="C180">
    <cfRule type="expression" dxfId="670" priority="128" stopIfTrue="1">
      <formula>$C$180&lt;&gt;$N$171+$N$172+$N$176</formula>
    </cfRule>
  </conditionalFormatting>
  <conditionalFormatting sqref="C198">
    <cfRule type="expression" dxfId="669" priority="129" stopIfTrue="1">
      <formula>$C$198&lt;&gt;$N$191-$C$192-$C$194-$C$197</formula>
    </cfRule>
  </conditionalFormatting>
  <conditionalFormatting sqref="B23">
    <cfRule type="expression" dxfId="668" priority="130" stopIfTrue="1">
      <formula>$B$23&lt;&gt;$O$18-$B$22</formula>
    </cfRule>
  </conditionalFormatting>
  <conditionalFormatting sqref="B45">
    <cfRule type="expression" dxfId="667" priority="131" stopIfTrue="1">
      <formula>$B$45&lt;&gt;$O$36-$B$38-$B$43</formula>
    </cfRule>
  </conditionalFormatting>
  <conditionalFormatting sqref="B74">
    <cfRule type="expression" dxfId="666" priority="132" stopIfTrue="1">
      <formula>$B$74&lt;&gt;$O$57+$O$59+$O$65+$O$68-$B$68</formula>
    </cfRule>
  </conditionalFormatting>
  <conditionalFormatting sqref="B125">
    <cfRule type="expression" dxfId="665" priority="133" stopIfTrue="1">
      <formula>$B$125&lt;&gt;$O$120+$O$122-$B$122</formula>
    </cfRule>
  </conditionalFormatting>
  <conditionalFormatting sqref="B142">
    <cfRule type="expression" dxfId="664" priority="134" stopIfTrue="1">
      <formula>$B$142&lt;&gt;$O$137-$B$139</formula>
    </cfRule>
  </conditionalFormatting>
  <conditionalFormatting sqref="B158">
    <cfRule type="expression" dxfId="663" priority="135" stopIfTrue="1">
      <formula>$B$158&lt;&gt;$O$154-$B$156</formula>
    </cfRule>
  </conditionalFormatting>
  <conditionalFormatting sqref="B180">
    <cfRule type="expression" dxfId="662" priority="136" stopIfTrue="1">
      <formula>$B$180&lt;&gt;$O$171+$O$172+$O$176</formula>
    </cfRule>
  </conditionalFormatting>
  <conditionalFormatting sqref="B198">
    <cfRule type="expression" dxfId="661" priority="137" stopIfTrue="1">
      <formula>$B$198&lt;&gt;$O$191-$B$192-$B$194-$B$197</formula>
    </cfRule>
  </conditionalFormatting>
  <conditionalFormatting sqref="B196">
    <cfRule type="expression" dxfId="660" priority="5" stopIfTrue="1">
      <formula>B196&lt;&gt;C196+D196+E196+F196</formula>
    </cfRule>
  </conditionalFormatting>
  <conditionalFormatting sqref="O196">
    <cfRule type="expression" dxfId="659" priority="6" stopIfTrue="1">
      <formula>O196&lt;&gt;K196+L196+M196+N196</formula>
    </cfRule>
  </conditionalFormatting>
  <conditionalFormatting sqref="F40">
    <cfRule type="expression" dxfId="79" priority="4" stopIfTrue="1">
      <formula>$F$40&lt;&gt;$F$41+$F$42</formula>
    </cfRule>
  </conditionalFormatting>
  <conditionalFormatting sqref="E40">
    <cfRule type="expression" dxfId="78" priority="3" stopIfTrue="1">
      <formula>$E$40&lt;&gt;$E$41+$E$42</formula>
    </cfRule>
  </conditionalFormatting>
  <conditionalFormatting sqref="D40">
    <cfRule type="expression" dxfId="77" priority="2" stopIfTrue="1">
      <formula>$D$40&lt;&gt;$D$41+$D$42</formula>
    </cfRule>
  </conditionalFormatting>
  <conditionalFormatting sqref="C40">
    <cfRule type="expression" dxfId="76"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375</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3989</v>
      </c>
      <c r="L18" s="121">
        <v>48376</v>
      </c>
      <c r="M18" s="121">
        <v>113012</v>
      </c>
      <c r="N18" s="121">
        <v>42610</v>
      </c>
      <c r="O18" s="121">
        <v>207987</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68</v>
      </c>
      <c r="L19" s="127">
        <v>5634</v>
      </c>
      <c r="M19" s="127">
        <v>4825</v>
      </c>
      <c r="N19" s="127">
        <v>2648</v>
      </c>
      <c r="O19" s="127">
        <v>13175</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312</v>
      </c>
      <c r="M20" s="127">
        <v>4819</v>
      </c>
      <c r="N20" s="127">
        <v>2135</v>
      </c>
      <c r="O20" s="127">
        <v>7266</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3921</v>
      </c>
      <c r="L21" s="127">
        <v>42430</v>
      </c>
      <c r="M21" s="127">
        <v>103368</v>
      </c>
      <c r="N21" s="127">
        <v>37827</v>
      </c>
      <c r="O21" s="127">
        <v>187546</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58229</v>
      </c>
      <c r="C22" s="121">
        <v>9324</v>
      </c>
      <c r="D22" s="121">
        <v>27543</v>
      </c>
      <c r="E22" s="121">
        <v>20329</v>
      </c>
      <c r="F22" s="121">
        <v>1033</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149758</v>
      </c>
      <c r="C23" s="130">
        <v>33286</v>
      </c>
      <c r="D23" s="130">
        <v>85469</v>
      </c>
      <c r="E23" s="130">
        <v>28047</v>
      </c>
      <c r="F23" s="130">
        <v>2956</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27760</v>
      </c>
      <c r="C24" s="121">
        <v>9634</v>
      </c>
      <c r="D24" s="121">
        <v>11866</v>
      </c>
      <c r="E24" s="121">
        <v>5893</v>
      </c>
      <c r="F24" s="121">
        <v>367</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121998</v>
      </c>
      <c r="C25" s="137">
        <v>23652</v>
      </c>
      <c r="D25" s="137">
        <v>73603</v>
      </c>
      <c r="E25" s="137">
        <v>22154</v>
      </c>
      <c r="F25" s="137">
        <v>2589</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2956</v>
      </c>
      <c r="L36" s="127">
        <v>28047</v>
      </c>
      <c r="M36" s="127">
        <v>85469</v>
      </c>
      <c r="N36" s="127">
        <v>33286</v>
      </c>
      <c r="O36" s="127">
        <v>149758</v>
      </c>
    </row>
    <row r="37" spans="2:46" s="166" customFormat="1" ht="12" customHeight="1" x14ac:dyDescent="0.2">
      <c r="B37" s="162"/>
      <c r="C37" s="162"/>
      <c r="D37" s="162"/>
      <c r="E37" s="162"/>
      <c r="F37" s="162"/>
      <c r="G37" s="163"/>
      <c r="H37" s="164" t="s">
        <v>55</v>
      </c>
      <c r="I37" s="164" t="s">
        <v>124</v>
      </c>
      <c r="J37" s="165"/>
      <c r="K37" s="162">
        <v>2589</v>
      </c>
      <c r="L37" s="162">
        <v>22154</v>
      </c>
      <c r="M37" s="162">
        <v>73603</v>
      </c>
      <c r="N37" s="162">
        <v>23652</v>
      </c>
      <c r="O37" s="162">
        <v>121998</v>
      </c>
    </row>
    <row r="38" spans="2:46" s="159" customFormat="1" ht="12" customHeight="1" x14ac:dyDescent="0.2">
      <c r="B38" s="167">
        <v>121506</v>
      </c>
      <c r="C38" s="167">
        <v>23514</v>
      </c>
      <c r="D38" s="167">
        <v>73317</v>
      </c>
      <c r="E38" s="167">
        <v>22118</v>
      </c>
      <c r="F38" s="167">
        <v>2557</v>
      </c>
      <c r="G38" s="122"/>
      <c r="H38" s="168" t="s">
        <v>3</v>
      </c>
      <c r="I38" s="168" t="s">
        <v>103</v>
      </c>
      <c r="J38" s="124"/>
      <c r="K38" s="127"/>
      <c r="L38" s="127"/>
      <c r="M38" s="127"/>
      <c r="N38" s="127"/>
      <c r="O38" s="127"/>
    </row>
    <row r="39" spans="2:46" s="159" customFormat="1" ht="12" customHeight="1" x14ac:dyDescent="0.2">
      <c r="B39" s="121">
        <v>94931</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26575</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19240</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7335</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492</v>
      </c>
      <c r="C43" s="167">
        <v>138</v>
      </c>
      <c r="D43" s="167">
        <v>286</v>
      </c>
      <c r="E43" s="167">
        <v>36</v>
      </c>
      <c r="F43" s="167">
        <v>32</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27760</v>
      </c>
      <c r="C45" s="134">
        <v>9634</v>
      </c>
      <c r="D45" s="134">
        <v>11866</v>
      </c>
      <c r="E45" s="134">
        <v>5893</v>
      </c>
      <c r="F45" s="134">
        <v>367</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367</v>
      </c>
      <c r="L57" s="127">
        <v>5893</v>
      </c>
      <c r="M57" s="127">
        <v>11866</v>
      </c>
      <c r="N57" s="127">
        <v>9634</v>
      </c>
      <c r="O57" s="127">
        <v>27760</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24697</v>
      </c>
      <c r="M59" s="127">
        <v>14216</v>
      </c>
      <c r="N59" s="127">
        <v>89963</v>
      </c>
      <c r="O59" s="127">
        <v>128876</v>
      </c>
    </row>
    <row r="60" spans="2:46" s="87" customFormat="1" ht="12" customHeight="1" x14ac:dyDescent="0.2">
      <c r="B60" s="127"/>
      <c r="C60" s="127"/>
      <c r="D60" s="127"/>
      <c r="E60" s="127"/>
      <c r="F60" s="127"/>
      <c r="G60" s="173"/>
      <c r="H60" s="178" t="s">
        <v>31</v>
      </c>
      <c r="I60" s="180" t="s">
        <v>136</v>
      </c>
      <c r="J60" s="173"/>
      <c r="K60" s="127">
        <v>0</v>
      </c>
      <c r="L60" s="127">
        <v>7836</v>
      </c>
      <c r="M60" s="127">
        <v>13596</v>
      </c>
      <c r="N60" s="127">
        <v>87382</v>
      </c>
      <c r="O60" s="127">
        <v>108814</v>
      </c>
    </row>
    <row r="61" spans="2:46" s="128" customFormat="1" ht="12" customHeight="1" x14ac:dyDescent="0.2">
      <c r="B61" s="127"/>
      <c r="C61" s="127"/>
      <c r="D61" s="127"/>
      <c r="E61" s="127"/>
      <c r="F61" s="127"/>
      <c r="G61" s="170"/>
      <c r="H61" s="178" t="s">
        <v>62</v>
      </c>
      <c r="I61" s="180" t="s">
        <v>137</v>
      </c>
      <c r="J61" s="170"/>
      <c r="K61" s="127">
        <v>0</v>
      </c>
      <c r="L61" s="127">
        <v>5205</v>
      </c>
      <c r="M61" s="127">
        <v>2783</v>
      </c>
      <c r="N61" s="127">
        <v>63764</v>
      </c>
      <c r="O61" s="127">
        <v>71752</v>
      </c>
    </row>
    <row r="62" spans="2:46" s="128" customFormat="1" ht="12" customHeight="1" x14ac:dyDescent="0.2">
      <c r="B62" s="127"/>
      <c r="C62" s="127"/>
      <c r="D62" s="127"/>
      <c r="E62" s="127"/>
      <c r="F62" s="127"/>
      <c r="G62" s="170"/>
      <c r="H62" s="178" t="s">
        <v>63</v>
      </c>
      <c r="I62" s="180" t="s">
        <v>138</v>
      </c>
      <c r="J62" s="170"/>
      <c r="K62" s="127">
        <v>0</v>
      </c>
      <c r="L62" s="127">
        <v>43</v>
      </c>
      <c r="M62" s="127">
        <v>56</v>
      </c>
      <c r="N62" s="127">
        <v>36</v>
      </c>
      <c r="O62" s="127">
        <v>135</v>
      </c>
    </row>
    <row r="63" spans="2:46" s="128" customFormat="1" ht="12" customHeight="1" x14ac:dyDescent="0.2">
      <c r="B63" s="127"/>
      <c r="C63" s="127"/>
      <c r="D63" s="127"/>
      <c r="E63" s="127"/>
      <c r="F63" s="127"/>
      <c r="G63" s="170"/>
      <c r="H63" s="178" t="s">
        <v>64</v>
      </c>
      <c r="I63" s="180" t="s">
        <v>139</v>
      </c>
      <c r="J63" s="170"/>
      <c r="K63" s="127">
        <v>0</v>
      </c>
      <c r="L63" s="127">
        <v>2588</v>
      </c>
      <c r="M63" s="127">
        <v>10757</v>
      </c>
      <c r="N63" s="127">
        <v>23582</v>
      </c>
      <c r="O63" s="127">
        <v>36927</v>
      </c>
    </row>
    <row r="64" spans="2:46" s="159" customFormat="1" ht="12" customHeight="1" x14ac:dyDescent="0.2">
      <c r="B64" s="167"/>
      <c r="C64" s="167"/>
      <c r="D64" s="167"/>
      <c r="E64" s="167"/>
      <c r="F64" s="167"/>
      <c r="G64" s="122"/>
      <c r="H64" s="171" t="s">
        <v>32</v>
      </c>
      <c r="I64" s="171" t="s">
        <v>129</v>
      </c>
      <c r="J64" s="124"/>
      <c r="K64" s="167">
        <v>0</v>
      </c>
      <c r="L64" s="167">
        <v>16861</v>
      </c>
      <c r="M64" s="167">
        <v>620</v>
      </c>
      <c r="N64" s="167">
        <v>2581</v>
      </c>
      <c r="O64" s="167">
        <v>20062</v>
      </c>
    </row>
    <row r="65" spans="2:46" s="159" customFormat="1" ht="12" customHeight="1" x14ac:dyDescent="0.2">
      <c r="B65" s="127"/>
      <c r="C65" s="127"/>
      <c r="D65" s="127"/>
      <c r="E65" s="127"/>
      <c r="F65" s="127"/>
      <c r="G65" s="173"/>
      <c r="H65" s="168" t="s">
        <v>33</v>
      </c>
      <c r="I65" s="168" t="s">
        <v>140</v>
      </c>
      <c r="J65" s="173"/>
      <c r="K65" s="127">
        <v>-2132</v>
      </c>
      <c r="L65" s="127">
        <v>-1256</v>
      </c>
      <c r="M65" s="127">
        <v>-2736</v>
      </c>
      <c r="N65" s="127">
        <v>-5103</v>
      </c>
      <c r="O65" s="127">
        <v>-11227</v>
      </c>
    </row>
    <row r="66" spans="2:46" s="129" customFormat="1" ht="12" customHeight="1" x14ac:dyDescent="0.2">
      <c r="B66" s="127"/>
      <c r="C66" s="127"/>
      <c r="D66" s="127"/>
      <c r="E66" s="127"/>
      <c r="F66" s="127"/>
      <c r="G66" s="170"/>
      <c r="H66" s="178" t="s">
        <v>25</v>
      </c>
      <c r="I66" s="180" t="s">
        <v>141</v>
      </c>
      <c r="J66" s="170"/>
      <c r="K66" s="127">
        <v>0</v>
      </c>
      <c r="L66" s="127">
        <v>-1193</v>
      </c>
      <c r="M66" s="127">
        <v>-1882</v>
      </c>
      <c r="N66" s="127">
        <v>-4363</v>
      </c>
      <c r="O66" s="127">
        <v>-7438</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-2132</v>
      </c>
      <c r="L67" s="167">
        <v>-63</v>
      </c>
      <c r="M67" s="167">
        <v>-854</v>
      </c>
      <c r="N67" s="167">
        <v>-740</v>
      </c>
      <c r="O67" s="167">
        <v>-3789</v>
      </c>
    </row>
    <row r="68" spans="2:46" s="159" customFormat="1" ht="12" customHeight="1" x14ac:dyDescent="0.2">
      <c r="B68" s="127">
        <v>32529</v>
      </c>
      <c r="C68" s="127">
        <v>27619</v>
      </c>
      <c r="D68" s="127">
        <v>4208</v>
      </c>
      <c r="E68" s="127">
        <v>700</v>
      </c>
      <c r="F68" s="127">
        <v>2</v>
      </c>
      <c r="G68" s="173"/>
      <c r="H68" s="168" t="s">
        <v>6</v>
      </c>
      <c r="I68" s="168" t="s">
        <v>142</v>
      </c>
      <c r="J68" s="173"/>
      <c r="K68" s="127">
        <v>1351</v>
      </c>
      <c r="L68" s="127">
        <v>509</v>
      </c>
      <c r="M68" s="127">
        <v>597</v>
      </c>
      <c r="N68" s="127">
        <v>8116</v>
      </c>
      <c r="O68" s="127">
        <v>10573</v>
      </c>
    </row>
    <row r="69" spans="2:46" s="172" customFormat="1" ht="12" customHeight="1" x14ac:dyDescent="0.2">
      <c r="B69" s="127">
        <v>32518</v>
      </c>
      <c r="C69" s="127">
        <v>27611</v>
      </c>
      <c r="D69" s="127">
        <v>4208</v>
      </c>
      <c r="E69" s="127">
        <v>697</v>
      </c>
      <c r="F69" s="127">
        <v>2</v>
      </c>
      <c r="G69" s="170"/>
      <c r="H69" s="178" t="s">
        <v>35</v>
      </c>
      <c r="I69" s="180" t="s">
        <v>143</v>
      </c>
      <c r="J69" s="170"/>
      <c r="K69" s="127">
        <v>1351</v>
      </c>
      <c r="L69" s="127">
        <v>351</v>
      </c>
      <c r="M69" s="127">
        <v>339</v>
      </c>
      <c r="N69" s="127">
        <v>3347</v>
      </c>
      <c r="O69" s="127">
        <v>5388</v>
      </c>
    </row>
    <row r="70" spans="2:46" s="172" customFormat="1" ht="12" customHeight="1" x14ac:dyDescent="0.2">
      <c r="B70" s="127">
        <v>0</v>
      </c>
      <c r="C70" s="127">
        <v>0</v>
      </c>
      <c r="D70" s="127">
        <v>0</v>
      </c>
      <c r="E70" s="127">
        <v>0</v>
      </c>
      <c r="F70" s="127">
        <v>0</v>
      </c>
      <c r="G70" s="170"/>
      <c r="H70" s="178" t="s">
        <v>36</v>
      </c>
      <c r="I70" s="180" t="s">
        <v>144</v>
      </c>
      <c r="J70" s="170"/>
      <c r="K70" s="127">
        <v>0</v>
      </c>
      <c r="L70" s="127">
        <v>71</v>
      </c>
      <c r="M70" s="127">
        <v>253</v>
      </c>
      <c r="N70" s="127">
        <v>4278</v>
      </c>
      <c r="O70" s="127">
        <v>4602</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11</v>
      </c>
      <c r="C73" s="127">
        <v>8</v>
      </c>
      <c r="D73" s="127">
        <v>0</v>
      </c>
      <c r="E73" s="127">
        <v>3</v>
      </c>
      <c r="F73" s="127">
        <v>0</v>
      </c>
      <c r="G73" s="170"/>
      <c r="H73" s="178" t="s">
        <v>39</v>
      </c>
      <c r="I73" s="180" t="s">
        <v>147</v>
      </c>
      <c r="J73" s="170"/>
      <c r="K73" s="127">
        <v>0</v>
      </c>
      <c r="L73" s="127">
        <v>87</v>
      </c>
      <c r="M73" s="127">
        <v>5</v>
      </c>
      <c r="N73" s="127">
        <v>491</v>
      </c>
      <c r="O73" s="127">
        <v>583</v>
      </c>
    </row>
    <row r="74" spans="2:46" s="182" customFormat="1" ht="12" customHeight="1" x14ac:dyDescent="0.2">
      <c r="B74" s="134">
        <v>123453</v>
      </c>
      <c r="C74" s="134">
        <v>74991</v>
      </c>
      <c r="D74" s="134">
        <v>19735</v>
      </c>
      <c r="E74" s="134">
        <v>29143</v>
      </c>
      <c r="F74" s="134">
        <v>-416</v>
      </c>
      <c r="G74" s="174"/>
      <c r="H74" s="181" t="s">
        <v>67</v>
      </c>
      <c r="I74" s="181" t="s">
        <v>148</v>
      </c>
      <c r="J74" s="174"/>
      <c r="K74" s="134"/>
      <c r="L74" s="134"/>
      <c r="M74" s="134"/>
      <c r="N74" s="134"/>
      <c r="O74" s="134"/>
    </row>
    <row r="75" spans="2:46" s="142" customFormat="1" ht="12" customHeight="1" x14ac:dyDescent="0.2">
      <c r="B75" s="137">
        <v>95693</v>
      </c>
      <c r="C75" s="137">
        <v>65357</v>
      </c>
      <c r="D75" s="137">
        <v>7869</v>
      </c>
      <c r="E75" s="137">
        <v>23250</v>
      </c>
      <c r="F75" s="137">
        <v>-783</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-416</v>
      </c>
      <c r="L86" s="127">
        <v>29143</v>
      </c>
      <c r="M86" s="127">
        <v>19735</v>
      </c>
      <c r="N86" s="127">
        <v>74991</v>
      </c>
      <c r="O86" s="127">
        <v>123453</v>
      </c>
    </row>
    <row r="87" spans="2:15" s="166" customFormat="1" ht="12" customHeight="1" x14ac:dyDescent="0.2">
      <c r="B87" s="162"/>
      <c r="C87" s="162"/>
      <c r="D87" s="162"/>
      <c r="E87" s="162"/>
      <c r="F87" s="162"/>
      <c r="G87" s="163"/>
      <c r="H87" s="164" t="s">
        <v>61</v>
      </c>
      <c r="I87" s="164" t="s">
        <v>152</v>
      </c>
      <c r="J87" s="165"/>
      <c r="K87" s="162">
        <v>-783</v>
      </c>
      <c r="L87" s="162">
        <v>23250</v>
      </c>
      <c r="M87" s="162">
        <v>7869</v>
      </c>
      <c r="N87" s="162">
        <v>65357</v>
      </c>
      <c r="O87" s="162">
        <v>95693</v>
      </c>
    </row>
    <row r="88" spans="2:15" s="87" customFormat="1" ht="12" customHeight="1" x14ac:dyDescent="0.2">
      <c r="B88" s="127">
        <v>47</v>
      </c>
      <c r="C88" s="127">
        <v>19</v>
      </c>
      <c r="D88" s="127">
        <v>10</v>
      </c>
      <c r="E88" s="127">
        <v>18</v>
      </c>
      <c r="F88" s="127">
        <v>0</v>
      </c>
      <c r="G88" s="173"/>
      <c r="H88" s="168" t="s">
        <v>7</v>
      </c>
      <c r="I88" s="168" t="s">
        <v>153</v>
      </c>
      <c r="J88" s="173"/>
      <c r="K88" s="127">
        <v>0</v>
      </c>
      <c r="L88" s="127">
        <v>8553</v>
      </c>
      <c r="M88" s="127">
        <v>38841</v>
      </c>
      <c r="N88" s="127">
        <v>62613</v>
      </c>
      <c r="O88" s="127">
        <v>110007</v>
      </c>
    </row>
    <row r="89" spans="2:15" s="128" customFormat="1" ht="12" customHeight="1" x14ac:dyDescent="0.2">
      <c r="B89" s="127">
        <v>47</v>
      </c>
      <c r="C89" s="127">
        <v>19</v>
      </c>
      <c r="D89" s="127">
        <v>10</v>
      </c>
      <c r="E89" s="127">
        <v>18</v>
      </c>
      <c r="F89" s="127">
        <v>0</v>
      </c>
      <c r="G89" s="170"/>
      <c r="H89" s="168" t="s">
        <v>65</v>
      </c>
      <c r="I89" s="183" t="s">
        <v>154</v>
      </c>
      <c r="J89" s="170"/>
      <c r="K89" s="127">
        <v>0</v>
      </c>
      <c r="L89" s="127">
        <v>5840</v>
      </c>
      <c r="M89" s="127">
        <v>37784</v>
      </c>
      <c r="N89" s="127">
        <v>62283</v>
      </c>
      <c r="O89" s="127">
        <v>105907</v>
      </c>
    </row>
    <row r="90" spans="2:15" s="172" customFormat="1" ht="12" customHeight="1" x14ac:dyDescent="0.2">
      <c r="B90" s="167">
        <v>0</v>
      </c>
      <c r="C90" s="167">
        <v>0</v>
      </c>
      <c r="D90" s="167">
        <v>0</v>
      </c>
      <c r="E90" s="167">
        <v>0</v>
      </c>
      <c r="F90" s="167">
        <v>0</v>
      </c>
      <c r="G90" s="125"/>
      <c r="H90" s="171" t="s">
        <v>66</v>
      </c>
      <c r="I90" s="171" t="s">
        <v>155</v>
      </c>
      <c r="J90" s="126"/>
      <c r="K90" s="167">
        <v>0</v>
      </c>
      <c r="L90" s="167">
        <v>2713</v>
      </c>
      <c r="M90" s="167">
        <v>1057</v>
      </c>
      <c r="N90" s="167">
        <v>330</v>
      </c>
      <c r="O90" s="167">
        <v>4100</v>
      </c>
    </row>
    <row r="91" spans="2:15" s="117" customFormat="1" ht="12" customHeight="1" x14ac:dyDescent="0.2">
      <c r="B91" s="127"/>
      <c r="C91" s="127"/>
      <c r="D91" s="127"/>
      <c r="E91" s="127"/>
      <c r="F91" s="127"/>
      <c r="G91" s="173"/>
      <c r="H91" s="168" t="s">
        <v>8</v>
      </c>
      <c r="I91" s="168" t="s">
        <v>156</v>
      </c>
      <c r="J91" s="173"/>
      <c r="K91" s="127">
        <v>124774</v>
      </c>
      <c r="L91" s="127">
        <v>260</v>
      </c>
      <c r="M91" s="127">
        <v>286</v>
      </c>
      <c r="N91" s="127">
        <v>10253</v>
      </c>
      <c r="O91" s="127">
        <v>135573</v>
      </c>
    </row>
    <row r="92" spans="2:15" s="117" customFormat="1" ht="12" customHeight="1" x14ac:dyDescent="0.2">
      <c r="B92" s="127"/>
      <c r="C92" s="127"/>
      <c r="D92" s="127"/>
      <c r="E92" s="127"/>
      <c r="F92" s="127"/>
      <c r="G92" s="173"/>
      <c r="H92" s="180" t="s">
        <v>40</v>
      </c>
      <c r="I92" s="180" t="s">
        <v>157</v>
      </c>
      <c r="J92" s="173"/>
      <c r="K92" s="127">
        <v>89776</v>
      </c>
      <c r="L92" s="127">
        <v>0</v>
      </c>
      <c r="M92" s="127">
        <v>0</v>
      </c>
      <c r="N92" s="127">
        <v>1932</v>
      </c>
      <c r="O92" s="127">
        <v>91708</v>
      </c>
    </row>
    <row r="93" spans="2:15" s="117" customFormat="1" ht="12" customHeight="1" x14ac:dyDescent="0.2">
      <c r="B93" s="127"/>
      <c r="C93" s="127"/>
      <c r="D93" s="127"/>
      <c r="E93" s="127"/>
      <c r="F93" s="127"/>
      <c r="G93" s="173"/>
      <c r="H93" s="180" t="s">
        <v>41</v>
      </c>
      <c r="I93" s="180" t="s">
        <v>158</v>
      </c>
      <c r="J93" s="173"/>
      <c r="K93" s="127">
        <v>25</v>
      </c>
      <c r="L93" s="127">
        <v>260</v>
      </c>
      <c r="M93" s="127">
        <v>286</v>
      </c>
      <c r="N93" s="127">
        <v>6764</v>
      </c>
      <c r="O93" s="127">
        <v>7335</v>
      </c>
    </row>
    <row r="94" spans="2:15" s="117" customFormat="1" ht="12" customHeight="1" x14ac:dyDescent="0.2">
      <c r="B94" s="127"/>
      <c r="C94" s="127"/>
      <c r="D94" s="127"/>
      <c r="E94" s="127"/>
      <c r="F94" s="127"/>
      <c r="G94" s="173"/>
      <c r="H94" s="180" t="s">
        <v>70</v>
      </c>
      <c r="I94" s="180" t="s">
        <v>159</v>
      </c>
      <c r="J94" s="173"/>
      <c r="K94" s="127">
        <v>34973</v>
      </c>
      <c r="L94" s="127">
        <v>0</v>
      </c>
      <c r="M94" s="127">
        <v>0</v>
      </c>
      <c r="N94" s="127">
        <v>1557</v>
      </c>
      <c r="O94" s="127">
        <v>36530</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173709</v>
      </c>
      <c r="C97" s="127">
        <v>17647</v>
      </c>
      <c r="D97" s="127">
        <v>3547</v>
      </c>
      <c r="E97" s="127">
        <v>521</v>
      </c>
      <c r="F97" s="127">
        <v>151994</v>
      </c>
      <c r="G97" s="173"/>
      <c r="H97" s="168" t="s">
        <v>9</v>
      </c>
      <c r="I97" s="168" t="s">
        <v>162</v>
      </c>
      <c r="J97" s="173"/>
      <c r="K97" s="127"/>
      <c r="L97" s="127"/>
      <c r="M97" s="127"/>
      <c r="N97" s="127"/>
      <c r="O97" s="127"/>
    </row>
    <row r="98" spans="2:46" s="172" customFormat="1" ht="12" customHeight="1" x14ac:dyDescent="0.2">
      <c r="B98" s="127">
        <f>C98+D98+E98+F98</f>
        <v>148020</v>
      </c>
      <c r="C98" s="127">
        <v>0</v>
      </c>
      <c r="D98" s="127">
        <v>0</v>
      </c>
      <c r="E98" s="127">
        <v>0</v>
      </c>
      <c r="F98" s="127">
        <v>148020</v>
      </c>
      <c r="G98" s="170"/>
      <c r="H98" s="180" t="s">
        <v>42</v>
      </c>
      <c r="I98" s="180" t="s">
        <v>163</v>
      </c>
      <c r="J98" s="170"/>
      <c r="K98" s="127"/>
      <c r="L98" s="127"/>
      <c r="M98" s="127"/>
      <c r="N98" s="127"/>
      <c r="O98" s="127"/>
    </row>
    <row r="99" spans="2:46" s="172" customFormat="1" ht="12" customHeight="1" x14ac:dyDescent="0.2">
      <c r="B99" s="127">
        <f>C99+D99+E99+F99</f>
        <v>16074</v>
      </c>
      <c r="C99" s="127">
        <v>15428</v>
      </c>
      <c r="D99" s="127">
        <v>361</v>
      </c>
      <c r="E99" s="127">
        <v>260</v>
      </c>
      <c r="F99" s="127">
        <v>25</v>
      </c>
      <c r="G99" s="170"/>
      <c r="H99" s="180" t="s">
        <v>73</v>
      </c>
      <c r="I99" s="180" t="s">
        <v>164</v>
      </c>
      <c r="J99" s="170"/>
      <c r="K99" s="127"/>
      <c r="L99" s="127"/>
      <c r="M99" s="127"/>
      <c r="N99" s="127"/>
      <c r="O99" s="127"/>
    </row>
    <row r="100" spans="2:46" s="172" customFormat="1" ht="12" customHeight="1" x14ac:dyDescent="0.2">
      <c r="B100" s="127">
        <f>C100+D100+E100+F100</f>
        <v>9615</v>
      </c>
      <c r="C100" s="184">
        <v>2219</v>
      </c>
      <c r="D100" s="184">
        <v>3186</v>
      </c>
      <c r="E100" s="184">
        <v>261</v>
      </c>
      <c r="F100" s="184">
        <v>3949</v>
      </c>
      <c r="G100" s="170"/>
      <c r="H100" s="180" t="s">
        <v>43</v>
      </c>
      <c r="I100" s="180" t="s">
        <v>165</v>
      </c>
      <c r="J100" s="170"/>
      <c r="K100" s="184"/>
      <c r="L100" s="184"/>
      <c r="M100" s="184"/>
      <c r="N100" s="184"/>
      <c r="O100" s="184"/>
    </row>
    <row r="101" spans="2:46" s="159" customFormat="1" ht="12" customHeight="1" x14ac:dyDescent="0.2">
      <c r="B101" s="127">
        <v>155172</v>
      </c>
      <c r="C101" s="127">
        <v>121803</v>
      </c>
      <c r="D101" s="127">
        <v>17527</v>
      </c>
      <c r="E101" s="127">
        <v>12477</v>
      </c>
      <c r="F101" s="127">
        <v>3365</v>
      </c>
      <c r="G101" s="173"/>
      <c r="H101" s="168" t="s">
        <v>10</v>
      </c>
      <c r="I101" s="168" t="s">
        <v>166</v>
      </c>
      <c r="J101" s="173"/>
      <c r="K101" s="127">
        <v>18172</v>
      </c>
      <c r="L101" s="127">
        <v>25997</v>
      </c>
      <c r="M101" s="127">
        <v>87738</v>
      </c>
      <c r="N101" s="127">
        <v>13727</v>
      </c>
      <c r="O101" s="127">
        <v>145634</v>
      </c>
    </row>
    <row r="102" spans="2:46" s="172" customFormat="1" ht="12" customHeight="1" x14ac:dyDescent="0.2">
      <c r="B102" s="127">
        <v>189</v>
      </c>
      <c r="C102" s="127">
        <v>21</v>
      </c>
      <c r="D102" s="127">
        <v>63</v>
      </c>
      <c r="E102" s="127">
        <v>103</v>
      </c>
      <c r="F102" s="127">
        <v>2</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0</v>
      </c>
      <c r="L103" s="127">
        <v>95</v>
      </c>
      <c r="M103" s="127">
        <v>34</v>
      </c>
      <c r="N103" s="127">
        <v>15</v>
      </c>
      <c r="O103" s="127">
        <v>144</v>
      </c>
    </row>
    <row r="104" spans="2:46" s="172" customFormat="1" ht="12" customHeight="1" x14ac:dyDescent="0.2">
      <c r="B104" s="127">
        <v>138035</v>
      </c>
      <c r="C104" s="127">
        <v>108598</v>
      </c>
      <c r="D104" s="127">
        <v>15273</v>
      </c>
      <c r="E104" s="127">
        <v>10813</v>
      </c>
      <c r="F104" s="127">
        <v>3351</v>
      </c>
      <c r="G104" s="170"/>
      <c r="H104" s="180" t="s">
        <v>46</v>
      </c>
      <c r="I104" s="180" t="s">
        <v>169</v>
      </c>
      <c r="J104" s="170"/>
      <c r="K104" s="127">
        <v>17198</v>
      </c>
      <c r="L104" s="127">
        <v>24269</v>
      </c>
      <c r="M104" s="127">
        <v>85978</v>
      </c>
      <c r="N104" s="127">
        <v>10590</v>
      </c>
      <c r="O104" s="127">
        <v>138035</v>
      </c>
    </row>
    <row r="105" spans="2:46" s="172" customFormat="1" ht="12" customHeight="1" x14ac:dyDescent="0.2">
      <c r="B105" s="127">
        <v>1152</v>
      </c>
      <c r="C105" s="127">
        <v>1152</v>
      </c>
      <c r="D105" s="127">
        <v>0</v>
      </c>
      <c r="E105" s="127">
        <v>0</v>
      </c>
      <c r="F105" s="127">
        <v>0</v>
      </c>
      <c r="G105" s="170"/>
      <c r="H105" s="180" t="s">
        <v>47</v>
      </c>
      <c r="I105" s="180" t="s">
        <v>170</v>
      </c>
      <c r="J105" s="170"/>
      <c r="K105" s="127">
        <v>344</v>
      </c>
      <c r="L105" s="127">
        <v>2</v>
      </c>
      <c r="M105" s="127">
        <v>462</v>
      </c>
      <c r="N105" s="127">
        <v>365</v>
      </c>
      <c r="O105" s="127">
        <v>1173</v>
      </c>
    </row>
    <row r="106" spans="2:46" s="172" customFormat="1" ht="12" customHeight="1" x14ac:dyDescent="0.2">
      <c r="B106" s="127">
        <v>5788</v>
      </c>
      <c r="C106" s="127">
        <v>2024</v>
      </c>
      <c r="D106" s="127">
        <v>2191</v>
      </c>
      <c r="E106" s="127">
        <v>1561</v>
      </c>
      <c r="F106" s="127">
        <v>12</v>
      </c>
      <c r="G106" s="170"/>
      <c r="H106" s="180" t="s">
        <v>48</v>
      </c>
      <c r="I106" s="180" t="s">
        <v>171</v>
      </c>
      <c r="J106" s="170"/>
      <c r="K106" s="127">
        <v>630</v>
      </c>
      <c r="L106" s="127">
        <v>1631</v>
      </c>
      <c r="M106" s="127">
        <v>1264</v>
      </c>
      <c r="N106" s="127">
        <v>2757</v>
      </c>
      <c r="O106" s="127">
        <v>6282</v>
      </c>
    </row>
    <row r="107" spans="2:46" s="172" customFormat="1" ht="12" customHeight="1" x14ac:dyDescent="0.2">
      <c r="B107" s="127">
        <v>10008</v>
      </c>
      <c r="C107" s="127">
        <v>10008</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185739</v>
      </c>
      <c r="C108" s="134">
        <v>22115</v>
      </c>
      <c r="D108" s="134">
        <v>125516</v>
      </c>
      <c r="E108" s="134">
        <v>50937</v>
      </c>
      <c r="F108" s="134">
        <v>-12829</v>
      </c>
      <c r="G108" s="174"/>
      <c r="H108" s="181" t="s">
        <v>11</v>
      </c>
      <c r="I108" s="181" t="s">
        <v>173</v>
      </c>
      <c r="J108" s="174"/>
      <c r="K108" s="134"/>
      <c r="L108" s="134"/>
      <c r="M108" s="134"/>
      <c r="N108" s="134"/>
      <c r="O108" s="134"/>
    </row>
    <row r="109" spans="2:46" s="142" customFormat="1" ht="12" customHeight="1" x14ac:dyDescent="0.2">
      <c r="B109" s="137">
        <v>157979</v>
      </c>
      <c r="C109" s="137">
        <v>12481</v>
      </c>
      <c r="D109" s="137">
        <v>113650</v>
      </c>
      <c r="E109" s="137">
        <v>45044</v>
      </c>
      <c r="F109" s="137">
        <v>-13196</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-12829</v>
      </c>
      <c r="L120" s="127">
        <v>50937</v>
      </c>
      <c r="M120" s="127">
        <v>125516</v>
      </c>
      <c r="N120" s="127">
        <v>22115</v>
      </c>
      <c r="O120" s="127">
        <v>185739</v>
      </c>
    </row>
    <row r="121" spans="2:46" s="166" customFormat="1" ht="12" customHeight="1" x14ac:dyDescent="0.2">
      <c r="B121" s="162"/>
      <c r="C121" s="162"/>
      <c r="D121" s="162"/>
      <c r="E121" s="162"/>
      <c r="F121" s="162"/>
      <c r="G121" s="163"/>
      <c r="H121" s="164" t="s">
        <v>12</v>
      </c>
      <c r="I121" s="164" t="s">
        <v>174</v>
      </c>
      <c r="J121" s="165"/>
      <c r="K121" s="162">
        <v>-13196</v>
      </c>
      <c r="L121" s="162">
        <v>45044</v>
      </c>
      <c r="M121" s="162">
        <v>113650</v>
      </c>
      <c r="N121" s="162">
        <v>12481</v>
      </c>
      <c r="O121" s="162">
        <v>157979</v>
      </c>
    </row>
    <row r="122" spans="2:46" s="117" customFormat="1" ht="12" customHeight="1" x14ac:dyDescent="0.2">
      <c r="B122" s="127">
        <v>122741</v>
      </c>
      <c r="C122" s="127">
        <v>2735</v>
      </c>
      <c r="D122" s="127">
        <v>103408</v>
      </c>
      <c r="E122" s="127">
        <v>13235</v>
      </c>
      <c r="F122" s="127">
        <v>3363</v>
      </c>
      <c r="G122" s="173"/>
      <c r="H122" s="168" t="s">
        <v>13</v>
      </c>
      <c r="I122" s="168" t="s">
        <v>176</v>
      </c>
      <c r="J122" s="173"/>
      <c r="K122" s="127"/>
      <c r="L122" s="127"/>
      <c r="M122" s="127"/>
      <c r="N122" s="127"/>
      <c r="O122" s="127"/>
    </row>
    <row r="123" spans="2:46" s="117" customFormat="1" ht="12" customHeight="1" x14ac:dyDescent="0.2">
      <c r="B123" s="127">
        <v>93468</v>
      </c>
      <c r="C123" s="127">
        <v>1511</v>
      </c>
      <c r="D123" s="127">
        <v>76671</v>
      </c>
      <c r="E123" s="127">
        <v>12465</v>
      </c>
      <c r="F123" s="127">
        <v>2821</v>
      </c>
      <c r="G123" s="173"/>
      <c r="H123" s="180" t="s">
        <v>49</v>
      </c>
      <c r="I123" s="179" t="s">
        <v>177</v>
      </c>
      <c r="J123" s="173"/>
      <c r="K123" s="127"/>
      <c r="L123" s="127"/>
      <c r="M123" s="127"/>
      <c r="N123" s="127"/>
      <c r="O123" s="127"/>
    </row>
    <row r="124" spans="2:46" s="159" customFormat="1" ht="12" customHeight="1" x14ac:dyDescent="0.2">
      <c r="B124" s="127">
        <v>29273</v>
      </c>
      <c r="C124" s="127">
        <v>1224</v>
      </c>
      <c r="D124" s="127">
        <v>26737</v>
      </c>
      <c r="E124" s="127">
        <v>770</v>
      </c>
      <c r="F124" s="127">
        <v>542</v>
      </c>
      <c r="G124" s="173"/>
      <c r="H124" s="180" t="s">
        <v>50</v>
      </c>
      <c r="I124" s="180" t="s">
        <v>178</v>
      </c>
      <c r="J124" s="173"/>
      <c r="K124" s="127"/>
      <c r="L124" s="127"/>
      <c r="M124" s="127"/>
      <c r="N124" s="127"/>
      <c r="O124" s="127"/>
    </row>
    <row r="125" spans="2:46" s="159" customFormat="1" ht="12" customHeight="1" x14ac:dyDescent="0.2">
      <c r="B125" s="134">
        <v>62998</v>
      </c>
      <c r="C125" s="134">
        <v>19380</v>
      </c>
      <c r="D125" s="134">
        <v>22108</v>
      </c>
      <c r="E125" s="134">
        <v>37702</v>
      </c>
      <c r="F125" s="134">
        <v>-16192</v>
      </c>
      <c r="G125" s="174"/>
      <c r="H125" s="181" t="s">
        <v>14</v>
      </c>
      <c r="I125" s="181" t="s">
        <v>179</v>
      </c>
      <c r="J125" s="173"/>
      <c r="K125" s="127"/>
      <c r="L125" s="127"/>
      <c r="M125" s="127"/>
      <c r="N125" s="127"/>
      <c r="O125" s="127"/>
    </row>
    <row r="126" spans="2:46" s="142" customFormat="1" ht="12" customHeight="1" x14ac:dyDescent="0.2">
      <c r="B126" s="137">
        <v>35238</v>
      </c>
      <c r="C126" s="137">
        <v>9746</v>
      </c>
      <c r="D126" s="137">
        <v>10242</v>
      </c>
      <c r="E126" s="137">
        <v>31809</v>
      </c>
      <c r="F126" s="137">
        <v>-16559</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-12829</v>
      </c>
      <c r="L137" s="127">
        <v>50937</v>
      </c>
      <c r="M137" s="127">
        <v>125516</v>
      </c>
      <c r="N137" s="127">
        <v>22115</v>
      </c>
      <c r="O137" s="127">
        <v>185739</v>
      </c>
    </row>
    <row r="138" spans="2:46" s="166" customFormat="1" ht="12" customHeight="1" x14ac:dyDescent="0.2">
      <c r="B138" s="162"/>
      <c r="C138" s="162"/>
      <c r="D138" s="162"/>
      <c r="E138" s="162"/>
      <c r="F138" s="162"/>
      <c r="G138" s="163"/>
      <c r="H138" s="164" t="s">
        <v>12</v>
      </c>
      <c r="I138" s="164" t="s">
        <v>174</v>
      </c>
      <c r="J138" s="165"/>
      <c r="K138" s="162">
        <v>-13196</v>
      </c>
      <c r="L138" s="162">
        <v>45044</v>
      </c>
      <c r="M138" s="162">
        <v>113650</v>
      </c>
      <c r="N138" s="162">
        <v>12481</v>
      </c>
      <c r="O138" s="162">
        <v>157979</v>
      </c>
    </row>
    <row r="139" spans="2:46" s="99" customFormat="1" ht="12" customHeight="1" x14ac:dyDescent="0.2">
      <c r="B139" s="127">
        <v>212278</v>
      </c>
      <c r="C139" s="127">
        <v>38447</v>
      </c>
      <c r="D139" s="127">
        <v>127645</v>
      </c>
      <c r="E139" s="127">
        <v>41727</v>
      </c>
      <c r="F139" s="127">
        <v>4459</v>
      </c>
      <c r="G139" s="173"/>
      <c r="H139" s="168" t="s">
        <v>17</v>
      </c>
      <c r="I139" s="168" t="s">
        <v>181</v>
      </c>
      <c r="J139" s="173"/>
      <c r="K139" s="127"/>
      <c r="L139" s="127"/>
      <c r="M139" s="127"/>
      <c r="N139" s="127"/>
      <c r="O139" s="127"/>
    </row>
    <row r="140" spans="2:46" s="128" customFormat="1" ht="12" customHeight="1" x14ac:dyDescent="0.2">
      <c r="B140" s="127">
        <v>122741</v>
      </c>
      <c r="C140" s="127">
        <v>2735</v>
      </c>
      <c r="D140" s="127">
        <v>103408</v>
      </c>
      <c r="E140" s="127">
        <v>13235</v>
      </c>
      <c r="F140" s="127">
        <v>3363</v>
      </c>
      <c r="G140" s="170"/>
      <c r="H140" s="180" t="s">
        <v>51</v>
      </c>
      <c r="I140" s="179" t="s">
        <v>182</v>
      </c>
      <c r="J140" s="170"/>
      <c r="K140" s="127"/>
      <c r="L140" s="127"/>
      <c r="M140" s="127"/>
      <c r="N140" s="127"/>
      <c r="O140" s="127"/>
    </row>
    <row r="141" spans="2:46" s="128" customFormat="1" ht="12" customHeight="1" x14ac:dyDescent="0.2">
      <c r="B141" s="127">
        <v>89537</v>
      </c>
      <c r="C141" s="127">
        <v>35712</v>
      </c>
      <c r="D141" s="127">
        <v>24237</v>
      </c>
      <c r="E141" s="127">
        <v>28492</v>
      </c>
      <c r="F141" s="127">
        <v>1096</v>
      </c>
      <c r="G141" s="170"/>
      <c r="H141" s="180" t="s">
        <v>52</v>
      </c>
      <c r="I141" s="180" t="s">
        <v>183</v>
      </c>
      <c r="J141" s="170"/>
      <c r="K141" s="127"/>
      <c r="L141" s="127"/>
      <c r="M141" s="127"/>
      <c r="N141" s="127"/>
      <c r="O141" s="127"/>
    </row>
    <row r="142" spans="2:46" s="159" customFormat="1" ht="12" customHeight="1" x14ac:dyDescent="0.2">
      <c r="B142" s="134">
        <v>-26539</v>
      </c>
      <c r="C142" s="134">
        <v>-16332</v>
      </c>
      <c r="D142" s="134">
        <v>-2129</v>
      </c>
      <c r="E142" s="134">
        <v>9210</v>
      </c>
      <c r="F142" s="134">
        <v>-17288</v>
      </c>
      <c r="G142" s="173"/>
      <c r="H142" s="181" t="s">
        <v>18</v>
      </c>
      <c r="I142" s="185" t="s">
        <v>184</v>
      </c>
      <c r="J142" s="173"/>
      <c r="K142" s="127"/>
      <c r="L142" s="127"/>
      <c r="M142" s="127"/>
      <c r="N142" s="127"/>
      <c r="O142" s="127"/>
    </row>
    <row r="143" spans="2:46" s="142" customFormat="1" ht="12" customHeight="1" x14ac:dyDescent="0.2">
      <c r="B143" s="137">
        <v>-54299</v>
      </c>
      <c r="C143" s="137">
        <v>-25966</v>
      </c>
      <c r="D143" s="137">
        <v>-13995</v>
      </c>
      <c r="E143" s="137">
        <v>3317</v>
      </c>
      <c r="F143" s="137">
        <v>-17655</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-16192</v>
      </c>
      <c r="L154" s="127">
        <v>37702</v>
      </c>
      <c r="M154" s="127">
        <v>22108</v>
      </c>
      <c r="N154" s="127">
        <v>19380</v>
      </c>
      <c r="O154" s="127">
        <v>62998</v>
      </c>
    </row>
    <row r="155" spans="2:46" s="166" customFormat="1" ht="12" customHeight="1" x14ac:dyDescent="0.2">
      <c r="B155" s="162"/>
      <c r="C155" s="162"/>
      <c r="D155" s="162"/>
      <c r="E155" s="162"/>
      <c r="F155" s="162"/>
      <c r="G155" s="163"/>
      <c r="H155" s="164" t="s">
        <v>15</v>
      </c>
      <c r="I155" s="164" t="s">
        <v>180</v>
      </c>
      <c r="J155" s="165"/>
      <c r="K155" s="162">
        <v>-16559</v>
      </c>
      <c r="L155" s="162">
        <v>31809</v>
      </c>
      <c r="M155" s="162">
        <v>10242</v>
      </c>
      <c r="N155" s="162">
        <v>9746</v>
      </c>
      <c r="O155" s="162">
        <v>35238</v>
      </c>
    </row>
    <row r="156" spans="2:46" s="159" customFormat="1" ht="12" customHeight="1" x14ac:dyDescent="0.2">
      <c r="B156" s="127">
        <v>89537</v>
      </c>
      <c r="C156" s="127">
        <v>35712</v>
      </c>
      <c r="D156" s="127">
        <v>24237</v>
      </c>
      <c r="E156" s="127">
        <v>28492</v>
      </c>
      <c r="F156" s="127">
        <v>1096</v>
      </c>
      <c r="G156" s="173"/>
      <c r="H156" s="168" t="s">
        <v>16</v>
      </c>
      <c r="I156" s="168" t="s">
        <v>187</v>
      </c>
      <c r="J156" s="173"/>
      <c r="K156" s="127"/>
      <c r="L156" s="127"/>
      <c r="M156" s="127"/>
      <c r="N156" s="127"/>
      <c r="O156" s="127"/>
    </row>
    <row r="157" spans="2:46" s="172" customFormat="1" ht="12" customHeight="1" x14ac:dyDescent="0.2">
      <c r="B157" s="127">
        <v>89537</v>
      </c>
      <c r="C157" s="127">
        <v>35712</v>
      </c>
      <c r="D157" s="127">
        <v>24237</v>
      </c>
      <c r="E157" s="127">
        <v>28492</v>
      </c>
      <c r="F157" s="127">
        <v>1096</v>
      </c>
      <c r="G157" s="170"/>
      <c r="H157" s="178" t="s">
        <v>53</v>
      </c>
      <c r="I157" s="180" t="s">
        <v>188</v>
      </c>
      <c r="J157" s="170"/>
      <c r="K157" s="127"/>
      <c r="L157" s="127"/>
      <c r="M157" s="127"/>
      <c r="N157" s="127"/>
      <c r="O157" s="127"/>
    </row>
    <row r="158" spans="2:46" s="159" customFormat="1" ht="12" customHeight="1" x14ac:dyDescent="0.2">
      <c r="B158" s="134">
        <v>-26539</v>
      </c>
      <c r="C158" s="134">
        <v>-16332</v>
      </c>
      <c r="D158" s="134">
        <v>-2129</v>
      </c>
      <c r="E158" s="134">
        <v>9210</v>
      </c>
      <c r="F158" s="134">
        <v>-17288</v>
      </c>
      <c r="G158" s="173"/>
      <c r="H158" s="186" t="s">
        <v>18</v>
      </c>
      <c r="I158" s="185" t="s">
        <v>184</v>
      </c>
      <c r="J158" s="173"/>
      <c r="K158" s="127"/>
      <c r="L158" s="127"/>
      <c r="M158" s="127"/>
      <c r="N158" s="127"/>
      <c r="O158" s="127"/>
    </row>
    <row r="159" spans="2:46" s="142" customFormat="1" ht="12" customHeight="1" x14ac:dyDescent="0.2">
      <c r="B159" s="137">
        <v>-54299</v>
      </c>
      <c r="C159" s="137">
        <v>-25966</v>
      </c>
      <c r="D159" s="137">
        <v>-13995</v>
      </c>
      <c r="E159" s="137">
        <v>3317</v>
      </c>
      <c r="F159" s="137">
        <v>-17655</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-17655</v>
      </c>
      <c r="L171" s="162">
        <v>3317</v>
      </c>
      <c r="M171" s="162">
        <v>-13995</v>
      </c>
      <c r="N171" s="162">
        <v>-25966</v>
      </c>
      <c r="O171" s="162">
        <v>-54299</v>
      </c>
    </row>
    <row r="172" spans="2:46" s="87" customFormat="1" ht="12" customHeight="1" x14ac:dyDescent="0.2">
      <c r="B172" s="127"/>
      <c r="C172" s="127"/>
      <c r="D172" s="127"/>
      <c r="E172" s="127"/>
      <c r="F172" s="127"/>
      <c r="G172" s="173"/>
      <c r="H172" s="168" t="s">
        <v>75</v>
      </c>
      <c r="I172" s="168" t="s">
        <v>192</v>
      </c>
      <c r="J172" s="173"/>
      <c r="K172" s="127">
        <v>26</v>
      </c>
      <c r="L172" s="127">
        <v>4395</v>
      </c>
      <c r="M172" s="127">
        <v>5805</v>
      </c>
      <c r="N172" s="127">
        <v>2018</v>
      </c>
      <c r="O172" s="127">
        <v>12244</v>
      </c>
    </row>
    <row r="173" spans="2:46" s="187" customFormat="1" ht="12" customHeight="1" x14ac:dyDescent="0.2">
      <c r="B173" s="127"/>
      <c r="C173" s="127"/>
      <c r="D173" s="127"/>
      <c r="E173" s="127"/>
      <c r="F173" s="127"/>
      <c r="G173" s="170"/>
      <c r="H173" s="180" t="s">
        <v>76</v>
      </c>
      <c r="I173" s="179" t="s">
        <v>193</v>
      </c>
      <c r="J173" s="170"/>
      <c r="K173" s="127">
        <v>0</v>
      </c>
      <c r="L173" s="127">
        <v>2917</v>
      </c>
      <c r="M173" s="127">
        <v>2423</v>
      </c>
      <c r="N173" s="127">
        <v>1089</v>
      </c>
      <c r="O173" s="127">
        <v>6429</v>
      </c>
    </row>
    <row r="174" spans="2:46" s="187" customFormat="1" ht="12" customHeight="1" x14ac:dyDescent="0.2">
      <c r="B174" s="127"/>
      <c r="C174" s="127"/>
      <c r="D174" s="127"/>
      <c r="E174" s="127"/>
      <c r="F174" s="127"/>
      <c r="G174" s="170"/>
      <c r="H174" s="180" t="s">
        <v>77</v>
      </c>
      <c r="I174" s="180" t="s">
        <v>194</v>
      </c>
      <c r="J174" s="170"/>
      <c r="K174" s="127">
        <v>0</v>
      </c>
      <c r="L174" s="127">
        <v>164</v>
      </c>
      <c r="M174" s="127">
        <v>1452</v>
      </c>
      <c r="N174" s="127">
        <v>291</v>
      </c>
      <c r="O174" s="127">
        <v>1907</v>
      </c>
    </row>
    <row r="175" spans="2:46" s="172" customFormat="1" ht="12" customHeight="1" x14ac:dyDescent="0.2">
      <c r="B175" s="167"/>
      <c r="C175" s="167"/>
      <c r="D175" s="167"/>
      <c r="E175" s="167"/>
      <c r="F175" s="167"/>
      <c r="G175" s="125"/>
      <c r="H175" s="171" t="s">
        <v>78</v>
      </c>
      <c r="I175" s="171" t="s">
        <v>195</v>
      </c>
      <c r="J175" s="126"/>
      <c r="K175" s="167">
        <v>26</v>
      </c>
      <c r="L175" s="167">
        <v>1314</v>
      </c>
      <c r="M175" s="167">
        <v>1930</v>
      </c>
      <c r="N175" s="167">
        <v>638</v>
      </c>
      <c r="O175" s="167">
        <v>3908</v>
      </c>
    </row>
    <row r="176" spans="2:46" s="188" customFormat="1" ht="12" customHeight="1" x14ac:dyDescent="0.2">
      <c r="B176" s="127"/>
      <c r="C176" s="127"/>
      <c r="D176" s="127"/>
      <c r="E176" s="127"/>
      <c r="F176" s="127"/>
      <c r="G176" s="173"/>
      <c r="H176" s="168" t="s">
        <v>79</v>
      </c>
      <c r="I176" s="168" t="s">
        <v>196</v>
      </c>
      <c r="J176" s="173"/>
      <c r="K176" s="127">
        <v>0</v>
      </c>
      <c r="L176" s="127">
        <v>-961</v>
      </c>
      <c r="M176" s="127">
        <v>-3540</v>
      </c>
      <c r="N176" s="127">
        <v>-6569</v>
      </c>
      <c r="O176" s="127">
        <v>-11070</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0</v>
      </c>
      <c r="L178" s="127">
        <v>-475</v>
      </c>
      <c r="M178" s="127">
        <v>-1765</v>
      </c>
      <c r="N178" s="127">
        <v>-776</v>
      </c>
      <c r="O178" s="127">
        <v>-3016</v>
      </c>
    </row>
    <row r="179" spans="2:46" s="172" customFormat="1" ht="12" customHeight="1" x14ac:dyDescent="0.2">
      <c r="B179" s="127"/>
      <c r="C179" s="127"/>
      <c r="D179" s="127"/>
      <c r="E179" s="127"/>
      <c r="F179" s="127"/>
      <c r="G179" s="170"/>
      <c r="H179" s="180" t="s">
        <v>82</v>
      </c>
      <c r="I179" s="180" t="s">
        <v>199</v>
      </c>
      <c r="J179" s="170"/>
      <c r="K179" s="127">
        <v>0</v>
      </c>
      <c r="L179" s="127">
        <v>-486</v>
      </c>
      <c r="M179" s="127">
        <v>-1775</v>
      </c>
      <c r="N179" s="127">
        <v>-5793</v>
      </c>
      <c r="O179" s="127">
        <v>-8054</v>
      </c>
    </row>
    <row r="180" spans="2:46" s="159" customFormat="1" ht="12" customHeight="1" x14ac:dyDescent="0.2">
      <c r="B180" s="189">
        <f>SUM(C180:F180)</f>
        <v>-53125</v>
      </c>
      <c r="C180" s="189">
        <f>N171+N172+N176</f>
        <v>-30517</v>
      </c>
      <c r="D180" s="189">
        <f>M171+M172+M176</f>
        <v>-11730</v>
      </c>
      <c r="E180" s="189">
        <f>L171+L172+L176</f>
        <v>6751</v>
      </c>
      <c r="F180" s="189">
        <f>K171+K172+K176</f>
        <v>-17629</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-17629</v>
      </c>
      <c r="L191" s="192">
        <f>E180</f>
        <v>6751</v>
      </c>
      <c r="M191" s="192">
        <f>D180</f>
        <v>-11730</v>
      </c>
      <c r="N191" s="192">
        <f>C180</f>
        <v>-30517</v>
      </c>
      <c r="O191" s="192">
        <f>SUM(K191:N191)</f>
        <v>-53125</v>
      </c>
    </row>
    <row r="192" spans="2:46" s="159" customFormat="1" ht="12" customHeight="1" x14ac:dyDescent="0.2">
      <c r="B192" s="167">
        <v>21736</v>
      </c>
      <c r="C192" s="167">
        <v>6942</v>
      </c>
      <c r="D192" s="167">
        <v>9569</v>
      </c>
      <c r="E192" s="167">
        <v>5086</v>
      </c>
      <c r="F192" s="167">
        <v>139</v>
      </c>
      <c r="G192" s="122"/>
      <c r="H192" s="168" t="s">
        <v>68</v>
      </c>
      <c r="I192" s="168" t="s">
        <v>200</v>
      </c>
      <c r="J192" s="124"/>
      <c r="K192" s="167"/>
      <c r="L192" s="167"/>
      <c r="M192" s="167"/>
      <c r="N192" s="167"/>
      <c r="O192" s="167"/>
    </row>
    <row r="193" spans="2:46" s="129" customFormat="1" ht="12" customHeight="1" x14ac:dyDescent="0.2">
      <c r="B193" s="127">
        <v>21901</v>
      </c>
      <c r="C193" s="127">
        <v>7034</v>
      </c>
      <c r="D193" s="127">
        <v>9582</v>
      </c>
      <c r="E193" s="127">
        <v>5146</v>
      </c>
      <c r="F193" s="127">
        <v>139</v>
      </c>
      <c r="G193" s="170"/>
      <c r="H193" s="168" t="s">
        <v>83</v>
      </c>
      <c r="I193" s="168" t="s">
        <v>201</v>
      </c>
      <c r="J193" s="170"/>
      <c r="K193" s="127"/>
      <c r="L193" s="127"/>
      <c r="M193" s="127"/>
      <c r="N193" s="127"/>
      <c r="O193" s="127"/>
    </row>
    <row r="194" spans="2:46" s="99" customFormat="1" ht="12" customHeight="1" x14ac:dyDescent="0.2">
      <c r="B194" s="127">
        <v>-27760</v>
      </c>
      <c r="C194" s="127">
        <v>-9634</v>
      </c>
      <c r="D194" s="127">
        <v>-11866</v>
      </c>
      <c r="E194" s="127">
        <v>-5893</v>
      </c>
      <c r="F194" s="127">
        <v>-367</v>
      </c>
      <c r="G194" s="173"/>
      <c r="H194" s="180" t="s">
        <v>69</v>
      </c>
      <c r="I194" s="180" t="s">
        <v>121</v>
      </c>
      <c r="J194" s="173"/>
      <c r="K194" s="127"/>
      <c r="L194" s="127"/>
      <c r="M194" s="127"/>
      <c r="N194" s="127"/>
      <c r="O194" s="127"/>
    </row>
    <row r="195" spans="2:46" s="129" customFormat="1" ht="12" customHeight="1" x14ac:dyDescent="0.2">
      <c r="B195" s="127">
        <v>-176</v>
      </c>
      <c r="C195" s="127">
        <v>-103</v>
      </c>
      <c r="D195" s="127">
        <v>-13</v>
      </c>
      <c r="E195" s="127">
        <v>-60</v>
      </c>
      <c r="F195" s="127">
        <v>0</v>
      </c>
      <c r="G195" s="170"/>
      <c r="H195" s="180" t="s">
        <v>406</v>
      </c>
      <c r="I195" s="180" t="s">
        <v>407</v>
      </c>
      <c r="J195" s="170"/>
      <c r="K195" s="127"/>
      <c r="L195" s="127"/>
      <c r="M195" s="127"/>
      <c r="N195" s="127"/>
      <c r="O195" s="127"/>
    </row>
    <row r="196" spans="2:46" s="129" customFormat="1" ht="12" customHeight="1" x14ac:dyDescent="0.2">
      <c r="B196" s="127">
        <v>11</v>
      </c>
      <c r="C196" s="127">
        <v>11</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852</v>
      </c>
      <c r="C197" s="127">
        <v>222</v>
      </c>
      <c r="D197" s="127">
        <v>58</v>
      </c>
      <c r="E197" s="127">
        <v>572</v>
      </c>
      <c r="F197" s="127">
        <v>0</v>
      </c>
      <c r="G197" s="173"/>
      <c r="H197" s="180" t="s">
        <v>84</v>
      </c>
      <c r="I197" s="180" t="s">
        <v>355</v>
      </c>
      <c r="J197" s="173"/>
      <c r="K197" s="127"/>
      <c r="L197" s="127"/>
      <c r="M197" s="127"/>
      <c r="N197" s="127"/>
      <c r="O197" s="127"/>
    </row>
    <row r="198" spans="2:46" s="99" customFormat="1" ht="12" customHeight="1" x14ac:dyDescent="0.2">
      <c r="B198" s="130">
        <v>-47953</v>
      </c>
      <c r="C198" s="130">
        <v>-28047</v>
      </c>
      <c r="D198" s="130">
        <v>-9491</v>
      </c>
      <c r="E198" s="130">
        <v>6986</v>
      </c>
      <c r="F198" s="130">
        <v>-17401</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658" priority="86" stopIfTrue="1" operator="notEqual">
      <formula>B24</formula>
    </cfRule>
  </conditionalFormatting>
  <conditionalFormatting sqref="K18">
    <cfRule type="expression" dxfId="657" priority="85" stopIfTrue="1">
      <formula>$K$18&lt;&gt;SUM($K$19:$K$21)</formula>
    </cfRule>
  </conditionalFormatting>
  <conditionalFormatting sqref="L18">
    <cfRule type="expression" dxfId="656" priority="84" stopIfTrue="1">
      <formula>$K$18&lt;&gt;SUM($K$19:$K$21)</formula>
    </cfRule>
  </conditionalFormatting>
  <conditionalFormatting sqref="M18">
    <cfRule type="expression" dxfId="655" priority="83" stopIfTrue="1">
      <formula>$K$18&lt;&gt;SUM($K$19:$K$21)</formula>
    </cfRule>
  </conditionalFormatting>
  <conditionalFormatting sqref="N18">
    <cfRule type="expression" dxfId="654" priority="82" stopIfTrue="1">
      <formula>$K$18&lt;&gt;SUM($K$19:$K$21)</formula>
    </cfRule>
  </conditionalFormatting>
  <conditionalFormatting sqref="F25">
    <cfRule type="expression" dxfId="653" priority="81" stopIfTrue="1">
      <formula>$F$25&lt;&gt;$F$23-$F$24</formula>
    </cfRule>
  </conditionalFormatting>
  <conditionalFormatting sqref="E25">
    <cfRule type="expression" dxfId="652" priority="80" stopIfTrue="1">
      <formula>$E$25&lt;&gt;$E$23-$E$24</formula>
    </cfRule>
  </conditionalFormatting>
  <conditionalFormatting sqref="D25">
    <cfRule type="expression" dxfId="651" priority="79" stopIfTrue="1">
      <formula>$D$25&lt;&gt;$D$23-$D$24</formula>
    </cfRule>
  </conditionalFormatting>
  <conditionalFormatting sqref="C25">
    <cfRule type="expression" dxfId="650" priority="78" stopIfTrue="1">
      <formula>$C$25&lt;&gt;$C$23-$C$24</formula>
    </cfRule>
  </conditionalFormatting>
  <conditionalFormatting sqref="B25">
    <cfRule type="expression" dxfId="649" priority="77" stopIfTrue="1">
      <formula>$B$25&lt;&gt;$B$23-$B$24</formula>
    </cfRule>
  </conditionalFormatting>
  <conditionalFormatting sqref="F38">
    <cfRule type="expression" dxfId="648" priority="76" stopIfTrue="1">
      <formula>$F$38&lt;&gt;$F$39+$F$40</formula>
    </cfRule>
  </conditionalFormatting>
  <conditionalFormatting sqref="E38">
    <cfRule type="expression" dxfId="647" priority="75" stopIfTrue="1">
      <formula>$E$38&lt;&gt;$E$39+$E$40</formula>
    </cfRule>
  </conditionalFormatting>
  <conditionalFormatting sqref="D38">
    <cfRule type="expression" dxfId="646" priority="74" stopIfTrue="1">
      <formula>$D$38&lt;&gt;$D$39+$D$40</formula>
    </cfRule>
  </conditionalFormatting>
  <conditionalFormatting sqref="C38">
    <cfRule type="expression" dxfId="645" priority="73" stopIfTrue="1">
      <formula>$C$38&lt;&gt;$C$39+$C$40</formula>
    </cfRule>
  </conditionalFormatting>
  <conditionalFormatting sqref="B38">
    <cfRule type="expression" dxfId="644" priority="72" stopIfTrue="1">
      <formula>$B$38&lt;&gt;$B$39+$B$40</formula>
    </cfRule>
  </conditionalFormatting>
  <conditionalFormatting sqref="B40">
    <cfRule type="expression" dxfId="639" priority="67" stopIfTrue="1">
      <formula>$B$40&lt;&gt;$B$41+$B$42</formula>
    </cfRule>
  </conditionalFormatting>
  <conditionalFormatting sqref="L60">
    <cfRule type="expression" dxfId="638" priority="66" stopIfTrue="1">
      <formula>$L$60&lt;&gt;SUM($L$61:$L$63)</formula>
    </cfRule>
  </conditionalFormatting>
  <conditionalFormatting sqref="K60">
    <cfRule type="expression" dxfId="637" priority="65" stopIfTrue="1">
      <formula>$K$60&lt;&gt;SUM($K$61:$K$63)</formula>
    </cfRule>
  </conditionalFormatting>
  <conditionalFormatting sqref="M60">
    <cfRule type="expression" dxfId="636" priority="64" stopIfTrue="1">
      <formula>$M$60&lt;&gt;SUM($M$61:$M$63)</formula>
    </cfRule>
  </conditionalFormatting>
  <conditionalFormatting sqref="N60">
    <cfRule type="expression" dxfId="635" priority="63" stopIfTrue="1">
      <formula>$N$60&lt;&gt;SUM($N$61:$N$63)</formula>
    </cfRule>
  </conditionalFormatting>
  <conditionalFormatting sqref="K65">
    <cfRule type="expression" dxfId="634" priority="62" stopIfTrue="1">
      <formula>K$65&lt;&gt;K$66+K$67</formula>
    </cfRule>
  </conditionalFormatting>
  <conditionalFormatting sqref="L65">
    <cfRule type="expression" dxfId="633" priority="61" stopIfTrue="1">
      <formula>L$65&lt;&gt;L$66+L$67</formula>
    </cfRule>
  </conditionalFormatting>
  <conditionalFormatting sqref="M65">
    <cfRule type="expression" dxfId="632" priority="60" stopIfTrue="1">
      <formula>M$65&lt;&gt;M$66+M$67</formula>
    </cfRule>
  </conditionalFormatting>
  <conditionalFormatting sqref="N65">
    <cfRule type="expression" dxfId="631" priority="59" stopIfTrue="1">
      <formula>N$65&lt;&gt;N$66+N$67</formula>
    </cfRule>
  </conditionalFormatting>
  <conditionalFormatting sqref="O65">
    <cfRule type="expression" dxfId="630" priority="58" stopIfTrue="1">
      <formula>O$65&lt;&gt;O$66+O$67</formula>
    </cfRule>
  </conditionalFormatting>
  <conditionalFormatting sqref="K68">
    <cfRule type="expression" dxfId="629" priority="57" stopIfTrue="1">
      <formula>K$68&lt;&gt;SUM(K$69:K$73)</formula>
    </cfRule>
  </conditionalFormatting>
  <conditionalFormatting sqref="L68">
    <cfRule type="expression" dxfId="628" priority="56" stopIfTrue="1">
      <formula>L$68&lt;&gt;SUM(L$69:L$73)</formula>
    </cfRule>
  </conditionalFormatting>
  <conditionalFormatting sqref="M68">
    <cfRule type="expression" dxfId="627" priority="55" stopIfTrue="1">
      <formula>M$68&lt;&gt;SUM(M$69:M$73)</formula>
    </cfRule>
  </conditionalFormatting>
  <conditionalFormatting sqref="N68">
    <cfRule type="expression" dxfId="626" priority="54" stopIfTrue="1">
      <formula>N$68&lt;&gt;SUM(N$69:N$73)</formula>
    </cfRule>
  </conditionalFormatting>
  <conditionalFormatting sqref="E68">
    <cfRule type="expression" dxfId="625" priority="53" stopIfTrue="1">
      <formula>E$68&lt;&gt;SUM(E$69:E$73)</formula>
    </cfRule>
  </conditionalFormatting>
  <conditionalFormatting sqref="F68">
    <cfRule type="expression" dxfId="624" priority="52" stopIfTrue="1">
      <formula>F$68&lt;&gt;SUM(F$69:F$73)</formula>
    </cfRule>
  </conditionalFormatting>
  <conditionalFormatting sqref="D68">
    <cfRule type="expression" dxfId="623" priority="51" stopIfTrue="1">
      <formula>D$68&lt;&gt;SUM(D$69:D$73)</formula>
    </cfRule>
  </conditionalFormatting>
  <conditionalFormatting sqref="C68">
    <cfRule type="expression" dxfId="622" priority="50" stopIfTrue="1">
      <formula>C$68&lt;&gt;SUM(C$69:C$73)</formula>
    </cfRule>
  </conditionalFormatting>
  <conditionalFormatting sqref="B68">
    <cfRule type="expression" dxfId="621" priority="49" stopIfTrue="1">
      <formula>B$68&lt;&gt;SUM(B$69:B$73)</formula>
    </cfRule>
  </conditionalFormatting>
  <conditionalFormatting sqref="K88">
    <cfRule type="expression" dxfId="620" priority="48" stopIfTrue="1">
      <formula>K$88&lt;&gt;K$89+K$90</formula>
    </cfRule>
  </conditionalFormatting>
  <conditionalFormatting sqref="L88">
    <cfRule type="expression" dxfId="619" priority="47" stopIfTrue="1">
      <formula>L$88&lt;&gt;L$89+L$90</formula>
    </cfRule>
  </conditionalFormatting>
  <conditionalFormatting sqref="M88">
    <cfRule type="expression" dxfId="618" priority="46" stopIfTrue="1">
      <formula>M$88&lt;&gt;M$89+M$90</formula>
    </cfRule>
  </conditionalFormatting>
  <conditionalFormatting sqref="N88">
    <cfRule type="expression" dxfId="617" priority="45" stopIfTrue="1">
      <formula>N$88&lt;&gt;N$89+N$90</formula>
    </cfRule>
  </conditionalFormatting>
  <conditionalFormatting sqref="F88">
    <cfRule type="expression" dxfId="616" priority="44" stopIfTrue="1">
      <formula>F$88&lt;&gt;F$89+F$90</formula>
    </cfRule>
  </conditionalFormatting>
  <conditionalFormatting sqref="E88">
    <cfRule type="expression" dxfId="615" priority="43" stopIfTrue="1">
      <formula>E$88&lt;&gt;E$89+E$90</formula>
    </cfRule>
  </conditionalFormatting>
  <conditionalFormatting sqref="D88">
    <cfRule type="expression" dxfId="614" priority="42" stopIfTrue="1">
      <formula>D$88&lt;&gt;D$89+D$90</formula>
    </cfRule>
  </conditionalFormatting>
  <conditionalFormatting sqref="C88">
    <cfRule type="expression" dxfId="613" priority="41" stopIfTrue="1">
      <formula>C$88&lt;&gt;C$89+C$90</formula>
    </cfRule>
  </conditionalFormatting>
  <conditionalFormatting sqref="B88">
    <cfRule type="expression" dxfId="612" priority="40" stopIfTrue="1">
      <formula>B$88&lt;&gt;B$89+B$90</formula>
    </cfRule>
  </conditionalFormatting>
  <conditionalFormatting sqref="K91">
    <cfRule type="expression" dxfId="611" priority="39" stopIfTrue="1">
      <formula>K$91&lt;&gt;SUM(K$92:K$96)</formula>
    </cfRule>
  </conditionalFormatting>
  <conditionalFormatting sqref="L91">
    <cfRule type="expression" dxfId="610" priority="38" stopIfTrue="1">
      <formula>L$91&lt;&gt;SUM(L$92:L$96)</formula>
    </cfRule>
  </conditionalFormatting>
  <conditionalFormatting sqref="M91">
    <cfRule type="expression" dxfId="609" priority="37" stopIfTrue="1">
      <formula>M$91&lt;&gt;SUM(M$92:M$96)</formula>
    </cfRule>
  </conditionalFormatting>
  <conditionalFormatting sqref="N91">
    <cfRule type="expression" dxfId="608" priority="36" stopIfTrue="1">
      <formula>N$91&lt;&gt;SUM(N$92:N$96)</formula>
    </cfRule>
  </conditionalFormatting>
  <conditionalFormatting sqref="K101">
    <cfRule type="expression" dxfId="607" priority="35" stopIfTrue="1">
      <formula>K$101&lt;&gt;SUM(K$102:K$107)</formula>
    </cfRule>
  </conditionalFormatting>
  <conditionalFormatting sqref="L101">
    <cfRule type="expression" dxfId="606" priority="34" stopIfTrue="1">
      <formula>L$101&lt;&gt;SUM(L$102:L$107)</formula>
    </cfRule>
  </conditionalFormatting>
  <conditionalFormatting sqref="M101">
    <cfRule type="expression" dxfId="605" priority="33" stopIfTrue="1">
      <formula>M$101&lt;&gt;SUM(M$102:M$107)</formula>
    </cfRule>
  </conditionalFormatting>
  <conditionalFormatting sqref="N101">
    <cfRule type="expression" dxfId="604" priority="32" stopIfTrue="1">
      <formula>N$101&lt;&gt;SUM(N$102:N$107)</formula>
    </cfRule>
  </conditionalFormatting>
  <conditionalFormatting sqref="F122">
    <cfRule type="expression" dxfId="603" priority="31" stopIfTrue="1">
      <formula>F$122&lt;&gt;F$123+F$124</formula>
    </cfRule>
  </conditionalFormatting>
  <conditionalFormatting sqref="E122">
    <cfRule type="expression" dxfId="602" priority="30" stopIfTrue="1">
      <formula>E$122&lt;&gt;E$123+E$124</formula>
    </cfRule>
  </conditionalFormatting>
  <conditionalFormatting sqref="D122">
    <cfRule type="expression" dxfId="601" priority="29" stopIfTrue="1">
      <formula>D$122&lt;&gt;D$123+D$124</formula>
    </cfRule>
  </conditionalFormatting>
  <conditionalFormatting sqref="C122">
    <cfRule type="expression" dxfId="600" priority="28" stopIfTrue="1">
      <formula>C$122&lt;&gt;C$123+C$124</formula>
    </cfRule>
  </conditionalFormatting>
  <conditionalFormatting sqref="B122">
    <cfRule type="expression" dxfId="599" priority="27" stopIfTrue="1">
      <formula>B$122&lt;&gt;B$123+B$124</formula>
    </cfRule>
  </conditionalFormatting>
  <conditionalFormatting sqref="F139">
    <cfRule type="expression" dxfId="598" priority="26" stopIfTrue="1">
      <formula>F$139&lt;&gt;F$140+F$141</formula>
    </cfRule>
  </conditionalFormatting>
  <conditionalFormatting sqref="E139">
    <cfRule type="expression" dxfId="597" priority="25" stopIfTrue="1">
      <formula>E$139&lt;&gt;E$140+E$141</formula>
    </cfRule>
  </conditionalFormatting>
  <conditionalFormatting sqref="D139">
    <cfRule type="expression" dxfId="596" priority="24" stopIfTrue="1">
      <formula>D$139&lt;&gt;D$140+D$141</formula>
    </cfRule>
  </conditionalFormatting>
  <conditionalFormatting sqref="C139">
    <cfRule type="expression" dxfId="595" priority="23" stopIfTrue="1">
      <formula>C$139&lt;&gt;C$140+C$141</formula>
    </cfRule>
  </conditionalFormatting>
  <conditionalFormatting sqref="B139">
    <cfRule type="expression" dxfId="594" priority="22" stopIfTrue="1">
      <formula>B$139&lt;&gt;B$140+B$141</formula>
    </cfRule>
  </conditionalFormatting>
  <conditionalFormatting sqref="K172">
    <cfRule type="expression" dxfId="593" priority="21" stopIfTrue="1">
      <formula>K$172&lt;&gt;SUM(K$173:K$175)</formula>
    </cfRule>
  </conditionalFormatting>
  <conditionalFormatting sqref="L172">
    <cfRule type="expression" dxfId="592" priority="20" stopIfTrue="1">
      <formula>L$172&lt;&gt;SUM(L$173:L$175)</formula>
    </cfRule>
  </conditionalFormatting>
  <conditionalFormatting sqref="M172">
    <cfRule type="expression" dxfId="591" priority="19" stopIfTrue="1">
      <formula>M$172&lt;&gt;SUM(M$173:M$175)</formula>
    </cfRule>
  </conditionalFormatting>
  <conditionalFormatting sqref="N172">
    <cfRule type="expression" dxfId="590" priority="18" stopIfTrue="1">
      <formula>N$172&lt;&gt;SUM(N$173:N$175)</formula>
    </cfRule>
  </conditionalFormatting>
  <conditionalFormatting sqref="O172">
    <cfRule type="expression" dxfId="589" priority="17" stopIfTrue="1">
      <formula>O$172&lt;&gt;SUM(O$173:O$175)</formula>
    </cfRule>
  </conditionalFormatting>
  <conditionalFormatting sqref="K176">
    <cfRule type="expression" dxfId="588" priority="16" stopIfTrue="1">
      <formula>K$176&lt;&gt;SUM(K$177:K$179)</formula>
    </cfRule>
  </conditionalFormatting>
  <conditionalFormatting sqref="L176">
    <cfRule type="expression" dxfId="587" priority="15" stopIfTrue="1">
      <formula>L$176&lt;&gt;SUM(L$177:L$179)</formula>
    </cfRule>
  </conditionalFormatting>
  <conditionalFormatting sqref="M176">
    <cfRule type="expression" dxfId="586" priority="14" stopIfTrue="1">
      <formula>M$176&lt;&gt;SUM(M$177:M$179)</formula>
    </cfRule>
  </conditionalFormatting>
  <conditionalFormatting sqref="N176">
    <cfRule type="expression" dxfId="585" priority="13" stopIfTrue="1">
      <formula>N$176&lt;&gt;SUM(N$177:N$179)</formula>
    </cfRule>
  </conditionalFormatting>
  <conditionalFormatting sqref="O176">
    <cfRule type="expression" dxfId="584" priority="12" stopIfTrue="1">
      <formula>O$176&lt;&gt;SUM(O$177:O$179)</formula>
    </cfRule>
  </conditionalFormatting>
  <conditionalFormatting sqref="O18">
    <cfRule type="expression" dxfId="583" priority="11" stopIfTrue="1">
      <formula>$K$18&lt;&gt;SUM($K$19:$K$21)</formula>
    </cfRule>
  </conditionalFormatting>
  <conditionalFormatting sqref="O60">
    <cfRule type="expression" dxfId="582" priority="10" stopIfTrue="1">
      <formula>$N$60&lt;&gt;SUM($N$61:$N$63)</formula>
    </cfRule>
  </conditionalFormatting>
  <conditionalFormatting sqref="O68">
    <cfRule type="expression" dxfId="581" priority="9" stopIfTrue="1">
      <formula>O$68&lt;&gt;SUM(O$69:O$73)</formula>
    </cfRule>
  </conditionalFormatting>
  <conditionalFormatting sqref="O88">
    <cfRule type="expression" dxfId="580" priority="8" stopIfTrue="1">
      <formula>O$88&lt;&gt;O$89+O$90</formula>
    </cfRule>
  </conditionalFormatting>
  <conditionalFormatting sqref="O91">
    <cfRule type="expression" dxfId="579" priority="7" stopIfTrue="1">
      <formula>O$91&lt;&gt;SUM(O$92:O$96)</formula>
    </cfRule>
  </conditionalFormatting>
  <conditionalFormatting sqref="K59">
    <cfRule type="expression" dxfId="578" priority="87" stopIfTrue="1">
      <formula>$K$59&lt;&gt;$K$60+$K$64</formula>
    </cfRule>
  </conditionalFormatting>
  <conditionalFormatting sqref="L59">
    <cfRule type="expression" dxfId="577" priority="88" stopIfTrue="1">
      <formula>$L$59&lt;&gt;$L$60+$L$64</formula>
    </cfRule>
  </conditionalFormatting>
  <conditionalFormatting sqref="M59">
    <cfRule type="expression" dxfId="576" priority="89" stopIfTrue="1">
      <formula>$M$59&lt;&gt;$M$60+$M$64</formula>
    </cfRule>
  </conditionalFormatting>
  <conditionalFormatting sqref="N59:O59">
    <cfRule type="expression" dxfId="575" priority="90" stopIfTrue="1">
      <formula>$N$59&lt;&gt;$N$60+$N$64</formula>
    </cfRule>
  </conditionalFormatting>
  <conditionalFormatting sqref="F23">
    <cfRule type="expression" dxfId="574" priority="91" stopIfTrue="1">
      <formula>$F$23&lt;&gt;$K$18-$F$22</formula>
    </cfRule>
  </conditionalFormatting>
  <conditionalFormatting sqref="F45">
    <cfRule type="expression" dxfId="573" priority="92" stopIfTrue="1">
      <formula>$F$45&lt;&gt;$K$36-$F$38-$F$43</formula>
    </cfRule>
  </conditionalFormatting>
  <conditionalFormatting sqref="F74">
    <cfRule type="expression" dxfId="572" priority="93" stopIfTrue="1">
      <formula>$F$74&lt;&gt;$K$57+$K$59+$K$65+$K$68-$F$68</formula>
    </cfRule>
  </conditionalFormatting>
  <conditionalFormatting sqref="F108">
    <cfRule type="expression" dxfId="571" priority="94" stopIfTrue="1">
      <formula>$F$108&lt;&gt;$K$86+$K$88+$K$91+$K$97+$K$101-$F$88-$F$91-$F$97-$F$101</formula>
    </cfRule>
  </conditionalFormatting>
  <conditionalFormatting sqref="F125">
    <cfRule type="expression" dxfId="570" priority="95" stopIfTrue="1">
      <formula>$F$125&lt;&gt;$K$120+$K$122-$F$122</formula>
    </cfRule>
  </conditionalFormatting>
  <conditionalFormatting sqref="F142">
    <cfRule type="expression" dxfId="569" priority="96" stopIfTrue="1">
      <formula>$F$142&lt;&gt;$K$137-$F$139</formula>
    </cfRule>
  </conditionalFormatting>
  <conditionalFormatting sqref="F158">
    <cfRule type="expression" dxfId="568" priority="97" stopIfTrue="1">
      <formula>$F$158&lt;&gt;$K$154-$F$156</formula>
    </cfRule>
  </conditionalFormatting>
  <conditionalFormatting sqref="F180">
    <cfRule type="expression" dxfId="567" priority="98" stopIfTrue="1">
      <formula>$F$180&lt;&gt;$K$171+$K$172+$K$176</formula>
    </cfRule>
  </conditionalFormatting>
  <conditionalFormatting sqref="F198">
    <cfRule type="expression" dxfId="566" priority="99" stopIfTrue="1">
      <formula>$F$198&lt;&gt;$K$191-$F$192-$F$194-$F$197</formula>
    </cfRule>
  </conditionalFormatting>
  <conditionalFormatting sqref="B18:B25 B36:B46 B120:B126 B137:B143 B154:B159 B86:B109 B171:B180 B57:B75 B191:B195 B197:B198">
    <cfRule type="expression" dxfId="565" priority="100" stopIfTrue="1">
      <formula>B18&lt;&gt;C18+D18+E18+F18</formula>
    </cfRule>
  </conditionalFormatting>
  <conditionalFormatting sqref="B108">
    <cfRule type="expression" dxfId="564" priority="101" stopIfTrue="1">
      <formula>$B$108&lt;&gt;$C$108+$D$108+$E$108+$F$108</formula>
    </cfRule>
  </conditionalFormatting>
  <conditionalFormatting sqref="E23">
    <cfRule type="expression" dxfId="563" priority="102" stopIfTrue="1">
      <formula>$E$23&lt;&gt;$L$18-$E$22</formula>
    </cfRule>
  </conditionalFormatting>
  <conditionalFormatting sqref="E45">
    <cfRule type="expression" dxfId="562" priority="103" stopIfTrue="1">
      <formula>$E$45&lt;&gt;$L$36-$E$38-$E$43</formula>
    </cfRule>
  </conditionalFormatting>
  <conditionalFormatting sqref="E74">
    <cfRule type="expression" dxfId="561" priority="104" stopIfTrue="1">
      <formula>$E$74&lt;&gt;$L$57+$L$59+$L$65+$L$68-$E$68</formula>
    </cfRule>
  </conditionalFormatting>
  <conditionalFormatting sqref="E108">
    <cfRule type="expression" dxfId="560" priority="105" stopIfTrue="1">
      <formula>$E$108&lt;&gt;$L$86+$L$88+$L$91+$L$97+$L$101-$E$88-$E$91-$E$97-$E$101</formula>
    </cfRule>
  </conditionalFormatting>
  <conditionalFormatting sqref="E125">
    <cfRule type="expression" dxfId="559" priority="106" stopIfTrue="1">
      <formula>$E$125&lt;&gt;$L$120+$L$122-$E$122</formula>
    </cfRule>
  </conditionalFormatting>
  <conditionalFormatting sqref="E142">
    <cfRule type="expression" dxfId="558" priority="107" stopIfTrue="1">
      <formula>$E$142&lt;&gt;$L$137-$E$139</formula>
    </cfRule>
  </conditionalFormatting>
  <conditionalFormatting sqref="E158">
    <cfRule type="expression" dxfId="557" priority="108" stopIfTrue="1">
      <formula>$E$158&lt;&gt;$L$154-$E$156</formula>
    </cfRule>
  </conditionalFormatting>
  <conditionalFormatting sqref="E180">
    <cfRule type="expression" dxfId="556" priority="109" stopIfTrue="1">
      <formula>$E$180&lt;&gt;$L$171+$L$172+$L$176</formula>
    </cfRule>
  </conditionalFormatting>
  <conditionalFormatting sqref="E198">
    <cfRule type="expression" dxfId="555" priority="110" stopIfTrue="1">
      <formula>$E$198&lt;&gt;$L$191-$E$192-$E$194-$E$197</formula>
    </cfRule>
  </conditionalFormatting>
  <conditionalFormatting sqref="D23">
    <cfRule type="expression" dxfId="554" priority="111" stopIfTrue="1">
      <formula>$D$23&lt;&gt;$M$18-$D$22</formula>
    </cfRule>
  </conditionalFormatting>
  <conditionalFormatting sqref="D45">
    <cfRule type="expression" dxfId="553" priority="112" stopIfTrue="1">
      <formula>$D$45&lt;&gt;$M$36-$D$38-$D$43</formula>
    </cfRule>
  </conditionalFormatting>
  <conditionalFormatting sqref="D74">
    <cfRule type="expression" dxfId="552" priority="113" stopIfTrue="1">
      <formula>$D$74&lt;&gt;$M$57+$M$59+$M$65+$M$68-$D$68</formula>
    </cfRule>
  </conditionalFormatting>
  <conditionalFormatting sqref="D108">
    <cfRule type="expression" dxfId="551" priority="114" stopIfTrue="1">
      <formula>$D$108&lt;&gt;$M$86+$M$88+$M$91+$M$97+$M$101-$D$88-$D$91-$D$97-$D$101</formula>
    </cfRule>
  </conditionalFormatting>
  <conditionalFormatting sqref="D125">
    <cfRule type="expression" dxfId="550" priority="115" stopIfTrue="1">
      <formula>$D$125&lt;&gt;$M$120+$M$122-$D$122</formula>
    </cfRule>
  </conditionalFormatting>
  <conditionalFormatting sqref="D142">
    <cfRule type="expression" dxfId="549" priority="116" stopIfTrue="1">
      <formula>$D$142&lt;&gt;$M$137-$D$139</formula>
    </cfRule>
  </conditionalFormatting>
  <conditionalFormatting sqref="D158">
    <cfRule type="expression" dxfId="548" priority="117" stopIfTrue="1">
      <formula>$D$158&lt;&gt;$M$154-$D$156</formula>
    </cfRule>
  </conditionalFormatting>
  <conditionalFormatting sqref="D180">
    <cfRule type="expression" dxfId="547" priority="118" stopIfTrue="1">
      <formula>$D$180&lt;&gt;$M$171+$M$172+$M$176</formula>
    </cfRule>
  </conditionalFormatting>
  <conditionalFormatting sqref="D198">
    <cfRule type="expression" dxfId="546" priority="119" stopIfTrue="1">
      <formula>$D$198&lt;&gt;$M$191-$D$192-$D$194-$D$197</formula>
    </cfRule>
  </conditionalFormatting>
  <conditionalFormatting sqref="O18:O22 O36:O46 O120:O126 O137:O143 O154:O159 O86:O109 O171:O180 O57:O75 O191:O195 O197:O198">
    <cfRule type="expression" dxfId="545" priority="120" stopIfTrue="1">
      <formula>O18&lt;&gt;K18+L18+M18+N18</formula>
    </cfRule>
  </conditionalFormatting>
  <conditionalFormatting sqref="C23">
    <cfRule type="expression" dxfId="544" priority="121" stopIfTrue="1">
      <formula>$C$23&lt;&gt;$N$18-$C$22</formula>
    </cfRule>
  </conditionalFormatting>
  <conditionalFormatting sqref="C45">
    <cfRule type="expression" dxfId="543" priority="122" stopIfTrue="1">
      <formula>$C$45&lt;&gt;$N$36-$C$38-$C$43</formula>
    </cfRule>
  </conditionalFormatting>
  <conditionalFormatting sqref="C74">
    <cfRule type="expression" dxfId="542" priority="123" stopIfTrue="1">
      <formula>$C$74&lt;&gt;$N$57+$N$59+$N$65+$N$68-$C$68</formula>
    </cfRule>
  </conditionalFormatting>
  <conditionalFormatting sqref="C108">
    <cfRule type="expression" dxfId="541" priority="124" stopIfTrue="1">
      <formula>$C$108&lt;&gt;$N$86+$N$88+$N$91+$N$97+$N$101-$C$88-$C$91-$C$97-$C$101</formula>
    </cfRule>
  </conditionalFormatting>
  <conditionalFormatting sqref="C125">
    <cfRule type="expression" dxfId="540" priority="125" stopIfTrue="1">
      <formula>$C$125&lt;&gt;$N$120+$N$122-$C$122</formula>
    </cfRule>
  </conditionalFormatting>
  <conditionalFormatting sqref="C142">
    <cfRule type="expression" dxfId="539" priority="126" stopIfTrue="1">
      <formula>$C$142&lt;&gt;$N$137-$C$139</formula>
    </cfRule>
  </conditionalFormatting>
  <conditionalFormatting sqref="C158">
    <cfRule type="expression" dxfId="538" priority="127" stopIfTrue="1">
      <formula>$C$158&lt;&gt;$N$154-$C$156</formula>
    </cfRule>
  </conditionalFormatting>
  <conditionalFormatting sqref="C180">
    <cfRule type="expression" dxfId="537" priority="128" stopIfTrue="1">
      <formula>$C$180&lt;&gt;$N$171+$N$172+$N$176</formula>
    </cfRule>
  </conditionalFormatting>
  <conditionalFormatting sqref="C198">
    <cfRule type="expression" dxfId="536" priority="129" stopIfTrue="1">
      <formula>$C$198&lt;&gt;$N$191-$C$192-$C$194-$C$197</formula>
    </cfRule>
  </conditionalFormatting>
  <conditionalFormatting sqref="B23">
    <cfRule type="expression" dxfId="535" priority="130" stopIfTrue="1">
      <formula>$B$23&lt;&gt;$O$18-$B$22</formula>
    </cfRule>
  </conditionalFormatting>
  <conditionalFormatting sqref="B45">
    <cfRule type="expression" dxfId="534" priority="131" stopIfTrue="1">
      <formula>$B$45&lt;&gt;$O$36-$B$38-$B$43</formula>
    </cfRule>
  </conditionalFormatting>
  <conditionalFormatting sqref="B74">
    <cfRule type="expression" dxfId="533" priority="132" stopIfTrue="1">
      <formula>$B$74&lt;&gt;$O$57+$O$59+$O$65+$O$68-$B$68</formula>
    </cfRule>
  </conditionalFormatting>
  <conditionalFormatting sqref="B125">
    <cfRule type="expression" dxfId="532" priority="133" stopIfTrue="1">
      <formula>$B$125&lt;&gt;$O$120+$O$122-$B$122</formula>
    </cfRule>
  </conditionalFormatting>
  <conditionalFormatting sqref="B142">
    <cfRule type="expression" dxfId="531" priority="134" stopIfTrue="1">
      <formula>$B$142&lt;&gt;$O$137-$B$139</formula>
    </cfRule>
  </conditionalFormatting>
  <conditionalFormatting sqref="B158">
    <cfRule type="expression" dxfId="530" priority="135" stopIfTrue="1">
      <formula>$B$158&lt;&gt;$O$154-$B$156</formula>
    </cfRule>
  </conditionalFormatting>
  <conditionalFormatting sqref="B180">
    <cfRule type="expression" dxfId="529" priority="136" stopIfTrue="1">
      <formula>$B$180&lt;&gt;$O$171+$O$172+$O$176</formula>
    </cfRule>
  </conditionalFormatting>
  <conditionalFormatting sqref="B198">
    <cfRule type="expression" dxfId="528" priority="137" stopIfTrue="1">
      <formula>$B$198&lt;&gt;$O$191-$B$192-$B$194-$B$197</formula>
    </cfRule>
  </conditionalFormatting>
  <conditionalFormatting sqref="B196">
    <cfRule type="expression" dxfId="527" priority="5" stopIfTrue="1">
      <formula>B196&lt;&gt;C196+D196+E196+F196</formula>
    </cfRule>
  </conditionalFormatting>
  <conditionalFormatting sqref="O196">
    <cfRule type="expression" dxfId="526" priority="6" stopIfTrue="1">
      <formula>O196&lt;&gt;K196+L196+M196+N196</formula>
    </cfRule>
  </conditionalFormatting>
  <conditionalFormatting sqref="F40">
    <cfRule type="expression" dxfId="83" priority="4" stopIfTrue="1">
      <formula>$F$40&lt;&gt;$F$41+$F$42</formula>
    </cfRule>
  </conditionalFormatting>
  <conditionalFormatting sqref="E40">
    <cfRule type="expression" dxfId="82" priority="3" stopIfTrue="1">
      <formula>$E$40&lt;&gt;$E$41+$E$42</formula>
    </cfRule>
  </conditionalFormatting>
  <conditionalFormatting sqref="D40">
    <cfRule type="expression" dxfId="81" priority="2" stopIfTrue="1">
      <formula>$D$40&lt;&gt;$D$41+$D$42</formula>
    </cfRule>
  </conditionalFormatting>
  <conditionalFormatting sqref="C40">
    <cfRule type="expression" dxfId="80"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398</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3939</v>
      </c>
      <c r="L18" s="121">
        <v>49942</v>
      </c>
      <c r="M18" s="121">
        <v>115498</v>
      </c>
      <c r="N18" s="121">
        <v>42175</v>
      </c>
      <c r="O18" s="121">
        <v>211554</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64</v>
      </c>
      <c r="L19" s="127">
        <v>5796</v>
      </c>
      <c r="M19" s="127">
        <v>4751</v>
      </c>
      <c r="N19" s="127">
        <v>2735</v>
      </c>
      <c r="O19" s="127">
        <v>13346</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322</v>
      </c>
      <c r="M20" s="127">
        <v>4965</v>
      </c>
      <c r="N20" s="127">
        <v>2133</v>
      </c>
      <c r="O20" s="127">
        <v>7420</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3875</v>
      </c>
      <c r="L21" s="127">
        <v>43824</v>
      </c>
      <c r="M21" s="127">
        <v>105782</v>
      </c>
      <c r="N21" s="127">
        <v>37307</v>
      </c>
      <c r="O21" s="127">
        <v>190788</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59386</v>
      </c>
      <c r="C22" s="121">
        <v>8903</v>
      </c>
      <c r="D22" s="121">
        <v>28268</v>
      </c>
      <c r="E22" s="121">
        <v>21162</v>
      </c>
      <c r="F22" s="121">
        <v>1053</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152168</v>
      </c>
      <c r="C23" s="130">
        <v>33272</v>
      </c>
      <c r="D23" s="130">
        <v>87230</v>
      </c>
      <c r="E23" s="130">
        <v>28780</v>
      </c>
      <c r="F23" s="130">
        <v>2886</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28177</v>
      </c>
      <c r="C24" s="121">
        <v>9805</v>
      </c>
      <c r="D24" s="121">
        <v>12046</v>
      </c>
      <c r="E24" s="121">
        <v>5974</v>
      </c>
      <c r="F24" s="121">
        <v>352</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123991</v>
      </c>
      <c r="C25" s="137">
        <v>23467</v>
      </c>
      <c r="D25" s="137">
        <v>75184</v>
      </c>
      <c r="E25" s="137">
        <v>22806</v>
      </c>
      <c r="F25" s="137">
        <v>2534</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2886</v>
      </c>
      <c r="L36" s="127">
        <v>28780</v>
      </c>
      <c r="M36" s="127">
        <v>87230</v>
      </c>
      <c r="N36" s="127">
        <v>33272</v>
      </c>
      <c r="O36" s="127">
        <v>152168</v>
      </c>
    </row>
    <row r="37" spans="2:46" s="166" customFormat="1" ht="12" customHeight="1" x14ac:dyDescent="0.2">
      <c r="B37" s="162"/>
      <c r="C37" s="162"/>
      <c r="D37" s="162"/>
      <c r="E37" s="162"/>
      <c r="F37" s="162"/>
      <c r="G37" s="163"/>
      <c r="H37" s="164" t="s">
        <v>55</v>
      </c>
      <c r="I37" s="164" t="s">
        <v>124</v>
      </c>
      <c r="J37" s="165"/>
      <c r="K37" s="162">
        <v>2534</v>
      </c>
      <c r="L37" s="162">
        <v>22806</v>
      </c>
      <c r="M37" s="162">
        <v>75184</v>
      </c>
      <c r="N37" s="162">
        <v>23467</v>
      </c>
      <c r="O37" s="162">
        <v>123991</v>
      </c>
    </row>
    <row r="38" spans="2:46" s="159" customFormat="1" ht="12" customHeight="1" x14ac:dyDescent="0.2">
      <c r="B38" s="167">
        <v>123460</v>
      </c>
      <c r="C38" s="167">
        <v>23322</v>
      </c>
      <c r="D38" s="167">
        <v>74853</v>
      </c>
      <c r="E38" s="167">
        <v>22774</v>
      </c>
      <c r="F38" s="167">
        <v>2511</v>
      </c>
      <c r="G38" s="122"/>
      <c r="H38" s="168" t="s">
        <v>3</v>
      </c>
      <c r="I38" s="168" t="s">
        <v>103</v>
      </c>
      <c r="J38" s="124"/>
      <c r="K38" s="127"/>
      <c r="L38" s="127"/>
      <c r="M38" s="127"/>
      <c r="N38" s="127"/>
      <c r="O38" s="127"/>
    </row>
    <row r="39" spans="2:46" s="159" customFormat="1" ht="12" customHeight="1" x14ac:dyDescent="0.2">
      <c r="B39" s="121">
        <v>96090</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27370</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20199</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7171</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531</v>
      </c>
      <c r="C43" s="167">
        <v>145</v>
      </c>
      <c r="D43" s="167">
        <v>331</v>
      </c>
      <c r="E43" s="167">
        <v>32</v>
      </c>
      <c r="F43" s="167">
        <v>23</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28177</v>
      </c>
      <c r="C45" s="134">
        <v>9805</v>
      </c>
      <c r="D45" s="134">
        <v>12046</v>
      </c>
      <c r="E45" s="134">
        <v>5974</v>
      </c>
      <c r="F45" s="134">
        <v>352</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352</v>
      </c>
      <c r="L57" s="127">
        <v>5974</v>
      </c>
      <c r="M57" s="127">
        <v>12046</v>
      </c>
      <c r="N57" s="127">
        <v>9805</v>
      </c>
      <c r="O57" s="127">
        <v>28177</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25482</v>
      </c>
      <c r="M59" s="127">
        <v>15645</v>
      </c>
      <c r="N59" s="127">
        <v>93933</v>
      </c>
      <c r="O59" s="127">
        <v>135060</v>
      </c>
    </row>
    <row r="60" spans="2:46" s="87" customFormat="1" ht="12" customHeight="1" x14ac:dyDescent="0.2">
      <c r="B60" s="127"/>
      <c r="C60" s="127"/>
      <c r="D60" s="127"/>
      <c r="E60" s="127"/>
      <c r="F60" s="127"/>
      <c r="G60" s="173"/>
      <c r="H60" s="178" t="s">
        <v>31</v>
      </c>
      <c r="I60" s="180" t="s">
        <v>136</v>
      </c>
      <c r="J60" s="173"/>
      <c r="K60" s="127">
        <v>0</v>
      </c>
      <c r="L60" s="127">
        <v>8265</v>
      </c>
      <c r="M60" s="127">
        <v>15044</v>
      </c>
      <c r="N60" s="127">
        <v>91408</v>
      </c>
      <c r="O60" s="127">
        <v>114717</v>
      </c>
    </row>
    <row r="61" spans="2:46" s="128" customFormat="1" ht="12" customHeight="1" x14ac:dyDescent="0.2">
      <c r="B61" s="127"/>
      <c r="C61" s="127"/>
      <c r="D61" s="127"/>
      <c r="E61" s="127"/>
      <c r="F61" s="127"/>
      <c r="G61" s="170"/>
      <c r="H61" s="178" t="s">
        <v>62</v>
      </c>
      <c r="I61" s="180" t="s">
        <v>137</v>
      </c>
      <c r="J61" s="170"/>
      <c r="K61" s="127">
        <v>0</v>
      </c>
      <c r="L61" s="127">
        <v>5443</v>
      </c>
      <c r="M61" s="127">
        <v>2919</v>
      </c>
      <c r="N61" s="127">
        <v>67237</v>
      </c>
      <c r="O61" s="127">
        <v>75599</v>
      </c>
    </row>
    <row r="62" spans="2:46" s="128" customFormat="1" ht="12" customHeight="1" x14ac:dyDescent="0.2">
      <c r="B62" s="127"/>
      <c r="C62" s="127"/>
      <c r="D62" s="127"/>
      <c r="E62" s="127"/>
      <c r="F62" s="127"/>
      <c r="G62" s="170"/>
      <c r="H62" s="178" t="s">
        <v>63</v>
      </c>
      <c r="I62" s="180" t="s">
        <v>138</v>
      </c>
      <c r="J62" s="170"/>
      <c r="K62" s="127">
        <v>0</v>
      </c>
      <c r="L62" s="127">
        <v>44</v>
      </c>
      <c r="M62" s="127">
        <v>58</v>
      </c>
      <c r="N62" s="127">
        <v>27</v>
      </c>
      <c r="O62" s="127">
        <v>129</v>
      </c>
    </row>
    <row r="63" spans="2:46" s="128" customFormat="1" ht="12" customHeight="1" x14ac:dyDescent="0.2">
      <c r="B63" s="127"/>
      <c r="C63" s="127"/>
      <c r="D63" s="127"/>
      <c r="E63" s="127"/>
      <c r="F63" s="127"/>
      <c r="G63" s="170"/>
      <c r="H63" s="178" t="s">
        <v>64</v>
      </c>
      <c r="I63" s="180" t="s">
        <v>139</v>
      </c>
      <c r="J63" s="170"/>
      <c r="K63" s="127">
        <v>0</v>
      </c>
      <c r="L63" s="127">
        <v>2778</v>
      </c>
      <c r="M63" s="127">
        <v>12067</v>
      </c>
      <c r="N63" s="127">
        <v>24144</v>
      </c>
      <c r="O63" s="127">
        <v>38989</v>
      </c>
    </row>
    <row r="64" spans="2:46" s="159" customFormat="1" ht="12" customHeight="1" x14ac:dyDescent="0.2">
      <c r="B64" s="167"/>
      <c r="C64" s="167"/>
      <c r="D64" s="167"/>
      <c r="E64" s="167"/>
      <c r="F64" s="167"/>
      <c r="G64" s="122"/>
      <c r="H64" s="171" t="s">
        <v>32</v>
      </c>
      <c r="I64" s="171" t="s">
        <v>129</v>
      </c>
      <c r="J64" s="124"/>
      <c r="K64" s="167">
        <v>0</v>
      </c>
      <c r="L64" s="167">
        <v>17217</v>
      </c>
      <c r="M64" s="167">
        <v>601</v>
      </c>
      <c r="N64" s="167">
        <v>2525</v>
      </c>
      <c r="O64" s="167">
        <v>20343</v>
      </c>
    </row>
    <row r="65" spans="2:46" s="159" customFormat="1" ht="12" customHeight="1" x14ac:dyDescent="0.2">
      <c r="B65" s="127"/>
      <c r="C65" s="127"/>
      <c r="D65" s="127"/>
      <c r="E65" s="127"/>
      <c r="F65" s="127"/>
      <c r="G65" s="173"/>
      <c r="H65" s="168" t="s">
        <v>33</v>
      </c>
      <c r="I65" s="168" t="s">
        <v>140</v>
      </c>
      <c r="J65" s="173"/>
      <c r="K65" s="127">
        <v>-2178</v>
      </c>
      <c r="L65" s="127">
        <v>-1213</v>
      </c>
      <c r="M65" s="127">
        <v>-3185</v>
      </c>
      <c r="N65" s="127">
        <v>-5550</v>
      </c>
      <c r="O65" s="127">
        <v>-12126</v>
      </c>
    </row>
    <row r="66" spans="2:46" s="129" customFormat="1" ht="12" customHeight="1" x14ac:dyDescent="0.2">
      <c r="B66" s="127"/>
      <c r="C66" s="127"/>
      <c r="D66" s="127"/>
      <c r="E66" s="127"/>
      <c r="F66" s="127"/>
      <c r="G66" s="170"/>
      <c r="H66" s="178" t="s">
        <v>25</v>
      </c>
      <c r="I66" s="180" t="s">
        <v>141</v>
      </c>
      <c r="J66" s="170"/>
      <c r="K66" s="127">
        <v>0</v>
      </c>
      <c r="L66" s="127">
        <v>-1168</v>
      </c>
      <c r="M66" s="127">
        <v>-1929</v>
      </c>
      <c r="N66" s="127">
        <v>-4763</v>
      </c>
      <c r="O66" s="127">
        <v>-7860</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-2178</v>
      </c>
      <c r="L67" s="167">
        <v>-45</v>
      </c>
      <c r="M67" s="167">
        <v>-1256</v>
      </c>
      <c r="N67" s="167">
        <v>-787</v>
      </c>
      <c r="O67" s="167">
        <v>-4266</v>
      </c>
    </row>
    <row r="68" spans="2:46" s="159" customFormat="1" ht="12" customHeight="1" x14ac:dyDescent="0.2">
      <c r="B68" s="127">
        <v>30897</v>
      </c>
      <c r="C68" s="127">
        <v>26154</v>
      </c>
      <c r="D68" s="127">
        <v>4102</v>
      </c>
      <c r="E68" s="127">
        <v>641</v>
      </c>
      <c r="F68" s="127">
        <v>0</v>
      </c>
      <c r="G68" s="173"/>
      <c r="H68" s="168" t="s">
        <v>6</v>
      </c>
      <c r="I68" s="168" t="s">
        <v>142</v>
      </c>
      <c r="J68" s="173"/>
      <c r="K68" s="127">
        <v>722</v>
      </c>
      <c r="L68" s="127">
        <v>500</v>
      </c>
      <c r="M68" s="127">
        <v>492</v>
      </c>
      <c r="N68" s="127">
        <v>7342</v>
      </c>
      <c r="O68" s="127">
        <v>9056</v>
      </c>
    </row>
    <row r="69" spans="2:46" s="172" customFormat="1" ht="12" customHeight="1" x14ac:dyDescent="0.2">
      <c r="B69" s="127">
        <v>30886</v>
      </c>
      <c r="C69" s="127">
        <v>26146</v>
      </c>
      <c r="D69" s="127">
        <v>4102</v>
      </c>
      <c r="E69" s="127">
        <v>638</v>
      </c>
      <c r="F69" s="127">
        <v>0</v>
      </c>
      <c r="G69" s="170"/>
      <c r="H69" s="178" t="s">
        <v>35</v>
      </c>
      <c r="I69" s="180" t="s">
        <v>143</v>
      </c>
      <c r="J69" s="170"/>
      <c r="K69" s="127">
        <v>722</v>
      </c>
      <c r="L69" s="127">
        <v>319</v>
      </c>
      <c r="M69" s="127">
        <v>292</v>
      </c>
      <c r="N69" s="127">
        <v>3028</v>
      </c>
      <c r="O69" s="127">
        <v>4361</v>
      </c>
    </row>
    <row r="70" spans="2:46" s="172" customFormat="1" ht="12" customHeight="1" x14ac:dyDescent="0.2">
      <c r="B70" s="127">
        <v>0</v>
      </c>
      <c r="C70" s="127">
        <v>0</v>
      </c>
      <c r="D70" s="127">
        <v>0</v>
      </c>
      <c r="E70" s="127">
        <v>0</v>
      </c>
      <c r="F70" s="127">
        <v>0</v>
      </c>
      <c r="G70" s="170"/>
      <c r="H70" s="178" t="s">
        <v>36</v>
      </c>
      <c r="I70" s="180" t="s">
        <v>144</v>
      </c>
      <c r="J70" s="170"/>
      <c r="K70" s="127">
        <v>0</v>
      </c>
      <c r="L70" s="127">
        <v>95</v>
      </c>
      <c r="M70" s="127">
        <v>198</v>
      </c>
      <c r="N70" s="127">
        <v>3816</v>
      </c>
      <c r="O70" s="127">
        <v>4109</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11</v>
      </c>
      <c r="C73" s="127">
        <v>8</v>
      </c>
      <c r="D73" s="127">
        <v>0</v>
      </c>
      <c r="E73" s="127">
        <v>3</v>
      </c>
      <c r="F73" s="127">
        <v>0</v>
      </c>
      <c r="G73" s="170"/>
      <c r="H73" s="178" t="s">
        <v>39</v>
      </c>
      <c r="I73" s="180" t="s">
        <v>147</v>
      </c>
      <c r="J73" s="170"/>
      <c r="K73" s="127">
        <v>0</v>
      </c>
      <c r="L73" s="127">
        <v>86</v>
      </c>
      <c r="M73" s="127">
        <v>2</v>
      </c>
      <c r="N73" s="127">
        <v>498</v>
      </c>
      <c r="O73" s="127">
        <v>586</v>
      </c>
    </row>
    <row r="74" spans="2:46" s="182" customFormat="1" ht="12" customHeight="1" x14ac:dyDescent="0.2">
      <c r="B74" s="134">
        <v>129270</v>
      </c>
      <c r="C74" s="134">
        <v>79376</v>
      </c>
      <c r="D74" s="134">
        <v>20896</v>
      </c>
      <c r="E74" s="134">
        <v>30102</v>
      </c>
      <c r="F74" s="134">
        <v>-1104</v>
      </c>
      <c r="G74" s="174"/>
      <c r="H74" s="181" t="s">
        <v>67</v>
      </c>
      <c r="I74" s="181" t="s">
        <v>148</v>
      </c>
      <c r="J74" s="174"/>
      <c r="K74" s="134"/>
      <c r="L74" s="134"/>
      <c r="M74" s="134"/>
      <c r="N74" s="134"/>
      <c r="O74" s="134"/>
    </row>
    <row r="75" spans="2:46" s="142" customFormat="1" ht="12" customHeight="1" x14ac:dyDescent="0.2">
      <c r="B75" s="137">
        <v>101093</v>
      </c>
      <c r="C75" s="137">
        <v>69571</v>
      </c>
      <c r="D75" s="137">
        <v>8850</v>
      </c>
      <c r="E75" s="137">
        <v>24128</v>
      </c>
      <c r="F75" s="137">
        <v>-1456</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-1104</v>
      </c>
      <c r="L86" s="127">
        <v>30102</v>
      </c>
      <c r="M86" s="127">
        <v>20896</v>
      </c>
      <c r="N86" s="127">
        <v>79376</v>
      </c>
      <c r="O86" s="127">
        <v>129270</v>
      </c>
    </row>
    <row r="87" spans="2:15" s="166" customFormat="1" ht="12" customHeight="1" x14ac:dyDescent="0.2">
      <c r="B87" s="162"/>
      <c r="C87" s="162"/>
      <c r="D87" s="162"/>
      <c r="E87" s="162"/>
      <c r="F87" s="162"/>
      <c r="G87" s="163"/>
      <c r="H87" s="164" t="s">
        <v>61</v>
      </c>
      <c r="I87" s="164" t="s">
        <v>152</v>
      </c>
      <c r="J87" s="165"/>
      <c r="K87" s="162">
        <v>-1456</v>
      </c>
      <c r="L87" s="162">
        <v>24128</v>
      </c>
      <c r="M87" s="162">
        <v>8850</v>
      </c>
      <c r="N87" s="162">
        <v>69571</v>
      </c>
      <c r="O87" s="162">
        <v>101093</v>
      </c>
    </row>
    <row r="88" spans="2:15" s="87" customFormat="1" ht="12" customHeight="1" x14ac:dyDescent="0.2">
      <c r="B88" s="127">
        <v>251</v>
      </c>
      <c r="C88" s="127">
        <v>226</v>
      </c>
      <c r="D88" s="127">
        <v>2</v>
      </c>
      <c r="E88" s="127">
        <v>23</v>
      </c>
      <c r="F88" s="127">
        <v>0</v>
      </c>
      <c r="G88" s="173"/>
      <c r="H88" s="168" t="s">
        <v>7</v>
      </c>
      <c r="I88" s="168" t="s">
        <v>153</v>
      </c>
      <c r="J88" s="173"/>
      <c r="K88" s="127">
        <v>0</v>
      </c>
      <c r="L88" s="127">
        <v>8997</v>
      </c>
      <c r="M88" s="127">
        <v>42817</v>
      </c>
      <c r="N88" s="127">
        <v>65132</v>
      </c>
      <c r="O88" s="127">
        <v>116946</v>
      </c>
    </row>
    <row r="89" spans="2:15" s="128" customFormat="1" ht="12" customHeight="1" x14ac:dyDescent="0.2">
      <c r="B89" s="127">
        <v>251</v>
      </c>
      <c r="C89" s="127">
        <v>226</v>
      </c>
      <c r="D89" s="127">
        <v>2</v>
      </c>
      <c r="E89" s="127">
        <v>23</v>
      </c>
      <c r="F89" s="127">
        <v>0</v>
      </c>
      <c r="G89" s="170"/>
      <c r="H89" s="168" t="s">
        <v>65</v>
      </c>
      <c r="I89" s="183" t="s">
        <v>154</v>
      </c>
      <c r="J89" s="170"/>
      <c r="K89" s="127">
        <v>0</v>
      </c>
      <c r="L89" s="127">
        <v>6277</v>
      </c>
      <c r="M89" s="127">
        <v>41708</v>
      </c>
      <c r="N89" s="127">
        <v>64754</v>
      </c>
      <c r="O89" s="127">
        <v>112739</v>
      </c>
    </row>
    <row r="90" spans="2:15" s="172" customFormat="1" ht="12" customHeight="1" x14ac:dyDescent="0.2">
      <c r="B90" s="167">
        <v>0</v>
      </c>
      <c r="C90" s="167">
        <v>0</v>
      </c>
      <c r="D90" s="167">
        <v>0</v>
      </c>
      <c r="E90" s="167">
        <v>0</v>
      </c>
      <c r="F90" s="167">
        <v>0</v>
      </c>
      <c r="G90" s="125"/>
      <c r="H90" s="171" t="s">
        <v>66</v>
      </c>
      <c r="I90" s="171" t="s">
        <v>155</v>
      </c>
      <c r="J90" s="126"/>
      <c r="K90" s="167">
        <v>0</v>
      </c>
      <c r="L90" s="167">
        <v>2720</v>
      </c>
      <c r="M90" s="167">
        <v>1109</v>
      </c>
      <c r="N90" s="167">
        <v>378</v>
      </c>
      <c r="O90" s="167">
        <v>4207</v>
      </c>
    </row>
    <row r="91" spans="2:15" s="117" customFormat="1" ht="12" customHeight="1" x14ac:dyDescent="0.2">
      <c r="B91" s="127"/>
      <c r="C91" s="127"/>
      <c r="D91" s="127"/>
      <c r="E91" s="127"/>
      <c r="F91" s="127"/>
      <c r="G91" s="173"/>
      <c r="H91" s="168" t="s">
        <v>8</v>
      </c>
      <c r="I91" s="168" t="s">
        <v>156</v>
      </c>
      <c r="J91" s="173"/>
      <c r="K91" s="127">
        <v>131838</v>
      </c>
      <c r="L91" s="127">
        <v>270</v>
      </c>
      <c r="M91" s="127">
        <v>306</v>
      </c>
      <c r="N91" s="127">
        <v>10016</v>
      </c>
      <c r="O91" s="127">
        <v>142430</v>
      </c>
    </row>
    <row r="92" spans="2:15" s="117" customFormat="1" ht="12" customHeight="1" x14ac:dyDescent="0.2">
      <c r="B92" s="127"/>
      <c r="C92" s="127"/>
      <c r="D92" s="127"/>
      <c r="E92" s="127"/>
      <c r="F92" s="127"/>
      <c r="G92" s="173"/>
      <c r="H92" s="180" t="s">
        <v>40</v>
      </c>
      <c r="I92" s="180" t="s">
        <v>157</v>
      </c>
      <c r="J92" s="173"/>
      <c r="K92" s="127">
        <v>95548</v>
      </c>
      <c r="L92" s="127">
        <v>0</v>
      </c>
      <c r="M92" s="127">
        <v>0</v>
      </c>
      <c r="N92" s="127">
        <v>1981</v>
      </c>
      <c r="O92" s="127">
        <v>97529</v>
      </c>
    </row>
    <row r="93" spans="2:15" s="117" customFormat="1" ht="12" customHeight="1" x14ac:dyDescent="0.2">
      <c r="B93" s="127"/>
      <c r="C93" s="127"/>
      <c r="D93" s="127"/>
      <c r="E93" s="127"/>
      <c r="F93" s="127"/>
      <c r="G93" s="173"/>
      <c r="H93" s="180" t="s">
        <v>41</v>
      </c>
      <c r="I93" s="180" t="s">
        <v>158</v>
      </c>
      <c r="J93" s="173"/>
      <c r="K93" s="127">
        <v>25</v>
      </c>
      <c r="L93" s="127">
        <v>270</v>
      </c>
      <c r="M93" s="127">
        <v>306</v>
      </c>
      <c r="N93" s="127">
        <v>6570</v>
      </c>
      <c r="O93" s="127">
        <v>7171</v>
      </c>
    </row>
    <row r="94" spans="2:15" s="117" customFormat="1" ht="12" customHeight="1" x14ac:dyDescent="0.2">
      <c r="B94" s="127"/>
      <c r="C94" s="127"/>
      <c r="D94" s="127"/>
      <c r="E94" s="127"/>
      <c r="F94" s="127"/>
      <c r="G94" s="173"/>
      <c r="H94" s="180" t="s">
        <v>70</v>
      </c>
      <c r="I94" s="180" t="s">
        <v>159</v>
      </c>
      <c r="J94" s="173"/>
      <c r="K94" s="127">
        <v>36265</v>
      </c>
      <c r="L94" s="127">
        <v>0</v>
      </c>
      <c r="M94" s="127">
        <v>0</v>
      </c>
      <c r="N94" s="127">
        <v>1465</v>
      </c>
      <c r="O94" s="127">
        <v>37730</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177346</v>
      </c>
      <c r="C97" s="127">
        <v>18220</v>
      </c>
      <c r="D97" s="127">
        <v>3655</v>
      </c>
      <c r="E97" s="127">
        <v>540</v>
      </c>
      <c r="F97" s="127">
        <v>154931</v>
      </c>
      <c r="G97" s="173"/>
      <c r="H97" s="168" t="s">
        <v>9</v>
      </c>
      <c r="I97" s="168" t="s">
        <v>162</v>
      </c>
      <c r="J97" s="173"/>
      <c r="K97" s="127"/>
      <c r="L97" s="127"/>
      <c r="M97" s="127"/>
      <c r="N97" s="127"/>
      <c r="O97" s="127"/>
    </row>
    <row r="98" spans="2:46" s="172" customFormat="1" ht="12" customHeight="1" x14ac:dyDescent="0.2">
      <c r="B98" s="127">
        <f>C98+D98+E98+F98</f>
        <v>150959</v>
      </c>
      <c r="C98" s="127">
        <v>0</v>
      </c>
      <c r="D98" s="127">
        <v>0</v>
      </c>
      <c r="E98" s="127">
        <v>0</v>
      </c>
      <c r="F98" s="127">
        <v>150959</v>
      </c>
      <c r="G98" s="170"/>
      <c r="H98" s="180" t="s">
        <v>42</v>
      </c>
      <c r="I98" s="180" t="s">
        <v>163</v>
      </c>
      <c r="J98" s="170"/>
      <c r="K98" s="127"/>
      <c r="L98" s="127"/>
      <c r="M98" s="127"/>
      <c r="N98" s="127"/>
      <c r="O98" s="127"/>
    </row>
    <row r="99" spans="2:46" s="172" customFormat="1" ht="12" customHeight="1" x14ac:dyDescent="0.2">
      <c r="B99" s="127">
        <f>C99+D99+E99+F99</f>
        <v>16596</v>
      </c>
      <c r="C99" s="127">
        <v>15915</v>
      </c>
      <c r="D99" s="127">
        <v>386</v>
      </c>
      <c r="E99" s="127">
        <v>270</v>
      </c>
      <c r="F99" s="127">
        <v>25</v>
      </c>
      <c r="G99" s="170"/>
      <c r="H99" s="180" t="s">
        <v>73</v>
      </c>
      <c r="I99" s="180" t="s">
        <v>164</v>
      </c>
      <c r="J99" s="170"/>
      <c r="K99" s="127"/>
      <c r="L99" s="127"/>
      <c r="M99" s="127"/>
      <c r="N99" s="127"/>
      <c r="O99" s="127"/>
    </row>
    <row r="100" spans="2:46" s="172" customFormat="1" ht="12" customHeight="1" x14ac:dyDescent="0.2">
      <c r="B100" s="127">
        <f>C100+D100+E100+F100</f>
        <v>9791</v>
      </c>
      <c r="C100" s="184">
        <v>2305</v>
      </c>
      <c r="D100" s="184">
        <v>3269</v>
      </c>
      <c r="E100" s="184">
        <v>270</v>
      </c>
      <c r="F100" s="184">
        <v>3947</v>
      </c>
      <c r="G100" s="170"/>
      <c r="H100" s="180" t="s">
        <v>43</v>
      </c>
      <c r="I100" s="180" t="s">
        <v>165</v>
      </c>
      <c r="J100" s="170"/>
      <c r="K100" s="184"/>
      <c r="L100" s="184"/>
      <c r="M100" s="184"/>
      <c r="N100" s="184"/>
      <c r="O100" s="184"/>
    </row>
    <row r="101" spans="2:46" s="159" customFormat="1" ht="12" customHeight="1" x14ac:dyDescent="0.2">
      <c r="B101" s="127">
        <v>158250</v>
      </c>
      <c r="C101" s="127">
        <v>121903</v>
      </c>
      <c r="D101" s="127">
        <v>18378</v>
      </c>
      <c r="E101" s="127">
        <v>14121</v>
      </c>
      <c r="F101" s="127">
        <v>3848</v>
      </c>
      <c r="G101" s="173"/>
      <c r="H101" s="168" t="s">
        <v>10</v>
      </c>
      <c r="I101" s="168" t="s">
        <v>166</v>
      </c>
      <c r="J101" s="173"/>
      <c r="K101" s="127">
        <v>15772</v>
      </c>
      <c r="L101" s="127">
        <v>27954</v>
      </c>
      <c r="M101" s="127">
        <v>93115</v>
      </c>
      <c r="N101" s="127">
        <v>13478</v>
      </c>
      <c r="O101" s="127">
        <v>150319</v>
      </c>
    </row>
    <row r="102" spans="2:46" s="172" customFormat="1" ht="12" customHeight="1" x14ac:dyDescent="0.2">
      <c r="B102" s="127">
        <v>208</v>
      </c>
      <c r="C102" s="127">
        <v>25</v>
      </c>
      <c r="D102" s="127">
        <v>72</v>
      </c>
      <c r="E102" s="127">
        <v>109</v>
      </c>
      <c r="F102" s="127">
        <v>2</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0</v>
      </c>
      <c r="L103" s="127">
        <v>103</v>
      </c>
      <c r="M103" s="127">
        <v>36</v>
      </c>
      <c r="N103" s="127">
        <v>14</v>
      </c>
      <c r="O103" s="127">
        <v>153</v>
      </c>
    </row>
    <row r="104" spans="2:46" s="172" customFormat="1" ht="12" customHeight="1" x14ac:dyDescent="0.2">
      <c r="B104" s="127">
        <v>142635</v>
      </c>
      <c r="C104" s="127">
        <v>110536</v>
      </c>
      <c r="D104" s="127">
        <v>15844</v>
      </c>
      <c r="E104" s="127">
        <v>12422</v>
      </c>
      <c r="F104" s="127">
        <v>3833</v>
      </c>
      <c r="G104" s="170"/>
      <c r="H104" s="180" t="s">
        <v>46</v>
      </c>
      <c r="I104" s="180" t="s">
        <v>169</v>
      </c>
      <c r="J104" s="170"/>
      <c r="K104" s="127">
        <v>14892</v>
      </c>
      <c r="L104" s="127">
        <v>26128</v>
      </c>
      <c r="M104" s="127">
        <v>91233</v>
      </c>
      <c r="N104" s="127">
        <v>10382</v>
      </c>
      <c r="O104" s="127">
        <v>142635</v>
      </c>
    </row>
    <row r="105" spans="2:46" s="172" customFormat="1" ht="12" customHeight="1" x14ac:dyDescent="0.2">
      <c r="B105" s="127">
        <v>1138</v>
      </c>
      <c r="C105" s="127">
        <v>1138</v>
      </c>
      <c r="D105" s="127">
        <v>0</v>
      </c>
      <c r="E105" s="127">
        <v>0</v>
      </c>
      <c r="F105" s="127">
        <v>0</v>
      </c>
      <c r="G105" s="170"/>
      <c r="H105" s="180" t="s">
        <v>47</v>
      </c>
      <c r="I105" s="180" t="s">
        <v>170</v>
      </c>
      <c r="J105" s="170"/>
      <c r="K105" s="127">
        <v>290</v>
      </c>
      <c r="L105" s="127">
        <v>4</v>
      </c>
      <c r="M105" s="127">
        <v>663</v>
      </c>
      <c r="N105" s="127">
        <v>372</v>
      </c>
      <c r="O105" s="127">
        <v>1329</v>
      </c>
    </row>
    <row r="106" spans="2:46" s="172" customFormat="1" ht="12" customHeight="1" x14ac:dyDescent="0.2">
      <c r="B106" s="127">
        <v>6187</v>
      </c>
      <c r="C106" s="127">
        <v>2122</v>
      </c>
      <c r="D106" s="127">
        <v>2462</v>
      </c>
      <c r="E106" s="127">
        <v>1590</v>
      </c>
      <c r="F106" s="127">
        <v>13</v>
      </c>
      <c r="G106" s="170"/>
      <c r="H106" s="180" t="s">
        <v>48</v>
      </c>
      <c r="I106" s="180" t="s">
        <v>171</v>
      </c>
      <c r="J106" s="170"/>
      <c r="K106" s="127">
        <v>590</v>
      </c>
      <c r="L106" s="127">
        <v>1719</v>
      </c>
      <c r="M106" s="127">
        <v>1183</v>
      </c>
      <c r="N106" s="127">
        <v>2710</v>
      </c>
      <c r="O106" s="127">
        <v>6202</v>
      </c>
    </row>
    <row r="107" spans="2:46" s="172" customFormat="1" ht="12" customHeight="1" x14ac:dyDescent="0.2">
      <c r="B107" s="127">
        <v>8082</v>
      </c>
      <c r="C107" s="127">
        <v>8082</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203118</v>
      </c>
      <c r="C108" s="134">
        <v>27653</v>
      </c>
      <c r="D108" s="134">
        <v>135099</v>
      </c>
      <c r="E108" s="134">
        <v>52639</v>
      </c>
      <c r="F108" s="134">
        <v>-12273</v>
      </c>
      <c r="G108" s="174"/>
      <c r="H108" s="181" t="s">
        <v>11</v>
      </c>
      <c r="I108" s="181" t="s">
        <v>173</v>
      </c>
      <c r="J108" s="174"/>
      <c r="K108" s="134"/>
      <c r="L108" s="134"/>
      <c r="M108" s="134"/>
      <c r="N108" s="134"/>
      <c r="O108" s="134"/>
    </row>
    <row r="109" spans="2:46" s="142" customFormat="1" ht="12" customHeight="1" x14ac:dyDescent="0.2">
      <c r="B109" s="137">
        <v>174941</v>
      </c>
      <c r="C109" s="137">
        <v>17848</v>
      </c>
      <c r="D109" s="137">
        <v>123053</v>
      </c>
      <c r="E109" s="137">
        <v>46665</v>
      </c>
      <c r="F109" s="137">
        <v>-12625</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-12273</v>
      </c>
      <c r="L120" s="127">
        <v>52639</v>
      </c>
      <c r="M120" s="127">
        <v>135099</v>
      </c>
      <c r="N120" s="127">
        <v>27653</v>
      </c>
      <c r="O120" s="127">
        <v>203118</v>
      </c>
    </row>
    <row r="121" spans="2:46" s="166" customFormat="1" ht="12" customHeight="1" x14ac:dyDescent="0.2">
      <c r="B121" s="162"/>
      <c r="C121" s="162"/>
      <c r="D121" s="162"/>
      <c r="E121" s="162"/>
      <c r="F121" s="162"/>
      <c r="G121" s="163"/>
      <c r="H121" s="164" t="s">
        <v>12</v>
      </c>
      <c r="I121" s="164" t="s">
        <v>174</v>
      </c>
      <c r="J121" s="165"/>
      <c r="K121" s="162">
        <v>-12625</v>
      </c>
      <c r="L121" s="162">
        <v>46665</v>
      </c>
      <c r="M121" s="162">
        <v>123053</v>
      </c>
      <c r="N121" s="162">
        <v>17848</v>
      </c>
      <c r="O121" s="162">
        <v>174941</v>
      </c>
    </row>
    <row r="122" spans="2:46" s="117" customFormat="1" ht="12" customHeight="1" x14ac:dyDescent="0.2">
      <c r="B122" s="127">
        <v>126404</v>
      </c>
      <c r="C122" s="127">
        <v>2803</v>
      </c>
      <c r="D122" s="127">
        <v>106166</v>
      </c>
      <c r="E122" s="127">
        <v>14078</v>
      </c>
      <c r="F122" s="127">
        <v>3357</v>
      </c>
      <c r="G122" s="173"/>
      <c r="H122" s="168" t="s">
        <v>13</v>
      </c>
      <c r="I122" s="168" t="s">
        <v>176</v>
      </c>
      <c r="J122" s="173"/>
      <c r="K122" s="127"/>
      <c r="L122" s="127"/>
      <c r="M122" s="127"/>
      <c r="N122" s="127"/>
      <c r="O122" s="127"/>
    </row>
    <row r="123" spans="2:46" s="117" customFormat="1" ht="12" customHeight="1" x14ac:dyDescent="0.2">
      <c r="B123" s="127">
        <v>96330</v>
      </c>
      <c r="C123" s="127">
        <v>1533</v>
      </c>
      <c r="D123" s="127">
        <v>78717</v>
      </c>
      <c r="E123" s="127">
        <v>13280</v>
      </c>
      <c r="F123" s="127">
        <v>2800</v>
      </c>
      <c r="G123" s="173"/>
      <c r="H123" s="180" t="s">
        <v>49</v>
      </c>
      <c r="I123" s="179" t="s">
        <v>177</v>
      </c>
      <c r="J123" s="173"/>
      <c r="K123" s="127"/>
      <c r="L123" s="127"/>
      <c r="M123" s="127"/>
      <c r="N123" s="127"/>
      <c r="O123" s="127"/>
    </row>
    <row r="124" spans="2:46" s="159" customFormat="1" ht="12" customHeight="1" x14ac:dyDescent="0.2">
      <c r="B124" s="127">
        <v>30074</v>
      </c>
      <c r="C124" s="127">
        <v>1270</v>
      </c>
      <c r="D124" s="127">
        <v>27449</v>
      </c>
      <c r="E124" s="127">
        <v>798</v>
      </c>
      <c r="F124" s="127">
        <v>557</v>
      </c>
      <c r="G124" s="173"/>
      <c r="H124" s="180" t="s">
        <v>50</v>
      </c>
      <c r="I124" s="180" t="s">
        <v>178</v>
      </c>
      <c r="J124" s="173"/>
      <c r="K124" s="127"/>
      <c r="L124" s="127"/>
      <c r="M124" s="127"/>
      <c r="N124" s="127"/>
      <c r="O124" s="127"/>
    </row>
    <row r="125" spans="2:46" s="159" customFormat="1" ht="12" customHeight="1" x14ac:dyDescent="0.2">
      <c r="B125" s="134">
        <v>76714</v>
      </c>
      <c r="C125" s="134">
        <v>24850</v>
      </c>
      <c r="D125" s="134">
        <v>28933</v>
      </c>
      <c r="E125" s="134">
        <v>38561</v>
      </c>
      <c r="F125" s="134">
        <v>-15630</v>
      </c>
      <c r="G125" s="174"/>
      <c r="H125" s="181" t="s">
        <v>14</v>
      </c>
      <c r="I125" s="181" t="s">
        <v>179</v>
      </c>
      <c r="J125" s="173"/>
      <c r="K125" s="127"/>
      <c r="L125" s="127"/>
      <c r="M125" s="127"/>
      <c r="N125" s="127"/>
      <c r="O125" s="127"/>
    </row>
    <row r="126" spans="2:46" s="142" customFormat="1" ht="12" customHeight="1" x14ac:dyDescent="0.2">
      <c r="B126" s="137">
        <v>48537</v>
      </c>
      <c r="C126" s="137">
        <v>15045</v>
      </c>
      <c r="D126" s="137">
        <v>16887</v>
      </c>
      <c r="E126" s="137">
        <v>32587</v>
      </c>
      <c r="F126" s="137">
        <v>-15982</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-12273</v>
      </c>
      <c r="L137" s="127">
        <v>52639</v>
      </c>
      <c r="M137" s="127">
        <v>135099</v>
      </c>
      <c r="N137" s="127">
        <v>27653</v>
      </c>
      <c r="O137" s="127">
        <v>203118</v>
      </c>
    </row>
    <row r="138" spans="2:46" s="166" customFormat="1" ht="12" customHeight="1" x14ac:dyDescent="0.2">
      <c r="B138" s="162"/>
      <c r="C138" s="162"/>
      <c r="D138" s="162"/>
      <c r="E138" s="162"/>
      <c r="F138" s="162"/>
      <c r="G138" s="163"/>
      <c r="H138" s="164" t="s">
        <v>12</v>
      </c>
      <c r="I138" s="164" t="s">
        <v>174</v>
      </c>
      <c r="J138" s="165"/>
      <c r="K138" s="162">
        <v>-12625</v>
      </c>
      <c r="L138" s="162">
        <v>46665</v>
      </c>
      <c r="M138" s="162">
        <v>123053</v>
      </c>
      <c r="N138" s="162">
        <v>17848</v>
      </c>
      <c r="O138" s="162">
        <v>174941</v>
      </c>
    </row>
    <row r="139" spans="2:46" s="99" customFormat="1" ht="12" customHeight="1" x14ac:dyDescent="0.2">
      <c r="B139" s="127">
        <v>216332</v>
      </c>
      <c r="C139" s="127">
        <v>37947</v>
      </c>
      <c r="D139" s="127">
        <v>130796</v>
      </c>
      <c r="E139" s="127">
        <v>43161</v>
      </c>
      <c r="F139" s="127">
        <v>4428</v>
      </c>
      <c r="G139" s="173"/>
      <c r="H139" s="168" t="s">
        <v>17</v>
      </c>
      <c r="I139" s="168" t="s">
        <v>181</v>
      </c>
      <c r="J139" s="173"/>
      <c r="K139" s="127"/>
      <c r="L139" s="127"/>
      <c r="M139" s="127"/>
      <c r="N139" s="127"/>
      <c r="O139" s="127"/>
    </row>
    <row r="140" spans="2:46" s="128" customFormat="1" ht="12" customHeight="1" x14ac:dyDescent="0.2">
      <c r="B140" s="127">
        <v>126404</v>
      </c>
      <c r="C140" s="127">
        <v>2803</v>
      </c>
      <c r="D140" s="127">
        <v>106166</v>
      </c>
      <c r="E140" s="127">
        <v>14078</v>
      </c>
      <c r="F140" s="127">
        <v>3357</v>
      </c>
      <c r="G140" s="170"/>
      <c r="H140" s="180" t="s">
        <v>51</v>
      </c>
      <c r="I140" s="179" t="s">
        <v>182</v>
      </c>
      <c r="J140" s="170"/>
      <c r="K140" s="127"/>
      <c r="L140" s="127"/>
      <c r="M140" s="127"/>
      <c r="N140" s="127"/>
      <c r="O140" s="127"/>
    </row>
    <row r="141" spans="2:46" s="128" customFormat="1" ht="12" customHeight="1" x14ac:dyDescent="0.2">
      <c r="B141" s="127">
        <v>89928</v>
      </c>
      <c r="C141" s="127">
        <v>35144</v>
      </c>
      <c r="D141" s="127">
        <v>24630</v>
      </c>
      <c r="E141" s="127">
        <v>29083</v>
      </c>
      <c r="F141" s="127">
        <v>1071</v>
      </c>
      <c r="G141" s="170"/>
      <c r="H141" s="180" t="s">
        <v>52</v>
      </c>
      <c r="I141" s="180" t="s">
        <v>183</v>
      </c>
      <c r="J141" s="170"/>
      <c r="K141" s="127"/>
      <c r="L141" s="127"/>
      <c r="M141" s="127"/>
      <c r="N141" s="127"/>
      <c r="O141" s="127"/>
    </row>
    <row r="142" spans="2:46" s="159" customFormat="1" ht="12" customHeight="1" x14ac:dyDescent="0.2">
      <c r="B142" s="134">
        <v>-13214</v>
      </c>
      <c r="C142" s="134">
        <v>-10294</v>
      </c>
      <c r="D142" s="134">
        <v>4303</v>
      </c>
      <c r="E142" s="134">
        <v>9478</v>
      </c>
      <c r="F142" s="134">
        <v>-16701</v>
      </c>
      <c r="G142" s="173"/>
      <c r="H142" s="181" t="s">
        <v>18</v>
      </c>
      <c r="I142" s="185" t="s">
        <v>184</v>
      </c>
      <c r="J142" s="173"/>
      <c r="K142" s="127"/>
      <c r="L142" s="127"/>
      <c r="M142" s="127"/>
      <c r="N142" s="127"/>
      <c r="O142" s="127"/>
    </row>
    <row r="143" spans="2:46" s="142" customFormat="1" ht="12" customHeight="1" x14ac:dyDescent="0.2">
      <c r="B143" s="137">
        <v>-41391</v>
      </c>
      <c r="C143" s="137">
        <v>-20099</v>
      </c>
      <c r="D143" s="137">
        <v>-7743</v>
      </c>
      <c r="E143" s="137">
        <v>3504</v>
      </c>
      <c r="F143" s="137">
        <v>-17053</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-15630</v>
      </c>
      <c r="L154" s="127">
        <v>38561</v>
      </c>
      <c r="M154" s="127">
        <v>28933</v>
      </c>
      <c r="N154" s="127">
        <v>24850</v>
      </c>
      <c r="O154" s="127">
        <v>76714</v>
      </c>
    </row>
    <row r="155" spans="2:46" s="166" customFormat="1" ht="12" customHeight="1" x14ac:dyDescent="0.2">
      <c r="B155" s="162"/>
      <c r="C155" s="162"/>
      <c r="D155" s="162"/>
      <c r="E155" s="162"/>
      <c r="F155" s="162"/>
      <c r="G155" s="163"/>
      <c r="H155" s="164" t="s">
        <v>15</v>
      </c>
      <c r="I155" s="164" t="s">
        <v>180</v>
      </c>
      <c r="J155" s="165"/>
      <c r="K155" s="162">
        <v>-15982</v>
      </c>
      <c r="L155" s="162">
        <v>32587</v>
      </c>
      <c r="M155" s="162">
        <v>16887</v>
      </c>
      <c r="N155" s="162">
        <v>15045</v>
      </c>
      <c r="O155" s="162">
        <v>48537</v>
      </c>
    </row>
    <row r="156" spans="2:46" s="159" customFormat="1" ht="12" customHeight="1" x14ac:dyDescent="0.2">
      <c r="B156" s="127">
        <v>89928</v>
      </c>
      <c r="C156" s="127">
        <v>35144</v>
      </c>
      <c r="D156" s="127">
        <v>24630</v>
      </c>
      <c r="E156" s="127">
        <v>29083</v>
      </c>
      <c r="F156" s="127">
        <v>1071</v>
      </c>
      <c r="G156" s="173"/>
      <c r="H156" s="168" t="s">
        <v>16</v>
      </c>
      <c r="I156" s="168" t="s">
        <v>187</v>
      </c>
      <c r="J156" s="173"/>
      <c r="K156" s="127"/>
      <c r="L156" s="127"/>
      <c r="M156" s="127"/>
      <c r="N156" s="127"/>
      <c r="O156" s="127"/>
    </row>
    <row r="157" spans="2:46" s="172" customFormat="1" ht="12" customHeight="1" x14ac:dyDescent="0.2">
      <c r="B157" s="127">
        <v>89928</v>
      </c>
      <c r="C157" s="127">
        <v>35144</v>
      </c>
      <c r="D157" s="127">
        <v>24630</v>
      </c>
      <c r="E157" s="127">
        <v>29083</v>
      </c>
      <c r="F157" s="127">
        <v>1071</v>
      </c>
      <c r="G157" s="170"/>
      <c r="H157" s="178" t="s">
        <v>53</v>
      </c>
      <c r="I157" s="180" t="s">
        <v>188</v>
      </c>
      <c r="J157" s="170"/>
      <c r="K157" s="127"/>
      <c r="L157" s="127"/>
      <c r="M157" s="127"/>
      <c r="N157" s="127"/>
      <c r="O157" s="127"/>
    </row>
    <row r="158" spans="2:46" s="159" customFormat="1" ht="12" customHeight="1" x14ac:dyDescent="0.2">
      <c r="B158" s="134">
        <v>-13214</v>
      </c>
      <c r="C158" s="134">
        <v>-10294</v>
      </c>
      <c r="D158" s="134">
        <v>4303</v>
      </c>
      <c r="E158" s="134">
        <v>9478</v>
      </c>
      <c r="F158" s="134">
        <v>-16701</v>
      </c>
      <c r="G158" s="173"/>
      <c r="H158" s="186" t="s">
        <v>18</v>
      </c>
      <c r="I158" s="185" t="s">
        <v>184</v>
      </c>
      <c r="J158" s="173"/>
      <c r="K158" s="127"/>
      <c r="L158" s="127"/>
      <c r="M158" s="127"/>
      <c r="N158" s="127"/>
      <c r="O158" s="127"/>
    </row>
    <row r="159" spans="2:46" s="142" customFormat="1" ht="12" customHeight="1" x14ac:dyDescent="0.2">
      <c r="B159" s="137">
        <v>-41391</v>
      </c>
      <c r="C159" s="137">
        <v>-20099</v>
      </c>
      <c r="D159" s="137">
        <v>-7743</v>
      </c>
      <c r="E159" s="137">
        <v>3504</v>
      </c>
      <c r="F159" s="137">
        <v>-17053</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-17053</v>
      </c>
      <c r="L171" s="162">
        <v>3504</v>
      </c>
      <c r="M171" s="162">
        <v>-7743</v>
      </c>
      <c r="N171" s="162">
        <v>-20099</v>
      </c>
      <c r="O171" s="162">
        <v>-41391</v>
      </c>
    </row>
    <row r="172" spans="2:46" s="87" customFormat="1" ht="12" customHeight="1" x14ac:dyDescent="0.2">
      <c r="B172" s="127"/>
      <c r="C172" s="127"/>
      <c r="D172" s="127"/>
      <c r="E172" s="127"/>
      <c r="F172" s="127"/>
      <c r="G172" s="173"/>
      <c r="H172" s="168" t="s">
        <v>75</v>
      </c>
      <c r="I172" s="168" t="s">
        <v>192</v>
      </c>
      <c r="J172" s="173"/>
      <c r="K172" s="127">
        <v>35</v>
      </c>
      <c r="L172" s="127">
        <v>4392</v>
      </c>
      <c r="M172" s="127">
        <v>5829</v>
      </c>
      <c r="N172" s="127">
        <v>1778</v>
      </c>
      <c r="O172" s="127">
        <v>12034</v>
      </c>
    </row>
    <row r="173" spans="2:46" s="187" customFormat="1" ht="12" customHeight="1" x14ac:dyDescent="0.2">
      <c r="B173" s="127"/>
      <c r="C173" s="127"/>
      <c r="D173" s="127"/>
      <c r="E173" s="127"/>
      <c r="F173" s="127"/>
      <c r="G173" s="170"/>
      <c r="H173" s="180" t="s">
        <v>76</v>
      </c>
      <c r="I173" s="179" t="s">
        <v>193</v>
      </c>
      <c r="J173" s="170"/>
      <c r="K173" s="127">
        <v>0</v>
      </c>
      <c r="L173" s="127">
        <v>2890</v>
      </c>
      <c r="M173" s="127">
        <v>2456</v>
      </c>
      <c r="N173" s="127">
        <v>370</v>
      </c>
      <c r="O173" s="127">
        <v>5716</v>
      </c>
    </row>
    <row r="174" spans="2:46" s="187" customFormat="1" ht="12" customHeight="1" x14ac:dyDescent="0.2">
      <c r="B174" s="127"/>
      <c r="C174" s="127"/>
      <c r="D174" s="127"/>
      <c r="E174" s="127"/>
      <c r="F174" s="127"/>
      <c r="G174" s="170"/>
      <c r="H174" s="180" t="s">
        <v>77</v>
      </c>
      <c r="I174" s="180" t="s">
        <v>194</v>
      </c>
      <c r="J174" s="170"/>
      <c r="K174" s="127">
        <v>6</v>
      </c>
      <c r="L174" s="127">
        <v>90</v>
      </c>
      <c r="M174" s="127">
        <v>1451</v>
      </c>
      <c r="N174" s="127">
        <v>860</v>
      </c>
      <c r="O174" s="127">
        <v>2407</v>
      </c>
    </row>
    <row r="175" spans="2:46" s="172" customFormat="1" ht="12" customHeight="1" x14ac:dyDescent="0.2">
      <c r="B175" s="167"/>
      <c r="C175" s="167"/>
      <c r="D175" s="167"/>
      <c r="E175" s="167"/>
      <c r="F175" s="167"/>
      <c r="G175" s="125"/>
      <c r="H175" s="171" t="s">
        <v>78</v>
      </c>
      <c r="I175" s="171" t="s">
        <v>195</v>
      </c>
      <c r="J175" s="126"/>
      <c r="K175" s="167">
        <v>29</v>
      </c>
      <c r="L175" s="167">
        <v>1412</v>
      </c>
      <c r="M175" s="167">
        <v>1922</v>
      </c>
      <c r="N175" s="167">
        <v>548</v>
      </c>
      <c r="O175" s="167">
        <v>3911</v>
      </c>
    </row>
    <row r="176" spans="2:46" s="188" customFormat="1" ht="12" customHeight="1" x14ac:dyDescent="0.2">
      <c r="B176" s="127"/>
      <c r="C176" s="127"/>
      <c r="D176" s="127"/>
      <c r="E176" s="127"/>
      <c r="F176" s="127"/>
      <c r="G176" s="173"/>
      <c r="H176" s="168" t="s">
        <v>79</v>
      </c>
      <c r="I176" s="168" t="s">
        <v>196</v>
      </c>
      <c r="J176" s="173"/>
      <c r="K176" s="127">
        <v>-3</v>
      </c>
      <c r="L176" s="127">
        <v>-926</v>
      </c>
      <c r="M176" s="127">
        <v>-3822</v>
      </c>
      <c r="N176" s="127">
        <v>-5365</v>
      </c>
      <c r="O176" s="127">
        <v>-10116</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-3</v>
      </c>
      <c r="L178" s="127">
        <v>-457</v>
      </c>
      <c r="M178" s="127">
        <v>-1972</v>
      </c>
      <c r="N178" s="127">
        <v>-936</v>
      </c>
      <c r="O178" s="127">
        <v>-3368</v>
      </c>
    </row>
    <row r="179" spans="2:46" s="172" customFormat="1" ht="12" customHeight="1" x14ac:dyDescent="0.2">
      <c r="B179" s="127"/>
      <c r="C179" s="127"/>
      <c r="D179" s="127"/>
      <c r="E179" s="127"/>
      <c r="F179" s="127"/>
      <c r="G179" s="170"/>
      <c r="H179" s="180" t="s">
        <v>82</v>
      </c>
      <c r="I179" s="180" t="s">
        <v>199</v>
      </c>
      <c r="J179" s="170"/>
      <c r="K179" s="127">
        <v>0</v>
      </c>
      <c r="L179" s="127">
        <v>-469</v>
      </c>
      <c r="M179" s="127">
        <v>-1850</v>
      </c>
      <c r="N179" s="127">
        <v>-4429</v>
      </c>
      <c r="O179" s="127">
        <v>-6748</v>
      </c>
    </row>
    <row r="180" spans="2:46" s="159" customFormat="1" ht="12" customHeight="1" x14ac:dyDescent="0.2">
      <c r="B180" s="189">
        <f>SUM(C180:F180)</f>
        <v>-39473</v>
      </c>
      <c r="C180" s="189">
        <f>N171+N172+N176</f>
        <v>-23686</v>
      </c>
      <c r="D180" s="189">
        <f>M171+M172+M176</f>
        <v>-5736</v>
      </c>
      <c r="E180" s="189">
        <f>L171+L172+L176</f>
        <v>6970</v>
      </c>
      <c r="F180" s="189">
        <f>K171+K172+K176</f>
        <v>-17021</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-17021</v>
      </c>
      <c r="L191" s="192">
        <f>E180</f>
        <v>6970</v>
      </c>
      <c r="M191" s="192">
        <f>D180</f>
        <v>-5736</v>
      </c>
      <c r="N191" s="192">
        <f>C180</f>
        <v>-23686</v>
      </c>
      <c r="O191" s="192">
        <f>SUM(K191:N191)</f>
        <v>-39473</v>
      </c>
    </row>
    <row r="192" spans="2:46" s="159" customFormat="1" ht="12" customHeight="1" x14ac:dyDescent="0.2">
      <c r="B192" s="167">
        <v>23134</v>
      </c>
      <c r="C192" s="167">
        <v>7045</v>
      </c>
      <c r="D192" s="167">
        <v>10385</v>
      </c>
      <c r="E192" s="167">
        <v>5557</v>
      </c>
      <c r="F192" s="167">
        <v>147</v>
      </c>
      <c r="G192" s="122"/>
      <c r="H192" s="168" t="s">
        <v>68</v>
      </c>
      <c r="I192" s="168" t="s">
        <v>200</v>
      </c>
      <c r="J192" s="124"/>
      <c r="K192" s="167"/>
      <c r="L192" s="167"/>
      <c r="M192" s="167"/>
      <c r="N192" s="167"/>
      <c r="O192" s="167"/>
    </row>
    <row r="193" spans="2:46" s="129" customFormat="1" ht="12" customHeight="1" x14ac:dyDescent="0.2">
      <c r="B193" s="127">
        <v>23183</v>
      </c>
      <c r="C193" s="127">
        <v>7030</v>
      </c>
      <c r="D193" s="127">
        <v>10401</v>
      </c>
      <c r="E193" s="127">
        <v>5605</v>
      </c>
      <c r="F193" s="127">
        <v>147</v>
      </c>
      <c r="G193" s="170"/>
      <c r="H193" s="168" t="s">
        <v>83</v>
      </c>
      <c r="I193" s="168" t="s">
        <v>201</v>
      </c>
      <c r="J193" s="170"/>
      <c r="K193" s="127"/>
      <c r="L193" s="127"/>
      <c r="M193" s="127"/>
      <c r="N193" s="127"/>
      <c r="O193" s="127"/>
    </row>
    <row r="194" spans="2:46" s="99" customFormat="1" ht="12" customHeight="1" x14ac:dyDescent="0.2">
      <c r="B194" s="127">
        <v>-28177</v>
      </c>
      <c r="C194" s="127">
        <v>-9805</v>
      </c>
      <c r="D194" s="127">
        <v>-12046</v>
      </c>
      <c r="E194" s="127">
        <v>-5974</v>
      </c>
      <c r="F194" s="127">
        <v>-352</v>
      </c>
      <c r="G194" s="173"/>
      <c r="H194" s="180" t="s">
        <v>69</v>
      </c>
      <c r="I194" s="180" t="s">
        <v>121</v>
      </c>
      <c r="J194" s="173"/>
      <c r="K194" s="127"/>
      <c r="L194" s="127"/>
      <c r="M194" s="127"/>
      <c r="N194" s="127"/>
      <c r="O194" s="127"/>
    </row>
    <row r="195" spans="2:46" s="129" customFormat="1" ht="12" customHeight="1" x14ac:dyDescent="0.2">
      <c r="B195" s="127">
        <v>-58</v>
      </c>
      <c r="C195" s="127">
        <v>6</v>
      </c>
      <c r="D195" s="127">
        <v>-16</v>
      </c>
      <c r="E195" s="127">
        <v>-48</v>
      </c>
      <c r="F195" s="127">
        <v>0</v>
      </c>
      <c r="G195" s="170"/>
      <c r="H195" s="180" t="s">
        <v>406</v>
      </c>
      <c r="I195" s="180" t="s">
        <v>407</v>
      </c>
      <c r="J195" s="170"/>
      <c r="K195" s="127"/>
      <c r="L195" s="127"/>
      <c r="M195" s="127"/>
      <c r="N195" s="127"/>
      <c r="O195" s="127"/>
    </row>
    <row r="196" spans="2:46" s="129" customFormat="1" ht="12" customHeight="1" x14ac:dyDescent="0.2">
      <c r="B196" s="127">
        <v>9</v>
      </c>
      <c r="C196" s="127">
        <v>9</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708</v>
      </c>
      <c r="C197" s="127">
        <v>140</v>
      </c>
      <c r="D197" s="127">
        <v>90</v>
      </c>
      <c r="E197" s="127">
        <v>519</v>
      </c>
      <c r="F197" s="127">
        <v>-41</v>
      </c>
      <c r="G197" s="173"/>
      <c r="H197" s="180" t="s">
        <v>84</v>
      </c>
      <c r="I197" s="180" t="s">
        <v>355</v>
      </c>
      <c r="J197" s="173"/>
      <c r="K197" s="127"/>
      <c r="L197" s="127"/>
      <c r="M197" s="127"/>
      <c r="N197" s="127"/>
      <c r="O197" s="127"/>
    </row>
    <row r="198" spans="2:46" s="99" customFormat="1" ht="12" customHeight="1" x14ac:dyDescent="0.2">
      <c r="B198" s="130">
        <v>-35138</v>
      </c>
      <c r="C198" s="130">
        <v>-21066</v>
      </c>
      <c r="D198" s="130">
        <v>-4165</v>
      </c>
      <c r="E198" s="130">
        <v>6868</v>
      </c>
      <c r="F198" s="130">
        <v>-16775</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525" priority="86" stopIfTrue="1" operator="notEqual">
      <formula>B24</formula>
    </cfRule>
  </conditionalFormatting>
  <conditionalFormatting sqref="K18">
    <cfRule type="expression" dxfId="524" priority="85" stopIfTrue="1">
      <formula>$K$18&lt;&gt;SUM($K$19:$K$21)</formula>
    </cfRule>
  </conditionalFormatting>
  <conditionalFormatting sqref="L18">
    <cfRule type="expression" dxfId="523" priority="84" stopIfTrue="1">
      <formula>$K$18&lt;&gt;SUM($K$19:$K$21)</formula>
    </cfRule>
  </conditionalFormatting>
  <conditionalFormatting sqref="M18">
    <cfRule type="expression" dxfId="522" priority="83" stopIfTrue="1">
      <formula>$K$18&lt;&gt;SUM($K$19:$K$21)</formula>
    </cfRule>
  </conditionalFormatting>
  <conditionalFormatting sqref="N18">
    <cfRule type="expression" dxfId="521" priority="82" stopIfTrue="1">
      <formula>$K$18&lt;&gt;SUM($K$19:$K$21)</formula>
    </cfRule>
  </conditionalFormatting>
  <conditionalFormatting sqref="F25">
    <cfRule type="expression" dxfId="520" priority="81" stopIfTrue="1">
      <formula>$F$25&lt;&gt;$F$23-$F$24</formula>
    </cfRule>
  </conditionalFormatting>
  <conditionalFormatting sqref="E25">
    <cfRule type="expression" dxfId="519" priority="80" stopIfTrue="1">
      <formula>$E$25&lt;&gt;$E$23-$E$24</formula>
    </cfRule>
  </conditionalFormatting>
  <conditionalFormatting sqref="D25">
    <cfRule type="expression" dxfId="518" priority="79" stopIfTrue="1">
      <formula>$D$25&lt;&gt;$D$23-$D$24</formula>
    </cfRule>
  </conditionalFormatting>
  <conditionalFormatting sqref="C25">
    <cfRule type="expression" dxfId="517" priority="78" stopIfTrue="1">
      <formula>$C$25&lt;&gt;$C$23-$C$24</formula>
    </cfRule>
  </conditionalFormatting>
  <conditionalFormatting sqref="B25">
    <cfRule type="expression" dxfId="516" priority="77" stopIfTrue="1">
      <formula>$B$25&lt;&gt;$B$23-$B$24</formula>
    </cfRule>
  </conditionalFormatting>
  <conditionalFormatting sqref="F38">
    <cfRule type="expression" dxfId="515" priority="76" stopIfTrue="1">
      <formula>$F$38&lt;&gt;$F$39+$F$40</formula>
    </cfRule>
  </conditionalFormatting>
  <conditionalFormatting sqref="E38">
    <cfRule type="expression" dxfId="514" priority="75" stopIfTrue="1">
      <formula>$E$38&lt;&gt;$E$39+$E$40</formula>
    </cfRule>
  </conditionalFormatting>
  <conditionalFormatting sqref="D38">
    <cfRule type="expression" dxfId="513" priority="74" stopIfTrue="1">
      <formula>$D$38&lt;&gt;$D$39+$D$40</formula>
    </cfRule>
  </conditionalFormatting>
  <conditionalFormatting sqref="C38">
    <cfRule type="expression" dxfId="512" priority="73" stopIfTrue="1">
      <formula>$C$38&lt;&gt;$C$39+$C$40</formula>
    </cfRule>
  </conditionalFormatting>
  <conditionalFormatting sqref="B38">
    <cfRule type="expression" dxfId="511" priority="72" stopIfTrue="1">
      <formula>$B$38&lt;&gt;$B$39+$B$40</formula>
    </cfRule>
  </conditionalFormatting>
  <conditionalFormatting sqref="B40">
    <cfRule type="expression" dxfId="506" priority="67" stopIfTrue="1">
      <formula>$B$40&lt;&gt;$B$41+$B$42</formula>
    </cfRule>
  </conditionalFormatting>
  <conditionalFormatting sqref="L60">
    <cfRule type="expression" dxfId="505" priority="66" stopIfTrue="1">
      <formula>$L$60&lt;&gt;SUM($L$61:$L$63)</formula>
    </cfRule>
  </conditionalFormatting>
  <conditionalFormatting sqref="K60">
    <cfRule type="expression" dxfId="504" priority="65" stopIfTrue="1">
      <formula>$K$60&lt;&gt;SUM($K$61:$K$63)</formula>
    </cfRule>
  </conditionalFormatting>
  <conditionalFormatting sqref="M60">
    <cfRule type="expression" dxfId="503" priority="64" stopIfTrue="1">
      <formula>$M$60&lt;&gt;SUM($M$61:$M$63)</formula>
    </cfRule>
  </conditionalFormatting>
  <conditionalFormatting sqref="N60">
    <cfRule type="expression" dxfId="502" priority="63" stopIfTrue="1">
      <formula>$N$60&lt;&gt;SUM($N$61:$N$63)</formula>
    </cfRule>
  </conditionalFormatting>
  <conditionalFormatting sqref="K65">
    <cfRule type="expression" dxfId="501" priority="62" stopIfTrue="1">
      <formula>K$65&lt;&gt;K$66+K$67</formula>
    </cfRule>
  </conditionalFormatting>
  <conditionalFormatting sqref="L65">
    <cfRule type="expression" dxfId="500" priority="61" stopIfTrue="1">
      <formula>L$65&lt;&gt;L$66+L$67</formula>
    </cfRule>
  </conditionalFormatting>
  <conditionalFormatting sqref="M65">
    <cfRule type="expression" dxfId="499" priority="60" stopIfTrue="1">
      <formula>M$65&lt;&gt;M$66+M$67</formula>
    </cfRule>
  </conditionalFormatting>
  <conditionalFormatting sqref="N65">
    <cfRule type="expression" dxfId="498" priority="59" stopIfTrue="1">
      <formula>N$65&lt;&gt;N$66+N$67</formula>
    </cfRule>
  </conditionalFormatting>
  <conditionalFormatting sqref="O65">
    <cfRule type="expression" dxfId="497" priority="58" stopIfTrue="1">
      <formula>O$65&lt;&gt;O$66+O$67</formula>
    </cfRule>
  </conditionalFormatting>
  <conditionalFormatting sqref="K68">
    <cfRule type="expression" dxfId="496" priority="57" stopIfTrue="1">
      <formula>K$68&lt;&gt;SUM(K$69:K$73)</formula>
    </cfRule>
  </conditionalFormatting>
  <conditionalFormatting sqref="L68">
    <cfRule type="expression" dxfId="495" priority="56" stopIfTrue="1">
      <formula>L$68&lt;&gt;SUM(L$69:L$73)</formula>
    </cfRule>
  </conditionalFormatting>
  <conditionalFormatting sqref="M68">
    <cfRule type="expression" dxfId="494" priority="55" stopIfTrue="1">
      <formula>M$68&lt;&gt;SUM(M$69:M$73)</formula>
    </cfRule>
  </conditionalFormatting>
  <conditionalFormatting sqref="N68">
    <cfRule type="expression" dxfId="493" priority="54" stopIfTrue="1">
      <formula>N$68&lt;&gt;SUM(N$69:N$73)</formula>
    </cfRule>
  </conditionalFormatting>
  <conditionalFormatting sqref="E68">
    <cfRule type="expression" dxfId="492" priority="53" stopIfTrue="1">
      <formula>E$68&lt;&gt;SUM(E$69:E$73)</formula>
    </cfRule>
  </conditionalFormatting>
  <conditionalFormatting sqref="F68">
    <cfRule type="expression" dxfId="491" priority="52" stopIfTrue="1">
      <formula>F$68&lt;&gt;SUM(F$69:F$73)</formula>
    </cfRule>
  </conditionalFormatting>
  <conditionalFormatting sqref="D68">
    <cfRule type="expression" dxfId="490" priority="51" stopIfTrue="1">
      <formula>D$68&lt;&gt;SUM(D$69:D$73)</formula>
    </cfRule>
  </conditionalFormatting>
  <conditionalFormatting sqref="C68">
    <cfRule type="expression" dxfId="489" priority="50" stopIfTrue="1">
      <formula>C$68&lt;&gt;SUM(C$69:C$73)</formula>
    </cfRule>
  </conditionalFormatting>
  <conditionalFormatting sqref="B68">
    <cfRule type="expression" dxfId="488" priority="49" stopIfTrue="1">
      <formula>B$68&lt;&gt;SUM(B$69:B$73)</formula>
    </cfRule>
  </conditionalFormatting>
  <conditionalFormatting sqref="K88">
    <cfRule type="expression" dxfId="487" priority="48" stopIfTrue="1">
      <formula>K$88&lt;&gt;K$89+K$90</formula>
    </cfRule>
  </conditionalFormatting>
  <conditionalFormatting sqref="L88">
    <cfRule type="expression" dxfId="486" priority="47" stopIfTrue="1">
      <formula>L$88&lt;&gt;L$89+L$90</formula>
    </cfRule>
  </conditionalFormatting>
  <conditionalFormatting sqref="M88">
    <cfRule type="expression" dxfId="485" priority="46" stopIfTrue="1">
      <formula>M$88&lt;&gt;M$89+M$90</formula>
    </cfRule>
  </conditionalFormatting>
  <conditionalFormatting sqref="N88">
    <cfRule type="expression" dxfId="484" priority="45" stopIfTrue="1">
      <formula>N$88&lt;&gt;N$89+N$90</formula>
    </cfRule>
  </conditionalFormatting>
  <conditionalFormatting sqref="F88">
    <cfRule type="expression" dxfId="483" priority="44" stopIfTrue="1">
      <formula>F$88&lt;&gt;F$89+F$90</formula>
    </cfRule>
  </conditionalFormatting>
  <conditionalFormatting sqref="E88">
    <cfRule type="expression" dxfId="482" priority="43" stopIfTrue="1">
      <formula>E$88&lt;&gt;E$89+E$90</formula>
    </cfRule>
  </conditionalFormatting>
  <conditionalFormatting sqref="D88">
    <cfRule type="expression" dxfId="481" priority="42" stopIfTrue="1">
      <formula>D$88&lt;&gt;D$89+D$90</formula>
    </cfRule>
  </conditionalFormatting>
  <conditionalFormatting sqref="C88">
    <cfRule type="expression" dxfId="480" priority="41" stopIfTrue="1">
      <formula>C$88&lt;&gt;C$89+C$90</formula>
    </cfRule>
  </conditionalFormatting>
  <conditionalFormatting sqref="B88">
    <cfRule type="expression" dxfId="479" priority="40" stopIfTrue="1">
      <formula>B$88&lt;&gt;B$89+B$90</formula>
    </cfRule>
  </conditionalFormatting>
  <conditionalFormatting sqref="K91">
    <cfRule type="expression" dxfId="478" priority="39" stopIfTrue="1">
      <formula>K$91&lt;&gt;SUM(K$92:K$96)</formula>
    </cfRule>
  </conditionalFormatting>
  <conditionalFormatting sqref="L91">
    <cfRule type="expression" dxfId="477" priority="38" stopIfTrue="1">
      <formula>L$91&lt;&gt;SUM(L$92:L$96)</formula>
    </cfRule>
  </conditionalFormatting>
  <conditionalFormatting sqref="M91">
    <cfRule type="expression" dxfId="476" priority="37" stopIfTrue="1">
      <formula>M$91&lt;&gt;SUM(M$92:M$96)</formula>
    </cfRule>
  </conditionalFormatting>
  <conditionalFormatting sqref="N91">
    <cfRule type="expression" dxfId="475" priority="36" stopIfTrue="1">
      <formula>N$91&lt;&gt;SUM(N$92:N$96)</formula>
    </cfRule>
  </conditionalFormatting>
  <conditionalFormatting sqref="K101">
    <cfRule type="expression" dxfId="474" priority="35" stopIfTrue="1">
      <formula>K$101&lt;&gt;SUM(K$102:K$107)</formula>
    </cfRule>
  </conditionalFormatting>
  <conditionalFormatting sqref="L101">
    <cfRule type="expression" dxfId="473" priority="34" stopIfTrue="1">
      <formula>L$101&lt;&gt;SUM(L$102:L$107)</formula>
    </cfRule>
  </conditionalFormatting>
  <conditionalFormatting sqref="M101">
    <cfRule type="expression" dxfId="472" priority="33" stopIfTrue="1">
      <formula>M$101&lt;&gt;SUM(M$102:M$107)</formula>
    </cfRule>
  </conditionalFormatting>
  <conditionalFormatting sqref="N101">
    <cfRule type="expression" dxfId="471" priority="32" stopIfTrue="1">
      <formula>N$101&lt;&gt;SUM(N$102:N$107)</formula>
    </cfRule>
  </conditionalFormatting>
  <conditionalFormatting sqref="F122">
    <cfRule type="expression" dxfId="470" priority="31" stopIfTrue="1">
      <formula>F$122&lt;&gt;F$123+F$124</formula>
    </cfRule>
  </conditionalFormatting>
  <conditionalFormatting sqref="E122">
    <cfRule type="expression" dxfId="469" priority="30" stopIfTrue="1">
      <formula>E$122&lt;&gt;E$123+E$124</formula>
    </cfRule>
  </conditionalFormatting>
  <conditionalFormatting sqref="D122">
    <cfRule type="expression" dxfId="468" priority="29" stopIfTrue="1">
      <formula>D$122&lt;&gt;D$123+D$124</formula>
    </cfRule>
  </conditionalFormatting>
  <conditionalFormatting sqref="C122">
    <cfRule type="expression" dxfId="467" priority="28" stopIfTrue="1">
      <formula>C$122&lt;&gt;C$123+C$124</formula>
    </cfRule>
  </conditionalFormatting>
  <conditionalFormatting sqref="B122">
    <cfRule type="expression" dxfId="466" priority="27" stopIfTrue="1">
      <formula>B$122&lt;&gt;B$123+B$124</formula>
    </cfRule>
  </conditionalFormatting>
  <conditionalFormatting sqref="F139">
    <cfRule type="expression" dxfId="465" priority="26" stopIfTrue="1">
      <formula>F$139&lt;&gt;F$140+F$141</formula>
    </cfRule>
  </conditionalFormatting>
  <conditionalFormatting sqref="E139">
    <cfRule type="expression" dxfId="464" priority="25" stopIfTrue="1">
      <formula>E$139&lt;&gt;E$140+E$141</formula>
    </cfRule>
  </conditionalFormatting>
  <conditionalFormatting sqref="D139">
    <cfRule type="expression" dxfId="463" priority="24" stopIfTrue="1">
      <formula>D$139&lt;&gt;D$140+D$141</formula>
    </cfRule>
  </conditionalFormatting>
  <conditionalFormatting sqref="C139">
    <cfRule type="expression" dxfId="462" priority="23" stopIfTrue="1">
      <formula>C$139&lt;&gt;C$140+C$141</formula>
    </cfRule>
  </conditionalFormatting>
  <conditionalFormatting sqref="B139">
    <cfRule type="expression" dxfId="461" priority="22" stopIfTrue="1">
      <formula>B$139&lt;&gt;B$140+B$141</formula>
    </cfRule>
  </conditionalFormatting>
  <conditionalFormatting sqref="K172">
    <cfRule type="expression" dxfId="460" priority="21" stopIfTrue="1">
      <formula>K$172&lt;&gt;SUM(K$173:K$175)</formula>
    </cfRule>
  </conditionalFormatting>
  <conditionalFormatting sqref="L172">
    <cfRule type="expression" dxfId="459" priority="20" stopIfTrue="1">
      <formula>L$172&lt;&gt;SUM(L$173:L$175)</formula>
    </cfRule>
  </conditionalFormatting>
  <conditionalFormatting sqref="M172">
    <cfRule type="expression" dxfId="458" priority="19" stopIfTrue="1">
      <formula>M$172&lt;&gt;SUM(M$173:M$175)</formula>
    </cfRule>
  </conditionalFormatting>
  <conditionalFormatting sqref="N172">
    <cfRule type="expression" dxfId="457" priority="18" stopIfTrue="1">
      <formula>N$172&lt;&gt;SUM(N$173:N$175)</formula>
    </cfRule>
  </conditionalFormatting>
  <conditionalFormatting sqref="O172">
    <cfRule type="expression" dxfId="456" priority="17" stopIfTrue="1">
      <formula>O$172&lt;&gt;SUM(O$173:O$175)</formula>
    </cfRule>
  </conditionalFormatting>
  <conditionalFormatting sqref="K176">
    <cfRule type="expression" dxfId="455" priority="16" stopIfTrue="1">
      <formula>K$176&lt;&gt;SUM(K$177:K$179)</formula>
    </cfRule>
  </conditionalFormatting>
  <conditionalFormatting sqref="L176">
    <cfRule type="expression" dxfId="454" priority="15" stopIfTrue="1">
      <formula>L$176&lt;&gt;SUM(L$177:L$179)</formula>
    </cfRule>
  </conditionalFormatting>
  <conditionalFormatting sqref="M176">
    <cfRule type="expression" dxfId="453" priority="14" stopIfTrue="1">
      <formula>M$176&lt;&gt;SUM(M$177:M$179)</formula>
    </cfRule>
  </conditionalFormatting>
  <conditionalFormatting sqref="N176">
    <cfRule type="expression" dxfId="452" priority="13" stopIfTrue="1">
      <formula>N$176&lt;&gt;SUM(N$177:N$179)</formula>
    </cfRule>
  </conditionalFormatting>
  <conditionalFormatting sqref="O176">
    <cfRule type="expression" dxfId="451" priority="12" stopIfTrue="1">
      <formula>O$176&lt;&gt;SUM(O$177:O$179)</formula>
    </cfRule>
  </conditionalFormatting>
  <conditionalFormatting sqref="O18">
    <cfRule type="expression" dxfId="450" priority="11" stopIfTrue="1">
      <formula>$K$18&lt;&gt;SUM($K$19:$K$21)</formula>
    </cfRule>
  </conditionalFormatting>
  <conditionalFormatting sqref="O60">
    <cfRule type="expression" dxfId="449" priority="10" stopIfTrue="1">
      <formula>$N$60&lt;&gt;SUM($N$61:$N$63)</formula>
    </cfRule>
  </conditionalFormatting>
  <conditionalFormatting sqref="O68">
    <cfRule type="expression" dxfId="448" priority="9" stopIfTrue="1">
      <formula>O$68&lt;&gt;SUM(O$69:O$73)</formula>
    </cfRule>
  </conditionalFormatting>
  <conditionalFormatting sqref="O88">
    <cfRule type="expression" dxfId="447" priority="8" stopIfTrue="1">
      <formula>O$88&lt;&gt;O$89+O$90</formula>
    </cfRule>
  </conditionalFormatting>
  <conditionalFormatting sqref="O91">
    <cfRule type="expression" dxfId="446" priority="7" stopIfTrue="1">
      <formula>O$91&lt;&gt;SUM(O$92:O$96)</formula>
    </cfRule>
  </conditionalFormatting>
  <conditionalFormatting sqref="K59">
    <cfRule type="expression" dxfId="445" priority="87" stopIfTrue="1">
      <formula>$K$59&lt;&gt;$K$60+$K$64</formula>
    </cfRule>
  </conditionalFormatting>
  <conditionalFormatting sqref="L59">
    <cfRule type="expression" dxfId="444" priority="88" stopIfTrue="1">
      <formula>$L$59&lt;&gt;$L$60+$L$64</formula>
    </cfRule>
  </conditionalFormatting>
  <conditionalFormatting sqref="M59">
    <cfRule type="expression" dxfId="443" priority="89" stopIfTrue="1">
      <formula>$M$59&lt;&gt;$M$60+$M$64</formula>
    </cfRule>
  </conditionalFormatting>
  <conditionalFormatting sqref="N59:O59">
    <cfRule type="expression" dxfId="442" priority="90" stopIfTrue="1">
      <formula>$N$59&lt;&gt;$N$60+$N$64</formula>
    </cfRule>
  </conditionalFormatting>
  <conditionalFormatting sqref="F23">
    <cfRule type="expression" dxfId="441" priority="91" stopIfTrue="1">
      <formula>$F$23&lt;&gt;$K$18-$F$22</formula>
    </cfRule>
  </conditionalFormatting>
  <conditionalFormatting sqref="F45">
    <cfRule type="expression" dxfId="440" priority="92" stopIfTrue="1">
      <formula>$F$45&lt;&gt;$K$36-$F$38-$F$43</formula>
    </cfRule>
  </conditionalFormatting>
  <conditionalFormatting sqref="F74">
    <cfRule type="expression" dxfId="439" priority="93" stopIfTrue="1">
      <formula>$F$74&lt;&gt;$K$57+$K$59+$K$65+$K$68-$F$68</formula>
    </cfRule>
  </conditionalFormatting>
  <conditionalFormatting sqref="F108">
    <cfRule type="expression" dxfId="438" priority="94" stopIfTrue="1">
      <formula>$F$108&lt;&gt;$K$86+$K$88+$K$91+$K$97+$K$101-$F$88-$F$91-$F$97-$F$101</formula>
    </cfRule>
  </conditionalFormatting>
  <conditionalFormatting sqref="F125">
    <cfRule type="expression" dxfId="437" priority="95" stopIfTrue="1">
      <formula>$F$125&lt;&gt;$K$120+$K$122-$F$122</formula>
    </cfRule>
  </conditionalFormatting>
  <conditionalFormatting sqref="F142">
    <cfRule type="expression" dxfId="436" priority="96" stopIfTrue="1">
      <formula>$F$142&lt;&gt;$K$137-$F$139</formula>
    </cfRule>
  </conditionalFormatting>
  <conditionalFormatting sqref="F158">
    <cfRule type="expression" dxfId="435" priority="97" stopIfTrue="1">
      <formula>$F$158&lt;&gt;$K$154-$F$156</formula>
    </cfRule>
  </conditionalFormatting>
  <conditionalFormatting sqref="F180">
    <cfRule type="expression" dxfId="434" priority="98" stopIfTrue="1">
      <formula>$F$180&lt;&gt;$K$171+$K$172+$K$176</formula>
    </cfRule>
  </conditionalFormatting>
  <conditionalFormatting sqref="F198">
    <cfRule type="expression" dxfId="433" priority="99" stopIfTrue="1">
      <formula>$F$198&lt;&gt;$K$191-$F$192-$F$194-$F$197</formula>
    </cfRule>
  </conditionalFormatting>
  <conditionalFormatting sqref="B18:B25 B36:B46 B120:B126 B137:B143 B154:B159 B86:B109 B171:B180 B57:B75 B191:B195 B197:B198">
    <cfRule type="expression" dxfId="432" priority="100" stopIfTrue="1">
      <formula>B18&lt;&gt;C18+D18+E18+F18</formula>
    </cfRule>
  </conditionalFormatting>
  <conditionalFormatting sqref="B108">
    <cfRule type="expression" dxfId="431" priority="101" stopIfTrue="1">
      <formula>$B$108&lt;&gt;$C$108+$D$108+$E$108+$F$108</formula>
    </cfRule>
  </conditionalFormatting>
  <conditionalFormatting sqref="E23">
    <cfRule type="expression" dxfId="430" priority="102" stopIfTrue="1">
      <formula>$E$23&lt;&gt;$L$18-$E$22</formula>
    </cfRule>
  </conditionalFormatting>
  <conditionalFormatting sqref="E45">
    <cfRule type="expression" dxfId="429" priority="103" stopIfTrue="1">
      <formula>$E$45&lt;&gt;$L$36-$E$38-$E$43</formula>
    </cfRule>
  </conditionalFormatting>
  <conditionalFormatting sqref="E74">
    <cfRule type="expression" dxfId="428" priority="104" stopIfTrue="1">
      <formula>$E$74&lt;&gt;$L$57+$L$59+$L$65+$L$68-$E$68</formula>
    </cfRule>
  </conditionalFormatting>
  <conditionalFormatting sqref="E108">
    <cfRule type="expression" dxfId="427" priority="105" stopIfTrue="1">
      <formula>$E$108&lt;&gt;$L$86+$L$88+$L$91+$L$97+$L$101-$E$88-$E$91-$E$97-$E$101</formula>
    </cfRule>
  </conditionalFormatting>
  <conditionalFormatting sqref="E125">
    <cfRule type="expression" dxfId="426" priority="106" stopIfTrue="1">
      <formula>$E$125&lt;&gt;$L$120+$L$122-$E$122</formula>
    </cfRule>
  </conditionalFormatting>
  <conditionalFormatting sqref="E142">
    <cfRule type="expression" dxfId="425" priority="107" stopIfTrue="1">
      <formula>$E$142&lt;&gt;$L$137-$E$139</formula>
    </cfRule>
  </conditionalFormatting>
  <conditionalFormatting sqref="E158">
    <cfRule type="expression" dxfId="424" priority="108" stopIfTrue="1">
      <formula>$E$158&lt;&gt;$L$154-$E$156</formula>
    </cfRule>
  </conditionalFormatting>
  <conditionalFormatting sqref="E180">
    <cfRule type="expression" dxfId="423" priority="109" stopIfTrue="1">
      <formula>$E$180&lt;&gt;$L$171+$L$172+$L$176</formula>
    </cfRule>
  </conditionalFormatting>
  <conditionalFormatting sqref="E198">
    <cfRule type="expression" dxfId="422" priority="110" stopIfTrue="1">
      <formula>$E$198&lt;&gt;$L$191-$E$192-$E$194-$E$197</formula>
    </cfRule>
  </conditionalFormatting>
  <conditionalFormatting sqref="D23">
    <cfRule type="expression" dxfId="421" priority="111" stopIfTrue="1">
      <formula>$D$23&lt;&gt;$M$18-$D$22</formula>
    </cfRule>
  </conditionalFormatting>
  <conditionalFormatting sqref="D45">
    <cfRule type="expression" dxfId="420" priority="112" stopIfTrue="1">
      <formula>$D$45&lt;&gt;$M$36-$D$38-$D$43</formula>
    </cfRule>
  </conditionalFormatting>
  <conditionalFormatting sqref="D74">
    <cfRule type="expression" dxfId="419" priority="113" stopIfTrue="1">
      <formula>$D$74&lt;&gt;$M$57+$M$59+$M$65+$M$68-$D$68</formula>
    </cfRule>
  </conditionalFormatting>
  <conditionalFormatting sqref="D108">
    <cfRule type="expression" dxfId="418" priority="114" stopIfTrue="1">
      <formula>$D$108&lt;&gt;$M$86+$M$88+$M$91+$M$97+$M$101-$D$88-$D$91-$D$97-$D$101</formula>
    </cfRule>
  </conditionalFormatting>
  <conditionalFormatting sqref="D125">
    <cfRule type="expression" dxfId="417" priority="115" stopIfTrue="1">
      <formula>$D$125&lt;&gt;$M$120+$M$122-$D$122</formula>
    </cfRule>
  </conditionalFormatting>
  <conditionalFormatting sqref="D142">
    <cfRule type="expression" dxfId="416" priority="116" stopIfTrue="1">
      <formula>$D$142&lt;&gt;$M$137-$D$139</formula>
    </cfRule>
  </conditionalFormatting>
  <conditionalFormatting sqref="D158">
    <cfRule type="expression" dxfId="415" priority="117" stopIfTrue="1">
      <formula>$D$158&lt;&gt;$M$154-$D$156</formula>
    </cfRule>
  </conditionalFormatting>
  <conditionalFormatting sqref="D180">
    <cfRule type="expression" dxfId="414" priority="118" stopIfTrue="1">
      <formula>$D$180&lt;&gt;$M$171+$M$172+$M$176</formula>
    </cfRule>
  </conditionalFormatting>
  <conditionalFormatting sqref="D198">
    <cfRule type="expression" dxfId="413" priority="119" stopIfTrue="1">
      <formula>$D$198&lt;&gt;$M$191-$D$192-$D$194-$D$197</formula>
    </cfRule>
  </conditionalFormatting>
  <conditionalFormatting sqref="O18:O22 O36:O46 O120:O126 O137:O143 O154:O159 O86:O109 O171:O180 O57:O75 O191:O195 O197:O198">
    <cfRule type="expression" dxfId="412" priority="120" stopIfTrue="1">
      <formula>O18&lt;&gt;K18+L18+M18+N18</formula>
    </cfRule>
  </conditionalFormatting>
  <conditionalFormatting sqref="C23">
    <cfRule type="expression" dxfId="411" priority="121" stopIfTrue="1">
      <formula>$C$23&lt;&gt;$N$18-$C$22</formula>
    </cfRule>
  </conditionalFormatting>
  <conditionalFormatting sqref="C45">
    <cfRule type="expression" dxfId="410" priority="122" stopIfTrue="1">
      <formula>$C$45&lt;&gt;$N$36-$C$38-$C$43</formula>
    </cfRule>
  </conditionalFormatting>
  <conditionalFormatting sqref="C74">
    <cfRule type="expression" dxfId="409" priority="123" stopIfTrue="1">
      <formula>$C$74&lt;&gt;$N$57+$N$59+$N$65+$N$68-$C$68</formula>
    </cfRule>
  </conditionalFormatting>
  <conditionalFormatting sqref="C108">
    <cfRule type="expression" dxfId="408" priority="124" stopIfTrue="1">
      <formula>$C$108&lt;&gt;$N$86+$N$88+$N$91+$N$97+$N$101-$C$88-$C$91-$C$97-$C$101</formula>
    </cfRule>
  </conditionalFormatting>
  <conditionalFormatting sqref="C125">
    <cfRule type="expression" dxfId="407" priority="125" stopIfTrue="1">
      <formula>$C$125&lt;&gt;$N$120+$N$122-$C$122</formula>
    </cfRule>
  </conditionalFormatting>
  <conditionalFormatting sqref="C142">
    <cfRule type="expression" dxfId="406" priority="126" stopIfTrue="1">
      <formula>$C$142&lt;&gt;$N$137-$C$139</formula>
    </cfRule>
  </conditionalFormatting>
  <conditionalFormatting sqref="C158">
    <cfRule type="expression" dxfId="405" priority="127" stopIfTrue="1">
      <formula>$C$158&lt;&gt;$N$154-$C$156</formula>
    </cfRule>
  </conditionalFormatting>
  <conditionalFormatting sqref="C180">
    <cfRule type="expression" dxfId="404" priority="128" stopIfTrue="1">
      <formula>$C$180&lt;&gt;$N$171+$N$172+$N$176</formula>
    </cfRule>
  </conditionalFormatting>
  <conditionalFormatting sqref="C198">
    <cfRule type="expression" dxfId="403" priority="129" stopIfTrue="1">
      <formula>$C$198&lt;&gt;$N$191-$C$192-$C$194-$C$197</formula>
    </cfRule>
  </conditionalFormatting>
  <conditionalFormatting sqref="B23">
    <cfRule type="expression" dxfId="402" priority="130" stopIfTrue="1">
      <formula>$B$23&lt;&gt;$O$18-$B$22</formula>
    </cfRule>
  </conditionalFormatting>
  <conditionalFormatting sqref="B45">
    <cfRule type="expression" dxfId="401" priority="131" stopIfTrue="1">
      <formula>$B$45&lt;&gt;$O$36-$B$38-$B$43</formula>
    </cfRule>
  </conditionalFormatting>
  <conditionalFormatting sqref="B74">
    <cfRule type="expression" dxfId="400" priority="132" stopIfTrue="1">
      <formula>$B$74&lt;&gt;$O$57+$O$59+$O$65+$O$68-$B$68</formula>
    </cfRule>
  </conditionalFormatting>
  <conditionalFormatting sqref="B125">
    <cfRule type="expression" dxfId="399" priority="133" stopIfTrue="1">
      <formula>$B$125&lt;&gt;$O$120+$O$122-$B$122</formula>
    </cfRule>
  </conditionalFormatting>
  <conditionalFormatting sqref="B142">
    <cfRule type="expression" dxfId="398" priority="134" stopIfTrue="1">
      <formula>$B$142&lt;&gt;$O$137-$B$139</formula>
    </cfRule>
  </conditionalFormatting>
  <conditionalFormatting sqref="B158">
    <cfRule type="expression" dxfId="397" priority="135" stopIfTrue="1">
      <formula>$B$158&lt;&gt;$O$154-$B$156</formula>
    </cfRule>
  </conditionalFormatting>
  <conditionalFormatting sqref="B180">
    <cfRule type="expression" dxfId="396" priority="136" stopIfTrue="1">
      <formula>$B$180&lt;&gt;$O$171+$O$172+$O$176</formula>
    </cfRule>
  </conditionalFormatting>
  <conditionalFormatting sqref="B198">
    <cfRule type="expression" dxfId="395" priority="137" stopIfTrue="1">
      <formula>$B$198&lt;&gt;$O$191-$B$192-$B$194-$B$197</formula>
    </cfRule>
  </conditionalFormatting>
  <conditionalFormatting sqref="B196">
    <cfRule type="expression" dxfId="394" priority="5" stopIfTrue="1">
      <formula>B196&lt;&gt;C196+D196+E196+F196</formula>
    </cfRule>
  </conditionalFormatting>
  <conditionalFormatting sqref="O196">
    <cfRule type="expression" dxfId="393" priority="6" stopIfTrue="1">
      <formula>O196&lt;&gt;K196+L196+M196+N196</formula>
    </cfRule>
  </conditionalFormatting>
  <conditionalFormatting sqref="F40">
    <cfRule type="expression" dxfId="87" priority="4" stopIfTrue="1">
      <formula>$F$40&lt;&gt;$F$41+$F$42</formula>
    </cfRule>
  </conditionalFormatting>
  <conditionalFormatting sqref="E40">
    <cfRule type="expression" dxfId="86" priority="3" stopIfTrue="1">
      <formula>$E$40&lt;&gt;$E$41+$E$42</formula>
    </cfRule>
  </conditionalFormatting>
  <conditionalFormatting sqref="D40">
    <cfRule type="expression" dxfId="85" priority="2" stopIfTrue="1">
      <formula>$D$40&lt;&gt;$D$41+$D$42</formula>
    </cfRule>
  </conditionalFormatting>
  <conditionalFormatting sqref="C40">
    <cfRule type="expression" dxfId="84"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399</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3982</v>
      </c>
      <c r="L18" s="121">
        <v>51889</v>
      </c>
      <c r="M18" s="121">
        <v>119970</v>
      </c>
      <c r="N18" s="121">
        <v>43412</v>
      </c>
      <c r="O18" s="121">
        <v>219253</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62</v>
      </c>
      <c r="L19" s="127">
        <v>6045</v>
      </c>
      <c r="M19" s="127">
        <v>4662</v>
      </c>
      <c r="N19" s="127">
        <v>2760</v>
      </c>
      <c r="O19" s="127">
        <v>13529</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334</v>
      </c>
      <c r="M20" s="127">
        <v>5176</v>
      </c>
      <c r="N20" s="127">
        <v>2243</v>
      </c>
      <c r="O20" s="127">
        <v>7753</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3920</v>
      </c>
      <c r="L21" s="127">
        <v>45510</v>
      </c>
      <c r="M21" s="127">
        <v>110132</v>
      </c>
      <c r="N21" s="127">
        <v>38409</v>
      </c>
      <c r="O21" s="127">
        <v>197971</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61573</v>
      </c>
      <c r="C22" s="121">
        <v>9022</v>
      </c>
      <c r="D22" s="121">
        <v>29437</v>
      </c>
      <c r="E22" s="121">
        <v>22026</v>
      </c>
      <c r="F22" s="121">
        <v>1088</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157680</v>
      </c>
      <c r="C23" s="130">
        <v>34390</v>
      </c>
      <c r="D23" s="130">
        <v>90533</v>
      </c>
      <c r="E23" s="130">
        <v>29863</v>
      </c>
      <c r="F23" s="130">
        <v>2894</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29500</v>
      </c>
      <c r="C24" s="121">
        <v>10253</v>
      </c>
      <c r="D24" s="121">
        <v>12608</v>
      </c>
      <c r="E24" s="121">
        <v>6298</v>
      </c>
      <c r="F24" s="121">
        <v>341</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128180</v>
      </c>
      <c r="C25" s="137">
        <v>24137</v>
      </c>
      <c r="D25" s="137">
        <v>77925</v>
      </c>
      <c r="E25" s="137">
        <v>23565</v>
      </c>
      <c r="F25" s="137">
        <v>2553</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2894</v>
      </c>
      <c r="L36" s="127">
        <v>29863</v>
      </c>
      <c r="M36" s="127">
        <v>90533</v>
      </c>
      <c r="N36" s="127">
        <v>34390</v>
      </c>
      <c r="O36" s="127">
        <v>157680</v>
      </c>
    </row>
    <row r="37" spans="2:46" s="166" customFormat="1" ht="12" customHeight="1" x14ac:dyDescent="0.2">
      <c r="B37" s="162"/>
      <c r="C37" s="162"/>
      <c r="D37" s="162"/>
      <c r="E37" s="162"/>
      <c r="F37" s="162"/>
      <c r="G37" s="163"/>
      <c r="H37" s="164" t="s">
        <v>55</v>
      </c>
      <c r="I37" s="164" t="s">
        <v>124</v>
      </c>
      <c r="J37" s="165"/>
      <c r="K37" s="162">
        <v>2553</v>
      </c>
      <c r="L37" s="162">
        <v>23565</v>
      </c>
      <c r="M37" s="162">
        <v>77925</v>
      </c>
      <c r="N37" s="162">
        <v>24137</v>
      </c>
      <c r="O37" s="162">
        <v>128180</v>
      </c>
    </row>
    <row r="38" spans="2:46" s="159" customFormat="1" ht="12" customHeight="1" x14ac:dyDescent="0.2">
      <c r="B38" s="167">
        <v>127631</v>
      </c>
      <c r="C38" s="167">
        <v>23997</v>
      </c>
      <c r="D38" s="167">
        <v>77574</v>
      </c>
      <c r="E38" s="167">
        <v>23529</v>
      </c>
      <c r="F38" s="167">
        <v>2531</v>
      </c>
      <c r="G38" s="122"/>
      <c r="H38" s="168" t="s">
        <v>3</v>
      </c>
      <c r="I38" s="168" t="s">
        <v>103</v>
      </c>
      <c r="J38" s="124"/>
      <c r="K38" s="127"/>
      <c r="L38" s="127"/>
      <c r="M38" s="127"/>
      <c r="N38" s="127"/>
      <c r="O38" s="127"/>
    </row>
    <row r="39" spans="2:46" s="159" customFormat="1" ht="12" customHeight="1" x14ac:dyDescent="0.2">
      <c r="B39" s="121">
        <v>99407</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28224</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21095</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7129</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549</v>
      </c>
      <c r="C43" s="167">
        <v>140</v>
      </c>
      <c r="D43" s="167">
        <v>351</v>
      </c>
      <c r="E43" s="167">
        <v>36</v>
      </c>
      <c r="F43" s="167">
        <v>22</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29500</v>
      </c>
      <c r="C45" s="134">
        <v>10253</v>
      </c>
      <c r="D45" s="134">
        <v>12608</v>
      </c>
      <c r="E45" s="134">
        <v>6298</v>
      </c>
      <c r="F45" s="134">
        <v>341</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341</v>
      </c>
      <c r="L57" s="127">
        <v>6298</v>
      </c>
      <c r="M57" s="127">
        <v>12608</v>
      </c>
      <c r="N57" s="127">
        <v>10253</v>
      </c>
      <c r="O57" s="127">
        <v>29500</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26472</v>
      </c>
      <c r="M59" s="127">
        <v>16831</v>
      </c>
      <c r="N59" s="127">
        <v>97852</v>
      </c>
      <c r="O59" s="127">
        <v>141155</v>
      </c>
    </row>
    <row r="60" spans="2:46" s="87" customFormat="1" ht="12" customHeight="1" x14ac:dyDescent="0.2">
      <c r="B60" s="127"/>
      <c r="C60" s="127"/>
      <c r="D60" s="127"/>
      <c r="E60" s="127"/>
      <c r="F60" s="127"/>
      <c r="G60" s="173"/>
      <c r="H60" s="178" t="s">
        <v>31</v>
      </c>
      <c r="I60" s="180" t="s">
        <v>136</v>
      </c>
      <c r="J60" s="173"/>
      <c r="K60" s="127">
        <v>0</v>
      </c>
      <c r="L60" s="127">
        <v>8910</v>
      </c>
      <c r="M60" s="127">
        <v>16218</v>
      </c>
      <c r="N60" s="127">
        <v>94858</v>
      </c>
      <c r="O60" s="127">
        <v>119986</v>
      </c>
    </row>
    <row r="61" spans="2:46" s="128" customFormat="1" ht="12" customHeight="1" x14ac:dyDescent="0.2">
      <c r="B61" s="127"/>
      <c r="C61" s="127"/>
      <c r="D61" s="127"/>
      <c r="E61" s="127"/>
      <c r="F61" s="127"/>
      <c r="G61" s="170"/>
      <c r="H61" s="178" t="s">
        <v>62</v>
      </c>
      <c r="I61" s="180" t="s">
        <v>137</v>
      </c>
      <c r="J61" s="170"/>
      <c r="K61" s="127">
        <v>0</v>
      </c>
      <c r="L61" s="127">
        <v>5837</v>
      </c>
      <c r="M61" s="127">
        <v>3006</v>
      </c>
      <c r="N61" s="127">
        <v>70396</v>
      </c>
      <c r="O61" s="127">
        <v>79239</v>
      </c>
    </row>
    <row r="62" spans="2:46" s="128" customFormat="1" ht="12" customHeight="1" x14ac:dyDescent="0.2">
      <c r="B62" s="127"/>
      <c r="C62" s="127"/>
      <c r="D62" s="127"/>
      <c r="E62" s="127"/>
      <c r="F62" s="127"/>
      <c r="G62" s="170"/>
      <c r="H62" s="178" t="s">
        <v>63</v>
      </c>
      <c r="I62" s="180" t="s">
        <v>138</v>
      </c>
      <c r="J62" s="170"/>
      <c r="K62" s="127">
        <v>0</v>
      </c>
      <c r="L62" s="127">
        <v>44</v>
      </c>
      <c r="M62" s="127">
        <v>56</v>
      </c>
      <c r="N62" s="127">
        <v>29</v>
      </c>
      <c r="O62" s="127">
        <v>129</v>
      </c>
    </row>
    <row r="63" spans="2:46" s="128" customFormat="1" ht="12" customHeight="1" x14ac:dyDescent="0.2">
      <c r="B63" s="127"/>
      <c r="C63" s="127"/>
      <c r="D63" s="127"/>
      <c r="E63" s="127"/>
      <c r="F63" s="127"/>
      <c r="G63" s="170"/>
      <c r="H63" s="178" t="s">
        <v>64</v>
      </c>
      <c r="I63" s="180" t="s">
        <v>139</v>
      </c>
      <c r="J63" s="170"/>
      <c r="K63" s="127">
        <v>0</v>
      </c>
      <c r="L63" s="127">
        <v>3029</v>
      </c>
      <c r="M63" s="127">
        <v>13156</v>
      </c>
      <c r="N63" s="127">
        <v>24433</v>
      </c>
      <c r="O63" s="127">
        <v>40618</v>
      </c>
    </row>
    <row r="64" spans="2:46" s="159" customFormat="1" ht="12" customHeight="1" x14ac:dyDescent="0.2">
      <c r="B64" s="167"/>
      <c r="C64" s="167"/>
      <c r="D64" s="167"/>
      <c r="E64" s="167"/>
      <c r="F64" s="167"/>
      <c r="G64" s="122"/>
      <c r="H64" s="171" t="s">
        <v>32</v>
      </c>
      <c r="I64" s="171" t="s">
        <v>129</v>
      </c>
      <c r="J64" s="124"/>
      <c r="K64" s="167">
        <v>0</v>
      </c>
      <c r="L64" s="167">
        <v>17562</v>
      </c>
      <c r="M64" s="167">
        <v>613</v>
      </c>
      <c r="N64" s="167">
        <v>2994</v>
      </c>
      <c r="O64" s="167">
        <v>21169</v>
      </c>
    </row>
    <row r="65" spans="2:46" s="159" customFormat="1" ht="12" customHeight="1" x14ac:dyDescent="0.2">
      <c r="B65" s="127"/>
      <c r="C65" s="127"/>
      <c r="D65" s="127"/>
      <c r="E65" s="127"/>
      <c r="F65" s="127"/>
      <c r="G65" s="173"/>
      <c r="H65" s="168" t="s">
        <v>33</v>
      </c>
      <c r="I65" s="168" t="s">
        <v>140</v>
      </c>
      <c r="J65" s="173"/>
      <c r="K65" s="127">
        <v>-2313</v>
      </c>
      <c r="L65" s="127">
        <v>-1166</v>
      </c>
      <c r="M65" s="127">
        <v>-2883</v>
      </c>
      <c r="N65" s="127">
        <v>-5556</v>
      </c>
      <c r="O65" s="127">
        <v>-11918</v>
      </c>
    </row>
    <row r="66" spans="2:46" s="129" customFormat="1" ht="12" customHeight="1" x14ac:dyDescent="0.2">
      <c r="B66" s="127"/>
      <c r="C66" s="127"/>
      <c r="D66" s="127"/>
      <c r="E66" s="127"/>
      <c r="F66" s="127"/>
      <c r="G66" s="170"/>
      <c r="H66" s="178" t="s">
        <v>25</v>
      </c>
      <c r="I66" s="180" t="s">
        <v>141</v>
      </c>
      <c r="J66" s="170"/>
      <c r="K66" s="127">
        <v>0</v>
      </c>
      <c r="L66" s="127">
        <v>-1108</v>
      </c>
      <c r="M66" s="127">
        <v>-1723</v>
      </c>
      <c r="N66" s="127">
        <v>-4555</v>
      </c>
      <c r="O66" s="127">
        <v>-7386</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-2313</v>
      </c>
      <c r="L67" s="167">
        <v>-58</v>
      </c>
      <c r="M67" s="167">
        <v>-1160</v>
      </c>
      <c r="N67" s="167">
        <v>-1001</v>
      </c>
      <c r="O67" s="167">
        <v>-4532</v>
      </c>
    </row>
    <row r="68" spans="2:46" s="159" customFormat="1" ht="12" customHeight="1" x14ac:dyDescent="0.2">
      <c r="B68" s="127">
        <v>30953</v>
      </c>
      <c r="C68" s="127">
        <v>26158</v>
      </c>
      <c r="D68" s="127">
        <v>4212</v>
      </c>
      <c r="E68" s="127">
        <v>583</v>
      </c>
      <c r="F68" s="127">
        <v>0</v>
      </c>
      <c r="G68" s="173"/>
      <c r="H68" s="168" t="s">
        <v>6</v>
      </c>
      <c r="I68" s="168" t="s">
        <v>142</v>
      </c>
      <c r="J68" s="173"/>
      <c r="K68" s="127">
        <v>468</v>
      </c>
      <c r="L68" s="127">
        <v>515</v>
      </c>
      <c r="M68" s="127">
        <v>481</v>
      </c>
      <c r="N68" s="127">
        <v>8070</v>
      </c>
      <c r="O68" s="127">
        <v>9534</v>
      </c>
    </row>
    <row r="69" spans="2:46" s="172" customFormat="1" ht="12" customHeight="1" x14ac:dyDescent="0.2">
      <c r="B69" s="127">
        <v>30942</v>
      </c>
      <c r="C69" s="127">
        <v>26150</v>
      </c>
      <c r="D69" s="127">
        <v>4212</v>
      </c>
      <c r="E69" s="127">
        <v>580</v>
      </c>
      <c r="F69" s="127">
        <v>0</v>
      </c>
      <c r="G69" s="170"/>
      <c r="H69" s="178" t="s">
        <v>35</v>
      </c>
      <c r="I69" s="180" t="s">
        <v>143</v>
      </c>
      <c r="J69" s="170"/>
      <c r="K69" s="127">
        <v>468</v>
      </c>
      <c r="L69" s="127">
        <v>340</v>
      </c>
      <c r="M69" s="127">
        <v>385</v>
      </c>
      <c r="N69" s="127">
        <v>3036</v>
      </c>
      <c r="O69" s="127">
        <v>4229</v>
      </c>
    </row>
    <row r="70" spans="2:46" s="172" customFormat="1" ht="12" customHeight="1" x14ac:dyDescent="0.2">
      <c r="B70" s="127">
        <v>0</v>
      </c>
      <c r="C70" s="127">
        <v>0</v>
      </c>
      <c r="D70" s="127">
        <v>0</v>
      </c>
      <c r="E70" s="127">
        <v>0</v>
      </c>
      <c r="F70" s="127">
        <v>0</v>
      </c>
      <c r="G70" s="170"/>
      <c r="H70" s="178" t="s">
        <v>36</v>
      </c>
      <c r="I70" s="180" t="s">
        <v>144</v>
      </c>
      <c r="J70" s="170"/>
      <c r="K70" s="127">
        <v>0</v>
      </c>
      <c r="L70" s="127">
        <v>84</v>
      </c>
      <c r="M70" s="127">
        <v>88</v>
      </c>
      <c r="N70" s="127">
        <v>4533</v>
      </c>
      <c r="O70" s="127">
        <v>4705</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11</v>
      </c>
      <c r="C73" s="127">
        <v>8</v>
      </c>
      <c r="D73" s="127">
        <v>0</v>
      </c>
      <c r="E73" s="127">
        <v>3</v>
      </c>
      <c r="F73" s="127">
        <v>0</v>
      </c>
      <c r="G73" s="170"/>
      <c r="H73" s="178" t="s">
        <v>39</v>
      </c>
      <c r="I73" s="180" t="s">
        <v>147</v>
      </c>
      <c r="J73" s="170"/>
      <c r="K73" s="127">
        <v>0</v>
      </c>
      <c r="L73" s="127">
        <v>91</v>
      </c>
      <c r="M73" s="127">
        <v>8</v>
      </c>
      <c r="N73" s="127">
        <v>501</v>
      </c>
      <c r="O73" s="127">
        <v>600</v>
      </c>
    </row>
    <row r="74" spans="2:46" s="182" customFormat="1" ht="12" customHeight="1" x14ac:dyDescent="0.2">
      <c r="B74" s="134">
        <v>137318</v>
      </c>
      <c r="C74" s="134">
        <v>84461</v>
      </c>
      <c r="D74" s="134">
        <v>22825</v>
      </c>
      <c r="E74" s="134">
        <v>31536</v>
      </c>
      <c r="F74" s="134">
        <v>-1504</v>
      </c>
      <c r="G74" s="174"/>
      <c r="H74" s="181" t="s">
        <v>67</v>
      </c>
      <c r="I74" s="181" t="s">
        <v>148</v>
      </c>
      <c r="J74" s="174"/>
      <c r="K74" s="134"/>
      <c r="L74" s="134"/>
      <c r="M74" s="134"/>
      <c r="N74" s="134"/>
      <c r="O74" s="134"/>
    </row>
    <row r="75" spans="2:46" s="142" customFormat="1" ht="12" customHeight="1" x14ac:dyDescent="0.2">
      <c r="B75" s="137">
        <v>107818</v>
      </c>
      <c r="C75" s="137">
        <v>74208</v>
      </c>
      <c r="D75" s="137">
        <v>10217</v>
      </c>
      <c r="E75" s="137">
        <v>25238</v>
      </c>
      <c r="F75" s="137">
        <v>-1845</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-1504</v>
      </c>
      <c r="L86" s="127">
        <v>31536</v>
      </c>
      <c r="M86" s="127">
        <v>22825</v>
      </c>
      <c r="N86" s="127">
        <v>84461</v>
      </c>
      <c r="O86" s="127">
        <v>137318</v>
      </c>
    </row>
    <row r="87" spans="2:15" s="166" customFormat="1" ht="12" customHeight="1" x14ac:dyDescent="0.2">
      <c r="B87" s="162"/>
      <c r="C87" s="162"/>
      <c r="D87" s="162"/>
      <c r="E87" s="162"/>
      <c r="F87" s="162"/>
      <c r="G87" s="163"/>
      <c r="H87" s="164" t="s">
        <v>61</v>
      </c>
      <c r="I87" s="164" t="s">
        <v>152</v>
      </c>
      <c r="J87" s="165"/>
      <c r="K87" s="162">
        <v>-1845</v>
      </c>
      <c r="L87" s="162">
        <v>25238</v>
      </c>
      <c r="M87" s="162">
        <v>10217</v>
      </c>
      <c r="N87" s="162">
        <v>74208</v>
      </c>
      <c r="O87" s="162">
        <v>107818</v>
      </c>
    </row>
    <row r="88" spans="2:15" s="87" customFormat="1" ht="12" customHeight="1" x14ac:dyDescent="0.2">
      <c r="B88" s="127">
        <v>-54</v>
      </c>
      <c r="C88" s="127">
        <v>-64</v>
      </c>
      <c r="D88" s="127">
        <v>-11</v>
      </c>
      <c r="E88" s="127">
        <v>21</v>
      </c>
      <c r="F88" s="127">
        <v>0</v>
      </c>
      <c r="G88" s="173"/>
      <c r="H88" s="168" t="s">
        <v>7</v>
      </c>
      <c r="I88" s="168" t="s">
        <v>153</v>
      </c>
      <c r="J88" s="173"/>
      <c r="K88" s="127">
        <v>0</v>
      </c>
      <c r="L88" s="127">
        <v>9680</v>
      </c>
      <c r="M88" s="127">
        <v>44587</v>
      </c>
      <c r="N88" s="127">
        <v>73029</v>
      </c>
      <c r="O88" s="127">
        <v>127296</v>
      </c>
    </row>
    <row r="89" spans="2:15" s="128" customFormat="1" ht="12" customHeight="1" x14ac:dyDescent="0.2">
      <c r="B89" s="127">
        <v>-54</v>
      </c>
      <c r="C89" s="127">
        <v>-64</v>
      </c>
      <c r="D89" s="127">
        <v>-11</v>
      </c>
      <c r="E89" s="127">
        <v>21</v>
      </c>
      <c r="F89" s="127">
        <v>0</v>
      </c>
      <c r="G89" s="170"/>
      <c r="H89" s="168" t="s">
        <v>65</v>
      </c>
      <c r="I89" s="183" t="s">
        <v>154</v>
      </c>
      <c r="J89" s="170"/>
      <c r="K89" s="127">
        <v>0</v>
      </c>
      <c r="L89" s="127">
        <v>6916</v>
      </c>
      <c r="M89" s="127">
        <v>43391</v>
      </c>
      <c r="N89" s="127">
        <v>72641</v>
      </c>
      <c r="O89" s="127">
        <v>122948</v>
      </c>
    </row>
    <row r="90" spans="2:15" s="172" customFormat="1" ht="12" customHeight="1" x14ac:dyDescent="0.2">
      <c r="B90" s="167">
        <v>0</v>
      </c>
      <c r="C90" s="167">
        <v>0</v>
      </c>
      <c r="D90" s="167">
        <v>0</v>
      </c>
      <c r="E90" s="167">
        <v>0</v>
      </c>
      <c r="F90" s="167">
        <v>0</v>
      </c>
      <c r="G90" s="125"/>
      <c r="H90" s="171" t="s">
        <v>66</v>
      </c>
      <c r="I90" s="171" t="s">
        <v>155</v>
      </c>
      <c r="J90" s="126"/>
      <c r="K90" s="167">
        <v>0</v>
      </c>
      <c r="L90" s="167">
        <v>2764</v>
      </c>
      <c r="M90" s="167">
        <v>1196</v>
      </c>
      <c r="N90" s="167">
        <v>388</v>
      </c>
      <c r="O90" s="167">
        <v>4348</v>
      </c>
    </row>
    <row r="91" spans="2:15" s="117" customFormat="1" ht="12" customHeight="1" x14ac:dyDescent="0.2">
      <c r="B91" s="127"/>
      <c r="C91" s="127"/>
      <c r="D91" s="127"/>
      <c r="E91" s="127"/>
      <c r="F91" s="127"/>
      <c r="G91" s="173"/>
      <c r="H91" s="168" t="s">
        <v>8</v>
      </c>
      <c r="I91" s="168" t="s">
        <v>156</v>
      </c>
      <c r="J91" s="173"/>
      <c r="K91" s="127">
        <v>138862</v>
      </c>
      <c r="L91" s="127">
        <v>275</v>
      </c>
      <c r="M91" s="127">
        <v>320</v>
      </c>
      <c r="N91" s="127">
        <v>9993</v>
      </c>
      <c r="O91" s="127">
        <v>149450</v>
      </c>
    </row>
    <row r="92" spans="2:15" s="117" customFormat="1" ht="12" customHeight="1" x14ac:dyDescent="0.2">
      <c r="B92" s="127"/>
      <c r="C92" s="127"/>
      <c r="D92" s="127"/>
      <c r="E92" s="127"/>
      <c r="F92" s="127"/>
      <c r="G92" s="173"/>
      <c r="H92" s="180" t="s">
        <v>40</v>
      </c>
      <c r="I92" s="180" t="s">
        <v>157</v>
      </c>
      <c r="J92" s="173"/>
      <c r="K92" s="127">
        <v>101312</v>
      </c>
      <c r="L92" s="127">
        <v>0</v>
      </c>
      <c r="M92" s="127">
        <v>0</v>
      </c>
      <c r="N92" s="127">
        <v>2046</v>
      </c>
      <c r="O92" s="127">
        <v>103358</v>
      </c>
    </row>
    <row r="93" spans="2:15" s="117" customFormat="1" ht="12" customHeight="1" x14ac:dyDescent="0.2">
      <c r="B93" s="127"/>
      <c r="C93" s="127"/>
      <c r="D93" s="127"/>
      <c r="E93" s="127"/>
      <c r="F93" s="127"/>
      <c r="G93" s="173"/>
      <c r="H93" s="180" t="s">
        <v>41</v>
      </c>
      <c r="I93" s="180" t="s">
        <v>158</v>
      </c>
      <c r="J93" s="173"/>
      <c r="K93" s="127">
        <v>25</v>
      </c>
      <c r="L93" s="127">
        <v>275</v>
      </c>
      <c r="M93" s="127">
        <v>320</v>
      </c>
      <c r="N93" s="127">
        <v>6509</v>
      </c>
      <c r="O93" s="127">
        <v>7129</v>
      </c>
    </row>
    <row r="94" spans="2:15" s="117" customFormat="1" ht="12" customHeight="1" x14ac:dyDescent="0.2">
      <c r="B94" s="127"/>
      <c r="C94" s="127"/>
      <c r="D94" s="127"/>
      <c r="E94" s="127"/>
      <c r="F94" s="127"/>
      <c r="G94" s="173"/>
      <c r="H94" s="180" t="s">
        <v>70</v>
      </c>
      <c r="I94" s="180" t="s">
        <v>159</v>
      </c>
      <c r="J94" s="173"/>
      <c r="K94" s="127">
        <v>37525</v>
      </c>
      <c r="L94" s="127">
        <v>0</v>
      </c>
      <c r="M94" s="127">
        <v>0</v>
      </c>
      <c r="N94" s="127">
        <v>1438</v>
      </c>
      <c r="O94" s="127">
        <v>38963</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185279</v>
      </c>
      <c r="C97" s="127">
        <v>19081</v>
      </c>
      <c r="D97" s="127">
        <v>3800</v>
      </c>
      <c r="E97" s="127">
        <v>539</v>
      </c>
      <c r="F97" s="127">
        <v>161859</v>
      </c>
      <c r="G97" s="173"/>
      <c r="H97" s="168" t="s">
        <v>9</v>
      </c>
      <c r="I97" s="168" t="s">
        <v>162</v>
      </c>
      <c r="J97" s="173"/>
      <c r="K97" s="127"/>
      <c r="L97" s="127"/>
      <c r="M97" s="127"/>
      <c r="N97" s="127"/>
      <c r="O97" s="127"/>
    </row>
    <row r="98" spans="2:46" s="172" customFormat="1" ht="12" customHeight="1" x14ac:dyDescent="0.2">
      <c r="B98" s="127">
        <f>C98+D98+E98+F98</f>
        <v>157824</v>
      </c>
      <c r="C98" s="127">
        <v>0</v>
      </c>
      <c r="D98" s="127">
        <v>1</v>
      </c>
      <c r="E98" s="127">
        <v>0</v>
      </c>
      <c r="F98" s="127">
        <v>157823</v>
      </c>
      <c r="G98" s="170"/>
      <c r="H98" s="180" t="s">
        <v>42</v>
      </c>
      <c r="I98" s="180" t="s">
        <v>163</v>
      </c>
      <c r="J98" s="170"/>
      <c r="K98" s="127"/>
      <c r="L98" s="127"/>
      <c r="M98" s="127"/>
      <c r="N98" s="127"/>
      <c r="O98" s="127"/>
    </row>
    <row r="99" spans="2:46" s="172" customFormat="1" ht="12" customHeight="1" x14ac:dyDescent="0.2">
      <c r="B99" s="127">
        <f>C99+D99+E99+F99</f>
        <v>17479</v>
      </c>
      <c r="C99" s="127">
        <v>16775</v>
      </c>
      <c r="D99" s="127">
        <v>404</v>
      </c>
      <c r="E99" s="127">
        <v>275</v>
      </c>
      <c r="F99" s="127">
        <v>25</v>
      </c>
      <c r="G99" s="170"/>
      <c r="H99" s="180" t="s">
        <v>73</v>
      </c>
      <c r="I99" s="180" t="s">
        <v>164</v>
      </c>
      <c r="J99" s="170"/>
      <c r="K99" s="127"/>
      <c r="L99" s="127"/>
      <c r="M99" s="127"/>
      <c r="N99" s="127"/>
      <c r="O99" s="127"/>
    </row>
    <row r="100" spans="2:46" s="172" customFormat="1" ht="12" customHeight="1" x14ac:dyDescent="0.2">
      <c r="B100" s="127">
        <f>C100+D100+E100+F100</f>
        <v>9976</v>
      </c>
      <c r="C100" s="184">
        <v>2306</v>
      </c>
      <c r="D100" s="184">
        <v>3395</v>
      </c>
      <c r="E100" s="184">
        <v>264</v>
      </c>
      <c r="F100" s="184">
        <v>4011</v>
      </c>
      <c r="G100" s="170"/>
      <c r="H100" s="180" t="s">
        <v>43</v>
      </c>
      <c r="I100" s="180" t="s">
        <v>165</v>
      </c>
      <c r="J100" s="170"/>
      <c r="K100" s="184"/>
      <c r="L100" s="184"/>
      <c r="M100" s="184"/>
      <c r="N100" s="184"/>
      <c r="O100" s="184"/>
    </row>
    <row r="101" spans="2:46" s="159" customFormat="1" ht="12" customHeight="1" x14ac:dyDescent="0.2">
      <c r="B101" s="127">
        <v>165722</v>
      </c>
      <c r="C101" s="127">
        <v>126966</v>
      </c>
      <c r="D101" s="127">
        <v>20796</v>
      </c>
      <c r="E101" s="127">
        <v>13902</v>
      </c>
      <c r="F101" s="127">
        <v>4058</v>
      </c>
      <c r="G101" s="173"/>
      <c r="H101" s="168" t="s">
        <v>10</v>
      </c>
      <c r="I101" s="168" t="s">
        <v>166</v>
      </c>
      <c r="J101" s="173"/>
      <c r="K101" s="127">
        <v>15733</v>
      </c>
      <c r="L101" s="127">
        <v>27584</v>
      </c>
      <c r="M101" s="127">
        <v>97356</v>
      </c>
      <c r="N101" s="127">
        <v>15671</v>
      </c>
      <c r="O101" s="127">
        <v>156344</v>
      </c>
    </row>
    <row r="102" spans="2:46" s="172" customFormat="1" ht="12" customHeight="1" x14ac:dyDescent="0.2">
      <c r="B102" s="127">
        <v>200</v>
      </c>
      <c r="C102" s="127">
        <v>4</v>
      </c>
      <c r="D102" s="127">
        <v>85</v>
      </c>
      <c r="E102" s="127">
        <v>109</v>
      </c>
      <c r="F102" s="127">
        <v>2</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0</v>
      </c>
      <c r="L103" s="127">
        <v>103</v>
      </c>
      <c r="M103" s="127">
        <v>42</v>
      </c>
      <c r="N103" s="127">
        <v>100</v>
      </c>
      <c r="O103" s="127">
        <v>245</v>
      </c>
    </row>
    <row r="104" spans="2:46" s="172" customFormat="1" ht="12" customHeight="1" x14ac:dyDescent="0.2">
      <c r="B104" s="127">
        <v>147967</v>
      </c>
      <c r="C104" s="127">
        <v>113491</v>
      </c>
      <c r="D104" s="127">
        <v>18284</v>
      </c>
      <c r="E104" s="127">
        <v>12149</v>
      </c>
      <c r="F104" s="127">
        <v>4043</v>
      </c>
      <c r="G104" s="170"/>
      <c r="H104" s="180" t="s">
        <v>46</v>
      </c>
      <c r="I104" s="180" t="s">
        <v>169</v>
      </c>
      <c r="J104" s="170"/>
      <c r="K104" s="127">
        <v>14682</v>
      </c>
      <c r="L104" s="127">
        <v>25694</v>
      </c>
      <c r="M104" s="127">
        <v>95136</v>
      </c>
      <c r="N104" s="127">
        <v>12455</v>
      </c>
      <c r="O104" s="127">
        <v>147967</v>
      </c>
    </row>
    <row r="105" spans="2:46" s="172" customFormat="1" ht="12" customHeight="1" x14ac:dyDescent="0.2">
      <c r="B105" s="127">
        <v>1079</v>
      </c>
      <c r="C105" s="127">
        <v>1079</v>
      </c>
      <c r="D105" s="127">
        <v>0</v>
      </c>
      <c r="E105" s="127">
        <v>0</v>
      </c>
      <c r="F105" s="127">
        <v>0</v>
      </c>
      <c r="G105" s="170"/>
      <c r="H105" s="180" t="s">
        <v>47</v>
      </c>
      <c r="I105" s="180" t="s">
        <v>170</v>
      </c>
      <c r="J105" s="170"/>
      <c r="K105" s="127">
        <v>436</v>
      </c>
      <c r="L105" s="127">
        <v>17</v>
      </c>
      <c r="M105" s="127">
        <v>961</v>
      </c>
      <c r="N105" s="127">
        <v>440</v>
      </c>
      <c r="O105" s="127">
        <v>1854</v>
      </c>
    </row>
    <row r="106" spans="2:46" s="172" customFormat="1" ht="12" customHeight="1" x14ac:dyDescent="0.2">
      <c r="B106" s="127">
        <v>6162</v>
      </c>
      <c r="C106" s="127">
        <v>2078</v>
      </c>
      <c r="D106" s="127">
        <v>2427</v>
      </c>
      <c r="E106" s="127">
        <v>1644</v>
      </c>
      <c r="F106" s="127">
        <v>13</v>
      </c>
      <c r="G106" s="170"/>
      <c r="H106" s="180" t="s">
        <v>48</v>
      </c>
      <c r="I106" s="180" t="s">
        <v>171</v>
      </c>
      <c r="J106" s="170"/>
      <c r="K106" s="127">
        <v>615</v>
      </c>
      <c r="L106" s="127">
        <v>1770</v>
      </c>
      <c r="M106" s="127">
        <v>1217</v>
      </c>
      <c r="N106" s="127">
        <v>2676</v>
      </c>
      <c r="O106" s="127">
        <v>6278</v>
      </c>
    </row>
    <row r="107" spans="2:46" s="172" customFormat="1" ht="12" customHeight="1" x14ac:dyDescent="0.2">
      <c r="B107" s="127">
        <v>10314</v>
      </c>
      <c r="C107" s="127">
        <v>10314</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219461</v>
      </c>
      <c r="C108" s="134">
        <v>37171</v>
      </c>
      <c r="D108" s="134">
        <v>140503</v>
      </c>
      <c r="E108" s="134">
        <v>54613</v>
      </c>
      <c r="F108" s="134">
        <v>-12826</v>
      </c>
      <c r="G108" s="174"/>
      <c r="H108" s="181" t="s">
        <v>11</v>
      </c>
      <c r="I108" s="181" t="s">
        <v>173</v>
      </c>
      <c r="J108" s="174"/>
      <c r="K108" s="134"/>
      <c r="L108" s="134"/>
      <c r="M108" s="134"/>
      <c r="N108" s="134"/>
      <c r="O108" s="134"/>
    </row>
    <row r="109" spans="2:46" s="142" customFormat="1" ht="12" customHeight="1" x14ac:dyDescent="0.2">
      <c r="B109" s="137">
        <v>189961</v>
      </c>
      <c r="C109" s="137">
        <v>26918</v>
      </c>
      <c r="D109" s="137">
        <v>127895</v>
      </c>
      <c r="E109" s="137">
        <v>48315</v>
      </c>
      <c r="F109" s="137">
        <v>-13167</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-12826</v>
      </c>
      <c r="L120" s="127">
        <v>54613</v>
      </c>
      <c r="M120" s="127">
        <v>140503</v>
      </c>
      <c r="N120" s="127">
        <v>37171</v>
      </c>
      <c r="O120" s="127">
        <v>219461</v>
      </c>
    </row>
    <row r="121" spans="2:46" s="166" customFormat="1" ht="12" customHeight="1" x14ac:dyDescent="0.2">
      <c r="B121" s="162"/>
      <c r="C121" s="162"/>
      <c r="D121" s="162"/>
      <c r="E121" s="162"/>
      <c r="F121" s="162"/>
      <c r="G121" s="163"/>
      <c r="H121" s="164" t="s">
        <v>12</v>
      </c>
      <c r="I121" s="164" t="s">
        <v>174</v>
      </c>
      <c r="J121" s="165"/>
      <c r="K121" s="162">
        <v>-13167</v>
      </c>
      <c r="L121" s="162">
        <v>48315</v>
      </c>
      <c r="M121" s="162">
        <v>127895</v>
      </c>
      <c r="N121" s="162">
        <v>26918</v>
      </c>
      <c r="O121" s="162">
        <v>189961</v>
      </c>
    </row>
    <row r="122" spans="2:46" s="117" customFormat="1" ht="12" customHeight="1" x14ac:dyDescent="0.2">
      <c r="B122" s="127">
        <v>131986</v>
      </c>
      <c r="C122" s="127">
        <v>3084</v>
      </c>
      <c r="D122" s="127">
        <v>110623</v>
      </c>
      <c r="E122" s="127">
        <v>14880</v>
      </c>
      <c r="F122" s="127">
        <v>3399</v>
      </c>
      <c r="G122" s="173"/>
      <c r="H122" s="168" t="s">
        <v>13</v>
      </c>
      <c r="I122" s="168" t="s">
        <v>176</v>
      </c>
      <c r="J122" s="173"/>
      <c r="K122" s="127"/>
      <c r="L122" s="127"/>
      <c r="M122" s="127"/>
      <c r="N122" s="127"/>
      <c r="O122" s="127"/>
    </row>
    <row r="123" spans="2:46" s="117" customFormat="1" ht="12" customHeight="1" x14ac:dyDescent="0.2">
      <c r="B123" s="127">
        <v>100662</v>
      </c>
      <c r="C123" s="127">
        <v>1558</v>
      </c>
      <c r="D123" s="127">
        <v>82241</v>
      </c>
      <c r="E123" s="127">
        <v>14043</v>
      </c>
      <c r="F123" s="127">
        <v>2820</v>
      </c>
      <c r="G123" s="173"/>
      <c r="H123" s="180" t="s">
        <v>49</v>
      </c>
      <c r="I123" s="179" t="s">
        <v>177</v>
      </c>
      <c r="J123" s="173"/>
      <c r="K123" s="127"/>
      <c r="L123" s="127"/>
      <c r="M123" s="127"/>
      <c r="N123" s="127"/>
      <c r="O123" s="127"/>
    </row>
    <row r="124" spans="2:46" s="159" customFormat="1" ht="12" customHeight="1" x14ac:dyDescent="0.2">
      <c r="B124" s="127">
        <v>31324</v>
      </c>
      <c r="C124" s="127">
        <v>1526</v>
      </c>
      <c r="D124" s="127">
        <v>28382</v>
      </c>
      <c r="E124" s="127">
        <v>837</v>
      </c>
      <c r="F124" s="127">
        <v>579</v>
      </c>
      <c r="G124" s="173"/>
      <c r="H124" s="180" t="s">
        <v>50</v>
      </c>
      <c r="I124" s="180" t="s">
        <v>178</v>
      </c>
      <c r="J124" s="173"/>
      <c r="K124" s="127"/>
      <c r="L124" s="127"/>
      <c r="M124" s="127"/>
      <c r="N124" s="127"/>
      <c r="O124" s="127"/>
    </row>
    <row r="125" spans="2:46" s="159" customFormat="1" ht="12" customHeight="1" x14ac:dyDescent="0.2">
      <c r="B125" s="134">
        <v>87475</v>
      </c>
      <c r="C125" s="134">
        <v>34087</v>
      </c>
      <c r="D125" s="134">
        <v>29880</v>
      </c>
      <c r="E125" s="134">
        <v>39733</v>
      </c>
      <c r="F125" s="134">
        <v>-16225</v>
      </c>
      <c r="G125" s="174"/>
      <c r="H125" s="181" t="s">
        <v>14</v>
      </c>
      <c r="I125" s="181" t="s">
        <v>179</v>
      </c>
      <c r="J125" s="173"/>
      <c r="K125" s="127"/>
      <c r="L125" s="127"/>
      <c r="M125" s="127"/>
      <c r="N125" s="127"/>
      <c r="O125" s="127"/>
    </row>
    <row r="126" spans="2:46" s="142" customFormat="1" ht="12" customHeight="1" x14ac:dyDescent="0.2">
      <c r="B126" s="137">
        <v>57975</v>
      </c>
      <c r="C126" s="137">
        <v>23834</v>
      </c>
      <c r="D126" s="137">
        <v>17272</v>
      </c>
      <c r="E126" s="137">
        <v>33435</v>
      </c>
      <c r="F126" s="137">
        <v>-16566</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-12826</v>
      </c>
      <c r="L137" s="127">
        <v>54613</v>
      </c>
      <c r="M137" s="127">
        <v>140503</v>
      </c>
      <c r="N137" s="127">
        <v>37171</v>
      </c>
      <c r="O137" s="127">
        <v>219461</v>
      </c>
    </row>
    <row r="138" spans="2:46" s="166" customFormat="1" ht="12" customHeight="1" x14ac:dyDescent="0.2">
      <c r="B138" s="162"/>
      <c r="C138" s="162"/>
      <c r="D138" s="162"/>
      <c r="E138" s="162"/>
      <c r="F138" s="162"/>
      <c r="G138" s="163"/>
      <c r="H138" s="164" t="s">
        <v>12</v>
      </c>
      <c r="I138" s="164" t="s">
        <v>174</v>
      </c>
      <c r="J138" s="165"/>
      <c r="K138" s="162">
        <v>-13167</v>
      </c>
      <c r="L138" s="162">
        <v>48315</v>
      </c>
      <c r="M138" s="162">
        <v>127895</v>
      </c>
      <c r="N138" s="162">
        <v>26918</v>
      </c>
      <c r="O138" s="162">
        <v>189961</v>
      </c>
    </row>
    <row r="139" spans="2:46" s="99" customFormat="1" ht="12" customHeight="1" x14ac:dyDescent="0.2">
      <c r="B139" s="127">
        <v>224689</v>
      </c>
      <c r="C139" s="127">
        <v>39308</v>
      </c>
      <c r="D139" s="127">
        <v>136043</v>
      </c>
      <c r="E139" s="127">
        <v>44843</v>
      </c>
      <c r="F139" s="127">
        <v>4495</v>
      </c>
      <c r="G139" s="173"/>
      <c r="H139" s="168" t="s">
        <v>17</v>
      </c>
      <c r="I139" s="168" t="s">
        <v>181</v>
      </c>
      <c r="J139" s="173"/>
      <c r="K139" s="127"/>
      <c r="L139" s="127"/>
      <c r="M139" s="127"/>
      <c r="N139" s="127"/>
      <c r="O139" s="127"/>
    </row>
    <row r="140" spans="2:46" s="128" customFormat="1" ht="12" customHeight="1" x14ac:dyDescent="0.2">
      <c r="B140" s="127">
        <v>131986</v>
      </c>
      <c r="C140" s="127">
        <v>3084</v>
      </c>
      <c r="D140" s="127">
        <v>110623</v>
      </c>
      <c r="E140" s="127">
        <v>14880</v>
      </c>
      <c r="F140" s="127">
        <v>3399</v>
      </c>
      <c r="G140" s="170"/>
      <c r="H140" s="180" t="s">
        <v>51</v>
      </c>
      <c r="I140" s="179" t="s">
        <v>182</v>
      </c>
      <c r="J140" s="170"/>
      <c r="K140" s="127"/>
      <c r="L140" s="127"/>
      <c r="M140" s="127"/>
      <c r="N140" s="127"/>
      <c r="O140" s="127"/>
    </row>
    <row r="141" spans="2:46" s="128" customFormat="1" ht="12" customHeight="1" x14ac:dyDescent="0.2">
      <c r="B141" s="127">
        <v>92703</v>
      </c>
      <c r="C141" s="127">
        <v>36224</v>
      </c>
      <c r="D141" s="127">
        <v>25420</v>
      </c>
      <c r="E141" s="127">
        <v>29963</v>
      </c>
      <c r="F141" s="127">
        <v>1096</v>
      </c>
      <c r="G141" s="170"/>
      <c r="H141" s="180" t="s">
        <v>52</v>
      </c>
      <c r="I141" s="180" t="s">
        <v>183</v>
      </c>
      <c r="J141" s="170"/>
      <c r="K141" s="127"/>
      <c r="L141" s="127"/>
      <c r="M141" s="127"/>
      <c r="N141" s="127"/>
      <c r="O141" s="127"/>
    </row>
    <row r="142" spans="2:46" s="159" customFormat="1" ht="12" customHeight="1" x14ac:dyDescent="0.2">
      <c r="B142" s="134">
        <v>-5228</v>
      </c>
      <c r="C142" s="134">
        <v>-2137</v>
      </c>
      <c r="D142" s="134">
        <v>4460</v>
      </c>
      <c r="E142" s="134">
        <v>9770</v>
      </c>
      <c r="F142" s="134">
        <v>-17321</v>
      </c>
      <c r="G142" s="173"/>
      <c r="H142" s="181" t="s">
        <v>18</v>
      </c>
      <c r="I142" s="185" t="s">
        <v>184</v>
      </c>
      <c r="J142" s="173"/>
      <c r="K142" s="127"/>
      <c r="L142" s="127"/>
      <c r="M142" s="127"/>
      <c r="N142" s="127"/>
      <c r="O142" s="127"/>
    </row>
    <row r="143" spans="2:46" s="142" customFormat="1" ht="12" customHeight="1" x14ac:dyDescent="0.2">
      <c r="B143" s="137">
        <v>-34728</v>
      </c>
      <c r="C143" s="137">
        <v>-12390</v>
      </c>
      <c r="D143" s="137">
        <v>-8148</v>
      </c>
      <c r="E143" s="137">
        <v>3472</v>
      </c>
      <c r="F143" s="137">
        <v>-17662</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-16225</v>
      </c>
      <c r="L154" s="127">
        <v>39733</v>
      </c>
      <c r="M154" s="127">
        <v>29880</v>
      </c>
      <c r="N154" s="127">
        <v>34087</v>
      </c>
      <c r="O154" s="127">
        <v>87475</v>
      </c>
    </row>
    <row r="155" spans="2:46" s="166" customFormat="1" ht="12" customHeight="1" x14ac:dyDescent="0.2">
      <c r="B155" s="162"/>
      <c r="C155" s="162"/>
      <c r="D155" s="162"/>
      <c r="E155" s="162"/>
      <c r="F155" s="162"/>
      <c r="G155" s="163"/>
      <c r="H155" s="164" t="s">
        <v>15</v>
      </c>
      <c r="I155" s="164" t="s">
        <v>180</v>
      </c>
      <c r="J155" s="165"/>
      <c r="K155" s="162">
        <v>-16566</v>
      </c>
      <c r="L155" s="162">
        <v>33435</v>
      </c>
      <c r="M155" s="162">
        <v>17272</v>
      </c>
      <c r="N155" s="162">
        <v>23834</v>
      </c>
      <c r="O155" s="162">
        <v>57975</v>
      </c>
    </row>
    <row r="156" spans="2:46" s="159" customFormat="1" ht="12" customHeight="1" x14ac:dyDescent="0.2">
      <c r="B156" s="127">
        <v>92703</v>
      </c>
      <c r="C156" s="127">
        <v>36224</v>
      </c>
      <c r="D156" s="127">
        <v>25420</v>
      </c>
      <c r="E156" s="127">
        <v>29963</v>
      </c>
      <c r="F156" s="127">
        <v>1096</v>
      </c>
      <c r="G156" s="173"/>
      <c r="H156" s="168" t="s">
        <v>16</v>
      </c>
      <c r="I156" s="168" t="s">
        <v>187</v>
      </c>
      <c r="J156" s="173"/>
      <c r="K156" s="127"/>
      <c r="L156" s="127"/>
      <c r="M156" s="127"/>
      <c r="N156" s="127"/>
      <c r="O156" s="127"/>
    </row>
    <row r="157" spans="2:46" s="172" customFormat="1" ht="12" customHeight="1" x14ac:dyDescent="0.2">
      <c r="B157" s="127">
        <v>92703</v>
      </c>
      <c r="C157" s="127">
        <v>36224</v>
      </c>
      <c r="D157" s="127">
        <v>25420</v>
      </c>
      <c r="E157" s="127">
        <v>29963</v>
      </c>
      <c r="F157" s="127">
        <v>1096</v>
      </c>
      <c r="G157" s="170"/>
      <c r="H157" s="178" t="s">
        <v>53</v>
      </c>
      <c r="I157" s="180" t="s">
        <v>188</v>
      </c>
      <c r="J157" s="170"/>
      <c r="K157" s="127"/>
      <c r="L157" s="127"/>
      <c r="M157" s="127"/>
      <c r="N157" s="127"/>
      <c r="O157" s="127"/>
    </row>
    <row r="158" spans="2:46" s="159" customFormat="1" ht="12" customHeight="1" x14ac:dyDescent="0.2">
      <c r="B158" s="134">
        <v>-5228</v>
      </c>
      <c r="C158" s="134">
        <v>-2137</v>
      </c>
      <c r="D158" s="134">
        <v>4460</v>
      </c>
      <c r="E158" s="134">
        <v>9770</v>
      </c>
      <c r="F158" s="134">
        <v>-17321</v>
      </c>
      <c r="G158" s="173"/>
      <c r="H158" s="186" t="s">
        <v>18</v>
      </c>
      <c r="I158" s="185" t="s">
        <v>184</v>
      </c>
      <c r="J158" s="173"/>
      <c r="K158" s="127"/>
      <c r="L158" s="127"/>
      <c r="M158" s="127"/>
      <c r="N158" s="127"/>
      <c r="O158" s="127"/>
    </row>
    <row r="159" spans="2:46" s="142" customFormat="1" ht="12" customHeight="1" x14ac:dyDescent="0.2">
      <c r="B159" s="137">
        <v>-34728</v>
      </c>
      <c r="C159" s="137">
        <v>-12390</v>
      </c>
      <c r="D159" s="137">
        <v>-8148</v>
      </c>
      <c r="E159" s="137">
        <v>3472</v>
      </c>
      <c r="F159" s="137">
        <v>-17662</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-17662</v>
      </c>
      <c r="L171" s="162">
        <v>3472</v>
      </c>
      <c r="M171" s="162">
        <v>-8148</v>
      </c>
      <c r="N171" s="162">
        <v>-12390</v>
      </c>
      <c r="O171" s="162">
        <v>-34728</v>
      </c>
    </row>
    <row r="172" spans="2:46" s="87" customFormat="1" ht="12" customHeight="1" x14ac:dyDescent="0.2">
      <c r="B172" s="127"/>
      <c r="C172" s="127"/>
      <c r="D172" s="127"/>
      <c r="E172" s="127"/>
      <c r="F172" s="127"/>
      <c r="G172" s="173"/>
      <c r="H172" s="168" t="s">
        <v>75</v>
      </c>
      <c r="I172" s="168" t="s">
        <v>192</v>
      </c>
      <c r="J172" s="173"/>
      <c r="K172" s="127">
        <v>167</v>
      </c>
      <c r="L172" s="127">
        <v>4488</v>
      </c>
      <c r="M172" s="127">
        <v>7851</v>
      </c>
      <c r="N172" s="127">
        <v>3068</v>
      </c>
      <c r="O172" s="127">
        <v>15574</v>
      </c>
    </row>
    <row r="173" spans="2:46" s="187" customFormat="1" ht="12" customHeight="1" x14ac:dyDescent="0.2">
      <c r="B173" s="127"/>
      <c r="C173" s="127"/>
      <c r="D173" s="127"/>
      <c r="E173" s="127"/>
      <c r="F173" s="127"/>
      <c r="G173" s="170"/>
      <c r="H173" s="180" t="s">
        <v>76</v>
      </c>
      <c r="I173" s="179" t="s">
        <v>193</v>
      </c>
      <c r="J173" s="170"/>
      <c r="K173" s="127">
        <v>0</v>
      </c>
      <c r="L173" s="127">
        <v>2807</v>
      </c>
      <c r="M173" s="127">
        <v>2411</v>
      </c>
      <c r="N173" s="127">
        <v>377</v>
      </c>
      <c r="O173" s="127">
        <v>5595</v>
      </c>
    </row>
    <row r="174" spans="2:46" s="187" customFormat="1" ht="12" customHeight="1" x14ac:dyDescent="0.2">
      <c r="B174" s="127"/>
      <c r="C174" s="127"/>
      <c r="D174" s="127"/>
      <c r="E174" s="127"/>
      <c r="F174" s="127"/>
      <c r="G174" s="170"/>
      <c r="H174" s="180" t="s">
        <v>77</v>
      </c>
      <c r="I174" s="180" t="s">
        <v>194</v>
      </c>
      <c r="J174" s="170"/>
      <c r="K174" s="127">
        <v>150</v>
      </c>
      <c r="L174" s="127">
        <v>111</v>
      </c>
      <c r="M174" s="127">
        <v>2836</v>
      </c>
      <c r="N174" s="127">
        <v>1700</v>
      </c>
      <c r="O174" s="127">
        <v>4797</v>
      </c>
    </row>
    <row r="175" spans="2:46" s="172" customFormat="1" ht="12" customHeight="1" x14ac:dyDescent="0.2">
      <c r="B175" s="167"/>
      <c r="C175" s="167"/>
      <c r="D175" s="167"/>
      <c r="E175" s="167"/>
      <c r="F175" s="167"/>
      <c r="G175" s="125"/>
      <c r="H175" s="171" t="s">
        <v>78</v>
      </c>
      <c r="I175" s="171" t="s">
        <v>195</v>
      </c>
      <c r="J175" s="126"/>
      <c r="K175" s="167">
        <v>17</v>
      </c>
      <c r="L175" s="167">
        <v>1570</v>
      </c>
      <c r="M175" s="167">
        <v>2604</v>
      </c>
      <c r="N175" s="167">
        <v>991</v>
      </c>
      <c r="O175" s="167">
        <v>5182</v>
      </c>
    </row>
    <row r="176" spans="2:46" s="188" customFormat="1" ht="12" customHeight="1" x14ac:dyDescent="0.2">
      <c r="B176" s="127"/>
      <c r="C176" s="127"/>
      <c r="D176" s="127"/>
      <c r="E176" s="127"/>
      <c r="F176" s="127"/>
      <c r="G176" s="173"/>
      <c r="H176" s="168" t="s">
        <v>79</v>
      </c>
      <c r="I176" s="168" t="s">
        <v>196</v>
      </c>
      <c r="J176" s="173"/>
      <c r="K176" s="127">
        <v>-4</v>
      </c>
      <c r="L176" s="127">
        <v>-877</v>
      </c>
      <c r="M176" s="127">
        <v>-4262</v>
      </c>
      <c r="N176" s="127">
        <v>-8975</v>
      </c>
      <c r="O176" s="127">
        <v>-14118</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-3</v>
      </c>
      <c r="L178" s="127">
        <v>-488</v>
      </c>
      <c r="M178" s="127">
        <v>-2138</v>
      </c>
      <c r="N178" s="127">
        <v>-1267</v>
      </c>
      <c r="O178" s="127">
        <v>-3896</v>
      </c>
    </row>
    <row r="179" spans="2:46" s="172" customFormat="1" ht="12" customHeight="1" x14ac:dyDescent="0.2">
      <c r="B179" s="127"/>
      <c r="C179" s="127"/>
      <c r="D179" s="127"/>
      <c r="E179" s="127"/>
      <c r="F179" s="127"/>
      <c r="G179" s="170"/>
      <c r="H179" s="180" t="s">
        <v>82</v>
      </c>
      <c r="I179" s="180" t="s">
        <v>199</v>
      </c>
      <c r="J179" s="170"/>
      <c r="K179" s="127">
        <v>-1</v>
      </c>
      <c r="L179" s="127">
        <v>-389</v>
      </c>
      <c r="M179" s="127">
        <v>-2124</v>
      </c>
      <c r="N179" s="127">
        <v>-7708</v>
      </c>
      <c r="O179" s="127">
        <v>-10222</v>
      </c>
    </row>
    <row r="180" spans="2:46" s="159" customFormat="1" ht="12" customHeight="1" x14ac:dyDescent="0.2">
      <c r="B180" s="189">
        <f>SUM(C180:F180)</f>
        <v>-33272</v>
      </c>
      <c r="C180" s="189">
        <f>N171+N172+N176</f>
        <v>-18297</v>
      </c>
      <c r="D180" s="189">
        <f>M171+M172+M176</f>
        <v>-4559</v>
      </c>
      <c r="E180" s="189">
        <f>L171+L172+L176</f>
        <v>7083</v>
      </c>
      <c r="F180" s="189">
        <f>K171+K172+K176</f>
        <v>-17499</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-17499</v>
      </c>
      <c r="L191" s="192">
        <f>E180</f>
        <v>7083</v>
      </c>
      <c r="M191" s="192">
        <f>D180</f>
        <v>-4559</v>
      </c>
      <c r="N191" s="192">
        <f>C180</f>
        <v>-18297</v>
      </c>
      <c r="O191" s="192">
        <f>SUM(K191:N191)</f>
        <v>-33272</v>
      </c>
    </row>
    <row r="192" spans="2:46" s="159" customFormat="1" ht="12" customHeight="1" x14ac:dyDescent="0.2">
      <c r="B192" s="167">
        <v>25912</v>
      </c>
      <c r="C192" s="167">
        <v>7764</v>
      </c>
      <c r="D192" s="167">
        <v>11339</v>
      </c>
      <c r="E192" s="167">
        <v>6652</v>
      </c>
      <c r="F192" s="167">
        <v>157</v>
      </c>
      <c r="G192" s="122"/>
      <c r="H192" s="168" t="s">
        <v>68</v>
      </c>
      <c r="I192" s="168" t="s">
        <v>200</v>
      </c>
      <c r="J192" s="124"/>
      <c r="K192" s="167"/>
      <c r="L192" s="167"/>
      <c r="M192" s="167"/>
      <c r="N192" s="167"/>
      <c r="O192" s="167"/>
    </row>
    <row r="193" spans="2:46" s="129" customFormat="1" ht="12" customHeight="1" x14ac:dyDescent="0.2">
      <c r="B193" s="127">
        <v>25932</v>
      </c>
      <c r="C193" s="127">
        <v>7755</v>
      </c>
      <c r="D193" s="127">
        <v>11346</v>
      </c>
      <c r="E193" s="127">
        <v>6674</v>
      </c>
      <c r="F193" s="127">
        <v>157</v>
      </c>
      <c r="G193" s="170"/>
      <c r="H193" s="168" t="s">
        <v>83</v>
      </c>
      <c r="I193" s="168" t="s">
        <v>201</v>
      </c>
      <c r="J193" s="170"/>
      <c r="K193" s="127"/>
      <c r="L193" s="127"/>
      <c r="M193" s="127"/>
      <c r="N193" s="127"/>
      <c r="O193" s="127"/>
    </row>
    <row r="194" spans="2:46" s="99" customFormat="1" ht="12" customHeight="1" x14ac:dyDescent="0.2">
      <c r="B194" s="127">
        <v>-29500</v>
      </c>
      <c r="C194" s="127">
        <v>-10253</v>
      </c>
      <c r="D194" s="127">
        <v>-12608</v>
      </c>
      <c r="E194" s="127">
        <v>-6298</v>
      </c>
      <c r="F194" s="127">
        <v>-341</v>
      </c>
      <c r="G194" s="173"/>
      <c r="H194" s="180" t="s">
        <v>69</v>
      </c>
      <c r="I194" s="180" t="s">
        <v>121</v>
      </c>
      <c r="J194" s="173"/>
      <c r="K194" s="127"/>
      <c r="L194" s="127"/>
      <c r="M194" s="127"/>
      <c r="N194" s="127"/>
      <c r="O194" s="127"/>
    </row>
    <row r="195" spans="2:46" s="129" customFormat="1" ht="12" customHeight="1" x14ac:dyDescent="0.2">
      <c r="B195" s="127">
        <v>-27</v>
      </c>
      <c r="C195" s="127">
        <v>2</v>
      </c>
      <c r="D195" s="127">
        <v>-7</v>
      </c>
      <c r="E195" s="127">
        <v>-22</v>
      </c>
      <c r="F195" s="127">
        <v>0</v>
      </c>
      <c r="G195" s="170"/>
      <c r="H195" s="180" t="s">
        <v>406</v>
      </c>
      <c r="I195" s="180" t="s">
        <v>407</v>
      </c>
      <c r="J195" s="170"/>
      <c r="K195" s="127"/>
      <c r="L195" s="127"/>
      <c r="M195" s="127"/>
      <c r="N195" s="127"/>
      <c r="O195" s="127"/>
    </row>
    <row r="196" spans="2:46" s="129" customFormat="1" ht="12" customHeight="1" x14ac:dyDescent="0.2">
      <c r="B196" s="127">
        <v>7</v>
      </c>
      <c r="C196" s="127">
        <v>7</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216</v>
      </c>
      <c r="C197" s="127">
        <v>-22</v>
      </c>
      <c r="D197" s="127">
        <v>-3</v>
      </c>
      <c r="E197" s="127">
        <v>246</v>
      </c>
      <c r="F197" s="127">
        <v>-5</v>
      </c>
      <c r="G197" s="173"/>
      <c r="H197" s="180" t="s">
        <v>84</v>
      </c>
      <c r="I197" s="180" t="s">
        <v>355</v>
      </c>
      <c r="J197" s="173"/>
      <c r="K197" s="127"/>
      <c r="L197" s="127"/>
      <c r="M197" s="127"/>
      <c r="N197" s="127"/>
      <c r="O197" s="127"/>
    </row>
    <row r="198" spans="2:46" s="99" customFormat="1" ht="12" customHeight="1" x14ac:dyDescent="0.2">
      <c r="B198" s="130">
        <v>-29900</v>
      </c>
      <c r="C198" s="130">
        <v>-15786</v>
      </c>
      <c r="D198" s="130">
        <v>-3287</v>
      </c>
      <c r="E198" s="130">
        <v>6483</v>
      </c>
      <c r="F198" s="130">
        <v>-17310</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t="s">
        <v>206</v>
      </c>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392" priority="86" stopIfTrue="1" operator="notEqual">
      <formula>B24</formula>
    </cfRule>
  </conditionalFormatting>
  <conditionalFormatting sqref="K18">
    <cfRule type="expression" dxfId="391" priority="85" stopIfTrue="1">
      <formula>$K$18&lt;&gt;SUM($K$19:$K$21)</formula>
    </cfRule>
  </conditionalFormatting>
  <conditionalFormatting sqref="L18">
    <cfRule type="expression" dxfId="390" priority="84" stopIfTrue="1">
      <formula>$K$18&lt;&gt;SUM($K$19:$K$21)</formula>
    </cfRule>
  </conditionalFormatting>
  <conditionalFormatting sqref="M18">
    <cfRule type="expression" dxfId="389" priority="83" stopIfTrue="1">
      <formula>$K$18&lt;&gt;SUM($K$19:$K$21)</formula>
    </cfRule>
  </conditionalFormatting>
  <conditionalFormatting sqref="N18">
    <cfRule type="expression" dxfId="388" priority="82" stopIfTrue="1">
      <formula>$K$18&lt;&gt;SUM($K$19:$K$21)</formula>
    </cfRule>
  </conditionalFormatting>
  <conditionalFormatting sqref="F25">
    <cfRule type="expression" dxfId="387" priority="81" stopIfTrue="1">
      <formula>$F$25&lt;&gt;$F$23-$F$24</formula>
    </cfRule>
  </conditionalFormatting>
  <conditionalFormatting sqref="E25">
    <cfRule type="expression" dxfId="386" priority="80" stopIfTrue="1">
      <formula>$E$25&lt;&gt;$E$23-$E$24</formula>
    </cfRule>
  </conditionalFormatting>
  <conditionalFormatting sqref="D25">
    <cfRule type="expression" dxfId="385" priority="79" stopIfTrue="1">
      <formula>$D$25&lt;&gt;$D$23-$D$24</formula>
    </cfRule>
  </conditionalFormatting>
  <conditionalFormatting sqref="C25">
    <cfRule type="expression" dxfId="384" priority="78" stopIfTrue="1">
      <formula>$C$25&lt;&gt;$C$23-$C$24</formula>
    </cfRule>
  </conditionalFormatting>
  <conditionalFormatting sqref="B25">
    <cfRule type="expression" dxfId="383" priority="77" stopIfTrue="1">
      <formula>$B$25&lt;&gt;$B$23-$B$24</formula>
    </cfRule>
  </conditionalFormatting>
  <conditionalFormatting sqref="F38">
    <cfRule type="expression" dxfId="382" priority="76" stopIfTrue="1">
      <formula>$F$38&lt;&gt;$F$39+$F$40</formula>
    </cfRule>
  </conditionalFormatting>
  <conditionalFormatting sqref="E38">
    <cfRule type="expression" dxfId="381" priority="75" stopIfTrue="1">
      <formula>$E$38&lt;&gt;$E$39+$E$40</formula>
    </cfRule>
  </conditionalFormatting>
  <conditionalFormatting sqref="D38">
    <cfRule type="expression" dxfId="380" priority="74" stopIfTrue="1">
      <formula>$D$38&lt;&gt;$D$39+$D$40</formula>
    </cfRule>
  </conditionalFormatting>
  <conditionalFormatting sqref="C38">
    <cfRule type="expression" dxfId="379" priority="73" stopIfTrue="1">
      <formula>$C$38&lt;&gt;$C$39+$C$40</formula>
    </cfRule>
  </conditionalFormatting>
  <conditionalFormatting sqref="B38">
    <cfRule type="expression" dxfId="378" priority="72" stopIfTrue="1">
      <formula>$B$38&lt;&gt;$B$39+$B$40</formula>
    </cfRule>
  </conditionalFormatting>
  <conditionalFormatting sqref="B40">
    <cfRule type="expression" dxfId="373" priority="67" stopIfTrue="1">
      <formula>$B$40&lt;&gt;$B$41+$B$42</formula>
    </cfRule>
  </conditionalFormatting>
  <conditionalFormatting sqref="L60">
    <cfRule type="expression" dxfId="372" priority="66" stopIfTrue="1">
      <formula>$L$60&lt;&gt;SUM($L$61:$L$63)</formula>
    </cfRule>
  </conditionalFormatting>
  <conditionalFormatting sqref="K60">
    <cfRule type="expression" dxfId="371" priority="65" stopIfTrue="1">
      <formula>$K$60&lt;&gt;SUM($K$61:$K$63)</formula>
    </cfRule>
  </conditionalFormatting>
  <conditionalFormatting sqref="M60">
    <cfRule type="expression" dxfId="370" priority="64" stopIfTrue="1">
      <formula>$M$60&lt;&gt;SUM($M$61:$M$63)</formula>
    </cfRule>
  </conditionalFormatting>
  <conditionalFormatting sqref="N60">
    <cfRule type="expression" dxfId="369" priority="63" stopIfTrue="1">
      <formula>$N$60&lt;&gt;SUM($N$61:$N$63)</formula>
    </cfRule>
  </conditionalFormatting>
  <conditionalFormatting sqref="K65">
    <cfRule type="expression" dxfId="368" priority="62" stopIfTrue="1">
      <formula>K$65&lt;&gt;K$66+K$67</formula>
    </cfRule>
  </conditionalFormatting>
  <conditionalFormatting sqref="L65">
    <cfRule type="expression" dxfId="367" priority="61" stopIfTrue="1">
      <formula>L$65&lt;&gt;L$66+L$67</formula>
    </cfRule>
  </conditionalFormatting>
  <conditionalFormatting sqref="M65">
    <cfRule type="expression" dxfId="366" priority="60" stopIfTrue="1">
      <formula>M$65&lt;&gt;M$66+M$67</formula>
    </cfRule>
  </conditionalFormatting>
  <conditionalFormatting sqref="N65">
    <cfRule type="expression" dxfId="365" priority="59" stopIfTrue="1">
      <formula>N$65&lt;&gt;N$66+N$67</formula>
    </cfRule>
  </conditionalFormatting>
  <conditionalFormatting sqref="O65">
    <cfRule type="expression" dxfId="364" priority="58" stopIfTrue="1">
      <formula>O$65&lt;&gt;O$66+O$67</formula>
    </cfRule>
  </conditionalFormatting>
  <conditionalFormatting sqref="K68">
    <cfRule type="expression" dxfId="363" priority="57" stopIfTrue="1">
      <formula>K$68&lt;&gt;SUM(K$69:K$73)</formula>
    </cfRule>
  </conditionalFormatting>
  <conditionalFormatting sqref="L68">
    <cfRule type="expression" dxfId="362" priority="56" stopIfTrue="1">
      <formula>L$68&lt;&gt;SUM(L$69:L$73)</formula>
    </cfRule>
  </conditionalFormatting>
  <conditionalFormatting sqref="M68">
    <cfRule type="expression" dxfId="361" priority="55" stopIfTrue="1">
      <formula>M$68&lt;&gt;SUM(M$69:M$73)</formula>
    </cfRule>
  </conditionalFormatting>
  <conditionalFormatting sqref="N68">
    <cfRule type="expression" dxfId="360" priority="54" stopIfTrue="1">
      <formula>N$68&lt;&gt;SUM(N$69:N$73)</formula>
    </cfRule>
  </conditionalFormatting>
  <conditionalFormatting sqref="E68">
    <cfRule type="expression" dxfId="359" priority="53" stopIfTrue="1">
      <formula>E$68&lt;&gt;SUM(E$69:E$73)</formula>
    </cfRule>
  </conditionalFormatting>
  <conditionalFormatting sqref="F68">
    <cfRule type="expression" dxfId="358" priority="52" stopIfTrue="1">
      <formula>F$68&lt;&gt;SUM(F$69:F$73)</formula>
    </cfRule>
  </conditionalFormatting>
  <conditionalFormatting sqref="D68">
    <cfRule type="expression" dxfId="357" priority="51" stopIfTrue="1">
      <formula>D$68&lt;&gt;SUM(D$69:D$73)</formula>
    </cfRule>
  </conditionalFormatting>
  <conditionalFormatting sqref="C68">
    <cfRule type="expression" dxfId="356" priority="50" stopIfTrue="1">
      <formula>C$68&lt;&gt;SUM(C$69:C$73)</formula>
    </cfRule>
  </conditionalFormatting>
  <conditionalFormatting sqref="B68">
    <cfRule type="expression" dxfId="355" priority="49" stopIfTrue="1">
      <formula>B$68&lt;&gt;SUM(B$69:B$73)</formula>
    </cfRule>
  </conditionalFormatting>
  <conditionalFormatting sqref="K88">
    <cfRule type="expression" dxfId="354" priority="48" stopIfTrue="1">
      <formula>K$88&lt;&gt;K$89+K$90</formula>
    </cfRule>
  </conditionalFormatting>
  <conditionalFormatting sqref="L88">
    <cfRule type="expression" dxfId="353" priority="47" stopIfTrue="1">
      <formula>L$88&lt;&gt;L$89+L$90</formula>
    </cfRule>
  </conditionalFormatting>
  <conditionalFormatting sqref="M88">
    <cfRule type="expression" dxfId="352" priority="46" stopIfTrue="1">
      <formula>M$88&lt;&gt;M$89+M$90</formula>
    </cfRule>
  </conditionalFormatting>
  <conditionalFormatting sqref="N88">
    <cfRule type="expression" dxfId="351" priority="45" stopIfTrue="1">
      <formula>N$88&lt;&gt;N$89+N$90</formula>
    </cfRule>
  </conditionalFormatting>
  <conditionalFormatting sqref="F88">
    <cfRule type="expression" dxfId="350" priority="44" stopIfTrue="1">
      <formula>F$88&lt;&gt;F$89+F$90</formula>
    </cfRule>
  </conditionalFormatting>
  <conditionalFormatting sqref="E88">
    <cfRule type="expression" dxfId="349" priority="43" stopIfTrue="1">
      <formula>E$88&lt;&gt;E$89+E$90</formula>
    </cfRule>
  </conditionalFormatting>
  <conditionalFormatting sqref="D88">
    <cfRule type="expression" dxfId="348" priority="42" stopIfTrue="1">
      <formula>D$88&lt;&gt;D$89+D$90</formula>
    </cfRule>
  </conditionalFormatting>
  <conditionalFormatting sqref="C88">
    <cfRule type="expression" dxfId="347" priority="41" stopIfTrue="1">
      <formula>C$88&lt;&gt;C$89+C$90</formula>
    </cfRule>
  </conditionalFormatting>
  <conditionalFormatting sqref="B88">
    <cfRule type="expression" dxfId="346" priority="40" stopIfTrue="1">
      <formula>B$88&lt;&gt;B$89+B$90</formula>
    </cfRule>
  </conditionalFormatting>
  <conditionalFormatting sqref="K91">
    <cfRule type="expression" dxfId="345" priority="39" stopIfTrue="1">
      <formula>K$91&lt;&gt;SUM(K$92:K$96)</formula>
    </cfRule>
  </conditionalFormatting>
  <conditionalFormatting sqref="L91">
    <cfRule type="expression" dxfId="344" priority="38" stopIfTrue="1">
      <formula>L$91&lt;&gt;SUM(L$92:L$96)</formula>
    </cfRule>
  </conditionalFormatting>
  <conditionalFormatting sqref="M91">
    <cfRule type="expression" dxfId="343" priority="37" stopIfTrue="1">
      <formula>M$91&lt;&gt;SUM(M$92:M$96)</formula>
    </cfRule>
  </conditionalFormatting>
  <conditionalFormatting sqref="N91">
    <cfRule type="expression" dxfId="342" priority="36" stopIfTrue="1">
      <formula>N$91&lt;&gt;SUM(N$92:N$96)</formula>
    </cfRule>
  </conditionalFormatting>
  <conditionalFormatting sqref="K101">
    <cfRule type="expression" dxfId="341" priority="35" stopIfTrue="1">
      <formula>K$101&lt;&gt;SUM(K$102:K$107)</formula>
    </cfRule>
  </conditionalFormatting>
  <conditionalFormatting sqref="L101">
    <cfRule type="expression" dxfId="340" priority="34" stopIfTrue="1">
      <formula>L$101&lt;&gt;SUM(L$102:L$107)</formula>
    </cfRule>
  </conditionalFormatting>
  <conditionalFormatting sqref="M101">
    <cfRule type="expression" dxfId="339" priority="33" stopIfTrue="1">
      <formula>M$101&lt;&gt;SUM(M$102:M$107)</formula>
    </cfRule>
  </conditionalFormatting>
  <conditionalFormatting sqref="N101">
    <cfRule type="expression" dxfId="338" priority="32" stopIfTrue="1">
      <formula>N$101&lt;&gt;SUM(N$102:N$107)</formula>
    </cfRule>
  </conditionalFormatting>
  <conditionalFormatting sqref="F122">
    <cfRule type="expression" dxfId="337" priority="31" stopIfTrue="1">
      <formula>F$122&lt;&gt;F$123+F$124</formula>
    </cfRule>
  </conditionalFormatting>
  <conditionalFormatting sqref="E122">
    <cfRule type="expression" dxfId="336" priority="30" stopIfTrue="1">
      <formula>E$122&lt;&gt;E$123+E$124</formula>
    </cfRule>
  </conditionalFormatting>
  <conditionalFormatting sqref="D122">
    <cfRule type="expression" dxfId="335" priority="29" stopIfTrue="1">
      <formula>D$122&lt;&gt;D$123+D$124</formula>
    </cfRule>
  </conditionalFormatting>
  <conditionalFormatting sqref="C122">
    <cfRule type="expression" dxfId="334" priority="28" stopIfTrue="1">
      <formula>C$122&lt;&gt;C$123+C$124</formula>
    </cfRule>
  </conditionalFormatting>
  <conditionalFormatting sqref="B122">
    <cfRule type="expression" dxfId="333" priority="27" stopIfTrue="1">
      <formula>B$122&lt;&gt;B$123+B$124</formula>
    </cfRule>
  </conditionalFormatting>
  <conditionalFormatting sqref="F139">
    <cfRule type="expression" dxfId="332" priority="26" stopIfTrue="1">
      <formula>F$139&lt;&gt;F$140+F$141</formula>
    </cfRule>
  </conditionalFormatting>
  <conditionalFormatting sqref="E139">
    <cfRule type="expression" dxfId="331" priority="25" stopIfTrue="1">
      <formula>E$139&lt;&gt;E$140+E$141</formula>
    </cfRule>
  </conditionalFormatting>
  <conditionalFormatting sqref="D139">
    <cfRule type="expression" dxfId="330" priority="24" stopIfTrue="1">
      <formula>D$139&lt;&gt;D$140+D$141</formula>
    </cfRule>
  </conditionalFormatting>
  <conditionalFormatting sqref="C139">
    <cfRule type="expression" dxfId="329" priority="23" stopIfTrue="1">
      <formula>C$139&lt;&gt;C$140+C$141</formula>
    </cfRule>
  </conditionalFormatting>
  <conditionalFormatting sqref="B139">
    <cfRule type="expression" dxfId="328" priority="22" stopIfTrue="1">
      <formula>B$139&lt;&gt;B$140+B$141</formula>
    </cfRule>
  </conditionalFormatting>
  <conditionalFormatting sqref="K172">
    <cfRule type="expression" dxfId="327" priority="21" stopIfTrue="1">
      <formula>K$172&lt;&gt;SUM(K$173:K$175)</formula>
    </cfRule>
  </conditionalFormatting>
  <conditionalFormatting sqref="L172">
    <cfRule type="expression" dxfId="326" priority="20" stopIfTrue="1">
      <formula>L$172&lt;&gt;SUM(L$173:L$175)</formula>
    </cfRule>
  </conditionalFormatting>
  <conditionalFormatting sqref="M172">
    <cfRule type="expression" dxfId="325" priority="19" stopIfTrue="1">
      <formula>M$172&lt;&gt;SUM(M$173:M$175)</formula>
    </cfRule>
  </conditionalFormatting>
  <conditionalFormatting sqref="N172">
    <cfRule type="expression" dxfId="324" priority="18" stopIfTrue="1">
      <formula>N$172&lt;&gt;SUM(N$173:N$175)</formula>
    </cfRule>
  </conditionalFormatting>
  <conditionalFormatting sqref="O172">
    <cfRule type="expression" dxfId="323" priority="17" stopIfTrue="1">
      <formula>O$172&lt;&gt;SUM(O$173:O$175)</formula>
    </cfRule>
  </conditionalFormatting>
  <conditionalFormatting sqref="K176">
    <cfRule type="expression" dxfId="322" priority="16" stopIfTrue="1">
      <formula>K$176&lt;&gt;SUM(K$177:K$179)</formula>
    </cfRule>
  </conditionalFormatting>
  <conditionalFormatting sqref="L176">
    <cfRule type="expression" dxfId="321" priority="15" stopIfTrue="1">
      <formula>L$176&lt;&gt;SUM(L$177:L$179)</formula>
    </cfRule>
  </conditionalFormatting>
  <conditionalFormatting sqref="M176">
    <cfRule type="expression" dxfId="320" priority="14" stopIfTrue="1">
      <formula>M$176&lt;&gt;SUM(M$177:M$179)</formula>
    </cfRule>
  </conditionalFormatting>
  <conditionalFormatting sqref="N176">
    <cfRule type="expression" dxfId="319" priority="13" stopIfTrue="1">
      <formula>N$176&lt;&gt;SUM(N$177:N$179)</formula>
    </cfRule>
  </conditionalFormatting>
  <conditionalFormatting sqref="O176">
    <cfRule type="expression" dxfId="318" priority="12" stopIfTrue="1">
      <formula>O$176&lt;&gt;SUM(O$177:O$179)</formula>
    </cfRule>
  </conditionalFormatting>
  <conditionalFormatting sqref="O18">
    <cfRule type="expression" dxfId="317" priority="11" stopIfTrue="1">
      <formula>$K$18&lt;&gt;SUM($K$19:$K$21)</formula>
    </cfRule>
  </conditionalFormatting>
  <conditionalFormatting sqref="O60">
    <cfRule type="expression" dxfId="316" priority="10" stopIfTrue="1">
      <formula>$N$60&lt;&gt;SUM($N$61:$N$63)</formula>
    </cfRule>
  </conditionalFormatting>
  <conditionalFormatting sqref="O68">
    <cfRule type="expression" dxfId="315" priority="9" stopIfTrue="1">
      <formula>O$68&lt;&gt;SUM(O$69:O$73)</formula>
    </cfRule>
  </conditionalFormatting>
  <conditionalFormatting sqref="O88">
    <cfRule type="expression" dxfId="314" priority="8" stopIfTrue="1">
      <formula>O$88&lt;&gt;O$89+O$90</formula>
    </cfRule>
  </conditionalFormatting>
  <conditionalFormatting sqref="O91">
    <cfRule type="expression" dxfId="313" priority="7" stopIfTrue="1">
      <formula>O$91&lt;&gt;SUM(O$92:O$96)</formula>
    </cfRule>
  </conditionalFormatting>
  <conditionalFormatting sqref="K59">
    <cfRule type="expression" dxfId="312" priority="87" stopIfTrue="1">
      <formula>$K$59&lt;&gt;$K$60+$K$64</formula>
    </cfRule>
  </conditionalFormatting>
  <conditionalFormatting sqref="L59">
    <cfRule type="expression" dxfId="311" priority="88" stopIfTrue="1">
      <formula>$L$59&lt;&gt;$L$60+$L$64</formula>
    </cfRule>
  </conditionalFormatting>
  <conditionalFormatting sqref="M59">
    <cfRule type="expression" dxfId="310" priority="89" stopIfTrue="1">
      <formula>$M$59&lt;&gt;$M$60+$M$64</formula>
    </cfRule>
  </conditionalFormatting>
  <conditionalFormatting sqref="N59:O59">
    <cfRule type="expression" dxfId="309" priority="90" stopIfTrue="1">
      <formula>$N$59&lt;&gt;$N$60+$N$64</formula>
    </cfRule>
  </conditionalFormatting>
  <conditionalFormatting sqref="F23">
    <cfRule type="expression" dxfId="308" priority="91" stopIfTrue="1">
      <formula>$F$23&lt;&gt;$K$18-$F$22</formula>
    </cfRule>
  </conditionalFormatting>
  <conditionalFormatting sqref="F45">
    <cfRule type="expression" dxfId="307" priority="92" stopIfTrue="1">
      <formula>$F$45&lt;&gt;$K$36-$F$38-$F$43</formula>
    </cfRule>
  </conditionalFormatting>
  <conditionalFormatting sqref="F74">
    <cfRule type="expression" dxfId="306" priority="93" stopIfTrue="1">
      <formula>$F$74&lt;&gt;$K$57+$K$59+$K$65+$K$68-$F$68</formula>
    </cfRule>
  </conditionalFormatting>
  <conditionalFormatting sqref="F108">
    <cfRule type="expression" dxfId="305" priority="94" stopIfTrue="1">
      <formula>$F$108&lt;&gt;$K$86+$K$88+$K$91+$K$97+$K$101-$F$88-$F$91-$F$97-$F$101</formula>
    </cfRule>
  </conditionalFormatting>
  <conditionalFormatting sqref="F125">
    <cfRule type="expression" dxfId="304" priority="95" stopIfTrue="1">
      <formula>$F$125&lt;&gt;$K$120+$K$122-$F$122</formula>
    </cfRule>
  </conditionalFormatting>
  <conditionalFormatting sqref="F142">
    <cfRule type="expression" dxfId="303" priority="96" stopIfTrue="1">
      <formula>$F$142&lt;&gt;$K$137-$F$139</formula>
    </cfRule>
  </conditionalFormatting>
  <conditionalFormatting sqref="F158">
    <cfRule type="expression" dxfId="302" priority="97" stopIfTrue="1">
      <formula>$F$158&lt;&gt;$K$154-$F$156</formula>
    </cfRule>
  </conditionalFormatting>
  <conditionalFormatting sqref="F180">
    <cfRule type="expression" dxfId="301" priority="98" stopIfTrue="1">
      <formula>$F$180&lt;&gt;$K$171+$K$172+$K$176</formula>
    </cfRule>
  </conditionalFormatting>
  <conditionalFormatting sqref="F198">
    <cfRule type="expression" dxfId="300" priority="99" stopIfTrue="1">
      <formula>$F$198&lt;&gt;$K$191-$F$192-$F$194-$F$197</formula>
    </cfRule>
  </conditionalFormatting>
  <conditionalFormatting sqref="B18:B25 B36:B46 B120:B126 B137:B143 B154:B159 B86:B109 B171:B180 B57:B75 B191:B195 B197:B198">
    <cfRule type="expression" dxfId="299" priority="100" stopIfTrue="1">
      <formula>B18&lt;&gt;C18+D18+E18+F18</formula>
    </cfRule>
  </conditionalFormatting>
  <conditionalFormatting sqref="B108">
    <cfRule type="expression" dxfId="298" priority="101" stopIfTrue="1">
      <formula>$B$108&lt;&gt;$C$108+$D$108+$E$108+$F$108</formula>
    </cfRule>
  </conditionalFormatting>
  <conditionalFormatting sqref="E23">
    <cfRule type="expression" dxfId="297" priority="102" stopIfTrue="1">
      <formula>$E$23&lt;&gt;$L$18-$E$22</formula>
    </cfRule>
  </conditionalFormatting>
  <conditionalFormatting sqref="E45">
    <cfRule type="expression" dxfId="296" priority="103" stopIfTrue="1">
      <formula>$E$45&lt;&gt;$L$36-$E$38-$E$43</formula>
    </cfRule>
  </conditionalFormatting>
  <conditionalFormatting sqref="E74">
    <cfRule type="expression" dxfId="295" priority="104" stopIfTrue="1">
      <formula>$E$74&lt;&gt;$L$57+$L$59+$L$65+$L$68-$E$68</formula>
    </cfRule>
  </conditionalFormatting>
  <conditionalFormatting sqref="E108">
    <cfRule type="expression" dxfId="294" priority="105" stopIfTrue="1">
      <formula>$E$108&lt;&gt;$L$86+$L$88+$L$91+$L$97+$L$101-$E$88-$E$91-$E$97-$E$101</formula>
    </cfRule>
  </conditionalFormatting>
  <conditionalFormatting sqref="E125">
    <cfRule type="expression" dxfId="293" priority="106" stopIfTrue="1">
      <formula>$E$125&lt;&gt;$L$120+$L$122-$E$122</formula>
    </cfRule>
  </conditionalFormatting>
  <conditionalFormatting sqref="E142">
    <cfRule type="expression" dxfId="292" priority="107" stopIfTrue="1">
      <formula>$E$142&lt;&gt;$L$137-$E$139</formula>
    </cfRule>
  </conditionalFormatting>
  <conditionalFormatting sqref="E158">
    <cfRule type="expression" dxfId="291" priority="108" stopIfTrue="1">
      <formula>$E$158&lt;&gt;$L$154-$E$156</formula>
    </cfRule>
  </conditionalFormatting>
  <conditionalFormatting sqref="E180">
    <cfRule type="expression" dxfId="290" priority="109" stopIfTrue="1">
      <formula>$E$180&lt;&gt;$L$171+$L$172+$L$176</formula>
    </cfRule>
  </conditionalFormatting>
  <conditionalFormatting sqref="E198">
    <cfRule type="expression" dxfId="289" priority="110" stopIfTrue="1">
      <formula>$E$198&lt;&gt;$L$191-$E$192-$E$194-$E$197</formula>
    </cfRule>
  </conditionalFormatting>
  <conditionalFormatting sqref="D23">
    <cfRule type="expression" dxfId="288" priority="111" stopIfTrue="1">
      <formula>$D$23&lt;&gt;$M$18-$D$22</formula>
    </cfRule>
  </conditionalFormatting>
  <conditionalFormatting sqref="D45">
    <cfRule type="expression" dxfId="287" priority="112" stopIfTrue="1">
      <formula>$D$45&lt;&gt;$M$36-$D$38-$D$43</formula>
    </cfRule>
  </conditionalFormatting>
  <conditionalFormatting sqref="D74">
    <cfRule type="expression" dxfId="286" priority="113" stopIfTrue="1">
      <formula>$D$74&lt;&gt;$M$57+$M$59+$M$65+$M$68-$D$68</formula>
    </cfRule>
  </conditionalFormatting>
  <conditionalFormatting sqref="D108">
    <cfRule type="expression" dxfId="285" priority="114" stopIfTrue="1">
      <formula>$D$108&lt;&gt;$M$86+$M$88+$M$91+$M$97+$M$101-$D$88-$D$91-$D$97-$D$101</formula>
    </cfRule>
  </conditionalFormatting>
  <conditionalFormatting sqref="D125">
    <cfRule type="expression" dxfId="284" priority="115" stopIfTrue="1">
      <formula>$D$125&lt;&gt;$M$120+$M$122-$D$122</formula>
    </cfRule>
  </conditionalFormatting>
  <conditionalFormatting sqref="D142">
    <cfRule type="expression" dxfId="283" priority="116" stopIfTrue="1">
      <formula>$D$142&lt;&gt;$M$137-$D$139</formula>
    </cfRule>
  </conditionalFormatting>
  <conditionalFormatting sqref="D158">
    <cfRule type="expression" dxfId="282" priority="117" stopIfTrue="1">
      <formula>$D$158&lt;&gt;$M$154-$D$156</formula>
    </cfRule>
  </conditionalFormatting>
  <conditionalFormatting sqref="D180">
    <cfRule type="expression" dxfId="281" priority="118" stopIfTrue="1">
      <formula>$D$180&lt;&gt;$M$171+$M$172+$M$176</formula>
    </cfRule>
  </conditionalFormatting>
  <conditionalFormatting sqref="D198">
    <cfRule type="expression" dxfId="280" priority="119" stopIfTrue="1">
      <formula>$D$198&lt;&gt;$M$191-$D$192-$D$194-$D$197</formula>
    </cfRule>
  </conditionalFormatting>
  <conditionalFormatting sqref="O18:O22 O36:O46 O120:O126 O137:O143 O154:O159 O86:O109 O171:O180 O57:O75 O191:O195 O197:O198">
    <cfRule type="expression" dxfId="279" priority="120" stopIfTrue="1">
      <formula>O18&lt;&gt;K18+L18+M18+N18</formula>
    </cfRule>
  </conditionalFormatting>
  <conditionalFormatting sqref="C23">
    <cfRule type="expression" dxfId="278" priority="121" stopIfTrue="1">
      <formula>$C$23&lt;&gt;$N$18-$C$22</formula>
    </cfRule>
  </conditionalFormatting>
  <conditionalFormatting sqref="C45">
    <cfRule type="expression" dxfId="277" priority="122" stopIfTrue="1">
      <formula>$C$45&lt;&gt;$N$36-$C$38-$C$43</formula>
    </cfRule>
  </conditionalFormatting>
  <conditionalFormatting sqref="C74">
    <cfRule type="expression" dxfId="276" priority="123" stopIfTrue="1">
      <formula>$C$74&lt;&gt;$N$57+$N$59+$N$65+$N$68-$C$68</formula>
    </cfRule>
  </conditionalFormatting>
  <conditionalFormatting sqref="C108">
    <cfRule type="expression" dxfId="275" priority="124" stopIfTrue="1">
      <formula>$C$108&lt;&gt;$N$86+$N$88+$N$91+$N$97+$N$101-$C$88-$C$91-$C$97-$C$101</formula>
    </cfRule>
  </conditionalFormatting>
  <conditionalFormatting sqref="C125">
    <cfRule type="expression" dxfId="274" priority="125" stopIfTrue="1">
      <formula>$C$125&lt;&gt;$N$120+$N$122-$C$122</formula>
    </cfRule>
  </conditionalFormatting>
  <conditionalFormatting sqref="C142">
    <cfRule type="expression" dxfId="273" priority="126" stopIfTrue="1">
      <formula>$C$142&lt;&gt;$N$137-$C$139</formula>
    </cfRule>
  </conditionalFormatting>
  <conditionalFormatting sqref="C158">
    <cfRule type="expression" dxfId="272" priority="127" stopIfTrue="1">
      <formula>$C$158&lt;&gt;$N$154-$C$156</formula>
    </cfRule>
  </conditionalFormatting>
  <conditionalFormatting sqref="C180">
    <cfRule type="expression" dxfId="271" priority="128" stopIfTrue="1">
      <formula>$C$180&lt;&gt;$N$171+$N$172+$N$176</formula>
    </cfRule>
  </conditionalFormatting>
  <conditionalFormatting sqref="C198">
    <cfRule type="expression" dxfId="270" priority="129" stopIfTrue="1">
      <formula>$C$198&lt;&gt;$N$191-$C$192-$C$194-$C$197</formula>
    </cfRule>
  </conditionalFormatting>
  <conditionalFormatting sqref="B23">
    <cfRule type="expression" dxfId="269" priority="130" stopIfTrue="1">
      <formula>$B$23&lt;&gt;$O$18-$B$22</formula>
    </cfRule>
  </conditionalFormatting>
  <conditionalFormatting sqref="B45">
    <cfRule type="expression" dxfId="268" priority="131" stopIfTrue="1">
      <formula>$B$45&lt;&gt;$O$36-$B$38-$B$43</formula>
    </cfRule>
  </conditionalFormatting>
  <conditionalFormatting sqref="B74">
    <cfRule type="expression" dxfId="267" priority="132" stopIfTrue="1">
      <formula>$B$74&lt;&gt;$O$57+$O$59+$O$65+$O$68-$B$68</formula>
    </cfRule>
  </conditionalFormatting>
  <conditionalFormatting sqref="B125">
    <cfRule type="expression" dxfId="266" priority="133" stopIfTrue="1">
      <formula>$B$125&lt;&gt;$O$120+$O$122-$B$122</formula>
    </cfRule>
  </conditionalFormatting>
  <conditionalFormatting sqref="B142">
    <cfRule type="expression" dxfId="265" priority="134" stopIfTrue="1">
      <formula>$B$142&lt;&gt;$O$137-$B$139</formula>
    </cfRule>
  </conditionalFormatting>
  <conditionalFormatting sqref="B158">
    <cfRule type="expression" dxfId="264" priority="135" stopIfTrue="1">
      <formula>$B$158&lt;&gt;$O$154-$B$156</formula>
    </cfRule>
  </conditionalFormatting>
  <conditionalFormatting sqref="B180">
    <cfRule type="expression" dxfId="263" priority="136" stopIfTrue="1">
      <formula>$B$180&lt;&gt;$O$171+$O$172+$O$176</formula>
    </cfRule>
  </conditionalFormatting>
  <conditionalFormatting sqref="B198">
    <cfRule type="expression" dxfId="262" priority="137" stopIfTrue="1">
      <formula>$B$198&lt;&gt;$O$191-$B$192-$B$194-$B$197</formula>
    </cfRule>
  </conditionalFormatting>
  <conditionalFormatting sqref="B196">
    <cfRule type="expression" dxfId="261" priority="5" stopIfTrue="1">
      <formula>B196&lt;&gt;C196+D196+E196+F196</formula>
    </cfRule>
  </conditionalFormatting>
  <conditionalFormatting sqref="O196">
    <cfRule type="expression" dxfId="260" priority="6" stopIfTrue="1">
      <formula>O196&lt;&gt;K196+L196+M196+N196</formula>
    </cfRule>
  </conditionalFormatting>
  <conditionalFormatting sqref="F40">
    <cfRule type="expression" dxfId="91" priority="4" stopIfTrue="1">
      <formula>$F$40&lt;&gt;$F$41+$F$42</formula>
    </cfRule>
  </conditionalFormatting>
  <conditionalFormatting sqref="E40">
    <cfRule type="expression" dxfId="90" priority="3" stopIfTrue="1">
      <formula>$E$40&lt;&gt;$E$41+$E$42</formula>
    </cfRule>
  </conditionalFormatting>
  <conditionalFormatting sqref="D40">
    <cfRule type="expression" dxfId="89" priority="2" stopIfTrue="1">
      <formula>$D$40&lt;&gt;$D$41+$D$42</formula>
    </cfRule>
  </conditionalFormatting>
  <conditionalFormatting sqref="C40">
    <cfRule type="expression" dxfId="88"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9" style="7" bestFit="1" customWidth="1"/>
    <col min="14" max="14" width="8.8554687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401</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4102</v>
      </c>
      <c r="L18" s="121">
        <v>54187</v>
      </c>
      <c r="M18" s="121">
        <v>125780</v>
      </c>
      <c r="N18" s="121">
        <v>45175</v>
      </c>
      <c r="O18" s="121">
        <v>229244</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66</v>
      </c>
      <c r="L19" s="127">
        <v>5924</v>
      </c>
      <c r="M19" s="127">
        <v>5206</v>
      </c>
      <c r="N19" s="127">
        <v>3096</v>
      </c>
      <c r="O19" s="127">
        <v>14292</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338</v>
      </c>
      <c r="M20" s="127">
        <v>5422</v>
      </c>
      <c r="N20" s="127">
        <v>2399</v>
      </c>
      <c r="O20" s="127">
        <v>8159</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4036</v>
      </c>
      <c r="L21" s="127">
        <v>47925</v>
      </c>
      <c r="M21" s="127">
        <v>115152</v>
      </c>
      <c r="N21" s="127">
        <v>39680</v>
      </c>
      <c r="O21" s="127">
        <v>206793</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63982</v>
      </c>
      <c r="C22" s="121">
        <v>9526</v>
      </c>
      <c r="D22" s="121">
        <v>30452</v>
      </c>
      <c r="E22" s="121">
        <v>22863</v>
      </c>
      <c r="F22" s="121">
        <v>1141</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165262</v>
      </c>
      <c r="C23" s="130">
        <v>35649</v>
      </c>
      <c r="D23" s="130">
        <v>95328</v>
      </c>
      <c r="E23" s="130">
        <v>31324</v>
      </c>
      <c r="F23" s="130">
        <v>2961</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30241</v>
      </c>
      <c r="C24" s="121">
        <v>10421</v>
      </c>
      <c r="D24" s="121">
        <v>13031</v>
      </c>
      <c r="E24" s="121">
        <v>6464</v>
      </c>
      <c r="F24" s="121">
        <v>325</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135021</v>
      </c>
      <c r="C25" s="137">
        <v>25228</v>
      </c>
      <c r="D25" s="137">
        <v>82297</v>
      </c>
      <c r="E25" s="137">
        <v>24860</v>
      </c>
      <c r="F25" s="137">
        <v>2636</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2961</v>
      </c>
      <c r="L36" s="127">
        <v>31324</v>
      </c>
      <c r="M36" s="127">
        <v>95328</v>
      </c>
      <c r="N36" s="127">
        <v>35649</v>
      </c>
      <c r="O36" s="127">
        <v>165262</v>
      </c>
    </row>
    <row r="37" spans="2:46" s="166" customFormat="1" ht="12" customHeight="1" x14ac:dyDescent="0.2">
      <c r="B37" s="162"/>
      <c r="C37" s="162"/>
      <c r="D37" s="162"/>
      <c r="E37" s="162"/>
      <c r="F37" s="162"/>
      <c r="G37" s="163"/>
      <c r="H37" s="164" t="s">
        <v>55</v>
      </c>
      <c r="I37" s="164" t="s">
        <v>124</v>
      </c>
      <c r="J37" s="165"/>
      <c r="K37" s="162">
        <v>2636</v>
      </c>
      <c r="L37" s="162">
        <v>24860</v>
      </c>
      <c r="M37" s="162">
        <v>82297</v>
      </c>
      <c r="N37" s="162">
        <v>25228</v>
      </c>
      <c r="O37" s="162">
        <v>135021</v>
      </c>
    </row>
    <row r="38" spans="2:46" s="159" customFormat="1" ht="12" customHeight="1" x14ac:dyDescent="0.2">
      <c r="B38" s="167">
        <v>134463</v>
      </c>
      <c r="C38" s="167">
        <v>25076</v>
      </c>
      <c r="D38" s="167">
        <v>81953</v>
      </c>
      <c r="E38" s="167">
        <v>24822</v>
      </c>
      <c r="F38" s="167">
        <v>2612</v>
      </c>
      <c r="G38" s="122"/>
      <c r="H38" s="168" t="s">
        <v>3</v>
      </c>
      <c r="I38" s="168" t="s">
        <v>103</v>
      </c>
      <c r="J38" s="124"/>
      <c r="K38" s="127"/>
      <c r="L38" s="127"/>
      <c r="M38" s="127"/>
      <c r="N38" s="127"/>
      <c r="O38" s="127"/>
    </row>
    <row r="39" spans="2:46" s="159" customFormat="1" ht="12" customHeight="1" x14ac:dyDescent="0.2">
      <c r="B39" s="121">
        <v>104415</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30048</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22895</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7153</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558</v>
      </c>
      <c r="C43" s="167">
        <v>152</v>
      </c>
      <c r="D43" s="167">
        <v>344</v>
      </c>
      <c r="E43" s="167">
        <v>38</v>
      </c>
      <c r="F43" s="167">
        <v>24</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30241</v>
      </c>
      <c r="C45" s="134">
        <v>10421</v>
      </c>
      <c r="D45" s="134">
        <v>13031</v>
      </c>
      <c r="E45" s="134">
        <v>6464</v>
      </c>
      <c r="F45" s="134">
        <v>325</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325</v>
      </c>
      <c r="L57" s="127">
        <v>6464</v>
      </c>
      <c r="M57" s="127">
        <v>13031</v>
      </c>
      <c r="N57" s="127">
        <v>10421</v>
      </c>
      <c r="O57" s="127">
        <v>30241</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26855</v>
      </c>
      <c r="M59" s="127">
        <v>16034</v>
      </c>
      <c r="N59" s="127">
        <v>99952</v>
      </c>
      <c r="O59" s="127">
        <v>142841</v>
      </c>
    </row>
    <row r="60" spans="2:46" s="87" customFormat="1" ht="12" customHeight="1" x14ac:dyDescent="0.2">
      <c r="B60" s="127"/>
      <c r="C60" s="127"/>
      <c r="D60" s="127"/>
      <c r="E60" s="127"/>
      <c r="F60" s="127"/>
      <c r="G60" s="173"/>
      <c r="H60" s="178" t="s">
        <v>31</v>
      </c>
      <c r="I60" s="180" t="s">
        <v>136</v>
      </c>
      <c r="J60" s="173"/>
      <c r="K60" s="127">
        <v>0</v>
      </c>
      <c r="L60" s="127">
        <v>9284</v>
      </c>
      <c r="M60" s="127">
        <v>15385</v>
      </c>
      <c r="N60" s="127">
        <v>96630</v>
      </c>
      <c r="O60" s="127">
        <v>121299</v>
      </c>
    </row>
    <row r="61" spans="2:46" s="128" customFormat="1" ht="12" customHeight="1" x14ac:dyDescent="0.2">
      <c r="B61" s="127"/>
      <c r="C61" s="127"/>
      <c r="D61" s="127"/>
      <c r="E61" s="127"/>
      <c r="F61" s="127"/>
      <c r="G61" s="170"/>
      <c r="H61" s="178" t="s">
        <v>62</v>
      </c>
      <c r="I61" s="180" t="s">
        <v>137</v>
      </c>
      <c r="J61" s="170"/>
      <c r="K61" s="127">
        <v>0</v>
      </c>
      <c r="L61" s="127">
        <v>6029</v>
      </c>
      <c r="M61" s="127">
        <v>2912</v>
      </c>
      <c r="N61" s="127">
        <v>71955</v>
      </c>
      <c r="O61" s="127">
        <v>80896</v>
      </c>
    </row>
    <row r="62" spans="2:46" s="128" customFormat="1" ht="12" customHeight="1" x14ac:dyDescent="0.2">
      <c r="B62" s="127"/>
      <c r="C62" s="127"/>
      <c r="D62" s="127"/>
      <c r="E62" s="127"/>
      <c r="F62" s="127"/>
      <c r="G62" s="170"/>
      <c r="H62" s="178" t="s">
        <v>63</v>
      </c>
      <c r="I62" s="180" t="s">
        <v>138</v>
      </c>
      <c r="J62" s="170"/>
      <c r="K62" s="127">
        <v>0</v>
      </c>
      <c r="L62" s="127">
        <v>43</v>
      </c>
      <c r="M62" s="127">
        <v>55</v>
      </c>
      <c r="N62" s="127">
        <v>31</v>
      </c>
      <c r="O62" s="127">
        <v>129</v>
      </c>
    </row>
    <row r="63" spans="2:46" s="128" customFormat="1" ht="12" customHeight="1" x14ac:dyDescent="0.2">
      <c r="B63" s="127"/>
      <c r="C63" s="127"/>
      <c r="D63" s="127"/>
      <c r="E63" s="127"/>
      <c r="F63" s="127"/>
      <c r="G63" s="170"/>
      <c r="H63" s="178" t="s">
        <v>64</v>
      </c>
      <c r="I63" s="180" t="s">
        <v>139</v>
      </c>
      <c r="J63" s="170"/>
      <c r="K63" s="127">
        <v>0</v>
      </c>
      <c r="L63" s="127">
        <v>3212</v>
      </c>
      <c r="M63" s="127">
        <v>12418</v>
      </c>
      <c r="N63" s="127">
        <v>24644</v>
      </c>
      <c r="O63" s="127">
        <v>40274</v>
      </c>
    </row>
    <row r="64" spans="2:46" s="159" customFormat="1" ht="12" customHeight="1" x14ac:dyDescent="0.2">
      <c r="B64" s="167"/>
      <c r="C64" s="167"/>
      <c r="D64" s="167"/>
      <c r="E64" s="167"/>
      <c r="F64" s="167"/>
      <c r="G64" s="122"/>
      <c r="H64" s="171" t="s">
        <v>32</v>
      </c>
      <c r="I64" s="171" t="s">
        <v>129</v>
      </c>
      <c r="J64" s="124"/>
      <c r="K64" s="167">
        <v>0</v>
      </c>
      <c r="L64" s="167">
        <v>17571</v>
      </c>
      <c r="M64" s="167">
        <v>649</v>
      </c>
      <c r="N64" s="167">
        <v>3322</v>
      </c>
      <c r="O64" s="167">
        <v>21542</v>
      </c>
    </row>
    <row r="65" spans="2:46" s="159" customFormat="1" ht="12" customHeight="1" x14ac:dyDescent="0.2">
      <c r="B65" s="127"/>
      <c r="C65" s="127"/>
      <c r="D65" s="127"/>
      <c r="E65" s="127"/>
      <c r="F65" s="127"/>
      <c r="G65" s="173"/>
      <c r="H65" s="168" t="s">
        <v>33</v>
      </c>
      <c r="I65" s="168" t="s">
        <v>140</v>
      </c>
      <c r="J65" s="173"/>
      <c r="K65" s="127">
        <v>-2612</v>
      </c>
      <c r="L65" s="127">
        <v>-1296</v>
      </c>
      <c r="M65" s="127">
        <v>-3481</v>
      </c>
      <c r="N65" s="127">
        <v>-5134</v>
      </c>
      <c r="O65" s="127">
        <v>-12523</v>
      </c>
    </row>
    <row r="66" spans="2:46" s="129" customFormat="1" ht="12" customHeight="1" x14ac:dyDescent="0.2">
      <c r="B66" s="127"/>
      <c r="C66" s="127"/>
      <c r="D66" s="127"/>
      <c r="E66" s="127"/>
      <c r="F66" s="127"/>
      <c r="G66" s="170"/>
      <c r="H66" s="178" t="s">
        <v>25</v>
      </c>
      <c r="I66" s="180" t="s">
        <v>141</v>
      </c>
      <c r="J66" s="170"/>
      <c r="K66" s="127">
        <v>0</v>
      </c>
      <c r="L66" s="127">
        <v>-1234</v>
      </c>
      <c r="M66" s="127">
        <v>-2018</v>
      </c>
      <c r="N66" s="127">
        <v>-4143</v>
      </c>
      <c r="O66" s="127">
        <v>-7395</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-2612</v>
      </c>
      <c r="L67" s="167">
        <v>-62</v>
      </c>
      <c r="M67" s="167">
        <v>-1463</v>
      </c>
      <c r="N67" s="167">
        <v>-991</v>
      </c>
      <c r="O67" s="167">
        <v>-5128</v>
      </c>
    </row>
    <row r="68" spans="2:46" s="159" customFormat="1" ht="12" customHeight="1" x14ac:dyDescent="0.2">
      <c r="B68" s="127">
        <v>29902</v>
      </c>
      <c r="C68" s="127">
        <v>25050</v>
      </c>
      <c r="D68" s="127">
        <v>4298</v>
      </c>
      <c r="E68" s="127">
        <v>554</v>
      </c>
      <c r="F68" s="127">
        <v>0</v>
      </c>
      <c r="G68" s="173"/>
      <c r="H68" s="168" t="s">
        <v>6</v>
      </c>
      <c r="I68" s="168" t="s">
        <v>142</v>
      </c>
      <c r="J68" s="173"/>
      <c r="K68" s="127">
        <v>380</v>
      </c>
      <c r="L68" s="127">
        <v>544</v>
      </c>
      <c r="M68" s="127">
        <v>660</v>
      </c>
      <c r="N68" s="127">
        <v>8751</v>
      </c>
      <c r="O68" s="127">
        <v>10335</v>
      </c>
    </row>
    <row r="69" spans="2:46" s="172" customFormat="1" ht="12" customHeight="1" x14ac:dyDescent="0.2">
      <c r="B69" s="127">
        <v>29891</v>
      </c>
      <c r="C69" s="127">
        <v>25042</v>
      </c>
      <c r="D69" s="127">
        <v>4298</v>
      </c>
      <c r="E69" s="127">
        <v>551</v>
      </c>
      <c r="F69" s="127">
        <v>0</v>
      </c>
      <c r="G69" s="170"/>
      <c r="H69" s="178" t="s">
        <v>35</v>
      </c>
      <c r="I69" s="180" t="s">
        <v>143</v>
      </c>
      <c r="J69" s="170"/>
      <c r="K69" s="127">
        <v>380</v>
      </c>
      <c r="L69" s="127">
        <v>378</v>
      </c>
      <c r="M69" s="127">
        <v>335</v>
      </c>
      <c r="N69" s="127">
        <v>3070</v>
      </c>
      <c r="O69" s="127">
        <v>4163</v>
      </c>
    </row>
    <row r="70" spans="2:46" s="172" customFormat="1" ht="12" customHeight="1" x14ac:dyDescent="0.2">
      <c r="B70" s="127">
        <v>0</v>
      </c>
      <c r="C70" s="127">
        <v>0</v>
      </c>
      <c r="D70" s="127">
        <v>0</v>
      </c>
      <c r="E70" s="127">
        <v>0</v>
      </c>
      <c r="F70" s="127">
        <v>0</v>
      </c>
      <c r="G70" s="170"/>
      <c r="H70" s="178" t="s">
        <v>36</v>
      </c>
      <c r="I70" s="180" t="s">
        <v>144</v>
      </c>
      <c r="J70" s="170"/>
      <c r="K70" s="127">
        <v>0</v>
      </c>
      <c r="L70" s="127">
        <v>91</v>
      </c>
      <c r="M70" s="127">
        <v>322</v>
      </c>
      <c r="N70" s="127">
        <v>5109</v>
      </c>
      <c r="O70" s="127">
        <v>5522</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11</v>
      </c>
      <c r="C73" s="127">
        <v>8</v>
      </c>
      <c r="D73" s="127">
        <v>0</v>
      </c>
      <c r="E73" s="127">
        <v>3</v>
      </c>
      <c r="F73" s="127">
        <v>0</v>
      </c>
      <c r="G73" s="170"/>
      <c r="H73" s="178" t="s">
        <v>39</v>
      </c>
      <c r="I73" s="180" t="s">
        <v>147</v>
      </c>
      <c r="J73" s="170"/>
      <c r="K73" s="127">
        <v>0</v>
      </c>
      <c r="L73" s="127">
        <v>75</v>
      </c>
      <c r="M73" s="127">
        <v>3</v>
      </c>
      <c r="N73" s="127">
        <v>572</v>
      </c>
      <c r="O73" s="127">
        <v>650</v>
      </c>
    </row>
    <row r="74" spans="2:46" s="182" customFormat="1" ht="12" customHeight="1" x14ac:dyDescent="0.2">
      <c r="B74" s="134">
        <v>140992</v>
      </c>
      <c r="C74" s="134">
        <v>88940</v>
      </c>
      <c r="D74" s="134">
        <v>21946</v>
      </c>
      <c r="E74" s="134">
        <v>32013</v>
      </c>
      <c r="F74" s="134">
        <v>-1907</v>
      </c>
      <c r="G74" s="174"/>
      <c r="H74" s="181" t="s">
        <v>67</v>
      </c>
      <c r="I74" s="181" t="s">
        <v>148</v>
      </c>
      <c r="J74" s="174"/>
      <c r="K74" s="134"/>
      <c r="L74" s="134"/>
      <c r="M74" s="134"/>
      <c r="N74" s="134"/>
      <c r="O74" s="134"/>
    </row>
    <row r="75" spans="2:46" s="142" customFormat="1" ht="12" customHeight="1" x14ac:dyDescent="0.2">
      <c r="B75" s="137">
        <v>110751</v>
      </c>
      <c r="C75" s="137">
        <v>78519</v>
      </c>
      <c r="D75" s="137">
        <v>8915</v>
      </c>
      <c r="E75" s="137">
        <v>25549</v>
      </c>
      <c r="F75" s="137">
        <v>-2232</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-1907</v>
      </c>
      <c r="L86" s="127">
        <v>32013</v>
      </c>
      <c r="M86" s="127">
        <v>21946</v>
      </c>
      <c r="N86" s="127">
        <v>88940</v>
      </c>
      <c r="O86" s="127">
        <v>140992</v>
      </c>
    </row>
    <row r="87" spans="2:15" s="166" customFormat="1" ht="12" customHeight="1" x14ac:dyDescent="0.2">
      <c r="B87" s="162"/>
      <c r="C87" s="162"/>
      <c r="D87" s="162"/>
      <c r="E87" s="162"/>
      <c r="F87" s="162"/>
      <c r="G87" s="163"/>
      <c r="H87" s="164" t="s">
        <v>61</v>
      </c>
      <c r="I87" s="164" t="s">
        <v>152</v>
      </c>
      <c r="J87" s="165"/>
      <c r="K87" s="162">
        <v>-2232</v>
      </c>
      <c r="L87" s="162">
        <v>25549</v>
      </c>
      <c r="M87" s="162">
        <v>8915</v>
      </c>
      <c r="N87" s="162">
        <v>78519</v>
      </c>
      <c r="O87" s="162">
        <v>110751</v>
      </c>
    </row>
    <row r="88" spans="2:15" s="87" customFormat="1" ht="12" customHeight="1" x14ac:dyDescent="0.2">
      <c r="B88" s="127">
        <v>317</v>
      </c>
      <c r="C88" s="127">
        <v>288</v>
      </c>
      <c r="D88" s="127">
        <v>6</v>
      </c>
      <c r="E88" s="127">
        <v>23</v>
      </c>
      <c r="F88" s="127">
        <v>0</v>
      </c>
      <c r="G88" s="173"/>
      <c r="H88" s="168" t="s">
        <v>7</v>
      </c>
      <c r="I88" s="168" t="s">
        <v>153</v>
      </c>
      <c r="J88" s="173"/>
      <c r="K88" s="127">
        <v>0</v>
      </c>
      <c r="L88" s="127">
        <v>9820</v>
      </c>
      <c r="M88" s="127">
        <v>48227</v>
      </c>
      <c r="N88" s="127">
        <v>71110</v>
      </c>
      <c r="O88" s="127">
        <v>129157</v>
      </c>
    </row>
    <row r="89" spans="2:15" s="128" customFormat="1" ht="12" customHeight="1" x14ac:dyDescent="0.2">
      <c r="B89" s="127">
        <v>317</v>
      </c>
      <c r="C89" s="127">
        <v>288</v>
      </c>
      <c r="D89" s="127">
        <v>6</v>
      </c>
      <c r="E89" s="127">
        <v>23</v>
      </c>
      <c r="F89" s="127">
        <v>0</v>
      </c>
      <c r="G89" s="170"/>
      <c r="H89" s="168" t="s">
        <v>65</v>
      </c>
      <c r="I89" s="183" t="s">
        <v>154</v>
      </c>
      <c r="J89" s="170"/>
      <c r="K89" s="127">
        <v>0</v>
      </c>
      <c r="L89" s="127">
        <v>7069</v>
      </c>
      <c r="M89" s="127">
        <v>46997</v>
      </c>
      <c r="N89" s="127">
        <v>70721</v>
      </c>
      <c r="O89" s="127">
        <v>124787</v>
      </c>
    </row>
    <row r="90" spans="2:15" s="172" customFormat="1" ht="12" customHeight="1" x14ac:dyDescent="0.2">
      <c r="B90" s="167">
        <v>0</v>
      </c>
      <c r="C90" s="167">
        <v>0</v>
      </c>
      <c r="D90" s="167">
        <v>0</v>
      </c>
      <c r="E90" s="167">
        <v>0</v>
      </c>
      <c r="F90" s="167">
        <v>0</v>
      </c>
      <c r="G90" s="125"/>
      <c r="H90" s="171" t="s">
        <v>66</v>
      </c>
      <c r="I90" s="171" t="s">
        <v>155</v>
      </c>
      <c r="J90" s="126"/>
      <c r="K90" s="167">
        <v>0</v>
      </c>
      <c r="L90" s="167">
        <v>2751</v>
      </c>
      <c r="M90" s="167">
        <v>1230</v>
      </c>
      <c r="N90" s="167">
        <v>389</v>
      </c>
      <c r="O90" s="167">
        <v>4370</v>
      </c>
    </row>
    <row r="91" spans="2:15" s="117" customFormat="1" ht="12" customHeight="1" x14ac:dyDescent="0.2">
      <c r="B91" s="127"/>
      <c r="C91" s="127"/>
      <c r="D91" s="127"/>
      <c r="E91" s="127"/>
      <c r="F91" s="127"/>
      <c r="G91" s="173"/>
      <c r="H91" s="168" t="s">
        <v>8</v>
      </c>
      <c r="I91" s="168" t="s">
        <v>156</v>
      </c>
      <c r="J91" s="173"/>
      <c r="K91" s="127">
        <v>150057</v>
      </c>
      <c r="L91" s="127">
        <v>297</v>
      </c>
      <c r="M91" s="127">
        <v>342</v>
      </c>
      <c r="N91" s="127">
        <v>9971</v>
      </c>
      <c r="O91" s="127">
        <v>160667</v>
      </c>
    </row>
    <row r="92" spans="2:15" s="117" customFormat="1" ht="12" customHeight="1" x14ac:dyDescent="0.2">
      <c r="B92" s="127"/>
      <c r="C92" s="127"/>
      <c r="D92" s="127"/>
      <c r="E92" s="127"/>
      <c r="F92" s="127"/>
      <c r="G92" s="173"/>
      <c r="H92" s="180" t="s">
        <v>40</v>
      </c>
      <c r="I92" s="180" t="s">
        <v>157</v>
      </c>
      <c r="J92" s="173"/>
      <c r="K92" s="127">
        <v>110199</v>
      </c>
      <c r="L92" s="127">
        <v>0</v>
      </c>
      <c r="M92" s="127">
        <v>0</v>
      </c>
      <c r="N92" s="127">
        <v>2075</v>
      </c>
      <c r="O92" s="127">
        <v>112274</v>
      </c>
    </row>
    <row r="93" spans="2:15" s="117" customFormat="1" ht="12" customHeight="1" x14ac:dyDescent="0.2">
      <c r="B93" s="127"/>
      <c r="C93" s="127"/>
      <c r="D93" s="127"/>
      <c r="E93" s="127"/>
      <c r="F93" s="127"/>
      <c r="G93" s="173"/>
      <c r="H93" s="180" t="s">
        <v>41</v>
      </c>
      <c r="I93" s="180" t="s">
        <v>158</v>
      </c>
      <c r="J93" s="173"/>
      <c r="K93" s="127">
        <v>24</v>
      </c>
      <c r="L93" s="127">
        <v>297</v>
      </c>
      <c r="M93" s="127">
        <v>342</v>
      </c>
      <c r="N93" s="127">
        <v>6490</v>
      </c>
      <c r="O93" s="127">
        <v>7153</v>
      </c>
    </row>
    <row r="94" spans="2:15" s="117" customFormat="1" ht="12" customHeight="1" x14ac:dyDescent="0.2">
      <c r="B94" s="127"/>
      <c r="C94" s="127"/>
      <c r="D94" s="127"/>
      <c r="E94" s="127"/>
      <c r="F94" s="127"/>
      <c r="G94" s="173"/>
      <c r="H94" s="180" t="s">
        <v>70</v>
      </c>
      <c r="I94" s="180" t="s">
        <v>159</v>
      </c>
      <c r="J94" s="173"/>
      <c r="K94" s="127">
        <v>39834</v>
      </c>
      <c r="L94" s="127">
        <v>0</v>
      </c>
      <c r="M94" s="127">
        <v>0</v>
      </c>
      <c r="N94" s="127">
        <v>1406</v>
      </c>
      <c r="O94" s="127">
        <v>41240</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196839</v>
      </c>
      <c r="C97" s="127">
        <v>20493</v>
      </c>
      <c r="D97" s="127">
        <v>4059</v>
      </c>
      <c r="E97" s="127">
        <v>572</v>
      </c>
      <c r="F97" s="127">
        <v>171715</v>
      </c>
      <c r="G97" s="173"/>
      <c r="H97" s="168" t="s">
        <v>9</v>
      </c>
      <c r="I97" s="168" t="s">
        <v>162</v>
      </c>
      <c r="J97" s="173"/>
      <c r="K97" s="127"/>
      <c r="L97" s="127"/>
      <c r="M97" s="127"/>
      <c r="N97" s="127"/>
      <c r="O97" s="127"/>
    </row>
    <row r="98" spans="2:46" s="172" customFormat="1" ht="12" customHeight="1" x14ac:dyDescent="0.2">
      <c r="B98" s="127">
        <f>C98+D98+E98+F98</f>
        <v>167455</v>
      </c>
      <c r="C98" s="127">
        <v>0</v>
      </c>
      <c r="D98" s="127">
        <v>0</v>
      </c>
      <c r="E98" s="127">
        <v>0</v>
      </c>
      <c r="F98" s="127">
        <v>167455</v>
      </c>
      <c r="G98" s="170"/>
      <c r="H98" s="180" t="s">
        <v>42</v>
      </c>
      <c r="I98" s="180" t="s">
        <v>163</v>
      </c>
      <c r="J98" s="170"/>
      <c r="K98" s="127"/>
      <c r="L98" s="127"/>
      <c r="M98" s="127"/>
      <c r="N98" s="127"/>
      <c r="O98" s="127"/>
    </row>
    <row r="99" spans="2:46" s="172" customFormat="1" ht="12" customHeight="1" x14ac:dyDescent="0.2">
      <c r="B99" s="127">
        <f>C99+D99+E99+F99</f>
        <v>18369</v>
      </c>
      <c r="C99" s="127">
        <v>17621</v>
      </c>
      <c r="D99" s="127">
        <v>427</v>
      </c>
      <c r="E99" s="127">
        <v>297</v>
      </c>
      <c r="F99" s="127">
        <v>24</v>
      </c>
      <c r="G99" s="170"/>
      <c r="H99" s="180" t="s">
        <v>73</v>
      </c>
      <c r="I99" s="180" t="s">
        <v>164</v>
      </c>
      <c r="J99" s="170"/>
      <c r="K99" s="127"/>
      <c r="L99" s="127"/>
      <c r="M99" s="127"/>
      <c r="N99" s="127"/>
      <c r="O99" s="127"/>
    </row>
    <row r="100" spans="2:46" s="172" customFormat="1" ht="12" customHeight="1" x14ac:dyDescent="0.2">
      <c r="B100" s="127">
        <f>C100+D100+E100+F100</f>
        <v>11015</v>
      </c>
      <c r="C100" s="184">
        <v>2872</v>
      </c>
      <c r="D100" s="184">
        <v>3632</v>
      </c>
      <c r="E100" s="184">
        <v>275</v>
      </c>
      <c r="F100" s="184">
        <v>4236</v>
      </c>
      <c r="G100" s="170"/>
      <c r="H100" s="180" t="s">
        <v>43</v>
      </c>
      <c r="I100" s="180" t="s">
        <v>165</v>
      </c>
      <c r="J100" s="170"/>
      <c r="K100" s="184"/>
      <c r="L100" s="184"/>
      <c r="M100" s="184"/>
      <c r="N100" s="184"/>
      <c r="O100" s="184"/>
    </row>
    <row r="101" spans="2:46" s="159" customFormat="1" ht="12" customHeight="1" x14ac:dyDescent="0.2">
      <c r="B101" s="127">
        <v>173566</v>
      </c>
      <c r="C101" s="127">
        <v>131600</v>
      </c>
      <c r="D101" s="127">
        <v>22921</v>
      </c>
      <c r="E101" s="127">
        <v>14814</v>
      </c>
      <c r="F101" s="127">
        <v>4231</v>
      </c>
      <c r="G101" s="173"/>
      <c r="H101" s="168" t="s">
        <v>10</v>
      </c>
      <c r="I101" s="168" t="s">
        <v>166</v>
      </c>
      <c r="J101" s="173"/>
      <c r="K101" s="127">
        <v>16610</v>
      </c>
      <c r="L101" s="127">
        <v>28485</v>
      </c>
      <c r="M101" s="127">
        <v>100150</v>
      </c>
      <c r="N101" s="127">
        <v>18891</v>
      </c>
      <c r="O101" s="127">
        <v>164136</v>
      </c>
    </row>
    <row r="102" spans="2:46" s="172" customFormat="1" ht="12" customHeight="1" x14ac:dyDescent="0.2">
      <c r="B102" s="127">
        <v>613</v>
      </c>
      <c r="C102" s="127">
        <v>413</v>
      </c>
      <c r="D102" s="127">
        <v>88</v>
      </c>
      <c r="E102" s="127">
        <v>111</v>
      </c>
      <c r="F102" s="127">
        <v>1</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0</v>
      </c>
      <c r="L103" s="127">
        <v>104</v>
      </c>
      <c r="M103" s="127">
        <v>47</v>
      </c>
      <c r="N103" s="127">
        <v>1048</v>
      </c>
      <c r="O103" s="127">
        <v>1199</v>
      </c>
    </row>
    <row r="104" spans="2:46" s="172" customFormat="1" ht="12" customHeight="1" x14ac:dyDescent="0.2">
      <c r="B104" s="127">
        <v>154812</v>
      </c>
      <c r="C104" s="127">
        <v>117328</v>
      </c>
      <c r="D104" s="127">
        <v>20201</v>
      </c>
      <c r="E104" s="127">
        <v>13064</v>
      </c>
      <c r="F104" s="127">
        <v>4219</v>
      </c>
      <c r="G104" s="170"/>
      <c r="H104" s="180" t="s">
        <v>46</v>
      </c>
      <c r="I104" s="180" t="s">
        <v>169</v>
      </c>
      <c r="J104" s="170"/>
      <c r="K104" s="127">
        <v>15553</v>
      </c>
      <c r="L104" s="127">
        <v>26631</v>
      </c>
      <c r="M104" s="127">
        <v>98030</v>
      </c>
      <c r="N104" s="127">
        <v>14598</v>
      </c>
      <c r="O104" s="127">
        <v>154812</v>
      </c>
    </row>
    <row r="105" spans="2:46" s="172" customFormat="1" ht="12" customHeight="1" x14ac:dyDescent="0.2">
      <c r="B105" s="127">
        <v>1281</v>
      </c>
      <c r="C105" s="127">
        <v>1281</v>
      </c>
      <c r="D105" s="127">
        <v>0</v>
      </c>
      <c r="E105" s="127">
        <v>0</v>
      </c>
      <c r="F105" s="127">
        <v>0</v>
      </c>
      <c r="G105" s="170"/>
      <c r="H105" s="180" t="s">
        <v>47</v>
      </c>
      <c r="I105" s="180" t="s">
        <v>170</v>
      </c>
      <c r="J105" s="170"/>
      <c r="K105" s="127">
        <v>406</v>
      </c>
      <c r="L105" s="127">
        <v>7</v>
      </c>
      <c r="M105" s="127">
        <v>795</v>
      </c>
      <c r="N105" s="127">
        <v>437</v>
      </c>
      <c r="O105" s="127">
        <v>1645</v>
      </c>
    </row>
    <row r="106" spans="2:46" s="172" customFormat="1" ht="12" customHeight="1" x14ac:dyDescent="0.2">
      <c r="B106" s="127">
        <v>6639</v>
      </c>
      <c r="C106" s="127">
        <v>2357</v>
      </c>
      <c r="D106" s="127">
        <v>2632</v>
      </c>
      <c r="E106" s="127">
        <v>1639</v>
      </c>
      <c r="F106" s="127">
        <v>11</v>
      </c>
      <c r="G106" s="170"/>
      <c r="H106" s="180" t="s">
        <v>48</v>
      </c>
      <c r="I106" s="180" t="s">
        <v>171</v>
      </c>
      <c r="J106" s="170"/>
      <c r="K106" s="127">
        <v>651</v>
      </c>
      <c r="L106" s="127">
        <v>1743</v>
      </c>
      <c r="M106" s="127">
        <v>1278</v>
      </c>
      <c r="N106" s="127">
        <v>2808</v>
      </c>
      <c r="O106" s="127">
        <v>6480</v>
      </c>
    </row>
    <row r="107" spans="2:46" s="172" customFormat="1" ht="12" customHeight="1" x14ac:dyDescent="0.2">
      <c r="B107" s="127">
        <v>10221</v>
      </c>
      <c r="C107" s="127">
        <v>10221</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224230</v>
      </c>
      <c r="C108" s="134">
        <v>36531</v>
      </c>
      <c r="D108" s="134">
        <v>143679</v>
      </c>
      <c r="E108" s="134">
        <v>55206</v>
      </c>
      <c r="F108" s="134">
        <v>-11186</v>
      </c>
      <c r="G108" s="174"/>
      <c r="H108" s="181" t="s">
        <v>11</v>
      </c>
      <c r="I108" s="181" t="s">
        <v>173</v>
      </c>
      <c r="J108" s="174"/>
      <c r="K108" s="134"/>
      <c r="L108" s="134"/>
      <c r="M108" s="134"/>
      <c r="N108" s="134"/>
      <c r="O108" s="134"/>
    </row>
    <row r="109" spans="2:46" s="142" customFormat="1" ht="12" customHeight="1" x14ac:dyDescent="0.2">
      <c r="B109" s="137">
        <v>193989</v>
      </c>
      <c r="C109" s="137">
        <v>26110</v>
      </c>
      <c r="D109" s="137">
        <v>130648</v>
      </c>
      <c r="E109" s="137">
        <v>48742</v>
      </c>
      <c r="F109" s="137">
        <v>-11511</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-11186</v>
      </c>
      <c r="L120" s="127">
        <v>55206</v>
      </c>
      <c r="M120" s="127">
        <v>143679</v>
      </c>
      <c r="N120" s="127">
        <v>36531</v>
      </c>
      <c r="O120" s="127">
        <v>224230</v>
      </c>
    </row>
    <row r="121" spans="2:46" s="166" customFormat="1" ht="12" customHeight="1" x14ac:dyDescent="0.2">
      <c r="B121" s="162"/>
      <c r="C121" s="162"/>
      <c r="D121" s="162"/>
      <c r="E121" s="162"/>
      <c r="F121" s="162"/>
      <c r="G121" s="163"/>
      <c r="H121" s="164" t="s">
        <v>12</v>
      </c>
      <c r="I121" s="164" t="s">
        <v>174</v>
      </c>
      <c r="J121" s="165"/>
      <c r="K121" s="162">
        <v>-11511</v>
      </c>
      <c r="L121" s="162">
        <v>48742</v>
      </c>
      <c r="M121" s="162">
        <v>130648</v>
      </c>
      <c r="N121" s="162">
        <v>26110</v>
      </c>
      <c r="O121" s="162">
        <v>193989</v>
      </c>
    </row>
    <row r="122" spans="2:46" s="117" customFormat="1" ht="12" customHeight="1" x14ac:dyDescent="0.2">
      <c r="B122" s="127">
        <v>138329</v>
      </c>
      <c r="C122" s="127">
        <v>3444</v>
      </c>
      <c r="D122" s="127">
        <v>115888</v>
      </c>
      <c r="E122" s="127">
        <v>15540</v>
      </c>
      <c r="F122" s="127">
        <v>3457</v>
      </c>
      <c r="G122" s="173"/>
      <c r="H122" s="168" t="s">
        <v>13</v>
      </c>
      <c r="I122" s="168" t="s">
        <v>176</v>
      </c>
      <c r="J122" s="173"/>
      <c r="K122" s="127"/>
      <c r="L122" s="127"/>
      <c r="M122" s="127"/>
      <c r="N122" s="127"/>
      <c r="O122" s="127"/>
    </row>
    <row r="123" spans="2:46" s="117" customFormat="1" ht="12" customHeight="1" x14ac:dyDescent="0.2">
      <c r="B123" s="127">
        <v>105520</v>
      </c>
      <c r="C123" s="127">
        <v>1619</v>
      </c>
      <c r="D123" s="127">
        <v>86369</v>
      </c>
      <c r="E123" s="127">
        <v>14644</v>
      </c>
      <c r="F123" s="127">
        <v>2888</v>
      </c>
      <c r="G123" s="173"/>
      <c r="H123" s="180" t="s">
        <v>49</v>
      </c>
      <c r="I123" s="179" t="s">
        <v>177</v>
      </c>
      <c r="J123" s="173"/>
      <c r="K123" s="127"/>
      <c r="L123" s="127"/>
      <c r="M123" s="127"/>
      <c r="N123" s="127"/>
      <c r="O123" s="127"/>
    </row>
    <row r="124" spans="2:46" s="159" customFormat="1" ht="12" customHeight="1" x14ac:dyDescent="0.2">
      <c r="B124" s="127">
        <v>32809</v>
      </c>
      <c r="C124" s="127">
        <v>1825</v>
      </c>
      <c r="D124" s="127">
        <v>29519</v>
      </c>
      <c r="E124" s="127">
        <v>896</v>
      </c>
      <c r="F124" s="127">
        <v>569</v>
      </c>
      <c r="G124" s="173"/>
      <c r="H124" s="180" t="s">
        <v>50</v>
      </c>
      <c r="I124" s="180" t="s">
        <v>178</v>
      </c>
      <c r="J124" s="173"/>
      <c r="K124" s="127"/>
      <c r="L124" s="127"/>
      <c r="M124" s="127"/>
      <c r="N124" s="127"/>
      <c r="O124" s="127"/>
    </row>
    <row r="125" spans="2:46" s="159" customFormat="1" ht="12" customHeight="1" x14ac:dyDescent="0.2">
      <c r="B125" s="134">
        <v>85901</v>
      </c>
      <c r="C125" s="134">
        <v>33087</v>
      </c>
      <c r="D125" s="134">
        <v>27791</v>
      </c>
      <c r="E125" s="134">
        <v>39666</v>
      </c>
      <c r="F125" s="134">
        <v>-14643</v>
      </c>
      <c r="G125" s="174"/>
      <c r="H125" s="181" t="s">
        <v>14</v>
      </c>
      <c r="I125" s="181" t="s">
        <v>179</v>
      </c>
      <c r="J125" s="173"/>
      <c r="K125" s="127"/>
      <c r="L125" s="127"/>
      <c r="M125" s="127"/>
      <c r="N125" s="127"/>
      <c r="O125" s="127"/>
    </row>
    <row r="126" spans="2:46" s="142" customFormat="1" ht="12" customHeight="1" x14ac:dyDescent="0.2">
      <c r="B126" s="137">
        <v>55660</v>
      </c>
      <c r="C126" s="137">
        <v>22666</v>
      </c>
      <c r="D126" s="137">
        <v>14760</v>
      </c>
      <c r="E126" s="137">
        <v>33202</v>
      </c>
      <c r="F126" s="137">
        <v>-14968</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-11186</v>
      </c>
      <c r="L137" s="127">
        <v>55206</v>
      </c>
      <c r="M137" s="127">
        <v>143679</v>
      </c>
      <c r="N137" s="127">
        <v>36531</v>
      </c>
      <c r="O137" s="127">
        <v>224230</v>
      </c>
    </row>
    <row r="138" spans="2:46" s="166" customFormat="1" ht="12" customHeight="1" x14ac:dyDescent="0.2">
      <c r="B138" s="162"/>
      <c r="C138" s="162"/>
      <c r="D138" s="162"/>
      <c r="E138" s="162"/>
      <c r="F138" s="162"/>
      <c r="G138" s="163"/>
      <c r="H138" s="164" t="s">
        <v>12</v>
      </c>
      <c r="I138" s="164" t="s">
        <v>174</v>
      </c>
      <c r="J138" s="165"/>
      <c r="K138" s="162">
        <v>-11511</v>
      </c>
      <c r="L138" s="162">
        <v>48742</v>
      </c>
      <c r="M138" s="162">
        <v>130648</v>
      </c>
      <c r="N138" s="162">
        <v>26110</v>
      </c>
      <c r="O138" s="162">
        <v>193989</v>
      </c>
    </row>
    <row r="139" spans="2:46" s="99" customFormat="1" ht="12" customHeight="1" x14ac:dyDescent="0.2">
      <c r="B139" s="127">
        <v>234937</v>
      </c>
      <c r="C139" s="127">
        <v>40864</v>
      </c>
      <c r="D139" s="127">
        <v>142159</v>
      </c>
      <c r="E139" s="127">
        <v>47314</v>
      </c>
      <c r="F139" s="127">
        <v>4600</v>
      </c>
      <c r="G139" s="173"/>
      <c r="H139" s="168" t="s">
        <v>17</v>
      </c>
      <c r="I139" s="168" t="s">
        <v>181</v>
      </c>
      <c r="J139" s="173"/>
      <c r="K139" s="127"/>
      <c r="L139" s="127"/>
      <c r="M139" s="127"/>
      <c r="N139" s="127"/>
      <c r="O139" s="127"/>
    </row>
    <row r="140" spans="2:46" s="128" customFormat="1" ht="12" customHeight="1" x14ac:dyDescent="0.2">
      <c r="B140" s="127">
        <v>138329</v>
      </c>
      <c r="C140" s="127">
        <v>3444</v>
      </c>
      <c r="D140" s="127">
        <v>115888</v>
      </c>
      <c r="E140" s="127">
        <v>15540</v>
      </c>
      <c r="F140" s="127">
        <v>3457</v>
      </c>
      <c r="G140" s="170"/>
      <c r="H140" s="180" t="s">
        <v>51</v>
      </c>
      <c r="I140" s="179" t="s">
        <v>182</v>
      </c>
      <c r="J140" s="170"/>
      <c r="K140" s="127"/>
      <c r="L140" s="127"/>
      <c r="M140" s="127"/>
      <c r="N140" s="127"/>
      <c r="O140" s="127"/>
    </row>
    <row r="141" spans="2:46" s="128" customFormat="1" ht="12" customHeight="1" x14ac:dyDescent="0.2">
      <c r="B141" s="127">
        <v>96608</v>
      </c>
      <c r="C141" s="127">
        <v>37420</v>
      </c>
      <c r="D141" s="127">
        <v>26271</v>
      </c>
      <c r="E141" s="127">
        <v>31774</v>
      </c>
      <c r="F141" s="127">
        <v>1143</v>
      </c>
      <c r="G141" s="170"/>
      <c r="H141" s="180" t="s">
        <v>52</v>
      </c>
      <c r="I141" s="180" t="s">
        <v>183</v>
      </c>
      <c r="J141" s="170"/>
      <c r="K141" s="127"/>
      <c r="L141" s="127"/>
      <c r="M141" s="127"/>
      <c r="N141" s="127"/>
      <c r="O141" s="127"/>
    </row>
    <row r="142" spans="2:46" s="159" customFormat="1" ht="12" customHeight="1" x14ac:dyDescent="0.2">
      <c r="B142" s="134">
        <v>-10707</v>
      </c>
      <c r="C142" s="134">
        <v>-4333</v>
      </c>
      <c r="D142" s="134">
        <v>1520</v>
      </c>
      <c r="E142" s="134">
        <v>7892</v>
      </c>
      <c r="F142" s="134">
        <v>-15786</v>
      </c>
      <c r="G142" s="173"/>
      <c r="H142" s="181" t="s">
        <v>18</v>
      </c>
      <c r="I142" s="185" t="s">
        <v>184</v>
      </c>
      <c r="J142" s="173"/>
      <c r="K142" s="127"/>
      <c r="L142" s="127"/>
      <c r="M142" s="127"/>
      <c r="N142" s="127"/>
      <c r="O142" s="127"/>
    </row>
    <row r="143" spans="2:46" s="142" customFormat="1" ht="12" customHeight="1" x14ac:dyDescent="0.2">
      <c r="B143" s="137">
        <v>-40948</v>
      </c>
      <c r="C143" s="137">
        <v>-14754</v>
      </c>
      <c r="D143" s="137">
        <v>-11511</v>
      </c>
      <c r="E143" s="137">
        <v>1428</v>
      </c>
      <c r="F143" s="137">
        <v>-16111</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-14643</v>
      </c>
      <c r="L154" s="127">
        <v>39666</v>
      </c>
      <c r="M154" s="127">
        <v>27791</v>
      </c>
      <c r="N154" s="127">
        <v>33087</v>
      </c>
      <c r="O154" s="127">
        <v>85901</v>
      </c>
    </row>
    <row r="155" spans="2:46" s="166" customFormat="1" ht="12" customHeight="1" x14ac:dyDescent="0.2">
      <c r="B155" s="162"/>
      <c r="C155" s="162"/>
      <c r="D155" s="162"/>
      <c r="E155" s="162"/>
      <c r="F155" s="162"/>
      <c r="G155" s="163"/>
      <c r="H155" s="164" t="s">
        <v>15</v>
      </c>
      <c r="I155" s="164" t="s">
        <v>180</v>
      </c>
      <c r="J155" s="165"/>
      <c r="K155" s="162">
        <v>-14968</v>
      </c>
      <c r="L155" s="162">
        <v>33202</v>
      </c>
      <c r="M155" s="162">
        <v>14760</v>
      </c>
      <c r="N155" s="162">
        <v>22666</v>
      </c>
      <c r="O155" s="162">
        <v>55660</v>
      </c>
    </row>
    <row r="156" spans="2:46" s="159" customFormat="1" ht="12" customHeight="1" x14ac:dyDescent="0.2">
      <c r="B156" s="127">
        <v>96608</v>
      </c>
      <c r="C156" s="127">
        <v>37420</v>
      </c>
      <c r="D156" s="127">
        <v>26271</v>
      </c>
      <c r="E156" s="127">
        <v>31774</v>
      </c>
      <c r="F156" s="127">
        <v>1143</v>
      </c>
      <c r="G156" s="173"/>
      <c r="H156" s="168" t="s">
        <v>16</v>
      </c>
      <c r="I156" s="168" t="s">
        <v>187</v>
      </c>
      <c r="J156" s="173"/>
      <c r="K156" s="127"/>
      <c r="L156" s="127"/>
      <c r="M156" s="127"/>
      <c r="N156" s="127"/>
      <c r="O156" s="127"/>
    </row>
    <row r="157" spans="2:46" s="172" customFormat="1" ht="12" customHeight="1" x14ac:dyDescent="0.2">
      <c r="B157" s="127">
        <v>96608</v>
      </c>
      <c r="C157" s="127">
        <v>37420</v>
      </c>
      <c r="D157" s="127">
        <v>26271</v>
      </c>
      <c r="E157" s="127">
        <v>31774</v>
      </c>
      <c r="F157" s="127">
        <v>1143</v>
      </c>
      <c r="G157" s="170"/>
      <c r="H157" s="178" t="s">
        <v>53</v>
      </c>
      <c r="I157" s="180" t="s">
        <v>188</v>
      </c>
      <c r="J157" s="170"/>
      <c r="K157" s="127"/>
      <c r="L157" s="127"/>
      <c r="M157" s="127"/>
      <c r="N157" s="127"/>
      <c r="O157" s="127"/>
    </row>
    <row r="158" spans="2:46" s="159" customFormat="1" ht="12" customHeight="1" x14ac:dyDescent="0.2">
      <c r="B158" s="134">
        <v>-10707</v>
      </c>
      <c r="C158" s="134">
        <v>-4333</v>
      </c>
      <c r="D158" s="134">
        <v>1520</v>
      </c>
      <c r="E158" s="134">
        <v>7892</v>
      </c>
      <c r="F158" s="134">
        <v>-15786</v>
      </c>
      <c r="G158" s="173"/>
      <c r="H158" s="186" t="s">
        <v>18</v>
      </c>
      <c r="I158" s="185" t="s">
        <v>184</v>
      </c>
      <c r="J158" s="173"/>
      <c r="K158" s="127"/>
      <c r="L158" s="127"/>
      <c r="M158" s="127"/>
      <c r="N158" s="127"/>
      <c r="O158" s="127"/>
    </row>
    <row r="159" spans="2:46" s="142" customFormat="1" ht="12" customHeight="1" x14ac:dyDescent="0.2">
      <c r="B159" s="137">
        <v>-40948</v>
      </c>
      <c r="C159" s="137">
        <v>-14754</v>
      </c>
      <c r="D159" s="137">
        <v>-11511</v>
      </c>
      <c r="E159" s="137">
        <v>1428</v>
      </c>
      <c r="F159" s="137">
        <v>-16111</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-16111</v>
      </c>
      <c r="L171" s="162">
        <v>1428</v>
      </c>
      <c r="M171" s="162">
        <v>-11511</v>
      </c>
      <c r="N171" s="162">
        <v>-14754</v>
      </c>
      <c r="O171" s="162">
        <v>-40948</v>
      </c>
    </row>
    <row r="172" spans="2:46" s="87" customFormat="1" ht="12" customHeight="1" x14ac:dyDescent="0.2">
      <c r="B172" s="127"/>
      <c r="C172" s="127"/>
      <c r="D172" s="127"/>
      <c r="E172" s="127"/>
      <c r="F172" s="127"/>
      <c r="G172" s="173"/>
      <c r="H172" s="168" t="s">
        <v>75</v>
      </c>
      <c r="I172" s="168" t="s">
        <v>192</v>
      </c>
      <c r="J172" s="173"/>
      <c r="K172" s="127">
        <v>31</v>
      </c>
      <c r="L172" s="127">
        <v>4553</v>
      </c>
      <c r="M172" s="127">
        <v>7462</v>
      </c>
      <c r="N172" s="127">
        <v>1698</v>
      </c>
      <c r="O172" s="127">
        <v>13744</v>
      </c>
    </row>
    <row r="173" spans="2:46" s="187" customFormat="1" ht="12" customHeight="1" x14ac:dyDescent="0.2">
      <c r="B173" s="127"/>
      <c r="C173" s="127"/>
      <c r="D173" s="127"/>
      <c r="E173" s="127"/>
      <c r="F173" s="127"/>
      <c r="G173" s="170"/>
      <c r="H173" s="180" t="s">
        <v>76</v>
      </c>
      <c r="I173" s="179" t="s">
        <v>193</v>
      </c>
      <c r="J173" s="170"/>
      <c r="K173" s="127">
        <v>0</v>
      </c>
      <c r="L173" s="127">
        <v>2860</v>
      </c>
      <c r="M173" s="127">
        <v>2410</v>
      </c>
      <c r="N173" s="127">
        <v>215</v>
      </c>
      <c r="O173" s="127">
        <v>5485</v>
      </c>
    </row>
    <row r="174" spans="2:46" s="187" customFormat="1" ht="12" customHeight="1" x14ac:dyDescent="0.2">
      <c r="B174" s="127"/>
      <c r="C174" s="127"/>
      <c r="D174" s="127"/>
      <c r="E174" s="127"/>
      <c r="F174" s="127"/>
      <c r="G174" s="170"/>
      <c r="H174" s="180" t="s">
        <v>77</v>
      </c>
      <c r="I174" s="180" t="s">
        <v>194</v>
      </c>
      <c r="J174" s="170"/>
      <c r="K174" s="127">
        <v>11</v>
      </c>
      <c r="L174" s="127">
        <v>98</v>
      </c>
      <c r="M174" s="127">
        <v>2554</v>
      </c>
      <c r="N174" s="127">
        <v>908</v>
      </c>
      <c r="O174" s="127">
        <v>3571</v>
      </c>
    </row>
    <row r="175" spans="2:46" s="172" customFormat="1" ht="12" customHeight="1" x14ac:dyDescent="0.2">
      <c r="B175" s="167"/>
      <c r="C175" s="167"/>
      <c r="D175" s="167"/>
      <c r="E175" s="167"/>
      <c r="F175" s="167"/>
      <c r="G175" s="125"/>
      <c r="H175" s="171" t="s">
        <v>78</v>
      </c>
      <c r="I175" s="171" t="s">
        <v>195</v>
      </c>
      <c r="J175" s="126"/>
      <c r="K175" s="167">
        <v>20</v>
      </c>
      <c r="L175" s="167">
        <v>1595</v>
      </c>
      <c r="M175" s="167">
        <v>2498</v>
      </c>
      <c r="N175" s="167">
        <v>575</v>
      </c>
      <c r="O175" s="167">
        <v>4688</v>
      </c>
    </row>
    <row r="176" spans="2:46" s="188" customFormat="1" ht="12" customHeight="1" x14ac:dyDescent="0.2">
      <c r="B176" s="127"/>
      <c r="C176" s="127"/>
      <c r="D176" s="127"/>
      <c r="E176" s="127"/>
      <c r="F176" s="127"/>
      <c r="G176" s="173"/>
      <c r="H176" s="168" t="s">
        <v>79</v>
      </c>
      <c r="I176" s="168" t="s">
        <v>196</v>
      </c>
      <c r="J176" s="173"/>
      <c r="K176" s="127">
        <v>0</v>
      </c>
      <c r="L176" s="127">
        <v>-777</v>
      </c>
      <c r="M176" s="127">
        <v>-4444</v>
      </c>
      <c r="N176" s="127">
        <v>-6962</v>
      </c>
      <c r="O176" s="127">
        <v>-12183</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0</v>
      </c>
      <c r="L178" s="127">
        <v>-448</v>
      </c>
      <c r="M178" s="127">
        <v>-2392</v>
      </c>
      <c r="N178" s="127">
        <v>-957</v>
      </c>
      <c r="O178" s="127">
        <v>-3797</v>
      </c>
    </row>
    <row r="179" spans="2:46" s="172" customFormat="1" ht="12" customHeight="1" x14ac:dyDescent="0.2">
      <c r="B179" s="127"/>
      <c r="C179" s="127"/>
      <c r="D179" s="127"/>
      <c r="E179" s="127"/>
      <c r="F179" s="127"/>
      <c r="G179" s="170"/>
      <c r="H179" s="180" t="s">
        <v>82</v>
      </c>
      <c r="I179" s="180" t="s">
        <v>199</v>
      </c>
      <c r="J179" s="170"/>
      <c r="K179" s="127">
        <v>0</v>
      </c>
      <c r="L179" s="127">
        <v>-329</v>
      </c>
      <c r="M179" s="127">
        <v>-2052</v>
      </c>
      <c r="N179" s="127">
        <v>-6005</v>
      </c>
      <c r="O179" s="127">
        <v>-8386</v>
      </c>
    </row>
    <row r="180" spans="2:46" s="159" customFormat="1" ht="12" customHeight="1" x14ac:dyDescent="0.2">
      <c r="B180" s="189">
        <f>SUM(C180:F180)</f>
        <v>-39387</v>
      </c>
      <c r="C180" s="189">
        <f>N171+N172+N176</f>
        <v>-20018</v>
      </c>
      <c r="D180" s="189">
        <f>M171+M172+M176</f>
        <v>-8493</v>
      </c>
      <c r="E180" s="189">
        <f>L171+L172+L176</f>
        <v>5204</v>
      </c>
      <c r="F180" s="189">
        <f>K171+K172+K176</f>
        <v>-16080</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-16080</v>
      </c>
      <c r="L191" s="192">
        <f>E180</f>
        <v>5204</v>
      </c>
      <c r="M191" s="192">
        <f>D180</f>
        <v>-8493</v>
      </c>
      <c r="N191" s="192">
        <f>C180</f>
        <v>-20018</v>
      </c>
      <c r="O191" s="192">
        <f>SUM(K191:N191)</f>
        <v>-39387</v>
      </c>
    </row>
    <row r="192" spans="2:46" s="159" customFormat="1" ht="12" customHeight="1" x14ac:dyDescent="0.2">
      <c r="B192" s="167">
        <v>26125</v>
      </c>
      <c r="C192" s="167">
        <v>6918</v>
      </c>
      <c r="D192" s="167">
        <v>11602</v>
      </c>
      <c r="E192" s="167">
        <v>7497</v>
      </c>
      <c r="F192" s="167">
        <v>108</v>
      </c>
      <c r="G192" s="122"/>
      <c r="H192" s="168" t="s">
        <v>68</v>
      </c>
      <c r="I192" s="168" t="s">
        <v>200</v>
      </c>
      <c r="J192" s="124"/>
      <c r="K192" s="167"/>
      <c r="L192" s="167"/>
      <c r="M192" s="167"/>
      <c r="N192" s="167"/>
      <c r="O192" s="167"/>
    </row>
    <row r="193" spans="2:46" s="129" customFormat="1" ht="12" customHeight="1" x14ac:dyDescent="0.2">
      <c r="B193" s="127">
        <v>26033</v>
      </c>
      <c r="C193" s="127">
        <v>6893</v>
      </c>
      <c r="D193" s="127">
        <v>11557</v>
      </c>
      <c r="E193" s="127">
        <v>7475</v>
      </c>
      <c r="F193" s="127">
        <v>108</v>
      </c>
      <c r="G193" s="170"/>
      <c r="H193" s="168" t="s">
        <v>83</v>
      </c>
      <c r="I193" s="168" t="s">
        <v>201</v>
      </c>
      <c r="J193" s="170"/>
      <c r="K193" s="127"/>
      <c r="L193" s="127"/>
      <c r="M193" s="127"/>
      <c r="N193" s="127"/>
      <c r="O193" s="127"/>
    </row>
    <row r="194" spans="2:46" s="99" customFormat="1" ht="12" customHeight="1" x14ac:dyDescent="0.2">
      <c r="B194" s="127">
        <v>-30241</v>
      </c>
      <c r="C194" s="127">
        <v>-10421</v>
      </c>
      <c r="D194" s="127">
        <v>-13031</v>
      </c>
      <c r="E194" s="127">
        <v>-6464</v>
      </c>
      <c r="F194" s="127">
        <v>-325</v>
      </c>
      <c r="G194" s="173"/>
      <c r="H194" s="180" t="s">
        <v>69</v>
      </c>
      <c r="I194" s="180" t="s">
        <v>121</v>
      </c>
      <c r="J194" s="173"/>
      <c r="K194" s="127"/>
      <c r="L194" s="127"/>
      <c r="M194" s="127"/>
      <c r="N194" s="127"/>
      <c r="O194" s="127"/>
    </row>
    <row r="195" spans="2:46" s="129" customFormat="1" ht="12" customHeight="1" x14ac:dyDescent="0.2">
      <c r="B195" s="127">
        <v>41</v>
      </c>
      <c r="C195" s="127">
        <v>18</v>
      </c>
      <c r="D195" s="127">
        <v>1</v>
      </c>
      <c r="E195" s="127">
        <v>22</v>
      </c>
      <c r="F195" s="127">
        <v>0</v>
      </c>
      <c r="G195" s="170"/>
      <c r="H195" s="180" t="s">
        <v>406</v>
      </c>
      <c r="I195" s="180" t="s">
        <v>407</v>
      </c>
      <c r="J195" s="170"/>
      <c r="K195" s="127"/>
      <c r="L195" s="127"/>
      <c r="M195" s="127"/>
      <c r="N195" s="127"/>
      <c r="O195" s="127"/>
    </row>
    <row r="196" spans="2:46" s="129" customFormat="1" ht="12" customHeight="1" x14ac:dyDescent="0.2">
      <c r="B196" s="127">
        <v>51</v>
      </c>
      <c r="C196" s="127">
        <v>7</v>
      </c>
      <c r="D196" s="127">
        <v>44</v>
      </c>
      <c r="E196" s="127">
        <v>0</v>
      </c>
      <c r="F196" s="127">
        <v>0</v>
      </c>
      <c r="G196" s="170"/>
      <c r="H196" s="180" t="s">
        <v>408</v>
      </c>
      <c r="I196" s="180" t="s">
        <v>409</v>
      </c>
      <c r="J196" s="170"/>
      <c r="K196" s="127"/>
      <c r="L196" s="127"/>
      <c r="M196" s="127"/>
      <c r="N196" s="127"/>
      <c r="O196" s="127"/>
    </row>
    <row r="197" spans="2:46" s="117" customFormat="1" ht="12" customHeight="1" x14ac:dyDescent="0.2">
      <c r="B197" s="127">
        <v>366</v>
      </c>
      <c r="C197" s="127">
        <v>-94</v>
      </c>
      <c r="D197" s="127">
        <v>41</v>
      </c>
      <c r="E197" s="127">
        <v>423</v>
      </c>
      <c r="F197" s="127">
        <v>-4</v>
      </c>
      <c r="G197" s="173"/>
      <c r="H197" s="180" t="s">
        <v>84</v>
      </c>
      <c r="I197" s="180" t="s">
        <v>355</v>
      </c>
      <c r="J197" s="173"/>
      <c r="K197" s="127"/>
      <c r="L197" s="127"/>
      <c r="M197" s="127"/>
      <c r="N197" s="127"/>
      <c r="O197" s="127"/>
    </row>
    <row r="198" spans="2:46" s="99" customFormat="1" ht="12" customHeight="1" x14ac:dyDescent="0.2">
      <c r="B198" s="130">
        <v>-35637</v>
      </c>
      <c r="C198" s="130">
        <v>-16421</v>
      </c>
      <c r="D198" s="130">
        <v>-7105</v>
      </c>
      <c r="E198" s="130">
        <v>3748</v>
      </c>
      <c r="F198" s="130">
        <v>-15859</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t="s">
        <v>400</v>
      </c>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259" priority="86" stopIfTrue="1" operator="notEqual">
      <formula>B24</formula>
    </cfRule>
  </conditionalFormatting>
  <conditionalFormatting sqref="K18">
    <cfRule type="expression" dxfId="258" priority="85" stopIfTrue="1">
      <formula>$K$18&lt;&gt;SUM($K$19:$K$21)</formula>
    </cfRule>
  </conditionalFormatting>
  <conditionalFormatting sqref="L18">
    <cfRule type="expression" dxfId="257" priority="84" stopIfTrue="1">
      <formula>$K$18&lt;&gt;SUM($K$19:$K$21)</formula>
    </cfRule>
  </conditionalFormatting>
  <conditionalFormatting sqref="M18">
    <cfRule type="expression" dxfId="256" priority="83" stopIfTrue="1">
      <formula>$K$18&lt;&gt;SUM($K$19:$K$21)</formula>
    </cfRule>
  </conditionalFormatting>
  <conditionalFormatting sqref="N18">
    <cfRule type="expression" dxfId="255" priority="82" stopIfTrue="1">
      <formula>$K$18&lt;&gt;SUM($K$19:$K$21)</formula>
    </cfRule>
  </conditionalFormatting>
  <conditionalFormatting sqref="F25">
    <cfRule type="expression" dxfId="254" priority="81" stopIfTrue="1">
      <formula>$F$25&lt;&gt;$F$23-$F$24</formula>
    </cfRule>
  </conditionalFormatting>
  <conditionalFormatting sqref="E25">
    <cfRule type="expression" dxfId="253" priority="80" stopIfTrue="1">
      <formula>$E$25&lt;&gt;$E$23-$E$24</formula>
    </cfRule>
  </conditionalFormatting>
  <conditionalFormatting sqref="D25">
    <cfRule type="expression" dxfId="252" priority="79" stopIfTrue="1">
      <formula>$D$25&lt;&gt;$D$23-$D$24</formula>
    </cfRule>
  </conditionalFormatting>
  <conditionalFormatting sqref="C25">
    <cfRule type="expression" dxfId="251" priority="78" stopIfTrue="1">
      <formula>$C$25&lt;&gt;$C$23-$C$24</formula>
    </cfRule>
  </conditionalFormatting>
  <conditionalFormatting sqref="B25">
    <cfRule type="expression" dxfId="250" priority="77" stopIfTrue="1">
      <formula>$B$25&lt;&gt;$B$23-$B$24</formula>
    </cfRule>
  </conditionalFormatting>
  <conditionalFormatting sqref="F38">
    <cfRule type="expression" dxfId="249" priority="76" stopIfTrue="1">
      <formula>$F$38&lt;&gt;$F$39+$F$40</formula>
    </cfRule>
  </conditionalFormatting>
  <conditionalFormatting sqref="E38">
    <cfRule type="expression" dxfId="248" priority="75" stopIfTrue="1">
      <formula>$E$38&lt;&gt;$E$39+$E$40</formula>
    </cfRule>
  </conditionalFormatting>
  <conditionalFormatting sqref="D38">
    <cfRule type="expression" dxfId="247" priority="74" stopIfTrue="1">
      <formula>$D$38&lt;&gt;$D$39+$D$40</formula>
    </cfRule>
  </conditionalFormatting>
  <conditionalFormatting sqref="C38">
    <cfRule type="expression" dxfId="246" priority="73" stopIfTrue="1">
      <formula>$C$38&lt;&gt;$C$39+$C$40</formula>
    </cfRule>
  </conditionalFormatting>
  <conditionalFormatting sqref="B38">
    <cfRule type="expression" dxfId="245" priority="72" stopIfTrue="1">
      <formula>$B$38&lt;&gt;$B$39+$B$40</formula>
    </cfRule>
  </conditionalFormatting>
  <conditionalFormatting sqref="B40">
    <cfRule type="expression" dxfId="240" priority="67" stopIfTrue="1">
      <formula>$B$40&lt;&gt;$B$41+$B$42</formula>
    </cfRule>
  </conditionalFormatting>
  <conditionalFormatting sqref="L60">
    <cfRule type="expression" dxfId="239" priority="66" stopIfTrue="1">
      <formula>$L$60&lt;&gt;SUM($L$61:$L$63)</formula>
    </cfRule>
  </conditionalFormatting>
  <conditionalFormatting sqref="K60">
    <cfRule type="expression" dxfId="238" priority="65" stopIfTrue="1">
      <formula>$K$60&lt;&gt;SUM($K$61:$K$63)</formula>
    </cfRule>
  </conditionalFormatting>
  <conditionalFormatting sqref="M60">
    <cfRule type="expression" dxfId="237" priority="64" stopIfTrue="1">
      <formula>$M$60&lt;&gt;SUM($M$61:$M$63)</formula>
    </cfRule>
  </conditionalFormatting>
  <conditionalFormatting sqref="N60">
    <cfRule type="expression" dxfId="236" priority="63" stopIfTrue="1">
      <formula>$N$60&lt;&gt;SUM($N$61:$N$63)</formula>
    </cfRule>
  </conditionalFormatting>
  <conditionalFormatting sqref="K65">
    <cfRule type="expression" dxfId="235" priority="62" stopIfTrue="1">
      <formula>K$65&lt;&gt;K$66+K$67</formula>
    </cfRule>
  </conditionalFormatting>
  <conditionalFormatting sqref="L65">
    <cfRule type="expression" dxfId="234" priority="61" stopIfTrue="1">
      <formula>L$65&lt;&gt;L$66+L$67</formula>
    </cfRule>
  </conditionalFormatting>
  <conditionalFormatting sqref="M65">
    <cfRule type="expression" dxfId="233" priority="60" stopIfTrue="1">
      <formula>M$65&lt;&gt;M$66+M$67</formula>
    </cfRule>
  </conditionalFormatting>
  <conditionalFormatting sqref="N65">
    <cfRule type="expression" dxfId="232" priority="59" stopIfTrue="1">
      <formula>N$65&lt;&gt;N$66+N$67</formula>
    </cfRule>
  </conditionalFormatting>
  <conditionalFormatting sqref="O65">
    <cfRule type="expression" dxfId="231" priority="58" stopIfTrue="1">
      <formula>O$65&lt;&gt;O$66+O$67</formula>
    </cfRule>
  </conditionalFormatting>
  <conditionalFormatting sqref="K68">
    <cfRule type="expression" dxfId="230" priority="57" stopIfTrue="1">
      <formula>K$68&lt;&gt;SUM(K$69:K$73)</formula>
    </cfRule>
  </conditionalFormatting>
  <conditionalFormatting sqref="L68">
    <cfRule type="expression" dxfId="229" priority="56" stopIfTrue="1">
      <formula>L$68&lt;&gt;SUM(L$69:L$73)</formula>
    </cfRule>
  </conditionalFormatting>
  <conditionalFormatting sqref="M68">
    <cfRule type="expression" dxfId="228" priority="55" stopIfTrue="1">
      <formula>M$68&lt;&gt;SUM(M$69:M$73)</formula>
    </cfRule>
  </conditionalFormatting>
  <conditionalFormatting sqref="N68">
    <cfRule type="expression" dxfId="227" priority="54" stopIfTrue="1">
      <formula>N$68&lt;&gt;SUM(N$69:N$73)</formula>
    </cfRule>
  </conditionalFormatting>
  <conditionalFormatting sqref="E68">
    <cfRule type="expression" dxfId="226" priority="53" stopIfTrue="1">
      <formula>E$68&lt;&gt;SUM(E$69:E$73)</formula>
    </cfRule>
  </conditionalFormatting>
  <conditionalFormatting sqref="F68">
    <cfRule type="expression" dxfId="225" priority="52" stopIfTrue="1">
      <formula>F$68&lt;&gt;SUM(F$69:F$73)</formula>
    </cfRule>
  </conditionalFormatting>
  <conditionalFormatting sqref="D68">
    <cfRule type="expression" dxfId="224" priority="51" stopIfTrue="1">
      <formula>D$68&lt;&gt;SUM(D$69:D$73)</formula>
    </cfRule>
  </conditionalFormatting>
  <conditionalFormatting sqref="C68">
    <cfRule type="expression" dxfId="223" priority="50" stopIfTrue="1">
      <formula>C$68&lt;&gt;SUM(C$69:C$73)</formula>
    </cfRule>
  </conditionalFormatting>
  <conditionalFormatting sqref="B68">
    <cfRule type="expression" dxfId="222" priority="49" stopIfTrue="1">
      <formula>B$68&lt;&gt;SUM(B$69:B$73)</formula>
    </cfRule>
  </conditionalFormatting>
  <conditionalFormatting sqref="K88">
    <cfRule type="expression" dxfId="221" priority="48" stopIfTrue="1">
      <formula>K$88&lt;&gt;K$89+K$90</formula>
    </cfRule>
  </conditionalFormatting>
  <conditionalFormatting sqref="L88">
    <cfRule type="expression" dxfId="220" priority="47" stopIfTrue="1">
      <formula>L$88&lt;&gt;L$89+L$90</formula>
    </cfRule>
  </conditionalFormatting>
  <conditionalFormatting sqref="M88">
    <cfRule type="expression" dxfId="219" priority="46" stopIfTrue="1">
      <formula>M$88&lt;&gt;M$89+M$90</formula>
    </cfRule>
  </conditionalFormatting>
  <conditionalFormatting sqref="N88">
    <cfRule type="expression" dxfId="218" priority="45" stopIfTrue="1">
      <formula>N$88&lt;&gt;N$89+N$90</formula>
    </cfRule>
  </conditionalFormatting>
  <conditionalFormatting sqref="F88">
    <cfRule type="expression" dxfId="217" priority="44" stopIfTrue="1">
      <formula>F$88&lt;&gt;F$89+F$90</formula>
    </cfRule>
  </conditionalFormatting>
  <conditionalFormatting sqref="E88">
    <cfRule type="expression" dxfId="216" priority="43" stopIfTrue="1">
      <formula>E$88&lt;&gt;E$89+E$90</formula>
    </cfRule>
  </conditionalFormatting>
  <conditionalFormatting sqref="D88">
    <cfRule type="expression" dxfId="215" priority="42" stopIfTrue="1">
      <formula>D$88&lt;&gt;D$89+D$90</formula>
    </cfRule>
  </conditionalFormatting>
  <conditionalFormatting sqref="C88">
    <cfRule type="expression" dxfId="214" priority="41" stopIfTrue="1">
      <formula>C$88&lt;&gt;C$89+C$90</formula>
    </cfRule>
  </conditionalFormatting>
  <conditionalFormatting sqref="B88">
    <cfRule type="expression" dxfId="213" priority="40" stopIfTrue="1">
      <formula>B$88&lt;&gt;B$89+B$90</formula>
    </cfRule>
  </conditionalFormatting>
  <conditionalFormatting sqref="K91">
    <cfRule type="expression" dxfId="212" priority="39" stopIfTrue="1">
      <formula>K$91&lt;&gt;SUM(K$92:K$96)</formula>
    </cfRule>
  </conditionalFormatting>
  <conditionalFormatting sqref="L91">
    <cfRule type="expression" dxfId="211" priority="38" stopIfTrue="1">
      <formula>L$91&lt;&gt;SUM(L$92:L$96)</formula>
    </cfRule>
  </conditionalFormatting>
  <conditionalFormatting sqref="M91">
    <cfRule type="expression" dxfId="210" priority="37" stopIfTrue="1">
      <formula>M$91&lt;&gt;SUM(M$92:M$96)</formula>
    </cfRule>
  </conditionalFormatting>
  <conditionalFormatting sqref="N91">
    <cfRule type="expression" dxfId="209" priority="36" stopIfTrue="1">
      <formula>N$91&lt;&gt;SUM(N$92:N$96)</formula>
    </cfRule>
  </conditionalFormatting>
  <conditionalFormatting sqref="K101">
    <cfRule type="expression" dxfId="208" priority="35" stopIfTrue="1">
      <formula>K$101&lt;&gt;SUM(K$102:K$107)</formula>
    </cfRule>
  </conditionalFormatting>
  <conditionalFormatting sqref="L101">
    <cfRule type="expression" dxfId="207" priority="34" stopIfTrue="1">
      <formula>L$101&lt;&gt;SUM(L$102:L$107)</formula>
    </cfRule>
  </conditionalFormatting>
  <conditionalFormatting sqref="M101">
    <cfRule type="expression" dxfId="206" priority="33" stopIfTrue="1">
      <formula>M$101&lt;&gt;SUM(M$102:M$107)</formula>
    </cfRule>
  </conditionalFormatting>
  <conditionalFormatting sqref="N101">
    <cfRule type="expression" dxfId="205" priority="32" stopIfTrue="1">
      <formula>N$101&lt;&gt;SUM(N$102:N$107)</formula>
    </cfRule>
  </conditionalFormatting>
  <conditionalFormatting sqref="F122">
    <cfRule type="expression" dxfId="204" priority="31" stopIfTrue="1">
      <formula>F$122&lt;&gt;F$123+F$124</formula>
    </cfRule>
  </conditionalFormatting>
  <conditionalFormatting sqref="E122">
    <cfRule type="expression" dxfId="203" priority="30" stopIfTrue="1">
      <formula>E$122&lt;&gt;E$123+E$124</formula>
    </cfRule>
  </conditionalFormatting>
  <conditionalFormatting sqref="D122">
    <cfRule type="expression" dxfId="202" priority="29" stopIfTrue="1">
      <formula>D$122&lt;&gt;D$123+D$124</formula>
    </cfRule>
  </conditionalFormatting>
  <conditionalFormatting sqref="C122">
    <cfRule type="expression" dxfId="201" priority="28" stopIfTrue="1">
      <formula>C$122&lt;&gt;C$123+C$124</formula>
    </cfRule>
  </conditionalFormatting>
  <conditionalFormatting sqref="B122">
    <cfRule type="expression" dxfId="200" priority="27" stopIfTrue="1">
      <formula>B$122&lt;&gt;B$123+B$124</formula>
    </cfRule>
  </conditionalFormatting>
  <conditionalFormatting sqref="F139">
    <cfRule type="expression" dxfId="199" priority="26" stopIfTrue="1">
      <formula>F$139&lt;&gt;F$140+F$141</formula>
    </cfRule>
  </conditionalFormatting>
  <conditionalFormatting sqref="E139">
    <cfRule type="expression" dxfId="198" priority="25" stopIfTrue="1">
      <formula>E$139&lt;&gt;E$140+E$141</formula>
    </cfRule>
  </conditionalFormatting>
  <conditionalFormatting sqref="D139">
    <cfRule type="expression" dxfId="197" priority="24" stopIfTrue="1">
      <formula>D$139&lt;&gt;D$140+D$141</formula>
    </cfRule>
  </conditionalFormatting>
  <conditionalFormatting sqref="C139">
    <cfRule type="expression" dxfId="196" priority="23" stopIfTrue="1">
      <formula>C$139&lt;&gt;C$140+C$141</formula>
    </cfRule>
  </conditionalFormatting>
  <conditionalFormatting sqref="B139">
    <cfRule type="expression" dxfId="195" priority="22" stopIfTrue="1">
      <formula>B$139&lt;&gt;B$140+B$141</formula>
    </cfRule>
  </conditionalFormatting>
  <conditionalFormatting sqref="K172">
    <cfRule type="expression" dxfId="194" priority="21" stopIfTrue="1">
      <formula>K$172&lt;&gt;SUM(K$173:K$175)</formula>
    </cfRule>
  </conditionalFormatting>
  <conditionalFormatting sqref="L172">
    <cfRule type="expression" dxfId="193" priority="20" stopIfTrue="1">
      <formula>L$172&lt;&gt;SUM(L$173:L$175)</formula>
    </cfRule>
  </conditionalFormatting>
  <conditionalFormatting sqref="M172">
    <cfRule type="expression" dxfId="192" priority="19" stopIfTrue="1">
      <formula>M$172&lt;&gt;SUM(M$173:M$175)</formula>
    </cfRule>
  </conditionalFormatting>
  <conditionalFormatting sqref="N172">
    <cfRule type="expression" dxfId="191" priority="18" stopIfTrue="1">
      <formula>N$172&lt;&gt;SUM(N$173:N$175)</formula>
    </cfRule>
  </conditionalFormatting>
  <conditionalFormatting sqref="O172">
    <cfRule type="expression" dxfId="190" priority="17" stopIfTrue="1">
      <formula>O$172&lt;&gt;SUM(O$173:O$175)</formula>
    </cfRule>
  </conditionalFormatting>
  <conditionalFormatting sqref="K176">
    <cfRule type="expression" dxfId="189" priority="16" stopIfTrue="1">
      <formula>K$176&lt;&gt;SUM(K$177:K$179)</formula>
    </cfRule>
  </conditionalFormatting>
  <conditionalFormatting sqref="L176">
    <cfRule type="expression" dxfId="188" priority="15" stopIfTrue="1">
      <formula>L$176&lt;&gt;SUM(L$177:L$179)</formula>
    </cfRule>
  </conditionalFormatting>
  <conditionalFormatting sqref="M176">
    <cfRule type="expression" dxfId="187" priority="14" stopIfTrue="1">
      <formula>M$176&lt;&gt;SUM(M$177:M$179)</formula>
    </cfRule>
  </conditionalFormatting>
  <conditionalFormatting sqref="N176">
    <cfRule type="expression" dxfId="186" priority="13" stopIfTrue="1">
      <formula>N$176&lt;&gt;SUM(N$177:N$179)</formula>
    </cfRule>
  </conditionalFormatting>
  <conditionalFormatting sqref="O176">
    <cfRule type="expression" dxfId="185" priority="12" stopIfTrue="1">
      <formula>O$176&lt;&gt;SUM(O$177:O$179)</formula>
    </cfRule>
  </conditionalFormatting>
  <conditionalFormatting sqref="O18">
    <cfRule type="expression" dxfId="184" priority="11" stopIfTrue="1">
      <formula>$K$18&lt;&gt;SUM($K$19:$K$21)</formula>
    </cfRule>
  </conditionalFormatting>
  <conditionalFormatting sqref="O60">
    <cfRule type="expression" dxfId="183" priority="10" stopIfTrue="1">
      <formula>$N$60&lt;&gt;SUM($N$61:$N$63)</formula>
    </cfRule>
  </conditionalFormatting>
  <conditionalFormatting sqref="O68">
    <cfRule type="expression" dxfId="182" priority="9" stopIfTrue="1">
      <formula>O$68&lt;&gt;SUM(O$69:O$73)</formula>
    </cfRule>
  </conditionalFormatting>
  <conditionalFormatting sqref="O88">
    <cfRule type="expression" dxfId="181" priority="8" stopIfTrue="1">
      <formula>O$88&lt;&gt;O$89+O$90</formula>
    </cfRule>
  </conditionalFormatting>
  <conditionalFormatting sqref="O91">
    <cfRule type="expression" dxfId="180" priority="7" stopIfTrue="1">
      <formula>O$91&lt;&gt;SUM(O$92:O$96)</formula>
    </cfRule>
  </conditionalFormatting>
  <conditionalFormatting sqref="K59">
    <cfRule type="expression" dxfId="179" priority="87" stopIfTrue="1">
      <formula>$K$59&lt;&gt;$K$60+$K$64</formula>
    </cfRule>
  </conditionalFormatting>
  <conditionalFormatting sqref="L59">
    <cfRule type="expression" dxfId="178" priority="88" stopIfTrue="1">
      <formula>$L$59&lt;&gt;$L$60+$L$64</formula>
    </cfRule>
  </conditionalFormatting>
  <conditionalFormatting sqref="M59">
    <cfRule type="expression" dxfId="177" priority="89" stopIfTrue="1">
      <formula>$M$59&lt;&gt;$M$60+$M$64</formula>
    </cfRule>
  </conditionalFormatting>
  <conditionalFormatting sqref="N59:O59">
    <cfRule type="expression" dxfId="176" priority="90" stopIfTrue="1">
      <formula>$N$59&lt;&gt;$N$60+$N$64</formula>
    </cfRule>
  </conditionalFormatting>
  <conditionalFormatting sqref="F23">
    <cfRule type="expression" dxfId="175" priority="91" stopIfTrue="1">
      <formula>$F$23&lt;&gt;$K$18-$F$22</formula>
    </cfRule>
  </conditionalFormatting>
  <conditionalFormatting sqref="F45">
    <cfRule type="expression" dxfId="174" priority="92" stopIfTrue="1">
      <formula>$F$45&lt;&gt;$K$36-$F$38-$F$43</formula>
    </cfRule>
  </conditionalFormatting>
  <conditionalFormatting sqref="F74">
    <cfRule type="expression" dxfId="173" priority="93" stopIfTrue="1">
      <formula>$F$74&lt;&gt;$K$57+$K$59+$K$65+$K$68-$F$68</formula>
    </cfRule>
  </conditionalFormatting>
  <conditionalFormatting sqref="F108">
    <cfRule type="expression" dxfId="172" priority="94" stopIfTrue="1">
      <formula>$F$108&lt;&gt;$K$86+$K$88+$K$91+$K$97+$K$101-$F$88-$F$91-$F$97-$F$101</formula>
    </cfRule>
  </conditionalFormatting>
  <conditionalFormatting sqref="F125">
    <cfRule type="expression" dxfId="171" priority="95" stopIfTrue="1">
      <formula>$F$125&lt;&gt;$K$120+$K$122-$F$122</formula>
    </cfRule>
  </conditionalFormatting>
  <conditionalFormatting sqref="F142">
    <cfRule type="expression" dxfId="170" priority="96" stopIfTrue="1">
      <formula>$F$142&lt;&gt;$K$137-$F$139</formula>
    </cfRule>
  </conditionalFormatting>
  <conditionalFormatting sqref="F158">
    <cfRule type="expression" dxfId="169" priority="97" stopIfTrue="1">
      <formula>$F$158&lt;&gt;$K$154-$F$156</formula>
    </cfRule>
  </conditionalFormatting>
  <conditionalFormatting sqref="F180">
    <cfRule type="expression" dxfId="168" priority="98" stopIfTrue="1">
      <formula>$F$180&lt;&gt;$K$171+$K$172+$K$176</formula>
    </cfRule>
  </conditionalFormatting>
  <conditionalFormatting sqref="F198">
    <cfRule type="expression" dxfId="167" priority="99" stopIfTrue="1">
      <formula>$F$198&lt;&gt;$K$191-$F$192-$F$194-$F$197</formula>
    </cfRule>
  </conditionalFormatting>
  <conditionalFormatting sqref="B18:B25 B36:B46 B120:B126 B137:B143 B154:B159 B86:B109 B171:B180 B57:B75 B191:B195 B197:B198">
    <cfRule type="expression" dxfId="166" priority="100" stopIfTrue="1">
      <formula>B18&lt;&gt;C18+D18+E18+F18</formula>
    </cfRule>
  </conditionalFormatting>
  <conditionalFormatting sqref="B108">
    <cfRule type="expression" dxfId="165" priority="101" stopIfTrue="1">
      <formula>$B$108&lt;&gt;$C$108+$D$108+$E$108+$F$108</formula>
    </cfRule>
  </conditionalFormatting>
  <conditionalFormatting sqref="E23">
    <cfRule type="expression" dxfId="164" priority="102" stopIfTrue="1">
      <formula>$E$23&lt;&gt;$L$18-$E$22</formula>
    </cfRule>
  </conditionalFormatting>
  <conditionalFormatting sqref="E45">
    <cfRule type="expression" dxfId="163" priority="103" stopIfTrue="1">
      <formula>$E$45&lt;&gt;$L$36-$E$38-$E$43</formula>
    </cfRule>
  </conditionalFormatting>
  <conditionalFormatting sqref="E74">
    <cfRule type="expression" dxfId="162" priority="104" stopIfTrue="1">
      <formula>$E$74&lt;&gt;$L$57+$L$59+$L$65+$L$68-$E$68</formula>
    </cfRule>
  </conditionalFormatting>
  <conditionalFormatting sqref="E108">
    <cfRule type="expression" dxfId="161" priority="105" stopIfTrue="1">
      <formula>$E$108&lt;&gt;$L$86+$L$88+$L$91+$L$97+$L$101-$E$88-$E$91-$E$97-$E$101</formula>
    </cfRule>
  </conditionalFormatting>
  <conditionalFormatting sqref="E125">
    <cfRule type="expression" dxfId="160" priority="106" stopIfTrue="1">
      <formula>$E$125&lt;&gt;$L$120+$L$122-$E$122</formula>
    </cfRule>
  </conditionalFormatting>
  <conditionalFormatting sqref="E142">
    <cfRule type="expression" dxfId="159" priority="107" stopIfTrue="1">
      <formula>$E$142&lt;&gt;$L$137-$E$139</formula>
    </cfRule>
  </conditionalFormatting>
  <conditionalFormatting sqref="E158">
    <cfRule type="expression" dxfId="158" priority="108" stopIfTrue="1">
      <formula>$E$158&lt;&gt;$L$154-$E$156</formula>
    </cfRule>
  </conditionalFormatting>
  <conditionalFormatting sqref="E180">
    <cfRule type="expression" dxfId="157" priority="109" stopIfTrue="1">
      <formula>$E$180&lt;&gt;$L$171+$L$172+$L$176</formula>
    </cfRule>
  </conditionalFormatting>
  <conditionalFormatting sqref="E198">
    <cfRule type="expression" dxfId="156" priority="110" stopIfTrue="1">
      <formula>$E$198&lt;&gt;$L$191-$E$192-$E$194-$E$197</formula>
    </cfRule>
  </conditionalFormatting>
  <conditionalFormatting sqref="D23">
    <cfRule type="expression" dxfId="155" priority="111" stopIfTrue="1">
      <formula>$D$23&lt;&gt;$M$18-$D$22</formula>
    </cfRule>
  </conditionalFormatting>
  <conditionalFormatting sqref="D45">
    <cfRule type="expression" dxfId="154" priority="112" stopIfTrue="1">
      <formula>$D$45&lt;&gt;$M$36-$D$38-$D$43</formula>
    </cfRule>
  </conditionalFormatting>
  <conditionalFormatting sqref="D74">
    <cfRule type="expression" dxfId="153" priority="113" stopIfTrue="1">
      <formula>$D$74&lt;&gt;$M$57+$M$59+$M$65+$M$68-$D$68</formula>
    </cfRule>
  </conditionalFormatting>
  <conditionalFormatting sqref="D108">
    <cfRule type="expression" dxfId="152" priority="114" stopIfTrue="1">
      <formula>$D$108&lt;&gt;$M$86+$M$88+$M$91+$M$97+$M$101-$D$88-$D$91-$D$97-$D$101</formula>
    </cfRule>
  </conditionalFormatting>
  <conditionalFormatting sqref="D125">
    <cfRule type="expression" dxfId="151" priority="115" stopIfTrue="1">
      <formula>$D$125&lt;&gt;$M$120+$M$122-$D$122</formula>
    </cfRule>
  </conditionalFormatting>
  <conditionalFormatting sqref="D142">
    <cfRule type="expression" dxfId="150" priority="116" stopIfTrue="1">
      <formula>$D$142&lt;&gt;$M$137-$D$139</formula>
    </cfRule>
  </conditionalFormatting>
  <conditionalFormatting sqref="D158">
    <cfRule type="expression" dxfId="149" priority="117" stopIfTrue="1">
      <formula>$D$158&lt;&gt;$M$154-$D$156</formula>
    </cfRule>
  </conditionalFormatting>
  <conditionalFormatting sqref="D180">
    <cfRule type="expression" dxfId="148" priority="118" stopIfTrue="1">
      <formula>$D$180&lt;&gt;$M$171+$M$172+$M$176</formula>
    </cfRule>
  </conditionalFormatting>
  <conditionalFormatting sqref="D198">
    <cfRule type="expression" dxfId="147" priority="119" stopIfTrue="1">
      <formula>$D$198&lt;&gt;$M$191-$D$192-$D$194-$D$197</formula>
    </cfRule>
  </conditionalFormatting>
  <conditionalFormatting sqref="O18:O22 O36:O46 O120:O126 O137:O143 O154:O159 O86:O109 O171:O180 O57:O75 O191:O195 O197:O198">
    <cfRule type="expression" dxfId="146" priority="120" stopIfTrue="1">
      <formula>O18&lt;&gt;K18+L18+M18+N18</formula>
    </cfRule>
  </conditionalFormatting>
  <conditionalFormatting sqref="C23">
    <cfRule type="expression" dxfId="145" priority="121" stopIfTrue="1">
      <formula>$C$23&lt;&gt;$N$18-$C$22</formula>
    </cfRule>
  </conditionalFormatting>
  <conditionalFormatting sqref="C45">
    <cfRule type="expression" dxfId="144" priority="122" stopIfTrue="1">
      <formula>$C$45&lt;&gt;$N$36-$C$38-$C$43</formula>
    </cfRule>
  </conditionalFormatting>
  <conditionalFormatting sqref="C74">
    <cfRule type="expression" dxfId="143" priority="123" stopIfTrue="1">
      <formula>$C$74&lt;&gt;$N$57+$N$59+$N$65+$N$68-$C$68</formula>
    </cfRule>
  </conditionalFormatting>
  <conditionalFormatting sqref="C108">
    <cfRule type="expression" dxfId="142" priority="124" stopIfTrue="1">
      <formula>$C$108&lt;&gt;$N$86+$N$88+$N$91+$N$97+$N$101-$C$88-$C$91-$C$97-$C$101</formula>
    </cfRule>
  </conditionalFormatting>
  <conditionalFormatting sqref="C125">
    <cfRule type="expression" dxfId="141" priority="125" stopIfTrue="1">
      <formula>$C$125&lt;&gt;$N$120+$N$122-$C$122</formula>
    </cfRule>
  </conditionalFormatting>
  <conditionalFormatting sqref="C142">
    <cfRule type="expression" dxfId="140" priority="126" stopIfTrue="1">
      <formula>$C$142&lt;&gt;$N$137-$C$139</formula>
    </cfRule>
  </conditionalFormatting>
  <conditionalFormatting sqref="C158">
    <cfRule type="expression" dxfId="139" priority="127" stopIfTrue="1">
      <formula>$C$158&lt;&gt;$N$154-$C$156</formula>
    </cfRule>
  </conditionalFormatting>
  <conditionalFormatting sqref="C180">
    <cfRule type="expression" dxfId="138" priority="128" stopIfTrue="1">
      <formula>$C$180&lt;&gt;$N$171+$N$172+$N$176</formula>
    </cfRule>
  </conditionalFormatting>
  <conditionalFormatting sqref="C198">
    <cfRule type="expression" dxfId="137" priority="129" stopIfTrue="1">
      <formula>$C$198&lt;&gt;$N$191-$C$192-$C$194-$C$197</formula>
    </cfRule>
  </conditionalFormatting>
  <conditionalFormatting sqref="B23">
    <cfRule type="expression" dxfId="136" priority="130" stopIfTrue="1">
      <formula>$B$23&lt;&gt;$O$18-$B$22</formula>
    </cfRule>
  </conditionalFormatting>
  <conditionalFormatting sqref="B45">
    <cfRule type="expression" dxfId="135" priority="131" stopIfTrue="1">
      <formula>$B$45&lt;&gt;$O$36-$B$38-$B$43</formula>
    </cfRule>
  </conditionalFormatting>
  <conditionalFormatting sqref="B74">
    <cfRule type="expression" dxfId="134" priority="132" stopIfTrue="1">
      <formula>$B$74&lt;&gt;$O$57+$O$59+$O$65+$O$68-$B$68</formula>
    </cfRule>
  </conditionalFormatting>
  <conditionalFormatting sqref="B125">
    <cfRule type="expression" dxfId="133" priority="133" stopIfTrue="1">
      <formula>$B$125&lt;&gt;$O$120+$O$122-$B$122</formula>
    </cfRule>
  </conditionalFormatting>
  <conditionalFormatting sqref="B142">
    <cfRule type="expression" dxfId="132" priority="134" stopIfTrue="1">
      <formula>$B$142&lt;&gt;$O$137-$B$139</formula>
    </cfRule>
  </conditionalFormatting>
  <conditionalFormatting sqref="B158">
    <cfRule type="expression" dxfId="131" priority="135" stopIfTrue="1">
      <formula>$B$158&lt;&gt;$O$154-$B$156</formula>
    </cfRule>
  </conditionalFormatting>
  <conditionalFormatting sqref="B180">
    <cfRule type="expression" dxfId="130" priority="136" stopIfTrue="1">
      <formula>$B$180&lt;&gt;$O$171+$O$172+$O$176</formula>
    </cfRule>
  </conditionalFormatting>
  <conditionalFormatting sqref="B198">
    <cfRule type="expression" dxfId="129" priority="137" stopIfTrue="1">
      <formula>$B$198&lt;&gt;$O$191-$B$192-$B$194-$B$197</formula>
    </cfRule>
  </conditionalFormatting>
  <conditionalFormatting sqref="B196">
    <cfRule type="expression" dxfId="128" priority="5" stopIfTrue="1">
      <formula>B196&lt;&gt;C196+D196+E196+F196</formula>
    </cfRule>
  </conditionalFormatting>
  <conditionalFormatting sqref="O196">
    <cfRule type="expression" dxfId="127" priority="6" stopIfTrue="1">
      <formula>O196&lt;&gt;K196+L196+M196+N196</formula>
    </cfRule>
  </conditionalFormatting>
  <conditionalFormatting sqref="F40">
    <cfRule type="expression" dxfId="95" priority="4" stopIfTrue="1">
      <formula>$F$40&lt;&gt;$F$41+$F$42</formula>
    </cfRule>
  </conditionalFormatting>
  <conditionalFormatting sqref="E40">
    <cfRule type="expression" dxfId="94" priority="3" stopIfTrue="1">
      <formula>$E$40&lt;&gt;$E$41+$E$42</formula>
    </cfRule>
  </conditionalFormatting>
  <conditionalFormatting sqref="D40">
    <cfRule type="expression" dxfId="93" priority="2" stopIfTrue="1">
      <formula>$D$40&lt;&gt;$D$41+$D$42</formula>
    </cfRule>
  </conditionalFormatting>
  <conditionalFormatting sqref="C40">
    <cfRule type="expression" dxfId="92"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2:O508"/>
  <sheetViews>
    <sheetView showGridLines="0" showRowColHeaders="0" zoomScaleNormal="100" workbookViewId="0">
      <pane xSplit="3" ySplit="13" topLeftCell="D14" activePane="bottomRight" state="frozen"/>
      <selection pane="topRight"/>
      <selection pane="bottomLeft"/>
      <selection pane="bottomRight"/>
    </sheetView>
  </sheetViews>
  <sheetFormatPr baseColWidth="10" defaultRowHeight="12.75" x14ac:dyDescent="0.2"/>
  <cols>
    <col min="1" max="1" width="29.42578125" customWidth="1"/>
    <col min="2" max="2" width="39" customWidth="1"/>
    <col min="3" max="3" width="53.7109375" customWidth="1"/>
    <col min="4" max="8" width="13.85546875" customWidth="1"/>
    <col min="9" max="9" width="50.7109375" customWidth="1"/>
    <col min="10" max="39" width="13.85546875" customWidth="1"/>
  </cols>
  <sheetData>
    <row r="2" spans="1:7" ht="19.5" x14ac:dyDescent="0.3">
      <c r="A2" s="47" t="s">
        <v>397</v>
      </c>
    </row>
    <row r="3" spans="1:7" ht="19.5" x14ac:dyDescent="0.3">
      <c r="A3" s="47" t="s">
        <v>335</v>
      </c>
    </row>
    <row r="4" spans="1:7" ht="19.5" x14ac:dyDescent="0.3">
      <c r="A4" s="47"/>
    </row>
    <row r="5" spans="1:7" x14ac:dyDescent="0.2">
      <c r="A5" s="49"/>
    </row>
    <row r="6" spans="1:7" x14ac:dyDescent="0.2">
      <c r="A6" s="49" t="s">
        <v>336</v>
      </c>
    </row>
    <row r="7" spans="1:7" x14ac:dyDescent="0.2">
      <c r="A7" s="209" t="s">
        <v>337</v>
      </c>
      <c r="B7" s="209"/>
      <c r="C7" s="209"/>
    </row>
    <row r="8" spans="1:7" x14ac:dyDescent="0.2">
      <c r="A8" s="209"/>
      <c r="B8" s="209"/>
      <c r="C8" s="209"/>
    </row>
    <row r="9" spans="1:7" x14ac:dyDescent="0.2">
      <c r="A9" s="209"/>
      <c r="B9" s="209"/>
      <c r="C9" s="209"/>
    </row>
    <row r="10" spans="1:7" s="205" customFormat="1" ht="12" x14ac:dyDescent="0.2">
      <c r="G10" s="63" t="s">
        <v>343</v>
      </c>
    </row>
    <row r="11" spans="1:7" s="205" customFormat="1" x14ac:dyDescent="0.2">
      <c r="A11" s="48"/>
      <c r="B11" s="48"/>
      <c r="C11" s="48"/>
      <c r="D11" s="48" t="s">
        <v>102</v>
      </c>
      <c r="E11" s="48" t="s">
        <v>334</v>
      </c>
    </row>
    <row r="12" spans="1:7" s="205" customFormat="1" x14ac:dyDescent="0.2">
      <c r="A12" s="48"/>
      <c r="B12" s="48"/>
      <c r="C12" s="48"/>
      <c r="D12" s="208">
        <v>2019</v>
      </c>
      <c r="E12" s="208"/>
    </row>
    <row r="13" spans="1:7" s="205" customFormat="1" x14ac:dyDescent="0.2">
      <c r="A13" s="48" t="s">
        <v>338</v>
      </c>
      <c r="B13" s="48" t="s">
        <v>204</v>
      </c>
      <c r="C13" s="48" t="s">
        <v>118</v>
      </c>
      <c r="D13" s="48" t="s">
        <v>332</v>
      </c>
      <c r="E13" s="48" t="s">
        <v>333</v>
      </c>
    </row>
    <row r="14" spans="1:7" s="205" customFormat="1" x14ac:dyDescent="0.2">
      <c r="A14" s="48" t="s">
        <v>94</v>
      </c>
      <c r="B14" s="48" t="s">
        <v>98</v>
      </c>
      <c r="C14" s="207" t="s">
        <v>86</v>
      </c>
      <c r="D14" s="46"/>
      <c r="E14" s="46">
        <v>218293</v>
      </c>
    </row>
    <row r="15" spans="1:7" s="205" customFormat="1" x14ac:dyDescent="0.2">
      <c r="A15" s="48"/>
      <c r="B15" s="48"/>
      <c r="C15" s="207" t="s">
        <v>87</v>
      </c>
      <c r="D15" s="46"/>
      <c r="E15" s="46">
        <v>13327</v>
      </c>
    </row>
    <row r="16" spans="1:7" s="205" customFormat="1" x14ac:dyDescent="0.2">
      <c r="A16" s="48"/>
      <c r="B16" s="48"/>
      <c r="C16" s="207" t="s">
        <v>339</v>
      </c>
      <c r="D16" s="46"/>
      <c r="E16" s="46">
        <v>7682</v>
      </c>
    </row>
    <row r="17" spans="1:5" s="205" customFormat="1" x14ac:dyDescent="0.2">
      <c r="A17" s="48"/>
      <c r="B17" s="48"/>
      <c r="C17" s="207" t="s">
        <v>340</v>
      </c>
      <c r="D17" s="46"/>
      <c r="E17" s="46">
        <v>197284</v>
      </c>
    </row>
    <row r="18" spans="1:5" s="205" customFormat="1" x14ac:dyDescent="0.2">
      <c r="A18" s="48"/>
      <c r="B18" s="48"/>
      <c r="C18" s="207" t="s">
        <v>88</v>
      </c>
      <c r="D18" s="46">
        <v>61547</v>
      </c>
      <c r="E18" s="46"/>
    </row>
    <row r="19" spans="1:5" s="205" customFormat="1" x14ac:dyDescent="0.2">
      <c r="A19" s="48"/>
      <c r="B19" s="48"/>
      <c r="C19" s="207" t="s">
        <v>89</v>
      </c>
      <c r="D19" s="46">
        <v>156746</v>
      </c>
      <c r="E19" s="46"/>
    </row>
    <row r="20" spans="1:5" s="205" customFormat="1" x14ac:dyDescent="0.2">
      <c r="A20" s="48"/>
      <c r="B20" s="48"/>
      <c r="C20" s="207" t="s">
        <v>91</v>
      </c>
      <c r="D20" s="46">
        <v>28578</v>
      </c>
      <c r="E20" s="46"/>
    </row>
    <row r="21" spans="1:5" s="205" customFormat="1" x14ac:dyDescent="0.2">
      <c r="A21" s="48"/>
      <c r="B21" s="48"/>
      <c r="C21" s="207" t="s">
        <v>92</v>
      </c>
      <c r="D21" s="46">
        <v>128168</v>
      </c>
      <c r="E21" s="46"/>
    </row>
    <row r="22" spans="1:5" s="205" customFormat="1" x14ac:dyDescent="0.2">
      <c r="A22" s="48"/>
      <c r="B22" s="48" t="s">
        <v>99</v>
      </c>
      <c r="C22" t="s">
        <v>90</v>
      </c>
      <c r="D22" s="46"/>
      <c r="E22" s="46">
        <v>156746</v>
      </c>
    </row>
    <row r="23" spans="1:5" s="205" customFormat="1" x14ac:dyDescent="0.2">
      <c r="A23" s="48"/>
      <c r="B23" s="48"/>
      <c r="C23" t="s">
        <v>93</v>
      </c>
      <c r="D23" s="46"/>
      <c r="E23" s="46">
        <v>128168</v>
      </c>
    </row>
    <row r="24" spans="1:5" s="205" customFormat="1" x14ac:dyDescent="0.2">
      <c r="A24" s="48"/>
      <c r="B24" s="48"/>
      <c r="C24" t="s">
        <v>208</v>
      </c>
      <c r="D24" s="46">
        <v>127644</v>
      </c>
      <c r="E24" s="46"/>
    </row>
    <row r="25" spans="1:5" s="205" customFormat="1" x14ac:dyDescent="0.2">
      <c r="A25" s="48"/>
      <c r="B25" s="48"/>
      <c r="C25" t="s">
        <v>209</v>
      </c>
      <c r="D25" s="46">
        <v>99446</v>
      </c>
      <c r="E25" s="46"/>
    </row>
    <row r="26" spans="1:5" x14ac:dyDescent="0.2">
      <c r="A26" s="48"/>
      <c r="B26" s="48"/>
      <c r="C26" t="s">
        <v>210</v>
      </c>
      <c r="D26" s="46">
        <v>28198</v>
      </c>
      <c r="E26" s="46"/>
    </row>
    <row r="27" spans="1:5" x14ac:dyDescent="0.2">
      <c r="A27" s="48"/>
      <c r="B27" s="48"/>
      <c r="C27" t="s">
        <v>211</v>
      </c>
      <c r="D27" s="46">
        <v>21088</v>
      </c>
      <c r="E27" s="46"/>
    </row>
    <row r="28" spans="1:5" s="205" customFormat="1" x14ac:dyDescent="0.2">
      <c r="A28" s="48"/>
      <c r="B28" s="48"/>
      <c r="C28" t="s">
        <v>212</v>
      </c>
      <c r="D28" s="46">
        <v>7110</v>
      </c>
      <c r="E28" s="46"/>
    </row>
    <row r="29" spans="1:5" s="205" customFormat="1" x14ac:dyDescent="0.2">
      <c r="A29" s="48"/>
      <c r="B29" s="48"/>
      <c r="C29" t="s">
        <v>213</v>
      </c>
      <c r="D29" s="46">
        <v>524</v>
      </c>
      <c r="E29" s="46"/>
    </row>
    <row r="30" spans="1:5" s="205" customFormat="1" x14ac:dyDescent="0.2">
      <c r="A30" s="48"/>
      <c r="B30" s="48"/>
      <c r="C30" t="s">
        <v>214</v>
      </c>
      <c r="D30" s="46">
        <v>0</v>
      </c>
      <c r="E30" s="46"/>
    </row>
    <row r="31" spans="1:5" s="205" customFormat="1" x14ac:dyDescent="0.2">
      <c r="A31" s="48"/>
      <c r="B31" s="48"/>
      <c r="C31" t="s">
        <v>215</v>
      </c>
      <c r="D31" s="46">
        <v>28578</v>
      </c>
      <c r="E31" s="46"/>
    </row>
    <row r="32" spans="1:5" s="205" customFormat="1" x14ac:dyDescent="0.2">
      <c r="A32" s="48"/>
      <c r="B32" s="48"/>
      <c r="C32" t="s">
        <v>216</v>
      </c>
      <c r="D32" s="46">
        <v>0</v>
      </c>
      <c r="E32" s="46"/>
    </row>
    <row r="33" spans="1:5" s="205" customFormat="1" x14ac:dyDescent="0.2">
      <c r="A33" s="48"/>
      <c r="B33" s="48" t="s">
        <v>133</v>
      </c>
      <c r="C33" t="s">
        <v>298</v>
      </c>
      <c r="D33" s="46"/>
      <c r="E33" s="46">
        <v>28578</v>
      </c>
    </row>
    <row r="34" spans="1:5" s="205" customFormat="1" x14ac:dyDescent="0.2">
      <c r="A34" s="48"/>
      <c r="B34" s="48"/>
      <c r="C34" t="s">
        <v>217</v>
      </c>
      <c r="D34" s="46"/>
      <c r="E34" s="46">
        <v>0</v>
      </c>
    </row>
    <row r="35" spans="1:5" s="205" customFormat="1" x14ac:dyDescent="0.2">
      <c r="A35" s="48"/>
      <c r="B35" s="48"/>
      <c r="C35" t="s">
        <v>218</v>
      </c>
      <c r="D35" s="46"/>
      <c r="E35" s="46">
        <v>140930</v>
      </c>
    </row>
    <row r="36" spans="1:5" s="205" customFormat="1" x14ac:dyDescent="0.2">
      <c r="A36" s="48"/>
      <c r="B36" s="48"/>
      <c r="C36" t="s">
        <v>219</v>
      </c>
      <c r="D36" s="46"/>
      <c r="E36" s="46">
        <v>119983</v>
      </c>
    </row>
    <row r="37" spans="1:5" s="205" customFormat="1" x14ac:dyDescent="0.2">
      <c r="A37" s="48"/>
      <c r="B37" s="48"/>
      <c r="C37" t="s">
        <v>220</v>
      </c>
      <c r="D37" s="46"/>
      <c r="E37" s="46">
        <v>79264</v>
      </c>
    </row>
    <row r="38" spans="1:5" s="205" customFormat="1" x14ac:dyDescent="0.2">
      <c r="A38" s="48"/>
      <c r="B38" s="48"/>
      <c r="C38" t="s">
        <v>221</v>
      </c>
      <c r="D38" s="46"/>
      <c r="E38" s="46">
        <v>128</v>
      </c>
    </row>
    <row r="39" spans="1:5" s="205" customFormat="1" x14ac:dyDescent="0.2">
      <c r="A39" s="48"/>
      <c r="B39" s="48"/>
      <c r="C39" t="s">
        <v>222</v>
      </c>
      <c r="D39" s="46"/>
      <c r="E39" s="46">
        <v>40591</v>
      </c>
    </row>
    <row r="40" spans="1:5" s="205" customFormat="1" x14ac:dyDescent="0.2">
      <c r="A40" s="48"/>
      <c r="B40" s="48"/>
      <c r="C40" t="s">
        <v>223</v>
      </c>
      <c r="D40" s="46"/>
      <c r="E40" s="46">
        <v>20947</v>
      </c>
    </row>
    <row r="41" spans="1:5" s="205" customFormat="1" x14ac:dyDescent="0.2">
      <c r="A41" s="48"/>
      <c r="B41" s="48"/>
      <c r="C41" t="s">
        <v>224</v>
      </c>
      <c r="D41" s="46"/>
      <c r="E41" s="46">
        <v>-12104</v>
      </c>
    </row>
    <row r="42" spans="1:5" s="205" customFormat="1" x14ac:dyDescent="0.2">
      <c r="A42" s="48"/>
      <c r="B42" s="48"/>
      <c r="C42" t="s">
        <v>225</v>
      </c>
      <c r="D42" s="46"/>
      <c r="E42" s="46">
        <v>-7597</v>
      </c>
    </row>
    <row r="43" spans="1:5" s="205" customFormat="1" x14ac:dyDescent="0.2">
      <c r="A43" s="48"/>
      <c r="B43" s="48"/>
      <c r="C43" t="s">
        <v>226</v>
      </c>
      <c r="D43" s="46"/>
      <c r="E43" s="46">
        <v>-4507</v>
      </c>
    </row>
    <row r="44" spans="1:5" s="205" customFormat="1" x14ac:dyDescent="0.2">
      <c r="A44" s="48"/>
      <c r="B44" s="48"/>
      <c r="C44" t="s">
        <v>227</v>
      </c>
      <c r="D44" s="46">
        <v>30964</v>
      </c>
      <c r="E44" s="46">
        <v>9501</v>
      </c>
    </row>
    <row r="45" spans="1:5" s="205" customFormat="1" x14ac:dyDescent="0.2">
      <c r="A45" s="48"/>
      <c r="B45" s="48"/>
      <c r="C45" t="s">
        <v>228</v>
      </c>
      <c r="D45" s="46">
        <v>30954</v>
      </c>
      <c r="E45" s="46">
        <v>4212</v>
      </c>
    </row>
    <row r="46" spans="1:5" s="205" customFormat="1" x14ac:dyDescent="0.2">
      <c r="A46" s="48"/>
      <c r="B46" s="48"/>
      <c r="C46" t="s">
        <v>229</v>
      </c>
      <c r="D46" s="46">
        <v>0</v>
      </c>
      <c r="E46" s="46">
        <v>4708</v>
      </c>
    </row>
    <row r="47" spans="1:5" x14ac:dyDescent="0.2">
      <c r="A47" s="48"/>
      <c r="B47" s="48"/>
      <c r="C47" t="s">
        <v>230</v>
      </c>
      <c r="D47" s="46">
        <v>0</v>
      </c>
      <c r="E47" s="46">
        <v>0</v>
      </c>
    </row>
    <row r="48" spans="1:5" x14ac:dyDescent="0.2">
      <c r="A48" s="48"/>
      <c r="B48" s="48"/>
      <c r="C48" t="s">
        <v>231</v>
      </c>
      <c r="D48" s="46">
        <v>0</v>
      </c>
      <c r="E48" s="46">
        <v>0</v>
      </c>
    </row>
    <row r="49" spans="1:5" s="205" customFormat="1" x14ac:dyDescent="0.2">
      <c r="A49" s="48"/>
      <c r="B49" s="48"/>
      <c r="C49" t="s">
        <v>232</v>
      </c>
      <c r="D49" s="46">
        <v>10</v>
      </c>
      <c r="E49" s="46">
        <v>581</v>
      </c>
    </row>
    <row r="50" spans="1:5" s="205" customFormat="1" x14ac:dyDescent="0.2">
      <c r="A50" s="48"/>
      <c r="B50" s="48"/>
      <c r="C50" t="s">
        <v>233</v>
      </c>
      <c r="D50" s="46">
        <v>135941</v>
      </c>
      <c r="E50" s="46"/>
    </row>
    <row r="51" spans="1:5" s="205" customFormat="1" x14ac:dyDescent="0.2">
      <c r="A51" s="48"/>
      <c r="B51" s="48"/>
      <c r="C51" t="s">
        <v>234</v>
      </c>
      <c r="D51" s="46">
        <v>107363</v>
      </c>
      <c r="E51" s="46"/>
    </row>
    <row r="52" spans="1:5" s="205" customFormat="1" x14ac:dyDescent="0.2">
      <c r="A52" s="48"/>
      <c r="B52" s="48" t="s">
        <v>150</v>
      </c>
      <c r="C52" t="s">
        <v>299</v>
      </c>
      <c r="D52" s="46"/>
      <c r="E52" s="46">
        <v>135941</v>
      </c>
    </row>
    <row r="53" spans="1:5" s="205" customFormat="1" x14ac:dyDescent="0.2">
      <c r="A53" s="48"/>
      <c r="B53" s="48"/>
      <c r="C53" t="s">
        <v>300</v>
      </c>
      <c r="D53" s="46"/>
      <c r="E53" s="46">
        <v>107363</v>
      </c>
    </row>
    <row r="54" spans="1:5" s="205" customFormat="1" x14ac:dyDescent="0.2">
      <c r="A54" s="48"/>
      <c r="B54" s="48"/>
      <c r="C54" t="s">
        <v>235</v>
      </c>
      <c r="D54" s="46"/>
      <c r="E54" s="46">
        <v>127268</v>
      </c>
    </row>
    <row r="55" spans="1:5" s="205" customFormat="1" x14ac:dyDescent="0.2">
      <c r="A55" s="48"/>
      <c r="B55" s="48"/>
      <c r="C55" t="s">
        <v>236</v>
      </c>
      <c r="D55" s="46"/>
      <c r="E55" s="46">
        <v>122958</v>
      </c>
    </row>
    <row r="56" spans="1:5" s="205" customFormat="1" x14ac:dyDescent="0.2">
      <c r="A56" s="48"/>
      <c r="B56" s="48"/>
      <c r="C56" t="s">
        <v>237</v>
      </c>
      <c r="D56" s="46"/>
      <c r="E56" s="46">
        <v>4310</v>
      </c>
    </row>
    <row r="57" spans="1:5" s="205" customFormat="1" x14ac:dyDescent="0.2">
      <c r="A57" s="48"/>
      <c r="B57" s="48"/>
      <c r="C57" t="s">
        <v>238</v>
      </c>
      <c r="D57" s="46"/>
      <c r="E57" s="46">
        <v>149382</v>
      </c>
    </row>
    <row r="58" spans="1:5" s="205" customFormat="1" x14ac:dyDescent="0.2">
      <c r="A58" s="48"/>
      <c r="B58" s="48"/>
      <c r="C58" t="s">
        <v>239</v>
      </c>
      <c r="D58" s="46"/>
      <c r="E58" s="46">
        <v>103317</v>
      </c>
    </row>
    <row r="59" spans="1:5" s="205" customFormat="1" x14ac:dyDescent="0.2">
      <c r="A59" s="48"/>
      <c r="B59" s="48"/>
      <c r="C59" t="s">
        <v>240</v>
      </c>
      <c r="D59" s="46"/>
      <c r="E59" s="46">
        <v>7110</v>
      </c>
    </row>
    <row r="60" spans="1:5" s="205" customFormat="1" x14ac:dyDescent="0.2">
      <c r="A60" s="48"/>
      <c r="B60" s="48"/>
      <c r="C60" t="s">
        <v>241</v>
      </c>
      <c r="D60" s="46"/>
      <c r="E60" s="46">
        <v>38955</v>
      </c>
    </row>
    <row r="61" spans="1:5" s="205" customFormat="1" x14ac:dyDescent="0.2">
      <c r="A61" s="48"/>
      <c r="B61" s="48"/>
      <c r="C61" t="s">
        <v>242</v>
      </c>
      <c r="D61" s="46"/>
      <c r="E61" s="46">
        <v>0</v>
      </c>
    </row>
    <row r="62" spans="1:5" s="205" customFormat="1" x14ac:dyDescent="0.2">
      <c r="A62" s="48"/>
      <c r="B62" s="48"/>
      <c r="C62" t="s">
        <v>243</v>
      </c>
      <c r="D62" s="46"/>
      <c r="E62" s="46">
        <v>0</v>
      </c>
    </row>
    <row r="63" spans="1:5" s="205" customFormat="1" x14ac:dyDescent="0.2">
      <c r="A63" s="48"/>
      <c r="B63" s="48"/>
      <c r="C63" t="s">
        <v>244</v>
      </c>
      <c r="D63" s="46">
        <v>185243</v>
      </c>
      <c r="E63" s="46"/>
    </row>
    <row r="64" spans="1:5" s="205" customFormat="1" x14ac:dyDescent="0.2">
      <c r="A64" s="48"/>
      <c r="B64" s="48"/>
      <c r="C64" t="s">
        <v>245</v>
      </c>
      <c r="D64" s="46">
        <v>157821</v>
      </c>
      <c r="E64" s="46"/>
    </row>
    <row r="65" spans="1:5" s="205" customFormat="1" x14ac:dyDescent="0.2">
      <c r="A65" s="48"/>
      <c r="B65" s="48"/>
      <c r="C65" t="s">
        <v>246</v>
      </c>
      <c r="D65" s="46">
        <v>17458</v>
      </c>
      <c r="E65" s="46"/>
    </row>
    <row r="66" spans="1:5" s="205" customFormat="1" x14ac:dyDescent="0.2">
      <c r="A66" s="48"/>
      <c r="B66" s="48"/>
      <c r="C66" t="s">
        <v>247</v>
      </c>
      <c r="D66" s="46">
        <v>9964</v>
      </c>
      <c r="E66" s="46"/>
    </row>
    <row r="67" spans="1:5" s="205" customFormat="1" x14ac:dyDescent="0.2">
      <c r="A67" s="48"/>
      <c r="B67" s="48"/>
      <c r="C67" t="s">
        <v>248</v>
      </c>
      <c r="D67" s="46">
        <v>165764</v>
      </c>
      <c r="E67" s="46">
        <v>156432</v>
      </c>
    </row>
    <row r="68" spans="1:5" s="205" customFormat="1" x14ac:dyDescent="0.2">
      <c r="A68" s="48"/>
      <c r="B68" s="48"/>
      <c r="C68" t="s">
        <v>249</v>
      </c>
      <c r="D68" s="46">
        <v>220</v>
      </c>
      <c r="E68" s="46">
        <v>0</v>
      </c>
    </row>
    <row r="69" spans="1:5" s="205" customFormat="1" x14ac:dyDescent="0.2">
      <c r="A69" s="48"/>
      <c r="B69" s="48"/>
      <c r="C69" t="s">
        <v>250</v>
      </c>
      <c r="D69" s="46">
        <v>0</v>
      </c>
      <c r="E69" s="46">
        <v>169</v>
      </c>
    </row>
    <row r="70" spans="1:5" s="205" customFormat="1" x14ac:dyDescent="0.2">
      <c r="A70" s="48"/>
      <c r="B70" s="48"/>
      <c r="C70" t="s">
        <v>251</v>
      </c>
      <c r="D70" s="46">
        <v>147965</v>
      </c>
      <c r="E70" s="46">
        <v>147965</v>
      </c>
    </row>
    <row r="71" spans="1:5" s="205" customFormat="1" x14ac:dyDescent="0.2">
      <c r="A71" s="48"/>
      <c r="B71" s="48"/>
      <c r="C71" t="s">
        <v>252</v>
      </c>
      <c r="D71" s="46">
        <v>1081</v>
      </c>
      <c r="E71" s="46">
        <v>1847</v>
      </c>
    </row>
    <row r="72" spans="1:5" s="205" customFormat="1" x14ac:dyDescent="0.2">
      <c r="A72" s="48"/>
      <c r="B72" s="48"/>
      <c r="C72" t="s">
        <v>253</v>
      </c>
      <c r="D72" s="46">
        <v>6184</v>
      </c>
      <c r="E72" s="46">
        <v>6451</v>
      </c>
    </row>
    <row r="73" spans="1:5" s="205" customFormat="1" x14ac:dyDescent="0.2">
      <c r="A73" s="48"/>
      <c r="B73" s="48"/>
      <c r="C73" t="s">
        <v>254</v>
      </c>
      <c r="D73" s="46">
        <v>10314</v>
      </c>
      <c r="E73" s="46"/>
    </row>
    <row r="74" spans="1:5" s="205" customFormat="1" x14ac:dyDescent="0.2">
      <c r="A74" s="48"/>
      <c r="B74" s="48"/>
      <c r="C74" t="s">
        <v>255</v>
      </c>
      <c r="D74" s="46">
        <v>218093</v>
      </c>
      <c r="E74" s="46"/>
    </row>
    <row r="75" spans="1:5" s="205" customFormat="1" x14ac:dyDescent="0.2">
      <c r="A75" s="48"/>
      <c r="B75" s="48"/>
      <c r="C75" t="s">
        <v>256</v>
      </c>
      <c r="D75" s="46">
        <v>189515</v>
      </c>
      <c r="E75" s="46"/>
    </row>
    <row r="76" spans="1:5" x14ac:dyDescent="0.2">
      <c r="A76" s="48"/>
      <c r="B76" s="48" t="s">
        <v>175</v>
      </c>
      <c r="C76" t="s">
        <v>257</v>
      </c>
      <c r="D76" s="46"/>
      <c r="E76" s="46">
        <v>218093</v>
      </c>
    </row>
    <row r="77" spans="1:5" x14ac:dyDescent="0.2">
      <c r="A77" s="48"/>
      <c r="B77" s="48"/>
      <c r="C77" t="s">
        <v>258</v>
      </c>
      <c r="D77" s="46"/>
      <c r="E77" s="46">
        <v>189515</v>
      </c>
    </row>
    <row r="78" spans="1:5" s="205" customFormat="1" x14ac:dyDescent="0.2">
      <c r="A78" s="48"/>
      <c r="B78" s="48"/>
      <c r="C78" t="s">
        <v>259</v>
      </c>
      <c r="D78" s="46">
        <v>131320</v>
      </c>
      <c r="E78" s="46"/>
    </row>
    <row r="79" spans="1:5" s="205" customFormat="1" x14ac:dyDescent="0.2">
      <c r="A79" s="48"/>
      <c r="B79" s="48"/>
      <c r="C79" t="s">
        <v>260</v>
      </c>
      <c r="D79" s="46">
        <v>100258</v>
      </c>
      <c r="E79" s="46"/>
    </row>
    <row r="80" spans="1:5" s="205" customFormat="1" x14ac:dyDescent="0.2">
      <c r="A80" s="48"/>
      <c r="B80" s="48"/>
      <c r="C80" t="s">
        <v>261</v>
      </c>
      <c r="D80" s="46">
        <v>31062</v>
      </c>
      <c r="E80" s="46"/>
    </row>
    <row r="81" spans="1:5" s="205" customFormat="1" x14ac:dyDescent="0.2">
      <c r="A81" s="48"/>
      <c r="B81" s="48"/>
      <c r="C81" t="s">
        <v>262</v>
      </c>
      <c r="D81" s="46">
        <v>86773</v>
      </c>
      <c r="E81" s="46"/>
    </row>
    <row r="82" spans="1:5" s="205" customFormat="1" x14ac:dyDescent="0.2">
      <c r="A82" s="48"/>
      <c r="B82" s="48"/>
      <c r="C82" t="s">
        <v>263</v>
      </c>
      <c r="D82" s="46">
        <v>58195</v>
      </c>
      <c r="E82" s="46"/>
    </row>
    <row r="83" spans="1:5" s="205" customFormat="1" x14ac:dyDescent="0.2">
      <c r="A83" s="48"/>
      <c r="B83" s="48" t="s">
        <v>264</v>
      </c>
      <c r="C83" t="s">
        <v>265</v>
      </c>
      <c r="D83" s="46"/>
      <c r="E83" s="46">
        <v>218093</v>
      </c>
    </row>
    <row r="84" spans="1:5" s="205" customFormat="1" x14ac:dyDescent="0.2">
      <c r="A84" s="48"/>
      <c r="B84" s="48"/>
      <c r="C84" t="s">
        <v>266</v>
      </c>
      <c r="D84" s="46"/>
      <c r="E84" s="46">
        <v>189515</v>
      </c>
    </row>
    <row r="85" spans="1:5" s="205" customFormat="1" x14ac:dyDescent="0.2">
      <c r="A85" s="48"/>
      <c r="B85" s="48"/>
      <c r="C85" t="s">
        <v>267</v>
      </c>
      <c r="D85" s="46">
        <v>223819</v>
      </c>
      <c r="E85" s="46"/>
    </row>
    <row r="86" spans="1:5" s="205" customFormat="1" x14ac:dyDescent="0.2">
      <c r="A86" s="48"/>
      <c r="B86" s="48"/>
      <c r="C86" t="s">
        <v>268</v>
      </c>
      <c r="D86" s="46">
        <v>131320</v>
      </c>
      <c r="E86" s="46"/>
    </row>
    <row r="87" spans="1:5" s="205" customFormat="1" x14ac:dyDescent="0.2">
      <c r="A87" s="48"/>
      <c r="B87" s="48"/>
      <c r="C87" t="s">
        <v>269</v>
      </c>
      <c r="D87" s="46">
        <v>92499</v>
      </c>
      <c r="E87" s="46"/>
    </row>
    <row r="88" spans="1:5" s="205" customFormat="1" x14ac:dyDescent="0.2">
      <c r="A88" s="48"/>
      <c r="B88" s="48"/>
      <c r="C88" t="s">
        <v>270</v>
      </c>
      <c r="D88" s="46">
        <v>-5726</v>
      </c>
      <c r="E88" s="46"/>
    </row>
    <row r="89" spans="1:5" s="205" customFormat="1" x14ac:dyDescent="0.2">
      <c r="A89" s="48"/>
      <c r="B89" s="48"/>
      <c r="C89" t="s">
        <v>271</v>
      </c>
      <c r="D89" s="46">
        <v>-34304</v>
      </c>
      <c r="E89" s="46"/>
    </row>
    <row r="90" spans="1:5" s="205" customFormat="1" x14ac:dyDescent="0.2">
      <c r="A90" s="48"/>
      <c r="B90" s="48" t="s">
        <v>186</v>
      </c>
      <c r="C90" t="s">
        <v>272</v>
      </c>
      <c r="D90" s="46"/>
      <c r="E90" s="46">
        <v>86773</v>
      </c>
    </row>
    <row r="91" spans="1:5" s="205" customFormat="1" x14ac:dyDescent="0.2">
      <c r="A91" s="48"/>
      <c r="B91" s="48"/>
      <c r="C91" t="s">
        <v>273</v>
      </c>
      <c r="D91" s="46"/>
      <c r="E91" s="46">
        <v>58195</v>
      </c>
    </row>
    <row r="92" spans="1:5" s="205" customFormat="1" x14ac:dyDescent="0.2">
      <c r="A92" s="48"/>
      <c r="B92" s="48"/>
      <c r="C92" t="s">
        <v>274</v>
      </c>
      <c r="D92" s="46">
        <v>92499</v>
      </c>
      <c r="E92" s="46"/>
    </row>
    <row r="93" spans="1:5" s="205" customFormat="1" x14ac:dyDescent="0.2">
      <c r="A93" s="48"/>
      <c r="B93" s="48"/>
      <c r="C93" t="s">
        <v>275</v>
      </c>
      <c r="D93" s="46">
        <v>92499</v>
      </c>
      <c r="E93" s="46"/>
    </row>
    <row r="94" spans="1:5" s="205" customFormat="1" x14ac:dyDescent="0.2">
      <c r="A94" s="48"/>
      <c r="B94" s="48"/>
      <c r="C94" t="s">
        <v>276</v>
      </c>
      <c r="D94" s="46">
        <v>-5726</v>
      </c>
      <c r="E94" s="46"/>
    </row>
    <row r="95" spans="1:5" s="205" customFormat="1" x14ac:dyDescent="0.2">
      <c r="A95" s="48"/>
      <c r="B95" s="48"/>
      <c r="C95" t="s">
        <v>277</v>
      </c>
      <c r="D95" s="46">
        <v>-34304</v>
      </c>
      <c r="E95" s="46"/>
    </row>
    <row r="96" spans="1:5" s="205" customFormat="1" x14ac:dyDescent="0.2">
      <c r="A96" s="48"/>
      <c r="B96" s="48" t="s">
        <v>278</v>
      </c>
      <c r="C96" t="s">
        <v>279</v>
      </c>
      <c r="D96" s="46"/>
      <c r="E96" s="46">
        <v>-34304</v>
      </c>
    </row>
    <row r="97" spans="1:15" s="205" customFormat="1" x14ac:dyDescent="0.2">
      <c r="A97" s="48"/>
      <c r="B97" s="48"/>
      <c r="C97" t="s">
        <v>280</v>
      </c>
      <c r="D97" s="46"/>
      <c r="E97" s="46">
        <v>15421</v>
      </c>
    </row>
    <row r="98" spans="1:15" s="205" customFormat="1" x14ac:dyDescent="0.2">
      <c r="A98" s="48"/>
      <c r="B98" s="48"/>
      <c r="C98" t="s">
        <v>281</v>
      </c>
      <c r="D98" s="46"/>
      <c r="E98" s="46">
        <v>5573</v>
      </c>
    </row>
    <row r="99" spans="1:15" s="205" customFormat="1" x14ac:dyDescent="0.2">
      <c r="A99" s="48"/>
      <c r="B99" s="48"/>
      <c r="C99" t="s">
        <v>282</v>
      </c>
      <c r="D99" s="46"/>
      <c r="E99" s="46">
        <v>4790</v>
      </c>
    </row>
    <row r="100" spans="1:15" s="205" customFormat="1" x14ac:dyDescent="0.2">
      <c r="A100" s="48"/>
      <c r="B100" s="48"/>
      <c r="C100" t="s">
        <v>283</v>
      </c>
      <c r="D100" s="46"/>
      <c r="E100" s="46">
        <v>5058</v>
      </c>
    </row>
    <row r="101" spans="1:15" s="205" customFormat="1" x14ac:dyDescent="0.2">
      <c r="A101" s="48"/>
      <c r="B101" s="48"/>
      <c r="C101" t="s">
        <v>284</v>
      </c>
      <c r="D101" s="46"/>
      <c r="E101" s="46">
        <v>-14226</v>
      </c>
    </row>
    <row r="102" spans="1:15" s="205" customFormat="1" x14ac:dyDescent="0.2">
      <c r="A102" s="48"/>
      <c r="B102" s="48"/>
      <c r="C102" t="s">
        <v>285</v>
      </c>
      <c r="D102" s="46"/>
      <c r="E102" s="46">
        <v>0</v>
      </c>
    </row>
    <row r="103" spans="1:15" s="205" customFormat="1" x14ac:dyDescent="0.2">
      <c r="A103" s="48"/>
      <c r="B103" s="48"/>
      <c r="C103" t="s">
        <v>286</v>
      </c>
      <c r="D103" s="46"/>
      <c r="E103" s="46">
        <v>-3850</v>
      </c>
    </row>
    <row r="104" spans="1:15" s="205" customFormat="1" x14ac:dyDescent="0.2">
      <c r="A104" s="48"/>
      <c r="B104" s="48"/>
      <c r="C104" t="s">
        <v>287</v>
      </c>
      <c r="D104" s="46"/>
      <c r="E104" s="46">
        <v>-10376</v>
      </c>
      <c r="O104" s="206"/>
    </row>
    <row r="105" spans="1:15" s="205" customFormat="1" x14ac:dyDescent="0.2">
      <c r="A105" s="48"/>
      <c r="B105" s="48"/>
      <c r="C105" t="s">
        <v>301</v>
      </c>
      <c r="D105" s="46">
        <v>-33109</v>
      </c>
      <c r="E105" s="46"/>
    </row>
    <row r="106" spans="1:15" s="205" customFormat="1" x14ac:dyDescent="0.2">
      <c r="A106" s="48"/>
      <c r="B106" s="48" t="s">
        <v>288</v>
      </c>
      <c r="C106" t="s">
        <v>91</v>
      </c>
      <c r="D106" s="46">
        <v>-28578</v>
      </c>
      <c r="E106" s="46"/>
    </row>
    <row r="107" spans="1:15" s="205" customFormat="1" x14ac:dyDescent="0.2">
      <c r="A107" s="48"/>
      <c r="B107" s="48"/>
      <c r="C107" t="s">
        <v>302</v>
      </c>
      <c r="D107" s="46"/>
      <c r="E107" s="46">
        <v>-33109</v>
      </c>
    </row>
    <row r="108" spans="1:15" s="205" customFormat="1" x14ac:dyDescent="0.2">
      <c r="A108" s="48"/>
      <c r="B108" s="48"/>
      <c r="C108" t="s">
        <v>289</v>
      </c>
      <c r="D108" s="46">
        <v>25689</v>
      </c>
      <c r="E108" s="46"/>
    </row>
    <row r="109" spans="1:15" s="205" customFormat="1" x14ac:dyDescent="0.2">
      <c r="A109" s="48"/>
      <c r="B109" s="48"/>
      <c r="C109" t="s">
        <v>290</v>
      </c>
      <c r="D109" s="46">
        <v>25715</v>
      </c>
      <c r="E109" s="46"/>
    </row>
    <row r="110" spans="1:15" x14ac:dyDescent="0.2">
      <c r="A110" s="48"/>
      <c r="B110" s="48"/>
      <c r="C110" t="s">
        <v>303</v>
      </c>
      <c r="D110" s="46">
        <v>-26</v>
      </c>
      <c r="E110" s="46"/>
    </row>
    <row r="111" spans="1:15" x14ac:dyDescent="0.2">
      <c r="A111" s="48"/>
      <c r="B111" s="48"/>
      <c r="C111" t="s">
        <v>304</v>
      </c>
      <c r="D111" s="46">
        <v>275</v>
      </c>
      <c r="E111" s="46"/>
    </row>
    <row r="112" spans="1:15" s="205" customFormat="1" x14ac:dyDescent="0.2">
      <c r="A112" s="48"/>
      <c r="B112" s="48"/>
      <c r="C112" t="s">
        <v>291</v>
      </c>
      <c r="D112" s="46">
        <v>-30495</v>
      </c>
      <c r="E112" s="46"/>
    </row>
    <row r="113" spans="1:5" s="205" customFormat="1" x14ac:dyDescent="0.2">
      <c r="A113" s="48" t="s">
        <v>95</v>
      </c>
      <c r="B113" t="s">
        <v>98</v>
      </c>
      <c r="C113" t="s">
        <v>86</v>
      </c>
      <c r="D113" s="46"/>
      <c r="E113" s="46">
        <v>43082</v>
      </c>
    </row>
    <row r="114" spans="1:5" s="205" customFormat="1" x14ac:dyDescent="0.2">
      <c r="A114" s="48"/>
      <c r="B114"/>
      <c r="C114" t="s">
        <v>87</v>
      </c>
      <c r="D114" s="46"/>
      <c r="E114" s="46">
        <v>2773</v>
      </c>
    </row>
    <row r="115" spans="1:5" s="205" customFormat="1" x14ac:dyDescent="0.2">
      <c r="A115" s="48"/>
      <c r="B115"/>
      <c r="C115" t="s">
        <v>339</v>
      </c>
      <c r="D115" s="46"/>
      <c r="E115" s="46">
        <v>2268</v>
      </c>
    </row>
    <row r="116" spans="1:5" s="205" customFormat="1" x14ac:dyDescent="0.2">
      <c r="A116" s="48"/>
      <c r="B116"/>
      <c r="C116" t="s">
        <v>340</v>
      </c>
      <c r="D116" s="46"/>
      <c r="E116" s="46">
        <v>38041</v>
      </c>
    </row>
    <row r="117" spans="1:5" s="205" customFormat="1" x14ac:dyDescent="0.2">
      <c r="A117" s="48"/>
      <c r="B117"/>
      <c r="C117" t="s">
        <v>88</v>
      </c>
      <c r="D117" s="46">
        <v>9017</v>
      </c>
      <c r="E117" s="46"/>
    </row>
    <row r="118" spans="1:5" s="205" customFormat="1" x14ac:dyDescent="0.2">
      <c r="A118" s="48"/>
      <c r="B118"/>
      <c r="C118" t="s">
        <v>89</v>
      </c>
      <c r="D118" s="46">
        <v>34065</v>
      </c>
      <c r="E118" s="46"/>
    </row>
    <row r="119" spans="1:5" s="205" customFormat="1" x14ac:dyDescent="0.2">
      <c r="A119" s="48"/>
      <c r="B119"/>
      <c r="C119" t="s">
        <v>91</v>
      </c>
      <c r="D119" s="46">
        <v>9934</v>
      </c>
      <c r="E119" s="46"/>
    </row>
    <row r="120" spans="1:5" s="205" customFormat="1" x14ac:dyDescent="0.2">
      <c r="A120" s="48"/>
      <c r="B120"/>
      <c r="C120" t="s">
        <v>92</v>
      </c>
      <c r="D120" s="46">
        <v>24131</v>
      </c>
      <c r="E120" s="46"/>
    </row>
    <row r="121" spans="1:5" s="205" customFormat="1" x14ac:dyDescent="0.2">
      <c r="A121" s="48"/>
      <c r="B121" t="s">
        <v>99</v>
      </c>
      <c r="C121" t="s">
        <v>90</v>
      </c>
      <c r="D121" s="46"/>
      <c r="E121" s="46">
        <v>34065</v>
      </c>
    </row>
    <row r="122" spans="1:5" s="205" customFormat="1" x14ac:dyDescent="0.2">
      <c r="A122" s="48"/>
      <c r="B122"/>
      <c r="C122" t="s">
        <v>93</v>
      </c>
      <c r="D122" s="46"/>
      <c r="E122" s="46">
        <v>24131</v>
      </c>
    </row>
    <row r="123" spans="1:5" s="205" customFormat="1" x14ac:dyDescent="0.2">
      <c r="A123" s="48"/>
      <c r="B123"/>
      <c r="C123" t="s">
        <v>208</v>
      </c>
      <c r="D123" s="46">
        <v>23991</v>
      </c>
      <c r="E123" s="46"/>
    </row>
    <row r="124" spans="1:5" s="205" customFormat="1" x14ac:dyDescent="0.2">
      <c r="A124" s="48"/>
      <c r="B124"/>
      <c r="C124" t="s">
        <v>209</v>
      </c>
      <c r="D124" s="46">
        <v>0</v>
      </c>
      <c r="E124" s="46"/>
    </row>
    <row r="125" spans="1:5" s="205" customFormat="1" x14ac:dyDescent="0.2">
      <c r="A125" s="48"/>
      <c r="B125"/>
      <c r="C125" t="s">
        <v>210</v>
      </c>
      <c r="D125" s="46">
        <v>0</v>
      </c>
      <c r="E125" s="46"/>
    </row>
    <row r="126" spans="1:5" s="205" customFormat="1" x14ac:dyDescent="0.2">
      <c r="A126" s="48"/>
      <c r="B126"/>
      <c r="C126" t="s">
        <v>211</v>
      </c>
      <c r="D126" s="46">
        <v>0</v>
      </c>
      <c r="E126" s="46"/>
    </row>
    <row r="127" spans="1:5" x14ac:dyDescent="0.2">
      <c r="A127" s="48"/>
      <c r="C127" t="s">
        <v>212</v>
      </c>
      <c r="D127" s="46">
        <v>0</v>
      </c>
      <c r="E127" s="46"/>
    </row>
    <row r="128" spans="1:5" x14ac:dyDescent="0.2">
      <c r="A128" s="48"/>
      <c r="C128" t="s">
        <v>213</v>
      </c>
      <c r="D128" s="46">
        <v>140</v>
      </c>
      <c r="E128" s="46"/>
    </row>
    <row r="129" spans="1:5" s="205" customFormat="1" x14ac:dyDescent="0.2">
      <c r="A129" s="48"/>
      <c r="B129"/>
      <c r="C129" t="s">
        <v>214</v>
      </c>
      <c r="D129" s="46">
        <v>0</v>
      </c>
      <c r="E129" s="46"/>
    </row>
    <row r="130" spans="1:5" s="205" customFormat="1" x14ac:dyDescent="0.2">
      <c r="A130" s="48"/>
      <c r="B130"/>
      <c r="C130" t="s">
        <v>215</v>
      </c>
      <c r="D130" s="46">
        <v>9934</v>
      </c>
      <c r="E130" s="46"/>
    </row>
    <row r="131" spans="1:5" s="205" customFormat="1" x14ac:dyDescent="0.2">
      <c r="A131" s="48"/>
      <c r="B131"/>
      <c r="C131" t="s">
        <v>216</v>
      </c>
      <c r="D131" s="46">
        <v>0</v>
      </c>
      <c r="E131" s="46"/>
    </row>
    <row r="132" spans="1:5" s="205" customFormat="1" x14ac:dyDescent="0.2">
      <c r="A132" s="48"/>
      <c r="B132" t="s">
        <v>133</v>
      </c>
      <c r="C132" t="s">
        <v>298</v>
      </c>
      <c r="D132" s="46"/>
      <c r="E132" s="46">
        <v>9934</v>
      </c>
    </row>
    <row r="133" spans="1:5" s="205" customFormat="1" x14ac:dyDescent="0.2">
      <c r="A133" s="48"/>
      <c r="B133"/>
      <c r="C133" t="s">
        <v>217</v>
      </c>
      <c r="D133" s="46"/>
      <c r="E133" s="46">
        <v>0</v>
      </c>
    </row>
    <row r="134" spans="1:5" s="205" customFormat="1" x14ac:dyDescent="0.2">
      <c r="A134" s="48"/>
      <c r="B134"/>
      <c r="C134" t="s">
        <v>218</v>
      </c>
      <c r="D134" s="46"/>
      <c r="E134" s="46">
        <v>97875</v>
      </c>
    </row>
    <row r="135" spans="1:5" s="205" customFormat="1" x14ac:dyDescent="0.2">
      <c r="A135" s="48"/>
      <c r="B135"/>
      <c r="C135" t="s">
        <v>219</v>
      </c>
      <c r="D135" s="46"/>
      <c r="E135" s="46">
        <v>94883</v>
      </c>
    </row>
    <row r="136" spans="1:5" s="205" customFormat="1" x14ac:dyDescent="0.2">
      <c r="A136" s="48"/>
      <c r="B136"/>
      <c r="C136" t="s">
        <v>220</v>
      </c>
      <c r="D136" s="46"/>
      <c r="E136" s="46">
        <v>70421</v>
      </c>
    </row>
    <row r="137" spans="1:5" s="205" customFormat="1" x14ac:dyDescent="0.2">
      <c r="A137" s="48"/>
      <c r="B137"/>
      <c r="C137" t="s">
        <v>221</v>
      </c>
      <c r="D137" s="46"/>
      <c r="E137" s="46">
        <v>29</v>
      </c>
    </row>
    <row r="138" spans="1:5" s="205" customFormat="1" x14ac:dyDescent="0.2">
      <c r="A138" s="48"/>
      <c r="B138"/>
      <c r="C138" t="s">
        <v>222</v>
      </c>
      <c r="D138" s="46"/>
      <c r="E138" s="46">
        <v>24433</v>
      </c>
    </row>
    <row r="139" spans="1:5" s="205" customFormat="1" x14ac:dyDescent="0.2">
      <c r="A139" s="48"/>
      <c r="B139"/>
      <c r="C139" t="s">
        <v>223</v>
      </c>
      <c r="D139" s="46"/>
      <c r="E139" s="46">
        <v>2992</v>
      </c>
    </row>
    <row r="140" spans="1:5" s="205" customFormat="1" x14ac:dyDescent="0.2">
      <c r="A140" s="48"/>
      <c r="B140"/>
      <c r="C140" t="s">
        <v>224</v>
      </c>
      <c r="D140" s="46"/>
      <c r="E140" s="46">
        <v>-5619</v>
      </c>
    </row>
    <row r="141" spans="1:5" s="205" customFormat="1" x14ac:dyDescent="0.2">
      <c r="A141" s="48"/>
      <c r="B141"/>
      <c r="C141" t="s">
        <v>225</v>
      </c>
      <c r="D141" s="46"/>
      <c r="E141" s="46">
        <v>-4615</v>
      </c>
    </row>
    <row r="142" spans="1:5" s="205" customFormat="1" x14ac:dyDescent="0.2">
      <c r="A142" s="48"/>
      <c r="B142"/>
      <c r="C142" t="s">
        <v>226</v>
      </c>
      <c r="D142" s="46"/>
      <c r="E142" s="46">
        <v>-1004</v>
      </c>
    </row>
    <row r="143" spans="1:5" s="205" customFormat="1" x14ac:dyDescent="0.2">
      <c r="A143" s="48"/>
      <c r="B143"/>
      <c r="C143" t="s">
        <v>227</v>
      </c>
      <c r="D143" s="46">
        <v>26165</v>
      </c>
      <c r="E143" s="46">
        <v>8067</v>
      </c>
    </row>
    <row r="144" spans="1:5" x14ac:dyDescent="0.2">
      <c r="A144" s="48"/>
      <c r="C144" t="s">
        <v>228</v>
      </c>
      <c r="D144" s="46">
        <v>26157</v>
      </c>
      <c r="E144" s="46">
        <v>3031</v>
      </c>
    </row>
    <row r="145" spans="1:5" x14ac:dyDescent="0.2">
      <c r="A145" s="48"/>
      <c r="C145" t="s">
        <v>229</v>
      </c>
      <c r="D145" s="46">
        <v>0</v>
      </c>
      <c r="E145" s="46">
        <v>4535</v>
      </c>
    </row>
    <row r="146" spans="1:5" s="205" customFormat="1" x14ac:dyDescent="0.2">
      <c r="A146" s="48"/>
      <c r="B146"/>
      <c r="C146" t="s">
        <v>230</v>
      </c>
      <c r="D146" s="46">
        <v>0</v>
      </c>
      <c r="E146" s="46">
        <v>0</v>
      </c>
    </row>
    <row r="147" spans="1:5" s="205" customFormat="1" x14ac:dyDescent="0.2">
      <c r="A147" s="48"/>
      <c r="B147"/>
      <c r="C147" t="s">
        <v>231</v>
      </c>
      <c r="D147" s="46">
        <v>0</v>
      </c>
      <c r="E147" s="46">
        <v>0</v>
      </c>
    </row>
    <row r="148" spans="1:5" s="205" customFormat="1" x14ac:dyDescent="0.2">
      <c r="A148" s="48"/>
      <c r="B148"/>
      <c r="C148" t="s">
        <v>232</v>
      </c>
      <c r="D148" s="46">
        <v>8</v>
      </c>
      <c r="E148" s="46">
        <v>501</v>
      </c>
    </row>
    <row r="149" spans="1:5" s="205" customFormat="1" x14ac:dyDescent="0.2">
      <c r="A149" s="48"/>
      <c r="B149"/>
      <c r="C149" t="s">
        <v>233</v>
      </c>
      <c r="D149" s="46">
        <v>84092</v>
      </c>
      <c r="E149" s="46"/>
    </row>
    <row r="150" spans="1:5" s="205" customFormat="1" x14ac:dyDescent="0.2">
      <c r="A150" s="48"/>
      <c r="B150"/>
      <c r="C150" t="s">
        <v>234</v>
      </c>
      <c r="D150" s="46">
        <v>74158</v>
      </c>
      <c r="E150" s="46"/>
    </row>
    <row r="151" spans="1:5" s="205" customFormat="1" x14ac:dyDescent="0.2">
      <c r="A151" s="48"/>
      <c r="B151" t="s">
        <v>150</v>
      </c>
      <c r="C151" t="s">
        <v>299</v>
      </c>
      <c r="D151" s="46"/>
      <c r="E151" s="46">
        <v>6508</v>
      </c>
    </row>
    <row r="152" spans="1:5" s="205" customFormat="1" x14ac:dyDescent="0.2">
      <c r="A152" s="48"/>
      <c r="B152"/>
      <c r="C152" t="s">
        <v>300</v>
      </c>
      <c r="D152" s="46"/>
      <c r="E152" s="46">
        <v>1438</v>
      </c>
    </row>
    <row r="153" spans="1:5" s="205" customFormat="1" x14ac:dyDescent="0.2">
      <c r="A153" s="48"/>
      <c r="B153"/>
      <c r="C153" t="s">
        <v>235</v>
      </c>
      <c r="D153" s="46"/>
      <c r="E153" s="46">
        <v>0</v>
      </c>
    </row>
    <row r="154" spans="1:5" s="205" customFormat="1" x14ac:dyDescent="0.2">
      <c r="A154" s="48"/>
      <c r="B154"/>
      <c r="C154" t="s">
        <v>236</v>
      </c>
      <c r="D154" s="46"/>
      <c r="E154" s="46">
        <v>0</v>
      </c>
    </row>
    <row r="155" spans="1:5" s="205" customFormat="1" x14ac:dyDescent="0.2">
      <c r="A155" s="48"/>
      <c r="B155"/>
      <c r="C155" t="s">
        <v>237</v>
      </c>
      <c r="D155" s="46"/>
      <c r="E155" s="46"/>
    </row>
    <row r="156" spans="1:5" s="205" customFormat="1" x14ac:dyDescent="0.2">
      <c r="A156" s="48"/>
      <c r="B156"/>
      <c r="C156" t="s">
        <v>238</v>
      </c>
      <c r="D156" s="46"/>
      <c r="E156" s="46"/>
    </row>
    <row r="157" spans="1:5" s="205" customFormat="1" x14ac:dyDescent="0.2">
      <c r="A157" s="48"/>
      <c r="B157"/>
      <c r="C157" t="s">
        <v>239</v>
      </c>
      <c r="D157" s="46"/>
      <c r="E157" s="46"/>
    </row>
    <row r="158" spans="1:5" s="205" customFormat="1" x14ac:dyDescent="0.2">
      <c r="A158" s="48"/>
      <c r="B158"/>
      <c r="C158" t="s">
        <v>240</v>
      </c>
      <c r="D158" s="46"/>
      <c r="E158" s="46"/>
    </row>
    <row r="159" spans="1:5" s="205" customFormat="1" x14ac:dyDescent="0.2">
      <c r="A159" s="48"/>
      <c r="B159"/>
      <c r="C159" t="s">
        <v>241</v>
      </c>
      <c r="D159" s="46"/>
      <c r="E159" s="46">
        <v>15663</v>
      </c>
    </row>
    <row r="160" spans="1:5" x14ac:dyDescent="0.2">
      <c r="A160" s="48"/>
      <c r="C160" t="s">
        <v>242</v>
      </c>
      <c r="D160" s="46"/>
      <c r="E160" s="46">
        <v>0</v>
      </c>
    </row>
    <row r="161" spans="1:5" x14ac:dyDescent="0.2">
      <c r="A161" s="48"/>
      <c r="C161" t="s">
        <v>243</v>
      </c>
      <c r="D161" s="46"/>
      <c r="E161" s="46">
        <v>13</v>
      </c>
    </row>
    <row r="162" spans="1:5" x14ac:dyDescent="0.2">
      <c r="A162" s="48"/>
      <c r="C162" t="s">
        <v>244</v>
      </c>
      <c r="D162" s="46">
        <v>19079</v>
      </c>
      <c r="E162" s="46">
        <v>12448</v>
      </c>
    </row>
    <row r="163" spans="1:5" s="205" customFormat="1" x14ac:dyDescent="0.2">
      <c r="A163" s="48"/>
      <c r="B163"/>
      <c r="C163" t="s">
        <v>245</v>
      </c>
      <c r="D163" s="46">
        <v>0</v>
      </c>
      <c r="E163" s="46">
        <v>432</v>
      </c>
    </row>
    <row r="164" spans="1:5" s="205" customFormat="1" x14ac:dyDescent="0.2">
      <c r="A164" s="48"/>
      <c r="B164"/>
      <c r="C164" t="s">
        <v>246</v>
      </c>
      <c r="D164" s="46">
        <v>16776</v>
      </c>
      <c r="E164" s="46">
        <v>2770</v>
      </c>
    </row>
    <row r="165" spans="1:5" s="205" customFormat="1" x14ac:dyDescent="0.2">
      <c r="A165" s="48"/>
      <c r="B165"/>
      <c r="C165" t="s">
        <v>247</v>
      </c>
      <c r="D165" s="46">
        <v>2303</v>
      </c>
      <c r="E165" s="46"/>
    </row>
    <row r="166" spans="1:5" s="205" customFormat="1" x14ac:dyDescent="0.2">
      <c r="A166" s="48"/>
      <c r="B166"/>
      <c r="C166" t="s">
        <v>248</v>
      </c>
      <c r="D166" s="46">
        <v>126966</v>
      </c>
      <c r="E166" s="46"/>
    </row>
    <row r="167" spans="1:5" s="205" customFormat="1" x14ac:dyDescent="0.2">
      <c r="A167" s="48"/>
      <c r="B167"/>
      <c r="C167" t="s">
        <v>249</v>
      </c>
      <c r="D167" s="46">
        <v>25</v>
      </c>
      <c r="E167" s="46"/>
    </row>
    <row r="168" spans="1:5" s="205" customFormat="1" x14ac:dyDescent="0.2">
      <c r="A168" s="48"/>
      <c r="B168"/>
      <c r="C168" t="s">
        <v>250</v>
      </c>
      <c r="D168" s="46">
        <v>0</v>
      </c>
      <c r="E168" s="46">
        <v>13</v>
      </c>
    </row>
    <row r="169" spans="1:5" s="205" customFormat="1" x14ac:dyDescent="0.2">
      <c r="A169" s="48"/>
      <c r="B169"/>
      <c r="C169" t="s">
        <v>251</v>
      </c>
      <c r="D169" s="46">
        <v>113491</v>
      </c>
      <c r="E169" s="46">
        <v>12448</v>
      </c>
    </row>
    <row r="170" spans="1:5" s="205" customFormat="1" x14ac:dyDescent="0.2">
      <c r="A170" s="48"/>
      <c r="B170"/>
      <c r="C170" t="s">
        <v>252</v>
      </c>
      <c r="D170" s="46">
        <v>1081</v>
      </c>
      <c r="E170" s="46">
        <v>432</v>
      </c>
    </row>
    <row r="171" spans="1:5" s="205" customFormat="1" x14ac:dyDescent="0.2">
      <c r="A171" s="48"/>
      <c r="B171"/>
      <c r="C171" t="s">
        <v>253</v>
      </c>
      <c r="D171" s="46">
        <v>2055</v>
      </c>
      <c r="E171" s="46">
        <v>2770</v>
      </c>
    </row>
    <row r="172" spans="1:5" s="205" customFormat="1" x14ac:dyDescent="0.2">
      <c r="A172" s="48"/>
      <c r="B172"/>
      <c r="C172" t="s">
        <v>254</v>
      </c>
      <c r="D172" s="46">
        <v>10314</v>
      </c>
      <c r="E172" s="46"/>
    </row>
    <row r="173" spans="1:5" s="205" customFormat="1" x14ac:dyDescent="0.2">
      <c r="A173" s="48"/>
      <c r="B173"/>
      <c r="C173" t="s">
        <v>255</v>
      </c>
      <c r="D173" s="46">
        <v>36827</v>
      </c>
      <c r="E173" s="46"/>
    </row>
    <row r="174" spans="1:5" s="205" customFormat="1" x14ac:dyDescent="0.2">
      <c r="A174" s="48"/>
      <c r="B174"/>
      <c r="C174" t="s">
        <v>256</v>
      </c>
      <c r="D174" s="46">
        <v>26893</v>
      </c>
      <c r="E174" s="46"/>
    </row>
    <row r="175" spans="1:5" s="205" customFormat="1" x14ac:dyDescent="0.2">
      <c r="A175" s="48"/>
      <c r="B175" t="s">
        <v>175</v>
      </c>
      <c r="C175" t="s">
        <v>257</v>
      </c>
      <c r="D175" s="46"/>
      <c r="E175" s="46">
        <v>36827</v>
      </c>
    </row>
    <row r="176" spans="1:5" s="205" customFormat="1" x14ac:dyDescent="0.2">
      <c r="A176" s="48"/>
      <c r="B176"/>
      <c r="C176" t="s">
        <v>258</v>
      </c>
      <c r="D176" s="46"/>
      <c r="E176" s="46">
        <v>26893</v>
      </c>
    </row>
    <row r="177" spans="1:5" s="205" customFormat="1" x14ac:dyDescent="0.2">
      <c r="A177" s="48"/>
      <c r="B177"/>
      <c r="C177" t="s">
        <v>259</v>
      </c>
      <c r="D177" s="46">
        <v>3085</v>
      </c>
      <c r="E177" s="46"/>
    </row>
    <row r="178" spans="1:5" s="205" customFormat="1" x14ac:dyDescent="0.2">
      <c r="A178" s="48"/>
      <c r="B178"/>
      <c r="C178" t="s">
        <v>260</v>
      </c>
      <c r="D178" s="46">
        <v>1560</v>
      </c>
      <c r="E178" s="46"/>
    </row>
    <row r="179" spans="1:5" s="205" customFormat="1" x14ac:dyDescent="0.2">
      <c r="A179" s="48"/>
      <c r="B179"/>
      <c r="C179" t="s">
        <v>261</v>
      </c>
      <c r="D179" s="46">
        <v>1525</v>
      </c>
      <c r="E179" s="46"/>
    </row>
    <row r="180" spans="1:5" s="205" customFormat="1" x14ac:dyDescent="0.2">
      <c r="A180" s="48"/>
      <c r="B180"/>
      <c r="C180" t="s">
        <v>262</v>
      </c>
      <c r="D180" s="46">
        <v>33742</v>
      </c>
      <c r="E180" s="46"/>
    </row>
    <row r="181" spans="1:5" x14ac:dyDescent="0.2">
      <c r="A181" s="48"/>
      <c r="C181" t="s">
        <v>263</v>
      </c>
      <c r="D181" s="46">
        <v>23808</v>
      </c>
      <c r="E181" s="46"/>
    </row>
    <row r="182" spans="1:5" x14ac:dyDescent="0.2">
      <c r="A182" s="48"/>
      <c r="B182" t="s">
        <v>264</v>
      </c>
      <c r="C182" t="s">
        <v>265</v>
      </c>
      <c r="D182" s="46"/>
      <c r="E182" s="46">
        <v>36827</v>
      </c>
    </row>
    <row r="183" spans="1:5" s="205" customFormat="1" x14ac:dyDescent="0.2">
      <c r="A183" s="48"/>
      <c r="B183"/>
      <c r="C183" t="s">
        <v>266</v>
      </c>
      <c r="D183" s="46"/>
      <c r="E183" s="46">
        <v>26893</v>
      </c>
    </row>
    <row r="184" spans="1:5" s="205" customFormat="1" x14ac:dyDescent="0.2">
      <c r="A184" s="48"/>
      <c r="B184"/>
      <c r="C184" t="s">
        <v>267</v>
      </c>
      <c r="D184" s="46">
        <v>38939</v>
      </c>
      <c r="E184" s="46"/>
    </row>
    <row r="185" spans="1:5" s="205" customFormat="1" x14ac:dyDescent="0.2">
      <c r="A185" s="48"/>
      <c r="B185"/>
      <c r="C185" t="s">
        <v>268</v>
      </c>
      <c r="D185" s="46">
        <v>3085</v>
      </c>
      <c r="E185" s="46"/>
    </row>
    <row r="186" spans="1:5" s="205" customFormat="1" x14ac:dyDescent="0.2">
      <c r="A186" s="48"/>
      <c r="B186"/>
      <c r="C186" t="s">
        <v>269</v>
      </c>
      <c r="D186" s="46">
        <v>35854</v>
      </c>
      <c r="E186" s="46"/>
    </row>
    <row r="187" spans="1:5" s="205" customFormat="1" x14ac:dyDescent="0.2">
      <c r="A187" s="48"/>
      <c r="B187"/>
      <c r="C187" t="s">
        <v>270</v>
      </c>
      <c r="D187" s="46">
        <v>-2112</v>
      </c>
      <c r="E187" s="46"/>
    </row>
    <row r="188" spans="1:5" s="205" customFormat="1" x14ac:dyDescent="0.2">
      <c r="A188" s="48"/>
      <c r="B188"/>
      <c r="C188" t="s">
        <v>271</v>
      </c>
      <c r="D188" s="46">
        <v>-12046</v>
      </c>
      <c r="E188" s="46"/>
    </row>
    <row r="189" spans="1:5" s="205" customFormat="1" x14ac:dyDescent="0.2">
      <c r="A189" s="48"/>
      <c r="B189" t="s">
        <v>186</v>
      </c>
      <c r="C189" t="s">
        <v>272</v>
      </c>
      <c r="D189" s="46"/>
      <c r="E189" s="46">
        <v>33742</v>
      </c>
    </row>
    <row r="190" spans="1:5" s="205" customFormat="1" x14ac:dyDescent="0.2">
      <c r="A190" s="48"/>
      <c r="B190"/>
      <c r="C190" t="s">
        <v>273</v>
      </c>
      <c r="D190" s="46"/>
      <c r="E190" s="46">
        <v>23808</v>
      </c>
    </row>
    <row r="191" spans="1:5" s="205" customFormat="1" x14ac:dyDescent="0.2">
      <c r="A191" s="48"/>
      <c r="B191"/>
      <c r="C191" t="s">
        <v>274</v>
      </c>
      <c r="D191" s="46">
        <v>35854</v>
      </c>
      <c r="E191" s="46"/>
    </row>
    <row r="192" spans="1:5" s="205" customFormat="1" x14ac:dyDescent="0.2">
      <c r="A192" s="48"/>
      <c r="B192"/>
      <c r="C192" t="s">
        <v>275</v>
      </c>
      <c r="D192" s="46">
        <v>35854</v>
      </c>
      <c r="E192" s="46"/>
    </row>
    <row r="193" spans="1:5" s="205" customFormat="1" x14ac:dyDescent="0.2">
      <c r="A193" s="48"/>
      <c r="B193"/>
      <c r="C193" t="s">
        <v>276</v>
      </c>
      <c r="D193" s="46">
        <v>-2112</v>
      </c>
      <c r="E193" s="46"/>
    </row>
    <row r="194" spans="1:5" s="205" customFormat="1" x14ac:dyDescent="0.2">
      <c r="A194" s="48"/>
      <c r="B194"/>
      <c r="C194" t="s">
        <v>277</v>
      </c>
      <c r="D194" s="46">
        <v>-12046</v>
      </c>
      <c r="E194" s="46"/>
    </row>
    <row r="195" spans="1:5" s="205" customFormat="1" x14ac:dyDescent="0.2">
      <c r="A195" s="48"/>
      <c r="B195" t="s">
        <v>278</v>
      </c>
      <c r="C195" t="s">
        <v>279</v>
      </c>
      <c r="D195" s="46"/>
      <c r="E195" s="46">
        <v>-12046</v>
      </c>
    </row>
    <row r="196" spans="1:5" s="205" customFormat="1" x14ac:dyDescent="0.2">
      <c r="A196" s="48"/>
      <c r="B196"/>
      <c r="C196" t="s">
        <v>280</v>
      </c>
      <c r="D196" s="46"/>
      <c r="E196" s="46">
        <v>3064</v>
      </c>
    </row>
    <row r="197" spans="1:5" s="205" customFormat="1" x14ac:dyDescent="0.2">
      <c r="A197" s="48"/>
      <c r="B197"/>
      <c r="C197" t="s">
        <v>281</v>
      </c>
      <c r="D197" s="46"/>
      <c r="E197" s="46">
        <v>377</v>
      </c>
    </row>
    <row r="198" spans="1:5" s="205" customFormat="1" x14ac:dyDescent="0.2">
      <c r="A198" s="48"/>
      <c r="B198"/>
      <c r="C198" t="s">
        <v>282</v>
      </c>
      <c r="D198" s="46"/>
      <c r="E198" s="46">
        <v>1699</v>
      </c>
    </row>
    <row r="199" spans="1:5" s="205" customFormat="1" x14ac:dyDescent="0.2">
      <c r="A199" s="48"/>
      <c r="B199"/>
      <c r="C199" t="s">
        <v>283</v>
      </c>
      <c r="D199" s="46"/>
      <c r="E199" s="46">
        <v>988</v>
      </c>
    </row>
    <row r="200" spans="1:5" s="205" customFormat="1" x14ac:dyDescent="0.2">
      <c r="A200" s="48"/>
      <c r="B200"/>
      <c r="C200" t="s">
        <v>284</v>
      </c>
      <c r="D200" s="46"/>
      <c r="E200" s="46">
        <v>-9093</v>
      </c>
    </row>
    <row r="201" spans="1:5" s="205" customFormat="1" x14ac:dyDescent="0.2">
      <c r="A201" s="48"/>
      <c r="B201"/>
      <c r="C201" t="s">
        <v>285</v>
      </c>
      <c r="D201" s="46"/>
      <c r="E201" s="46">
        <v>0</v>
      </c>
    </row>
    <row r="202" spans="1:5" s="205" customFormat="1" x14ac:dyDescent="0.2">
      <c r="A202" s="48"/>
      <c r="B202"/>
      <c r="C202" t="s">
        <v>286</v>
      </c>
      <c r="D202" s="46"/>
      <c r="E202" s="46">
        <v>-1294</v>
      </c>
    </row>
    <row r="203" spans="1:5" s="205" customFormat="1" x14ac:dyDescent="0.2">
      <c r="A203" s="48"/>
      <c r="B203"/>
      <c r="C203" t="s">
        <v>287</v>
      </c>
      <c r="D203" s="46"/>
      <c r="E203" s="46">
        <v>-7799</v>
      </c>
    </row>
    <row r="204" spans="1:5" s="205" customFormat="1" x14ac:dyDescent="0.2">
      <c r="A204" s="48"/>
      <c r="B204"/>
      <c r="C204" t="s">
        <v>301</v>
      </c>
      <c r="D204" s="46">
        <v>-18075</v>
      </c>
      <c r="E204" s="46"/>
    </row>
    <row r="205" spans="1:5" s="205" customFormat="1" x14ac:dyDescent="0.2">
      <c r="A205" s="48"/>
      <c r="B205" t="s">
        <v>288</v>
      </c>
      <c r="C205" t="s">
        <v>91</v>
      </c>
      <c r="D205" s="46">
        <v>-9934</v>
      </c>
      <c r="E205" s="46"/>
    </row>
    <row r="206" spans="1:5" s="205" customFormat="1" x14ac:dyDescent="0.2">
      <c r="A206" s="48"/>
      <c r="B206"/>
      <c r="C206" t="s">
        <v>302</v>
      </c>
      <c r="D206" s="46"/>
      <c r="E206" s="46">
        <v>-18075</v>
      </c>
    </row>
    <row r="207" spans="1:5" x14ac:dyDescent="0.2">
      <c r="A207" s="48"/>
      <c r="C207" t="s">
        <v>289</v>
      </c>
      <c r="D207" s="46">
        <v>7771</v>
      </c>
      <c r="E207" s="46"/>
    </row>
    <row r="208" spans="1:5" x14ac:dyDescent="0.2">
      <c r="A208" s="48"/>
      <c r="C208" t="s">
        <v>290</v>
      </c>
      <c r="D208" s="46">
        <v>7762</v>
      </c>
      <c r="E208" s="46"/>
    </row>
    <row r="209" spans="1:5" x14ac:dyDescent="0.2">
      <c r="A209" s="48"/>
      <c r="C209" t="s">
        <v>303</v>
      </c>
      <c r="D209" s="46">
        <v>9</v>
      </c>
      <c r="E209" s="46"/>
    </row>
    <row r="210" spans="1:5" x14ac:dyDescent="0.2">
      <c r="A210" s="48"/>
      <c r="C210" t="s">
        <v>304</v>
      </c>
      <c r="D210" s="46">
        <v>8</v>
      </c>
      <c r="E210" s="46"/>
    </row>
    <row r="211" spans="1:5" x14ac:dyDescent="0.2">
      <c r="A211" s="48"/>
      <c r="C211" t="s">
        <v>291</v>
      </c>
      <c r="D211" s="46">
        <v>-15920</v>
      </c>
      <c r="E211" s="46"/>
    </row>
    <row r="212" spans="1:5" x14ac:dyDescent="0.2">
      <c r="A212" s="48" t="s">
        <v>96</v>
      </c>
      <c r="B212" t="s">
        <v>98</v>
      </c>
      <c r="C212" t="s">
        <v>86</v>
      </c>
      <c r="D212" s="46"/>
      <c r="E212" s="46">
        <v>119655</v>
      </c>
    </row>
    <row r="213" spans="1:5" x14ac:dyDescent="0.2">
      <c r="A213" s="48"/>
      <c r="C213" t="s">
        <v>87</v>
      </c>
      <c r="D213" s="46"/>
      <c r="E213" s="46">
        <v>4611</v>
      </c>
    </row>
    <row r="214" spans="1:5" x14ac:dyDescent="0.2">
      <c r="A214" s="48"/>
      <c r="C214" t="s">
        <v>339</v>
      </c>
      <c r="D214" s="46"/>
      <c r="E214" s="46">
        <v>5087</v>
      </c>
    </row>
    <row r="215" spans="1:5" x14ac:dyDescent="0.2">
      <c r="A215" s="48"/>
      <c r="C215" t="s">
        <v>340</v>
      </c>
      <c r="D215" s="46"/>
      <c r="E215" s="46">
        <v>109957</v>
      </c>
    </row>
    <row r="216" spans="1:5" x14ac:dyDescent="0.2">
      <c r="A216" s="48"/>
      <c r="C216" t="s">
        <v>88</v>
      </c>
      <c r="D216" s="46">
        <v>29571</v>
      </c>
      <c r="E216" s="46"/>
    </row>
    <row r="217" spans="1:5" x14ac:dyDescent="0.2">
      <c r="A217" s="48"/>
      <c r="C217" t="s">
        <v>89</v>
      </c>
      <c r="D217" s="46">
        <v>90084</v>
      </c>
      <c r="E217" s="46"/>
    </row>
    <row r="218" spans="1:5" x14ac:dyDescent="0.2">
      <c r="A218" s="48"/>
      <c r="C218" t="s">
        <v>91</v>
      </c>
      <c r="D218" s="46">
        <v>12219</v>
      </c>
      <c r="E218" s="46"/>
    </row>
    <row r="219" spans="1:5" x14ac:dyDescent="0.2">
      <c r="A219" s="48"/>
      <c r="C219" t="s">
        <v>92</v>
      </c>
      <c r="D219" s="46">
        <v>77865</v>
      </c>
      <c r="E219" s="46"/>
    </row>
    <row r="220" spans="1:5" x14ac:dyDescent="0.2">
      <c r="A220" s="48"/>
      <c r="B220" t="s">
        <v>99</v>
      </c>
      <c r="C220" t="s">
        <v>90</v>
      </c>
      <c r="D220" s="46"/>
      <c r="E220" s="46">
        <v>90084</v>
      </c>
    </row>
    <row r="221" spans="1:5" x14ac:dyDescent="0.2">
      <c r="A221" s="48"/>
      <c r="C221" t="s">
        <v>93</v>
      </c>
      <c r="D221" s="46"/>
      <c r="E221" s="46">
        <v>77865</v>
      </c>
    </row>
    <row r="222" spans="1:5" x14ac:dyDescent="0.2">
      <c r="A222" s="48"/>
      <c r="C222" t="s">
        <v>208</v>
      </c>
      <c r="D222" s="46">
        <v>77538</v>
      </c>
      <c r="E222" s="46"/>
    </row>
    <row r="223" spans="1:5" x14ac:dyDescent="0.2">
      <c r="A223" s="48"/>
      <c r="C223" t="s">
        <v>209</v>
      </c>
      <c r="D223" s="46">
        <v>0</v>
      </c>
      <c r="E223" s="46"/>
    </row>
    <row r="224" spans="1:5" x14ac:dyDescent="0.2">
      <c r="A224" s="48"/>
      <c r="C224" t="s">
        <v>210</v>
      </c>
      <c r="D224" s="46">
        <v>0</v>
      </c>
      <c r="E224" s="46"/>
    </row>
    <row r="225" spans="1:5" x14ac:dyDescent="0.2">
      <c r="A225" s="48"/>
      <c r="C225" t="s">
        <v>211</v>
      </c>
      <c r="D225" s="46">
        <v>0</v>
      </c>
      <c r="E225" s="46"/>
    </row>
    <row r="226" spans="1:5" x14ac:dyDescent="0.2">
      <c r="A226" s="48"/>
      <c r="C226" t="s">
        <v>212</v>
      </c>
      <c r="D226" s="46">
        <v>0</v>
      </c>
      <c r="E226" s="46"/>
    </row>
    <row r="227" spans="1:5" x14ac:dyDescent="0.2">
      <c r="A227" s="48"/>
      <c r="C227" t="s">
        <v>213</v>
      </c>
      <c r="D227" s="46">
        <v>327</v>
      </c>
      <c r="E227" s="46"/>
    </row>
    <row r="228" spans="1:5" x14ac:dyDescent="0.2">
      <c r="A228" s="48"/>
      <c r="C228" t="s">
        <v>214</v>
      </c>
      <c r="D228" s="46">
        <v>0</v>
      </c>
      <c r="E228" s="46"/>
    </row>
    <row r="229" spans="1:5" x14ac:dyDescent="0.2">
      <c r="A229" s="48"/>
      <c r="C229" t="s">
        <v>215</v>
      </c>
      <c r="D229" s="46">
        <v>12219</v>
      </c>
      <c r="E229" s="46"/>
    </row>
    <row r="230" spans="1:5" x14ac:dyDescent="0.2">
      <c r="A230" s="48"/>
      <c r="C230" t="s">
        <v>216</v>
      </c>
      <c r="D230" s="46">
        <v>0</v>
      </c>
      <c r="E230" s="46"/>
    </row>
    <row r="231" spans="1:5" x14ac:dyDescent="0.2">
      <c r="A231" s="48"/>
      <c r="B231" t="s">
        <v>133</v>
      </c>
      <c r="C231" t="s">
        <v>298</v>
      </c>
      <c r="D231" s="46"/>
      <c r="E231" s="46">
        <v>12219</v>
      </c>
    </row>
    <row r="232" spans="1:5" x14ac:dyDescent="0.2">
      <c r="A232" s="48"/>
      <c r="C232" t="s">
        <v>217</v>
      </c>
      <c r="D232" s="46"/>
      <c r="E232" s="46">
        <v>0</v>
      </c>
    </row>
    <row r="233" spans="1:5" x14ac:dyDescent="0.2">
      <c r="A233" s="48"/>
      <c r="C233" t="s">
        <v>218</v>
      </c>
      <c r="D233" s="46"/>
      <c r="E233" s="46">
        <v>16841</v>
      </c>
    </row>
    <row r="234" spans="1:5" x14ac:dyDescent="0.2">
      <c r="A234" s="48"/>
      <c r="C234" t="s">
        <v>219</v>
      </c>
      <c r="D234" s="46"/>
      <c r="E234" s="46">
        <v>16219</v>
      </c>
    </row>
    <row r="235" spans="1:5" x14ac:dyDescent="0.2">
      <c r="A235" s="48"/>
      <c r="C235" t="s">
        <v>220</v>
      </c>
      <c r="D235" s="46"/>
      <c r="E235" s="46">
        <v>3006</v>
      </c>
    </row>
    <row r="236" spans="1:5" x14ac:dyDescent="0.2">
      <c r="A236" s="48"/>
      <c r="C236" t="s">
        <v>221</v>
      </c>
      <c r="D236" s="46"/>
      <c r="E236" s="46">
        <v>55</v>
      </c>
    </row>
    <row r="237" spans="1:5" x14ac:dyDescent="0.2">
      <c r="A237" s="48"/>
      <c r="C237" t="s">
        <v>222</v>
      </c>
      <c r="D237" s="46"/>
      <c r="E237" s="46">
        <v>13158</v>
      </c>
    </row>
    <row r="238" spans="1:5" x14ac:dyDescent="0.2">
      <c r="A238" s="48"/>
      <c r="C238" t="s">
        <v>223</v>
      </c>
      <c r="D238" s="46"/>
      <c r="E238" s="46">
        <v>622</v>
      </c>
    </row>
    <row r="239" spans="1:5" x14ac:dyDescent="0.2">
      <c r="A239" s="48"/>
      <c r="C239" t="s">
        <v>224</v>
      </c>
      <c r="D239" s="46"/>
      <c r="E239" s="46">
        <v>-2904</v>
      </c>
    </row>
    <row r="240" spans="1:5" x14ac:dyDescent="0.2">
      <c r="A240" s="48"/>
      <c r="C240" t="s">
        <v>225</v>
      </c>
      <c r="D240" s="46"/>
      <c r="E240" s="46">
        <v>-1771</v>
      </c>
    </row>
    <row r="241" spans="1:5" x14ac:dyDescent="0.2">
      <c r="A241" s="48"/>
      <c r="C241" t="s">
        <v>226</v>
      </c>
      <c r="D241" s="46"/>
      <c r="E241" s="46">
        <v>-1133</v>
      </c>
    </row>
    <row r="242" spans="1:5" x14ac:dyDescent="0.2">
      <c r="A242" s="48"/>
      <c r="C242" t="s">
        <v>227</v>
      </c>
      <c r="D242" s="46">
        <v>4224</v>
      </c>
      <c r="E242" s="46">
        <v>471</v>
      </c>
    </row>
    <row r="243" spans="1:5" x14ac:dyDescent="0.2">
      <c r="A243" s="48"/>
      <c r="C243" t="s">
        <v>228</v>
      </c>
      <c r="D243" s="46">
        <v>4224</v>
      </c>
      <c r="E243" s="46">
        <v>377</v>
      </c>
    </row>
    <row r="244" spans="1:5" x14ac:dyDescent="0.2">
      <c r="A244" s="48"/>
      <c r="C244" t="s">
        <v>229</v>
      </c>
      <c r="D244" s="46">
        <v>0</v>
      </c>
      <c r="E244" s="46">
        <v>89</v>
      </c>
    </row>
    <row r="245" spans="1:5" x14ac:dyDescent="0.2">
      <c r="A245" s="48"/>
      <c r="C245" t="s">
        <v>230</v>
      </c>
      <c r="D245" s="46">
        <v>0</v>
      </c>
      <c r="E245" s="46">
        <v>0</v>
      </c>
    </row>
    <row r="246" spans="1:5" x14ac:dyDescent="0.2">
      <c r="A246" s="48"/>
      <c r="C246" t="s">
        <v>231</v>
      </c>
      <c r="D246" s="46">
        <v>0</v>
      </c>
      <c r="E246" s="46">
        <v>0</v>
      </c>
    </row>
    <row r="247" spans="1:5" x14ac:dyDescent="0.2">
      <c r="A247" s="48"/>
      <c r="C247" t="s">
        <v>232</v>
      </c>
      <c r="D247" s="46">
        <v>0</v>
      </c>
      <c r="E247" s="46">
        <v>5</v>
      </c>
    </row>
    <row r="248" spans="1:5" x14ac:dyDescent="0.2">
      <c r="A248" s="48"/>
      <c r="C248" t="s">
        <v>233</v>
      </c>
      <c r="D248" s="46">
        <v>22403</v>
      </c>
      <c r="E248" s="46"/>
    </row>
    <row r="249" spans="1:5" x14ac:dyDescent="0.2">
      <c r="A249" s="48"/>
      <c r="C249" t="s">
        <v>234</v>
      </c>
      <c r="D249" s="46">
        <v>10184</v>
      </c>
      <c r="E249" s="46"/>
    </row>
    <row r="250" spans="1:5" x14ac:dyDescent="0.2">
      <c r="A250" s="48"/>
      <c r="B250" t="s">
        <v>150</v>
      </c>
      <c r="C250" t="s">
        <v>299</v>
      </c>
      <c r="D250" s="46"/>
      <c r="E250" s="46">
        <v>303</v>
      </c>
    </row>
    <row r="251" spans="1:5" x14ac:dyDescent="0.2">
      <c r="A251" s="48"/>
      <c r="C251" t="s">
        <v>300</v>
      </c>
      <c r="D251" s="46"/>
      <c r="E251" s="46">
        <v>0</v>
      </c>
    </row>
    <row r="252" spans="1:5" x14ac:dyDescent="0.2">
      <c r="A252" s="48"/>
      <c r="C252" t="s">
        <v>235</v>
      </c>
      <c r="D252" s="46"/>
      <c r="E252" s="46">
        <v>0</v>
      </c>
    </row>
    <row r="253" spans="1:5" x14ac:dyDescent="0.2">
      <c r="A253" s="48"/>
      <c r="C253" t="s">
        <v>236</v>
      </c>
      <c r="D253" s="46"/>
      <c r="E253" s="46">
        <v>0</v>
      </c>
    </row>
    <row r="254" spans="1:5" x14ac:dyDescent="0.2">
      <c r="A254" s="48"/>
      <c r="C254" t="s">
        <v>237</v>
      </c>
      <c r="D254" s="46"/>
      <c r="E254" s="46"/>
    </row>
    <row r="255" spans="1:5" x14ac:dyDescent="0.2">
      <c r="A255" s="48"/>
      <c r="C255" t="s">
        <v>238</v>
      </c>
      <c r="D255" s="46"/>
      <c r="E255" s="46"/>
    </row>
    <row r="256" spans="1:5" x14ac:dyDescent="0.2">
      <c r="A256" s="48"/>
      <c r="C256" t="s">
        <v>239</v>
      </c>
      <c r="D256" s="46"/>
      <c r="E256" s="46"/>
    </row>
    <row r="257" spans="1:5" x14ac:dyDescent="0.2">
      <c r="A257" s="48"/>
      <c r="C257" t="s">
        <v>240</v>
      </c>
      <c r="D257" s="46"/>
      <c r="E257" s="46"/>
    </row>
    <row r="258" spans="1:5" x14ac:dyDescent="0.2">
      <c r="A258" s="48"/>
      <c r="C258" t="s">
        <v>241</v>
      </c>
      <c r="D258" s="46"/>
      <c r="E258" s="46">
        <v>97449</v>
      </c>
    </row>
    <row r="259" spans="1:5" x14ac:dyDescent="0.2">
      <c r="A259" s="48"/>
      <c r="C259" t="s">
        <v>242</v>
      </c>
      <c r="D259" s="46"/>
      <c r="E259" s="46">
        <v>0</v>
      </c>
    </row>
    <row r="260" spans="1:5" x14ac:dyDescent="0.2">
      <c r="A260" s="48"/>
      <c r="C260" t="s">
        <v>243</v>
      </c>
      <c r="D260" s="46"/>
      <c r="E260" s="46">
        <v>52</v>
      </c>
    </row>
    <row r="261" spans="1:5" x14ac:dyDescent="0.2">
      <c r="A261" s="48"/>
      <c r="C261" t="s">
        <v>244</v>
      </c>
      <c r="D261" s="46">
        <v>3753</v>
      </c>
      <c r="E261" s="46">
        <v>95126</v>
      </c>
    </row>
    <row r="262" spans="1:5" x14ac:dyDescent="0.2">
      <c r="A262" s="48"/>
      <c r="C262" t="s">
        <v>245</v>
      </c>
      <c r="D262" s="46">
        <v>0</v>
      </c>
      <c r="E262" s="46">
        <v>962</v>
      </c>
    </row>
    <row r="263" spans="1:5" x14ac:dyDescent="0.2">
      <c r="A263" s="48"/>
      <c r="C263" t="s">
        <v>246</v>
      </c>
      <c r="D263" s="46">
        <v>383</v>
      </c>
      <c r="E263" s="46">
        <v>1309</v>
      </c>
    </row>
    <row r="264" spans="1:5" x14ac:dyDescent="0.2">
      <c r="A264" s="48"/>
      <c r="C264" t="s">
        <v>247</v>
      </c>
      <c r="D264" s="46">
        <v>3370</v>
      </c>
      <c r="E264" s="46"/>
    </row>
    <row r="265" spans="1:5" x14ac:dyDescent="0.2">
      <c r="A265" s="48"/>
      <c r="C265" t="s">
        <v>248</v>
      </c>
      <c r="D265" s="46">
        <v>20926</v>
      </c>
      <c r="E265" s="46"/>
    </row>
    <row r="266" spans="1:5" x14ac:dyDescent="0.2">
      <c r="A266" s="48"/>
      <c r="C266" t="s">
        <v>249</v>
      </c>
      <c r="D266" s="46">
        <v>82</v>
      </c>
      <c r="E266" s="46"/>
    </row>
    <row r="267" spans="1:5" x14ac:dyDescent="0.2">
      <c r="A267" s="48"/>
      <c r="C267" t="s">
        <v>250</v>
      </c>
      <c r="D267" s="46">
        <v>0</v>
      </c>
      <c r="E267" s="46">
        <v>52</v>
      </c>
    </row>
    <row r="268" spans="1:5" x14ac:dyDescent="0.2">
      <c r="A268" s="48"/>
      <c r="C268" t="s">
        <v>251</v>
      </c>
      <c r="D268" s="46">
        <v>18296</v>
      </c>
      <c r="E268" s="46">
        <v>95126</v>
      </c>
    </row>
    <row r="269" spans="1:5" x14ac:dyDescent="0.2">
      <c r="A269" s="48"/>
      <c r="C269" t="s">
        <v>252</v>
      </c>
      <c r="D269" s="46">
        <v>0</v>
      </c>
      <c r="E269" s="46">
        <v>962</v>
      </c>
    </row>
    <row r="270" spans="1:5" x14ac:dyDescent="0.2">
      <c r="A270" s="48"/>
      <c r="C270" t="s">
        <v>253</v>
      </c>
      <c r="D270" s="46">
        <v>2548</v>
      </c>
      <c r="E270" s="46">
        <v>1309</v>
      </c>
    </row>
    <row r="271" spans="1:5" x14ac:dyDescent="0.2">
      <c r="A271" s="48"/>
      <c r="C271" t="s">
        <v>254</v>
      </c>
      <c r="D271" s="46">
        <v>0</v>
      </c>
      <c r="E271" s="46"/>
    </row>
    <row r="272" spans="1:5" x14ac:dyDescent="0.2">
      <c r="A272" s="48"/>
      <c r="C272" t="s">
        <v>255</v>
      </c>
      <c r="D272" s="46">
        <v>140053</v>
      </c>
      <c r="E272" s="46"/>
    </row>
    <row r="273" spans="1:5" x14ac:dyDescent="0.2">
      <c r="A273" s="48"/>
      <c r="C273" t="s">
        <v>256</v>
      </c>
      <c r="D273" s="46">
        <v>127834</v>
      </c>
      <c r="E273" s="46"/>
    </row>
    <row r="274" spans="1:5" x14ac:dyDescent="0.2">
      <c r="A274" s="48"/>
      <c r="B274" t="s">
        <v>175</v>
      </c>
      <c r="C274" t="s">
        <v>257</v>
      </c>
      <c r="D274" s="46"/>
      <c r="E274" s="46">
        <v>140053</v>
      </c>
    </row>
    <row r="275" spans="1:5" x14ac:dyDescent="0.2">
      <c r="A275" s="48"/>
      <c r="C275" t="s">
        <v>258</v>
      </c>
      <c r="D275" s="46"/>
      <c r="E275" s="46">
        <v>127834</v>
      </c>
    </row>
    <row r="276" spans="1:5" x14ac:dyDescent="0.2">
      <c r="A276" s="48"/>
      <c r="C276" t="s">
        <v>259</v>
      </c>
      <c r="D276" s="46">
        <v>110300</v>
      </c>
      <c r="E276" s="46"/>
    </row>
    <row r="277" spans="1:5" x14ac:dyDescent="0.2">
      <c r="A277" s="48"/>
      <c r="C277" t="s">
        <v>260</v>
      </c>
      <c r="D277" s="46">
        <v>82189</v>
      </c>
      <c r="E277" s="46"/>
    </row>
    <row r="278" spans="1:5" x14ac:dyDescent="0.2">
      <c r="A278" s="48"/>
      <c r="C278" t="s">
        <v>261</v>
      </c>
      <c r="D278" s="46">
        <v>28111</v>
      </c>
      <c r="E278" s="46"/>
    </row>
    <row r="279" spans="1:5" x14ac:dyDescent="0.2">
      <c r="A279" s="48"/>
      <c r="C279" t="s">
        <v>262</v>
      </c>
      <c r="D279" s="46">
        <v>29753</v>
      </c>
      <c r="E279" s="46"/>
    </row>
    <row r="280" spans="1:5" x14ac:dyDescent="0.2">
      <c r="A280" s="48"/>
      <c r="C280" t="s">
        <v>263</v>
      </c>
      <c r="D280" s="46">
        <v>17534</v>
      </c>
      <c r="E280" s="46"/>
    </row>
    <row r="281" spans="1:5" x14ac:dyDescent="0.2">
      <c r="A281" s="48"/>
      <c r="B281" t="s">
        <v>264</v>
      </c>
      <c r="C281" t="s">
        <v>265</v>
      </c>
      <c r="D281" s="46"/>
      <c r="E281" s="46">
        <v>140053</v>
      </c>
    </row>
    <row r="282" spans="1:5" x14ac:dyDescent="0.2">
      <c r="A282" s="48"/>
      <c r="C282" t="s">
        <v>266</v>
      </c>
      <c r="D282" s="46"/>
      <c r="E282" s="46">
        <v>127834</v>
      </c>
    </row>
    <row r="283" spans="1:5" x14ac:dyDescent="0.2">
      <c r="A283" s="48"/>
      <c r="C283" t="s">
        <v>267</v>
      </c>
      <c r="D283" s="46">
        <v>135634</v>
      </c>
      <c r="E283" s="46"/>
    </row>
    <row r="284" spans="1:5" x14ac:dyDescent="0.2">
      <c r="A284" s="48"/>
      <c r="C284" t="s">
        <v>268</v>
      </c>
      <c r="D284" s="46">
        <v>110300</v>
      </c>
      <c r="E284" s="46"/>
    </row>
    <row r="285" spans="1:5" x14ac:dyDescent="0.2">
      <c r="A285" s="48"/>
      <c r="C285" t="s">
        <v>269</v>
      </c>
      <c r="D285" s="46">
        <v>25334</v>
      </c>
      <c r="E285" s="46"/>
    </row>
    <row r="286" spans="1:5" x14ac:dyDescent="0.2">
      <c r="A286" s="48"/>
      <c r="C286" t="s">
        <v>270</v>
      </c>
      <c r="D286" s="46">
        <v>4419</v>
      </c>
      <c r="E286" s="46"/>
    </row>
    <row r="287" spans="1:5" x14ac:dyDescent="0.2">
      <c r="A287" s="48"/>
      <c r="C287" t="s">
        <v>271</v>
      </c>
      <c r="D287" s="46">
        <v>-7800</v>
      </c>
      <c r="E287" s="46"/>
    </row>
    <row r="288" spans="1:5" x14ac:dyDescent="0.2">
      <c r="A288" s="48"/>
      <c r="B288" t="s">
        <v>186</v>
      </c>
      <c r="C288" t="s">
        <v>272</v>
      </c>
      <c r="D288" s="46"/>
      <c r="E288" s="46">
        <v>29753</v>
      </c>
    </row>
    <row r="289" spans="1:5" x14ac:dyDescent="0.2">
      <c r="A289" s="48"/>
      <c r="C289" t="s">
        <v>273</v>
      </c>
      <c r="D289" s="46"/>
      <c r="E289" s="46">
        <v>17534</v>
      </c>
    </row>
    <row r="290" spans="1:5" x14ac:dyDescent="0.2">
      <c r="A290" s="48"/>
      <c r="C290" t="s">
        <v>274</v>
      </c>
      <c r="D290" s="46">
        <v>25334</v>
      </c>
      <c r="E290" s="46"/>
    </row>
    <row r="291" spans="1:5" x14ac:dyDescent="0.2">
      <c r="A291" s="48"/>
      <c r="C291" t="s">
        <v>275</v>
      </c>
      <c r="D291" s="46">
        <v>25334</v>
      </c>
      <c r="E291" s="46"/>
    </row>
    <row r="292" spans="1:5" x14ac:dyDescent="0.2">
      <c r="A292" s="48"/>
      <c r="C292" t="s">
        <v>276</v>
      </c>
      <c r="D292" s="46">
        <v>4419</v>
      </c>
      <c r="E292" s="46"/>
    </row>
    <row r="293" spans="1:5" x14ac:dyDescent="0.2">
      <c r="A293" s="48"/>
      <c r="C293" t="s">
        <v>277</v>
      </c>
      <c r="D293" s="46">
        <v>-7800</v>
      </c>
      <c r="E293" s="46"/>
    </row>
    <row r="294" spans="1:5" x14ac:dyDescent="0.2">
      <c r="A294" s="48"/>
      <c r="B294" t="s">
        <v>278</v>
      </c>
      <c r="C294" t="s">
        <v>279</v>
      </c>
      <c r="D294" s="46"/>
      <c r="E294" s="46">
        <v>-7800</v>
      </c>
    </row>
    <row r="295" spans="1:5" x14ac:dyDescent="0.2">
      <c r="A295" s="48"/>
      <c r="C295" t="s">
        <v>280</v>
      </c>
      <c r="D295" s="46"/>
      <c r="E295" s="46">
        <v>7736</v>
      </c>
    </row>
    <row r="296" spans="1:5" x14ac:dyDescent="0.2">
      <c r="A296" s="48"/>
      <c r="C296" t="s">
        <v>281</v>
      </c>
      <c r="D296" s="46"/>
      <c r="E296" s="46">
        <v>2412</v>
      </c>
    </row>
    <row r="297" spans="1:5" x14ac:dyDescent="0.2">
      <c r="A297" s="48"/>
      <c r="C297" t="s">
        <v>282</v>
      </c>
      <c r="D297" s="46"/>
      <c r="E297" s="46">
        <v>2830</v>
      </c>
    </row>
    <row r="298" spans="1:5" x14ac:dyDescent="0.2">
      <c r="A298" s="48"/>
      <c r="C298" t="s">
        <v>283</v>
      </c>
      <c r="D298" s="46"/>
      <c r="E298" s="46">
        <v>2494</v>
      </c>
    </row>
    <row r="299" spans="1:5" x14ac:dyDescent="0.2">
      <c r="A299" s="48"/>
      <c r="C299" t="s">
        <v>284</v>
      </c>
      <c r="D299" s="46"/>
      <c r="E299" s="46">
        <v>-4241</v>
      </c>
    </row>
    <row r="300" spans="1:5" x14ac:dyDescent="0.2">
      <c r="A300" s="48"/>
      <c r="C300" t="s">
        <v>285</v>
      </c>
      <c r="D300" s="46"/>
      <c r="E300" s="46">
        <v>0</v>
      </c>
    </row>
    <row r="301" spans="1:5" x14ac:dyDescent="0.2">
      <c r="A301" s="48"/>
      <c r="C301" t="s">
        <v>286</v>
      </c>
      <c r="D301" s="46"/>
      <c r="E301" s="46">
        <v>-2029</v>
      </c>
    </row>
    <row r="302" spans="1:5" x14ac:dyDescent="0.2">
      <c r="A302" s="48"/>
      <c r="C302" t="s">
        <v>287</v>
      </c>
      <c r="D302" s="46"/>
      <c r="E302" s="46">
        <v>-2212</v>
      </c>
    </row>
    <row r="303" spans="1:5" x14ac:dyDescent="0.2">
      <c r="A303" s="48"/>
      <c r="C303" t="s">
        <v>301</v>
      </c>
      <c r="D303" s="46">
        <v>-4305</v>
      </c>
      <c r="E303" s="46"/>
    </row>
    <row r="304" spans="1:5" x14ac:dyDescent="0.2">
      <c r="A304" s="48"/>
      <c r="B304" t="s">
        <v>288</v>
      </c>
      <c r="C304" t="s">
        <v>91</v>
      </c>
      <c r="D304" s="46">
        <v>-12219</v>
      </c>
      <c r="E304" s="46"/>
    </row>
    <row r="305" spans="1:5" x14ac:dyDescent="0.2">
      <c r="A305" s="48"/>
      <c r="C305" t="s">
        <v>302</v>
      </c>
      <c r="D305" s="46"/>
      <c r="E305" s="46">
        <v>-4305</v>
      </c>
    </row>
    <row r="306" spans="1:5" x14ac:dyDescent="0.2">
      <c r="A306" s="48"/>
      <c r="C306" t="s">
        <v>289</v>
      </c>
      <c r="D306" s="46">
        <v>11217</v>
      </c>
      <c r="E306" s="46"/>
    </row>
    <row r="307" spans="1:5" x14ac:dyDescent="0.2">
      <c r="A307" s="48"/>
      <c r="C307" t="s">
        <v>290</v>
      </c>
      <c r="D307" s="46">
        <v>11238</v>
      </c>
      <c r="E307" s="46"/>
    </row>
    <row r="308" spans="1:5" x14ac:dyDescent="0.2">
      <c r="A308" s="48"/>
      <c r="C308" t="s">
        <v>303</v>
      </c>
      <c r="D308" s="46">
        <v>-21</v>
      </c>
      <c r="E308" s="46"/>
    </row>
    <row r="309" spans="1:5" x14ac:dyDescent="0.2">
      <c r="A309" s="48"/>
      <c r="C309" t="s">
        <v>304</v>
      </c>
      <c r="D309" s="46">
        <v>23</v>
      </c>
      <c r="E309" s="46"/>
    </row>
    <row r="310" spans="1:5" x14ac:dyDescent="0.2">
      <c r="A310" s="48"/>
      <c r="C310" t="s">
        <v>291</v>
      </c>
      <c r="D310" s="46">
        <v>-3326</v>
      </c>
      <c r="E310" s="46"/>
    </row>
    <row r="311" spans="1:5" x14ac:dyDescent="0.2">
      <c r="A311" s="48" t="s">
        <v>341</v>
      </c>
      <c r="B311" t="s">
        <v>98</v>
      </c>
      <c r="C311" t="s">
        <v>86</v>
      </c>
      <c r="D311" s="46"/>
      <c r="E311" s="46">
        <v>51574</v>
      </c>
    </row>
    <row r="312" spans="1:5" x14ac:dyDescent="0.2">
      <c r="A312" s="48"/>
      <c r="C312" t="s">
        <v>87</v>
      </c>
      <c r="D312" s="46"/>
      <c r="E312" s="46">
        <v>5881</v>
      </c>
    </row>
    <row r="313" spans="1:5" x14ac:dyDescent="0.2">
      <c r="A313" s="48"/>
      <c r="C313" t="s">
        <v>339</v>
      </c>
      <c r="D313" s="46"/>
      <c r="E313" s="46">
        <v>327</v>
      </c>
    </row>
    <row r="314" spans="1:5" x14ac:dyDescent="0.2">
      <c r="A314" s="48"/>
      <c r="C314" t="s">
        <v>340</v>
      </c>
      <c r="D314" s="46"/>
      <c r="E314" s="46">
        <v>45366</v>
      </c>
    </row>
    <row r="315" spans="1:5" x14ac:dyDescent="0.2">
      <c r="A315" s="48"/>
      <c r="C315" t="s">
        <v>88</v>
      </c>
      <c r="D315" s="46">
        <v>21869</v>
      </c>
      <c r="E315" s="46"/>
    </row>
    <row r="316" spans="1:5" x14ac:dyDescent="0.2">
      <c r="A316" s="48"/>
      <c r="C316" t="s">
        <v>89</v>
      </c>
      <c r="D316" s="46">
        <v>29705</v>
      </c>
      <c r="E316" s="46"/>
    </row>
    <row r="317" spans="1:5" x14ac:dyDescent="0.2">
      <c r="A317" s="48"/>
      <c r="C317" t="s">
        <v>91</v>
      </c>
      <c r="D317" s="46">
        <v>6095</v>
      </c>
      <c r="E317" s="46"/>
    </row>
    <row r="318" spans="1:5" x14ac:dyDescent="0.2">
      <c r="A318" s="48"/>
      <c r="C318" t="s">
        <v>92</v>
      </c>
      <c r="D318" s="46">
        <v>23610</v>
      </c>
      <c r="E318" s="46"/>
    </row>
    <row r="319" spans="1:5" x14ac:dyDescent="0.2">
      <c r="A319" s="48"/>
      <c r="B319" t="s">
        <v>99</v>
      </c>
      <c r="C319" t="s">
        <v>90</v>
      </c>
      <c r="D319" s="46"/>
      <c r="E319" s="46">
        <v>29705</v>
      </c>
    </row>
    <row r="320" spans="1:5" x14ac:dyDescent="0.2">
      <c r="A320" s="48"/>
      <c r="C320" t="s">
        <v>93</v>
      </c>
      <c r="D320" s="46"/>
      <c r="E320" s="46">
        <v>23610</v>
      </c>
    </row>
    <row r="321" spans="1:5" x14ac:dyDescent="0.2">
      <c r="A321" s="48"/>
      <c r="C321" t="s">
        <v>208</v>
      </c>
      <c r="D321" s="46">
        <v>23575</v>
      </c>
      <c r="E321" s="46"/>
    </row>
    <row r="322" spans="1:5" x14ac:dyDescent="0.2">
      <c r="A322" s="48"/>
      <c r="C322" t="s">
        <v>209</v>
      </c>
      <c r="D322" s="46">
        <v>0</v>
      </c>
      <c r="E322" s="46"/>
    </row>
    <row r="323" spans="1:5" x14ac:dyDescent="0.2">
      <c r="A323" s="48"/>
      <c r="C323" t="s">
        <v>210</v>
      </c>
      <c r="D323" s="46">
        <v>0</v>
      </c>
      <c r="E323" s="46"/>
    </row>
    <row r="324" spans="1:5" x14ac:dyDescent="0.2">
      <c r="A324" s="48"/>
      <c r="C324" t="s">
        <v>211</v>
      </c>
      <c r="D324" s="46">
        <v>0</v>
      </c>
      <c r="E324" s="46"/>
    </row>
    <row r="325" spans="1:5" x14ac:dyDescent="0.2">
      <c r="A325" s="48"/>
      <c r="C325" t="s">
        <v>212</v>
      </c>
      <c r="D325" s="46">
        <v>0</v>
      </c>
      <c r="E325" s="46"/>
    </row>
    <row r="326" spans="1:5" x14ac:dyDescent="0.2">
      <c r="A326" s="48"/>
      <c r="C326" t="s">
        <v>213</v>
      </c>
      <c r="D326" s="46">
        <v>35</v>
      </c>
      <c r="E326" s="46"/>
    </row>
    <row r="327" spans="1:5" x14ac:dyDescent="0.2">
      <c r="A327" s="48"/>
      <c r="C327" t="s">
        <v>214</v>
      </c>
      <c r="D327" s="46">
        <v>0</v>
      </c>
      <c r="E327" s="46"/>
    </row>
    <row r="328" spans="1:5" x14ac:dyDescent="0.2">
      <c r="A328" s="48"/>
      <c r="C328" t="s">
        <v>215</v>
      </c>
      <c r="D328" s="46">
        <v>6095</v>
      </c>
      <c r="E328" s="46"/>
    </row>
    <row r="329" spans="1:5" x14ac:dyDescent="0.2">
      <c r="A329" s="48"/>
      <c r="C329" t="s">
        <v>216</v>
      </c>
      <c r="D329" s="46">
        <v>0</v>
      </c>
      <c r="E329" s="46"/>
    </row>
    <row r="330" spans="1:5" x14ac:dyDescent="0.2">
      <c r="A330" s="48"/>
      <c r="B330" t="s">
        <v>133</v>
      </c>
      <c r="C330" t="s">
        <v>298</v>
      </c>
      <c r="D330" s="46"/>
      <c r="E330" s="46">
        <v>6095</v>
      </c>
    </row>
    <row r="331" spans="1:5" x14ac:dyDescent="0.2">
      <c r="A331" s="48"/>
      <c r="C331" t="s">
        <v>217</v>
      </c>
      <c r="D331" s="46"/>
      <c r="E331" s="46">
        <v>0</v>
      </c>
    </row>
    <row r="332" spans="1:5" x14ac:dyDescent="0.2">
      <c r="A332" s="48"/>
      <c r="C332" t="s">
        <v>218</v>
      </c>
      <c r="D332" s="46"/>
      <c r="E332" s="46">
        <v>26214</v>
      </c>
    </row>
    <row r="333" spans="1:5" x14ac:dyDescent="0.2">
      <c r="A333" s="48"/>
      <c r="C333" t="s">
        <v>219</v>
      </c>
      <c r="D333" s="46"/>
      <c r="E333" s="46">
        <v>8881</v>
      </c>
    </row>
    <row r="334" spans="1:5" x14ac:dyDescent="0.2">
      <c r="A334" s="48"/>
      <c r="C334" t="s">
        <v>220</v>
      </c>
      <c r="D334" s="46"/>
      <c r="E334" s="46">
        <v>5837</v>
      </c>
    </row>
    <row r="335" spans="1:5" x14ac:dyDescent="0.2">
      <c r="A335" s="48"/>
      <c r="C335" t="s">
        <v>221</v>
      </c>
      <c r="D335" s="46"/>
      <c r="E335" s="46">
        <v>44</v>
      </c>
    </row>
    <row r="336" spans="1:5" x14ac:dyDescent="0.2">
      <c r="A336" s="48"/>
      <c r="C336" t="s">
        <v>222</v>
      </c>
      <c r="D336" s="46"/>
      <c r="E336" s="46">
        <v>3000</v>
      </c>
    </row>
    <row r="337" spans="1:5" x14ac:dyDescent="0.2">
      <c r="A337" s="48"/>
      <c r="C337" t="s">
        <v>223</v>
      </c>
      <c r="D337" s="46"/>
      <c r="E337" s="46">
        <v>17333</v>
      </c>
    </row>
    <row r="338" spans="1:5" x14ac:dyDescent="0.2">
      <c r="A338" s="48"/>
      <c r="C338" t="s">
        <v>224</v>
      </c>
      <c r="D338" s="46"/>
      <c r="E338" s="46">
        <v>-1267</v>
      </c>
    </row>
    <row r="339" spans="1:5" x14ac:dyDescent="0.2">
      <c r="A339" s="48"/>
      <c r="C339" t="s">
        <v>225</v>
      </c>
      <c r="D339" s="46"/>
      <c r="E339" s="46">
        <v>-1211</v>
      </c>
    </row>
    <row r="340" spans="1:5" x14ac:dyDescent="0.2">
      <c r="A340" s="48"/>
      <c r="C340" t="s">
        <v>226</v>
      </c>
      <c r="D340" s="46"/>
      <c r="E340" s="46">
        <v>-56</v>
      </c>
    </row>
    <row r="341" spans="1:5" x14ac:dyDescent="0.2">
      <c r="A341" s="48"/>
      <c r="C341" t="s">
        <v>227</v>
      </c>
      <c r="D341" s="46">
        <v>575</v>
      </c>
      <c r="E341" s="46">
        <v>495</v>
      </c>
    </row>
    <row r="342" spans="1:5" x14ac:dyDescent="0.2">
      <c r="A342" s="48"/>
      <c r="C342" t="s">
        <v>228</v>
      </c>
      <c r="D342" s="46">
        <v>573</v>
      </c>
      <c r="E342" s="46">
        <v>336</v>
      </c>
    </row>
    <row r="343" spans="1:5" x14ac:dyDescent="0.2">
      <c r="A343" s="48"/>
      <c r="C343" t="s">
        <v>229</v>
      </c>
      <c r="D343" s="46">
        <v>0</v>
      </c>
      <c r="E343" s="46">
        <v>84</v>
      </c>
    </row>
    <row r="344" spans="1:5" x14ac:dyDescent="0.2">
      <c r="A344" s="48"/>
      <c r="C344" t="s">
        <v>230</v>
      </c>
      <c r="D344" s="46">
        <v>0</v>
      </c>
      <c r="E344" s="46">
        <v>0</v>
      </c>
    </row>
    <row r="345" spans="1:5" x14ac:dyDescent="0.2">
      <c r="A345" s="48"/>
      <c r="C345" t="s">
        <v>231</v>
      </c>
      <c r="D345" s="46">
        <v>0</v>
      </c>
      <c r="E345" s="46">
        <v>0</v>
      </c>
    </row>
    <row r="346" spans="1:5" x14ac:dyDescent="0.2">
      <c r="A346" s="48"/>
      <c r="C346" t="s">
        <v>232</v>
      </c>
      <c r="D346" s="46">
        <v>2</v>
      </c>
      <c r="E346" s="46">
        <v>75</v>
      </c>
    </row>
    <row r="347" spans="1:5" x14ac:dyDescent="0.2">
      <c r="A347" s="48"/>
      <c r="C347" t="s">
        <v>233</v>
      </c>
      <c r="D347" s="46">
        <v>30962</v>
      </c>
      <c r="E347" s="46"/>
    </row>
    <row r="348" spans="1:5" x14ac:dyDescent="0.2">
      <c r="A348" s="48"/>
      <c r="C348" t="s">
        <v>234</v>
      </c>
      <c r="D348" s="46">
        <v>24867</v>
      </c>
      <c r="E348" s="46"/>
    </row>
    <row r="349" spans="1:5" x14ac:dyDescent="0.2">
      <c r="A349" s="48"/>
      <c r="B349" t="s">
        <v>150</v>
      </c>
      <c r="C349" t="s">
        <v>299</v>
      </c>
      <c r="D349" s="46"/>
      <c r="E349" s="46">
        <v>275</v>
      </c>
    </row>
    <row r="350" spans="1:5" x14ac:dyDescent="0.2">
      <c r="A350" s="48"/>
      <c r="C350" t="s">
        <v>300</v>
      </c>
      <c r="D350" s="46"/>
      <c r="E350" s="46">
        <v>0</v>
      </c>
    </row>
    <row r="351" spans="1:5" x14ac:dyDescent="0.2">
      <c r="A351" s="48"/>
      <c r="C351" t="s">
        <v>235</v>
      </c>
      <c r="D351" s="46"/>
      <c r="E351" s="46">
        <v>0</v>
      </c>
    </row>
    <row r="352" spans="1:5" x14ac:dyDescent="0.2">
      <c r="A352" s="48"/>
      <c r="C352" t="s">
        <v>236</v>
      </c>
      <c r="D352" s="46"/>
      <c r="E352" s="46">
        <v>0</v>
      </c>
    </row>
    <row r="353" spans="1:5" x14ac:dyDescent="0.2">
      <c r="A353" s="48"/>
      <c r="C353" t="s">
        <v>237</v>
      </c>
      <c r="D353" s="46"/>
      <c r="E353" s="46"/>
    </row>
    <row r="354" spans="1:5" x14ac:dyDescent="0.2">
      <c r="A354" s="48"/>
      <c r="C354" t="s">
        <v>238</v>
      </c>
      <c r="D354" s="46"/>
      <c r="E354" s="46"/>
    </row>
    <row r="355" spans="1:5" x14ac:dyDescent="0.2">
      <c r="A355" s="48"/>
      <c r="C355" t="s">
        <v>239</v>
      </c>
      <c r="D355" s="46"/>
      <c r="E355" s="46"/>
    </row>
    <row r="356" spans="1:5" x14ac:dyDescent="0.2">
      <c r="A356" s="48"/>
      <c r="C356" t="s">
        <v>240</v>
      </c>
      <c r="D356" s="46"/>
      <c r="E356" s="46"/>
    </row>
    <row r="357" spans="1:5" x14ac:dyDescent="0.2">
      <c r="A357" s="48"/>
      <c r="C357" t="s">
        <v>241</v>
      </c>
      <c r="D357" s="46"/>
      <c r="E357" s="46">
        <v>27589</v>
      </c>
    </row>
    <row r="358" spans="1:5" x14ac:dyDescent="0.2">
      <c r="A358" s="48"/>
      <c r="C358" t="s">
        <v>242</v>
      </c>
      <c r="D358" s="46"/>
      <c r="E358" s="46">
        <v>0</v>
      </c>
    </row>
    <row r="359" spans="1:5" x14ac:dyDescent="0.2">
      <c r="A359" s="48"/>
      <c r="C359" t="s">
        <v>243</v>
      </c>
      <c r="D359" s="46"/>
      <c r="E359" s="46">
        <v>104</v>
      </c>
    </row>
    <row r="360" spans="1:5" x14ac:dyDescent="0.2">
      <c r="A360" s="48"/>
      <c r="C360" t="s">
        <v>244</v>
      </c>
      <c r="D360" s="46">
        <v>555</v>
      </c>
      <c r="E360" s="46">
        <v>25709</v>
      </c>
    </row>
    <row r="361" spans="1:5" x14ac:dyDescent="0.2">
      <c r="A361" s="48"/>
      <c r="C361" t="s">
        <v>245</v>
      </c>
      <c r="D361" s="46">
        <v>0</v>
      </c>
      <c r="E361" s="46">
        <v>17</v>
      </c>
    </row>
    <row r="362" spans="1:5" x14ac:dyDescent="0.2">
      <c r="A362" s="48"/>
      <c r="C362" t="s">
        <v>246</v>
      </c>
      <c r="D362" s="46">
        <v>275</v>
      </c>
      <c r="E362" s="46">
        <v>1759</v>
      </c>
    </row>
    <row r="363" spans="1:5" x14ac:dyDescent="0.2">
      <c r="A363" s="48"/>
      <c r="C363" t="s">
        <v>247</v>
      </c>
      <c r="D363" s="46">
        <v>280</v>
      </c>
      <c r="E363" s="46"/>
    </row>
    <row r="364" spans="1:5" x14ac:dyDescent="0.2">
      <c r="A364" s="48"/>
      <c r="C364" t="s">
        <v>248</v>
      </c>
      <c r="D364" s="46">
        <v>13831</v>
      </c>
      <c r="E364" s="46"/>
    </row>
    <row r="365" spans="1:5" x14ac:dyDescent="0.2">
      <c r="A365" s="48"/>
      <c r="C365" t="s">
        <v>249</v>
      </c>
      <c r="D365" s="46">
        <v>111</v>
      </c>
      <c r="E365" s="46"/>
    </row>
    <row r="366" spans="1:5" x14ac:dyDescent="0.2">
      <c r="A366" s="48"/>
      <c r="C366" t="s">
        <v>250</v>
      </c>
      <c r="D366" s="46">
        <v>0</v>
      </c>
      <c r="E366" s="46">
        <v>104</v>
      </c>
    </row>
    <row r="367" spans="1:5" x14ac:dyDescent="0.2">
      <c r="A367" s="48"/>
      <c r="C367" t="s">
        <v>251</v>
      </c>
      <c r="D367" s="46">
        <v>12151</v>
      </c>
      <c r="E367" s="46">
        <v>25709</v>
      </c>
    </row>
    <row r="368" spans="1:5" x14ac:dyDescent="0.2">
      <c r="A368" s="48"/>
      <c r="C368" t="s">
        <v>252</v>
      </c>
      <c r="D368" s="46">
        <v>0</v>
      </c>
      <c r="E368" s="46">
        <v>17</v>
      </c>
    </row>
    <row r="369" spans="1:5" x14ac:dyDescent="0.2">
      <c r="A369" s="48"/>
      <c r="C369" t="s">
        <v>253</v>
      </c>
      <c r="D369" s="46">
        <v>1569</v>
      </c>
      <c r="E369" s="46">
        <v>1759</v>
      </c>
    </row>
    <row r="370" spans="1:5" x14ac:dyDescent="0.2">
      <c r="A370" s="48"/>
      <c r="C370" t="s">
        <v>254</v>
      </c>
      <c r="D370" s="46">
        <v>0</v>
      </c>
      <c r="E370" s="46"/>
    </row>
    <row r="371" spans="1:5" x14ac:dyDescent="0.2">
      <c r="A371" s="48"/>
      <c r="C371" t="s">
        <v>255</v>
      </c>
      <c r="D371" s="46">
        <v>54083</v>
      </c>
      <c r="E371" s="46"/>
    </row>
    <row r="372" spans="1:5" x14ac:dyDescent="0.2">
      <c r="A372" s="48"/>
      <c r="C372" t="s">
        <v>256</v>
      </c>
      <c r="D372" s="46">
        <v>47988</v>
      </c>
      <c r="E372" s="46"/>
    </row>
    <row r="373" spans="1:5" x14ac:dyDescent="0.2">
      <c r="A373" s="48"/>
      <c r="B373" t="s">
        <v>175</v>
      </c>
      <c r="C373" t="s">
        <v>257</v>
      </c>
      <c r="D373" s="46"/>
      <c r="E373" s="46">
        <v>54083</v>
      </c>
    </row>
    <row r="374" spans="1:5" x14ac:dyDescent="0.2">
      <c r="A374" s="48"/>
      <c r="C374" t="s">
        <v>258</v>
      </c>
      <c r="D374" s="46"/>
      <c r="E374" s="46">
        <v>47988</v>
      </c>
    </row>
    <row r="375" spans="1:5" x14ac:dyDescent="0.2">
      <c r="A375" s="48"/>
      <c r="C375" t="s">
        <v>259</v>
      </c>
      <c r="D375" s="46">
        <v>14517</v>
      </c>
      <c r="E375" s="46"/>
    </row>
    <row r="376" spans="1:5" x14ac:dyDescent="0.2">
      <c r="A376" s="48"/>
      <c r="C376" t="s">
        <v>260</v>
      </c>
      <c r="D376" s="46">
        <v>13685</v>
      </c>
      <c r="E376" s="46"/>
    </row>
    <row r="377" spans="1:5" x14ac:dyDescent="0.2">
      <c r="A377" s="48"/>
      <c r="C377" t="s">
        <v>261</v>
      </c>
      <c r="D377" s="46">
        <v>832</v>
      </c>
      <c r="E377" s="46"/>
    </row>
    <row r="378" spans="1:5" x14ac:dyDescent="0.2">
      <c r="A378" s="48"/>
      <c r="C378" t="s">
        <v>262</v>
      </c>
      <c r="D378" s="46">
        <v>39566</v>
      </c>
      <c r="E378" s="46"/>
    </row>
    <row r="379" spans="1:5" x14ac:dyDescent="0.2">
      <c r="A379" s="48"/>
      <c r="C379" t="s">
        <v>263</v>
      </c>
      <c r="D379" s="46">
        <v>33471</v>
      </c>
      <c r="E379" s="46"/>
    </row>
    <row r="380" spans="1:5" x14ac:dyDescent="0.2">
      <c r="A380" s="48"/>
      <c r="B380" t="s">
        <v>264</v>
      </c>
      <c r="C380" t="s">
        <v>265</v>
      </c>
      <c r="D380" s="46"/>
      <c r="E380" s="46">
        <v>54083</v>
      </c>
    </row>
    <row r="381" spans="1:5" x14ac:dyDescent="0.2">
      <c r="A381" s="48"/>
      <c r="C381" t="s">
        <v>266</v>
      </c>
      <c r="D381" s="46"/>
      <c r="E381" s="46">
        <v>47988</v>
      </c>
    </row>
    <row r="382" spans="1:5" x14ac:dyDescent="0.2">
      <c r="A382" s="48"/>
      <c r="C382" t="s">
        <v>267</v>
      </c>
      <c r="D382" s="46">
        <v>44736</v>
      </c>
      <c r="E382" s="46"/>
    </row>
    <row r="383" spans="1:5" x14ac:dyDescent="0.2">
      <c r="A383" s="48"/>
      <c r="C383" t="s">
        <v>268</v>
      </c>
      <c r="D383" s="46">
        <v>14517</v>
      </c>
      <c r="E383" s="46"/>
    </row>
    <row r="384" spans="1:5" x14ac:dyDescent="0.2">
      <c r="A384" s="48"/>
      <c r="C384" t="s">
        <v>269</v>
      </c>
      <c r="D384" s="46">
        <v>30219</v>
      </c>
      <c r="E384" s="46"/>
    </row>
    <row r="385" spans="1:5" x14ac:dyDescent="0.2">
      <c r="A385" s="48"/>
      <c r="C385" t="s">
        <v>270</v>
      </c>
      <c r="D385" s="46">
        <v>9347</v>
      </c>
      <c r="E385" s="46"/>
    </row>
    <row r="386" spans="1:5" x14ac:dyDescent="0.2">
      <c r="A386" s="48"/>
      <c r="C386" t="s">
        <v>271</v>
      </c>
      <c r="D386" s="46">
        <v>3252</v>
      </c>
      <c r="E386" s="46"/>
    </row>
    <row r="387" spans="1:5" x14ac:dyDescent="0.2">
      <c r="A387" s="48"/>
      <c r="B387" t="s">
        <v>186</v>
      </c>
      <c r="C387" t="s">
        <v>272</v>
      </c>
      <c r="D387" s="46"/>
      <c r="E387" s="46">
        <v>39566</v>
      </c>
    </row>
    <row r="388" spans="1:5" x14ac:dyDescent="0.2">
      <c r="A388" s="48"/>
      <c r="C388" t="s">
        <v>273</v>
      </c>
      <c r="D388" s="46"/>
      <c r="E388" s="46">
        <v>33471</v>
      </c>
    </row>
    <row r="389" spans="1:5" x14ac:dyDescent="0.2">
      <c r="A389" s="48"/>
      <c r="C389" t="s">
        <v>274</v>
      </c>
      <c r="D389" s="46">
        <v>30219</v>
      </c>
      <c r="E389" s="46"/>
    </row>
    <row r="390" spans="1:5" x14ac:dyDescent="0.2">
      <c r="A390" s="48"/>
      <c r="C390" t="s">
        <v>275</v>
      </c>
      <c r="D390" s="46">
        <v>30219</v>
      </c>
      <c r="E390" s="46"/>
    </row>
    <row r="391" spans="1:5" x14ac:dyDescent="0.2">
      <c r="A391" s="48"/>
      <c r="C391" t="s">
        <v>276</v>
      </c>
      <c r="D391" s="46">
        <v>9347</v>
      </c>
      <c r="E391" s="46"/>
    </row>
    <row r="392" spans="1:5" x14ac:dyDescent="0.2">
      <c r="A392" s="48"/>
      <c r="C392" t="s">
        <v>277</v>
      </c>
      <c r="D392" s="46">
        <v>3252</v>
      </c>
      <c r="E392" s="46"/>
    </row>
    <row r="393" spans="1:5" x14ac:dyDescent="0.2">
      <c r="A393" s="48"/>
      <c r="B393" t="s">
        <v>278</v>
      </c>
      <c r="C393" t="s">
        <v>279</v>
      </c>
      <c r="D393" s="46"/>
      <c r="E393" s="46">
        <v>3252</v>
      </c>
    </row>
    <row r="394" spans="1:5" x14ac:dyDescent="0.2">
      <c r="A394" s="48"/>
      <c r="C394" t="s">
        <v>280</v>
      </c>
      <c r="D394" s="46"/>
      <c r="E394" s="46">
        <v>4454</v>
      </c>
    </row>
    <row r="395" spans="1:5" x14ac:dyDescent="0.2">
      <c r="A395" s="48"/>
      <c r="C395" t="s">
        <v>281</v>
      </c>
      <c r="D395" s="46"/>
      <c r="E395" s="46">
        <v>2784</v>
      </c>
    </row>
    <row r="396" spans="1:5" x14ac:dyDescent="0.2">
      <c r="A396" s="48"/>
      <c r="C396" t="s">
        <v>282</v>
      </c>
      <c r="D396" s="46"/>
      <c r="E396" s="46">
        <v>111</v>
      </c>
    </row>
    <row r="397" spans="1:5" x14ac:dyDescent="0.2">
      <c r="A397" s="48"/>
      <c r="C397" t="s">
        <v>283</v>
      </c>
      <c r="D397" s="46"/>
      <c r="E397" s="46">
        <v>1559</v>
      </c>
    </row>
    <row r="398" spans="1:5" x14ac:dyDescent="0.2">
      <c r="A398" s="48"/>
      <c r="C398" t="s">
        <v>284</v>
      </c>
      <c r="D398" s="46"/>
      <c r="E398" s="46">
        <v>-889</v>
      </c>
    </row>
    <row r="399" spans="1:5" x14ac:dyDescent="0.2">
      <c r="A399" s="48"/>
      <c r="C399" t="s">
        <v>285</v>
      </c>
      <c r="D399" s="46"/>
      <c r="E399" s="46">
        <v>0</v>
      </c>
    </row>
    <row r="400" spans="1:5" x14ac:dyDescent="0.2">
      <c r="A400" s="48"/>
      <c r="C400" t="s">
        <v>286</v>
      </c>
      <c r="D400" s="46"/>
      <c r="E400" s="46">
        <v>-524</v>
      </c>
    </row>
    <row r="401" spans="1:5" x14ac:dyDescent="0.2">
      <c r="A401" s="48"/>
      <c r="C401" t="s">
        <v>287</v>
      </c>
      <c r="D401" s="46"/>
      <c r="E401" s="46">
        <v>-365</v>
      </c>
    </row>
    <row r="402" spans="1:5" x14ac:dyDescent="0.2">
      <c r="A402" s="48"/>
      <c r="C402" t="s">
        <v>301</v>
      </c>
      <c r="D402" s="46">
        <v>6817</v>
      </c>
      <c r="E402" s="46"/>
    </row>
    <row r="403" spans="1:5" x14ac:dyDescent="0.2">
      <c r="A403" s="48"/>
      <c r="B403" t="s">
        <v>288</v>
      </c>
      <c r="C403" t="s">
        <v>91</v>
      </c>
      <c r="D403" s="46">
        <v>-6095</v>
      </c>
      <c r="E403" s="46"/>
    </row>
    <row r="404" spans="1:5" x14ac:dyDescent="0.2">
      <c r="A404" s="48"/>
      <c r="C404" t="s">
        <v>302</v>
      </c>
      <c r="D404" s="46"/>
      <c r="E404" s="46">
        <v>6817</v>
      </c>
    </row>
    <row r="405" spans="1:5" x14ac:dyDescent="0.2">
      <c r="A405" s="48"/>
      <c r="C405" t="s">
        <v>289</v>
      </c>
      <c r="D405" s="46">
        <v>6543</v>
      </c>
      <c r="E405" s="46"/>
    </row>
    <row r="406" spans="1:5" x14ac:dyDescent="0.2">
      <c r="A406" s="48"/>
      <c r="C406" t="s">
        <v>290</v>
      </c>
      <c r="D406" s="46">
        <v>6557</v>
      </c>
      <c r="E406" s="46"/>
    </row>
    <row r="407" spans="1:5" x14ac:dyDescent="0.2">
      <c r="A407" s="48"/>
      <c r="C407" t="s">
        <v>303</v>
      </c>
      <c r="D407" s="46">
        <v>-14</v>
      </c>
      <c r="E407" s="46"/>
    </row>
    <row r="408" spans="1:5" x14ac:dyDescent="0.2">
      <c r="A408" s="48"/>
      <c r="C408" t="s">
        <v>304</v>
      </c>
      <c r="D408" s="46">
        <v>249</v>
      </c>
      <c r="E408" s="46"/>
    </row>
    <row r="409" spans="1:5" x14ac:dyDescent="0.2">
      <c r="A409" s="48"/>
      <c r="C409" t="s">
        <v>291</v>
      </c>
      <c r="D409" s="46">
        <v>6120</v>
      </c>
      <c r="E409" s="46"/>
    </row>
    <row r="410" spans="1:5" x14ac:dyDescent="0.2">
      <c r="A410" s="48" t="s">
        <v>97</v>
      </c>
      <c r="B410" t="s">
        <v>98</v>
      </c>
      <c r="C410" t="s">
        <v>86</v>
      </c>
      <c r="D410" s="46"/>
      <c r="E410" s="46">
        <v>3982</v>
      </c>
    </row>
    <row r="411" spans="1:5" x14ac:dyDescent="0.2">
      <c r="A411" s="48"/>
      <c r="C411" t="s">
        <v>87</v>
      </c>
      <c r="D411" s="46"/>
      <c r="E411" s="46">
        <v>62</v>
      </c>
    </row>
    <row r="412" spans="1:5" x14ac:dyDescent="0.2">
      <c r="A412" s="48"/>
      <c r="C412" t="s">
        <v>339</v>
      </c>
      <c r="D412" s="46"/>
      <c r="E412" s="46">
        <v>0</v>
      </c>
    </row>
    <row r="413" spans="1:5" x14ac:dyDescent="0.2">
      <c r="A413" s="48"/>
      <c r="C413" t="s">
        <v>340</v>
      </c>
      <c r="D413" s="46"/>
      <c r="E413" s="46">
        <v>3920</v>
      </c>
    </row>
    <row r="414" spans="1:5" x14ac:dyDescent="0.2">
      <c r="A414" s="48"/>
      <c r="C414" t="s">
        <v>88</v>
      </c>
      <c r="D414" s="46">
        <v>0</v>
      </c>
      <c r="E414" s="46"/>
    </row>
    <row r="415" spans="1:5" x14ac:dyDescent="0.2">
      <c r="A415" s="48"/>
      <c r="C415" t="s">
        <v>89</v>
      </c>
      <c r="D415" s="46">
        <v>0</v>
      </c>
      <c r="E415" s="46"/>
    </row>
    <row r="416" spans="1:5" x14ac:dyDescent="0.2">
      <c r="A416" s="48"/>
      <c r="C416" t="s">
        <v>91</v>
      </c>
      <c r="D416" s="46">
        <v>0</v>
      </c>
      <c r="E416" s="46"/>
    </row>
    <row r="417" spans="1:5" x14ac:dyDescent="0.2">
      <c r="A417" s="48"/>
      <c r="C417" t="s">
        <v>92</v>
      </c>
      <c r="D417" s="46">
        <v>0</v>
      </c>
      <c r="E417" s="46"/>
    </row>
    <row r="418" spans="1:5" x14ac:dyDescent="0.2">
      <c r="A418" s="48"/>
      <c r="B418" t="s">
        <v>99</v>
      </c>
      <c r="C418" t="s">
        <v>90</v>
      </c>
      <c r="D418" s="46"/>
      <c r="E418" s="46">
        <v>2892</v>
      </c>
    </row>
    <row r="419" spans="1:5" x14ac:dyDescent="0.2">
      <c r="A419" s="48"/>
      <c r="C419" t="s">
        <v>93</v>
      </c>
      <c r="D419" s="46"/>
      <c r="E419" s="46">
        <v>2562</v>
      </c>
    </row>
    <row r="420" spans="1:5" x14ac:dyDescent="0.2">
      <c r="A420" s="48"/>
      <c r="C420" t="s">
        <v>208</v>
      </c>
      <c r="D420" s="46">
        <v>2540</v>
      </c>
      <c r="E420" s="46"/>
    </row>
    <row r="421" spans="1:5" x14ac:dyDescent="0.2">
      <c r="A421" s="48"/>
      <c r="C421" t="s">
        <v>209</v>
      </c>
      <c r="D421" s="46">
        <v>0</v>
      </c>
      <c r="E421" s="46"/>
    </row>
    <row r="422" spans="1:5" x14ac:dyDescent="0.2">
      <c r="A422" s="48"/>
      <c r="C422" t="s">
        <v>210</v>
      </c>
      <c r="D422" s="46">
        <v>0</v>
      </c>
      <c r="E422" s="46"/>
    </row>
    <row r="423" spans="1:5" x14ac:dyDescent="0.2">
      <c r="A423" s="48"/>
      <c r="C423" t="s">
        <v>211</v>
      </c>
      <c r="D423" s="46">
        <v>0</v>
      </c>
      <c r="E423" s="46"/>
    </row>
    <row r="424" spans="1:5" x14ac:dyDescent="0.2">
      <c r="A424" s="48"/>
      <c r="C424" t="s">
        <v>212</v>
      </c>
      <c r="D424" s="46">
        <v>0</v>
      </c>
      <c r="E424" s="46"/>
    </row>
    <row r="425" spans="1:5" x14ac:dyDescent="0.2">
      <c r="A425" s="48"/>
      <c r="C425" t="s">
        <v>213</v>
      </c>
      <c r="D425" s="46">
        <v>22</v>
      </c>
      <c r="E425" s="46"/>
    </row>
    <row r="426" spans="1:5" x14ac:dyDescent="0.2">
      <c r="A426" s="48"/>
      <c r="C426" t="s">
        <v>214</v>
      </c>
      <c r="D426" s="46">
        <v>0</v>
      </c>
      <c r="E426" s="46"/>
    </row>
    <row r="427" spans="1:5" x14ac:dyDescent="0.2">
      <c r="A427" s="48"/>
      <c r="C427" t="s">
        <v>215</v>
      </c>
      <c r="D427" s="46">
        <v>330</v>
      </c>
      <c r="E427" s="46"/>
    </row>
    <row r="428" spans="1:5" x14ac:dyDescent="0.2">
      <c r="A428" s="48"/>
      <c r="C428" t="s">
        <v>216</v>
      </c>
      <c r="D428" s="46">
        <v>0</v>
      </c>
      <c r="E428" s="46"/>
    </row>
    <row r="429" spans="1:5" x14ac:dyDescent="0.2">
      <c r="A429" s="48"/>
      <c r="B429" t="s">
        <v>133</v>
      </c>
      <c r="C429" t="s">
        <v>298</v>
      </c>
      <c r="D429" s="46"/>
      <c r="E429" s="46">
        <v>330</v>
      </c>
    </row>
    <row r="430" spans="1:5" x14ac:dyDescent="0.2">
      <c r="A430" s="48"/>
      <c r="C430" t="s">
        <v>217</v>
      </c>
      <c r="D430" s="46"/>
      <c r="E430" s="46">
        <v>0</v>
      </c>
    </row>
    <row r="431" spans="1:5" x14ac:dyDescent="0.2">
      <c r="A431" s="48"/>
      <c r="C431" t="s">
        <v>218</v>
      </c>
      <c r="D431" s="46"/>
      <c r="E431" s="46">
        <v>0</v>
      </c>
    </row>
    <row r="432" spans="1:5" x14ac:dyDescent="0.2">
      <c r="A432" s="48"/>
      <c r="C432" t="s">
        <v>219</v>
      </c>
      <c r="D432" s="46"/>
      <c r="E432" s="46">
        <v>0</v>
      </c>
    </row>
    <row r="433" spans="1:5" x14ac:dyDescent="0.2">
      <c r="A433" s="48"/>
      <c r="C433" t="s">
        <v>220</v>
      </c>
      <c r="D433" s="46"/>
      <c r="E433" s="46">
        <v>0</v>
      </c>
    </row>
    <row r="434" spans="1:5" x14ac:dyDescent="0.2">
      <c r="A434" s="48"/>
      <c r="C434" t="s">
        <v>221</v>
      </c>
      <c r="D434" s="46"/>
      <c r="E434" s="46">
        <v>0</v>
      </c>
    </row>
    <row r="435" spans="1:5" x14ac:dyDescent="0.2">
      <c r="A435" s="48"/>
      <c r="C435" t="s">
        <v>222</v>
      </c>
      <c r="D435" s="46"/>
      <c r="E435" s="46">
        <v>0</v>
      </c>
    </row>
    <row r="436" spans="1:5" x14ac:dyDescent="0.2">
      <c r="A436" s="48"/>
      <c r="C436" t="s">
        <v>223</v>
      </c>
      <c r="D436" s="46"/>
      <c r="E436" s="46">
        <v>0</v>
      </c>
    </row>
    <row r="437" spans="1:5" x14ac:dyDescent="0.2">
      <c r="A437" s="48"/>
      <c r="C437" t="s">
        <v>224</v>
      </c>
      <c r="D437" s="46"/>
      <c r="E437" s="46">
        <v>-2314</v>
      </c>
    </row>
    <row r="438" spans="1:5" x14ac:dyDescent="0.2">
      <c r="A438" s="48"/>
      <c r="C438" t="s">
        <v>225</v>
      </c>
      <c r="D438" s="46"/>
      <c r="E438" s="46">
        <v>0</v>
      </c>
    </row>
    <row r="439" spans="1:5" x14ac:dyDescent="0.2">
      <c r="A439" s="48"/>
      <c r="C439" t="s">
        <v>226</v>
      </c>
      <c r="D439" s="46"/>
      <c r="E439" s="46">
        <v>-2314</v>
      </c>
    </row>
    <row r="440" spans="1:5" x14ac:dyDescent="0.2">
      <c r="A440" s="48"/>
      <c r="C440" t="s">
        <v>227</v>
      </c>
      <c r="D440" s="46">
        <v>0</v>
      </c>
      <c r="E440" s="46">
        <v>468</v>
      </c>
    </row>
    <row r="441" spans="1:5" x14ac:dyDescent="0.2">
      <c r="A441" s="48"/>
      <c r="C441" t="s">
        <v>228</v>
      </c>
      <c r="D441" s="46">
        <v>0</v>
      </c>
      <c r="E441" s="46">
        <v>468</v>
      </c>
    </row>
    <row r="442" spans="1:5" x14ac:dyDescent="0.2">
      <c r="A442" s="48"/>
      <c r="C442" t="s">
        <v>229</v>
      </c>
      <c r="D442" s="46">
        <v>0</v>
      </c>
      <c r="E442" s="46">
        <v>0</v>
      </c>
    </row>
    <row r="443" spans="1:5" x14ac:dyDescent="0.2">
      <c r="A443" s="48"/>
      <c r="C443" t="s">
        <v>230</v>
      </c>
      <c r="D443" s="46">
        <v>0</v>
      </c>
      <c r="E443" s="46">
        <v>0</v>
      </c>
    </row>
    <row r="444" spans="1:5" x14ac:dyDescent="0.2">
      <c r="A444" s="48"/>
      <c r="C444" t="s">
        <v>231</v>
      </c>
      <c r="D444" s="46">
        <v>0</v>
      </c>
      <c r="E444" s="46">
        <v>0</v>
      </c>
    </row>
    <row r="445" spans="1:5" x14ac:dyDescent="0.2">
      <c r="A445" s="48"/>
      <c r="C445" t="s">
        <v>232</v>
      </c>
      <c r="D445" s="46">
        <v>0</v>
      </c>
      <c r="E445" s="46">
        <v>0</v>
      </c>
    </row>
    <row r="446" spans="1:5" x14ac:dyDescent="0.2">
      <c r="A446" s="48"/>
      <c r="C446" t="s">
        <v>233</v>
      </c>
      <c r="D446" s="46">
        <v>-1516</v>
      </c>
      <c r="E446" s="46"/>
    </row>
    <row r="447" spans="1:5" x14ac:dyDescent="0.2">
      <c r="A447" s="48"/>
      <c r="C447" t="s">
        <v>234</v>
      </c>
      <c r="D447" s="46">
        <v>-1846</v>
      </c>
      <c r="E447" s="46"/>
    </row>
    <row r="448" spans="1:5" x14ac:dyDescent="0.2">
      <c r="A448" s="48"/>
      <c r="B448" t="s">
        <v>150</v>
      </c>
      <c r="C448" t="s">
        <v>299</v>
      </c>
      <c r="D448" s="46"/>
      <c r="E448" s="46">
        <v>24</v>
      </c>
    </row>
    <row r="449" spans="1:5" x14ac:dyDescent="0.2">
      <c r="A449" s="48"/>
      <c r="C449" t="s">
        <v>300</v>
      </c>
      <c r="D449" s="46"/>
      <c r="E449" s="46">
        <v>37517</v>
      </c>
    </row>
    <row r="450" spans="1:5" x14ac:dyDescent="0.2">
      <c r="A450" s="48"/>
      <c r="C450" t="s">
        <v>235</v>
      </c>
      <c r="D450" s="46"/>
      <c r="E450" s="46">
        <v>0</v>
      </c>
    </row>
    <row r="451" spans="1:5" x14ac:dyDescent="0.2">
      <c r="A451" s="48"/>
      <c r="C451" t="s">
        <v>236</v>
      </c>
      <c r="D451" s="46"/>
      <c r="E451" s="46">
        <v>0</v>
      </c>
    </row>
    <row r="452" spans="1:5" x14ac:dyDescent="0.2">
      <c r="A452" s="48"/>
      <c r="C452" t="s">
        <v>237</v>
      </c>
      <c r="D452" s="46"/>
      <c r="E452" s="46"/>
    </row>
    <row r="453" spans="1:5" x14ac:dyDescent="0.2">
      <c r="A453" s="48"/>
      <c r="C453" t="s">
        <v>238</v>
      </c>
      <c r="D453" s="46"/>
      <c r="E453" s="46"/>
    </row>
    <row r="454" spans="1:5" x14ac:dyDescent="0.2">
      <c r="A454" s="48"/>
      <c r="C454" t="s">
        <v>239</v>
      </c>
      <c r="D454" s="46"/>
      <c r="E454" s="46"/>
    </row>
    <row r="455" spans="1:5" x14ac:dyDescent="0.2">
      <c r="A455" s="48"/>
      <c r="C455" t="s">
        <v>240</v>
      </c>
      <c r="D455" s="46"/>
      <c r="E455" s="46"/>
    </row>
    <row r="456" spans="1:5" x14ac:dyDescent="0.2">
      <c r="A456" s="48"/>
      <c r="C456" t="s">
        <v>241</v>
      </c>
      <c r="D456" s="46"/>
      <c r="E456" s="46">
        <v>15731</v>
      </c>
    </row>
    <row r="457" spans="1:5" x14ac:dyDescent="0.2">
      <c r="A457" s="48"/>
      <c r="C457" t="s">
        <v>242</v>
      </c>
      <c r="D457" s="46"/>
      <c r="E457" s="46">
        <v>0</v>
      </c>
    </row>
    <row r="458" spans="1:5" x14ac:dyDescent="0.2">
      <c r="A458" s="48"/>
      <c r="C458" t="s">
        <v>243</v>
      </c>
      <c r="D458" s="46"/>
      <c r="E458" s="46">
        <v>0</v>
      </c>
    </row>
    <row r="459" spans="1:5" x14ac:dyDescent="0.2">
      <c r="A459" s="48"/>
      <c r="C459" t="s">
        <v>244</v>
      </c>
      <c r="D459" s="46">
        <v>161856</v>
      </c>
      <c r="E459" s="46">
        <v>14682</v>
      </c>
    </row>
    <row r="460" spans="1:5" x14ac:dyDescent="0.2">
      <c r="A460" s="48"/>
      <c r="C460" t="s">
        <v>245</v>
      </c>
      <c r="D460" s="46">
        <v>157821</v>
      </c>
      <c r="E460" s="46">
        <v>436</v>
      </c>
    </row>
    <row r="461" spans="1:5" x14ac:dyDescent="0.2">
      <c r="A461" s="48"/>
      <c r="C461" t="s">
        <v>246</v>
      </c>
      <c r="D461" s="46">
        <v>24</v>
      </c>
      <c r="E461" s="46">
        <v>613</v>
      </c>
    </row>
    <row r="462" spans="1:5" x14ac:dyDescent="0.2">
      <c r="A462" s="48"/>
      <c r="C462" t="s">
        <v>247</v>
      </c>
      <c r="D462" s="46">
        <v>4011</v>
      </c>
      <c r="E462" s="46"/>
    </row>
    <row r="463" spans="1:5" x14ac:dyDescent="0.2">
      <c r="A463" s="48"/>
      <c r="C463" t="s">
        <v>248</v>
      </c>
      <c r="D463" s="46">
        <v>4041</v>
      </c>
      <c r="E463" s="46"/>
    </row>
    <row r="464" spans="1:5" x14ac:dyDescent="0.2">
      <c r="A464" s="48"/>
      <c r="C464" t="s">
        <v>249</v>
      </c>
      <c r="D464" s="46">
        <v>2</v>
      </c>
      <c r="E464" s="46"/>
    </row>
    <row r="465" spans="1:5" x14ac:dyDescent="0.2">
      <c r="A465" s="48"/>
      <c r="C465" t="s">
        <v>250</v>
      </c>
      <c r="D465" s="46">
        <v>0</v>
      </c>
      <c r="E465" s="46">
        <v>0</v>
      </c>
    </row>
    <row r="466" spans="1:5" x14ac:dyDescent="0.2">
      <c r="A466" s="48"/>
      <c r="C466" t="s">
        <v>251</v>
      </c>
      <c r="D466" s="46">
        <v>4027</v>
      </c>
      <c r="E466" s="46">
        <v>14682</v>
      </c>
    </row>
    <row r="467" spans="1:5" x14ac:dyDescent="0.2">
      <c r="A467" s="48"/>
      <c r="C467" t="s">
        <v>252</v>
      </c>
      <c r="D467" s="46">
        <v>0</v>
      </c>
      <c r="E467" s="46">
        <v>436</v>
      </c>
    </row>
    <row r="468" spans="1:5" x14ac:dyDescent="0.2">
      <c r="A468" s="48"/>
      <c r="C468" t="s">
        <v>253</v>
      </c>
      <c r="D468" s="46">
        <v>12</v>
      </c>
      <c r="E468" s="46">
        <v>613</v>
      </c>
    </row>
    <row r="469" spans="1:5" x14ac:dyDescent="0.2">
      <c r="A469" s="48"/>
      <c r="C469" t="s">
        <v>254</v>
      </c>
      <c r="D469" s="46">
        <v>0</v>
      </c>
      <c r="E469" s="46"/>
    </row>
    <row r="470" spans="1:5" x14ac:dyDescent="0.2">
      <c r="A470" s="48"/>
      <c r="C470" t="s">
        <v>255</v>
      </c>
      <c r="D470" s="46">
        <v>-12870</v>
      </c>
      <c r="E470" s="46"/>
    </row>
    <row r="471" spans="1:5" x14ac:dyDescent="0.2">
      <c r="A471" s="48"/>
      <c r="C471" t="s">
        <v>256</v>
      </c>
      <c r="D471" s="46">
        <v>-13200</v>
      </c>
      <c r="E471" s="46"/>
    </row>
    <row r="472" spans="1:5" x14ac:dyDescent="0.2">
      <c r="A472" s="48"/>
      <c r="B472" t="s">
        <v>175</v>
      </c>
      <c r="C472" t="s">
        <v>257</v>
      </c>
      <c r="D472" s="46"/>
      <c r="E472" s="46">
        <v>-12870</v>
      </c>
    </row>
    <row r="473" spans="1:5" x14ac:dyDescent="0.2">
      <c r="A473" s="48"/>
      <c r="C473" t="s">
        <v>258</v>
      </c>
      <c r="D473" s="46"/>
      <c r="E473" s="46">
        <v>-13200</v>
      </c>
    </row>
    <row r="474" spans="1:5" x14ac:dyDescent="0.2">
      <c r="A474" s="48"/>
      <c r="C474" t="s">
        <v>259</v>
      </c>
      <c r="D474" s="46">
        <v>3418</v>
      </c>
      <c r="E474" s="46"/>
    </row>
    <row r="475" spans="1:5" x14ac:dyDescent="0.2">
      <c r="A475" s="48"/>
      <c r="C475" t="s">
        <v>260</v>
      </c>
      <c r="D475" s="46">
        <v>2824</v>
      </c>
      <c r="E475" s="46"/>
    </row>
    <row r="476" spans="1:5" x14ac:dyDescent="0.2">
      <c r="A476" s="48"/>
      <c r="C476" t="s">
        <v>261</v>
      </c>
      <c r="D476" s="46">
        <v>594</v>
      </c>
      <c r="E476" s="46"/>
    </row>
    <row r="477" spans="1:5" x14ac:dyDescent="0.2">
      <c r="A477" s="48"/>
      <c r="C477" t="s">
        <v>262</v>
      </c>
      <c r="D477" s="46">
        <v>-16288</v>
      </c>
      <c r="E477" s="46"/>
    </row>
    <row r="478" spans="1:5" x14ac:dyDescent="0.2">
      <c r="A478" s="48"/>
      <c r="C478" t="s">
        <v>263</v>
      </c>
      <c r="D478" s="46">
        <v>-16618</v>
      </c>
      <c r="E478" s="46"/>
    </row>
    <row r="479" spans="1:5" x14ac:dyDescent="0.2">
      <c r="A479" s="48"/>
      <c r="B479" t="s">
        <v>264</v>
      </c>
      <c r="C479" t="s">
        <v>265</v>
      </c>
      <c r="D479" s="46"/>
      <c r="E479" s="46">
        <v>-12870</v>
      </c>
    </row>
    <row r="480" spans="1:5" x14ac:dyDescent="0.2">
      <c r="A480" s="48"/>
      <c r="C480" t="s">
        <v>266</v>
      </c>
      <c r="D480" s="46"/>
      <c r="E480" s="46">
        <v>-13200</v>
      </c>
    </row>
    <row r="481" spans="1:5" x14ac:dyDescent="0.2">
      <c r="A481" s="48"/>
      <c r="C481" t="s">
        <v>267</v>
      </c>
      <c r="D481" s="46">
        <v>4510</v>
      </c>
      <c r="E481" s="46"/>
    </row>
    <row r="482" spans="1:5" x14ac:dyDescent="0.2">
      <c r="A482" s="48"/>
      <c r="C482" t="s">
        <v>268</v>
      </c>
      <c r="D482" s="46">
        <v>3418</v>
      </c>
      <c r="E482" s="46"/>
    </row>
    <row r="483" spans="1:5" x14ac:dyDescent="0.2">
      <c r="A483" s="48"/>
      <c r="C483" t="s">
        <v>269</v>
      </c>
      <c r="D483" s="46">
        <v>1092</v>
      </c>
      <c r="E483" s="46"/>
    </row>
    <row r="484" spans="1:5" x14ac:dyDescent="0.2">
      <c r="A484" s="48"/>
      <c r="C484" t="s">
        <v>270</v>
      </c>
      <c r="D484" s="46">
        <v>-17380</v>
      </c>
      <c r="E484" s="46"/>
    </row>
    <row r="485" spans="1:5" x14ac:dyDescent="0.2">
      <c r="A485" s="48"/>
      <c r="C485" t="s">
        <v>271</v>
      </c>
      <c r="D485" s="46">
        <v>-17710</v>
      </c>
      <c r="E485" s="46"/>
    </row>
    <row r="486" spans="1:5" x14ac:dyDescent="0.2">
      <c r="A486" s="48"/>
      <c r="B486" t="s">
        <v>186</v>
      </c>
      <c r="C486" t="s">
        <v>272</v>
      </c>
      <c r="D486" s="46"/>
      <c r="E486" s="46">
        <v>-16288</v>
      </c>
    </row>
    <row r="487" spans="1:5" x14ac:dyDescent="0.2">
      <c r="A487" s="48"/>
      <c r="C487" t="s">
        <v>273</v>
      </c>
      <c r="D487" s="46"/>
      <c r="E487" s="46">
        <v>-16618</v>
      </c>
    </row>
    <row r="488" spans="1:5" x14ac:dyDescent="0.2">
      <c r="A488" s="48"/>
      <c r="C488" t="s">
        <v>274</v>
      </c>
      <c r="D488" s="46">
        <v>1092</v>
      </c>
      <c r="E488" s="46"/>
    </row>
    <row r="489" spans="1:5" x14ac:dyDescent="0.2">
      <c r="A489" s="48"/>
      <c r="C489" t="s">
        <v>275</v>
      </c>
      <c r="D489" s="46">
        <v>1092</v>
      </c>
      <c r="E489" s="46"/>
    </row>
    <row r="490" spans="1:5" x14ac:dyDescent="0.2">
      <c r="A490" s="48"/>
      <c r="C490" t="s">
        <v>276</v>
      </c>
      <c r="D490" s="46">
        <v>-17380</v>
      </c>
      <c r="E490" s="46"/>
    </row>
    <row r="491" spans="1:5" x14ac:dyDescent="0.2">
      <c r="A491" s="48"/>
      <c r="C491" t="s">
        <v>277</v>
      </c>
      <c r="D491" s="46">
        <v>-17710</v>
      </c>
      <c r="E491" s="46"/>
    </row>
    <row r="492" spans="1:5" x14ac:dyDescent="0.2">
      <c r="A492" s="48"/>
      <c r="B492" t="s">
        <v>278</v>
      </c>
      <c r="C492" t="s">
        <v>279</v>
      </c>
      <c r="D492" s="46"/>
      <c r="E492" s="46">
        <v>-17710</v>
      </c>
    </row>
    <row r="493" spans="1:5" x14ac:dyDescent="0.2">
      <c r="A493" s="48"/>
      <c r="C493" t="s">
        <v>280</v>
      </c>
      <c r="D493" s="46"/>
      <c r="E493" s="46">
        <v>167</v>
      </c>
    </row>
    <row r="494" spans="1:5" x14ac:dyDescent="0.2">
      <c r="A494" s="48"/>
      <c r="C494" t="s">
        <v>281</v>
      </c>
      <c r="D494" s="46"/>
      <c r="E494" s="46">
        <v>0</v>
      </c>
    </row>
    <row r="495" spans="1:5" x14ac:dyDescent="0.2">
      <c r="A495" s="48"/>
      <c r="C495" t="s">
        <v>282</v>
      </c>
      <c r="D495" s="46"/>
      <c r="E495" s="46">
        <v>150</v>
      </c>
    </row>
    <row r="496" spans="1:5" x14ac:dyDescent="0.2">
      <c r="A496" s="48"/>
      <c r="C496" t="s">
        <v>283</v>
      </c>
      <c r="D496" s="46"/>
      <c r="E496" s="46">
        <v>17</v>
      </c>
    </row>
    <row r="497" spans="1:5" x14ac:dyDescent="0.2">
      <c r="A497" s="48"/>
      <c r="C497" t="s">
        <v>284</v>
      </c>
      <c r="D497" s="46"/>
      <c r="E497" s="46">
        <v>-3</v>
      </c>
    </row>
    <row r="498" spans="1:5" x14ac:dyDescent="0.2">
      <c r="A498" s="48"/>
      <c r="C498" t="s">
        <v>285</v>
      </c>
      <c r="D498" s="46"/>
      <c r="E498" s="46">
        <v>0</v>
      </c>
    </row>
    <row r="499" spans="1:5" x14ac:dyDescent="0.2">
      <c r="A499" s="48"/>
      <c r="C499" t="s">
        <v>286</v>
      </c>
      <c r="D499" s="46"/>
      <c r="E499" s="46">
        <v>-3</v>
      </c>
    </row>
    <row r="500" spans="1:5" x14ac:dyDescent="0.2">
      <c r="A500" s="48"/>
      <c r="C500" t="s">
        <v>287</v>
      </c>
      <c r="D500" s="46"/>
      <c r="E500" s="46">
        <v>0</v>
      </c>
    </row>
    <row r="501" spans="1:5" x14ac:dyDescent="0.2">
      <c r="A501" s="48"/>
      <c r="C501" t="s">
        <v>301</v>
      </c>
      <c r="D501" s="46">
        <v>-17546</v>
      </c>
      <c r="E501" s="46"/>
    </row>
    <row r="502" spans="1:5" x14ac:dyDescent="0.2">
      <c r="A502" s="48"/>
      <c r="B502" t="s">
        <v>288</v>
      </c>
      <c r="C502" t="s">
        <v>91</v>
      </c>
      <c r="D502" s="46">
        <v>-330</v>
      </c>
      <c r="E502" s="46"/>
    </row>
    <row r="503" spans="1:5" x14ac:dyDescent="0.2">
      <c r="A503" s="48"/>
      <c r="C503" t="s">
        <v>302</v>
      </c>
      <c r="D503" s="46"/>
      <c r="E503" s="46">
        <v>-17546</v>
      </c>
    </row>
    <row r="504" spans="1:5" x14ac:dyDescent="0.2">
      <c r="A504" s="48"/>
      <c r="C504" t="s">
        <v>289</v>
      </c>
      <c r="D504" s="46">
        <v>158</v>
      </c>
      <c r="E504" s="46"/>
    </row>
    <row r="505" spans="1:5" x14ac:dyDescent="0.2">
      <c r="A505" s="48"/>
      <c r="C505" t="s">
        <v>290</v>
      </c>
      <c r="D505" s="46">
        <v>158</v>
      </c>
      <c r="E505" s="46"/>
    </row>
    <row r="506" spans="1:5" x14ac:dyDescent="0.2">
      <c r="A506" s="48"/>
      <c r="C506" t="s">
        <v>303</v>
      </c>
      <c r="D506" s="46">
        <v>0</v>
      </c>
      <c r="E506" s="46"/>
    </row>
    <row r="507" spans="1:5" x14ac:dyDescent="0.2">
      <c r="A507" s="48"/>
      <c r="C507" t="s">
        <v>304</v>
      </c>
      <c r="D507" s="46">
        <v>-5</v>
      </c>
      <c r="E507" s="46"/>
    </row>
    <row r="508" spans="1:5" x14ac:dyDescent="0.2">
      <c r="A508" s="48"/>
      <c r="C508" t="s">
        <v>291</v>
      </c>
      <c r="D508" s="46">
        <v>-17369</v>
      </c>
      <c r="E508" s="46"/>
    </row>
  </sheetData>
  <mergeCells count="1">
    <mergeCell ref="A7:C9"/>
  </mergeCells>
  <hyperlinks>
    <hyperlink ref="G10" location="'List of Tables'!A1" display="List of Tables"/>
  </hyperlinks>
  <pageMargins left="0.70866141732283472" right="0.70866141732283472" top="0.74803149606299213" bottom="0.74803149606299213" header="0.31496062992125984" footer="0.31496062992125984"/>
  <pageSetup paperSize="9" scale="19" fitToHeight="3" orientation="portrait" verticalDpi="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I12376"/>
  <sheetViews>
    <sheetView showGridLines="0" showRowColHeaders="0" topLeftCell="B12363" zoomScaleNormal="100" workbookViewId="0"/>
  </sheetViews>
  <sheetFormatPr baseColWidth="10" defaultRowHeight="12.75" x14ac:dyDescent="0.2"/>
  <cols>
    <col min="2" max="2" width="40.42578125" style="32" customWidth="1"/>
    <col min="3" max="3" width="42.42578125" style="32" customWidth="1"/>
    <col min="4" max="4" width="21.5703125" style="32" customWidth="1"/>
    <col min="5" max="5" width="41.7109375" customWidth="1"/>
    <col min="7" max="7" width="13.140625" customWidth="1"/>
    <col min="8" max="8" width="41.42578125" customWidth="1"/>
    <col min="9" max="9" width="15.140625" customWidth="1"/>
    <col min="258" max="258" width="40.42578125" customWidth="1"/>
    <col min="259" max="259" width="42.42578125" customWidth="1"/>
    <col min="260" max="260" width="21.5703125" customWidth="1"/>
    <col min="261" max="261" width="41.7109375" customWidth="1"/>
    <col min="263" max="263" width="13.140625" customWidth="1"/>
    <col min="264" max="264" width="41.42578125" customWidth="1"/>
    <col min="265" max="265" width="15.140625" customWidth="1"/>
    <col min="514" max="514" width="40.42578125" customWidth="1"/>
    <col min="515" max="515" width="42.42578125" customWidth="1"/>
    <col min="516" max="516" width="21.5703125" customWidth="1"/>
    <col min="517" max="517" width="41.7109375" customWidth="1"/>
    <col min="519" max="519" width="13.140625" customWidth="1"/>
    <col min="520" max="520" width="41.42578125" customWidth="1"/>
    <col min="521" max="521" width="15.140625" customWidth="1"/>
    <col min="770" max="770" width="40.42578125" customWidth="1"/>
    <col min="771" max="771" width="42.42578125" customWidth="1"/>
    <col min="772" max="772" width="21.5703125" customWidth="1"/>
    <col min="773" max="773" width="41.7109375" customWidth="1"/>
    <col min="775" max="775" width="13.140625" customWidth="1"/>
    <col min="776" max="776" width="41.42578125" customWidth="1"/>
    <col min="777" max="777" width="15.140625" customWidth="1"/>
    <col min="1026" max="1026" width="40.42578125" customWidth="1"/>
    <col min="1027" max="1027" width="42.42578125" customWidth="1"/>
    <col min="1028" max="1028" width="21.5703125" customWidth="1"/>
    <col min="1029" max="1029" width="41.7109375" customWidth="1"/>
    <col min="1031" max="1031" width="13.140625" customWidth="1"/>
    <col min="1032" max="1032" width="41.42578125" customWidth="1"/>
    <col min="1033" max="1033" width="15.140625" customWidth="1"/>
    <col min="1282" max="1282" width="40.42578125" customWidth="1"/>
    <col min="1283" max="1283" width="42.42578125" customWidth="1"/>
    <col min="1284" max="1284" width="21.5703125" customWidth="1"/>
    <col min="1285" max="1285" width="41.7109375" customWidth="1"/>
    <col min="1287" max="1287" width="13.140625" customWidth="1"/>
    <col min="1288" max="1288" width="41.42578125" customWidth="1"/>
    <col min="1289" max="1289" width="15.140625" customWidth="1"/>
    <col min="1538" max="1538" width="40.42578125" customWidth="1"/>
    <col min="1539" max="1539" width="42.42578125" customWidth="1"/>
    <col min="1540" max="1540" width="21.5703125" customWidth="1"/>
    <col min="1541" max="1541" width="41.7109375" customWidth="1"/>
    <col min="1543" max="1543" width="13.140625" customWidth="1"/>
    <col min="1544" max="1544" width="41.42578125" customWidth="1"/>
    <col min="1545" max="1545" width="15.140625" customWidth="1"/>
    <col min="1794" max="1794" width="40.42578125" customWidth="1"/>
    <col min="1795" max="1795" width="42.42578125" customWidth="1"/>
    <col min="1796" max="1796" width="21.5703125" customWidth="1"/>
    <col min="1797" max="1797" width="41.7109375" customWidth="1"/>
    <col min="1799" max="1799" width="13.140625" customWidth="1"/>
    <col min="1800" max="1800" width="41.42578125" customWidth="1"/>
    <col min="1801" max="1801" width="15.140625" customWidth="1"/>
    <col min="2050" max="2050" width="40.42578125" customWidth="1"/>
    <col min="2051" max="2051" width="42.42578125" customWidth="1"/>
    <col min="2052" max="2052" width="21.5703125" customWidth="1"/>
    <col min="2053" max="2053" width="41.7109375" customWidth="1"/>
    <col min="2055" max="2055" width="13.140625" customWidth="1"/>
    <col min="2056" max="2056" width="41.42578125" customWidth="1"/>
    <col min="2057" max="2057" width="15.140625" customWidth="1"/>
    <col min="2306" max="2306" width="40.42578125" customWidth="1"/>
    <col min="2307" max="2307" width="42.42578125" customWidth="1"/>
    <col min="2308" max="2308" width="21.5703125" customWidth="1"/>
    <col min="2309" max="2309" width="41.7109375" customWidth="1"/>
    <col min="2311" max="2311" width="13.140625" customWidth="1"/>
    <col min="2312" max="2312" width="41.42578125" customWidth="1"/>
    <col min="2313" max="2313" width="15.140625" customWidth="1"/>
    <col min="2562" max="2562" width="40.42578125" customWidth="1"/>
    <col min="2563" max="2563" width="42.42578125" customWidth="1"/>
    <col min="2564" max="2564" width="21.5703125" customWidth="1"/>
    <col min="2565" max="2565" width="41.7109375" customWidth="1"/>
    <col min="2567" max="2567" width="13.140625" customWidth="1"/>
    <col min="2568" max="2568" width="41.42578125" customWidth="1"/>
    <col min="2569" max="2569" width="15.140625" customWidth="1"/>
    <col min="2818" max="2818" width="40.42578125" customWidth="1"/>
    <col min="2819" max="2819" width="42.42578125" customWidth="1"/>
    <col min="2820" max="2820" width="21.5703125" customWidth="1"/>
    <col min="2821" max="2821" width="41.7109375" customWidth="1"/>
    <col min="2823" max="2823" width="13.140625" customWidth="1"/>
    <col min="2824" max="2824" width="41.42578125" customWidth="1"/>
    <col min="2825" max="2825" width="15.140625" customWidth="1"/>
    <col min="3074" max="3074" width="40.42578125" customWidth="1"/>
    <col min="3075" max="3075" width="42.42578125" customWidth="1"/>
    <col min="3076" max="3076" width="21.5703125" customWidth="1"/>
    <col min="3077" max="3077" width="41.7109375" customWidth="1"/>
    <col min="3079" max="3079" width="13.140625" customWidth="1"/>
    <col min="3080" max="3080" width="41.42578125" customWidth="1"/>
    <col min="3081" max="3081" width="15.140625" customWidth="1"/>
    <col min="3330" max="3330" width="40.42578125" customWidth="1"/>
    <col min="3331" max="3331" width="42.42578125" customWidth="1"/>
    <col min="3332" max="3332" width="21.5703125" customWidth="1"/>
    <col min="3333" max="3333" width="41.7109375" customWidth="1"/>
    <col min="3335" max="3335" width="13.140625" customWidth="1"/>
    <col min="3336" max="3336" width="41.42578125" customWidth="1"/>
    <col min="3337" max="3337" width="15.140625" customWidth="1"/>
    <col min="3586" max="3586" width="40.42578125" customWidth="1"/>
    <col min="3587" max="3587" width="42.42578125" customWidth="1"/>
    <col min="3588" max="3588" width="21.5703125" customWidth="1"/>
    <col min="3589" max="3589" width="41.7109375" customWidth="1"/>
    <col min="3591" max="3591" width="13.140625" customWidth="1"/>
    <col min="3592" max="3592" width="41.42578125" customWidth="1"/>
    <col min="3593" max="3593" width="15.140625" customWidth="1"/>
    <col min="3842" max="3842" width="40.42578125" customWidth="1"/>
    <col min="3843" max="3843" width="42.42578125" customWidth="1"/>
    <col min="3844" max="3844" width="21.5703125" customWidth="1"/>
    <col min="3845" max="3845" width="41.7109375" customWidth="1"/>
    <col min="3847" max="3847" width="13.140625" customWidth="1"/>
    <col min="3848" max="3848" width="41.42578125" customWidth="1"/>
    <col min="3849" max="3849" width="15.140625" customWidth="1"/>
    <col min="4098" max="4098" width="40.42578125" customWidth="1"/>
    <col min="4099" max="4099" width="42.42578125" customWidth="1"/>
    <col min="4100" max="4100" width="21.5703125" customWidth="1"/>
    <col min="4101" max="4101" width="41.7109375" customWidth="1"/>
    <col min="4103" max="4103" width="13.140625" customWidth="1"/>
    <col min="4104" max="4104" width="41.42578125" customWidth="1"/>
    <col min="4105" max="4105" width="15.140625" customWidth="1"/>
    <col min="4354" max="4354" width="40.42578125" customWidth="1"/>
    <col min="4355" max="4355" width="42.42578125" customWidth="1"/>
    <col min="4356" max="4356" width="21.5703125" customWidth="1"/>
    <col min="4357" max="4357" width="41.7109375" customWidth="1"/>
    <col min="4359" max="4359" width="13.140625" customWidth="1"/>
    <col min="4360" max="4360" width="41.42578125" customWidth="1"/>
    <col min="4361" max="4361" width="15.140625" customWidth="1"/>
    <col min="4610" max="4610" width="40.42578125" customWidth="1"/>
    <col min="4611" max="4611" width="42.42578125" customWidth="1"/>
    <col min="4612" max="4612" width="21.5703125" customWidth="1"/>
    <col min="4613" max="4613" width="41.7109375" customWidth="1"/>
    <col min="4615" max="4615" width="13.140625" customWidth="1"/>
    <col min="4616" max="4616" width="41.42578125" customWidth="1"/>
    <col min="4617" max="4617" width="15.140625" customWidth="1"/>
    <col min="4866" max="4866" width="40.42578125" customWidth="1"/>
    <col min="4867" max="4867" width="42.42578125" customWidth="1"/>
    <col min="4868" max="4868" width="21.5703125" customWidth="1"/>
    <col min="4869" max="4869" width="41.7109375" customWidth="1"/>
    <col min="4871" max="4871" width="13.140625" customWidth="1"/>
    <col min="4872" max="4872" width="41.42578125" customWidth="1"/>
    <col min="4873" max="4873" width="15.140625" customWidth="1"/>
    <col min="5122" max="5122" width="40.42578125" customWidth="1"/>
    <col min="5123" max="5123" width="42.42578125" customWidth="1"/>
    <col min="5124" max="5124" width="21.5703125" customWidth="1"/>
    <col min="5125" max="5125" width="41.7109375" customWidth="1"/>
    <col min="5127" max="5127" width="13.140625" customWidth="1"/>
    <col min="5128" max="5128" width="41.42578125" customWidth="1"/>
    <col min="5129" max="5129" width="15.140625" customWidth="1"/>
    <col min="5378" max="5378" width="40.42578125" customWidth="1"/>
    <col min="5379" max="5379" width="42.42578125" customWidth="1"/>
    <col min="5380" max="5380" width="21.5703125" customWidth="1"/>
    <col min="5381" max="5381" width="41.7109375" customWidth="1"/>
    <col min="5383" max="5383" width="13.140625" customWidth="1"/>
    <col min="5384" max="5384" width="41.42578125" customWidth="1"/>
    <col min="5385" max="5385" width="15.140625" customWidth="1"/>
    <col min="5634" max="5634" width="40.42578125" customWidth="1"/>
    <col min="5635" max="5635" width="42.42578125" customWidth="1"/>
    <col min="5636" max="5636" width="21.5703125" customWidth="1"/>
    <col min="5637" max="5637" width="41.7109375" customWidth="1"/>
    <col min="5639" max="5639" width="13.140625" customWidth="1"/>
    <col min="5640" max="5640" width="41.42578125" customWidth="1"/>
    <col min="5641" max="5641" width="15.140625" customWidth="1"/>
    <col min="5890" max="5890" width="40.42578125" customWidth="1"/>
    <col min="5891" max="5891" width="42.42578125" customWidth="1"/>
    <col min="5892" max="5892" width="21.5703125" customWidth="1"/>
    <col min="5893" max="5893" width="41.7109375" customWidth="1"/>
    <col min="5895" max="5895" width="13.140625" customWidth="1"/>
    <col min="5896" max="5896" width="41.42578125" customWidth="1"/>
    <col min="5897" max="5897" width="15.140625" customWidth="1"/>
    <col min="6146" max="6146" width="40.42578125" customWidth="1"/>
    <col min="6147" max="6147" width="42.42578125" customWidth="1"/>
    <col min="6148" max="6148" width="21.5703125" customWidth="1"/>
    <col min="6149" max="6149" width="41.7109375" customWidth="1"/>
    <col min="6151" max="6151" width="13.140625" customWidth="1"/>
    <col min="6152" max="6152" width="41.42578125" customWidth="1"/>
    <col min="6153" max="6153" width="15.140625" customWidth="1"/>
    <col min="6402" max="6402" width="40.42578125" customWidth="1"/>
    <col min="6403" max="6403" width="42.42578125" customWidth="1"/>
    <col min="6404" max="6404" width="21.5703125" customWidth="1"/>
    <col min="6405" max="6405" width="41.7109375" customWidth="1"/>
    <col min="6407" max="6407" width="13.140625" customWidth="1"/>
    <col min="6408" max="6408" width="41.42578125" customWidth="1"/>
    <col min="6409" max="6409" width="15.140625" customWidth="1"/>
    <col min="6658" max="6658" width="40.42578125" customWidth="1"/>
    <col min="6659" max="6659" width="42.42578125" customWidth="1"/>
    <col min="6660" max="6660" width="21.5703125" customWidth="1"/>
    <col min="6661" max="6661" width="41.7109375" customWidth="1"/>
    <col min="6663" max="6663" width="13.140625" customWidth="1"/>
    <col min="6664" max="6664" width="41.42578125" customWidth="1"/>
    <col min="6665" max="6665" width="15.140625" customWidth="1"/>
    <col min="6914" max="6914" width="40.42578125" customWidth="1"/>
    <col min="6915" max="6915" width="42.42578125" customWidth="1"/>
    <col min="6916" max="6916" width="21.5703125" customWidth="1"/>
    <col min="6917" max="6917" width="41.7109375" customWidth="1"/>
    <col min="6919" max="6919" width="13.140625" customWidth="1"/>
    <col min="6920" max="6920" width="41.42578125" customWidth="1"/>
    <col min="6921" max="6921" width="15.140625" customWidth="1"/>
    <col min="7170" max="7170" width="40.42578125" customWidth="1"/>
    <col min="7171" max="7171" width="42.42578125" customWidth="1"/>
    <col min="7172" max="7172" width="21.5703125" customWidth="1"/>
    <col min="7173" max="7173" width="41.7109375" customWidth="1"/>
    <col min="7175" max="7175" width="13.140625" customWidth="1"/>
    <col min="7176" max="7176" width="41.42578125" customWidth="1"/>
    <col min="7177" max="7177" width="15.140625" customWidth="1"/>
    <col min="7426" max="7426" width="40.42578125" customWidth="1"/>
    <col min="7427" max="7427" width="42.42578125" customWidth="1"/>
    <col min="7428" max="7428" width="21.5703125" customWidth="1"/>
    <col min="7429" max="7429" width="41.7109375" customWidth="1"/>
    <col min="7431" max="7431" width="13.140625" customWidth="1"/>
    <col min="7432" max="7432" width="41.42578125" customWidth="1"/>
    <col min="7433" max="7433" width="15.140625" customWidth="1"/>
    <col min="7682" max="7682" width="40.42578125" customWidth="1"/>
    <col min="7683" max="7683" width="42.42578125" customWidth="1"/>
    <col min="7684" max="7684" width="21.5703125" customWidth="1"/>
    <col min="7685" max="7685" width="41.7109375" customWidth="1"/>
    <col min="7687" max="7687" width="13.140625" customWidth="1"/>
    <col min="7688" max="7688" width="41.42578125" customWidth="1"/>
    <col min="7689" max="7689" width="15.140625" customWidth="1"/>
    <col min="7938" max="7938" width="40.42578125" customWidth="1"/>
    <col min="7939" max="7939" width="42.42578125" customWidth="1"/>
    <col min="7940" max="7940" width="21.5703125" customWidth="1"/>
    <col min="7941" max="7941" width="41.7109375" customWidth="1"/>
    <col min="7943" max="7943" width="13.140625" customWidth="1"/>
    <col min="7944" max="7944" width="41.42578125" customWidth="1"/>
    <col min="7945" max="7945" width="15.140625" customWidth="1"/>
    <col min="8194" max="8194" width="40.42578125" customWidth="1"/>
    <col min="8195" max="8195" width="42.42578125" customWidth="1"/>
    <col min="8196" max="8196" width="21.5703125" customWidth="1"/>
    <col min="8197" max="8197" width="41.7109375" customWidth="1"/>
    <col min="8199" max="8199" width="13.140625" customWidth="1"/>
    <col min="8200" max="8200" width="41.42578125" customWidth="1"/>
    <col min="8201" max="8201" width="15.140625" customWidth="1"/>
    <col min="8450" max="8450" width="40.42578125" customWidth="1"/>
    <col min="8451" max="8451" width="42.42578125" customWidth="1"/>
    <col min="8452" max="8452" width="21.5703125" customWidth="1"/>
    <col min="8453" max="8453" width="41.7109375" customWidth="1"/>
    <col min="8455" max="8455" width="13.140625" customWidth="1"/>
    <col min="8456" max="8456" width="41.42578125" customWidth="1"/>
    <col min="8457" max="8457" width="15.140625" customWidth="1"/>
    <col min="8706" max="8706" width="40.42578125" customWidth="1"/>
    <col min="8707" max="8707" width="42.42578125" customWidth="1"/>
    <col min="8708" max="8708" width="21.5703125" customWidth="1"/>
    <col min="8709" max="8709" width="41.7109375" customWidth="1"/>
    <col min="8711" max="8711" width="13.140625" customWidth="1"/>
    <col min="8712" max="8712" width="41.42578125" customWidth="1"/>
    <col min="8713" max="8713" width="15.140625" customWidth="1"/>
    <col min="8962" max="8962" width="40.42578125" customWidth="1"/>
    <col min="8963" max="8963" width="42.42578125" customWidth="1"/>
    <col min="8964" max="8964" width="21.5703125" customWidth="1"/>
    <col min="8965" max="8965" width="41.7109375" customWidth="1"/>
    <col min="8967" max="8967" width="13.140625" customWidth="1"/>
    <col min="8968" max="8968" width="41.42578125" customWidth="1"/>
    <col min="8969" max="8969" width="15.140625" customWidth="1"/>
    <col min="9218" max="9218" width="40.42578125" customWidth="1"/>
    <col min="9219" max="9219" width="42.42578125" customWidth="1"/>
    <col min="9220" max="9220" width="21.5703125" customWidth="1"/>
    <col min="9221" max="9221" width="41.7109375" customWidth="1"/>
    <col min="9223" max="9223" width="13.140625" customWidth="1"/>
    <col min="9224" max="9224" width="41.42578125" customWidth="1"/>
    <col min="9225" max="9225" width="15.140625" customWidth="1"/>
    <col min="9474" max="9474" width="40.42578125" customWidth="1"/>
    <col min="9475" max="9475" width="42.42578125" customWidth="1"/>
    <col min="9476" max="9476" width="21.5703125" customWidth="1"/>
    <col min="9477" max="9477" width="41.7109375" customWidth="1"/>
    <col min="9479" max="9479" width="13.140625" customWidth="1"/>
    <col min="9480" max="9480" width="41.42578125" customWidth="1"/>
    <col min="9481" max="9481" width="15.140625" customWidth="1"/>
    <col min="9730" max="9730" width="40.42578125" customWidth="1"/>
    <col min="9731" max="9731" width="42.42578125" customWidth="1"/>
    <col min="9732" max="9732" width="21.5703125" customWidth="1"/>
    <col min="9733" max="9733" width="41.7109375" customWidth="1"/>
    <col min="9735" max="9735" width="13.140625" customWidth="1"/>
    <col min="9736" max="9736" width="41.42578125" customWidth="1"/>
    <col min="9737" max="9737" width="15.140625" customWidth="1"/>
    <col min="9986" max="9986" width="40.42578125" customWidth="1"/>
    <col min="9987" max="9987" width="42.42578125" customWidth="1"/>
    <col min="9988" max="9988" width="21.5703125" customWidth="1"/>
    <col min="9989" max="9989" width="41.7109375" customWidth="1"/>
    <col min="9991" max="9991" width="13.140625" customWidth="1"/>
    <col min="9992" max="9992" width="41.42578125" customWidth="1"/>
    <col min="9993" max="9993" width="15.140625" customWidth="1"/>
    <col min="10242" max="10242" width="40.42578125" customWidth="1"/>
    <col min="10243" max="10243" width="42.42578125" customWidth="1"/>
    <col min="10244" max="10244" width="21.5703125" customWidth="1"/>
    <col min="10245" max="10245" width="41.7109375" customWidth="1"/>
    <col min="10247" max="10247" width="13.140625" customWidth="1"/>
    <col min="10248" max="10248" width="41.42578125" customWidth="1"/>
    <col min="10249" max="10249" width="15.140625" customWidth="1"/>
    <col min="10498" max="10498" width="40.42578125" customWidth="1"/>
    <col min="10499" max="10499" width="42.42578125" customWidth="1"/>
    <col min="10500" max="10500" width="21.5703125" customWidth="1"/>
    <col min="10501" max="10501" width="41.7109375" customWidth="1"/>
    <col min="10503" max="10503" width="13.140625" customWidth="1"/>
    <col min="10504" max="10504" width="41.42578125" customWidth="1"/>
    <col min="10505" max="10505" width="15.140625" customWidth="1"/>
    <col min="10754" max="10754" width="40.42578125" customWidth="1"/>
    <col min="10755" max="10755" width="42.42578125" customWidth="1"/>
    <col min="10756" max="10756" width="21.5703125" customWidth="1"/>
    <col min="10757" max="10757" width="41.7109375" customWidth="1"/>
    <col min="10759" max="10759" width="13.140625" customWidth="1"/>
    <col min="10760" max="10760" width="41.42578125" customWidth="1"/>
    <col min="10761" max="10761" width="15.140625" customWidth="1"/>
    <col min="11010" max="11010" width="40.42578125" customWidth="1"/>
    <col min="11011" max="11011" width="42.42578125" customWidth="1"/>
    <col min="11012" max="11012" width="21.5703125" customWidth="1"/>
    <col min="11013" max="11013" width="41.7109375" customWidth="1"/>
    <col min="11015" max="11015" width="13.140625" customWidth="1"/>
    <col min="11016" max="11016" width="41.42578125" customWidth="1"/>
    <col min="11017" max="11017" width="15.140625" customWidth="1"/>
    <col min="11266" max="11266" width="40.42578125" customWidth="1"/>
    <col min="11267" max="11267" width="42.42578125" customWidth="1"/>
    <col min="11268" max="11268" width="21.5703125" customWidth="1"/>
    <col min="11269" max="11269" width="41.7109375" customWidth="1"/>
    <col min="11271" max="11271" width="13.140625" customWidth="1"/>
    <col min="11272" max="11272" width="41.42578125" customWidth="1"/>
    <col min="11273" max="11273" width="15.140625" customWidth="1"/>
    <col min="11522" max="11522" width="40.42578125" customWidth="1"/>
    <col min="11523" max="11523" width="42.42578125" customWidth="1"/>
    <col min="11524" max="11524" width="21.5703125" customWidth="1"/>
    <col min="11525" max="11525" width="41.7109375" customWidth="1"/>
    <col min="11527" max="11527" width="13.140625" customWidth="1"/>
    <col min="11528" max="11528" width="41.42578125" customWidth="1"/>
    <col min="11529" max="11529" width="15.140625" customWidth="1"/>
    <col min="11778" max="11778" width="40.42578125" customWidth="1"/>
    <col min="11779" max="11779" width="42.42578125" customWidth="1"/>
    <col min="11780" max="11780" width="21.5703125" customWidth="1"/>
    <col min="11781" max="11781" width="41.7109375" customWidth="1"/>
    <col min="11783" max="11783" width="13.140625" customWidth="1"/>
    <col min="11784" max="11784" width="41.42578125" customWidth="1"/>
    <col min="11785" max="11785" width="15.140625" customWidth="1"/>
    <col min="12034" max="12034" width="40.42578125" customWidth="1"/>
    <col min="12035" max="12035" width="42.42578125" customWidth="1"/>
    <col min="12036" max="12036" width="21.5703125" customWidth="1"/>
    <col min="12037" max="12037" width="41.7109375" customWidth="1"/>
    <col min="12039" max="12039" width="13.140625" customWidth="1"/>
    <col min="12040" max="12040" width="41.42578125" customWidth="1"/>
    <col min="12041" max="12041" width="15.140625" customWidth="1"/>
    <col min="12290" max="12290" width="40.42578125" customWidth="1"/>
    <col min="12291" max="12291" width="42.42578125" customWidth="1"/>
    <col min="12292" max="12292" width="21.5703125" customWidth="1"/>
    <col min="12293" max="12293" width="41.7109375" customWidth="1"/>
    <col min="12295" max="12295" width="13.140625" customWidth="1"/>
    <col min="12296" max="12296" width="41.42578125" customWidth="1"/>
    <col min="12297" max="12297" width="15.140625" customWidth="1"/>
    <col min="12546" max="12546" width="40.42578125" customWidth="1"/>
    <col min="12547" max="12547" width="42.42578125" customWidth="1"/>
    <col min="12548" max="12548" width="21.5703125" customWidth="1"/>
    <col min="12549" max="12549" width="41.7109375" customWidth="1"/>
    <col min="12551" max="12551" width="13.140625" customWidth="1"/>
    <col min="12552" max="12552" width="41.42578125" customWidth="1"/>
    <col min="12553" max="12553" width="15.140625" customWidth="1"/>
    <col min="12802" max="12802" width="40.42578125" customWidth="1"/>
    <col min="12803" max="12803" width="42.42578125" customWidth="1"/>
    <col min="12804" max="12804" width="21.5703125" customWidth="1"/>
    <col min="12805" max="12805" width="41.7109375" customWidth="1"/>
    <col min="12807" max="12807" width="13.140625" customWidth="1"/>
    <col min="12808" max="12808" width="41.42578125" customWidth="1"/>
    <col min="12809" max="12809" width="15.140625" customWidth="1"/>
    <col min="13058" max="13058" width="40.42578125" customWidth="1"/>
    <col min="13059" max="13059" width="42.42578125" customWidth="1"/>
    <col min="13060" max="13060" width="21.5703125" customWidth="1"/>
    <col min="13061" max="13061" width="41.7109375" customWidth="1"/>
    <col min="13063" max="13063" width="13.140625" customWidth="1"/>
    <col min="13064" max="13064" width="41.42578125" customWidth="1"/>
    <col min="13065" max="13065" width="15.140625" customWidth="1"/>
    <col min="13314" max="13314" width="40.42578125" customWidth="1"/>
    <col min="13315" max="13315" width="42.42578125" customWidth="1"/>
    <col min="13316" max="13316" width="21.5703125" customWidth="1"/>
    <col min="13317" max="13317" width="41.7109375" customWidth="1"/>
    <col min="13319" max="13319" width="13.140625" customWidth="1"/>
    <col min="13320" max="13320" width="41.42578125" customWidth="1"/>
    <col min="13321" max="13321" width="15.140625" customWidth="1"/>
    <col min="13570" max="13570" width="40.42578125" customWidth="1"/>
    <col min="13571" max="13571" width="42.42578125" customWidth="1"/>
    <col min="13572" max="13572" width="21.5703125" customWidth="1"/>
    <col min="13573" max="13573" width="41.7109375" customWidth="1"/>
    <col min="13575" max="13575" width="13.140625" customWidth="1"/>
    <col min="13576" max="13576" width="41.42578125" customWidth="1"/>
    <col min="13577" max="13577" width="15.140625" customWidth="1"/>
    <col min="13826" max="13826" width="40.42578125" customWidth="1"/>
    <col min="13827" max="13827" width="42.42578125" customWidth="1"/>
    <col min="13828" max="13828" width="21.5703125" customWidth="1"/>
    <col min="13829" max="13829" width="41.7109375" customWidth="1"/>
    <col min="13831" max="13831" width="13.140625" customWidth="1"/>
    <col min="13832" max="13832" width="41.42578125" customWidth="1"/>
    <col min="13833" max="13833" width="15.140625" customWidth="1"/>
    <col min="14082" max="14082" width="40.42578125" customWidth="1"/>
    <col min="14083" max="14083" width="42.42578125" customWidth="1"/>
    <col min="14084" max="14084" width="21.5703125" customWidth="1"/>
    <col min="14085" max="14085" width="41.7109375" customWidth="1"/>
    <col min="14087" max="14087" width="13.140625" customWidth="1"/>
    <col min="14088" max="14088" width="41.42578125" customWidth="1"/>
    <col min="14089" max="14089" width="15.140625" customWidth="1"/>
    <col min="14338" max="14338" width="40.42578125" customWidth="1"/>
    <col min="14339" max="14339" width="42.42578125" customWidth="1"/>
    <col min="14340" max="14340" width="21.5703125" customWidth="1"/>
    <col min="14341" max="14341" width="41.7109375" customWidth="1"/>
    <col min="14343" max="14343" width="13.140625" customWidth="1"/>
    <col min="14344" max="14344" width="41.42578125" customWidth="1"/>
    <col min="14345" max="14345" width="15.140625" customWidth="1"/>
    <col min="14594" max="14594" width="40.42578125" customWidth="1"/>
    <col min="14595" max="14595" width="42.42578125" customWidth="1"/>
    <col min="14596" max="14596" width="21.5703125" customWidth="1"/>
    <col min="14597" max="14597" width="41.7109375" customWidth="1"/>
    <col min="14599" max="14599" width="13.140625" customWidth="1"/>
    <col min="14600" max="14600" width="41.42578125" customWidth="1"/>
    <col min="14601" max="14601" width="15.140625" customWidth="1"/>
    <col min="14850" max="14850" width="40.42578125" customWidth="1"/>
    <col min="14851" max="14851" width="42.42578125" customWidth="1"/>
    <col min="14852" max="14852" width="21.5703125" customWidth="1"/>
    <col min="14853" max="14853" width="41.7109375" customWidth="1"/>
    <col min="14855" max="14855" width="13.140625" customWidth="1"/>
    <col min="14856" max="14856" width="41.42578125" customWidth="1"/>
    <col min="14857" max="14857" width="15.140625" customWidth="1"/>
    <col min="15106" max="15106" width="40.42578125" customWidth="1"/>
    <col min="15107" max="15107" width="42.42578125" customWidth="1"/>
    <col min="15108" max="15108" width="21.5703125" customWidth="1"/>
    <col min="15109" max="15109" width="41.7109375" customWidth="1"/>
    <col min="15111" max="15111" width="13.140625" customWidth="1"/>
    <col min="15112" max="15112" width="41.42578125" customWidth="1"/>
    <col min="15113" max="15113" width="15.140625" customWidth="1"/>
    <col min="15362" max="15362" width="40.42578125" customWidth="1"/>
    <col min="15363" max="15363" width="42.42578125" customWidth="1"/>
    <col min="15364" max="15364" width="21.5703125" customWidth="1"/>
    <col min="15365" max="15365" width="41.7109375" customWidth="1"/>
    <col min="15367" max="15367" width="13.140625" customWidth="1"/>
    <col min="15368" max="15368" width="41.42578125" customWidth="1"/>
    <col min="15369" max="15369" width="15.140625" customWidth="1"/>
    <col min="15618" max="15618" width="40.42578125" customWidth="1"/>
    <col min="15619" max="15619" width="42.42578125" customWidth="1"/>
    <col min="15620" max="15620" width="21.5703125" customWidth="1"/>
    <col min="15621" max="15621" width="41.7109375" customWidth="1"/>
    <col min="15623" max="15623" width="13.140625" customWidth="1"/>
    <col min="15624" max="15624" width="41.42578125" customWidth="1"/>
    <col min="15625" max="15625" width="15.140625" customWidth="1"/>
    <col min="15874" max="15874" width="40.42578125" customWidth="1"/>
    <col min="15875" max="15875" width="42.42578125" customWidth="1"/>
    <col min="15876" max="15876" width="21.5703125" customWidth="1"/>
    <col min="15877" max="15877" width="41.7109375" customWidth="1"/>
    <col min="15879" max="15879" width="13.140625" customWidth="1"/>
    <col min="15880" max="15880" width="41.42578125" customWidth="1"/>
    <col min="15881" max="15881" width="15.140625" customWidth="1"/>
    <col min="16130" max="16130" width="40.42578125" customWidth="1"/>
    <col min="16131" max="16131" width="42.42578125" customWidth="1"/>
    <col min="16132" max="16132" width="21.5703125" customWidth="1"/>
    <col min="16133" max="16133" width="41.7109375" customWidth="1"/>
    <col min="16135" max="16135" width="13.140625" customWidth="1"/>
    <col min="16136" max="16136" width="41.42578125" customWidth="1"/>
    <col min="16137" max="16137" width="15.140625" customWidth="1"/>
  </cols>
  <sheetData>
    <row r="1" spans="1:9" ht="25.5" x14ac:dyDescent="0.2">
      <c r="A1" s="31" t="s">
        <v>102</v>
      </c>
      <c r="B1" s="31" t="s">
        <v>204</v>
      </c>
      <c r="C1" s="31" t="s">
        <v>118</v>
      </c>
      <c r="D1" s="31" t="s">
        <v>292</v>
      </c>
      <c r="E1" s="31" t="s">
        <v>293</v>
      </c>
      <c r="F1" s="31" t="s">
        <v>294</v>
      </c>
      <c r="G1" s="31" t="s">
        <v>295</v>
      </c>
      <c r="H1" s="31" t="s">
        <v>296</v>
      </c>
      <c r="I1" s="31" t="s">
        <v>297</v>
      </c>
    </row>
    <row r="2" spans="1:9" x14ac:dyDescent="0.2">
      <c r="A2">
        <v>1995</v>
      </c>
      <c r="B2" s="32" t="s">
        <v>98</v>
      </c>
      <c r="C2" s="32" t="s">
        <v>86</v>
      </c>
      <c r="D2" s="32" t="s">
        <v>292</v>
      </c>
      <c r="E2" t="s">
        <v>94</v>
      </c>
      <c r="G2" s="32" t="s">
        <v>295</v>
      </c>
      <c r="H2" t="s">
        <v>94</v>
      </c>
      <c r="I2" s="20">
        <v>80221</v>
      </c>
    </row>
    <row r="3" spans="1:9" x14ac:dyDescent="0.2">
      <c r="A3">
        <v>1995</v>
      </c>
      <c r="B3" s="32" t="s">
        <v>98</v>
      </c>
      <c r="C3" s="33" t="s">
        <v>87</v>
      </c>
      <c r="D3" s="32" t="s">
        <v>292</v>
      </c>
      <c r="E3" t="s">
        <v>94</v>
      </c>
      <c r="G3" s="32" t="s">
        <v>295</v>
      </c>
      <c r="H3" t="s">
        <v>94</v>
      </c>
      <c r="I3" s="20">
        <v>4680</v>
      </c>
    </row>
    <row r="4" spans="1:9" x14ac:dyDescent="0.2">
      <c r="A4">
        <v>1995</v>
      </c>
      <c r="B4" s="32" t="s">
        <v>98</v>
      </c>
      <c r="C4" s="33" t="s">
        <v>339</v>
      </c>
      <c r="D4" s="32" t="s">
        <v>292</v>
      </c>
      <c r="E4" t="s">
        <v>94</v>
      </c>
      <c r="G4" s="32" t="s">
        <v>295</v>
      </c>
      <c r="H4" t="s">
        <v>94</v>
      </c>
      <c r="I4" s="20">
        <v>2755</v>
      </c>
    </row>
    <row r="5" spans="1:9" x14ac:dyDescent="0.2">
      <c r="A5">
        <v>1995</v>
      </c>
      <c r="B5" s="32" t="s">
        <v>98</v>
      </c>
      <c r="C5" s="33" t="s">
        <v>340</v>
      </c>
      <c r="D5" s="32" t="s">
        <v>292</v>
      </c>
      <c r="E5" t="s">
        <v>94</v>
      </c>
      <c r="G5" s="32" t="s">
        <v>295</v>
      </c>
      <c r="H5" t="s">
        <v>94</v>
      </c>
      <c r="I5" s="20">
        <v>72786</v>
      </c>
    </row>
    <row r="6" spans="1:9" x14ac:dyDescent="0.2">
      <c r="A6">
        <v>1995</v>
      </c>
      <c r="B6" s="32" t="s">
        <v>98</v>
      </c>
      <c r="C6" s="32" t="s">
        <v>88</v>
      </c>
      <c r="D6" s="32" t="s">
        <v>292</v>
      </c>
      <c r="E6" t="s">
        <v>94</v>
      </c>
      <c r="F6" s="20">
        <v>19479</v>
      </c>
      <c r="G6" s="32" t="s">
        <v>295</v>
      </c>
      <c r="H6" t="s">
        <v>94</v>
      </c>
    </row>
    <row r="7" spans="1:9" ht="15" x14ac:dyDescent="0.25">
      <c r="A7">
        <v>1995</v>
      </c>
      <c r="B7" s="32" t="s">
        <v>98</v>
      </c>
      <c r="C7" s="34" t="s">
        <v>89</v>
      </c>
      <c r="D7" s="32" t="s">
        <v>292</v>
      </c>
      <c r="E7" t="s">
        <v>94</v>
      </c>
      <c r="F7" s="20">
        <v>60742</v>
      </c>
      <c r="G7" s="32" t="s">
        <v>295</v>
      </c>
      <c r="H7" t="s">
        <v>94</v>
      </c>
    </row>
    <row r="8" spans="1:9" x14ac:dyDescent="0.2">
      <c r="A8">
        <v>1995</v>
      </c>
      <c r="B8" s="32" t="s">
        <v>98</v>
      </c>
      <c r="C8" s="32" t="s">
        <v>91</v>
      </c>
      <c r="D8" s="32" t="s">
        <v>292</v>
      </c>
      <c r="E8" t="s">
        <v>94</v>
      </c>
      <c r="F8" s="20">
        <v>10353</v>
      </c>
      <c r="G8" s="32" t="s">
        <v>295</v>
      </c>
      <c r="H8" t="s">
        <v>94</v>
      </c>
    </row>
    <row r="9" spans="1:9" ht="15" x14ac:dyDescent="0.25">
      <c r="A9">
        <v>1995</v>
      </c>
      <c r="B9" s="32" t="s">
        <v>98</v>
      </c>
      <c r="C9" s="34" t="s">
        <v>92</v>
      </c>
      <c r="D9" s="32" t="s">
        <v>292</v>
      </c>
      <c r="E9" t="s">
        <v>94</v>
      </c>
      <c r="F9" s="20">
        <v>50389</v>
      </c>
      <c r="G9" s="32" t="s">
        <v>295</v>
      </c>
      <c r="H9" t="s">
        <v>94</v>
      </c>
    </row>
    <row r="10" spans="1:9" x14ac:dyDescent="0.2">
      <c r="A10">
        <v>1995</v>
      </c>
      <c r="B10" s="32" t="s">
        <v>98</v>
      </c>
      <c r="C10" s="32" t="s">
        <v>86</v>
      </c>
      <c r="D10" s="32" t="s">
        <v>292</v>
      </c>
      <c r="E10" t="s">
        <v>95</v>
      </c>
      <c r="G10" s="32" t="s">
        <v>295</v>
      </c>
      <c r="H10" t="s">
        <v>95</v>
      </c>
      <c r="I10" s="20">
        <v>27843</v>
      </c>
    </row>
    <row r="11" spans="1:9" x14ac:dyDescent="0.2">
      <c r="A11">
        <v>1995</v>
      </c>
      <c r="B11" s="32" t="s">
        <v>98</v>
      </c>
      <c r="C11" s="33" t="s">
        <v>87</v>
      </c>
      <c r="D11" s="32" t="s">
        <v>292</v>
      </c>
      <c r="E11" t="s">
        <v>95</v>
      </c>
      <c r="G11" s="32" t="s">
        <v>295</v>
      </c>
      <c r="H11" t="s">
        <v>95</v>
      </c>
      <c r="I11" s="20">
        <v>1119</v>
      </c>
    </row>
    <row r="12" spans="1:9" x14ac:dyDescent="0.2">
      <c r="A12">
        <v>1995</v>
      </c>
      <c r="B12" s="32" t="s">
        <v>98</v>
      </c>
      <c r="C12" s="33" t="s">
        <v>339</v>
      </c>
      <c r="D12" s="32" t="s">
        <v>292</v>
      </c>
      <c r="E12" t="s">
        <v>95</v>
      </c>
      <c r="G12" s="32" t="s">
        <v>295</v>
      </c>
      <c r="H12" t="s">
        <v>95</v>
      </c>
      <c r="I12" s="20">
        <v>1686</v>
      </c>
    </row>
    <row r="13" spans="1:9" x14ac:dyDescent="0.2">
      <c r="A13">
        <v>1995</v>
      </c>
      <c r="B13" s="32" t="s">
        <v>98</v>
      </c>
      <c r="C13" s="33" t="s">
        <v>340</v>
      </c>
      <c r="D13" s="32" t="s">
        <v>292</v>
      </c>
      <c r="E13" t="s">
        <v>95</v>
      </c>
      <c r="G13" s="32" t="s">
        <v>295</v>
      </c>
      <c r="H13" t="s">
        <v>95</v>
      </c>
      <c r="I13" s="20">
        <v>25038</v>
      </c>
    </row>
    <row r="14" spans="1:9" x14ac:dyDescent="0.2">
      <c r="A14">
        <v>1995</v>
      </c>
      <c r="B14" s="32" t="s">
        <v>98</v>
      </c>
      <c r="C14" s="32" t="s">
        <v>88</v>
      </c>
      <c r="D14" s="32" t="s">
        <v>292</v>
      </c>
      <c r="E14" t="s">
        <v>95</v>
      </c>
      <c r="F14" s="20">
        <v>4984</v>
      </c>
      <c r="G14" s="32" t="s">
        <v>295</v>
      </c>
      <c r="H14" t="s">
        <v>95</v>
      </c>
    </row>
    <row r="15" spans="1:9" ht="15" x14ac:dyDescent="0.25">
      <c r="A15">
        <v>1995</v>
      </c>
      <c r="B15" s="32" t="s">
        <v>98</v>
      </c>
      <c r="C15" s="34" t="s">
        <v>89</v>
      </c>
      <c r="D15" s="32" t="s">
        <v>292</v>
      </c>
      <c r="E15" t="s">
        <v>95</v>
      </c>
      <c r="F15" s="20">
        <v>22859</v>
      </c>
      <c r="G15" s="32" t="s">
        <v>295</v>
      </c>
      <c r="H15" t="s">
        <v>95</v>
      </c>
    </row>
    <row r="16" spans="1:9" x14ac:dyDescent="0.2">
      <c r="A16">
        <v>1995</v>
      </c>
      <c r="B16" s="32" t="s">
        <v>98</v>
      </c>
      <c r="C16" s="32" t="s">
        <v>91</v>
      </c>
      <c r="D16" s="32" t="s">
        <v>292</v>
      </c>
      <c r="E16" t="s">
        <v>95</v>
      </c>
      <c r="F16" s="20">
        <v>5037</v>
      </c>
      <c r="G16" s="32" t="s">
        <v>295</v>
      </c>
      <c r="H16" t="s">
        <v>95</v>
      </c>
    </row>
    <row r="17" spans="1:9" ht="15" x14ac:dyDescent="0.25">
      <c r="A17">
        <v>1995</v>
      </c>
      <c r="B17" s="32" t="s">
        <v>98</v>
      </c>
      <c r="C17" s="34" t="s">
        <v>92</v>
      </c>
      <c r="D17" s="32" t="s">
        <v>292</v>
      </c>
      <c r="E17" t="s">
        <v>95</v>
      </c>
      <c r="F17" s="20">
        <v>17822</v>
      </c>
      <c r="G17" s="32" t="s">
        <v>295</v>
      </c>
      <c r="H17" t="s">
        <v>95</v>
      </c>
    </row>
    <row r="18" spans="1:9" x14ac:dyDescent="0.2">
      <c r="A18">
        <v>1995</v>
      </c>
      <c r="B18" s="32" t="s">
        <v>98</v>
      </c>
      <c r="C18" s="32" t="s">
        <v>86</v>
      </c>
      <c r="D18" s="32" t="s">
        <v>292</v>
      </c>
      <c r="E18" t="s">
        <v>96</v>
      </c>
      <c r="G18" s="32" t="s">
        <v>295</v>
      </c>
      <c r="H18" t="s">
        <v>96</v>
      </c>
      <c r="I18" s="20">
        <v>28437</v>
      </c>
    </row>
    <row r="19" spans="1:9" x14ac:dyDescent="0.2">
      <c r="A19">
        <v>1995</v>
      </c>
      <c r="B19" s="32" t="s">
        <v>98</v>
      </c>
      <c r="C19" s="33" t="s">
        <v>87</v>
      </c>
      <c r="D19" s="32" t="s">
        <v>292</v>
      </c>
      <c r="E19" t="s">
        <v>96</v>
      </c>
      <c r="G19" s="32" t="s">
        <v>295</v>
      </c>
      <c r="H19" t="s">
        <v>96</v>
      </c>
      <c r="I19" s="20">
        <v>978</v>
      </c>
    </row>
    <row r="20" spans="1:9" x14ac:dyDescent="0.2">
      <c r="A20">
        <v>1995</v>
      </c>
      <c r="B20" s="32" t="s">
        <v>98</v>
      </c>
      <c r="C20" s="33" t="s">
        <v>339</v>
      </c>
      <c r="D20" s="32" t="s">
        <v>292</v>
      </c>
      <c r="E20" t="s">
        <v>96</v>
      </c>
      <c r="G20" s="32" t="s">
        <v>295</v>
      </c>
      <c r="H20" t="s">
        <v>96</v>
      </c>
      <c r="I20" s="20">
        <v>853</v>
      </c>
    </row>
    <row r="21" spans="1:9" x14ac:dyDescent="0.2">
      <c r="A21">
        <v>1995</v>
      </c>
      <c r="B21" s="32" t="s">
        <v>98</v>
      </c>
      <c r="C21" s="33" t="s">
        <v>340</v>
      </c>
      <c r="D21" s="32" t="s">
        <v>292</v>
      </c>
      <c r="E21" t="s">
        <v>96</v>
      </c>
      <c r="G21" s="32" t="s">
        <v>295</v>
      </c>
      <c r="H21" t="s">
        <v>96</v>
      </c>
      <c r="I21" s="20">
        <v>26606</v>
      </c>
    </row>
    <row r="22" spans="1:9" x14ac:dyDescent="0.2">
      <c r="A22">
        <v>1995</v>
      </c>
      <c r="B22" s="32" t="s">
        <v>98</v>
      </c>
      <c r="C22" s="32" t="s">
        <v>88</v>
      </c>
      <c r="D22" s="32" t="s">
        <v>292</v>
      </c>
      <c r="E22" t="s">
        <v>96</v>
      </c>
      <c r="F22" s="20">
        <v>5708</v>
      </c>
      <c r="G22" s="32" t="s">
        <v>295</v>
      </c>
      <c r="H22" t="s">
        <v>96</v>
      </c>
    </row>
    <row r="23" spans="1:9" ht="15" x14ac:dyDescent="0.25">
      <c r="A23">
        <v>1995</v>
      </c>
      <c r="B23" s="32" t="s">
        <v>98</v>
      </c>
      <c r="C23" s="34" t="s">
        <v>89</v>
      </c>
      <c r="D23" s="32" t="s">
        <v>292</v>
      </c>
      <c r="E23" t="s">
        <v>96</v>
      </c>
      <c r="F23" s="20">
        <v>22729</v>
      </c>
      <c r="G23" s="32" t="s">
        <v>295</v>
      </c>
      <c r="H23" t="s">
        <v>96</v>
      </c>
    </row>
    <row r="24" spans="1:9" x14ac:dyDescent="0.2">
      <c r="A24">
        <v>1995</v>
      </c>
      <c r="B24" s="32" t="s">
        <v>98</v>
      </c>
      <c r="C24" s="32" t="s">
        <v>91</v>
      </c>
      <c r="D24" s="32" t="s">
        <v>292</v>
      </c>
      <c r="E24" t="s">
        <v>96</v>
      </c>
      <c r="F24" s="20">
        <v>3556</v>
      </c>
      <c r="G24" s="32" t="s">
        <v>295</v>
      </c>
      <c r="H24" t="s">
        <v>96</v>
      </c>
    </row>
    <row r="25" spans="1:9" ht="15" x14ac:dyDescent="0.25">
      <c r="A25">
        <v>1995</v>
      </c>
      <c r="B25" s="32" t="s">
        <v>98</v>
      </c>
      <c r="C25" s="34" t="s">
        <v>92</v>
      </c>
      <c r="D25" s="32" t="s">
        <v>292</v>
      </c>
      <c r="E25" t="s">
        <v>96</v>
      </c>
      <c r="F25" s="20">
        <v>19173</v>
      </c>
      <c r="G25" s="32" t="s">
        <v>295</v>
      </c>
      <c r="H25" t="s">
        <v>96</v>
      </c>
    </row>
    <row r="26" spans="1:9" x14ac:dyDescent="0.2">
      <c r="A26">
        <v>1995</v>
      </c>
      <c r="B26" s="32" t="s">
        <v>98</v>
      </c>
      <c r="C26" s="32" t="s">
        <v>86</v>
      </c>
      <c r="D26" s="32" t="s">
        <v>292</v>
      </c>
      <c r="E26" t="s">
        <v>341</v>
      </c>
      <c r="G26" s="32" t="s">
        <v>295</v>
      </c>
      <c r="H26" t="s">
        <v>341</v>
      </c>
      <c r="I26" s="20">
        <v>16065</v>
      </c>
    </row>
    <row r="27" spans="1:9" x14ac:dyDescent="0.2">
      <c r="A27">
        <v>1995</v>
      </c>
      <c r="B27" s="32" t="s">
        <v>98</v>
      </c>
      <c r="C27" s="33" t="s">
        <v>87</v>
      </c>
      <c r="D27" s="32" t="s">
        <v>292</v>
      </c>
      <c r="E27" t="s">
        <v>341</v>
      </c>
      <c r="G27" s="32" t="s">
        <v>295</v>
      </c>
      <c r="H27" t="s">
        <v>341</v>
      </c>
      <c r="I27" s="20">
        <v>2230</v>
      </c>
    </row>
    <row r="28" spans="1:9" x14ac:dyDescent="0.2">
      <c r="A28">
        <v>1995</v>
      </c>
      <c r="B28" s="32" t="s">
        <v>98</v>
      </c>
      <c r="C28" s="33" t="s">
        <v>339</v>
      </c>
      <c r="D28" s="32" t="s">
        <v>292</v>
      </c>
      <c r="E28" t="s">
        <v>341</v>
      </c>
      <c r="G28" s="32" t="s">
        <v>295</v>
      </c>
      <c r="H28" t="s">
        <v>341</v>
      </c>
      <c r="I28" s="20">
        <v>210</v>
      </c>
    </row>
    <row r="29" spans="1:9" x14ac:dyDescent="0.2">
      <c r="A29">
        <v>1995</v>
      </c>
      <c r="B29" s="32" t="s">
        <v>98</v>
      </c>
      <c r="C29" s="33" t="s">
        <v>340</v>
      </c>
      <c r="D29" s="32" t="s">
        <v>292</v>
      </c>
      <c r="E29" t="s">
        <v>341</v>
      </c>
      <c r="G29" s="32" t="s">
        <v>295</v>
      </c>
      <c r="H29" t="s">
        <v>341</v>
      </c>
      <c r="I29" s="20">
        <v>13625</v>
      </c>
    </row>
    <row r="30" spans="1:9" x14ac:dyDescent="0.2">
      <c r="A30">
        <v>1995</v>
      </c>
      <c r="B30" s="32" t="s">
        <v>98</v>
      </c>
      <c r="C30" s="32" t="s">
        <v>88</v>
      </c>
      <c r="D30" s="32" t="s">
        <v>292</v>
      </c>
      <c r="E30" t="s">
        <v>341</v>
      </c>
      <c r="F30" s="20">
        <v>6467</v>
      </c>
      <c r="G30" s="32" t="s">
        <v>295</v>
      </c>
      <c r="H30" t="s">
        <v>341</v>
      </c>
    </row>
    <row r="31" spans="1:9" ht="15" x14ac:dyDescent="0.25">
      <c r="A31">
        <v>1995</v>
      </c>
      <c r="B31" s="32" t="s">
        <v>98</v>
      </c>
      <c r="C31" s="34" t="s">
        <v>89</v>
      </c>
      <c r="D31" s="32" t="s">
        <v>292</v>
      </c>
      <c r="E31" t="s">
        <v>341</v>
      </c>
      <c r="F31" s="20">
        <v>9598</v>
      </c>
      <c r="G31" s="32" t="s">
        <v>295</v>
      </c>
      <c r="H31" t="s">
        <v>341</v>
      </c>
    </row>
    <row r="32" spans="1:9" x14ac:dyDescent="0.2">
      <c r="A32">
        <v>1995</v>
      </c>
      <c r="B32" s="32" t="s">
        <v>98</v>
      </c>
      <c r="C32" s="32" t="s">
        <v>91</v>
      </c>
      <c r="D32" s="32" t="s">
        <v>292</v>
      </c>
      <c r="E32" t="s">
        <v>341</v>
      </c>
      <c r="F32" s="20">
        <v>1626</v>
      </c>
      <c r="G32" s="32" t="s">
        <v>295</v>
      </c>
      <c r="H32" t="s">
        <v>341</v>
      </c>
    </row>
    <row r="33" spans="1:9" ht="15" x14ac:dyDescent="0.25">
      <c r="A33">
        <v>1995</v>
      </c>
      <c r="B33" s="32" t="s">
        <v>98</v>
      </c>
      <c r="C33" s="34" t="s">
        <v>92</v>
      </c>
      <c r="D33" s="32" t="s">
        <v>292</v>
      </c>
      <c r="E33" t="s">
        <v>341</v>
      </c>
      <c r="F33" s="20">
        <v>7972</v>
      </c>
      <c r="G33" s="32" t="s">
        <v>295</v>
      </c>
      <c r="H33" t="s">
        <v>341</v>
      </c>
    </row>
    <row r="34" spans="1:9" x14ac:dyDescent="0.2">
      <c r="A34">
        <v>1995</v>
      </c>
      <c r="B34" s="32" t="s">
        <v>98</v>
      </c>
      <c r="C34" s="32" t="s">
        <v>86</v>
      </c>
      <c r="D34" s="32" t="s">
        <v>292</v>
      </c>
      <c r="E34" t="s">
        <v>97</v>
      </c>
      <c r="G34" s="32" t="s">
        <v>295</v>
      </c>
      <c r="H34" t="s">
        <v>97</v>
      </c>
      <c r="I34" s="20">
        <v>7876</v>
      </c>
    </row>
    <row r="35" spans="1:9" x14ac:dyDescent="0.2">
      <c r="A35">
        <v>1995</v>
      </c>
      <c r="B35" s="32" t="s">
        <v>98</v>
      </c>
      <c r="C35" s="33" t="s">
        <v>87</v>
      </c>
      <c r="D35" s="32" t="s">
        <v>292</v>
      </c>
      <c r="E35" t="s">
        <v>97</v>
      </c>
      <c r="G35" s="32" t="s">
        <v>295</v>
      </c>
      <c r="H35" t="s">
        <v>97</v>
      </c>
      <c r="I35" s="20">
        <v>353</v>
      </c>
    </row>
    <row r="36" spans="1:9" x14ac:dyDescent="0.2">
      <c r="A36">
        <v>1995</v>
      </c>
      <c r="B36" s="32" t="s">
        <v>98</v>
      </c>
      <c r="C36" s="33" t="s">
        <v>339</v>
      </c>
      <c r="D36" s="32" t="s">
        <v>292</v>
      </c>
      <c r="E36" t="s">
        <v>97</v>
      </c>
      <c r="G36" s="32" t="s">
        <v>295</v>
      </c>
      <c r="H36" t="s">
        <v>97</v>
      </c>
      <c r="I36" s="20">
        <v>6</v>
      </c>
    </row>
    <row r="37" spans="1:9" x14ac:dyDescent="0.2">
      <c r="A37">
        <v>1995</v>
      </c>
      <c r="B37" s="32" t="s">
        <v>98</v>
      </c>
      <c r="C37" s="33" t="s">
        <v>340</v>
      </c>
      <c r="D37" s="32" t="s">
        <v>292</v>
      </c>
      <c r="E37" t="s">
        <v>97</v>
      </c>
      <c r="G37" s="32" t="s">
        <v>295</v>
      </c>
      <c r="H37" t="s">
        <v>97</v>
      </c>
      <c r="I37" s="20">
        <v>7517</v>
      </c>
    </row>
    <row r="38" spans="1:9" x14ac:dyDescent="0.2">
      <c r="A38">
        <v>1995</v>
      </c>
      <c r="B38" s="32" t="s">
        <v>98</v>
      </c>
      <c r="C38" s="32" t="s">
        <v>88</v>
      </c>
      <c r="D38" s="32" t="s">
        <v>292</v>
      </c>
      <c r="E38" t="s">
        <v>97</v>
      </c>
      <c r="F38" s="20">
        <v>0</v>
      </c>
      <c r="G38" s="32" t="s">
        <v>295</v>
      </c>
      <c r="H38" t="s">
        <v>97</v>
      </c>
    </row>
    <row r="39" spans="1:9" ht="15" x14ac:dyDescent="0.25">
      <c r="A39">
        <v>1995</v>
      </c>
      <c r="B39" s="32" t="s">
        <v>98</v>
      </c>
      <c r="C39" s="34" t="s">
        <v>89</v>
      </c>
      <c r="D39" s="32" t="s">
        <v>292</v>
      </c>
      <c r="E39" t="s">
        <v>97</v>
      </c>
      <c r="F39" s="20">
        <v>0</v>
      </c>
      <c r="G39" s="32" t="s">
        <v>295</v>
      </c>
      <c r="H39" t="s">
        <v>97</v>
      </c>
    </row>
    <row r="40" spans="1:9" x14ac:dyDescent="0.2">
      <c r="A40">
        <v>1995</v>
      </c>
      <c r="B40" s="32" t="s">
        <v>98</v>
      </c>
      <c r="C40" s="32" t="s">
        <v>91</v>
      </c>
      <c r="D40" s="32" t="s">
        <v>292</v>
      </c>
      <c r="E40" t="s">
        <v>97</v>
      </c>
      <c r="F40" s="20">
        <v>0</v>
      </c>
      <c r="G40" s="32" t="s">
        <v>295</v>
      </c>
      <c r="H40" t="s">
        <v>97</v>
      </c>
    </row>
    <row r="41" spans="1:9" ht="15" x14ac:dyDescent="0.25">
      <c r="A41">
        <v>1995</v>
      </c>
      <c r="B41" s="32" t="s">
        <v>98</v>
      </c>
      <c r="C41" s="34" t="s">
        <v>92</v>
      </c>
      <c r="D41" s="32" t="s">
        <v>292</v>
      </c>
      <c r="E41" t="s">
        <v>97</v>
      </c>
      <c r="F41" s="20">
        <v>0</v>
      </c>
      <c r="G41" s="32" t="s">
        <v>295</v>
      </c>
      <c r="H41" t="s">
        <v>97</v>
      </c>
    </row>
    <row r="42" spans="1:9" ht="15" x14ac:dyDescent="0.25">
      <c r="A42">
        <v>1995</v>
      </c>
      <c r="B42" s="32" t="s">
        <v>99</v>
      </c>
      <c r="C42" s="34" t="s">
        <v>90</v>
      </c>
      <c r="D42" s="32" t="s">
        <v>292</v>
      </c>
      <c r="E42" t="s">
        <v>94</v>
      </c>
      <c r="G42" s="32" t="s">
        <v>295</v>
      </c>
      <c r="H42" t="s">
        <v>94</v>
      </c>
      <c r="I42" s="20">
        <v>60742</v>
      </c>
    </row>
    <row r="43" spans="1:9" ht="15" x14ac:dyDescent="0.25">
      <c r="A43">
        <v>1995</v>
      </c>
      <c r="B43" s="32" t="s">
        <v>99</v>
      </c>
      <c r="C43" s="34" t="s">
        <v>93</v>
      </c>
      <c r="D43" s="32" t="s">
        <v>292</v>
      </c>
      <c r="E43" t="s">
        <v>94</v>
      </c>
      <c r="G43" s="32" t="s">
        <v>295</v>
      </c>
      <c r="H43" t="s">
        <v>94</v>
      </c>
      <c r="I43" s="20">
        <v>50389</v>
      </c>
    </row>
    <row r="44" spans="1:9" ht="15" x14ac:dyDescent="0.25">
      <c r="A44">
        <v>1995</v>
      </c>
      <c r="B44" s="32" t="s">
        <v>99</v>
      </c>
      <c r="C44" s="34" t="s">
        <v>208</v>
      </c>
      <c r="D44" s="32" t="s">
        <v>292</v>
      </c>
      <c r="E44" t="s">
        <v>94</v>
      </c>
      <c r="F44" s="20">
        <v>50337</v>
      </c>
      <c r="G44" s="32" t="s">
        <v>295</v>
      </c>
      <c r="H44" t="s">
        <v>94</v>
      </c>
    </row>
    <row r="45" spans="1:9" x14ac:dyDescent="0.2">
      <c r="A45">
        <v>1995</v>
      </c>
      <c r="B45" s="32" t="s">
        <v>99</v>
      </c>
      <c r="C45" s="32" t="s">
        <v>209</v>
      </c>
      <c r="D45" s="32" t="s">
        <v>292</v>
      </c>
      <c r="E45" t="s">
        <v>94</v>
      </c>
      <c r="F45" s="20">
        <v>38786</v>
      </c>
      <c r="G45" s="32" t="s">
        <v>295</v>
      </c>
      <c r="H45" t="s">
        <v>94</v>
      </c>
    </row>
    <row r="46" spans="1:9" x14ac:dyDescent="0.2">
      <c r="A46">
        <v>1995</v>
      </c>
      <c r="B46" s="32" t="s">
        <v>99</v>
      </c>
      <c r="C46" s="32" t="s">
        <v>210</v>
      </c>
      <c r="D46" s="32" t="s">
        <v>292</v>
      </c>
      <c r="E46" t="s">
        <v>94</v>
      </c>
      <c r="F46" s="20">
        <v>11551</v>
      </c>
      <c r="G46" s="32" t="s">
        <v>295</v>
      </c>
      <c r="H46" t="s">
        <v>94</v>
      </c>
    </row>
    <row r="47" spans="1:9" x14ac:dyDescent="0.2">
      <c r="A47">
        <v>1995</v>
      </c>
      <c r="B47" s="32" t="s">
        <v>99</v>
      </c>
      <c r="C47" s="33" t="s">
        <v>211</v>
      </c>
      <c r="D47" s="32" t="s">
        <v>292</v>
      </c>
      <c r="E47" t="s">
        <v>94</v>
      </c>
      <c r="F47" s="20">
        <v>7407</v>
      </c>
      <c r="G47" s="32" t="s">
        <v>295</v>
      </c>
      <c r="H47" t="s">
        <v>94</v>
      </c>
    </row>
    <row r="48" spans="1:9" x14ac:dyDescent="0.2">
      <c r="A48">
        <v>1995</v>
      </c>
      <c r="B48" s="32" t="s">
        <v>99</v>
      </c>
      <c r="C48" s="33" t="s">
        <v>212</v>
      </c>
      <c r="D48" s="32" t="s">
        <v>292</v>
      </c>
      <c r="E48" t="s">
        <v>94</v>
      </c>
      <c r="F48" s="20">
        <v>4144</v>
      </c>
      <c r="G48" s="32" t="s">
        <v>295</v>
      </c>
      <c r="H48" t="s">
        <v>94</v>
      </c>
    </row>
    <row r="49" spans="1:9" x14ac:dyDescent="0.2">
      <c r="A49">
        <v>1995</v>
      </c>
      <c r="B49" s="32" t="s">
        <v>99</v>
      </c>
      <c r="C49" s="32" t="s">
        <v>213</v>
      </c>
      <c r="D49" s="32" t="s">
        <v>292</v>
      </c>
      <c r="E49" t="s">
        <v>94</v>
      </c>
      <c r="F49" s="20">
        <v>52</v>
      </c>
      <c r="G49" s="32" t="s">
        <v>295</v>
      </c>
      <c r="H49" t="s">
        <v>94</v>
      </c>
    </row>
    <row r="50" spans="1:9" x14ac:dyDescent="0.2">
      <c r="A50">
        <v>1995</v>
      </c>
      <c r="B50" s="32" t="s">
        <v>99</v>
      </c>
      <c r="C50" s="32" t="s">
        <v>214</v>
      </c>
      <c r="D50" s="32" t="s">
        <v>292</v>
      </c>
      <c r="E50" t="s">
        <v>94</v>
      </c>
      <c r="F50" s="20">
        <v>0</v>
      </c>
      <c r="G50" s="32" t="s">
        <v>295</v>
      </c>
      <c r="H50" t="s">
        <v>94</v>
      </c>
    </row>
    <row r="51" spans="1:9" x14ac:dyDescent="0.2">
      <c r="A51">
        <v>1995</v>
      </c>
      <c r="B51" s="32" t="s">
        <v>99</v>
      </c>
      <c r="C51" s="32" t="s">
        <v>215</v>
      </c>
      <c r="D51" s="32" t="s">
        <v>292</v>
      </c>
      <c r="E51" t="s">
        <v>94</v>
      </c>
      <c r="F51" s="20">
        <v>10353</v>
      </c>
      <c r="G51" s="32" t="s">
        <v>295</v>
      </c>
      <c r="H51" t="s">
        <v>94</v>
      </c>
    </row>
    <row r="52" spans="1:9" x14ac:dyDescent="0.2">
      <c r="A52">
        <v>1995</v>
      </c>
      <c r="B52" s="32" t="s">
        <v>99</v>
      </c>
      <c r="C52" s="32" t="s">
        <v>216</v>
      </c>
      <c r="D52" s="32" t="s">
        <v>292</v>
      </c>
      <c r="E52" t="s">
        <v>94</v>
      </c>
      <c r="F52" s="20">
        <v>0</v>
      </c>
      <c r="G52" s="32" t="s">
        <v>295</v>
      </c>
      <c r="H52" t="s">
        <v>94</v>
      </c>
    </row>
    <row r="53" spans="1:9" ht="15" x14ac:dyDescent="0.25">
      <c r="A53">
        <v>1995</v>
      </c>
      <c r="B53" s="32" t="s">
        <v>99</v>
      </c>
      <c r="C53" s="34" t="s">
        <v>90</v>
      </c>
      <c r="D53" s="32" t="s">
        <v>292</v>
      </c>
      <c r="E53" t="s">
        <v>95</v>
      </c>
      <c r="G53" s="32" t="s">
        <v>295</v>
      </c>
      <c r="H53" t="s">
        <v>95</v>
      </c>
      <c r="I53" s="20">
        <v>22859</v>
      </c>
    </row>
    <row r="54" spans="1:9" ht="15" x14ac:dyDescent="0.25">
      <c r="A54">
        <v>1995</v>
      </c>
      <c r="B54" s="32" t="s">
        <v>99</v>
      </c>
      <c r="C54" s="34" t="s">
        <v>93</v>
      </c>
      <c r="D54" s="32" t="s">
        <v>292</v>
      </c>
      <c r="E54" t="s">
        <v>95</v>
      </c>
      <c r="G54" s="32" t="s">
        <v>295</v>
      </c>
      <c r="H54" t="s">
        <v>95</v>
      </c>
      <c r="I54" s="20">
        <v>17822</v>
      </c>
    </row>
    <row r="55" spans="1:9" ht="15" x14ac:dyDescent="0.25">
      <c r="A55">
        <v>1995</v>
      </c>
      <c r="B55" s="32" t="s">
        <v>99</v>
      </c>
      <c r="C55" s="34" t="s">
        <v>208</v>
      </c>
      <c r="D55" s="32" t="s">
        <v>292</v>
      </c>
      <c r="E55" t="s">
        <v>95</v>
      </c>
      <c r="F55" s="20">
        <v>17809</v>
      </c>
      <c r="G55" s="32" t="s">
        <v>295</v>
      </c>
      <c r="H55" t="s">
        <v>95</v>
      </c>
    </row>
    <row r="56" spans="1:9" x14ac:dyDescent="0.2">
      <c r="A56">
        <v>1995</v>
      </c>
      <c r="B56" s="32" t="s">
        <v>99</v>
      </c>
      <c r="C56" s="32" t="s">
        <v>209</v>
      </c>
      <c r="D56" s="32" t="s">
        <v>292</v>
      </c>
      <c r="E56" t="s">
        <v>95</v>
      </c>
      <c r="F56" s="20">
        <v>13523</v>
      </c>
      <c r="G56" s="32" t="s">
        <v>295</v>
      </c>
      <c r="H56" t="s">
        <v>95</v>
      </c>
    </row>
    <row r="57" spans="1:9" x14ac:dyDescent="0.2">
      <c r="A57">
        <v>1995</v>
      </c>
      <c r="B57" s="32" t="s">
        <v>99</v>
      </c>
      <c r="C57" s="32" t="s">
        <v>210</v>
      </c>
      <c r="D57" s="32" t="s">
        <v>292</v>
      </c>
      <c r="E57" t="s">
        <v>95</v>
      </c>
      <c r="F57" s="20">
        <v>4286</v>
      </c>
      <c r="G57" s="32" t="s">
        <v>295</v>
      </c>
      <c r="H57" t="s">
        <v>95</v>
      </c>
    </row>
    <row r="58" spans="1:9" x14ac:dyDescent="0.2">
      <c r="A58">
        <v>1995</v>
      </c>
      <c r="B58" s="32" t="s">
        <v>99</v>
      </c>
      <c r="C58" s="33" t="s">
        <v>211</v>
      </c>
      <c r="D58" s="32" t="s">
        <v>292</v>
      </c>
      <c r="E58" t="s">
        <v>95</v>
      </c>
      <c r="F58" s="20">
        <v>1733</v>
      </c>
      <c r="G58" s="32" t="s">
        <v>295</v>
      </c>
      <c r="H58" t="s">
        <v>95</v>
      </c>
    </row>
    <row r="59" spans="1:9" x14ac:dyDescent="0.2">
      <c r="A59">
        <v>1995</v>
      </c>
      <c r="B59" s="32" t="s">
        <v>99</v>
      </c>
      <c r="C59" s="33" t="s">
        <v>212</v>
      </c>
      <c r="D59" s="32" t="s">
        <v>292</v>
      </c>
      <c r="E59" t="s">
        <v>95</v>
      </c>
      <c r="F59" s="20">
        <v>2553</v>
      </c>
      <c r="G59" s="32" t="s">
        <v>295</v>
      </c>
      <c r="H59" t="s">
        <v>95</v>
      </c>
    </row>
    <row r="60" spans="1:9" x14ac:dyDescent="0.2">
      <c r="A60">
        <v>1995</v>
      </c>
      <c r="B60" s="32" t="s">
        <v>99</v>
      </c>
      <c r="C60" s="32" t="s">
        <v>213</v>
      </c>
      <c r="D60" s="32" t="s">
        <v>292</v>
      </c>
      <c r="E60" t="s">
        <v>95</v>
      </c>
      <c r="F60" s="20">
        <v>13</v>
      </c>
      <c r="G60" s="32" t="s">
        <v>295</v>
      </c>
      <c r="H60" t="s">
        <v>95</v>
      </c>
    </row>
    <row r="61" spans="1:9" x14ac:dyDescent="0.2">
      <c r="A61">
        <v>1995</v>
      </c>
      <c r="B61" s="32" t="s">
        <v>99</v>
      </c>
      <c r="C61" s="32" t="s">
        <v>214</v>
      </c>
      <c r="D61" s="32" t="s">
        <v>292</v>
      </c>
      <c r="E61" t="s">
        <v>95</v>
      </c>
      <c r="F61" s="20">
        <v>0</v>
      </c>
      <c r="G61" s="32" t="s">
        <v>295</v>
      </c>
      <c r="H61" t="s">
        <v>95</v>
      </c>
    </row>
    <row r="62" spans="1:9" x14ac:dyDescent="0.2">
      <c r="A62">
        <v>1995</v>
      </c>
      <c r="B62" s="32" t="s">
        <v>99</v>
      </c>
      <c r="C62" s="32" t="s">
        <v>215</v>
      </c>
      <c r="D62" s="32" t="s">
        <v>292</v>
      </c>
      <c r="E62" t="s">
        <v>95</v>
      </c>
      <c r="F62" s="20">
        <v>5037</v>
      </c>
      <c r="G62" s="32" t="s">
        <v>295</v>
      </c>
      <c r="H62" t="s">
        <v>95</v>
      </c>
    </row>
    <row r="63" spans="1:9" x14ac:dyDescent="0.2">
      <c r="A63">
        <v>1995</v>
      </c>
      <c r="B63" s="32" t="s">
        <v>99</v>
      </c>
      <c r="C63" s="32" t="s">
        <v>216</v>
      </c>
      <c r="D63" s="32" t="s">
        <v>292</v>
      </c>
      <c r="E63" t="s">
        <v>95</v>
      </c>
      <c r="F63" s="20">
        <v>0</v>
      </c>
      <c r="G63" s="32" t="s">
        <v>295</v>
      </c>
      <c r="H63" t="s">
        <v>95</v>
      </c>
    </row>
    <row r="64" spans="1:9" ht="15" x14ac:dyDescent="0.25">
      <c r="A64">
        <v>1995</v>
      </c>
      <c r="B64" s="32" t="s">
        <v>99</v>
      </c>
      <c r="C64" s="34" t="s">
        <v>90</v>
      </c>
      <c r="D64" s="32" t="s">
        <v>292</v>
      </c>
      <c r="E64" t="s">
        <v>96</v>
      </c>
      <c r="G64" s="32" t="s">
        <v>295</v>
      </c>
      <c r="H64" t="s">
        <v>96</v>
      </c>
      <c r="I64" s="20">
        <v>22729</v>
      </c>
    </row>
    <row r="65" spans="1:9" ht="15" x14ac:dyDescent="0.25">
      <c r="A65">
        <v>1995</v>
      </c>
      <c r="B65" s="32" t="s">
        <v>99</v>
      </c>
      <c r="C65" s="34" t="s">
        <v>93</v>
      </c>
      <c r="D65" s="32" t="s">
        <v>292</v>
      </c>
      <c r="E65" t="s">
        <v>96</v>
      </c>
      <c r="G65" s="32" t="s">
        <v>295</v>
      </c>
      <c r="H65" t="s">
        <v>96</v>
      </c>
      <c r="I65" s="20">
        <v>19173</v>
      </c>
    </row>
    <row r="66" spans="1:9" ht="15" x14ac:dyDescent="0.25">
      <c r="A66">
        <v>1995</v>
      </c>
      <c r="B66" s="32" t="s">
        <v>99</v>
      </c>
      <c r="C66" s="34" t="s">
        <v>208</v>
      </c>
      <c r="D66" s="32" t="s">
        <v>292</v>
      </c>
      <c r="E66" t="s">
        <v>96</v>
      </c>
      <c r="F66" s="20">
        <v>19154</v>
      </c>
      <c r="G66" s="32" t="s">
        <v>295</v>
      </c>
      <c r="H66" t="s">
        <v>96</v>
      </c>
    </row>
    <row r="67" spans="1:9" x14ac:dyDescent="0.2">
      <c r="A67">
        <v>1995</v>
      </c>
      <c r="B67" s="32" t="s">
        <v>99</v>
      </c>
      <c r="C67" s="32" t="s">
        <v>209</v>
      </c>
      <c r="D67" s="32" t="s">
        <v>292</v>
      </c>
      <c r="E67" t="s">
        <v>96</v>
      </c>
      <c r="F67" s="20">
        <v>14932</v>
      </c>
      <c r="G67" s="32" t="s">
        <v>295</v>
      </c>
      <c r="H67" t="s">
        <v>96</v>
      </c>
    </row>
    <row r="68" spans="1:9" x14ac:dyDescent="0.2">
      <c r="A68">
        <v>1995</v>
      </c>
      <c r="B68" s="32" t="s">
        <v>99</v>
      </c>
      <c r="C68" s="32" t="s">
        <v>210</v>
      </c>
      <c r="D68" s="32" t="s">
        <v>292</v>
      </c>
      <c r="E68" t="s">
        <v>96</v>
      </c>
      <c r="F68" s="20">
        <v>4222</v>
      </c>
      <c r="G68" s="32" t="s">
        <v>295</v>
      </c>
      <c r="H68" t="s">
        <v>96</v>
      </c>
    </row>
    <row r="69" spans="1:9" x14ac:dyDescent="0.2">
      <c r="A69">
        <v>1995</v>
      </c>
      <c r="B69" s="32" t="s">
        <v>99</v>
      </c>
      <c r="C69" s="33" t="s">
        <v>211</v>
      </c>
      <c r="D69" s="32" t="s">
        <v>292</v>
      </c>
      <c r="E69" t="s">
        <v>96</v>
      </c>
      <c r="F69" s="20">
        <v>2836</v>
      </c>
      <c r="G69" s="32" t="s">
        <v>295</v>
      </c>
      <c r="H69" t="s">
        <v>96</v>
      </c>
    </row>
    <row r="70" spans="1:9" x14ac:dyDescent="0.2">
      <c r="A70">
        <v>1995</v>
      </c>
      <c r="B70" s="32" t="s">
        <v>99</v>
      </c>
      <c r="C70" s="33" t="s">
        <v>212</v>
      </c>
      <c r="D70" s="32" t="s">
        <v>292</v>
      </c>
      <c r="E70" t="s">
        <v>96</v>
      </c>
      <c r="F70" s="20">
        <v>1386</v>
      </c>
      <c r="G70" s="32" t="s">
        <v>295</v>
      </c>
      <c r="H70" t="s">
        <v>96</v>
      </c>
    </row>
    <row r="71" spans="1:9" x14ac:dyDescent="0.2">
      <c r="A71">
        <v>1995</v>
      </c>
      <c r="B71" s="32" t="s">
        <v>99</v>
      </c>
      <c r="C71" s="32" t="s">
        <v>213</v>
      </c>
      <c r="D71" s="32" t="s">
        <v>292</v>
      </c>
      <c r="E71" t="s">
        <v>96</v>
      </c>
      <c r="F71" s="20">
        <v>19</v>
      </c>
      <c r="G71" s="32" t="s">
        <v>295</v>
      </c>
      <c r="H71" t="s">
        <v>96</v>
      </c>
    </row>
    <row r="72" spans="1:9" x14ac:dyDescent="0.2">
      <c r="A72">
        <v>1995</v>
      </c>
      <c r="B72" s="32" t="s">
        <v>99</v>
      </c>
      <c r="C72" s="32" t="s">
        <v>214</v>
      </c>
      <c r="D72" s="32" t="s">
        <v>292</v>
      </c>
      <c r="E72" t="s">
        <v>96</v>
      </c>
      <c r="F72" s="20">
        <v>0</v>
      </c>
      <c r="G72" s="32" t="s">
        <v>295</v>
      </c>
      <c r="H72" t="s">
        <v>96</v>
      </c>
    </row>
    <row r="73" spans="1:9" x14ac:dyDescent="0.2">
      <c r="A73">
        <v>1995</v>
      </c>
      <c r="B73" s="32" t="s">
        <v>99</v>
      </c>
      <c r="C73" s="32" t="s">
        <v>215</v>
      </c>
      <c r="D73" s="32" t="s">
        <v>292</v>
      </c>
      <c r="E73" t="s">
        <v>96</v>
      </c>
      <c r="F73" s="20">
        <v>3556</v>
      </c>
      <c r="G73" s="32" t="s">
        <v>295</v>
      </c>
      <c r="H73" t="s">
        <v>96</v>
      </c>
    </row>
    <row r="74" spans="1:9" x14ac:dyDescent="0.2">
      <c r="A74">
        <v>1995</v>
      </c>
      <c r="B74" s="32" t="s">
        <v>99</v>
      </c>
      <c r="C74" s="32" t="s">
        <v>216</v>
      </c>
      <c r="D74" s="32" t="s">
        <v>292</v>
      </c>
      <c r="E74" t="s">
        <v>96</v>
      </c>
      <c r="F74" s="20">
        <v>0</v>
      </c>
      <c r="G74" s="32" t="s">
        <v>295</v>
      </c>
      <c r="H74" t="s">
        <v>96</v>
      </c>
    </row>
    <row r="75" spans="1:9" ht="15" x14ac:dyDescent="0.25">
      <c r="A75">
        <v>1995</v>
      </c>
      <c r="B75" s="32" t="s">
        <v>99</v>
      </c>
      <c r="C75" s="34" t="s">
        <v>90</v>
      </c>
      <c r="D75" s="32" t="s">
        <v>292</v>
      </c>
      <c r="E75" t="s">
        <v>341</v>
      </c>
      <c r="G75" s="32" t="s">
        <v>295</v>
      </c>
      <c r="H75" t="s">
        <v>96</v>
      </c>
      <c r="I75" s="20">
        <v>9598</v>
      </c>
    </row>
    <row r="76" spans="1:9" ht="15" x14ac:dyDescent="0.25">
      <c r="A76">
        <v>1995</v>
      </c>
      <c r="B76" s="32" t="s">
        <v>99</v>
      </c>
      <c r="C76" s="34" t="s">
        <v>93</v>
      </c>
      <c r="D76" s="32" t="s">
        <v>292</v>
      </c>
      <c r="E76" t="s">
        <v>341</v>
      </c>
      <c r="G76" s="32" t="s">
        <v>295</v>
      </c>
      <c r="H76" t="s">
        <v>96</v>
      </c>
      <c r="I76" s="20">
        <v>7972</v>
      </c>
    </row>
    <row r="77" spans="1:9" ht="15" x14ac:dyDescent="0.25">
      <c r="A77">
        <v>1995</v>
      </c>
      <c r="B77" s="32" t="s">
        <v>99</v>
      </c>
      <c r="C77" s="34" t="s">
        <v>208</v>
      </c>
      <c r="D77" s="32" t="s">
        <v>292</v>
      </c>
      <c r="E77" t="s">
        <v>341</v>
      </c>
      <c r="F77" s="20">
        <v>7971</v>
      </c>
      <c r="G77" s="32" t="s">
        <v>295</v>
      </c>
      <c r="H77" t="s">
        <v>96</v>
      </c>
    </row>
    <row r="78" spans="1:9" x14ac:dyDescent="0.2">
      <c r="A78">
        <v>1995</v>
      </c>
      <c r="B78" s="32" t="s">
        <v>99</v>
      </c>
      <c r="C78" s="32" t="s">
        <v>209</v>
      </c>
      <c r="D78" s="32" t="s">
        <v>292</v>
      </c>
      <c r="E78" t="s">
        <v>341</v>
      </c>
      <c r="F78" s="20">
        <v>6152</v>
      </c>
      <c r="G78" s="32" t="s">
        <v>295</v>
      </c>
      <c r="H78" t="s">
        <v>96</v>
      </c>
    </row>
    <row r="79" spans="1:9" x14ac:dyDescent="0.2">
      <c r="A79">
        <v>1995</v>
      </c>
      <c r="B79" s="32" t="s">
        <v>99</v>
      </c>
      <c r="C79" s="32" t="s">
        <v>210</v>
      </c>
      <c r="D79" s="32" t="s">
        <v>292</v>
      </c>
      <c r="E79" t="s">
        <v>341</v>
      </c>
      <c r="F79" s="20">
        <v>1819</v>
      </c>
      <c r="G79" s="32" t="s">
        <v>295</v>
      </c>
      <c r="H79" t="s">
        <v>96</v>
      </c>
    </row>
    <row r="80" spans="1:9" x14ac:dyDescent="0.2">
      <c r="A80">
        <v>1995</v>
      </c>
      <c r="B80" s="32" t="s">
        <v>99</v>
      </c>
      <c r="C80" s="33" t="s">
        <v>211</v>
      </c>
      <c r="D80" s="32" t="s">
        <v>292</v>
      </c>
      <c r="E80" t="s">
        <v>341</v>
      </c>
      <c r="F80" s="20">
        <v>1674</v>
      </c>
      <c r="G80" s="32" t="s">
        <v>295</v>
      </c>
      <c r="H80" t="s">
        <v>96</v>
      </c>
    </row>
    <row r="81" spans="1:9" x14ac:dyDescent="0.2">
      <c r="A81">
        <v>1995</v>
      </c>
      <c r="B81" s="32" t="s">
        <v>99</v>
      </c>
      <c r="C81" s="33" t="s">
        <v>212</v>
      </c>
      <c r="D81" s="32" t="s">
        <v>292</v>
      </c>
      <c r="E81" t="s">
        <v>341</v>
      </c>
      <c r="F81" s="20">
        <v>145</v>
      </c>
      <c r="G81" s="32" t="s">
        <v>295</v>
      </c>
      <c r="H81" t="s">
        <v>96</v>
      </c>
    </row>
    <row r="82" spans="1:9" x14ac:dyDescent="0.2">
      <c r="A82">
        <v>1995</v>
      </c>
      <c r="B82" s="32" t="s">
        <v>99</v>
      </c>
      <c r="C82" s="32" t="s">
        <v>213</v>
      </c>
      <c r="D82" s="32" t="s">
        <v>292</v>
      </c>
      <c r="E82" t="s">
        <v>341</v>
      </c>
      <c r="F82" s="20">
        <v>1</v>
      </c>
      <c r="G82" s="32" t="s">
        <v>295</v>
      </c>
      <c r="H82" t="s">
        <v>96</v>
      </c>
    </row>
    <row r="83" spans="1:9" x14ac:dyDescent="0.2">
      <c r="A83">
        <v>1995</v>
      </c>
      <c r="B83" s="32" t="s">
        <v>99</v>
      </c>
      <c r="C83" s="32" t="s">
        <v>214</v>
      </c>
      <c r="D83" s="32" t="s">
        <v>292</v>
      </c>
      <c r="E83" t="s">
        <v>341</v>
      </c>
      <c r="F83" s="20">
        <v>0</v>
      </c>
      <c r="G83" s="32" t="s">
        <v>295</v>
      </c>
      <c r="H83" t="s">
        <v>96</v>
      </c>
    </row>
    <row r="84" spans="1:9" x14ac:dyDescent="0.2">
      <c r="A84">
        <v>1995</v>
      </c>
      <c r="B84" s="32" t="s">
        <v>99</v>
      </c>
      <c r="C84" s="32" t="s">
        <v>215</v>
      </c>
      <c r="D84" s="32" t="s">
        <v>292</v>
      </c>
      <c r="E84" t="s">
        <v>341</v>
      </c>
      <c r="F84" s="20">
        <v>1626</v>
      </c>
      <c r="G84" s="32" t="s">
        <v>295</v>
      </c>
      <c r="H84" t="s">
        <v>96</v>
      </c>
    </row>
    <row r="85" spans="1:9" x14ac:dyDescent="0.2">
      <c r="A85">
        <v>1995</v>
      </c>
      <c r="B85" s="32" t="s">
        <v>99</v>
      </c>
      <c r="C85" s="32" t="s">
        <v>216</v>
      </c>
      <c r="D85" s="32" t="s">
        <v>292</v>
      </c>
      <c r="E85" t="s">
        <v>341</v>
      </c>
      <c r="F85" s="20">
        <v>0</v>
      </c>
      <c r="G85" s="32" t="s">
        <v>295</v>
      </c>
      <c r="H85" t="s">
        <v>96</v>
      </c>
    </row>
    <row r="86" spans="1:9" ht="15" x14ac:dyDescent="0.25">
      <c r="A86">
        <v>1995</v>
      </c>
      <c r="B86" s="32" t="s">
        <v>99</v>
      </c>
      <c r="C86" s="34" t="s">
        <v>90</v>
      </c>
      <c r="D86" s="32" t="s">
        <v>292</v>
      </c>
      <c r="E86" t="s">
        <v>97</v>
      </c>
      <c r="G86" s="32" t="s">
        <v>295</v>
      </c>
      <c r="H86" t="s">
        <v>97</v>
      </c>
      <c r="I86" s="20">
        <v>5556</v>
      </c>
    </row>
    <row r="87" spans="1:9" ht="15" x14ac:dyDescent="0.25">
      <c r="A87">
        <v>1995</v>
      </c>
      <c r="B87" s="32" t="s">
        <v>99</v>
      </c>
      <c r="C87" s="34" t="s">
        <v>93</v>
      </c>
      <c r="D87" s="32" t="s">
        <v>292</v>
      </c>
      <c r="E87" t="s">
        <v>97</v>
      </c>
      <c r="G87" s="32" t="s">
        <v>295</v>
      </c>
      <c r="H87" t="s">
        <v>97</v>
      </c>
      <c r="I87" s="20">
        <v>5422</v>
      </c>
    </row>
    <row r="88" spans="1:9" ht="15" x14ac:dyDescent="0.25">
      <c r="A88">
        <v>1995</v>
      </c>
      <c r="B88" s="32" t="s">
        <v>99</v>
      </c>
      <c r="C88" s="34" t="s">
        <v>208</v>
      </c>
      <c r="D88" s="32" t="s">
        <v>292</v>
      </c>
      <c r="E88" t="s">
        <v>97</v>
      </c>
      <c r="F88" s="20">
        <v>5403</v>
      </c>
      <c r="G88" s="32" t="s">
        <v>295</v>
      </c>
      <c r="H88" t="s">
        <v>97</v>
      </c>
    </row>
    <row r="89" spans="1:9" x14ac:dyDescent="0.2">
      <c r="A89">
        <v>1995</v>
      </c>
      <c r="B89" s="32" t="s">
        <v>99</v>
      </c>
      <c r="C89" s="32" t="s">
        <v>209</v>
      </c>
      <c r="D89" s="32" t="s">
        <v>292</v>
      </c>
      <c r="E89" t="s">
        <v>97</v>
      </c>
      <c r="F89" s="20">
        <v>4181</v>
      </c>
      <c r="G89" s="32" t="s">
        <v>295</v>
      </c>
      <c r="H89" t="s">
        <v>97</v>
      </c>
    </row>
    <row r="90" spans="1:9" x14ac:dyDescent="0.2">
      <c r="A90">
        <v>1995</v>
      </c>
      <c r="B90" s="32" t="s">
        <v>99</v>
      </c>
      <c r="C90" s="32" t="s">
        <v>210</v>
      </c>
      <c r="D90" s="32" t="s">
        <v>292</v>
      </c>
      <c r="E90" t="s">
        <v>97</v>
      </c>
      <c r="F90" s="20">
        <v>1222</v>
      </c>
      <c r="G90" s="32" t="s">
        <v>295</v>
      </c>
      <c r="H90" t="s">
        <v>97</v>
      </c>
    </row>
    <row r="91" spans="1:9" x14ac:dyDescent="0.2">
      <c r="A91">
        <v>1995</v>
      </c>
      <c r="B91" s="32" t="s">
        <v>99</v>
      </c>
      <c r="C91" s="33" t="s">
        <v>211</v>
      </c>
      <c r="D91" s="32" t="s">
        <v>292</v>
      </c>
      <c r="E91" t="s">
        <v>97</v>
      </c>
      <c r="F91" s="20">
        <v>1162</v>
      </c>
      <c r="G91" s="32" t="s">
        <v>295</v>
      </c>
      <c r="H91" t="s">
        <v>97</v>
      </c>
    </row>
    <row r="92" spans="1:9" x14ac:dyDescent="0.2">
      <c r="A92">
        <v>1995</v>
      </c>
      <c r="B92" s="32" t="s">
        <v>99</v>
      </c>
      <c r="C92" s="33" t="s">
        <v>212</v>
      </c>
      <c r="D92" s="32" t="s">
        <v>292</v>
      </c>
      <c r="E92" t="s">
        <v>97</v>
      </c>
      <c r="F92" s="20">
        <v>60</v>
      </c>
      <c r="G92" s="32" t="s">
        <v>295</v>
      </c>
      <c r="H92" t="s">
        <v>97</v>
      </c>
    </row>
    <row r="93" spans="1:9" x14ac:dyDescent="0.2">
      <c r="A93">
        <v>1995</v>
      </c>
      <c r="B93" s="32" t="s">
        <v>99</v>
      </c>
      <c r="C93" s="32" t="s">
        <v>213</v>
      </c>
      <c r="D93" s="32" t="s">
        <v>292</v>
      </c>
      <c r="E93" t="s">
        <v>97</v>
      </c>
      <c r="F93" s="20">
        <v>19</v>
      </c>
      <c r="G93" s="32" t="s">
        <v>295</v>
      </c>
      <c r="H93" t="s">
        <v>97</v>
      </c>
    </row>
    <row r="94" spans="1:9" x14ac:dyDescent="0.2">
      <c r="A94">
        <v>1995</v>
      </c>
      <c r="B94" s="32" t="s">
        <v>99</v>
      </c>
      <c r="C94" s="32" t="s">
        <v>214</v>
      </c>
      <c r="D94" s="32" t="s">
        <v>292</v>
      </c>
      <c r="E94" t="s">
        <v>97</v>
      </c>
      <c r="F94" s="20">
        <v>0</v>
      </c>
      <c r="G94" s="32" t="s">
        <v>295</v>
      </c>
      <c r="H94" t="s">
        <v>97</v>
      </c>
    </row>
    <row r="95" spans="1:9" x14ac:dyDescent="0.2">
      <c r="A95">
        <v>1995</v>
      </c>
      <c r="B95" s="32" t="s">
        <v>99</v>
      </c>
      <c r="C95" s="32" t="s">
        <v>215</v>
      </c>
      <c r="D95" s="32" t="s">
        <v>292</v>
      </c>
      <c r="E95" t="s">
        <v>97</v>
      </c>
      <c r="F95" s="20">
        <v>134</v>
      </c>
      <c r="G95" s="32" t="s">
        <v>295</v>
      </c>
      <c r="H95" t="s">
        <v>97</v>
      </c>
    </row>
    <row r="96" spans="1:9" x14ac:dyDescent="0.2">
      <c r="A96">
        <v>1995</v>
      </c>
      <c r="B96" s="32" t="s">
        <v>99</v>
      </c>
      <c r="C96" s="32" t="s">
        <v>216</v>
      </c>
      <c r="D96" s="32" t="s">
        <v>292</v>
      </c>
      <c r="E96" t="s">
        <v>97</v>
      </c>
      <c r="F96" s="20">
        <v>0</v>
      </c>
      <c r="G96" s="32" t="s">
        <v>295</v>
      </c>
      <c r="H96" t="s">
        <v>97</v>
      </c>
    </row>
    <row r="97" spans="1:9" x14ac:dyDescent="0.2">
      <c r="A97">
        <v>1995</v>
      </c>
      <c r="B97" s="32" t="s">
        <v>133</v>
      </c>
      <c r="C97" s="32" t="s">
        <v>298</v>
      </c>
      <c r="D97" s="32" t="s">
        <v>292</v>
      </c>
      <c r="E97" t="s">
        <v>94</v>
      </c>
      <c r="G97" s="32" t="s">
        <v>295</v>
      </c>
      <c r="H97" t="s">
        <v>94</v>
      </c>
      <c r="I97" s="20">
        <v>10353</v>
      </c>
    </row>
    <row r="98" spans="1:9" x14ac:dyDescent="0.2">
      <c r="A98">
        <v>1995</v>
      </c>
      <c r="B98" s="32" t="s">
        <v>133</v>
      </c>
      <c r="C98" s="32" t="s">
        <v>217</v>
      </c>
      <c r="D98" s="32" t="s">
        <v>292</v>
      </c>
      <c r="E98" t="s">
        <v>94</v>
      </c>
      <c r="G98" s="32" t="s">
        <v>295</v>
      </c>
      <c r="H98" t="s">
        <v>94</v>
      </c>
      <c r="I98" s="20">
        <v>0</v>
      </c>
    </row>
    <row r="99" spans="1:9" x14ac:dyDescent="0.2">
      <c r="A99">
        <v>1995</v>
      </c>
      <c r="B99" s="32" t="s">
        <v>133</v>
      </c>
      <c r="C99" s="35" t="s">
        <v>218</v>
      </c>
      <c r="D99" s="32" t="s">
        <v>292</v>
      </c>
      <c r="E99" t="s">
        <v>94</v>
      </c>
      <c r="G99" s="32" t="s">
        <v>295</v>
      </c>
      <c r="H99" t="s">
        <v>94</v>
      </c>
      <c r="I99" s="20">
        <v>46070</v>
      </c>
    </row>
    <row r="100" spans="1:9" x14ac:dyDescent="0.2">
      <c r="A100">
        <v>1995</v>
      </c>
      <c r="B100" s="32" t="s">
        <v>133</v>
      </c>
      <c r="C100" s="17" t="s">
        <v>219</v>
      </c>
      <c r="D100" s="32" t="s">
        <v>292</v>
      </c>
      <c r="E100" t="s">
        <v>94</v>
      </c>
      <c r="G100" s="32" t="s">
        <v>295</v>
      </c>
      <c r="H100" t="s">
        <v>94</v>
      </c>
      <c r="I100" s="20">
        <v>40409</v>
      </c>
    </row>
    <row r="101" spans="1:9" x14ac:dyDescent="0.2">
      <c r="A101">
        <v>1995</v>
      </c>
      <c r="B101" s="32" t="s">
        <v>133</v>
      </c>
      <c r="C101" s="22" t="s">
        <v>220</v>
      </c>
      <c r="D101" s="32" t="s">
        <v>292</v>
      </c>
      <c r="E101" t="s">
        <v>94</v>
      </c>
      <c r="G101" s="32" t="s">
        <v>295</v>
      </c>
      <c r="H101" t="s">
        <v>94</v>
      </c>
      <c r="I101" s="20">
        <v>22922</v>
      </c>
    </row>
    <row r="102" spans="1:9" x14ac:dyDescent="0.2">
      <c r="A102">
        <v>1995</v>
      </c>
      <c r="B102" s="32" t="s">
        <v>133</v>
      </c>
      <c r="C102" s="22" t="s">
        <v>221</v>
      </c>
      <c r="D102" s="32" t="s">
        <v>292</v>
      </c>
      <c r="E102" t="s">
        <v>94</v>
      </c>
      <c r="G102" s="32" t="s">
        <v>295</v>
      </c>
      <c r="H102" t="s">
        <v>94</v>
      </c>
      <c r="I102" s="20">
        <v>110</v>
      </c>
    </row>
    <row r="103" spans="1:9" ht="22.5" x14ac:dyDescent="0.2">
      <c r="A103">
        <v>1995</v>
      </c>
      <c r="B103" s="32" t="s">
        <v>133</v>
      </c>
      <c r="C103" s="22" t="s">
        <v>222</v>
      </c>
      <c r="D103" s="32" t="s">
        <v>292</v>
      </c>
      <c r="E103" t="s">
        <v>94</v>
      </c>
      <c r="G103" s="32" t="s">
        <v>295</v>
      </c>
      <c r="H103" t="s">
        <v>94</v>
      </c>
      <c r="I103" s="20">
        <v>17377</v>
      </c>
    </row>
    <row r="104" spans="1:9" x14ac:dyDescent="0.2">
      <c r="A104">
        <v>1995</v>
      </c>
      <c r="B104" s="32" t="s">
        <v>133</v>
      </c>
      <c r="C104" s="36" t="s">
        <v>223</v>
      </c>
      <c r="D104" s="32" t="s">
        <v>292</v>
      </c>
      <c r="E104" t="s">
        <v>94</v>
      </c>
      <c r="G104" s="32" t="s">
        <v>295</v>
      </c>
      <c r="H104" t="s">
        <v>94</v>
      </c>
      <c r="I104" s="20">
        <v>5661</v>
      </c>
    </row>
    <row r="105" spans="1:9" x14ac:dyDescent="0.2">
      <c r="A105">
        <v>1995</v>
      </c>
      <c r="B105" s="32" t="s">
        <v>133</v>
      </c>
      <c r="C105" s="35" t="s">
        <v>224</v>
      </c>
      <c r="D105" s="32" t="s">
        <v>292</v>
      </c>
      <c r="E105" t="s">
        <v>94</v>
      </c>
      <c r="G105" s="32" t="s">
        <v>295</v>
      </c>
      <c r="H105" t="s">
        <v>94</v>
      </c>
      <c r="I105" s="20">
        <v>-4599</v>
      </c>
    </row>
    <row r="106" spans="1:9" x14ac:dyDescent="0.2">
      <c r="A106">
        <v>1995</v>
      </c>
      <c r="B106" s="32" t="s">
        <v>133</v>
      </c>
      <c r="C106" s="22" t="s">
        <v>225</v>
      </c>
      <c r="D106" s="32" t="s">
        <v>292</v>
      </c>
      <c r="E106" t="s">
        <v>94</v>
      </c>
      <c r="G106" s="32" t="s">
        <v>295</v>
      </c>
      <c r="H106" t="s">
        <v>94</v>
      </c>
      <c r="I106" s="20">
        <v>-2962</v>
      </c>
    </row>
    <row r="107" spans="1:9" x14ac:dyDescent="0.2">
      <c r="A107">
        <v>1995</v>
      </c>
      <c r="B107" s="32" t="s">
        <v>133</v>
      </c>
      <c r="C107" s="37" t="s">
        <v>226</v>
      </c>
      <c r="D107" s="32" t="s">
        <v>292</v>
      </c>
      <c r="E107" t="s">
        <v>94</v>
      </c>
      <c r="G107" s="32" t="s">
        <v>295</v>
      </c>
      <c r="H107" t="s">
        <v>94</v>
      </c>
      <c r="I107" s="20">
        <v>-1637</v>
      </c>
    </row>
    <row r="108" spans="1:9" x14ac:dyDescent="0.2">
      <c r="A108">
        <v>1995</v>
      </c>
      <c r="B108" s="32" t="s">
        <v>133</v>
      </c>
      <c r="C108" s="35" t="s">
        <v>227</v>
      </c>
      <c r="D108" s="32" t="s">
        <v>292</v>
      </c>
      <c r="E108" t="s">
        <v>94</v>
      </c>
      <c r="F108" s="20">
        <v>22743</v>
      </c>
      <c r="G108" s="32" t="s">
        <v>295</v>
      </c>
      <c r="H108" t="s">
        <v>94</v>
      </c>
      <c r="I108" s="20">
        <v>8052</v>
      </c>
    </row>
    <row r="109" spans="1:9" x14ac:dyDescent="0.2">
      <c r="A109">
        <v>1995</v>
      </c>
      <c r="B109" s="32" t="s">
        <v>133</v>
      </c>
      <c r="C109" s="22" t="s">
        <v>228</v>
      </c>
      <c r="D109" s="32" t="s">
        <v>292</v>
      </c>
      <c r="E109" t="s">
        <v>94</v>
      </c>
      <c r="F109" s="20">
        <v>22740</v>
      </c>
      <c r="G109" s="32" t="s">
        <v>295</v>
      </c>
      <c r="H109" t="s">
        <v>94</v>
      </c>
      <c r="I109" s="20">
        <v>2441</v>
      </c>
    </row>
    <row r="110" spans="1:9" x14ac:dyDescent="0.2">
      <c r="A110">
        <v>1995</v>
      </c>
      <c r="B110" s="32" t="s">
        <v>133</v>
      </c>
      <c r="C110" s="22" t="s">
        <v>229</v>
      </c>
      <c r="D110" s="32" t="s">
        <v>292</v>
      </c>
      <c r="E110" t="s">
        <v>94</v>
      </c>
      <c r="F110" s="20">
        <v>0</v>
      </c>
      <c r="G110" s="32" t="s">
        <v>295</v>
      </c>
      <c r="H110" t="s">
        <v>94</v>
      </c>
      <c r="I110" s="20">
        <v>5603</v>
      </c>
    </row>
    <row r="111" spans="1:9" ht="22.5" x14ac:dyDescent="0.2">
      <c r="A111">
        <v>1995</v>
      </c>
      <c r="B111" s="32" t="s">
        <v>133</v>
      </c>
      <c r="C111" s="22" t="s">
        <v>230</v>
      </c>
      <c r="D111" s="32" t="s">
        <v>292</v>
      </c>
      <c r="E111" t="s">
        <v>94</v>
      </c>
      <c r="F111" s="20">
        <v>0</v>
      </c>
      <c r="G111" s="32" t="s">
        <v>295</v>
      </c>
      <c r="H111" t="s">
        <v>94</v>
      </c>
      <c r="I111" s="20">
        <v>0</v>
      </c>
    </row>
    <row r="112" spans="1:9" x14ac:dyDescent="0.2">
      <c r="A112">
        <v>1995</v>
      </c>
      <c r="B112" s="32" t="s">
        <v>133</v>
      </c>
      <c r="C112" s="22" t="s">
        <v>231</v>
      </c>
      <c r="D112" s="32" t="s">
        <v>292</v>
      </c>
      <c r="E112" t="s">
        <v>94</v>
      </c>
      <c r="F112" s="20">
        <v>0</v>
      </c>
      <c r="G112" s="32" t="s">
        <v>295</v>
      </c>
      <c r="H112" t="s">
        <v>94</v>
      </c>
      <c r="I112" s="20">
        <v>0</v>
      </c>
    </row>
    <row r="113" spans="1:9" x14ac:dyDescent="0.2">
      <c r="A113">
        <v>1995</v>
      </c>
      <c r="B113" s="32" t="s">
        <v>133</v>
      </c>
      <c r="C113" s="22" t="s">
        <v>232</v>
      </c>
      <c r="D113" s="32" t="s">
        <v>292</v>
      </c>
      <c r="E113" t="s">
        <v>94</v>
      </c>
      <c r="F113" s="20">
        <v>3</v>
      </c>
      <c r="G113" s="32" t="s">
        <v>295</v>
      </c>
      <c r="H113" t="s">
        <v>94</v>
      </c>
      <c r="I113" s="20">
        <v>8</v>
      </c>
    </row>
    <row r="114" spans="1:9" x14ac:dyDescent="0.2">
      <c r="A114">
        <v>1995</v>
      </c>
      <c r="B114" s="32" t="s">
        <v>133</v>
      </c>
      <c r="C114" s="30" t="s">
        <v>233</v>
      </c>
      <c r="D114" s="32" t="s">
        <v>292</v>
      </c>
      <c r="E114" t="s">
        <v>94</v>
      </c>
      <c r="F114" s="20">
        <v>37133</v>
      </c>
      <c r="G114" s="32" t="s">
        <v>295</v>
      </c>
      <c r="H114" t="s">
        <v>94</v>
      </c>
    </row>
    <row r="115" spans="1:9" ht="13.5" thickBot="1" x14ac:dyDescent="0.25">
      <c r="A115">
        <v>1995</v>
      </c>
      <c r="B115" s="32" t="s">
        <v>133</v>
      </c>
      <c r="C115" s="38" t="s">
        <v>234</v>
      </c>
      <c r="D115" s="32" t="s">
        <v>292</v>
      </c>
      <c r="E115" t="s">
        <v>94</v>
      </c>
      <c r="F115" s="20">
        <v>26780</v>
      </c>
      <c r="G115" s="32" t="s">
        <v>295</v>
      </c>
      <c r="H115" t="s">
        <v>94</v>
      </c>
    </row>
    <row r="116" spans="1:9" x14ac:dyDescent="0.2">
      <c r="A116">
        <v>1995</v>
      </c>
      <c r="B116" s="32" t="s">
        <v>133</v>
      </c>
      <c r="C116" s="32" t="s">
        <v>298</v>
      </c>
      <c r="D116" s="32" t="s">
        <v>292</v>
      </c>
      <c r="E116" t="s">
        <v>95</v>
      </c>
      <c r="G116" s="32" t="s">
        <v>295</v>
      </c>
      <c r="H116" t="s">
        <v>95</v>
      </c>
      <c r="I116" s="20">
        <v>5037</v>
      </c>
    </row>
    <row r="117" spans="1:9" x14ac:dyDescent="0.2">
      <c r="A117">
        <v>1995</v>
      </c>
      <c r="B117" s="32" t="s">
        <v>133</v>
      </c>
      <c r="C117" s="32" t="s">
        <v>217</v>
      </c>
      <c r="D117" s="32" t="s">
        <v>292</v>
      </c>
      <c r="E117" t="s">
        <v>95</v>
      </c>
      <c r="G117" s="32" t="s">
        <v>295</v>
      </c>
      <c r="H117" t="s">
        <v>95</v>
      </c>
      <c r="I117" s="20">
        <v>0</v>
      </c>
    </row>
    <row r="118" spans="1:9" x14ac:dyDescent="0.2">
      <c r="A118">
        <v>1995</v>
      </c>
      <c r="B118" s="32" t="s">
        <v>133</v>
      </c>
      <c r="C118" s="35" t="s">
        <v>218</v>
      </c>
      <c r="D118" s="32" t="s">
        <v>292</v>
      </c>
      <c r="E118" t="s">
        <v>95</v>
      </c>
      <c r="G118" s="32" t="s">
        <v>295</v>
      </c>
      <c r="H118" t="s">
        <v>95</v>
      </c>
      <c r="I118" s="20">
        <v>32526</v>
      </c>
    </row>
    <row r="119" spans="1:9" x14ac:dyDescent="0.2">
      <c r="A119">
        <v>1995</v>
      </c>
      <c r="B119" s="32" t="s">
        <v>133</v>
      </c>
      <c r="C119" s="17" t="s">
        <v>219</v>
      </c>
      <c r="D119" s="32" t="s">
        <v>292</v>
      </c>
      <c r="E119" t="s">
        <v>95</v>
      </c>
      <c r="G119" s="32" t="s">
        <v>295</v>
      </c>
      <c r="H119" t="s">
        <v>95</v>
      </c>
      <c r="I119" s="20">
        <v>32441</v>
      </c>
    </row>
    <row r="120" spans="1:9" x14ac:dyDescent="0.2">
      <c r="A120">
        <v>1995</v>
      </c>
      <c r="B120" s="32" t="s">
        <v>133</v>
      </c>
      <c r="C120" s="22" t="s">
        <v>220</v>
      </c>
      <c r="D120" s="32" t="s">
        <v>292</v>
      </c>
      <c r="E120" t="s">
        <v>95</v>
      </c>
      <c r="G120" s="32" t="s">
        <v>295</v>
      </c>
      <c r="H120" t="s">
        <v>95</v>
      </c>
      <c r="I120" s="20">
        <v>20331</v>
      </c>
    </row>
    <row r="121" spans="1:9" x14ac:dyDescent="0.2">
      <c r="A121">
        <v>1995</v>
      </c>
      <c r="B121" s="32" t="s">
        <v>133</v>
      </c>
      <c r="C121" s="22" t="s">
        <v>221</v>
      </c>
      <c r="D121" s="32" t="s">
        <v>292</v>
      </c>
      <c r="E121" t="s">
        <v>95</v>
      </c>
      <c r="G121" s="32" t="s">
        <v>295</v>
      </c>
      <c r="H121" t="s">
        <v>95</v>
      </c>
      <c r="I121" s="20">
        <v>31</v>
      </c>
    </row>
    <row r="122" spans="1:9" ht="22.5" x14ac:dyDescent="0.2">
      <c r="A122">
        <v>1995</v>
      </c>
      <c r="B122" s="32" t="s">
        <v>133</v>
      </c>
      <c r="C122" s="22" t="s">
        <v>222</v>
      </c>
      <c r="D122" s="32" t="s">
        <v>292</v>
      </c>
      <c r="E122" t="s">
        <v>95</v>
      </c>
      <c r="G122" s="32" t="s">
        <v>295</v>
      </c>
      <c r="H122" t="s">
        <v>95</v>
      </c>
      <c r="I122" s="20">
        <v>12079</v>
      </c>
    </row>
    <row r="123" spans="1:9" x14ac:dyDescent="0.2">
      <c r="A123">
        <v>1995</v>
      </c>
      <c r="B123" s="32" t="s">
        <v>133</v>
      </c>
      <c r="C123" s="36" t="s">
        <v>223</v>
      </c>
      <c r="D123" s="32" t="s">
        <v>292</v>
      </c>
      <c r="E123" t="s">
        <v>95</v>
      </c>
      <c r="G123" s="32" t="s">
        <v>295</v>
      </c>
      <c r="H123" t="s">
        <v>95</v>
      </c>
      <c r="I123" s="20">
        <v>85</v>
      </c>
    </row>
    <row r="124" spans="1:9" x14ac:dyDescent="0.2">
      <c r="A124">
        <v>1995</v>
      </c>
      <c r="B124" s="32" t="s">
        <v>133</v>
      </c>
      <c r="C124" s="35" t="s">
        <v>224</v>
      </c>
      <c r="D124" s="32" t="s">
        <v>292</v>
      </c>
      <c r="E124" t="s">
        <v>95</v>
      </c>
      <c r="G124" s="32" t="s">
        <v>295</v>
      </c>
      <c r="H124" t="s">
        <v>95</v>
      </c>
      <c r="I124" s="20">
        <v>-2559</v>
      </c>
    </row>
    <row r="125" spans="1:9" x14ac:dyDescent="0.2">
      <c r="A125">
        <v>1995</v>
      </c>
      <c r="B125" s="32" t="s">
        <v>133</v>
      </c>
      <c r="C125" s="22" t="s">
        <v>225</v>
      </c>
      <c r="D125" s="32" t="s">
        <v>292</v>
      </c>
      <c r="E125" t="s">
        <v>95</v>
      </c>
      <c r="G125" s="32" t="s">
        <v>295</v>
      </c>
      <c r="H125" t="s">
        <v>95</v>
      </c>
      <c r="I125" s="20">
        <v>-1975</v>
      </c>
    </row>
    <row r="126" spans="1:9" x14ac:dyDescent="0.2">
      <c r="A126">
        <v>1995</v>
      </c>
      <c r="B126" s="32" t="s">
        <v>133</v>
      </c>
      <c r="C126" s="37" t="s">
        <v>226</v>
      </c>
      <c r="D126" s="32" t="s">
        <v>292</v>
      </c>
      <c r="E126" t="s">
        <v>95</v>
      </c>
      <c r="G126" s="32" t="s">
        <v>295</v>
      </c>
      <c r="H126" t="s">
        <v>95</v>
      </c>
      <c r="I126" s="20">
        <v>-584</v>
      </c>
    </row>
    <row r="127" spans="1:9" x14ac:dyDescent="0.2">
      <c r="A127">
        <v>1995</v>
      </c>
      <c r="B127" s="32" t="s">
        <v>133</v>
      </c>
      <c r="C127" s="35" t="s">
        <v>227</v>
      </c>
      <c r="D127" s="32" t="s">
        <v>292</v>
      </c>
      <c r="E127" t="s">
        <v>95</v>
      </c>
      <c r="F127" s="20">
        <v>18947</v>
      </c>
      <c r="G127" s="32" t="s">
        <v>295</v>
      </c>
      <c r="H127" t="s">
        <v>95</v>
      </c>
      <c r="I127" s="20">
        <v>6650</v>
      </c>
    </row>
    <row r="128" spans="1:9" x14ac:dyDescent="0.2">
      <c r="A128">
        <v>1995</v>
      </c>
      <c r="B128" s="32" t="s">
        <v>133</v>
      </c>
      <c r="C128" s="22" t="s">
        <v>228</v>
      </c>
      <c r="D128" s="32" t="s">
        <v>292</v>
      </c>
      <c r="E128" t="s">
        <v>95</v>
      </c>
      <c r="F128" s="20">
        <v>18946</v>
      </c>
      <c r="G128" s="32" t="s">
        <v>295</v>
      </c>
      <c r="H128" t="s">
        <v>95</v>
      </c>
      <c r="I128" s="20">
        <v>1143</v>
      </c>
    </row>
    <row r="129" spans="1:9" x14ac:dyDescent="0.2">
      <c r="A129">
        <v>1995</v>
      </c>
      <c r="B129" s="32" t="s">
        <v>133</v>
      </c>
      <c r="C129" s="22" t="s">
        <v>229</v>
      </c>
      <c r="D129" s="32" t="s">
        <v>292</v>
      </c>
      <c r="E129" t="s">
        <v>95</v>
      </c>
      <c r="F129" s="20">
        <v>0</v>
      </c>
      <c r="G129" s="32" t="s">
        <v>295</v>
      </c>
      <c r="H129" t="s">
        <v>95</v>
      </c>
      <c r="I129" s="20">
        <v>5507</v>
      </c>
    </row>
    <row r="130" spans="1:9" ht="22.5" x14ac:dyDescent="0.2">
      <c r="A130">
        <v>1995</v>
      </c>
      <c r="B130" s="32" t="s">
        <v>133</v>
      </c>
      <c r="C130" s="22" t="s">
        <v>230</v>
      </c>
      <c r="D130" s="32" t="s">
        <v>292</v>
      </c>
      <c r="E130" t="s">
        <v>95</v>
      </c>
      <c r="F130" s="20">
        <v>0</v>
      </c>
      <c r="G130" s="32" t="s">
        <v>295</v>
      </c>
      <c r="H130" t="s">
        <v>95</v>
      </c>
      <c r="I130" s="20">
        <v>0</v>
      </c>
    </row>
    <row r="131" spans="1:9" x14ac:dyDescent="0.2">
      <c r="A131">
        <v>1995</v>
      </c>
      <c r="B131" s="32" t="s">
        <v>133</v>
      </c>
      <c r="C131" s="22" t="s">
        <v>231</v>
      </c>
      <c r="D131" s="32" t="s">
        <v>292</v>
      </c>
      <c r="E131" t="s">
        <v>95</v>
      </c>
      <c r="F131" s="20">
        <v>0</v>
      </c>
      <c r="G131" s="32" t="s">
        <v>295</v>
      </c>
      <c r="H131" t="s">
        <v>95</v>
      </c>
      <c r="I131" s="20">
        <v>0</v>
      </c>
    </row>
    <row r="132" spans="1:9" x14ac:dyDescent="0.2">
      <c r="A132">
        <v>1995</v>
      </c>
      <c r="B132" s="32" t="s">
        <v>133</v>
      </c>
      <c r="C132" s="22" t="s">
        <v>232</v>
      </c>
      <c r="D132" s="32" t="s">
        <v>292</v>
      </c>
      <c r="E132" t="s">
        <v>95</v>
      </c>
      <c r="F132" s="20">
        <v>1</v>
      </c>
      <c r="G132" s="32" t="s">
        <v>295</v>
      </c>
      <c r="H132" t="s">
        <v>95</v>
      </c>
      <c r="I132" s="20">
        <v>0</v>
      </c>
    </row>
    <row r="133" spans="1:9" x14ac:dyDescent="0.2">
      <c r="A133">
        <v>1995</v>
      </c>
      <c r="B133" s="32" t="s">
        <v>133</v>
      </c>
      <c r="C133" s="30" t="s">
        <v>233</v>
      </c>
      <c r="D133" s="32" t="s">
        <v>292</v>
      </c>
      <c r="E133" t="s">
        <v>95</v>
      </c>
      <c r="F133" s="20">
        <v>22707</v>
      </c>
      <c r="G133" s="32" t="s">
        <v>295</v>
      </c>
      <c r="H133" t="s">
        <v>95</v>
      </c>
    </row>
    <row r="134" spans="1:9" ht="13.5" thickBot="1" x14ac:dyDescent="0.25">
      <c r="A134">
        <v>1995</v>
      </c>
      <c r="B134" s="32" t="s">
        <v>133</v>
      </c>
      <c r="C134" s="38" t="s">
        <v>234</v>
      </c>
      <c r="D134" s="32" t="s">
        <v>292</v>
      </c>
      <c r="E134" t="s">
        <v>95</v>
      </c>
      <c r="F134" s="20">
        <v>17670</v>
      </c>
      <c r="G134" s="32" t="s">
        <v>295</v>
      </c>
      <c r="H134" t="s">
        <v>95</v>
      </c>
    </row>
    <row r="135" spans="1:9" x14ac:dyDescent="0.2">
      <c r="A135">
        <v>1995</v>
      </c>
      <c r="B135" s="32" t="s">
        <v>133</v>
      </c>
      <c r="C135" s="32" t="s">
        <v>298</v>
      </c>
      <c r="D135" s="32" t="s">
        <v>292</v>
      </c>
      <c r="E135" t="s">
        <v>96</v>
      </c>
      <c r="G135" s="32" t="s">
        <v>295</v>
      </c>
      <c r="H135" t="s">
        <v>96</v>
      </c>
      <c r="I135" s="20">
        <v>3556</v>
      </c>
    </row>
    <row r="136" spans="1:9" x14ac:dyDescent="0.2">
      <c r="A136">
        <v>1995</v>
      </c>
      <c r="B136" s="32" t="s">
        <v>133</v>
      </c>
      <c r="C136" s="32" t="s">
        <v>217</v>
      </c>
      <c r="D136" s="32" t="s">
        <v>292</v>
      </c>
      <c r="E136" t="s">
        <v>96</v>
      </c>
      <c r="G136" s="32" t="s">
        <v>295</v>
      </c>
      <c r="H136" t="s">
        <v>96</v>
      </c>
      <c r="I136" s="20">
        <v>0</v>
      </c>
    </row>
    <row r="137" spans="1:9" x14ac:dyDescent="0.2">
      <c r="A137">
        <v>1995</v>
      </c>
      <c r="B137" s="32" t="s">
        <v>133</v>
      </c>
      <c r="C137" s="35" t="s">
        <v>218</v>
      </c>
      <c r="D137" s="32" t="s">
        <v>292</v>
      </c>
      <c r="E137" t="s">
        <v>96</v>
      </c>
      <c r="G137" s="32" t="s">
        <v>295</v>
      </c>
      <c r="H137" t="s">
        <v>96</v>
      </c>
      <c r="I137" s="20">
        <v>5339</v>
      </c>
    </row>
    <row r="138" spans="1:9" x14ac:dyDescent="0.2">
      <c r="A138">
        <v>1995</v>
      </c>
      <c r="B138" s="32" t="s">
        <v>133</v>
      </c>
      <c r="C138" s="17" t="s">
        <v>219</v>
      </c>
      <c r="D138" s="32" t="s">
        <v>292</v>
      </c>
      <c r="E138" t="s">
        <v>96</v>
      </c>
      <c r="G138" s="32" t="s">
        <v>295</v>
      </c>
      <c r="H138" t="s">
        <v>96</v>
      </c>
      <c r="I138" s="20">
        <v>5183</v>
      </c>
    </row>
    <row r="139" spans="1:9" x14ac:dyDescent="0.2">
      <c r="A139">
        <v>1995</v>
      </c>
      <c r="B139" s="32" t="s">
        <v>133</v>
      </c>
      <c r="C139" s="22" t="s">
        <v>220</v>
      </c>
      <c r="D139" s="32" t="s">
        <v>292</v>
      </c>
      <c r="E139" t="s">
        <v>96</v>
      </c>
      <c r="G139" s="32" t="s">
        <v>295</v>
      </c>
      <c r="H139" t="s">
        <v>96</v>
      </c>
      <c r="I139" s="20">
        <v>786</v>
      </c>
    </row>
    <row r="140" spans="1:9" x14ac:dyDescent="0.2">
      <c r="A140">
        <v>1995</v>
      </c>
      <c r="B140" s="32" t="s">
        <v>133</v>
      </c>
      <c r="C140" s="22" t="s">
        <v>221</v>
      </c>
      <c r="D140" s="32" t="s">
        <v>292</v>
      </c>
      <c r="E140" t="s">
        <v>96</v>
      </c>
      <c r="G140" s="32" t="s">
        <v>295</v>
      </c>
      <c r="H140" t="s">
        <v>96</v>
      </c>
      <c r="I140" s="20">
        <v>63</v>
      </c>
    </row>
    <row r="141" spans="1:9" ht="22.5" x14ac:dyDescent="0.2">
      <c r="A141">
        <v>1995</v>
      </c>
      <c r="B141" s="32" t="s">
        <v>133</v>
      </c>
      <c r="C141" s="22" t="s">
        <v>222</v>
      </c>
      <c r="D141" s="32" t="s">
        <v>292</v>
      </c>
      <c r="E141" t="s">
        <v>96</v>
      </c>
      <c r="G141" s="32" t="s">
        <v>295</v>
      </c>
      <c r="H141" t="s">
        <v>96</v>
      </c>
      <c r="I141" s="20">
        <v>4334</v>
      </c>
    </row>
    <row r="142" spans="1:9" x14ac:dyDescent="0.2">
      <c r="A142">
        <v>1995</v>
      </c>
      <c r="B142" s="32" t="s">
        <v>133</v>
      </c>
      <c r="C142" s="36" t="s">
        <v>223</v>
      </c>
      <c r="D142" s="32" t="s">
        <v>292</v>
      </c>
      <c r="E142" t="s">
        <v>96</v>
      </c>
      <c r="G142" s="32" t="s">
        <v>295</v>
      </c>
      <c r="H142" t="s">
        <v>96</v>
      </c>
      <c r="I142" s="20">
        <v>156</v>
      </c>
    </row>
    <row r="143" spans="1:9" x14ac:dyDescent="0.2">
      <c r="A143">
        <v>1995</v>
      </c>
      <c r="B143" s="32" t="s">
        <v>133</v>
      </c>
      <c r="C143" s="35" t="s">
        <v>224</v>
      </c>
      <c r="D143" s="32" t="s">
        <v>292</v>
      </c>
      <c r="E143" t="s">
        <v>96</v>
      </c>
      <c r="G143" s="32" t="s">
        <v>295</v>
      </c>
      <c r="H143" t="s">
        <v>96</v>
      </c>
      <c r="I143" s="20">
        <v>-874</v>
      </c>
    </row>
    <row r="144" spans="1:9" x14ac:dyDescent="0.2">
      <c r="A144">
        <v>1995</v>
      </c>
      <c r="B144" s="32" t="s">
        <v>133</v>
      </c>
      <c r="C144" s="22" t="s">
        <v>225</v>
      </c>
      <c r="D144" s="32" t="s">
        <v>292</v>
      </c>
      <c r="E144" t="s">
        <v>96</v>
      </c>
      <c r="G144" s="32" t="s">
        <v>295</v>
      </c>
      <c r="H144" t="s">
        <v>96</v>
      </c>
      <c r="I144" s="20">
        <v>-573</v>
      </c>
    </row>
    <row r="145" spans="1:9" x14ac:dyDescent="0.2">
      <c r="A145">
        <v>1995</v>
      </c>
      <c r="B145" s="32" t="s">
        <v>133</v>
      </c>
      <c r="C145" s="37" t="s">
        <v>226</v>
      </c>
      <c r="D145" s="32" t="s">
        <v>292</v>
      </c>
      <c r="E145" t="s">
        <v>96</v>
      </c>
      <c r="G145" s="32" t="s">
        <v>295</v>
      </c>
      <c r="H145" t="s">
        <v>96</v>
      </c>
      <c r="I145" s="20">
        <v>-301</v>
      </c>
    </row>
    <row r="146" spans="1:9" x14ac:dyDescent="0.2">
      <c r="A146">
        <v>1995</v>
      </c>
      <c r="B146" s="32" t="s">
        <v>133</v>
      </c>
      <c r="C146" s="35" t="s">
        <v>227</v>
      </c>
      <c r="D146" s="32" t="s">
        <v>292</v>
      </c>
      <c r="E146" t="s">
        <v>96</v>
      </c>
      <c r="F146" s="20">
        <v>2161</v>
      </c>
      <c r="G146" s="32" t="s">
        <v>295</v>
      </c>
      <c r="H146" t="s">
        <v>96</v>
      </c>
      <c r="I146" s="20">
        <v>425</v>
      </c>
    </row>
    <row r="147" spans="1:9" x14ac:dyDescent="0.2">
      <c r="A147">
        <v>1995</v>
      </c>
      <c r="B147" s="32" t="s">
        <v>133</v>
      </c>
      <c r="C147" s="22" t="s">
        <v>228</v>
      </c>
      <c r="D147" s="32" t="s">
        <v>292</v>
      </c>
      <c r="E147" t="s">
        <v>96</v>
      </c>
      <c r="F147" s="20">
        <v>2161</v>
      </c>
      <c r="G147" s="32" t="s">
        <v>295</v>
      </c>
      <c r="H147" t="s">
        <v>96</v>
      </c>
      <c r="I147" s="20">
        <v>405</v>
      </c>
    </row>
    <row r="148" spans="1:9" x14ac:dyDescent="0.2">
      <c r="A148">
        <v>1995</v>
      </c>
      <c r="B148" s="32" t="s">
        <v>133</v>
      </c>
      <c r="C148" s="22" t="s">
        <v>229</v>
      </c>
      <c r="D148" s="32" t="s">
        <v>292</v>
      </c>
      <c r="E148" t="s">
        <v>96</v>
      </c>
      <c r="F148" s="20">
        <v>0</v>
      </c>
      <c r="G148" s="32" t="s">
        <v>295</v>
      </c>
      <c r="H148" t="s">
        <v>96</v>
      </c>
      <c r="I148" s="20">
        <v>13</v>
      </c>
    </row>
    <row r="149" spans="1:9" ht="22.5" x14ac:dyDescent="0.2">
      <c r="A149">
        <v>1995</v>
      </c>
      <c r="B149" s="32" t="s">
        <v>133</v>
      </c>
      <c r="C149" s="22" t="s">
        <v>230</v>
      </c>
      <c r="D149" s="32" t="s">
        <v>292</v>
      </c>
      <c r="E149" t="s">
        <v>96</v>
      </c>
      <c r="F149" s="20">
        <v>0</v>
      </c>
      <c r="G149" s="32" t="s">
        <v>295</v>
      </c>
      <c r="H149" t="s">
        <v>96</v>
      </c>
      <c r="I149" s="20">
        <v>0</v>
      </c>
    </row>
    <row r="150" spans="1:9" x14ac:dyDescent="0.2">
      <c r="A150">
        <v>1995</v>
      </c>
      <c r="B150" s="32" t="s">
        <v>133</v>
      </c>
      <c r="C150" s="22" t="s">
        <v>231</v>
      </c>
      <c r="D150" s="32" t="s">
        <v>292</v>
      </c>
      <c r="E150" t="s">
        <v>96</v>
      </c>
      <c r="F150" s="20">
        <v>0</v>
      </c>
      <c r="G150" s="32" t="s">
        <v>295</v>
      </c>
      <c r="H150" t="s">
        <v>96</v>
      </c>
      <c r="I150" s="20">
        <v>0</v>
      </c>
    </row>
    <row r="151" spans="1:9" x14ac:dyDescent="0.2">
      <c r="A151">
        <v>1995</v>
      </c>
      <c r="B151" s="32" t="s">
        <v>133</v>
      </c>
      <c r="C151" s="22" t="s">
        <v>232</v>
      </c>
      <c r="D151" s="32" t="s">
        <v>292</v>
      </c>
      <c r="E151" t="s">
        <v>96</v>
      </c>
      <c r="F151" s="20">
        <v>0</v>
      </c>
      <c r="G151" s="32" t="s">
        <v>295</v>
      </c>
      <c r="H151" t="s">
        <v>96</v>
      </c>
      <c r="I151" s="20">
        <v>7</v>
      </c>
    </row>
    <row r="152" spans="1:9" x14ac:dyDescent="0.2">
      <c r="A152">
        <v>1995</v>
      </c>
      <c r="B152" s="32" t="s">
        <v>133</v>
      </c>
      <c r="C152" s="30" t="s">
        <v>233</v>
      </c>
      <c r="D152" s="32" t="s">
        <v>292</v>
      </c>
      <c r="E152" t="s">
        <v>96</v>
      </c>
      <c r="F152" s="20">
        <v>6285</v>
      </c>
      <c r="G152" s="32" t="s">
        <v>295</v>
      </c>
      <c r="H152" t="s">
        <v>96</v>
      </c>
    </row>
    <row r="153" spans="1:9" ht="13.5" thickBot="1" x14ac:dyDescent="0.25">
      <c r="A153">
        <v>1995</v>
      </c>
      <c r="B153" s="32" t="s">
        <v>133</v>
      </c>
      <c r="C153" s="38" t="s">
        <v>234</v>
      </c>
      <c r="D153" s="32" t="s">
        <v>292</v>
      </c>
      <c r="E153" t="s">
        <v>96</v>
      </c>
      <c r="F153" s="20">
        <v>2729</v>
      </c>
      <c r="G153" s="32" t="s">
        <v>295</v>
      </c>
      <c r="H153" t="s">
        <v>96</v>
      </c>
    </row>
    <row r="154" spans="1:9" x14ac:dyDescent="0.2">
      <c r="A154">
        <v>1995</v>
      </c>
      <c r="B154" s="32" t="s">
        <v>133</v>
      </c>
      <c r="C154" s="32" t="s">
        <v>298</v>
      </c>
      <c r="D154" s="32" t="s">
        <v>292</v>
      </c>
      <c r="E154" t="s">
        <v>341</v>
      </c>
      <c r="G154" s="32" t="s">
        <v>295</v>
      </c>
      <c r="H154" t="s">
        <v>341</v>
      </c>
      <c r="I154" s="20">
        <v>1626</v>
      </c>
    </row>
    <row r="155" spans="1:9" x14ac:dyDescent="0.2">
      <c r="A155">
        <v>1995</v>
      </c>
      <c r="B155" s="32" t="s">
        <v>133</v>
      </c>
      <c r="C155" s="32" t="s">
        <v>217</v>
      </c>
      <c r="D155" s="32" t="s">
        <v>292</v>
      </c>
      <c r="E155" t="s">
        <v>341</v>
      </c>
      <c r="G155" s="32" t="s">
        <v>295</v>
      </c>
      <c r="H155" t="s">
        <v>341</v>
      </c>
      <c r="I155" s="20">
        <v>0</v>
      </c>
    </row>
    <row r="156" spans="1:9" x14ac:dyDescent="0.2">
      <c r="A156">
        <v>1995</v>
      </c>
      <c r="B156" s="32" t="s">
        <v>133</v>
      </c>
      <c r="C156" s="35" t="s">
        <v>218</v>
      </c>
      <c r="D156" s="32" t="s">
        <v>292</v>
      </c>
      <c r="E156" t="s">
        <v>341</v>
      </c>
      <c r="G156" s="32" t="s">
        <v>295</v>
      </c>
      <c r="H156" t="s">
        <v>341</v>
      </c>
      <c r="I156" s="20">
        <v>8205</v>
      </c>
    </row>
    <row r="157" spans="1:9" x14ac:dyDescent="0.2">
      <c r="A157">
        <v>1995</v>
      </c>
      <c r="B157" s="32" t="s">
        <v>133</v>
      </c>
      <c r="C157" s="17" t="s">
        <v>219</v>
      </c>
      <c r="D157" s="32" t="s">
        <v>292</v>
      </c>
      <c r="E157" t="s">
        <v>341</v>
      </c>
      <c r="G157" s="32" t="s">
        <v>295</v>
      </c>
      <c r="H157" t="s">
        <v>341</v>
      </c>
      <c r="I157" s="20">
        <v>2785</v>
      </c>
    </row>
    <row r="158" spans="1:9" x14ac:dyDescent="0.2">
      <c r="A158">
        <v>1995</v>
      </c>
      <c r="B158" s="32" t="s">
        <v>133</v>
      </c>
      <c r="C158" s="22" t="s">
        <v>220</v>
      </c>
      <c r="D158" s="32" t="s">
        <v>292</v>
      </c>
      <c r="E158" t="s">
        <v>341</v>
      </c>
      <c r="G158" s="32" t="s">
        <v>295</v>
      </c>
      <c r="H158" t="s">
        <v>341</v>
      </c>
      <c r="I158" s="20">
        <v>1805</v>
      </c>
    </row>
    <row r="159" spans="1:9" x14ac:dyDescent="0.2">
      <c r="A159">
        <v>1995</v>
      </c>
      <c r="B159" s="32" t="s">
        <v>133</v>
      </c>
      <c r="C159" s="22" t="s">
        <v>221</v>
      </c>
      <c r="D159" s="32" t="s">
        <v>292</v>
      </c>
      <c r="E159" t="s">
        <v>341</v>
      </c>
      <c r="G159" s="32" t="s">
        <v>295</v>
      </c>
      <c r="H159" t="s">
        <v>341</v>
      </c>
      <c r="I159" s="20">
        <v>16</v>
      </c>
    </row>
    <row r="160" spans="1:9" ht="22.5" x14ac:dyDescent="0.2">
      <c r="A160">
        <v>1995</v>
      </c>
      <c r="B160" s="32" t="s">
        <v>133</v>
      </c>
      <c r="C160" s="22" t="s">
        <v>222</v>
      </c>
      <c r="D160" s="32" t="s">
        <v>292</v>
      </c>
      <c r="E160" t="s">
        <v>341</v>
      </c>
      <c r="G160" s="32" t="s">
        <v>295</v>
      </c>
      <c r="H160" t="s">
        <v>341</v>
      </c>
      <c r="I160" s="20">
        <v>964</v>
      </c>
    </row>
    <row r="161" spans="1:9" x14ac:dyDescent="0.2">
      <c r="A161">
        <v>1995</v>
      </c>
      <c r="B161" s="32" t="s">
        <v>133</v>
      </c>
      <c r="C161" s="36" t="s">
        <v>223</v>
      </c>
      <c r="D161" s="32" t="s">
        <v>292</v>
      </c>
      <c r="E161" t="s">
        <v>341</v>
      </c>
      <c r="G161" s="32" t="s">
        <v>295</v>
      </c>
      <c r="H161" t="s">
        <v>341</v>
      </c>
      <c r="I161" s="20">
        <v>5420</v>
      </c>
    </row>
    <row r="162" spans="1:9" x14ac:dyDescent="0.2">
      <c r="A162">
        <v>1995</v>
      </c>
      <c r="B162" s="32" t="s">
        <v>133</v>
      </c>
      <c r="C162" s="35" t="s">
        <v>224</v>
      </c>
      <c r="D162" s="32" t="s">
        <v>292</v>
      </c>
      <c r="E162" t="s">
        <v>341</v>
      </c>
      <c r="G162" s="32" t="s">
        <v>295</v>
      </c>
      <c r="H162" t="s">
        <v>341</v>
      </c>
      <c r="I162" s="20">
        <v>-417</v>
      </c>
    </row>
    <row r="163" spans="1:9" x14ac:dyDescent="0.2">
      <c r="A163">
        <v>1995</v>
      </c>
      <c r="B163" s="32" t="s">
        <v>133</v>
      </c>
      <c r="C163" s="22" t="s">
        <v>225</v>
      </c>
      <c r="D163" s="32" t="s">
        <v>292</v>
      </c>
      <c r="E163" t="s">
        <v>341</v>
      </c>
      <c r="G163" s="32" t="s">
        <v>295</v>
      </c>
      <c r="H163" t="s">
        <v>341</v>
      </c>
      <c r="I163" s="20">
        <v>-414</v>
      </c>
    </row>
    <row r="164" spans="1:9" x14ac:dyDescent="0.2">
      <c r="A164">
        <v>1995</v>
      </c>
      <c r="B164" s="32" t="s">
        <v>133</v>
      </c>
      <c r="C164" s="37" t="s">
        <v>226</v>
      </c>
      <c r="D164" s="32" t="s">
        <v>292</v>
      </c>
      <c r="E164" t="s">
        <v>341</v>
      </c>
      <c r="G164" s="32" t="s">
        <v>295</v>
      </c>
      <c r="H164" t="s">
        <v>341</v>
      </c>
      <c r="I164" s="20">
        <v>-3</v>
      </c>
    </row>
    <row r="165" spans="1:9" x14ac:dyDescent="0.2">
      <c r="A165">
        <v>1995</v>
      </c>
      <c r="B165" s="32" t="s">
        <v>133</v>
      </c>
      <c r="C165" s="35" t="s">
        <v>227</v>
      </c>
      <c r="D165" s="32" t="s">
        <v>292</v>
      </c>
      <c r="E165" t="s">
        <v>341</v>
      </c>
      <c r="F165" s="20">
        <v>1600</v>
      </c>
      <c r="G165" s="32" t="s">
        <v>295</v>
      </c>
      <c r="H165" t="s">
        <v>341</v>
      </c>
      <c r="I165" s="20">
        <v>611</v>
      </c>
    </row>
    <row r="166" spans="1:9" x14ac:dyDescent="0.2">
      <c r="A166">
        <v>1995</v>
      </c>
      <c r="B166" s="32" t="s">
        <v>133</v>
      </c>
      <c r="C166" s="22" t="s">
        <v>228</v>
      </c>
      <c r="D166" s="32" t="s">
        <v>292</v>
      </c>
      <c r="E166" t="s">
        <v>341</v>
      </c>
      <c r="F166" s="20">
        <v>1598</v>
      </c>
      <c r="G166" s="32" t="s">
        <v>295</v>
      </c>
      <c r="H166" t="s">
        <v>341</v>
      </c>
      <c r="I166" s="20">
        <v>530</v>
      </c>
    </row>
    <row r="167" spans="1:9" x14ac:dyDescent="0.2">
      <c r="A167">
        <v>1995</v>
      </c>
      <c r="B167" s="32" t="s">
        <v>133</v>
      </c>
      <c r="C167" s="22" t="s">
        <v>229</v>
      </c>
      <c r="D167" s="32" t="s">
        <v>292</v>
      </c>
      <c r="E167" t="s">
        <v>341</v>
      </c>
      <c r="F167" s="20">
        <v>0</v>
      </c>
      <c r="G167" s="32" t="s">
        <v>295</v>
      </c>
      <c r="H167" t="s">
        <v>341</v>
      </c>
      <c r="I167" s="20">
        <v>80</v>
      </c>
    </row>
    <row r="168" spans="1:9" ht="22.5" x14ac:dyDescent="0.2">
      <c r="A168">
        <v>1995</v>
      </c>
      <c r="B168" s="32" t="s">
        <v>133</v>
      </c>
      <c r="C168" s="22" t="s">
        <v>230</v>
      </c>
      <c r="D168" s="32" t="s">
        <v>292</v>
      </c>
      <c r="E168" t="s">
        <v>341</v>
      </c>
      <c r="F168" s="20">
        <v>0</v>
      </c>
      <c r="G168" s="32" t="s">
        <v>295</v>
      </c>
      <c r="H168" t="s">
        <v>341</v>
      </c>
      <c r="I168" s="20">
        <v>0</v>
      </c>
    </row>
    <row r="169" spans="1:9" x14ac:dyDescent="0.2">
      <c r="A169">
        <v>1995</v>
      </c>
      <c r="B169" s="32" t="s">
        <v>133</v>
      </c>
      <c r="C169" s="22" t="s">
        <v>231</v>
      </c>
      <c r="D169" s="32" t="s">
        <v>292</v>
      </c>
      <c r="E169" t="s">
        <v>341</v>
      </c>
      <c r="F169" s="20">
        <v>0</v>
      </c>
      <c r="G169" s="32" t="s">
        <v>295</v>
      </c>
      <c r="H169" t="s">
        <v>341</v>
      </c>
      <c r="I169" s="20">
        <v>0</v>
      </c>
    </row>
    <row r="170" spans="1:9" x14ac:dyDescent="0.2">
      <c r="A170">
        <v>1995</v>
      </c>
      <c r="B170" s="32" t="s">
        <v>133</v>
      </c>
      <c r="C170" s="22" t="s">
        <v>232</v>
      </c>
      <c r="D170" s="32" t="s">
        <v>292</v>
      </c>
      <c r="E170" t="s">
        <v>341</v>
      </c>
      <c r="F170" s="20">
        <v>2</v>
      </c>
      <c r="G170" s="32" t="s">
        <v>295</v>
      </c>
      <c r="H170" t="s">
        <v>341</v>
      </c>
      <c r="I170" s="20">
        <v>1</v>
      </c>
    </row>
    <row r="171" spans="1:9" x14ac:dyDescent="0.2">
      <c r="A171">
        <v>1995</v>
      </c>
      <c r="B171" s="32" t="s">
        <v>133</v>
      </c>
      <c r="C171" s="30" t="s">
        <v>233</v>
      </c>
      <c r="D171" s="32" t="s">
        <v>292</v>
      </c>
      <c r="E171" t="s">
        <v>341</v>
      </c>
      <c r="F171" s="20">
        <v>8425</v>
      </c>
      <c r="G171" s="32" t="s">
        <v>295</v>
      </c>
      <c r="H171" t="s">
        <v>341</v>
      </c>
    </row>
    <row r="172" spans="1:9" ht="13.5" thickBot="1" x14ac:dyDescent="0.25">
      <c r="A172">
        <v>1995</v>
      </c>
      <c r="B172" s="32" t="s">
        <v>133</v>
      </c>
      <c r="C172" s="38" t="s">
        <v>234</v>
      </c>
      <c r="D172" s="32" t="s">
        <v>292</v>
      </c>
      <c r="E172" t="s">
        <v>341</v>
      </c>
      <c r="F172" s="20">
        <v>6799</v>
      </c>
      <c r="G172" s="32" t="s">
        <v>295</v>
      </c>
      <c r="H172" t="s">
        <v>341</v>
      </c>
    </row>
    <row r="173" spans="1:9" x14ac:dyDescent="0.2">
      <c r="A173">
        <v>1995</v>
      </c>
      <c r="B173" s="32" t="s">
        <v>133</v>
      </c>
      <c r="C173" s="32" t="s">
        <v>298</v>
      </c>
      <c r="D173" s="32" t="s">
        <v>292</v>
      </c>
      <c r="E173" t="s">
        <v>97</v>
      </c>
      <c r="G173" s="32" t="s">
        <v>295</v>
      </c>
      <c r="H173" t="s">
        <v>97</v>
      </c>
      <c r="I173" s="20">
        <v>134</v>
      </c>
    </row>
    <row r="174" spans="1:9" x14ac:dyDescent="0.2">
      <c r="A174">
        <v>1995</v>
      </c>
      <c r="B174" s="32" t="s">
        <v>133</v>
      </c>
      <c r="C174" s="32" t="s">
        <v>217</v>
      </c>
      <c r="D174" s="32" t="s">
        <v>292</v>
      </c>
      <c r="E174" t="s">
        <v>97</v>
      </c>
      <c r="G174" s="32" t="s">
        <v>295</v>
      </c>
      <c r="H174" t="s">
        <v>97</v>
      </c>
      <c r="I174" s="20">
        <v>0</v>
      </c>
    </row>
    <row r="175" spans="1:9" x14ac:dyDescent="0.2">
      <c r="A175">
        <v>1995</v>
      </c>
      <c r="B175" s="32" t="s">
        <v>133</v>
      </c>
      <c r="C175" s="35" t="s">
        <v>218</v>
      </c>
      <c r="D175" s="32" t="s">
        <v>292</v>
      </c>
      <c r="E175" t="s">
        <v>97</v>
      </c>
      <c r="G175" s="32" t="s">
        <v>295</v>
      </c>
      <c r="H175" t="s">
        <v>97</v>
      </c>
      <c r="I175" s="20">
        <v>0</v>
      </c>
    </row>
    <row r="176" spans="1:9" x14ac:dyDescent="0.2">
      <c r="A176">
        <v>1995</v>
      </c>
      <c r="B176" s="32" t="s">
        <v>133</v>
      </c>
      <c r="C176" s="17" t="s">
        <v>219</v>
      </c>
      <c r="D176" s="32" t="s">
        <v>292</v>
      </c>
      <c r="E176" t="s">
        <v>97</v>
      </c>
      <c r="G176" s="32" t="s">
        <v>295</v>
      </c>
      <c r="H176" t="s">
        <v>97</v>
      </c>
      <c r="I176" s="20">
        <v>0</v>
      </c>
    </row>
    <row r="177" spans="1:9" x14ac:dyDescent="0.2">
      <c r="A177">
        <v>1995</v>
      </c>
      <c r="B177" s="32" t="s">
        <v>133</v>
      </c>
      <c r="C177" s="22" t="s">
        <v>220</v>
      </c>
      <c r="D177" s="32" t="s">
        <v>292</v>
      </c>
      <c r="E177" t="s">
        <v>97</v>
      </c>
      <c r="G177" s="32" t="s">
        <v>295</v>
      </c>
      <c r="H177" t="s">
        <v>97</v>
      </c>
      <c r="I177" s="20">
        <v>0</v>
      </c>
    </row>
    <row r="178" spans="1:9" x14ac:dyDescent="0.2">
      <c r="A178">
        <v>1995</v>
      </c>
      <c r="B178" s="32" t="s">
        <v>133</v>
      </c>
      <c r="C178" s="22" t="s">
        <v>221</v>
      </c>
      <c r="D178" s="32" t="s">
        <v>292</v>
      </c>
      <c r="E178" t="s">
        <v>97</v>
      </c>
      <c r="G178" s="32" t="s">
        <v>295</v>
      </c>
      <c r="H178" t="s">
        <v>97</v>
      </c>
      <c r="I178" s="20">
        <v>0</v>
      </c>
    </row>
    <row r="179" spans="1:9" ht="22.5" x14ac:dyDescent="0.2">
      <c r="A179">
        <v>1995</v>
      </c>
      <c r="B179" s="32" t="s">
        <v>133</v>
      </c>
      <c r="C179" s="22" t="s">
        <v>222</v>
      </c>
      <c r="D179" s="32" t="s">
        <v>292</v>
      </c>
      <c r="E179" t="s">
        <v>97</v>
      </c>
      <c r="G179" s="32" t="s">
        <v>295</v>
      </c>
      <c r="H179" t="s">
        <v>97</v>
      </c>
      <c r="I179" s="20">
        <v>0</v>
      </c>
    </row>
    <row r="180" spans="1:9" x14ac:dyDescent="0.2">
      <c r="A180">
        <v>1995</v>
      </c>
      <c r="B180" s="32" t="s">
        <v>133</v>
      </c>
      <c r="C180" s="36" t="s">
        <v>223</v>
      </c>
      <c r="D180" s="32" t="s">
        <v>292</v>
      </c>
      <c r="E180" t="s">
        <v>97</v>
      </c>
      <c r="G180" s="32" t="s">
        <v>295</v>
      </c>
      <c r="H180" t="s">
        <v>97</v>
      </c>
      <c r="I180" s="20">
        <v>0</v>
      </c>
    </row>
    <row r="181" spans="1:9" x14ac:dyDescent="0.2">
      <c r="A181">
        <v>1995</v>
      </c>
      <c r="B181" s="32" t="s">
        <v>133</v>
      </c>
      <c r="C181" s="35" t="s">
        <v>224</v>
      </c>
      <c r="D181" s="32" t="s">
        <v>292</v>
      </c>
      <c r="E181" t="s">
        <v>97</v>
      </c>
      <c r="G181" s="32" t="s">
        <v>295</v>
      </c>
      <c r="H181" t="s">
        <v>97</v>
      </c>
      <c r="I181" s="20">
        <v>-749</v>
      </c>
    </row>
    <row r="182" spans="1:9" x14ac:dyDescent="0.2">
      <c r="A182">
        <v>1995</v>
      </c>
      <c r="B182" s="32" t="s">
        <v>133</v>
      </c>
      <c r="C182" s="22" t="s">
        <v>225</v>
      </c>
      <c r="D182" s="32" t="s">
        <v>292</v>
      </c>
      <c r="E182" t="s">
        <v>97</v>
      </c>
      <c r="G182" s="32" t="s">
        <v>295</v>
      </c>
      <c r="H182" t="s">
        <v>97</v>
      </c>
      <c r="I182" s="20">
        <v>0</v>
      </c>
    </row>
    <row r="183" spans="1:9" x14ac:dyDescent="0.2">
      <c r="A183">
        <v>1995</v>
      </c>
      <c r="B183" s="32" t="s">
        <v>133</v>
      </c>
      <c r="C183" s="37" t="s">
        <v>226</v>
      </c>
      <c r="D183" s="32" t="s">
        <v>292</v>
      </c>
      <c r="E183" t="s">
        <v>97</v>
      </c>
      <c r="G183" s="32" t="s">
        <v>295</v>
      </c>
      <c r="H183" t="s">
        <v>97</v>
      </c>
      <c r="I183" s="20">
        <v>-749</v>
      </c>
    </row>
    <row r="184" spans="1:9" x14ac:dyDescent="0.2">
      <c r="A184">
        <v>1995</v>
      </c>
      <c r="B184" s="32" t="s">
        <v>133</v>
      </c>
      <c r="C184" s="35" t="s">
        <v>227</v>
      </c>
      <c r="D184" s="32" t="s">
        <v>292</v>
      </c>
      <c r="E184" t="s">
        <v>97</v>
      </c>
      <c r="F184" s="20">
        <v>35</v>
      </c>
      <c r="G184" s="32" t="s">
        <v>295</v>
      </c>
      <c r="H184" t="s">
        <v>97</v>
      </c>
      <c r="I184" s="20">
        <v>366</v>
      </c>
    </row>
    <row r="185" spans="1:9" x14ac:dyDescent="0.2">
      <c r="A185">
        <v>1995</v>
      </c>
      <c r="B185" s="32" t="s">
        <v>133</v>
      </c>
      <c r="C185" s="22" t="s">
        <v>228</v>
      </c>
      <c r="D185" s="32" t="s">
        <v>292</v>
      </c>
      <c r="E185" t="s">
        <v>97</v>
      </c>
      <c r="F185" s="20">
        <v>35</v>
      </c>
      <c r="G185" s="32" t="s">
        <v>295</v>
      </c>
      <c r="H185" t="s">
        <v>97</v>
      </c>
      <c r="I185" s="20">
        <v>363</v>
      </c>
    </row>
    <row r="186" spans="1:9" x14ac:dyDescent="0.2">
      <c r="A186">
        <v>1995</v>
      </c>
      <c r="B186" s="32" t="s">
        <v>133</v>
      </c>
      <c r="C186" s="22" t="s">
        <v>229</v>
      </c>
      <c r="D186" s="32" t="s">
        <v>292</v>
      </c>
      <c r="E186" t="s">
        <v>97</v>
      </c>
      <c r="F186" s="20">
        <v>0</v>
      </c>
      <c r="G186" s="32" t="s">
        <v>295</v>
      </c>
      <c r="H186" t="s">
        <v>97</v>
      </c>
      <c r="I186" s="20">
        <v>3</v>
      </c>
    </row>
    <row r="187" spans="1:9" ht="22.5" x14ac:dyDescent="0.2">
      <c r="A187">
        <v>1995</v>
      </c>
      <c r="B187" s="32" t="s">
        <v>133</v>
      </c>
      <c r="C187" s="22" t="s">
        <v>230</v>
      </c>
      <c r="D187" s="32" t="s">
        <v>292</v>
      </c>
      <c r="E187" t="s">
        <v>97</v>
      </c>
      <c r="F187" s="20">
        <v>0</v>
      </c>
      <c r="G187" s="32" t="s">
        <v>295</v>
      </c>
      <c r="H187" t="s">
        <v>97</v>
      </c>
      <c r="I187" s="20">
        <v>0</v>
      </c>
    </row>
    <row r="188" spans="1:9" x14ac:dyDescent="0.2">
      <c r="A188">
        <v>1995</v>
      </c>
      <c r="B188" s="32" t="s">
        <v>133</v>
      </c>
      <c r="C188" s="22" t="s">
        <v>231</v>
      </c>
      <c r="D188" s="32" t="s">
        <v>292</v>
      </c>
      <c r="E188" t="s">
        <v>97</v>
      </c>
      <c r="F188" s="20">
        <v>0</v>
      </c>
      <c r="G188" s="32" t="s">
        <v>295</v>
      </c>
      <c r="H188" t="s">
        <v>97</v>
      </c>
      <c r="I188" s="20">
        <v>0</v>
      </c>
    </row>
    <row r="189" spans="1:9" x14ac:dyDescent="0.2">
      <c r="A189">
        <v>1995</v>
      </c>
      <c r="B189" s="32" t="s">
        <v>133</v>
      </c>
      <c r="C189" s="22" t="s">
        <v>232</v>
      </c>
      <c r="D189" s="32" t="s">
        <v>292</v>
      </c>
      <c r="E189" t="s">
        <v>97</v>
      </c>
      <c r="F189" s="20">
        <v>0</v>
      </c>
      <c r="G189" s="32" t="s">
        <v>295</v>
      </c>
      <c r="H189" t="s">
        <v>97</v>
      </c>
      <c r="I189" s="20">
        <v>0</v>
      </c>
    </row>
    <row r="190" spans="1:9" x14ac:dyDescent="0.2">
      <c r="A190">
        <v>1995</v>
      </c>
      <c r="B190" s="32" t="s">
        <v>133</v>
      </c>
      <c r="C190" s="30" t="s">
        <v>233</v>
      </c>
      <c r="D190" s="32" t="s">
        <v>292</v>
      </c>
      <c r="E190" t="s">
        <v>97</v>
      </c>
      <c r="F190" s="20">
        <v>-284</v>
      </c>
      <c r="G190" s="32" t="s">
        <v>295</v>
      </c>
      <c r="H190" t="s">
        <v>97</v>
      </c>
    </row>
    <row r="191" spans="1:9" ht="13.5" thickBot="1" x14ac:dyDescent="0.25">
      <c r="A191">
        <v>1995</v>
      </c>
      <c r="B191" s="32" t="s">
        <v>133</v>
      </c>
      <c r="C191" s="38" t="s">
        <v>234</v>
      </c>
      <c r="D191" s="32" t="s">
        <v>292</v>
      </c>
      <c r="E191" t="s">
        <v>97</v>
      </c>
      <c r="F191" s="20">
        <v>-418</v>
      </c>
      <c r="G191" s="32" t="s">
        <v>295</v>
      </c>
      <c r="H191" t="s">
        <v>97</v>
      </c>
    </row>
    <row r="192" spans="1:9" x14ac:dyDescent="0.2">
      <c r="A192">
        <v>1995</v>
      </c>
      <c r="B192" s="32" t="s">
        <v>150</v>
      </c>
      <c r="C192" s="30" t="s">
        <v>299</v>
      </c>
      <c r="D192" s="32" t="s">
        <v>292</v>
      </c>
      <c r="E192" t="s">
        <v>94</v>
      </c>
      <c r="G192" s="32" t="s">
        <v>295</v>
      </c>
      <c r="H192" t="s">
        <v>94</v>
      </c>
      <c r="I192" s="20">
        <v>37133</v>
      </c>
    </row>
    <row r="193" spans="1:9" ht="13.5" thickBot="1" x14ac:dyDescent="0.25">
      <c r="A193">
        <v>1995</v>
      </c>
      <c r="B193" s="32" t="s">
        <v>150</v>
      </c>
      <c r="C193" s="38" t="s">
        <v>300</v>
      </c>
      <c r="D193" s="32" t="s">
        <v>292</v>
      </c>
      <c r="E193" t="s">
        <v>94</v>
      </c>
      <c r="G193" s="32" t="s">
        <v>295</v>
      </c>
      <c r="H193" t="s">
        <v>94</v>
      </c>
      <c r="I193" s="20">
        <v>26780</v>
      </c>
    </row>
    <row r="194" spans="1:9" x14ac:dyDescent="0.2">
      <c r="A194">
        <v>1995</v>
      </c>
      <c r="B194" s="32" t="s">
        <v>150</v>
      </c>
      <c r="C194" s="35" t="s">
        <v>235</v>
      </c>
      <c r="D194" s="32" t="s">
        <v>292</v>
      </c>
      <c r="E194" t="s">
        <v>94</v>
      </c>
      <c r="G194" s="32" t="s">
        <v>295</v>
      </c>
      <c r="H194" t="s">
        <v>94</v>
      </c>
      <c r="I194" s="20">
        <v>43618</v>
      </c>
    </row>
    <row r="195" spans="1:9" x14ac:dyDescent="0.2">
      <c r="A195">
        <v>1995</v>
      </c>
      <c r="B195" s="32" t="s">
        <v>150</v>
      </c>
      <c r="C195" s="39" t="s">
        <v>236</v>
      </c>
      <c r="D195" s="32" t="s">
        <v>292</v>
      </c>
      <c r="E195" t="s">
        <v>94</v>
      </c>
      <c r="G195" s="32" t="s">
        <v>295</v>
      </c>
      <c r="H195" t="s">
        <v>94</v>
      </c>
      <c r="I195" s="20">
        <v>41948</v>
      </c>
    </row>
    <row r="196" spans="1:9" x14ac:dyDescent="0.2">
      <c r="A196">
        <v>1995</v>
      </c>
      <c r="B196" s="32" t="s">
        <v>150</v>
      </c>
      <c r="C196" s="37" t="s">
        <v>237</v>
      </c>
      <c r="D196" s="32" t="s">
        <v>292</v>
      </c>
      <c r="E196" t="s">
        <v>94</v>
      </c>
      <c r="G196" s="32" t="s">
        <v>295</v>
      </c>
      <c r="H196" t="s">
        <v>94</v>
      </c>
      <c r="I196" s="20">
        <v>1670</v>
      </c>
    </row>
    <row r="197" spans="1:9" x14ac:dyDescent="0.2">
      <c r="A197">
        <v>1995</v>
      </c>
      <c r="B197" s="32" t="s">
        <v>150</v>
      </c>
      <c r="C197" s="35" t="s">
        <v>238</v>
      </c>
      <c r="D197" s="32" t="s">
        <v>292</v>
      </c>
      <c r="E197" t="s">
        <v>94</v>
      </c>
      <c r="G197" s="32" t="s">
        <v>295</v>
      </c>
      <c r="H197" t="s">
        <v>94</v>
      </c>
      <c r="I197" s="20">
        <v>56187</v>
      </c>
    </row>
    <row r="198" spans="1:9" x14ac:dyDescent="0.2">
      <c r="A198">
        <v>1995</v>
      </c>
      <c r="B198" s="32" t="s">
        <v>150</v>
      </c>
      <c r="C198" s="22" t="s">
        <v>239</v>
      </c>
      <c r="D198" s="32" t="s">
        <v>292</v>
      </c>
      <c r="E198" t="s">
        <v>94</v>
      </c>
      <c r="G198" s="32" t="s">
        <v>295</v>
      </c>
      <c r="H198" t="s">
        <v>94</v>
      </c>
      <c r="I198" s="20">
        <v>36147</v>
      </c>
    </row>
    <row r="199" spans="1:9" x14ac:dyDescent="0.2">
      <c r="A199">
        <v>1995</v>
      </c>
      <c r="B199" s="32" t="s">
        <v>150</v>
      </c>
      <c r="C199" s="22" t="s">
        <v>240</v>
      </c>
      <c r="D199" s="32" t="s">
        <v>292</v>
      </c>
      <c r="E199" t="s">
        <v>94</v>
      </c>
      <c r="G199" s="32" t="s">
        <v>295</v>
      </c>
      <c r="H199" t="s">
        <v>94</v>
      </c>
      <c r="I199" s="20">
        <v>4144</v>
      </c>
    </row>
    <row r="200" spans="1:9" x14ac:dyDescent="0.2">
      <c r="A200">
        <v>1995</v>
      </c>
      <c r="B200" s="32" t="s">
        <v>150</v>
      </c>
      <c r="C200" s="22" t="s">
        <v>241</v>
      </c>
      <c r="D200" s="32" t="s">
        <v>292</v>
      </c>
      <c r="E200" t="s">
        <v>94</v>
      </c>
      <c r="G200" s="32" t="s">
        <v>295</v>
      </c>
      <c r="H200" t="s">
        <v>94</v>
      </c>
      <c r="I200" s="20">
        <v>15896</v>
      </c>
    </row>
    <row r="201" spans="1:9" x14ac:dyDescent="0.2">
      <c r="A201">
        <v>1995</v>
      </c>
      <c r="B201" s="32" t="s">
        <v>150</v>
      </c>
      <c r="C201" s="22" t="s">
        <v>242</v>
      </c>
      <c r="D201" s="32" t="s">
        <v>292</v>
      </c>
      <c r="E201" t="s">
        <v>94</v>
      </c>
      <c r="G201" s="32" t="s">
        <v>295</v>
      </c>
      <c r="H201" t="s">
        <v>94</v>
      </c>
      <c r="I201" s="20">
        <v>0</v>
      </c>
    </row>
    <row r="202" spans="1:9" x14ac:dyDescent="0.2">
      <c r="A202">
        <v>1995</v>
      </c>
      <c r="B202" s="32" t="s">
        <v>150</v>
      </c>
      <c r="C202" s="22" t="s">
        <v>243</v>
      </c>
      <c r="D202" s="32" t="s">
        <v>292</v>
      </c>
      <c r="E202" t="s">
        <v>94</v>
      </c>
      <c r="G202" s="32" t="s">
        <v>295</v>
      </c>
      <c r="H202" t="s">
        <v>94</v>
      </c>
      <c r="I202" s="20">
        <v>0</v>
      </c>
    </row>
    <row r="203" spans="1:9" ht="22.5" x14ac:dyDescent="0.2">
      <c r="A203">
        <v>1995</v>
      </c>
      <c r="B203" s="32" t="s">
        <v>150</v>
      </c>
      <c r="C203" s="40" t="s">
        <v>244</v>
      </c>
      <c r="D203" s="32" t="s">
        <v>292</v>
      </c>
      <c r="E203" t="s">
        <v>94</v>
      </c>
      <c r="F203" s="20">
        <v>60422</v>
      </c>
      <c r="G203" s="32" t="s">
        <v>295</v>
      </c>
      <c r="H203" t="s">
        <v>94</v>
      </c>
    </row>
    <row r="204" spans="1:9" x14ac:dyDescent="0.2">
      <c r="A204">
        <v>1995</v>
      </c>
      <c r="B204" s="32" t="s">
        <v>150</v>
      </c>
      <c r="C204" s="22" t="s">
        <v>245</v>
      </c>
      <c r="D204" s="32" t="s">
        <v>292</v>
      </c>
      <c r="E204" t="s">
        <v>94</v>
      </c>
      <c r="F204" s="20">
        <v>51883</v>
      </c>
      <c r="G204" s="32" t="s">
        <v>295</v>
      </c>
      <c r="H204" t="s">
        <v>94</v>
      </c>
    </row>
    <row r="205" spans="1:9" x14ac:dyDescent="0.2">
      <c r="A205">
        <v>1995</v>
      </c>
      <c r="B205" s="32" t="s">
        <v>150</v>
      </c>
      <c r="C205" s="22" t="s">
        <v>246</v>
      </c>
      <c r="D205" s="32" t="s">
        <v>292</v>
      </c>
      <c r="E205" t="s">
        <v>94</v>
      </c>
      <c r="F205" s="20">
        <v>5480</v>
      </c>
      <c r="G205" s="32" t="s">
        <v>295</v>
      </c>
      <c r="H205" t="s">
        <v>94</v>
      </c>
    </row>
    <row r="206" spans="1:9" x14ac:dyDescent="0.2">
      <c r="A206">
        <v>1995</v>
      </c>
      <c r="B206" s="32" t="s">
        <v>150</v>
      </c>
      <c r="C206" s="22" t="s">
        <v>247</v>
      </c>
      <c r="D206" s="32" t="s">
        <v>292</v>
      </c>
      <c r="E206" t="s">
        <v>94</v>
      </c>
      <c r="F206" s="20">
        <v>3059</v>
      </c>
      <c r="G206" s="32" t="s">
        <v>295</v>
      </c>
      <c r="H206" t="s">
        <v>94</v>
      </c>
    </row>
    <row r="207" spans="1:9" x14ac:dyDescent="0.2">
      <c r="A207">
        <v>1995</v>
      </c>
      <c r="B207" s="32" t="s">
        <v>150</v>
      </c>
      <c r="C207" s="40" t="s">
        <v>248</v>
      </c>
      <c r="D207" s="32" t="s">
        <v>292</v>
      </c>
      <c r="E207" t="s">
        <v>94</v>
      </c>
      <c r="F207" s="20">
        <v>69596</v>
      </c>
      <c r="G207" s="32" t="s">
        <v>295</v>
      </c>
      <c r="H207" t="s">
        <v>94</v>
      </c>
      <c r="I207" s="20">
        <v>66978</v>
      </c>
    </row>
    <row r="208" spans="1:9" x14ac:dyDescent="0.2">
      <c r="A208">
        <v>1995</v>
      </c>
      <c r="B208" s="32" t="s">
        <v>150</v>
      </c>
      <c r="C208" s="22" t="s">
        <v>249</v>
      </c>
      <c r="D208" s="32" t="s">
        <v>292</v>
      </c>
      <c r="E208" t="s">
        <v>94</v>
      </c>
      <c r="F208" s="20">
        <v>63</v>
      </c>
      <c r="G208" s="32" t="s">
        <v>295</v>
      </c>
      <c r="H208" t="s">
        <v>94</v>
      </c>
      <c r="I208" s="20">
        <v>0</v>
      </c>
    </row>
    <row r="209" spans="1:9" x14ac:dyDescent="0.2">
      <c r="A209">
        <v>1995</v>
      </c>
      <c r="B209" s="32" t="s">
        <v>150</v>
      </c>
      <c r="C209" s="22" t="s">
        <v>250</v>
      </c>
      <c r="D209" s="32" t="s">
        <v>292</v>
      </c>
      <c r="E209" t="s">
        <v>94</v>
      </c>
      <c r="F209" s="20">
        <v>0</v>
      </c>
      <c r="G209" s="32" t="s">
        <v>295</v>
      </c>
      <c r="H209" t="s">
        <v>94</v>
      </c>
      <c r="I209" s="20">
        <v>36</v>
      </c>
    </row>
    <row r="210" spans="1:9" x14ac:dyDescent="0.2">
      <c r="A210">
        <v>1995</v>
      </c>
      <c r="B210" s="32" t="s">
        <v>150</v>
      </c>
      <c r="C210" s="22" t="s">
        <v>251</v>
      </c>
      <c r="D210" s="32" t="s">
        <v>292</v>
      </c>
      <c r="E210" t="s">
        <v>94</v>
      </c>
      <c r="F210" s="20">
        <v>63312</v>
      </c>
      <c r="G210" s="32" t="s">
        <v>295</v>
      </c>
      <c r="H210" t="s">
        <v>94</v>
      </c>
      <c r="I210" s="20">
        <v>63312</v>
      </c>
    </row>
    <row r="211" spans="1:9" x14ac:dyDescent="0.2">
      <c r="A211">
        <v>1995</v>
      </c>
      <c r="B211" s="32" t="s">
        <v>150</v>
      </c>
      <c r="C211" s="22" t="s">
        <v>252</v>
      </c>
      <c r="D211" s="32" t="s">
        <v>292</v>
      </c>
      <c r="E211" t="s">
        <v>94</v>
      </c>
      <c r="F211" s="20">
        <v>541</v>
      </c>
      <c r="G211" s="32" t="s">
        <v>295</v>
      </c>
      <c r="H211" t="s">
        <v>94</v>
      </c>
      <c r="I211" s="20">
        <v>1468</v>
      </c>
    </row>
    <row r="212" spans="1:9" x14ac:dyDescent="0.2">
      <c r="A212">
        <v>1995</v>
      </c>
      <c r="B212" s="32" t="s">
        <v>150</v>
      </c>
      <c r="C212" s="22" t="s">
        <v>253</v>
      </c>
      <c r="D212" s="32" t="s">
        <v>292</v>
      </c>
      <c r="E212" t="s">
        <v>94</v>
      </c>
      <c r="F212" s="20">
        <v>2785</v>
      </c>
      <c r="G212" s="32" t="s">
        <v>295</v>
      </c>
      <c r="H212" t="s">
        <v>94</v>
      </c>
      <c r="I212" s="20">
        <v>2162</v>
      </c>
    </row>
    <row r="213" spans="1:9" x14ac:dyDescent="0.2">
      <c r="A213">
        <v>1995</v>
      </c>
      <c r="B213" s="32" t="s">
        <v>150</v>
      </c>
      <c r="C213" s="22" t="s">
        <v>254</v>
      </c>
      <c r="D213" s="32" t="s">
        <v>292</v>
      </c>
      <c r="E213" t="s">
        <v>94</v>
      </c>
      <c r="F213" s="20">
        <v>2895</v>
      </c>
      <c r="G213" s="32" t="s">
        <v>295</v>
      </c>
      <c r="H213" t="s">
        <v>94</v>
      </c>
    </row>
    <row r="214" spans="1:9" x14ac:dyDescent="0.2">
      <c r="A214">
        <v>1995</v>
      </c>
      <c r="B214" s="32" t="s">
        <v>150</v>
      </c>
      <c r="C214" s="30" t="s">
        <v>255</v>
      </c>
      <c r="D214" s="32" t="s">
        <v>292</v>
      </c>
      <c r="E214" t="s">
        <v>94</v>
      </c>
      <c r="F214" s="20">
        <v>73897</v>
      </c>
      <c r="G214" s="32" t="s">
        <v>295</v>
      </c>
      <c r="H214" t="s">
        <v>94</v>
      </c>
    </row>
    <row r="215" spans="1:9" ht="13.5" thickBot="1" x14ac:dyDescent="0.25">
      <c r="A215">
        <v>1995</v>
      </c>
      <c r="B215" s="32" t="s">
        <v>150</v>
      </c>
      <c r="C215" s="38" t="s">
        <v>256</v>
      </c>
      <c r="D215" s="32" t="s">
        <v>292</v>
      </c>
      <c r="E215" t="s">
        <v>94</v>
      </c>
      <c r="F215" s="20">
        <v>63544</v>
      </c>
      <c r="G215" s="32" t="s">
        <v>295</v>
      </c>
      <c r="H215" t="s">
        <v>94</v>
      </c>
    </row>
    <row r="216" spans="1:9" x14ac:dyDescent="0.2">
      <c r="A216">
        <v>1995</v>
      </c>
      <c r="B216" s="32" t="s">
        <v>150</v>
      </c>
      <c r="C216" s="30" t="s">
        <v>299</v>
      </c>
      <c r="D216" s="32" t="s">
        <v>292</v>
      </c>
      <c r="E216" t="s">
        <v>95</v>
      </c>
      <c r="G216" s="32" t="s">
        <v>295</v>
      </c>
      <c r="H216" t="s">
        <v>95</v>
      </c>
      <c r="I216" s="20">
        <v>3841</v>
      </c>
    </row>
    <row r="217" spans="1:9" ht="13.5" thickBot="1" x14ac:dyDescent="0.25">
      <c r="A217">
        <v>1995</v>
      </c>
      <c r="B217" s="32" t="s">
        <v>150</v>
      </c>
      <c r="C217" s="38" t="s">
        <v>300</v>
      </c>
      <c r="D217" s="32" t="s">
        <v>292</v>
      </c>
      <c r="E217" t="s">
        <v>95</v>
      </c>
      <c r="G217" s="32" t="s">
        <v>295</v>
      </c>
      <c r="H217" t="s">
        <v>95</v>
      </c>
      <c r="I217" s="20">
        <v>1017</v>
      </c>
    </row>
    <row r="218" spans="1:9" x14ac:dyDescent="0.2">
      <c r="A218">
        <v>1995</v>
      </c>
      <c r="B218" s="32" t="s">
        <v>150</v>
      </c>
      <c r="C218" s="35" t="s">
        <v>235</v>
      </c>
      <c r="D218" s="32" t="s">
        <v>292</v>
      </c>
      <c r="E218" t="s">
        <v>95</v>
      </c>
      <c r="G218" s="32" t="s">
        <v>295</v>
      </c>
      <c r="H218" t="s">
        <v>95</v>
      </c>
      <c r="I218" s="20">
        <v>0</v>
      </c>
    </row>
    <row r="219" spans="1:9" x14ac:dyDescent="0.2">
      <c r="A219">
        <v>1995</v>
      </c>
      <c r="B219" s="32" t="s">
        <v>150</v>
      </c>
      <c r="C219" s="39" t="s">
        <v>236</v>
      </c>
      <c r="D219" s="32" t="s">
        <v>292</v>
      </c>
      <c r="E219" t="s">
        <v>95</v>
      </c>
      <c r="G219" s="32" t="s">
        <v>295</v>
      </c>
      <c r="H219" t="s">
        <v>95</v>
      </c>
      <c r="I219" s="20">
        <v>0</v>
      </c>
    </row>
    <row r="220" spans="1:9" x14ac:dyDescent="0.2">
      <c r="A220">
        <v>1995</v>
      </c>
      <c r="B220" s="32" t="s">
        <v>150</v>
      </c>
      <c r="C220" s="37" t="s">
        <v>237</v>
      </c>
      <c r="D220" s="32" t="s">
        <v>292</v>
      </c>
      <c r="E220" t="s">
        <v>95</v>
      </c>
      <c r="G220" s="32" t="s">
        <v>295</v>
      </c>
      <c r="H220" t="s">
        <v>95</v>
      </c>
    </row>
    <row r="221" spans="1:9" x14ac:dyDescent="0.2">
      <c r="A221">
        <v>1995</v>
      </c>
      <c r="B221" s="32" t="s">
        <v>150</v>
      </c>
      <c r="C221" s="35" t="s">
        <v>238</v>
      </c>
      <c r="D221" s="32" t="s">
        <v>292</v>
      </c>
      <c r="E221" t="s">
        <v>95</v>
      </c>
      <c r="G221" s="32" t="s">
        <v>295</v>
      </c>
      <c r="H221" t="s">
        <v>95</v>
      </c>
    </row>
    <row r="222" spans="1:9" x14ac:dyDescent="0.2">
      <c r="A222">
        <v>1995</v>
      </c>
      <c r="B222" s="32" t="s">
        <v>150</v>
      </c>
      <c r="C222" s="22" t="s">
        <v>239</v>
      </c>
      <c r="D222" s="32" t="s">
        <v>292</v>
      </c>
      <c r="E222" t="s">
        <v>95</v>
      </c>
      <c r="G222" s="32" t="s">
        <v>295</v>
      </c>
      <c r="H222" t="s">
        <v>95</v>
      </c>
    </row>
    <row r="223" spans="1:9" x14ac:dyDescent="0.2">
      <c r="A223">
        <v>1995</v>
      </c>
      <c r="B223" s="32" t="s">
        <v>150</v>
      </c>
      <c r="C223" s="22" t="s">
        <v>240</v>
      </c>
      <c r="D223" s="32" t="s">
        <v>292</v>
      </c>
      <c r="E223" t="s">
        <v>95</v>
      </c>
      <c r="G223" s="32" t="s">
        <v>295</v>
      </c>
      <c r="H223" t="s">
        <v>95</v>
      </c>
    </row>
    <row r="224" spans="1:9" x14ac:dyDescent="0.2">
      <c r="A224">
        <v>1995</v>
      </c>
      <c r="B224" s="32" t="s">
        <v>150</v>
      </c>
      <c r="C224" s="22" t="s">
        <v>241</v>
      </c>
      <c r="D224" s="32" t="s">
        <v>292</v>
      </c>
      <c r="E224" t="s">
        <v>95</v>
      </c>
      <c r="G224" s="32" t="s">
        <v>295</v>
      </c>
      <c r="H224" t="s">
        <v>95</v>
      </c>
      <c r="I224" s="20">
        <v>2642</v>
      </c>
    </row>
    <row r="225" spans="1:9" x14ac:dyDescent="0.2">
      <c r="A225">
        <v>1995</v>
      </c>
      <c r="B225" s="32" t="s">
        <v>150</v>
      </c>
      <c r="C225" s="22" t="s">
        <v>242</v>
      </c>
      <c r="D225" s="32" t="s">
        <v>292</v>
      </c>
      <c r="E225" t="s">
        <v>95</v>
      </c>
      <c r="G225" s="32" t="s">
        <v>295</v>
      </c>
      <c r="H225" t="s">
        <v>95</v>
      </c>
      <c r="I225" s="20">
        <v>0</v>
      </c>
    </row>
    <row r="226" spans="1:9" x14ac:dyDescent="0.2">
      <c r="A226">
        <v>1995</v>
      </c>
      <c r="B226" s="32" t="s">
        <v>150</v>
      </c>
      <c r="C226" s="22" t="s">
        <v>243</v>
      </c>
      <c r="D226" s="32" t="s">
        <v>292</v>
      </c>
      <c r="E226" t="s">
        <v>95</v>
      </c>
      <c r="G226" s="32" t="s">
        <v>295</v>
      </c>
      <c r="H226" t="s">
        <v>95</v>
      </c>
      <c r="I226" s="20">
        <v>12</v>
      </c>
    </row>
    <row r="227" spans="1:9" ht="22.5" x14ac:dyDescent="0.2">
      <c r="A227">
        <v>1995</v>
      </c>
      <c r="B227" s="32" t="s">
        <v>150</v>
      </c>
      <c r="C227" s="40" t="s">
        <v>244</v>
      </c>
      <c r="D227" s="32" t="s">
        <v>292</v>
      </c>
      <c r="E227" t="s">
        <v>95</v>
      </c>
      <c r="F227" s="20">
        <v>6128</v>
      </c>
      <c r="G227" s="32" t="s">
        <v>295</v>
      </c>
      <c r="H227" t="s">
        <v>95</v>
      </c>
      <c r="I227" s="20">
        <v>1534</v>
      </c>
    </row>
    <row r="228" spans="1:9" x14ac:dyDescent="0.2">
      <c r="A228">
        <v>1995</v>
      </c>
      <c r="B228" s="32" t="s">
        <v>150</v>
      </c>
      <c r="C228" s="22" t="s">
        <v>245</v>
      </c>
      <c r="D228" s="32" t="s">
        <v>292</v>
      </c>
      <c r="E228" t="s">
        <v>95</v>
      </c>
      <c r="F228" s="20">
        <v>0</v>
      </c>
      <c r="G228" s="32" t="s">
        <v>295</v>
      </c>
      <c r="H228" t="s">
        <v>95</v>
      </c>
      <c r="I228" s="20">
        <v>267</v>
      </c>
    </row>
    <row r="229" spans="1:9" x14ac:dyDescent="0.2">
      <c r="A229">
        <v>1995</v>
      </c>
      <c r="B229" s="32" t="s">
        <v>150</v>
      </c>
      <c r="C229" s="22" t="s">
        <v>246</v>
      </c>
      <c r="D229" s="32" t="s">
        <v>292</v>
      </c>
      <c r="E229" t="s">
        <v>95</v>
      </c>
      <c r="F229" s="20">
        <v>5177</v>
      </c>
      <c r="G229" s="32" t="s">
        <v>295</v>
      </c>
      <c r="H229" t="s">
        <v>95</v>
      </c>
      <c r="I229" s="20">
        <v>829</v>
      </c>
    </row>
    <row r="230" spans="1:9" x14ac:dyDescent="0.2">
      <c r="A230">
        <v>1995</v>
      </c>
      <c r="B230" s="32" t="s">
        <v>150</v>
      </c>
      <c r="C230" s="22" t="s">
        <v>247</v>
      </c>
      <c r="D230" s="32" t="s">
        <v>292</v>
      </c>
      <c r="E230" t="s">
        <v>95</v>
      </c>
      <c r="F230" s="20">
        <v>951</v>
      </c>
      <c r="G230" s="32" t="s">
        <v>295</v>
      </c>
      <c r="H230" t="s">
        <v>95</v>
      </c>
    </row>
    <row r="231" spans="1:9" x14ac:dyDescent="0.2">
      <c r="A231">
        <v>1995</v>
      </c>
      <c r="B231" s="32" t="s">
        <v>150</v>
      </c>
      <c r="C231" s="40" t="s">
        <v>248</v>
      </c>
      <c r="D231" s="32" t="s">
        <v>292</v>
      </c>
      <c r="E231" t="s">
        <v>95</v>
      </c>
      <c r="F231" s="20">
        <v>49110</v>
      </c>
      <c r="G231" s="32" t="s">
        <v>295</v>
      </c>
      <c r="H231" t="s">
        <v>95</v>
      </c>
    </row>
    <row r="232" spans="1:9" x14ac:dyDescent="0.2">
      <c r="A232">
        <v>1995</v>
      </c>
      <c r="B232" s="32" t="s">
        <v>150</v>
      </c>
      <c r="C232" s="22" t="s">
        <v>249</v>
      </c>
      <c r="D232" s="32" t="s">
        <v>292</v>
      </c>
      <c r="E232" t="s">
        <v>95</v>
      </c>
      <c r="F232" s="20">
        <v>14</v>
      </c>
      <c r="G232" s="32" t="s">
        <v>295</v>
      </c>
      <c r="H232" t="s">
        <v>95</v>
      </c>
    </row>
    <row r="233" spans="1:9" x14ac:dyDescent="0.2">
      <c r="A233">
        <v>1995</v>
      </c>
      <c r="B233" s="32" t="s">
        <v>150</v>
      </c>
      <c r="C233" s="22" t="s">
        <v>250</v>
      </c>
      <c r="D233" s="32" t="s">
        <v>292</v>
      </c>
      <c r="E233" t="s">
        <v>95</v>
      </c>
      <c r="F233" s="20">
        <v>0</v>
      </c>
      <c r="G233" s="32" t="s">
        <v>295</v>
      </c>
      <c r="H233" t="s">
        <v>95</v>
      </c>
      <c r="I233" s="20">
        <v>12</v>
      </c>
    </row>
    <row r="234" spans="1:9" x14ac:dyDescent="0.2">
      <c r="A234">
        <v>1995</v>
      </c>
      <c r="B234" s="32" t="s">
        <v>150</v>
      </c>
      <c r="C234" s="22" t="s">
        <v>251</v>
      </c>
      <c r="D234" s="32" t="s">
        <v>292</v>
      </c>
      <c r="E234" t="s">
        <v>95</v>
      </c>
      <c r="F234" s="20">
        <v>44535</v>
      </c>
      <c r="G234" s="32" t="s">
        <v>295</v>
      </c>
      <c r="H234" t="s">
        <v>95</v>
      </c>
      <c r="I234" s="20">
        <v>1534</v>
      </c>
    </row>
    <row r="235" spans="1:9" x14ac:dyDescent="0.2">
      <c r="A235">
        <v>1995</v>
      </c>
      <c r="B235" s="32" t="s">
        <v>150</v>
      </c>
      <c r="C235" s="22" t="s">
        <v>252</v>
      </c>
      <c r="D235" s="32" t="s">
        <v>292</v>
      </c>
      <c r="E235" t="s">
        <v>95</v>
      </c>
      <c r="F235" s="20">
        <v>541</v>
      </c>
      <c r="G235" s="32" t="s">
        <v>295</v>
      </c>
      <c r="H235" t="s">
        <v>95</v>
      </c>
      <c r="I235" s="20">
        <v>267</v>
      </c>
    </row>
    <row r="236" spans="1:9" x14ac:dyDescent="0.2">
      <c r="A236">
        <v>1995</v>
      </c>
      <c r="B236" s="32" t="s">
        <v>150</v>
      </c>
      <c r="C236" s="22" t="s">
        <v>253</v>
      </c>
      <c r="D236" s="32" t="s">
        <v>292</v>
      </c>
      <c r="E236" t="s">
        <v>95</v>
      </c>
      <c r="F236" s="20">
        <v>1125</v>
      </c>
      <c r="G236" s="32" t="s">
        <v>295</v>
      </c>
      <c r="H236" t="s">
        <v>95</v>
      </c>
      <c r="I236" s="20">
        <v>829</v>
      </c>
    </row>
    <row r="237" spans="1:9" x14ac:dyDescent="0.2">
      <c r="A237">
        <v>1995</v>
      </c>
      <c r="B237" s="32" t="s">
        <v>150</v>
      </c>
      <c r="C237" s="22" t="s">
        <v>254</v>
      </c>
      <c r="D237" s="32" t="s">
        <v>292</v>
      </c>
      <c r="E237" t="s">
        <v>95</v>
      </c>
      <c r="F237" s="20">
        <v>2895</v>
      </c>
      <c r="G237" s="32" t="s">
        <v>295</v>
      </c>
      <c r="H237" t="s">
        <v>95</v>
      </c>
    </row>
    <row r="238" spans="1:9" x14ac:dyDescent="0.2">
      <c r="A238">
        <v>1995</v>
      </c>
      <c r="B238" s="32" t="s">
        <v>150</v>
      </c>
      <c r="C238" s="30" t="s">
        <v>255</v>
      </c>
      <c r="D238" s="32" t="s">
        <v>292</v>
      </c>
      <c r="E238" t="s">
        <v>95</v>
      </c>
      <c r="F238" s="20">
        <v>15090</v>
      </c>
      <c r="G238" s="32" t="s">
        <v>295</v>
      </c>
      <c r="H238" t="s">
        <v>95</v>
      </c>
    </row>
    <row r="239" spans="1:9" ht="13.5" thickBot="1" x14ac:dyDescent="0.25">
      <c r="A239">
        <v>1995</v>
      </c>
      <c r="B239" s="32" t="s">
        <v>150</v>
      </c>
      <c r="C239" s="38" t="s">
        <v>256</v>
      </c>
      <c r="D239" s="32" t="s">
        <v>292</v>
      </c>
      <c r="E239" t="s">
        <v>95</v>
      </c>
      <c r="F239" s="20">
        <v>10053</v>
      </c>
      <c r="G239" s="32" t="s">
        <v>295</v>
      </c>
      <c r="H239" t="s">
        <v>95</v>
      </c>
    </row>
    <row r="240" spans="1:9" x14ac:dyDescent="0.2">
      <c r="A240">
        <v>1995</v>
      </c>
      <c r="B240" s="32" t="s">
        <v>150</v>
      </c>
      <c r="C240" s="30" t="s">
        <v>299</v>
      </c>
      <c r="D240" s="32" t="s">
        <v>292</v>
      </c>
      <c r="E240" t="s">
        <v>96</v>
      </c>
      <c r="G240" s="32" t="s">
        <v>295</v>
      </c>
      <c r="H240" t="s">
        <v>96</v>
      </c>
      <c r="I240" s="20">
        <v>98</v>
      </c>
    </row>
    <row r="241" spans="1:9" ht="13.5" thickBot="1" x14ac:dyDescent="0.25">
      <c r="A241">
        <v>1995</v>
      </c>
      <c r="B241" s="32" t="s">
        <v>150</v>
      </c>
      <c r="C241" s="38" t="s">
        <v>300</v>
      </c>
      <c r="D241" s="32" t="s">
        <v>292</v>
      </c>
      <c r="E241" t="s">
        <v>96</v>
      </c>
      <c r="G241" s="32" t="s">
        <v>295</v>
      </c>
      <c r="H241" t="s">
        <v>96</v>
      </c>
      <c r="I241" s="20">
        <v>0</v>
      </c>
    </row>
    <row r="242" spans="1:9" x14ac:dyDescent="0.2">
      <c r="A242">
        <v>1995</v>
      </c>
      <c r="B242" s="32" t="s">
        <v>150</v>
      </c>
      <c r="C242" s="35" t="s">
        <v>235</v>
      </c>
      <c r="D242" s="32" t="s">
        <v>292</v>
      </c>
      <c r="E242" t="s">
        <v>96</v>
      </c>
      <c r="G242" s="32" t="s">
        <v>295</v>
      </c>
      <c r="H242" t="s">
        <v>96</v>
      </c>
      <c r="I242" s="20">
        <v>0</v>
      </c>
    </row>
    <row r="243" spans="1:9" x14ac:dyDescent="0.2">
      <c r="A243">
        <v>1995</v>
      </c>
      <c r="B243" s="32" t="s">
        <v>150</v>
      </c>
      <c r="C243" s="39" t="s">
        <v>236</v>
      </c>
      <c r="D243" s="32" t="s">
        <v>292</v>
      </c>
      <c r="E243" t="s">
        <v>96</v>
      </c>
      <c r="G243" s="32" t="s">
        <v>295</v>
      </c>
      <c r="H243" t="s">
        <v>96</v>
      </c>
      <c r="I243" s="20">
        <v>0</v>
      </c>
    </row>
    <row r="244" spans="1:9" x14ac:dyDescent="0.2">
      <c r="A244">
        <v>1995</v>
      </c>
      <c r="B244" s="32" t="s">
        <v>150</v>
      </c>
      <c r="C244" s="37" t="s">
        <v>237</v>
      </c>
      <c r="D244" s="32" t="s">
        <v>292</v>
      </c>
      <c r="E244" t="s">
        <v>96</v>
      </c>
      <c r="G244" s="32" t="s">
        <v>295</v>
      </c>
      <c r="H244" t="s">
        <v>96</v>
      </c>
    </row>
    <row r="245" spans="1:9" x14ac:dyDescent="0.2">
      <c r="A245">
        <v>1995</v>
      </c>
      <c r="B245" s="32" t="s">
        <v>150</v>
      </c>
      <c r="C245" s="35" t="s">
        <v>238</v>
      </c>
      <c r="D245" s="32" t="s">
        <v>292</v>
      </c>
      <c r="E245" t="s">
        <v>96</v>
      </c>
      <c r="G245" s="32" t="s">
        <v>295</v>
      </c>
      <c r="H245" t="s">
        <v>96</v>
      </c>
    </row>
    <row r="246" spans="1:9" x14ac:dyDescent="0.2">
      <c r="A246">
        <v>1995</v>
      </c>
      <c r="B246" s="32" t="s">
        <v>150</v>
      </c>
      <c r="C246" s="22" t="s">
        <v>239</v>
      </c>
      <c r="D246" s="32" t="s">
        <v>292</v>
      </c>
      <c r="E246" t="s">
        <v>96</v>
      </c>
      <c r="G246" s="32" t="s">
        <v>295</v>
      </c>
      <c r="H246" t="s">
        <v>96</v>
      </c>
    </row>
    <row r="247" spans="1:9" x14ac:dyDescent="0.2">
      <c r="A247">
        <v>1995</v>
      </c>
      <c r="B247" s="32" t="s">
        <v>150</v>
      </c>
      <c r="C247" s="22" t="s">
        <v>240</v>
      </c>
      <c r="D247" s="32" t="s">
        <v>292</v>
      </c>
      <c r="E247" t="s">
        <v>96</v>
      </c>
      <c r="G247" s="32" t="s">
        <v>295</v>
      </c>
      <c r="H247" t="s">
        <v>96</v>
      </c>
    </row>
    <row r="248" spans="1:9" x14ac:dyDescent="0.2">
      <c r="A248">
        <v>1995</v>
      </c>
      <c r="B248" s="32" t="s">
        <v>150</v>
      </c>
      <c r="C248" s="22" t="s">
        <v>241</v>
      </c>
      <c r="D248" s="32" t="s">
        <v>292</v>
      </c>
      <c r="E248" t="s">
        <v>96</v>
      </c>
      <c r="G248" s="32" t="s">
        <v>295</v>
      </c>
      <c r="H248" t="s">
        <v>96</v>
      </c>
      <c r="I248" s="20">
        <v>30589</v>
      </c>
    </row>
    <row r="249" spans="1:9" x14ac:dyDescent="0.2">
      <c r="A249">
        <v>1995</v>
      </c>
      <c r="B249" s="32" t="s">
        <v>150</v>
      </c>
      <c r="C249" s="22" t="s">
        <v>242</v>
      </c>
      <c r="D249" s="32" t="s">
        <v>292</v>
      </c>
      <c r="E249" t="s">
        <v>96</v>
      </c>
      <c r="G249" s="32" t="s">
        <v>295</v>
      </c>
      <c r="H249" t="s">
        <v>96</v>
      </c>
      <c r="I249" s="20">
        <v>0</v>
      </c>
    </row>
    <row r="250" spans="1:9" x14ac:dyDescent="0.2">
      <c r="A250">
        <v>1995</v>
      </c>
      <c r="B250" s="32" t="s">
        <v>150</v>
      </c>
      <c r="C250" s="22" t="s">
        <v>243</v>
      </c>
      <c r="D250" s="32" t="s">
        <v>292</v>
      </c>
      <c r="E250" t="s">
        <v>96</v>
      </c>
      <c r="G250" s="32" t="s">
        <v>295</v>
      </c>
      <c r="H250" t="s">
        <v>96</v>
      </c>
      <c r="I250" s="20">
        <v>5</v>
      </c>
    </row>
    <row r="251" spans="1:9" ht="22.5" x14ac:dyDescent="0.2">
      <c r="A251">
        <v>1995</v>
      </c>
      <c r="B251" s="32" t="s">
        <v>150</v>
      </c>
      <c r="C251" s="40" t="s">
        <v>244</v>
      </c>
      <c r="D251" s="32" t="s">
        <v>292</v>
      </c>
      <c r="E251" t="s">
        <v>96</v>
      </c>
      <c r="F251" s="20">
        <v>431</v>
      </c>
      <c r="G251" s="32" t="s">
        <v>295</v>
      </c>
      <c r="H251" t="s">
        <v>96</v>
      </c>
      <c r="I251" s="20">
        <v>29753</v>
      </c>
    </row>
    <row r="252" spans="1:9" x14ac:dyDescent="0.2">
      <c r="A252">
        <v>1995</v>
      </c>
      <c r="B252" s="32" t="s">
        <v>150</v>
      </c>
      <c r="C252" s="22" t="s">
        <v>245</v>
      </c>
      <c r="D252" s="32" t="s">
        <v>292</v>
      </c>
      <c r="E252" t="s">
        <v>96</v>
      </c>
      <c r="F252" s="20">
        <v>0</v>
      </c>
      <c r="G252" s="32" t="s">
        <v>295</v>
      </c>
      <c r="H252" t="s">
        <v>96</v>
      </c>
      <c r="I252" s="20">
        <v>418</v>
      </c>
    </row>
    <row r="253" spans="1:9" x14ac:dyDescent="0.2">
      <c r="A253">
        <v>1995</v>
      </c>
      <c r="B253" s="32" t="s">
        <v>150</v>
      </c>
      <c r="C253" s="22" t="s">
        <v>246</v>
      </c>
      <c r="D253" s="32" t="s">
        <v>292</v>
      </c>
      <c r="E253" t="s">
        <v>96</v>
      </c>
      <c r="F253" s="20">
        <v>98</v>
      </c>
      <c r="G253" s="32" t="s">
        <v>295</v>
      </c>
      <c r="H253" t="s">
        <v>96</v>
      </c>
      <c r="I253" s="20">
        <v>413</v>
      </c>
    </row>
    <row r="254" spans="1:9" x14ac:dyDescent="0.2">
      <c r="A254">
        <v>1995</v>
      </c>
      <c r="B254" s="32" t="s">
        <v>150</v>
      </c>
      <c r="C254" s="22" t="s">
        <v>247</v>
      </c>
      <c r="D254" s="32" t="s">
        <v>292</v>
      </c>
      <c r="E254" t="s">
        <v>96</v>
      </c>
      <c r="F254" s="20">
        <v>333</v>
      </c>
      <c r="G254" s="32" t="s">
        <v>295</v>
      </c>
      <c r="H254" t="s">
        <v>96</v>
      </c>
    </row>
    <row r="255" spans="1:9" x14ac:dyDescent="0.2">
      <c r="A255">
        <v>1995</v>
      </c>
      <c r="B255" s="32" t="s">
        <v>150</v>
      </c>
      <c r="C255" s="40" t="s">
        <v>248</v>
      </c>
      <c r="D255" s="32" t="s">
        <v>292</v>
      </c>
      <c r="E255" t="s">
        <v>96</v>
      </c>
      <c r="F255" s="20">
        <v>2637</v>
      </c>
      <c r="G255" s="32" t="s">
        <v>295</v>
      </c>
      <c r="H255" t="s">
        <v>96</v>
      </c>
    </row>
    <row r="256" spans="1:9" x14ac:dyDescent="0.2">
      <c r="A256">
        <v>1995</v>
      </c>
      <c r="B256" s="32" t="s">
        <v>150</v>
      </c>
      <c r="C256" s="22" t="s">
        <v>249</v>
      </c>
      <c r="D256" s="32" t="s">
        <v>292</v>
      </c>
      <c r="E256" t="s">
        <v>96</v>
      </c>
      <c r="F256" s="20">
        <v>26</v>
      </c>
      <c r="G256" s="32" t="s">
        <v>295</v>
      </c>
      <c r="H256" t="s">
        <v>96</v>
      </c>
    </row>
    <row r="257" spans="1:9" x14ac:dyDescent="0.2">
      <c r="A257">
        <v>1995</v>
      </c>
      <c r="B257" s="32" t="s">
        <v>150</v>
      </c>
      <c r="C257" s="22" t="s">
        <v>250</v>
      </c>
      <c r="D257" s="32" t="s">
        <v>292</v>
      </c>
      <c r="E257" t="s">
        <v>96</v>
      </c>
      <c r="F257" s="20">
        <v>0</v>
      </c>
      <c r="G257" s="32" t="s">
        <v>295</v>
      </c>
      <c r="H257" t="s">
        <v>96</v>
      </c>
      <c r="I257" s="20">
        <v>5</v>
      </c>
    </row>
    <row r="258" spans="1:9" x14ac:dyDescent="0.2">
      <c r="A258">
        <v>1995</v>
      </c>
      <c r="B258" s="32" t="s">
        <v>150</v>
      </c>
      <c r="C258" s="22" t="s">
        <v>251</v>
      </c>
      <c r="D258" s="32" t="s">
        <v>292</v>
      </c>
      <c r="E258" t="s">
        <v>96</v>
      </c>
      <c r="F258" s="20">
        <v>1600</v>
      </c>
      <c r="G258" s="32" t="s">
        <v>295</v>
      </c>
      <c r="H258" t="s">
        <v>96</v>
      </c>
      <c r="I258" s="20">
        <v>29753</v>
      </c>
    </row>
    <row r="259" spans="1:9" x14ac:dyDescent="0.2">
      <c r="A259">
        <v>1995</v>
      </c>
      <c r="B259" s="32" t="s">
        <v>150</v>
      </c>
      <c r="C259" s="22" t="s">
        <v>252</v>
      </c>
      <c r="D259" s="32" t="s">
        <v>292</v>
      </c>
      <c r="E259" t="s">
        <v>96</v>
      </c>
      <c r="F259" s="20">
        <v>0</v>
      </c>
      <c r="G259" s="32" t="s">
        <v>295</v>
      </c>
      <c r="H259" t="s">
        <v>96</v>
      </c>
      <c r="I259" s="20">
        <v>418</v>
      </c>
    </row>
    <row r="260" spans="1:9" x14ac:dyDescent="0.2">
      <c r="A260">
        <v>1995</v>
      </c>
      <c r="B260" s="32" t="s">
        <v>150</v>
      </c>
      <c r="C260" s="22" t="s">
        <v>253</v>
      </c>
      <c r="D260" s="32" t="s">
        <v>292</v>
      </c>
      <c r="E260" t="s">
        <v>96</v>
      </c>
      <c r="F260" s="20">
        <v>1011</v>
      </c>
      <c r="G260" s="32" t="s">
        <v>295</v>
      </c>
      <c r="H260" t="s">
        <v>96</v>
      </c>
      <c r="I260" s="20">
        <v>413</v>
      </c>
    </row>
    <row r="261" spans="1:9" x14ac:dyDescent="0.2">
      <c r="A261">
        <v>1995</v>
      </c>
      <c r="B261" s="32" t="s">
        <v>150</v>
      </c>
      <c r="C261" s="22" t="s">
        <v>254</v>
      </c>
      <c r="D261" s="32" t="s">
        <v>292</v>
      </c>
      <c r="E261" t="s">
        <v>96</v>
      </c>
      <c r="F261" s="20">
        <v>0</v>
      </c>
      <c r="G261" s="32" t="s">
        <v>295</v>
      </c>
      <c r="H261" t="s">
        <v>96</v>
      </c>
    </row>
    <row r="262" spans="1:9" x14ac:dyDescent="0.2">
      <c r="A262">
        <v>1995</v>
      </c>
      <c r="B262" s="32" t="s">
        <v>150</v>
      </c>
      <c r="C262" s="30" t="s">
        <v>255</v>
      </c>
      <c r="D262" s="32" t="s">
        <v>292</v>
      </c>
      <c r="E262" t="s">
        <v>96</v>
      </c>
      <c r="F262" s="20">
        <v>34924</v>
      </c>
      <c r="G262" s="32" t="s">
        <v>295</v>
      </c>
      <c r="H262" t="s">
        <v>96</v>
      </c>
    </row>
    <row r="263" spans="1:9" ht="13.5" thickBot="1" x14ac:dyDescent="0.25">
      <c r="A263">
        <v>1995</v>
      </c>
      <c r="B263" s="32" t="s">
        <v>150</v>
      </c>
      <c r="C263" s="38" t="s">
        <v>256</v>
      </c>
      <c r="D263" s="32" t="s">
        <v>292</v>
      </c>
      <c r="E263" t="s">
        <v>96</v>
      </c>
      <c r="F263" s="20">
        <v>31368</v>
      </c>
      <c r="G263" s="32" t="s">
        <v>295</v>
      </c>
      <c r="H263" t="s">
        <v>96</v>
      </c>
    </row>
    <row r="264" spans="1:9" x14ac:dyDescent="0.2">
      <c r="A264">
        <v>1995</v>
      </c>
      <c r="B264" s="32" t="s">
        <v>150</v>
      </c>
      <c r="C264" s="30" t="s">
        <v>299</v>
      </c>
      <c r="D264" s="32" t="s">
        <v>292</v>
      </c>
      <c r="E264" t="s">
        <v>341</v>
      </c>
      <c r="G264" s="32" t="s">
        <v>295</v>
      </c>
      <c r="H264" t="s">
        <v>341</v>
      </c>
      <c r="I264" s="20">
        <v>145</v>
      </c>
    </row>
    <row r="265" spans="1:9" ht="13.5" thickBot="1" x14ac:dyDescent="0.25">
      <c r="A265">
        <v>1995</v>
      </c>
      <c r="B265" s="32" t="s">
        <v>150</v>
      </c>
      <c r="C265" s="38" t="s">
        <v>300</v>
      </c>
      <c r="D265" s="32" t="s">
        <v>292</v>
      </c>
      <c r="E265" t="s">
        <v>341</v>
      </c>
      <c r="G265" s="32" t="s">
        <v>295</v>
      </c>
      <c r="H265" t="s">
        <v>341</v>
      </c>
      <c r="I265" s="20">
        <v>0</v>
      </c>
    </row>
    <row r="266" spans="1:9" x14ac:dyDescent="0.2">
      <c r="A266">
        <v>1995</v>
      </c>
      <c r="B266" s="32" t="s">
        <v>150</v>
      </c>
      <c r="C266" s="35" t="s">
        <v>235</v>
      </c>
      <c r="D266" s="32" t="s">
        <v>292</v>
      </c>
      <c r="E266" t="s">
        <v>341</v>
      </c>
      <c r="G266" s="32" t="s">
        <v>295</v>
      </c>
      <c r="H266" t="s">
        <v>341</v>
      </c>
      <c r="I266" s="20">
        <v>0</v>
      </c>
    </row>
    <row r="267" spans="1:9" x14ac:dyDescent="0.2">
      <c r="A267">
        <v>1995</v>
      </c>
      <c r="B267" s="32" t="s">
        <v>150</v>
      </c>
      <c r="C267" s="39" t="s">
        <v>236</v>
      </c>
      <c r="D267" s="32" t="s">
        <v>292</v>
      </c>
      <c r="E267" t="s">
        <v>341</v>
      </c>
      <c r="G267" s="32" t="s">
        <v>295</v>
      </c>
      <c r="H267" t="s">
        <v>341</v>
      </c>
      <c r="I267" s="20">
        <v>0</v>
      </c>
    </row>
    <row r="268" spans="1:9" x14ac:dyDescent="0.2">
      <c r="A268">
        <v>1995</v>
      </c>
      <c r="B268" s="32" t="s">
        <v>150</v>
      </c>
      <c r="C268" s="37" t="s">
        <v>237</v>
      </c>
      <c r="D268" s="32" t="s">
        <v>292</v>
      </c>
      <c r="E268" t="s">
        <v>341</v>
      </c>
      <c r="G268" s="32" t="s">
        <v>295</v>
      </c>
      <c r="H268" t="s">
        <v>341</v>
      </c>
    </row>
    <row r="269" spans="1:9" x14ac:dyDescent="0.2">
      <c r="A269">
        <v>1995</v>
      </c>
      <c r="B269" s="32" t="s">
        <v>150</v>
      </c>
      <c r="C269" s="35" t="s">
        <v>238</v>
      </c>
      <c r="D269" s="32" t="s">
        <v>292</v>
      </c>
      <c r="E269" t="s">
        <v>341</v>
      </c>
      <c r="G269" s="32" t="s">
        <v>295</v>
      </c>
      <c r="H269" t="s">
        <v>341</v>
      </c>
    </row>
    <row r="270" spans="1:9" x14ac:dyDescent="0.2">
      <c r="A270">
        <v>1995</v>
      </c>
      <c r="B270" s="32" t="s">
        <v>150</v>
      </c>
      <c r="C270" s="22" t="s">
        <v>239</v>
      </c>
      <c r="D270" s="32" t="s">
        <v>292</v>
      </c>
      <c r="E270" t="s">
        <v>341</v>
      </c>
      <c r="G270" s="32" t="s">
        <v>295</v>
      </c>
      <c r="H270" t="s">
        <v>341</v>
      </c>
    </row>
    <row r="271" spans="1:9" x14ac:dyDescent="0.2">
      <c r="A271">
        <v>1995</v>
      </c>
      <c r="B271" s="32" t="s">
        <v>150</v>
      </c>
      <c r="C271" s="22" t="s">
        <v>240</v>
      </c>
      <c r="D271" s="32" t="s">
        <v>292</v>
      </c>
      <c r="E271" t="s">
        <v>341</v>
      </c>
      <c r="G271" s="32" t="s">
        <v>295</v>
      </c>
      <c r="H271" t="s">
        <v>341</v>
      </c>
    </row>
    <row r="272" spans="1:9" x14ac:dyDescent="0.2">
      <c r="A272">
        <v>1995</v>
      </c>
      <c r="B272" s="32" t="s">
        <v>150</v>
      </c>
      <c r="C272" s="22" t="s">
        <v>241</v>
      </c>
      <c r="D272" s="32" t="s">
        <v>292</v>
      </c>
      <c r="E272" t="s">
        <v>341</v>
      </c>
      <c r="G272" s="32" t="s">
        <v>295</v>
      </c>
      <c r="H272" t="s">
        <v>341</v>
      </c>
      <c r="I272" s="20">
        <v>9014</v>
      </c>
    </row>
    <row r="273" spans="1:9" x14ac:dyDescent="0.2">
      <c r="A273">
        <v>1995</v>
      </c>
      <c r="B273" s="32" t="s">
        <v>150</v>
      </c>
      <c r="C273" s="22" t="s">
        <v>242</v>
      </c>
      <c r="D273" s="32" t="s">
        <v>292</v>
      </c>
      <c r="E273" t="s">
        <v>341</v>
      </c>
      <c r="G273" s="32" t="s">
        <v>295</v>
      </c>
      <c r="H273" t="s">
        <v>341</v>
      </c>
      <c r="I273" s="20">
        <v>0</v>
      </c>
    </row>
    <row r="274" spans="1:9" x14ac:dyDescent="0.2">
      <c r="A274">
        <v>1995</v>
      </c>
      <c r="B274" s="32" t="s">
        <v>150</v>
      </c>
      <c r="C274" s="22" t="s">
        <v>243</v>
      </c>
      <c r="D274" s="32" t="s">
        <v>292</v>
      </c>
      <c r="E274" t="s">
        <v>341</v>
      </c>
      <c r="G274" s="32" t="s">
        <v>295</v>
      </c>
      <c r="H274" t="s">
        <v>341</v>
      </c>
      <c r="I274" s="20">
        <v>18</v>
      </c>
    </row>
    <row r="275" spans="1:9" ht="22.5" x14ac:dyDescent="0.2">
      <c r="A275">
        <v>1995</v>
      </c>
      <c r="B275" s="32" t="s">
        <v>150</v>
      </c>
      <c r="C275" s="40" t="s">
        <v>244</v>
      </c>
      <c r="D275" s="32" t="s">
        <v>292</v>
      </c>
      <c r="E275" t="s">
        <v>341</v>
      </c>
      <c r="F275" s="20">
        <v>265</v>
      </c>
      <c r="G275" s="32" t="s">
        <v>295</v>
      </c>
      <c r="H275" t="s">
        <v>341</v>
      </c>
      <c r="I275" s="20">
        <v>8321</v>
      </c>
    </row>
    <row r="276" spans="1:9" x14ac:dyDescent="0.2">
      <c r="A276">
        <v>1995</v>
      </c>
      <c r="B276" s="32" t="s">
        <v>150</v>
      </c>
      <c r="C276" s="22" t="s">
        <v>245</v>
      </c>
      <c r="D276" s="32" t="s">
        <v>292</v>
      </c>
      <c r="E276" t="s">
        <v>341</v>
      </c>
      <c r="F276" s="20">
        <v>0</v>
      </c>
      <c r="G276" s="32" t="s">
        <v>295</v>
      </c>
      <c r="H276" t="s">
        <v>341</v>
      </c>
      <c r="I276" s="20">
        <v>107</v>
      </c>
    </row>
    <row r="277" spans="1:9" x14ac:dyDescent="0.2">
      <c r="A277">
        <v>1995</v>
      </c>
      <c r="B277" s="32" t="s">
        <v>150</v>
      </c>
      <c r="C277" s="22" t="s">
        <v>246</v>
      </c>
      <c r="D277" s="32" t="s">
        <v>292</v>
      </c>
      <c r="E277" t="s">
        <v>341</v>
      </c>
      <c r="F277" s="20">
        <v>145</v>
      </c>
      <c r="G277" s="32" t="s">
        <v>295</v>
      </c>
      <c r="H277" t="s">
        <v>341</v>
      </c>
      <c r="I277" s="20">
        <v>568</v>
      </c>
    </row>
    <row r="278" spans="1:9" x14ac:dyDescent="0.2">
      <c r="A278">
        <v>1995</v>
      </c>
      <c r="B278" s="32" t="s">
        <v>150</v>
      </c>
      <c r="C278" s="22" t="s">
        <v>247</v>
      </c>
      <c r="D278" s="32" t="s">
        <v>292</v>
      </c>
      <c r="E278" t="s">
        <v>341</v>
      </c>
      <c r="F278" s="20">
        <v>120</v>
      </c>
      <c r="G278" s="32" t="s">
        <v>295</v>
      </c>
      <c r="H278" t="s">
        <v>341</v>
      </c>
    </row>
    <row r="279" spans="1:9" x14ac:dyDescent="0.2">
      <c r="A279">
        <v>1995</v>
      </c>
      <c r="B279" s="32" t="s">
        <v>150</v>
      </c>
      <c r="C279" s="40" t="s">
        <v>248</v>
      </c>
      <c r="D279" s="32" t="s">
        <v>292</v>
      </c>
      <c r="E279" t="s">
        <v>341</v>
      </c>
      <c r="F279" s="20">
        <v>4228</v>
      </c>
      <c r="G279" s="32" t="s">
        <v>295</v>
      </c>
      <c r="H279" t="s">
        <v>341</v>
      </c>
    </row>
    <row r="280" spans="1:9" x14ac:dyDescent="0.2">
      <c r="A280">
        <v>1995</v>
      </c>
      <c r="B280" s="32" t="s">
        <v>150</v>
      </c>
      <c r="C280" s="22" t="s">
        <v>249</v>
      </c>
      <c r="D280" s="32" t="s">
        <v>292</v>
      </c>
      <c r="E280" t="s">
        <v>341</v>
      </c>
      <c r="F280" s="20">
        <v>20</v>
      </c>
      <c r="G280" s="32" t="s">
        <v>295</v>
      </c>
      <c r="H280" t="s">
        <v>341</v>
      </c>
    </row>
    <row r="281" spans="1:9" x14ac:dyDescent="0.2">
      <c r="A281">
        <v>1995</v>
      </c>
      <c r="B281" s="32" t="s">
        <v>150</v>
      </c>
      <c r="C281" s="22" t="s">
        <v>250</v>
      </c>
      <c r="D281" s="32" t="s">
        <v>292</v>
      </c>
      <c r="E281" t="s">
        <v>341</v>
      </c>
      <c r="F281" s="20">
        <v>0</v>
      </c>
      <c r="G281" s="32" t="s">
        <v>295</v>
      </c>
      <c r="H281" t="s">
        <v>341</v>
      </c>
      <c r="I281" s="20">
        <v>18</v>
      </c>
    </row>
    <row r="282" spans="1:9" x14ac:dyDescent="0.2">
      <c r="A282">
        <v>1995</v>
      </c>
      <c r="B282" s="32" t="s">
        <v>150</v>
      </c>
      <c r="C282" s="22" t="s">
        <v>251</v>
      </c>
      <c r="D282" s="32" t="s">
        <v>292</v>
      </c>
      <c r="E282" t="s">
        <v>341</v>
      </c>
      <c r="F282" s="20">
        <v>3599</v>
      </c>
      <c r="G282" s="32" t="s">
        <v>295</v>
      </c>
      <c r="H282" t="s">
        <v>341</v>
      </c>
      <c r="I282" s="20">
        <v>8321</v>
      </c>
    </row>
    <row r="283" spans="1:9" x14ac:dyDescent="0.2">
      <c r="A283">
        <v>1995</v>
      </c>
      <c r="B283" s="32" t="s">
        <v>150</v>
      </c>
      <c r="C283" s="22" t="s">
        <v>252</v>
      </c>
      <c r="D283" s="32" t="s">
        <v>292</v>
      </c>
      <c r="E283" t="s">
        <v>341</v>
      </c>
      <c r="F283" s="20">
        <v>0</v>
      </c>
      <c r="G283" s="32" t="s">
        <v>295</v>
      </c>
      <c r="H283" t="s">
        <v>341</v>
      </c>
      <c r="I283" s="20">
        <v>107</v>
      </c>
    </row>
    <row r="284" spans="1:9" x14ac:dyDescent="0.2">
      <c r="A284">
        <v>1995</v>
      </c>
      <c r="B284" s="32" t="s">
        <v>150</v>
      </c>
      <c r="C284" s="22" t="s">
        <v>253</v>
      </c>
      <c r="D284" s="32" t="s">
        <v>292</v>
      </c>
      <c r="E284" t="s">
        <v>341</v>
      </c>
      <c r="F284" s="20">
        <v>609</v>
      </c>
      <c r="G284" s="32" t="s">
        <v>295</v>
      </c>
      <c r="H284" t="s">
        <v>341</v>
      </c>
      <c r="I284" s="20">
        <v>568</v>
      </c>
    </row>
    <row r="285" spans="1:9" x14ac:dyDescent="0.2">
      <c r="A285">
        <v>1995</v>
      </c>
      <c r="B285" s="32" t="s">
        <v>150</v>
      </c>
      <c r="C285" s="22" t="s">
        <v>254</v>
      </c>
      <c r="D285" s="32" t="s">
        <v>292</v>
      </c>
      <c r="E285" t="s">
        <v>341</v>
      </c>
      <c r="F285" s="20">
        <v>0</v>
      </c>
      <c r="G285" s="32" t="s">
        <v>295</v>
      </c>
      <c r="H285" t="s">
        <v>341</v>
      </c>
    </row>
    <row r="286" spans="1:9" x14ac:dyDescent="0.2">
      <c r="A286">
        <v>1995</v>
      </c>
      <c r="B286" s="32" t="s">
        <v>150</v>
      </c>
      <c r="C286" s="30" t="s">
        <v>255</v>
      </c>
      <c r="D286" s="32" t="s">
        <v>292</v>
      </c>
      <c r="E286" t="s">
        <v>341</v>
      </c>
      <c r="F286" s="20">
        <v>16577</v>
      </c>
      <c r="G286" s="32" t="s">
        <v>295</v>
      </c>
      <c r="H286" t="s">
        <v>341</v>
      </c>
    </row>
    <row r="287" spans="1:9" ht="13.5" thickBot="1" x14ac:dyDescent="0.25">
      <c r="A287">
        <v>1995</v>
      </c>
      <c r="B287" s="32" t="s">
        <v>150</v>
      </c>
      <c r="C287" s="38" t="s">
        <v>256</v>
      </c>
      <c r="D287" s="32" t="s">
        <v>292</v>
      </c>
      <c r="E287" t="s">
        <v>341</v>
      </c>
      <c r="F287" s="20">
        <v>14951</v>
      </c>
      <c r="G287" s="32" t="s">
        <v>295</v>
      </c>
      <c r="H287" t="s">
        <v>341</v>
      </c>
    </row>
    <row r="288" spans="1:9" x14ac:dyDescent="0.2">
      <c r="A288">
        <v>1995</v>
      </c>
      <c r="B288" s="32" t="s">
        <v>150</v>
      </c>
      <c r="C288" s="30" t="s">
        <v>299</v>
      </c>
      <c r="D288" s="32" t="s">
        <v>292</v>
      </c>
      <c r="E288" t="s">
        <v>97</v>
      </c>
      <c r="G288" s="32" t="s">
        <v>295</v>
      </c>
      <c r="H288" t="s">
        <v>97</v>
      </c>
      <c r="I288" s="20">
        <v>60</v>
      </c>
    </row>
    <row r="289" spans="1:9" ht="13.5" thickBot="1" x14ac:dyDescent="0.25">
      <c r="A289">
        <v>1995</v>
      </c>
      <c r="B289" s="32" t="s">
        <v>150</v>
      </c>
      <c r="C289" s="38" t="s">
        <v>300</v>
      </c>
      <c r="D289" s="32" t="s">
        <v>292</v>
      </c>
      <c r="E289" t="s">
        <v>97</v>
      </c>
      <c r="G289" s="32" t="s">
        <v>295</v>
      </c>
      <c r="H289" t="s">
        <v>97</v>
      </c>
      <c r="I289" s="20">
        <v>14879</v>
      </c>
    </row>
    <row r="290" spans="1:9" x14ac:dyDescent="0.2">
      <c r="A290">
        <v>1995</v>
      </c>
      <c r="B290" s="32" t="s">
        <v>150</v>
      </c>
      <c r="C290" s="35" t="s">
        <v>235</v>
      </c>
      <c r="D290" s="32" t="s">
        <v>292</v>
      </c>
      <c r="E290" t="s">
        <v>97</v>
      </c>
      <c r="G290" s="32" t="s">
        <v>295</v>
      </c>
      <c r="H290" t="s">
        <v>97</v>
      </c>
      <c r="I290" s="20">
        <v>0</v>
      </c>
    </row>
    <row r="291" spans="1:9" x14ac:dyDescent="0.2">
      <c r="A291">
        <v>1995</v>
      </c>
      <c r="B291" s="32" t="s">
        <v>150</v>
      </c>
      <c r="C291" s="39" t="s">
        <v>236</v>
      </c>
      <c r="D291" s="32" t="s">
        <v>292</v>
      </c>
      <c r="E291" t="s">
        <v>97</v>
      </c>
      <c r="G291" s="32" t="s">
        <v>295</v>
      </c>
      <c r="H291" t="s">
        <v>97</v>
      </c>
      <c r="I291" s="20">
        <v>0</v>
      </c>
    </row>
    <row r="292" spans="1:9" x14ac:dyDescent="0.2">
      <c r="A292">
        <v>1995</v>
      </c>
      <c r="B292" s="32" t="s">
        <v>150</v>
      </c>
      <c r="C292" s="37" t="s">
        <v>237</v>
      </c>
      <c r="D292" s="32" t="s">
        <v>292</v>
      </c>
      <c r="E292" t="s">
        <v>97</v>
      </c>
      <c r="G292" s="32" t="s">
        <v>295</v>
      </c>
      <c r="H292" t="s">
        <v>97</v>
      </c>
    </row>
    <row r="293" spans="1:9" x14ac:dyDescent="0.2">
      <c r="A293">
        <v>1995</v>
      </c>
      <c r="B293" s="32" t="s">
        <v>150</v>
      </c>
      <c r="C293" s="35" t="s">
        <v>238</v>
      </c>
      <c r="D293" s="32" t="s">
        <v>292</v>
      </c>
      <c r="E293" t="s">
        <v>97</v>
      </c>
      <c r="G293" s="32" t="s">
        <v>295</v>
      </c>
      <c r="H293" t="s">
        <v>97</v>
      </c>
    </row>
    <row r="294" spans="1:9" x14ac:dyDescent="0.2">
      <c r="A294">
        <v>1995</v>
      </c>
      <c r="B294" s="32" t="s">
        <v>150</v>
      </c>
      <c r="C294" s="22" t="s">
        <v>239</v>
      </c>
      <c r="D294" s="32" t="s">
        <v>292</v>
      </c>
      <c r="E294" t="s">
        <v>97</v>
      </c>
      <c r="G294" s="32" t="s">
        <v>295</v>
      </c>
      <c r="H294" t="s">
        <v>97</v>
      </c>
    </row>
    <row r="295" spans="1:9" x14ac:dyDescent="0.2">
      <c r="A295">
        <v>1995</v>
      </c>
      <c r="B295" s="32" t="s">
        <v>150</v>
      </c>
      <c r="C295" s="22" t="s">
        <v>240</v>
      </c>
      <c r="D295" s="32" t="s">
        <v>292</v>
      </c>
      <c r="E295" t="s">
        <v>97</v>
      </c>
      <c r="G295" s="32" t="s">
        <v>295</v>
      </c>
      <c r="H295" t="s">
        <v>97</v>
      </c>
    </row>
    <row r="296" spans="1:9" x14ac:dyDescent="0.2">
      <c r="A296">
        <v>1995</v>
      </c>
      <c r="B296" s="32" t="s">
        <v>150</v>
      </c>
      <c r="C296" s="22" t="s">
        <v>241</v>
      </c>
      <c r="D296" s="32" t="s">
        <v>292</v>
      </c>
      <c r="E296" t="s">
        <v>97</v>
      </c>
      <c r="G296" s="32" t="s">
        <v>295</v>
      </c>
      <c r="H296" t="s">
        <v>97</v>
      </c>
      <c r="I296" s="20">
        <v>24733</v>
      </c>
    </row>
    <row r="297" spans="1:9" x14ac:dyDescent="0.2">
      <c r="A297">
        <v>1995</v>
      </c>
      <c r="B297" s="32" t="s">
        <v>150</v>
      </c>
      <c r="C297" s="22" t="s">
        <v>242</v>
      </c>
      <c r="D297" s="32" t="s">
        <v>292</v>
      </c>
      <c r="E297" t="s">
        <v>97</v>
      </c>
      <c r="G297" s="32" t="s">
        <v>295</v>
      </c>
      <c r="H297" t="s">
        <v>97</v>
      </c>
      <c r="I297" s="20">
        <v>0</v>
      </c>
    </row>
    <row r="298" spans="1:9" x14ac:dyDescent="0.2">
      <c r="A298">
        <v>1995</v>
      </c>
      <c r="B298" s="32" t="s">
        <v>150</v>
      </c>
      <c r="C298" s="22" t="s">
        <v>243</v>
      </c>
      <c r="D298" s="32" t="s">
        <v>292</v>
      </c>
      <c r="E298" t="s">
        <v>97</v>
      </c>
      <c r="G298" s="32" t="s">
        <v>295</v>
      </c>
      <c r="H298" t="s">
        <v>97</v>
      </c>
      <c r="I298" s="20">
        <v>1</v>
      </c>
    </row>
    <row r="299" spans="1:9" ht="22.5" x14ac:dyDescent="0.2">
      <c r="A299">
        <v>1995</v>
      </c>
      <c r="B299" s="32" t="s">
        <v>150</v>
      </c>
      <c r="C299" s="40" t="s">
        <v>244</v>
      </c>
      <c r="D299" s="32" t="s">
        <v>292</v>
      </c>
      <c r="E299" t="s">
        <v>97</v>
      </c>
      <c r="F299" s="20">
        <v>53598</v>
      </c>
      <c r="G299" s="32" t="s">
        <v>295</v>
      </c>
      <c r="H299" t="s">
        <v>97</v>
      </c>
      <c r="I299" s="20">
        <v>23704</v>
      </c>
    </row>
    <row r="300" spans="1:9" x14ac:dyDescent="0.2">
      <c r="A300">
        <v>1995</v>
      </c>
      <c r="B300" s="32" t="s">
        <v>150</v>
      </c>
      <c r="C300" s="22" t="s">
        <v>245</v>
      </c>
      <c r="D300" s="32" t="s">
        <v>292</v>
      </c>
      <c r="E300" t="s">
        <v>97</v>
      </c>
      <c r="F300" s="20">
        <v>51883</v>
      </c>
      <c r="G300" s="32" t="s">
        <v>295</v>
      </c>
      <c r="H300" t="s">
        <v>97</v>
      </c>
      <c r="I300" s="20">
        <v>676</v>
      </c>
    </row>
    <row r="301" spans="1:9" x14ac:dyDescent="0.2">
      <c r="A301">
        <v>1995</v>
      </c>
      <c r="B301" s="32" t="s">
        <v>150</v>
      </c>
      <c r="C301" s="22" t="s">
        <v>246</v>
      </c>
      <c r="D301" s="32" t="s">
        <v>292</v>
      </c>
      <c r="E301" t="s">
        <v>97</v>
      </c>
      <c r="F301" s="20">
        <v>60</v>
      </c>
      <c r="G301" s="32" t="s">
        <v>295</v>
      </c>
      <c r="H301" t="s">
        <v>97</v>
      </c>
      <c r="I301" s="20">
        <v>352</v>
      </c>
    </row>
    <row r="302" spans="1:9" x14ac:dyDescent="0.2">
      <c r="A302">
        <v>1995</v>
      </c>
      <c r="B302" s="32" t="s">
        <v>150</v>
      </c>
      <c r="C302" s="22" t="s">
        <v>247</v>
      </c>
      <c r="D302" s="32" t="s">
        <v>292</v>
      </c>
      <c r="E302" t="s">
        <v>97</v>
      </c>
      <c r="F302" s="20">
        <v>1655</v>
      </c>
      <c r="G302" s="32" t="s">
        <v>295</v>
      </c>
      <c r="H302" t="s">
        <v>97</v>
      </c>
    </row>
    <row r="303" spans="1:9" x14ac:dyDescent="0.2">
      <c r="A303">
        <v>1995</v>
      </c>
      <c r="B303" s="32" t="s">
        <v>150</v>
      </c>
      <c r="C303" s="40" t="s">
        <v>248</v>
      </c>
      <c r="D303" s="32" t="s">
        <v>292</v>
      </c>
      <c r="E303" t="s">
        <v>97</v>
      </c>
      <c r="F303" s="20">
        <v>13621</v>
      </c>
      <c r="G303" s="32" t="s">
        <v>295</v>
      </c>
      <c r="H303" t="s">
        <v>97</v>
      </c>
    </row>
    <row r="304" spans="1:9" x14ac:dyDescent="0.2">
      <c r="A304">
        <v>1995</v>
      </c>
      <c r="B304" s="32" t="s">
        <v>150</v>
      </c>
      <c r="C304" s="22" t="s">
        <v>249</v>
      </c>
      <c r="D304" s="32" t="s">
        <v>292</v>
      </c>
      <c r="E304" t="s">
        <v>97</v>
      </c>
      <c r="F304" s="20">
        <v>3</v>
      </c>
      <c r="G304" s="32" t="s">
        <v>295</v>
      </c>
      <c r="H304" t="s">
        <v>97</v>
      </c>
    </row>
    <row r="305" spans="1:9" x14ac:dyDescent="0.2">
      <c r="A305">
        <v>1995</v>
      </c>
      <c r="B305" s="32" t="s">
        <v>150</v>
      </c>
      <c r="C305" s="22" t="s">
        <v>250</v>
      </c>
      <c r="D305" s="32" t="s">
        <v>292</v>
      </c>
      <c r="E305" t="s">
        <v>97</v>
      </c>
      <c r="F305" s="20">
        <v>0</v>
      </c>
      <c r="G305" s="32" t="s">
        <v>295</v>
      </c>
      <c r="H305" t="s">
        <v>97</v>
      </c>
      <c r="I305" s="20">
        <v>1</v>
      </c>
    </row>
    <row r="306" spans="1:9" x14ac:dyDescent="0.2">
      <c r="A306">
        <v>1995</v>
      </c>
      <c r="B306" s="32" t="s">
        <v>150</v>
      </c>
      <c r="C306" s="22" t="s">
        <v>251</v>
      </c>
      <c r="D306" s="32" t="s">
        <v>292</v>
      </c>
      <c r="E306" t="s">
        <v>97</v>
      </c>
      <c r="F306" s="20">
        <v>13578</v>
      </c>
      <c r="G306" s="32" t="s">
        <v>295</v>
      </c>
      <c r="H306" t="s">
        <v>97</v>
      </c>
      <c r="I306" s="20">
        <v>23704</v>
      </c>
    </row>
    <row r="307" spans="1:9" x14ac:dyDescent="0.2">
      <c r="A307">
        <v>1995</v>
      </c>
      <c r="B307" s="32" t="s">
        <v>150</v>
      </c>
      <c r="C307" s="22" t="s">
        <v>252</v>
      </c>
      <c r="D307" s="32" t="s">
        <v>292</v>
      </c>
      <c r="E307" t="s">
        <v>97</v>
      </c>
      <c r="F307" s="20">
        <v>0</v>
      </c>
      <c r="G307" s="32" t="s">
        <v>295</v>
      </c>
      <c r="H307" t="s">
        <v>97</v>
      </c>
      <c r="I307" s="20">
        <v>676</v>
      </c>
    </row>
    <row r="308" spans="1:9" x14ac:dyDescent="0.2">
      <c r="A308">
        <v>1995</v>
      </c>
      <c r="B308" s="32" t="s">
        <v>150</v>
      </c>
      <c r="C308" s="22" t="s">
        <v>253</v>
      </c>
      <c r="D308" s="32" t="s">
        <v>292</v>
      </c>
      <c r="E308" t="s">
        <v>97</v>
      </c>
      <c r="F308" s="20">
        <v>40</v>
      </c>
      <c r="G308" s="32" t="s">
        <v>295</v>
      </c>
      <c r="H308" t="s">
        <v>97</v>
      </c>
      <c r="I308" s="20">
        <v>352</v>
      </c>
    </row>
    <row r="309" spans="1:9" x14ac:dyDescent="0.2">
      <c r="A309">
        <v>1995</v>
      </c>
      <c r="B309" s="32" t="s">
        <v>150</v>
      </c>
      <c r="C309" s="22" t="s">
        <v>254</v>
      </c>
      <c r="D309" s="32" t="s">
        <v>292</v>
      </c>
      <c r="E309" t="s">
        <v>97</v>
      </c>
      <c r="F309" s="20">
        <v>0</v>
      </c>
      <c r="G309" s="32" t="s">
        <v>295</v>
      </c>
      <c r="H309" t="s">
        <v>97</v>
      </c>
    </row>
    <row r="310" spans="1:9" x14ac:dyDescent="0.2">
      <c r="A310">
        <v>1995</v>
      </c>
      <c r="B310" s="32" t="s">
        <v>150</v>
      </c>
      <c r="C310" s="30" t="s">
        <v>255</v>
      </c>
      <c r="D310" s="32" t="s">
        <v>292</v>
      </c>
      <c r="E310" t="s">
        <v>97</v>
      </c>
      <c r="F310" s="20">
        <v>7306</v>
      </c>
      <c r="G310" s="32" t="s">
        <v>295</v>
      </c>
      <c r="H310" t="s">
        <v>97</v>
      </c>
    </row>
    <row r="311" spans="1:9" ht="13.5" thickBot="1" x14ac:dyDescent="0.25">
      <c r="A311">
        <v>1995</v>
      </c>
      <c r="B311" s="32" t="s">
        <v>150</v>
      </c>
      <c r="C311" s="38" t="s">
        <v>256</v>
      </c>
      <c r="D311" s="32" t="s">
        <v>292</v>
      </c>
      <c r="E311" t="s">
        <v>97</v>
      </c>
      <c r="F311" s="20">
        <v>7172</v>
      </c>
      <c r="G311" s="32" t="s">
        <v>295</v>
      </c>
      <c r="H311" t="s">
        <v>97</v>
      </c>
    </row>
    <row r="312" spans="1:9" x14ac:dyDescent="0.2">
      <c r="A312">
        <v>1995</v>
      </c>
      <c r="B312" s="32" t="s">
        <v>175</v>
      </c>
      <c r="C312" s="30" t="s">
        <v>257</v>
      </c>
      <c r="D312" s="32" t="s">
        <v>292</v>
      </c>
      <c r="E312" t="s">
        <v>94</v>
      </c>
      <c r="G312" s="32" t="s">
        <v>295</v>
      </c>
      <c r="H312" t="s">
        <v>94</v>
      </c>
      <c r="I312" s="20">
        <v>73897</v>
      </c>
    </row>
    <row r="313" spans="1:9" ht="13.5" thickBot="1" x14ac:dyDescent="0.25">
      <c r="A313">
        <v>1995</v>
      </c>
      <c r="B313" s="32" t="s">
        <v>175</v>
      </c>
      <c r="C313" s="38" t="s">
        <v>258</v>
      </c>
      <c r="D313" s="32" t="s">
        <v>292</v>
      </c>
      <c r="E313" t="s">
        <v>94</v>
      </c>
      <c r="G313" s="32" t="s">
        <v>295</v>
      </c>
      <c r="H313" t="s">
        <v>94</v>
      </c>
      <c r="I313" s="20">
        <v>63544</v>
      </c>
    </row>
    <row r="314" spans="1:9" x14ac:dyDescent="0.2">
      <c r="A314">
        <v>1995</v>
      </c>
      <c r="B314" s="32" t="s">
        <v>175</v>
      </c>
      <c r="C314" s="14" t="s">
        <v>259</v>
      </c>
      <c r="D314" s="32" t="s">
        <v>292</v>
      </c>
      <c r="E314" t="s">
        <v>94</v>
      </c>
      <c r="F314" s="20">
        <v>45312</v>
      </c>
      <c r="G314" s="32" t="s">
        <v>295</v>
      </c>
      <c r="H314" t="s">
        <v>94</v>
      </c>
    </row>
    <row r="315" spans="1:9" x14ac:dyDescent="0.2">
      <c r="A315">
        <v>1995</v>
      </c>
      <c r="B315" s="32" t="s">
        <v>175</v>
      </c>
      <c r="C315" s="28" t="s">
        <v>260</v>
      </c>
      <c r="D315" s="32" t="s">
        <v>292</v>
      </c>
      <c r="E315" t="s">
        <v>94</v>
      </c>
      <c r="F315" s="20">
        <v>35801</v>
      </c>
      <c r="G315" s="32" t="s">
        <v>295</v>
      </c>
      <c r="H315" t="s">
        <v>94</v>
      </c>
    </row>
    <row r="316" spans="1:9" x14ac:dyDescent="0.2">
      <c r="A316">
        <v>1995</v>
      </c>
      <c r="B316" s="32" t="s">
        <v>175</v>
      </c>
      <c r="C316" s="27" t="s">
        <v>261</v>
      </c>
      <c r="D316" s="32" t="s">
        <v>292</v>
      </c>
      <c r="E316" t="s">
        <v>94</v>
      </c>
      <c r="F316" s="20">
        <v>9511</v>
      </c>
      <c r="G316" s="32" t="s">
        <v>295</v>
      </c>
      <c r="H316" t="s">
        <v>94</v>
      </c>
    </row>
    <row r="317" spans="1:9" x14ac:dyDescent="0.2">
      <c r="A317">
        <v>1995</v>
      </c>
      <c r="B317" s="32" t="s">
        <v>175</v>
      </c>
      <c r="C317" s="29" t="s">
        <v>262</v>
      </c>
      <c r="D317" s="32" t="s">
        <v>292</v>
      </c>
      <c r="E317" t="s">
        <v>94</v>
      </c>
      <c r="F317" s="20">
        <v>28585</v>
      </c>
      <c r="G317" s="32" t="s">
        <v>295</v>
      </c>
      <c r="H317" t="s">
        <v>94</v>
      </c>
    </row>
    <row r="318" spans="1:9" ht="13.5" thickBot="1" x14ac:dyDescent="0.25">
      <c r="A318">
        <v>1995</v>
      </c>
      <c r="B318" s="32" t="s">
        <v>175</v>
      </c>
      <c r="C318" s="12" t="s">
        <v>263</v>
      </c>
      <c r="D318" s="32" t="s">
        <v>292</v>
      </c>
      <c r="E318" t="s">
        <v>94</v>
      </c>
      <c r="F318" s="20">
        <v>18232</v>
      </c>
      <c r="G318" s="32" t="s">
        <v>295</v>
      </c>
      <c r="H318" t="s">
        <v>94</v>
      </c>
    </row>
    <row r="319" spans="1:9" x14ac:dyDescent="0.2">
      <c r="A319">
        <v>1995</v>
      </c>
      <c r="B319" s="32" t="s">
        <v>175</v>
      </c>
      <c r="C319" s="30" t="s">
        <v>257</v>
      </c>
      <c r="D319" s="32" t="s">
        <v>292</v>
      </c>
      <c r="E319" t="s">
        <v>95</v>
      </c>
      <c r="G319" s="32" t="s">
        <v>295</v>
      </c>
      <c r="H319" t="s">
        <v>95</v>
      </c>
      <c r="I319" s="20">
        <v>15090</v>
      </c>
    </row>
    <row r="320" spans="1:9" ht="13.5" thickBot="1" x14ac:dyDescent="0.25">
      <c r="A320">
        <v>1995</v>
      </c>
      <c r="B320" s="32" t="s">
        <v>175</v>
      </c>
      <c r="C320" s="38" t="s">
        <v>258</v>
      </c>
      <c r="D320" s="32" t="s">
        <v>292</v>
      </c>
      <c r="E320" t="s">
        <v>95</v>
      </c>
      <c r="G320" s="32" t="s">
        <v>295</v>
      </c>
      <c r="H320" t="s">
        <v>95</v>
      </c>
      <c r="I320" s="20">
        <v>10053</v>
      </c>
    </row>
    <row r="321" spans="1:9" x14ac:dyDescent="0.2">
      <c r="A321">
        <v>1995</v>
      </c>
      <c r="B321" s="32" t="s">
        <v>175</v>
      </c>
      <c r="C321" s="14" t="s">
        <v>259</v>
      </c>
      <c r="D321" s="32" t="s">
        <v>292</v>
      </c>
      <c r="E321" t="s">
        <v>95</v>
      </c>
      <c r="F321" s="20">
        <v>7672</v>
      </c>
      <c r="G321" s="32" t="s">
        <v>295</v>
      </c>
      <c r="H321" t="s">
        <v>95</v>
      </c>
    </row>
    <row r="322" spans="1:9" x14ac:dyDescent="0.2">
      <c r="A322">
        <v>1995</v>
      </c>
      <c r="B322" s="32" t="s">
        <v>175</v>
      </c>
      <c r="C322" s="28" t="s">
        <v>260</v>
      </c>
      <c r="D322" s="32" t="s">
        <v>292</v>
      </c>
      <c r="E322" t="s">
        <v>95</v>
      </c>
      <c r="F322" s="20">
        <v>6386</v>
      </c>
      <c r="G322" s="32" t="s">
        <v>295</v>
      </c>
      <c r="H322" t="s">
        <v>95</v>
      </c>
    </row>
    <row r="323" spans="1:9" x14ac:dyDescent="0.2">
      <c r="A323">
        <v>1995</v>
      </c>
      <c r="B323" s="32" t="s">
        <v>175</v>
      </c>
      <c r="C323" s="27" t="s">
        <v>261</v>
      </c>
      <c r="D323" s="32" t="s">
        <v>292</v>
      </c>
      <c r="E323" t="s">
        <v>95</v>
      </c>
      <c r="F323" s="20">
        <v>1286</v>
      </c>
      <c r="G323" s="32" t="s">
        <v>295</v>
      </c>
      <c r="H323" t="s">
        <v>95</v>
      </c>
    </row>
    <row r="324" spans="1:9" x14ac:dyDescent="0.2">
      <c r="A324">
        <v>1995</v>
      </c>
      <c r="B324" s="32" t="s">
        <v>175</v>
      </c>
      <c r="C324" s="29" t="s">
        <v>262</v>
      </c>
      <c r="D324" s="32" t="s">
        <v>292</v>
      </c>
      <c r="E324" t="s">
        <v>95</v>
      </c>
      <c r="F324" s="20">
        <v>7418</v>
      </c>
      <c r="G324" s="32" t="s">
        <v>295</v>
      </c>
      <c r="H324" t="s">
        <v>95</v>
      </c>
    </row>
    <row r="325" spans="1:9" ht="13.5" thickBot="1" x14ac:dyDescent="0.25">
      <c r="A325">
        <v>1995</v>
      </c>
      <c r="B325" s="32" t="s">
        <v>175</v>
      </c>
      <c r="C325" s="12" t="s">
        <v>263</v>
      </c>
      <c r="D325" s="32" t="s">
        <v>292</v>
      </c>
      <c r="E325" t="s">
        <v>95</v>
      </c>
      <c r="F325" s="20">
        <v>2381</v>
      </c>
      <c r="G325" s="32" t="s">
        <v>295</v>
      </c>
      <c r="H325" t="s">
        <v>95</v>
      </c>
    </row>
    <row r="326" spans="1:9" x14ac:dyDescent="0.2">
      <c r="A326">
        <v>1995</v>
      </c>
      <c r="B326" s="32" t="s">
        <v>175</v>
      </c>
      <c r="C326" s="30" t="s">
        <v>257</v>
      </c>
      <c r="D326" s="32" t="s">
        <v>292</v>
      </c>
      <c r="E326" t="s">
        <v>96</v>
      </c>
      <c r="G326" s="32" t="s">
        <v>295</v>
      </c>
      <c r="H326" t="s">
        <v>96</v>
      </c>
      <c r="I326" s="20">
        <v>34924</v>
      </c>
    </row>
    <row r="327" spans="1:9" ht="13.5" thickBot="1" x14ac:dyDescent="0.25">
      <c r="A327">
        <v>1995</v>
      </c>
      <c r="B327" s="32" t="s">
        <v>175</v>
      </c>
      <c r="C327" s="38" t="s">
        <v>258</v>
      </c>
      <c r="D327" s="32" t="s">
        <v>292</v>
      </c>
      <c r="E327" t="s">
        <v>96</v>
      </c>
      <c r="G327" s="32" t="s">
        <v>295</v>
      </c>
      <c r="H327" t="s">
        <v>96</v>
      </c>
      <c r="I327" s="20">
        <v>31368</v>
      </c>
    </row>
    <row r="328" spans="1:9" x14ac:dyDescent="0.2">
      <c r="A328">
        <v>1995</v>
      </c>
      <c r="B328" s="32" t="s">
        <v>175</v>
      </c>
      <c r="C328" s="14" t="s">
        <v>259</v>
      </c>
      <c r="D328" s="32" t="s">
        <v>292</v>
      </c>
      <c r="E328" t="s">
        <v>96</v>
      </c>
      <c r="F328" s="20">
        <v>25029</v>
      </c>
      <c r="G328" s="32" t="s">
        <v>295</v>
      </c>
      <c r="H328" t="s">
        <v>96</v>
      </c>
    </row>
    <row r="329" spans="1:9" x14ac:dyDescent="0.2">
      <c r="A329">
        <v>1995</v>
      </c>
      <c r="B329" s="32" t="s">
        <v>175</v>
      </c>
      <c r="C329" s="28" t="s">
        <v>260</v>
      </c>
      <c r="D329" s="32" t="s">
        <v>292</v>
      </c>
      <c r="E329" t="s">
        <v>96</v>
      </c>
      <c r="F329" s="20">
        <v>19107</v>
      </c>
      <c r="G329" s="32" t="s">
        <v>295</v>
      </c>
      <c r="H329" t="s">
        <v>96</v>
      </c>
    </row>
    <row r="330" spans="1:9" x14ac:dyDescent="0.2">
      <c r="A330">
        <v>1995</v>
      </c>
      <c r="B330" s="32" t="s">
        <v>175</v>
      </c>
      <c r="C330" s="27" t="s">
        <v>261</v>
      </c>
      <c r="D330" s="32" t="s">
        <v>292</v>
      </c>
      <c r="E330" t="s">
        <v>96</v>
      </c>
      <c r="F330" s="20">
        <v>5922</v>
      </c>
      <c r="G330" s="32" t="s">
        <v>295</v>
      </c>
      <c r="H330" t="s">
        <v>96</v>
      </c>
    </row>
    <row r="331" spans="1:9" x14ac:dyDescent="0.2">
      <c r="A331">
        <v>1995</v>
      </c>
      <c r="B331" s="32" t="s">
        <v>175</v>
      </c>
      <c r="C331" s="29" t="s">
        <v>262</v>
      </c>
      <c r="D331" s="32" t="s">
        <v>292</v>
      </c>
      <c r="E331" t="s">
        <v>96</v>
      </c>
      <c r="F331" s="20">
        <v>9895</v>
      </c>
      <c r="G331" s="32" t="s">
        <v>295</v>
      </c>
      <c r="H331" t="s">
        <v>96</v>
      </c>
    </row>
    <row r="332" spans="1:9" ht="13.5" thickBot="1" x14ac:dyDescent="0.25">
      <c r="A332">
        <v>1995</v>
      </c>
      <c r="B332" s="32" t="s">
        <v>175</v>
      </c>
      <c r="C332" s="12" t="s">
        <v>263</v>
      </c>
      <c r="D332" s="32" t="s">
        <v>292</v>
      </c>
      <c r="E332" t="s">
        <v>96</v>
      </c>
      <c r="F332" s="20">
        <v>6339</v>
      </c>
      <c r="G332" s="32" t="s">
        <v>295</v>
      </c>
      <c r="H332" t="s">
        <v>96</v>
      </c>
    </row>
    <row r="333" spans="1:9" x14ac:dyDescent="0.2">
      <c r="A333">
        <v>1995</v>
      </c>
      <c r="B333" s="32" t="s">
        <v>175</v>
      </c>
      <c r="C333" s="30" t="s">
        <v>257</v>
      </c>
      <c r="D333" s="32" t="s">
        <v>292</v>
      </c>
      <c r="E333" t="s">
        <v>341</v>
      </c>
      <c r="G333" s="32" t="s">
        <v>295</v>
      </c>
      <c r="H333" t="s">
        <v>341</v>
      </c>
      <c r="I333" s="20">
        <v>16577</v>
      </c>
    </row>
    <row r="334" spans="1:9" ht="13.5" thickBot="1" x14ac:dyDescent="0.25">
      <c r="A334">
        <v>1995</v>
      </c>
      <c r="B334" s="32" t="s">
        <v>175</v>
      </c>
      <c r="C334" s="38" t="s">
        <v>258</v>
      </c>
      <c r="D334" s="32" t="s">
        <v>292</v>
      </c>
      <c r="E334" t="s">
        <v>341</v>
      </c>
      <c r="G334" s="32" t="s">
        <v>295</v>
      </c>
      <c r="H334" t="s">
        <v>341</v>
      </c>
      <c r="I334" s="20">
        <v>14951</v>
      </c>
    </row>
    <row r="335" spans="1:9" x14ac:dyDescent="0.2">
      <c r="A335">
        <v>1995</v>
      </c>
      <c r="B335" s="32" t="s">
        <v>175</v>
      </c>
      <c r="C335" s="14" t="s">
        <v>259</v>
      </c>
      <c r="D335" s="32" t="s">
        <v>292</v>
      </c>
      <c r="E335" t="s">
        <v>341</v>
      </c>
      <c r="F335" s="20">
        <v>3965</v>
      </c>
      <c r="G335" s="32" t="s">
        <v>295</v>
      </c>
      <c r="H335" t="s">
        <v>341</v>
      </c>
    </row>
    <row r="336" spans="1:9" x14ac:dyDescent="0.2">
      <c r="A336">
        <v>1995</v>
      </c>
      <c r="B336" s="32" t="s">
        <v>175</v>
      </c>
      <c r="C336" s="28" t="s">
        <v>260</v>
      </c>
      <c r="D336" s="32" t="s">
        <v>292</v>
      </c>
      <c r="E336" t="s">
        <v>341</v>
      </c>
      <c r="F336" s="20">
        <v>3902</v>
      </c>
      <c r="G336" s="32" t="s">
        <v>295</v>
      </c>
      <c r="H336" t="s">
        <v>341</v>
      </c>
    </row>
    <row r="337" spans="1:9" x14ac:dyDescent="0.2">
      <c r="A337">
        <v>1995</v>
      </c>
      <c r="B337" s="32" t="s">
        <v>175</v>
      </c>
      <c r="C337" s="27" t="s">
        <v>261</v>
      </c>
      <c r="D337" s="32" t="s">
        <v>292</v>
      </c>
      <c r="E337" t="s">
        <v>341</v>
      </c>
      <c r="F337" s="20">
        <v>63</v>
      </c>
      <c r="G337" s="32" t="s">
        <v>295</v>
      </c>
      <c r="H337" t="s">
        <v>341</v>
      </c>
    </row>
    <row r="338" spans="1:9" x14ac:dyDescent="0.2">
      <c r="A338">
        <v>1995</v>
      </c>
      <c r="B338" s="32" t="s">
        <v>175</v>
      </c>
      <c r="C338" s="29" t="s">
        <v>262</v>
      </c>
      <c r="D338" s="32" t="s">
        <v>292</v>
      </c>
      <c r="E338" t="s">
        <v>341</v>
      </c>
      <c r="F338" s="20">
        <v>12612</v>
      </c>
      <c r="G338" s="32" t="s">
        <v>295</v>
      </c>
      <c r="H338" t="s">
        <v>341</v>
      </c>
    </row>
    <row r="339" spans="1:9" ht="13.5" thickBot="1" x14ac:dyDescent="0.25">
      <c r="A339">
        <v>1995</v>
      </c>
      <c r="B339" s="32" t="s">
        <v>175</v>
      </c>
      <c r="C339" s="12" t="s">
        <v>263</v>
      </c>
      <c r="D339" s="32" t="s">
        <v>292</v>
      </c>
      <c r="E339" t="s">
        <v>341</v>
      </c>
      <c r="F339" s="20">
        <v>10986</v>
      </c>
      <c r="G339" s="32" t="s">
        <v>295</v>
      </c>
      <c r="H339" t="s">
        <v>341</v>
      </c>
    </row>
    <row r="340" spans="1:9" x14ac:dyDescent="0.2">
      <c r="A340">
        <v>1995</v>
      </c>
      <c r="B340" s="32" t="s">
        <v>175</v>
      </c>
      <c r="C340" s="30" t="s">
        <v>257</v>
      </c>
      <c r="D340" s="32" t="s">
        <v>292</v>
      </c>
      <c r="E340" t="s">
        <v>97</v>
      </c>
      <c r="G340" s="32" t="s">
        <v>295</v>
      </c>
      <c r="H340" t="s">
        <v>97</v>
      </c>
      <c r="I340" s="20">
        <v>7306</v>
      </c>
    </row>
    <row r="341" spans="1:9" ht="13.5" thickBot="1" x14ac:dyDescent="0.25">
      <c r="A341">
        <v>1995</v>
      </c>
      <c r="B341" s="32" t="s">
        <v>175</v>
      </c>
      <c r="C341" s="38" t="s">
        <v>258</v>
      </c>
      <c r="D341" s="32" t="s">
        <v>292</v>
      </c>
      <c r="E341" t="s">
        <v>97</v>
      </c>
      <c r="G341" s="32" t="s">
        <v>295</v>
      </c>
      <c r="H341" t="s">
        <v>97</v>
      </c>
      <c r="I341" s="20">
        <v>7172</v>
      </c>
    </row>
    <row r="342" spans="1:9" x14ac:dyDescent="0.2">
      <c r="A342">
        <v>1995</v>
      </c>
      <c r="B342" s="32" t="s">
        <v>175</v>
      </c>
      <c r="C342" s="14" t="s">
        <v>259</v>
      </c>
      <c r="D342" s="32" t="s">
        <v>292</v>
      </c>
      <c r="E342" t="s">
        <v>97</v>
      </c>
      <c r="F342" s="20">
        <v>8646</v>
      </c>
      <c r="G342" s="32" t="s">
        <v>295</v>
      </c>
      <c r="H342" t="s">
        <v>97</v>
      </c>
    </row>
    <row r="343" spans="1:9" x14ac:dyDescent="0.2">
      <c r="A343">
        <v>1995</v>
      </c>
      <c r="B343" s="32" t="s">
        <v>175</v>
      </c>
      <c r="C343" s="28" t="s">
        <v>260</v>
      </c>
      <c r="D343" s="32" t="s">
        <v>292</v>
      </c>
      <c r="E343" t="s">
        <v>97</v>
      </c>
      <c r="F343" s="20">
        <v>6406</v>
      </c>
      <c r="G343" s="32" t="s">
        <v>295</v>
      </c>
      <c r="H343" t="s">
        <v>97</v>
      </c>
    </row>
    <row r="344" spans="1:9" x14ac:dyDescent="0.2">
      <c r="A344">
        <v>1995</v>
      </c>
      <c r="B344" s="32" t="s">
        <v>175</v>
      </c>
      <c r="C344" s="27" t="s">
        <v>261</v>
      </c>
      <c r="D344" s="32" t="s">
        <v>292</v>
      </c>
      <c r="E344" t="s">
        <v>97</v>
      </c>
      <c r="F344" s="20">
        <v>2240</v>
      </c>
      <c r="G344" s="32" t="s">
        <v>295</v>
      </c>
      <c r="H344" t="s">
        <v>97</v>
      </c>
    </row>
    <row r="345" spans="1:9" x14ac:dyDescent="0.2">
      <c r="A345">
        <v>1995</v>
      </c>
      <c r="B345" s="32" t="s">
        <v>175</v>
      </c>
      <c r="C345" s="29" t="s">
        <v>262</v>
      </c>
      <c r="D345" s="32" t="s">
        <v>292</v>
      </c>
      <c r="E345" t="s">
        <v>97</v>
      </c>
      <c r="F345" s="20">
        <v>-1340</v>
      </c>
      <c r="G345" s="32" t="s">
        <v>295</v>
      </c>
      <c r="H345" t="s">
        <v>97</v>
      </c>
    </row>
    <row r="346" spans="1:9" ht="13.5" thickBot="1" x14ac:dyDescent="0.25">
      <c r="A346">
        <v>1995</v>
      </c>
      <c r="B346" s="32" t="s">
        <v>175</v>
      </c>
      <c r="C346" s="12" t="s">
        <v>263</v>
      </c>
      <c r="D346" s="32" t="s">
        <v>292</v>
      </c>
      <c r="E346" t="s">
        <v>97</v>
      </c>
      <c r="F346" s="20">
        <v>-1474</v>
      </c>
      <c r="G346" s="32" t="s">
        <v>295</v>
      </c>
      <c r="H346" t="s">
        <v>97</v>
      </c>
    </row>
    <row r="347" spans="1:9" x14ac:dyDescent="0.2">
      <c r="A347">
        <v>1995</v>
      </c>
      <c r="B347" s="32" t="s">
        <v>264</v>
      </c>
      <c r="C347" s="18" t="s">
        <v>265</v>
      </c>
      <c r="D347" s="32" t="s">
        <v>292</v>
      </c>
      <c r="E347" t="s">
        <v>94</v>
      </c>
      <c r="G347" s="32" t="s">
        <v>295</v>
      </c>
      <c r="H347" t="s">
        <v>94</v>
      </c>
      <c r="I347" s="20">
        <v>73897</v>
      </c>
    </row>
    <row r="348" spans="1:9" x14ac:dyDescent="0.2">
      <c r="A348">
        <v>1995</v>
      </c>
      <c r="B348" s="32" t="s">
        <v>264</v>
      </c>
      <c r="C348" s="41" t="s">
        <v>266</v>
      </c>
      <c r="D348" s="32" t="s">
        <v>292</v>
      </c>
      <c r="E348" t="s">
        <v>94</v>
      </c>
      <c r="G348" s="32" t="s">
        <v>295</v>
      </c>
      <c r="H348" t="s">
        <v>94</v>
      </c>
      <c r="I348" s="20">
        <v>63544</v>
      </c>
    </row>
    <row r="349" spans="1:9" x14ac:dyDescent="0.2">
      <c r="A349">
        <v>1995</v>
      </c>
      <c r="B349" s="32" t="s">
        <v>264</v>
      </c>
      <c r="C349" s="14" t="s">
        <v>267</v>
      </c>
      <c r="D349" s="32" t="s">
        <v>292</v>
      </c>
      <c r="E349" t="s">
        <v>94</v>
      </c>
      <c r="F349" s="20">
        <v>81127</v>
      </c>
      <c r="G349" s="32" t="s">
        <v>295</v>
      </c>
      <c r="H349" t="s">
        <v>94</v>
      </c>
    </row>
    <row r="350" spans="1:9" x14ac:dyDescent="0.2">
      <c r="A350">
        <v>1995</v>
      </c>
      <c r="B350" s="32" t="s">
        <v>264</v>
      </c>
      <c r="C350" s="23" t="s">
        <v>268</v>
      </c>
      <c r="D350" s="32" t="s">
        <v>292</v>
      </c>
      <c r="E350" t="s">
        <v>94</v>
      </c>
      <c r="F350" s="20">
        <v>45312</v>
      </c>
      <c r="G350" s="32" t="s">
        <v>295</v>
      </c>
      <c r="H350" t="s">
        <v>94</v>
      </c>
    </row>
    <row r="351" spans="1:9" x14ac:dyDescent="0.2">
      <c r="A351">
        <v>1995</v>
      </c>
      <c r="B351" s="32" t="s">
        <v>264</v>
      </c>
      <c r="C351" s="24" t="s">
        <v>269</v>
      </c>
      <c r="D351" s="32" t="s">
        <v>292</v>
      </c>
      <c r="E351" t="s">
        <v>94</v>
      </c>
      <c r="F351" s="20">
        <v>35815</v>
      </c>
      <c r="G351" s="32" t="s">
        <v>295</v>
      </c>
      <c r="H351" t="s">
        <v>94</v>
      </c>
    </row>
    <row r="352" spans="1:9" x14ac:dyDescent="0.2">
      <c r="A352">
        <v>1995</v>
      </c>
      <c r="B352" s="32" t="s">
        <v>264</v>
      </c>
      <c r="C352" s="29" t="s">
        <v>270</v>
      </c>
      <c r="D352" s="32" t="s">
        <v>292</v>
      </c>
      <c r="E352" t="s">
        <v>94</v>
      </c>
      <c r="F352" s="20">
        <v>-7230</v>
      </c>
      <c r="G352" s="32" t="s">
        <v>295</v>
      </c>
      <c r="H352" t="s">
        <v>94</v>
      </c>
    </row>
    <row r="353" spans="1:9" ht="13.5" thickBot="1" x14ac:dyDescent="0.25">
      <c r="A353">
        <v>1995</v>
      </c>
      <c r="B353" s="32" t="s">
        <v>264</v>
      </c>
      <c r="C353" s="12" t="s">
        <v>271</v>
      </c>
      <c r="D353" s="32" t="s">
        <v>292</v>
      </c>
      <c r="E353" t="s">
        <v>94</v>
      </c>
      <c r="F353" s="20">
        <v>-17583</v>
      </c>
      <c r="G353" s="32" t="s">
        <v>295</v>
      </c>
      <c r="H353" t="s">
        <v>94</v>
      </c>
    </row>
    <row r="354" spans="1:9" x14ac:dyDescent="0.2">
      <c r="A354">
        <v>1995</v>
      </c>
      <c r="B354" s="32" t="s">
        <v>264</v>
      </c>
      <c r="C354" s="18" t="s">
        <v>265</v>
      </c>
      <c r="D354" s="32" t="s">
        <v>292</v>
      </c>
      <c r="E354" t="s">
        <v>95</v>
      </c>
      <c r="G354" s="32" t="s">
        <v>295</v>
      </c>
      <c r="H354" t="s">
        <v>95</v>
      </c>
      <c r="I354" s="20">
        <v>15090</v>
      </c>
    </row>
    <row r="355" spans="1:9" x14ac:dyDescent="0.2">
      <c r="A355">
        <v>1995</v>
      </c>
      <c r="B355" s="32" t="s">
        <v>264</v>
      </c>
      <c r="C355" s="41" t="s">
        <v>266</v>
      </c>
      <c r="D355" s="32" t="s">
        <v>292</v>
      </c>
      <c r="E355" t="s">
        <v>95</v>
      </c>
      <c r="G355" s="32" t="s">
        <v>295</v>
      </c>
      <c r="H355" t="s">
        <v>95</v>
      </c>
      <c r="I355" s="20">
        <v>10053</v>
      </c>
    </row>
    <row r="356" spans="1:9" x14ac:dyDescent="0.2">
      <c r="A356">
        <v>1995</v>
      </c>
      <c r="B356" s="32" t="s">
        <v>264</v>
      </c>
      <c r="C356" s="14" t="s">
        <v>267</v>
      </c>
      <c r="D356" s="32" t="s">
        <v>292</v>
      </c>
      <c r="E356" t="s">
        <v>95</v>
      </c>
      <c r="F356" s="20">
        <v>25868</v>
      </c>
      <c r="G356" s="32" t="s">
        <v>295</v>
      </c>
      <c r="H356" t="s">
        <v>95</v>
      </c>
    </row>
    <row r="357" spans="1:9" x14ac:dyDescent="0.2">
      <c r="A357">
        <v>1995</v>
      </c>
      <c r="B357" s="32" t="s">
        <v>264</v>
      </c>
      <c r="C357" s="23" t="s">
        <v>268</v>
      </c>
      <c r="D357" s="32" t="s">
        <v>292</v>
      </c>
      <c r="E357" t="s">
        <v>95</v>
      </c>
      <c r="F357" s="20">
        <v>7672</v>
      </c>
      <c r="G357" s="32" t="s">
        <v>295</v>
      </c>
      <c r="H357" t="s">
        <v>95</v>
      </c>
    </row>
    <row r="358" spans="1:9" x14ac:dyDescent="0.2">
      <c r="A358">
        <v>1995</v>
      </c>
      <c r="B358" s="32" t="s">
        <v>264</v>
      </c>
      <c r="C358" s="24" t="s">
        <v>269</v>
      </c>
      <c r="D358" s="32" t="s">
        <v>292</v>
      </c>
      <c r="E358" t="s">
        <v>95</v>
      </c>
      <c r="F358" s="20">
        <v>18196</v>
      </c>
      <c r="G358" s="32" t="s">
        <v>295</v>
      </c>
      <c r="H358" t="s">
        <v>95</v>
      </c>
    </row>
    <row r="359" spans="1:9" x14ac:dyDescent="0.2">
      <c r="A359">
        <v>1995</v>
      </c>
      <c r="B359" s="32" t="s">
        <v>264</v>
      </c>
      <c r="C359" s="29" t="s">
        <v>270</v>
      </c>
      <c r="D359" s="32" t="s">
        <v>292</v>
      </c>
      <c r="E359" t="s">
        <v>95</v>
      </c>
      <c r="F359" s="20">
        <v>-10778</v>
      </c>
      <c r="G359" s="32" t="s">
        <v>295</v>
      </c>
      <c r="H359" t="s">
        <v>95</v>
      </c>
    </row>
    <row r="360" spans="1:9" ht="13.5" thickBot="1" x14ac:dyDescent="0.25">
      <c r="A360">
        <v>1995</v>
      </c>
      <c r="B360" s="32" t="s">
        <v>264</v>
      </c>
      <c r="C360" s="12" t="s">
        <v>271</v>
      </c>
      <c r="D360" s="32" t="s">
        <v>292</v>
      </c>
      <c r="E360" t="s">
        <v>95</v>
      </c>
      <c r="F360" s="20">
        <v>-15815</v>
      </c>
      <c r="G360" s="32" t="s">
        <v>295</v>
      </c>
      <c r="H360" t="s">
        <v>95</v>
      </c>
    </row>
    <row r="361" spans="1:9" x14ac:dyDescent="0.2">
      <c r="A361">
        <v>1995</v>
      </c>
      <c r="B361" s="32" t="s">
        <v>264</v>
      </c>
      <c r="C361" s="18" t="s">
        <v>265</v>
      </c>
      <c r="D361" s="32" t="s">
        <v>292</v>
      </c>
      <c r="E361" t="s">
        <v>96</v>
      </c>
      <c r="G361" s="32" t="s">
        <v>295</v>
      </c>
      <c r="H361" t="s">
        <v>96</v>
      </c>
      <c r="I361" s="20">
        <v>34924</v>
      </c>
    </row>
    <row r="362" spans="1:9" x14ac:dyDescent="0.2">
      <c r="A362">
        <v>1995</v>
      </c>
      <c r="B362" s="32" t="s">
        <v>264</v>
      </c>
      <c r="C362" s="41" t="s">
        <v>266</v>
      </c>
      <c r="D362" s="32" t="s">
        <v>292</v>
      </c>
      <c r="E362" t="s">
        <v>96</v>
      </c>
      <c r="G362" s="32" t="s">
        <v>295</v>
      </c>
      <c r="H362" t="s">
        <v>96</v>
      </c>
      <c r="I362" s="20">
        <v>31368</v>
      </c>
    </row>
    <row r="363" spans="1:9" x14ac:dyDescent="0.2">
      <c r="A363">
        <v>1995</v>
      </c>
      <c r="B363" s="32" t="s">
        <v>264</v>
      </c>
      <c r="C363" s="14" t="s">
        <v>267</v>
      </c>
      <c r="D363" s="32" t="s">
        <v>292</v>
      </c>
      <c r="E363" t="s">
        <v>96</v>
      </c>
      <c r="F363" s="20">
        <v>32035</v>
      </c>
      <c r="G363" s="32" t="s">
        <v>295</v>
      </c>
      <c r="H363" t="s">
        <v>96</v>
      </c>
    </row>
    <row r="364" spans="1:9" x14ac:dyDescent="0.2">
      <c r="A364">
        <v>1995</v>
      </c>
      <c r="B364" s="32" t="s">
        <v>264</v>
      </c>
      <c r="C364" s="23" t="s">
        <v>268</v>
      </c>
      <c r="D364" s="32" t="s">
        <v>292</v>
      </c>
      <c r="E364" t="s">
        <v>96</v>
      </c>
      <c r="F364" s="20">
        <v>25029</v>
      </c>
      <c r="G364" s="32" t="s">
        <v>295</v>
      </c>
      <c r="H364" t="s">
        <v>96</v>
      </c>
    </row>
    <row r="365" spans="1:9" x14ac:dyDescent="0.2">
      <c r="A365">
        <v>1995</v>
      </c>
      <c r="B365" s="32" t="s">
        <v>264</v>
      </c>
      <c r="C365" s="24" t="s">
        <v>269</v>
      </c>
      <c r="D365" s="32" t="s">
        <v>292</v>
      </c>
      <c r="E365" t="s">
        <v>96</v>
      </c>
      <c r="F365" s="20">
        <v>7006</v>
      </c>
      <c r="G365" s="32" t="s">
        <v>295</v>
      </c>
      <c r="H365" t="s">
        <v>96</v>
      </c>
    </row>
    <row r="366" spans="1:9" x14ac:dyDescent="0.2">
      <c r="A366">
        <v>1995</v>
      </c>
      <c r="B366" s="32" t="s">
        <v>264</v>
      </c>
      <c r="C366" s="29" t="s">
        <v>270</v>
      </c>
      <c r="D366" s="32" t="s">
        <v>292</v>
      </c>
      <c r="E366" t="s">
        <v>96</v>
      </c>
      <c r="F366" s="20">
        <v>2889</v>
      </c>
      <c r="G366" s="32" t="s">
        <v>295</v>
      </c>
      <c r="H366" t="s">
        <v>96</v>
      </c>
    </row>
    <row r="367" spans="1:9" ht="13.5" thickBot="1" x14ac:dyDescent="0.25">
      <c r="A367">
        <v>1995</v>
      </c>
      <c r="B367" s="32" t="s">
        <v>264</v>
      </c>
      <c r="C367" s="12" t="s">
        <v>271</v>
      </c>
      <c r="D367" s="32" t="s">
        <v>292</v>
      </c>
      <c r="E367" t="s">
        <v>96</v>
      </c>
      <c r="F367" s="20">
        <v>-667</v>
      </c>
      <c r="G367" s="32" t="s">
        <v>295</v>
      </c>
      <c r="H367" t="s">
        <v>96</v>
      </c>
    </row>
    <row r="368" spans="1:9" x14ac:dyDescent="0.2">
      <c r="A368">
        <v>1995</v>
      </c>
      <c r="B368" s="32" t="s">
        <v>264</v>
      </c>
      <c r="C368" s="18" t="s">
        <v>265</v>
      </c>
      <c r="D368" s="32" t="s">
        <v>292</v>
      </c>
      <c r="E368" t="s">
        <v>341</v>
      </c>
      <c r="G368" s="32" t="s">
        <v>295</v>
      </c>
      <c r="H368" t="s">
        <v>341</v>
      </c>
      <c r="I368" s="20">
        <v>16577</v>
      </c>
    </row>
    <row r="369" spans="1:9" x14ac:dyDescent="0.2">
      <c r="A369">
        <v>1995</v>
      </c>
      <c r="B369" s="32" t="s">
        <v>264</v>
      </c>
      <c r="C369" s="41" t="s">
        <v>266</v>
      </c>
      <c r="D369" s="32" t="s">
        <v>292</v>
      </c>
      <c r="E369" t="s">
        <v>341</v>
      </c>
      <c r="G369" s="32" t="s">
        <v>295</v>
      </c>
      <c r="H369" t="s">
        <v>341</v>
      </c>
      <c r="I369" s="20">
        <v>14951</v>
      </c>
    </row>
    <row r="370" spans="1:9" x14ac:dyDescent="0.2">
      <c r="A370">
        <v>1995</v>
      </c>
      <c r="B370" s="32" t="s">
        <v>264</v>
      </c>
      <c r="C370" s="14" t="s">
        <v>267</v>
      </c>
      <c r="D370" s="32" t="s">
        <v>292</v>
      </c>
      <c r="E370" t="s">
        <v>341</v>
      </c>
      <c r="F370" s="20">
        <v>13467</v>
      </c>
      <c r="G370" s="32" t="s">
        <v>295</v>
      </c>
      <c r="H370" t="s">
        <v>341</v>
      </c>
    </row>
    <row r="371" spans="1:9" x14ac:dyDescent="0.2">
      <c r="A371">
        <v>1995</v>
      </c>
      <c r="B371" s="32" t="s">
        <v>264</v>
      </c>
      <c r="C371" s="23" t="s">
        <v>268</v>
      </c>
      <c r="D371" s="32" t="s">
        <v>292</v>
      </c>
      <c r="E371" t="s">
        <v>341</v>
      </c>
      <c r="F371" s="20">
        <v>3965</v>
      </c>
      <c r="G371" s="32" t="s">
        <v>295</v>
      </c>
      <c r="H371" t="s">
        <v>341</v>
      </c>
    </row>
    <row r="372" spans="1:9" x14ac:dyDescent="0.2">
      <c r="A372">
        <v>1995</v>
      </c>
      <c r="B372" s="32" t="s">
        <v>264</v>
      </c>
      <c r="C372" s="24" t="s">
        <v>269</v>
      </c>
      <c r="D372" s="32" t="s">
        <v>292</v>
      </c>
      <c r="E372" t="s">
        <v>341</v>
      </c>
      <c r="F372" s="20">
        <v>9502</v>
      </c>
      <c r="G372" s="32" t="s">
        <v>295</v>
      </c>
      <c r="H372" t="s">
        <v>341</v>
      </c>
    </row>
    <row r="373" spans="1:9" x14ac:dyDescent="0.2">
      <c r="A373">
        <v>1995</v>
      </c>
      <c r="B373" s="32" t="s">
        <v>264</v>
      </c>
      <c r="C373" s="29" t="s">
        <v>270</v>
      </c>
      <c r="D373" s="32" t="s">
        <v>292</v>
      </c>
      <c r="E373" t="s">
        <v>341</v>
      </c>
      <c r="F373" s="20">
        <v>3110</v>
      </c>
      <c r="G373" s="32" t="s">
        <v>295</v>
      </c>
      <c r="H373" t="s">
        <v>341</v>
      </c>
    </row>
    <row r="374" spans="1:9" ht="13.5" thickBot="1" x14ac:dyDescent="0.25">
      <c r="A374">
        <v>1995</v>
      </c>
      <c r="B374" s="32" t="s">
        <v>264</v>
      </c>
      <c r="C374" s="12" t="s">
        <v>271</v>
      </c>
      <c r="D374" s="32" t="s">
        <v>292</v>
      </c>
      <c r="E374" t="s">
        <v>341</v>
      </c>
      <c r="F374" s="20">
        <v>1484</v>
      </c>
      <c r="G374" s="32" t="s">
        <v>295</v>
      </c>
      <c r="H374" t="s">
        <v>341</v>
      </c>
    </row>
    <row r="375" spans="1:9" x14ac:dyDescent="0.2">
      <c r="A375">
        <v>1995</v>
      </c>
      <c r="B375" s="32" t="s">
        <v>264</v>
      </c>
      <c r="C375" s="18" t="s">
        <v>265</v>
      </c>
      <c r="D375" s="32" t="s">
        <v>292</v>
      </c>
      <c r="E375" t="s">
        <v>97</v>
      </c>
      <c r="G375" s="32" t="s">
        <v>295</v>
      </c>
      <c r="H375" t="s">
        <v>97</v>
      </c>
      <c r="I375" s="20">
        <v>7306</v>
      </c>
    </row>
    <row r="376" spans="1:9" x14ac:dyDescent="0.2">
      <c r="A376">
        <v>1995</v>
      </c>
      <c r="B376" s="32" t="s">
        <v>264</v>
      </c>
      <c r="C376" s="41" t="s">
        <v>266</v>
      </c>
      <c r="D376" s="32" t="s">
        <v>292</v>
      </c>
      <c r="E376" t="s">
        <v>97</v>
      </c>
      <c r="G376" s="32" t="s">
        <v>295</v>
      </c>
      <c r="H376" t="s">
        <v>97</v>
      </c>
      <c r="I376" s="20">
        <v>7172</v>
      </c>
    </row>
    <row r="377" spans="1:9" x14ac:dyDescent="0.2">
      <c r="A377">
        <v>1995</v>
      </c>
      <c r="B377" s="32" t="s">
        <v>264</v>
      </c>
      <c r="C377" s="14" t="s">
        <v>267</v>
      </c>
      <c r="D377" s="32" t="s">
        <v>292</v>
      </c>
      <c r="E377" t="s">
        <v>97</v>
      </c>
      <c r="F377" s="20">
        <v>9757</v>
      </c>
      <c r="G377" s="32" t="s">
        <v>295</v>
      </c>
      <c r="H377" t="s">
        <v>97</v>
      </c>
    </row>
    <row r="378" spans="1:9" x14ac:dyDescent="0.2">
      <c r="A378">
        <v>1995</v>
      </c>
      <c r="B378" s="32" t="s">
        <v>264</v>
      </c>
      <c r="C378" s="23" t="s">
        <v>268</v>
      </c>
      <c r="D378" s="32" t="s">
        <v>292</v>
      </c>
      <c r="E378" t="s">
        <v>97</v>
      </c>
      <c r="F378" s="20">
        <v>8646</v>
      </c>
      <c r="G378" s="32" t="s">
        <v>295</v>
      </c>
      <c r="H378" t="s">
        <v>97</v>
      </c>
    </row>
    <row r="379" spans="1:9" x14ac:dyDescent="0.2">
      <c r="A379">
        <v>1995</v>
      </c>
      <c r="B379" s="32" t="s">
        <v>264</v>
      </c>
      <c r="C379" s="24" t="s">
        <v>269</v>
      </c>
      <c r="D379" s="32" t="s">
        <v>292</v>
      </c>
      <c r="E379" t="s">
        <v>97</v>
      </c>
      <c r="F379" s="20">
        <v>1111</v>
      </c>
      <c r="G379" s="32" t="s">
        <v>295</v>
      </c>
      <c r="H379" t="s">
        <v>97</v>
      </c>
    </row>
    <row r="380" spans="1:9" x14ac:dyDescent="0.2">
      <c r="A380">
        <v>1995</v>
      </c>
      <c r="B380" s="32" t="s">
        <v>264</v>
      </c>
      <c r="C380" s="29" t="s">
        <v>270</v>
      </c>
      <c r="D380" s="32" t="s">
        <v>292</v>
      </c>
      <c r="E380" t="s">
        <v>97</v>
      </c>
      <c r="F380" s="20">
        <v>-2451</v>
      </c>
      <c r="G380" s="32" t="s">
        <v>295</v>
      </c>
      <c r="H380" t="s">
        <v>97</v>
      </c>
    </row>
    <row r="381" spans="1:9" ht="13.5" thickBot="1" x14ac:dyDescent="0.25">
      <c r="A381">
        <v>1995</v>
      </c>
      <c r="B381" s="32" t="s">
        <v>264</v>
      </c>
      <c r="C381" s="12" t="s">
        <v>271</v>
      </c>
      <c r="D381" s="32" t="s">
        <v>292</v>
      </c>
      <c r="E381" t="s">
        <v>97</v>
      </c>
      <c r="F381" s="20">
        <v>-2585</v>
      </c>
      <c r="G381" s="32" t="s">
        <v>295</v>
      </c>
      <c r="H381" t="s">
        <v>97</v>
      </c>
    </row>
    <row r="382" spans="1:9" ht="25.5" x14ac:dyDescent="0.2">
      <c r="A382">
        <v>1995</v>
      </c>
      <c r="B382" s="32" t="s">
        <v>186</v>
      </c>
      <c r="C382" s="19" t="s">
        <v>272</v>
      </c>
      <c r="D382" s="32" t="s">
        <v>292</v>
      </c>
      <c r="E382" t="s">
        <v>94</v>
      </c>
      <c r="G382" s="32" t="s">
        <v>295</v>
      </c>
      <c r="H382" t="s">
        <v>94</v>
      </c>
      <c r="I382" s="20">
        <v>28585</v>
      </c>
    </row>
    <row r="383" spans="1:9" ht="25.5" x14ac:dyDescent="0.2">
      <c r="A383">
        <v>1995</v>
      </c>
      <c r="B383" s="32" t="s">
        <v>186</v>
      </c>
      <c r="C383" s="42" t="s">
        <v>273</v>
      </c>
      <c r="D383" s="32" t="s">
        <v>292</v>
      </c>
      <c r="E383" t="s">
        <v>94</v>
      </c>
      <c r="G383" s="32" t="s">
        <v>295</v>
      </c>
      <c r="H383" t="s">
        <v>94</v>
      </c>
      <c r="I383" s="20">
        <v>18232</v>
      </c>
    </row>
    <row r="384" spans="1:9" ht="25.5" x14ac:dyDescent="0.2">
      <c r="A384">
        <v>1995</v>
      </c>
      <c r="B384" s="32" t="s">
        <v>186</v>
      </c>
      <c r="C384" s="14" t="s">
        <v>274</v>
      </c>
      <c r="D384" s="32" t="s">
        <v>292</v>
      </c>
      <c r="E384" t="s">
        <v>94</v>
      </c>
      <c r="F384" s="20">
        <v>35815</v>
      </c>
      <c r="G384" s="32" t="s">
        <v>295</v>
      </c>
      <c r="H384" t="s">
        <v>94</v>
      </c>
    </row>
    <row r="385" spans="1:9" ht="25.5" x14ac:dyDescent="0.2">
      <c r="A385">
        <v>1995</v>
      </c>
      <c r="B385" s="32" t="s">
        <v>186</v>
      </c>
      <c r="C385" s="24" t="s">
        <v>275</v>
      </c>
      <c r="D385" s="32" t="s">
        <v>292</v>
      </c>
      <c r="E385" t="s">
        <v>94</v>
      </c>
      <c r="F385" s="20">
        <v>35815</v>
      </c>
      <c r="G385" s="32" t="s">
        <v>295</v>
      </c>
      <c r="H385" t="s">
        <v>94</v>
      </c>
    </row>
    <row r="386" spans="1:9" ht="25.5" x14ac:dyDescent="0.2">
      <c r="A386">
        <v>1995</v>
      </c>
      <c r="B386" s="32" t="s">
        <v>186</v>
      </c>
      <c r="C386" s="29" t="s">
        <v>276</v>
      </c>
      <c r="D386" s="32" t="s">
        <v>292</v>
      </c>
      <c r="E386" t="s">
        <v>94</v>
      </c>
      <c r="F386" s="20">
        <v>-7230</v>
      </c>
      <c r="G386" s="32" t="s">
        <v>295</v>
      </c>
      <c r="H386" t="s">
        <v>94</v>
      </c>
    </row>
    <row r="387" spans="1:9" ht="26.25" thickBot="1" x14ac:dyDescent="0.25">
      <c r="A387">
        <v>1995</v>
      </c>
      <c r="B387" s="32" t="s">
        <v>186</v>
      </c>
      <c r="C387" s="12" t="s">
        <v>277</v>
      </c>
      <c r="D387" s="32" t="s">
        <v>292</v>
      </c>
      <c r="E387" t="s">
        <v>94</v>
      </c>
      <c r="F387" s="20">
        <v>-17583</v>
      </c>
      <c r="G387" s="32" t="s">
        <v>295</v>
      </c>
      <c r="H387" t="s">
        <v>94</v>
      </c>
    </row>
    <row r="388" spans="1:9" ht="25.5" x14ac:dyDescent="0.2">
      <c r="A388">
        <v>1995</v>
      </c>
      <c r="B388" s="32" t="s">
        <v>186</v>
      </c>
      <c r="C388" s="19" t="s">
        <v>272</v>
      </c>
      <c r="D388" s="32" t="s">
        <v>292</v>
      </c>
      <c r="E388" t="s">
        <v>95</v>
      </c>
      <c r="G388" s="32" t="s">
        <v>295</v>
      </c>
      <c r="H388" t="s">
        <v>95</v>
      </c>
      <c r="I388" s="20">
        <v>7418</v>
      </c>
    </row>
    <row r="389" spans="1:9" ht="25.5" x14ac:dyDescent="0.2">
      <c r="A389">
        <v>1995</v>
      </c>
      <c r="B389" s="32" t="s">
        <v>186</v>
      </c>
      <c r="C389" s="42" t="s">
        <v>273</v>
      </c>
      <c r="D389" s="32" t="s">
        <v>292</v>
      </c>
      <c r="E389" t="s">
        <v>95</v>
      </c>
      <c r="G389" s="32" t="s">
        <v>295</v>
      </c>
      <c r="H389" t="s">
        <v>95</v>
      </c>
      <c r="I389" s="20">
        <v>2381</v>
      </c>
    </row>
    <row r="390" spans="1:9" ht="25.5" x14ac:dyDescent="0.2">
      <c r="A390">
        <v>1995</v>
      </c>
      <c r="B390" s="32" t="s">
        <v>186</v>
      </c>
      <c r="C390" s="14" t="s">
        <v>274</v>
      </c>
      <c r="D390" s="32" t="s">
        <v>292</v>
      </c>
      <c r="E390" t="s">
        <v>95</v>
      </c>
      <c r="F390" s="20">
        <v>18196</v>
      </c>
      <c r="G390" s="32" t="s">
        <v>295</v>
      </c>
      <c r="H390" t="s">
        <v>95</v>
      </c>
    </row>
    <row r="391" spans="1:9" ht="25.5" x14ac:dyDescent="0.2">
      <c r="A391">
        <v>1995</v>
      </c>
      <c r="B391" s="32" t="s">
        <v>186</v>
      </c>
      <c r="C391" s="24" t="s">
        <v>275</v>
      </c>
      <c r="D391" s="32" t="s">
        <v>292</v>
      </c>
      <c r="E391" t="s">
        <v>95</v>
      </c>
      <c r="F391" s="20">
        <v>18196</v>
      </c>
      <c r="G391" s="32" t="s">
        <v>295</v>
      </c>
      <c r="H391" t="s">
        <v>95</v>
      </c>
    </row>
    <row r="392" spans="1:9" ht="25.5" x14ac:dyDescent="0.2">
      <c r="A392">
        <v>1995</v>
      </c>
      <c r="B392" s="32" t="s">
        <v>186</v>
      </c>
      <c r="C392" s="29" t="s">
        <v>276</v>
      </c>
      <c r="D392" s="32" t="s">
        <v>292</v>
      </c>
      <c r="E392" t="s">
        <v>95</v>
      </c>
      <c r="F392" s="20">
        <v>-10778</v>
      </c>
      <c r="G392" s="32" t="s">
        <v>295</v>
      </c>
      <c r="H392" t="s">
        <v>95</v>
      </c>
    </row>
    <row r="393" spans="1:9" ht="26.25" thickBot="1" x14ac:dyDescent="0.25">
      <c r="A393">
        <v>1995</v>
      </c>
      <c r="B393" s="32" t="s">
        <v>186</v>
      </c>
      <c r="C393" s="12" t="s">
        <v>277</v>
      </c>
      <c r="D393" s="32" t="s">
        <v>292</v>
      </c>
      <c r="E393" t="s">
        <v>95</v>
      </c>
      <c r="F393" s="20">
        <v>-15815</v>
      </c>
      <c r="G393" s="32" t="s">
        <v>295</v>
      </c>
      <c r="H393" t="s">
        <v>95</v>
      </c>
    </row>
    <row r="394" spans="1:9" ht="25.5" x14ac:dyDescent="0.2">
      <c r="A394">
        <v>1995</v>
      </c>
      <c r="B394" s="32" t="s">
        <v>186</v>
      </c>
      <c r="C394" s="19" t="s">
        <v>272</v>
      </c>
      <c r="D394" s="32" t="s">
        <v>292</v>
      </c>
      <c r="E394" t="s">
        <v>96</v>
      </c>
      <c r="G394" s="32" t="s">
        <v>295</v>
      </c>
      <c r="H394" t="s">
        <v>96</v>
      </c>
      <c r="I394" s="20">
        <v>9895</v>
      </c>
    </row>
    <row r="395" spans="1:9" ht="25.5" x14ac:dyDescent="0.2">
      <c r="A395">
        <v>1995</v>
      </c>
      <c r="B395" s="32" t="s">
        <v>186</v>
      </c>
      <c r="C395" s="42" t="s">
        <v>273</v>
      </c>
      <c r="D395" s="32" t="s">
        <v>292</v>
      </c>
      <c r="E395" t="s">
        <v>96</v>
      </c>
      <c r="G395" s="32" t="s">
        <v>295</v>
      </c>
      <c r="H395" t="s">
        <v>96</v>
      </c>
      <c r="I395" s="20">
        <v>6339</v>
      </c>
    </row>
    <row r="396" spans="1:9" ht="25.5" x14ac:dyDescent="0.2">
      <c r="A396">
        <v>1995</v>
      </c>
      <c r="B396" s="32" t="s">
        <v>186</v>
      </c>
      <c r="C396" s="14" t="s">
        <v>274</v>
      </c>
      <c r="D396" s="32" t="s">
        <v>292</v>
      </c>
      <c r="E396" t="s">
        <v>96</v>
      </c>
      <c r="F396" s="20">
        <v>7006</v>
      </c>
      <c r="G396" s="32" t="s">
        <v>295</v>
      </c>
      <c r="H396" t="s">
        <v>96</v>
      </c>
    </row>
    <row r="397" spans="1:9" ht="25.5" x14ac:dyDescent="0.2">
      <c r="A397">
        <v>1995</v>
      </c>
      <c r="B397" s="32" t="s">
        <v>186</v>
      </c>
      <c r="C397" s="24" t="s">
        <v>275</v>
      </c>
      <c r="D397" s="32" t="s">
        <v>292</v>
      </c>
      <c r="E397" t="s">
        <v>96</v>
      </c>
      <c r="F397" s="20">
        <v>7006</v>
      </c>
      <c r="G397" s="32" t="s">
        <v>295</v>
      </c>
      <c r="H397" t="s">
        <v>96</v>
      </c>
    </row>
    <row r="398" spans="1:9" ht="25.5" x14ac:dyDescent="0.2">
      <c r="A398">
        <v>1995</v>
      </c>
      <c r="B398" s="32" t="s">
        <v>186</v>
      </c>
      <c r="C398" s="29" t="s">
        <v>276</v>
      </c>
      <c r="D398" s="32" t="s">
        <v>292</v>
      </c>
      <c r="E398" t="s">
        <v>96</v>
      </c>
      <c r="F398" s="20">
        <v>2889</v>
      </c>
      <c r="G398" s="32" t="s">
        <v>295</v>
      </c>
      <c r="H398" t="s">
        <v>96</v>
      </c>
    </row>
    <row r="399" spans="1:9" ht="26.25" thickBot="1" x14ac:dyDescent="0.25">
      <c r="A399">
        <v>1995</v>
      </c>
      <c r="B399" s="32" t="s">
        <v>186</v>
      </c>
      <c r="C399" s="12" t="s">
        <v>277</v>
      </c>
      <c r="D399" s="32" t="s">
        <v>292</v>
      </c>
      <c r="E399" t="s">
        <v>96</v>
      </c>
      <c r="F399" s="20">
        <v>-667</v>
      </c>
      <c r="G399" s="32" t="s">
        <v>295</v>
      </c>
      <c r="H399" t="s">
        <v>96</v>
      </c>
    </row>
    <row r="400" spans="1:9" ht="25.5" x14ac:dyDescent="0.2">
      <c r="A400">
        <v>1995</v>
      </c>
      <c r="B400" s="32" t="s">
        <v>186</v>
      </c>
      <c r="C400" s="19" t="s">
        <v>272</v>
      </c>
      <c r="D400" s="32" t="s">
        <v>292</v>
      </c>
      <c r="E400" t="s">
        <v>341</v>
      </c>
      <c r="G400" s="32" t="s">
        <v>295</v>
      </c>
      <c r="H400" t="s">
        <v>341</v>
      </c>
      <c r="I400" s="20">
        <v>12612</v>
      </c>
    </row>
    <row r="401" spans="1:9" ht="25.5" x14ac:dyDescent="0.2">
      <c r="A401">
        <v>1995</v>
      </c>
      <c r="B401" s="32" t="s">
        <v>186</v>
      </c>
      <c r="C401" s="42" t="s">
        <v>273</v>
      </c>
      <c r="D401" s="32" t="s">
        <v>292</v>
      </c>
      <c r="E401" t="s">
        <v>341</v>
      </c>
      <c r="G401" s="32" t="s">
        <v>295</v>
      </c>
      <c r="H401" t="s">
        <v>341</v>
      </c>
      <c r="I401" s="20">
        <v>10986</v>
      </c>
    </row>
    <row r="402" spans="1:9" ht="25.5" x14ac:dyDescent="0.2">
      <c r="A402">
        <v>1995</v>
      </c>
      <c r="B402" s="32" t="s">
        <v>186</v>
      </c>
      <c r="C402" s="14" t="s">
        <v>274</v>
      </c>
      <c r="D402" s="32" t="s">
        <v>292</v>
      </c>
      <c r="E402" t="s">
        <v>341</v>
      </c>
      <c r="F402" s="20">
        <v>9502</v>
      </c>
      <c r="G402" s="32" t="s">
        <v>295</v>
      </c>
      <c r="H402" t="s">
        <v>341</v>
      </c>
    </row>
    <row r="403" spans="1:9" ht="25.5" x14ac:dyDescent="0.2">
      <c r="A403">
        <v>1995</v>
      </c>
      <c r="B403" s="32" t="s">
        <v>186</v>
      </c>
      <c r="C403" s="24" t="s">
        <v>275</v>
      </c>
      <c r="D403" s="32" t="s">
        <v>292</v>
      </c>
      <c r="E403" t="s">
        <v>341</v>
      </c>
      <c r="F403" s="20">
        <v>9502</v>
      </c>
      <c r="G403" s="32" t="s">
        <v>295</v>
      </c>
      <c r="H403" t="s">
        <v>341</v>
      </c>
    </row>
    <row r="404" spans="1:9" ht="25.5" x14ac:dyDescent="0.2">
      <c r="A404">
        <v>1995</v>
      </c>
      <c r="B404" s="32" t="s">
        <v>186</v>
      </c>
      <c r="C404" s="29" t="s">
        <v>276</v>
      </c>
      <c r="D404" s="32" t="s">
        <v>292</v>
      </c>
      <c r="E404" t="s">
        <v>341</v>
      </c>
      <c r="F404" s="20">
        <v>3110</v>
      </c>
      <c r="G404" s="32" t="s">
        <v>295</v>
      </c>
      <c r="H404" t="s">
        <v>341</v>
      </c>
    </row>
    <row r="405" spans="1:9" ht="26.25" thickBot="1" x14ac:dyDescent="0.25">
      <c r="A405">
        <v>1995</v>
      </c>
      <c r="B405" s="32" t="s">
        <v>186</v>
      </c>
      <c r="C405" s="12" t="s">
        <v>277</v>
      </c>
      <c r="D405" s="32" t="s">
        <v>292</v>
      </c>
      <c r="E405" t="s">
        <v>341</v>
      </c>
      <c r="F405" s="20">
        <v>1484</v>
      </c>
      <c r="G405" s="32" t="s">
        <v>295</v>
      </c>
      <c r="H405" t="s">
        <v>341</v>
      </c>
    </row>
    <row r="406" spans="1:9" ht="25.5" x14ac:dyDescent="0.2">
      <c r="A406">
        <v>1995</v>
      </c>
      <c r="B406" s="32" t="s">
        <v>186</v>
      </c>
      <c r="C406" s="19" t="s">
        <v>272</v>
      </c>
      <c r="D406" s="32" t="s">
        <v>292</v>
      </c>
      <c r="E406" t="s">
        <v>97</v>
      </c>
      <c r="G406" s="32" t="s">
        <v>295</v>
      </c>
      <c r="H406" t="s">
        <v>97</v>
      </c>
      <c r="I406" s="20">
        <v>-1340</v>
      </c>
    </row>
    <row r="407" spans="1:9" ht="25.5" x14ac:dyDescent="0.2">
      <c r="A407">
        <v>1995</v>
      </c>
      <c r="B407" s="32" t="s">
        <v>186</v>
      </c>
      <c r="C407" s="42" t="s">
        <v>273</v>
      </c>
      <c r="D407" s="32" t="s">
        <v>292</v>
      </c>
      <c r="E407" t="s">
        <v>97</v>
      </c>
      <c r="G407" s="32" t="s">
        <v>295</v>
      </c>
      <c r="H407" t="s">
        <v>97</v>
      </c>
      <c r="I407" s="20">
        <v>-1474</v>
      </c>
    </row>
    <row r="408" spans="1:9" ht="25.5" x14ac:dyDescent="0.2">
      <c r="A408">
        <v>1995</v>
      </c>
      <c r="B408" s="32" t="s">
        <v>186</v>
      </c>
      <c r="C408" s="14" t="s">
        <v>274</v>
      </c>
      <c r="D408" s="32" t="s">
        <v>292</v>
      </c>
      <c r="E408" t="s">
        <v>97</v>
      </c>
      <c r="F408" s="20">
        <v>1111</v>
      </c>
      <c r="G408" s="32" t="s">
        <v>295</v>
      </c>
      <c r="H408" t="s">
        <v>97</v>
      </c>
    </row>
    <row r="409" spans="1:9" ht="25.5" x14ac:dyDescent="0.2">
      <c r="A409">
        <v>1995</v>
      </c>
      <c r="B409" s="32" t="s">
        <v>186</v>
      </c>
      <c r="C409" s="24" t="s">
        <v>275</v>
      </c>
      <c r="D409" s="32" t="s">
        <v>292</v>
      </c>
      <c r="E409" t="s">
        <v>97</v>
      </c>
      <c r="F409" s="20">
        <v>1111</v>
      </c>
      <c r="G409" s="32" t="s">
        <v>295</v>
      </c>
      <c r="H409" t="s">
        <v>97</v>
      </c>
    </row>
    <row r="410" spans="1:9" ht="25.5" x14ac:dyDescent="0.2">
      <c r="A410">
        <v>1995</v>
      </c>
      <c r="B410" s="32" t="s">
        <v>186</v>
      </c>
      <c r="C410" s="29" t="s">
        <v>276</v>
      </c>
      <c r="D410" s="32" t="s">
        <v>292</v>
      </c>
      <c r="E410" t="s">
        <v>97</v>
      </c>
      <c r="F410" s="20">
        <v>-2451</v>
      </c>
      <c r="G410" s="32" t="s">
        <v>295</v>
      </c>
      <c r="H410" t="s">
        <v>97</v>
      </c>
    </row>
    <row r="411" spans="1:9" ht="26.25" thickBot="1" x14ac:dyDescent="0.25">
      <c r="A411">
        <v>1995</v>
      </c>
      <c r="B411" s="32" t="s">
        <v>186</v>
      </c>
      <c r="C411" s="12" t="s">
        <v>277</v>
      </c>
      <c r="D411" s="32" t="s">
        <v>292</v>
      </c>
      <c r="E411" t="s">
        <v>97</v>
      </c>
      <c r="F411" s="20">
        <v>-2585</v>
      </c>
      <c r="G411" s="32" t="s">
        <v>295</v>
      </c>
      <c r="H411" t="s">
        <v>97</v>
      </c>
    </row>
    <row r="412" spans="1:9" ht="26.25" thickBot="1" x14ac:dyDescent="0.25">
      <c r="A412">
        <v>1995</v>
      </c>
      <c r="B412" s="32" t="s">
        <v>278</v>
      </c>
      <c r="C412" s="12" t="s">
        <v>279</v>
      </c>
      <c r="D412" s="32" t="s">
        <v>292</v>
      </c>
      <c r="E412" t="s">
        <v>94</v>
      </c>
      <c r="G412" s="32" t="s">
        <v>295</v>
      </c>
      <c r="H412" t="s">
        <v>94</v>
      </c>
      <c r="I412" s="20">
        <v>-17583</v>
      </c>
    </row>
    <row r="413" spans="1:9" ht="25.5" x14ac:dyDescent="0.2">
      <c r="A413">
        <v>1995</v>
      </c>
      <c r="B413" s="32" t="s">
        <v>278</v>
      </c>
      <c r="C413" s="14" t="s">
        <v>280</v>
      </c>
      <c r="D413" s="32" t="s">
        <v>292</v>
      </c>
      <c r="E413" t="s">
        <v>94</v>
      </c>
      <c r="G413" s="32" t="s">
        <v>295</v>
      </c>
      <c r="H413" t="s">
        <v>94</v>
      </c>
      <c r="I413" s="20">
        <v>8689</v>
      </c>
    </row>
    <row r="414" spans="1:9" ht="25.5" x14ac:dyDescent="0.2">
      <c r="A414">
        <v>1995</v>
      </c>
      <c r="B414" s="32" t="s">
        <v>278</v>
      </c>
      <c r="C414" s="23" t="s">
        <v>281</v>
      </c>
      <c r="D414" s="32" t="s">
        <v>292</v>
      </c>
      <c r="E414" t="s">
        <v>94</v>
      </c>
      <c r="G414" s="32" t="s">
        <v>295</v>
      </c>
      <c r="H414" t="s">
        <v>94</v>
      </c>
      <c r="I414" s="20">
        <v>1498</v>
      </c>
    </row>
    <row r="415" spans="1:9" ht="25.5" x14ac:dyDescent="0.2">
      <c r="A415">
        <v>1995</v>
      </c>
      <c r="B415" s="32" t="s">
        <v>278</v>
      </c>
      <c r="C415" s="24" t="s">
        <v>282</v>
      </c>
      <c r="D415" s="32" t="s">
        <v>292</v>
      </c>
      <c r="E415" t="s">
        <v>94</v>
      </c>
      <c r="G415" s="32" t="s">
        <v>295</v>
      </c>
      <c r="H415" t="s">
        <v>94</v>
      </c>
      <c r="I415" s="20">
        <v>3643</v>
      </c>
    </row>
    <row r="416" spans="1:9" ht="25.5" x14ac:dyDescent="0.2">
      <c r="A416">
        <v>1995</v>
      </c>
      <c r="B416" s="32" t="s">
        <v>278</v>
      </c>
      <c r="C416" s="16" t="s">
        <v>283</v>
      </c>
      <c r="D416" s="32" t="s">
        <v>292</v>
      </c>
      <c r="E416" t="s">
        <v>94</v>
      </c>
      <c r="G416" s="32" t="s">
        <v>295</v>
      </c>
      <c r="H416" t="s">
        <v>94</v>
      </c>
      <c r="I416" s="20">
        <v>3548</v>
      </c>
    </row>
    <row r="417" spans="1:9" ht="25.5" x14ac:dyDescent="0.2">
      <c r="A417">
        <v>1995</v>
      </c>
      <c r="B417" s="32" t="s">
        <v>278</v>
      </c>
      <c r="C417" s="14" t="s">
        <v>284</v>
      </c>
      <c r="D417" s="32" t="s">
        <v>292</v>
      </c>
      <c r="E417" t="s">
        <v>94</v>
      </c>
      <c r="G417" s="32" t="s">
        <v>295</v>
      </c>
      <c r="H417" t="s">
        <v>94</v>
      </c>
      <c r="I417" s="20">
        <v>-12038</v>
      </c>
    </row>
    <row r="418" spans="1:9" ht="25.5" x14ac:dyDescent="0.2">
      <c r="A418">
        <v>1995</v>
      </c>
      <c r="B418" s="32" t="s">
        <v>278</v>
      </c>
      <c r="C418" s="24" t="s">
        <v>285</v>
      </c>
      <c r="D418" s="32" t="s">
        <v>292</v>
      </c>
      <c r="E418" t="s">
        <v>94</v>
      </c>
      <c r="G418" s="32" t="s">
        <v>295</v>
      </c>
      <c r="H418" t="s">
        <v>94</v>
      </c>
      <c r="I418" s="20">
        <v>0</v>
      </c>
    </row>
    <row r="419" spans="1:9" ht="25.5" x14ac:dyDescent="0.2">
      <c r="A419">
        <v>1995</v>
      </c>
      <c r="B419" s="32" t="s">
        <v>278</v>
      </c>
      <c r="C419" s="24" t="s">
        <v>286</v>
      </c>
      <c r="D419" s="32" t="s">
        <v>292</v>
      </c>
      <c r="E419" t="s">
        <v>94</v>
      </c>
      <c r="G419" s="32" t="s">
        <v>295</v>
      </c>
      <c r="H419" t="s">
        <v>94</v>
      </c>
      <c r="I419" s="20">
        <v>-6165</v>
      </c>
    </row>
    <row r="420" spans="1:9" ht="25.5" x14ac:dyDescent="0.2">
      <c r="A420">
        <v>1995</v>
      </c>
      <c r="B420" s="32" t="s">
        <v>278</v>
      </c>
      <c r="C420" s="24" t="s">
        <v>287</v>
      </c>
      <c r="D420" s="32" t="s">
        <v>292</v>
      </c>
      <c r="E420" t="s">
        <v>94</v>
      </c>
      <c r="G420" s="32" t="s">
        <v>295</v>
      </c>
      <c r="H420" t="s">
        <v>94</v>
      </c>
      <c r="I420" s="20">
        <v>-5873</v>
      </c>
    </row>
    <row r="421" spans="1:9" ht="25.5" x14ac:dyDescent="0.2">
      <c r="A421">
        <v>1995</v>
      </c>
      <c r="B421" s="32" t="s">
        <v>278</v>
      </c>
      <c r="C421" s="43" t="s">
        <v>301</v>
      </c>
      <c r="D421" s="32" t="s">
        <v>292</v>
      </c>
      <c r="E421" t="s">
        <v>94</v>
      </c>
      <c r="F421" s="20">
        <v>-20932</v>
      </c>
      <c r="G421" s="32" t="s">
        <v>295</v>
      </c>
      <c r="H421" t="s">
        <v>94</v>
      </c>
    </row>
    <row r="422" spans="1:9" ht="26.25" thickBot="1" x14ac:dyDescent="0.25">
      <c r="A422">
        <v>1995</v>
      </c>
      <c r="B422" s="32" t="s">
        <v>278</v>
      </c>
      <c r="C422" s="12" t="s">
        <v>279</v>
      </c>
      <c r="D422" s="32" t="s">
        <v>292</v>
      </c>
      <c r="E422" t="s">
        <v>95</v>
      </c>
      <c r="G422" s="32" t="s">
        <v>295</v>
      </c>
      <c r="H422" t="s">
        <v>95</v>
      </c>
      <c r="I422" s="20">
        <v>-15815</v>
      </c>
    </row>
    <row r="423" spans="1:9" ht="25.5" x14ac:dyDescent="0.2">
      <c r="A423">
        <v>1995</v>
      </c>
      <c r="B423" s="32" t="s">
        <v>278</v>
      </c>
      <c r="C423" s="14" t="s">
        <v>280</v>
      </c>
      <c r="D423" s="32" t="s">
        <v>292</v>
      </c>
      <c r="E423" t="s">
        <v>95</v>
      </c>
      <c r="G423" s="32" t="s">
        <v>295</v>
      </c>
      <c r="H423" t="s">
        <v>95</v>
      </c>
      <c r="I423" s="20">
        <v>2350</v>
      </c>
    </row>
    <row r="424" spans="1:9" ht="25.5" x14ac:dyDescent="0.2">
      <c r="A424">
        <v>1995</v>
      </c>
      <c r="B424" s="32" t="s">
        <v>278</v>
      </c>
      <c r="C424" s="23" t="s">
        <v>281</v>
      </c>
      <c r="D424" s="32" t="s">
        <v>292</v>
      </c>
      <c r="E424" t="s">
        <v>95</v>
      </c>
      <c r="G424" s="32" t="s">
        <v>295</v>
      </c>
      <c r="H424" t="s">
        <v>95</v>
      </c>
      <c r="I424" s="20">
        <v>1</v>
      </c>
    </row>
    <row r="425" spans="1:9" ht="25.5" x14ac:dyDescent="0.2">
      <c r="A425">
        <v>1995</v>
      </c>
      <c r="B425" s="32" t="s">
        <v>278</v>
      </c>
      <c r="C425" s="24" t="s">
        <v>282</v>
      </c>
      <c r="D425" s="32" t="s">
        <v>292</v>
      </c>
      <c r="E425" t="s">
        <v>95</v>
      </c>
      <c r="G425" s="32" t="s">
        <v>295</v>
      </c>
      <c r="H425" t="s">
        <v>95</v>
      </c>
      <c r="I425" s="20">
        <v>2110</v>
      </c>
    </row>
    <row r="426" spans="1:9" ht="25.5" x14ac:dyDescent="0.2">
      <c r="A426">
        <v>1995</v>
      </c>
      <c r="B426" s="32" t="s">
        <v>278</v>
      </c>
      <c r="C426" s="16" t="s">
        <v>283</v>
      </c>
      <c r="D426" s="32" t="s">
        <v>292</v>
      </c>
      <c r="E426" t="s">
        <v>95</v>
      </c>
      <c r="G426" s="32" t="s">
        <v>295</v>
      </c>
      <c r="H426" t="s">
        <v>95</v>
      </c>
      <c r="I426" s="20">
        <v>239</v>
      </c>
    </row>
    <row r="427" spans="1:9" ht="25.5" x14ac:dyDescent="0.2">
      <c r="A427">
        <v>1995</v>
      </c>
      <c r="B427" s="32" t="s">
        <v>278</v>
      </c>
      <c r="C427" s="14" t="s">
        <v>284</v>
      </c>
      <c r="D427" s="32" t="s">
        <v>292</v>
      </c>
      <c r="E427" t="s">
        <v>95</v>
      </c>
      <c r="G427" s="32" t="s">
        <v>295</v>
      </c>
      <c r="H427" t="s">
        <v>95</v>
      </c>
      <c r="I427" s="20">
        <v>-8242</v>
      </c>
    </row>
    <row r="428" spans="1:9" ht="25.5" x14ac:dyDescent="0.2">
      <c r="A428">
        <v>1995</v>
      </c>
      <c r="B428" s="32" t="s">
        <v>278</v>
      </c>
      <c r="C428" s="24" t="s">
        <v>285</v>
      </c>
      <c r="D428" s="32" t="s">
        <v>292</v>
      </c>
      <c r="E428" t="s">
        <v>95</v>
      </c>
      <c r="G428" s="32" t="s">
        <v>295</v>
      </c>
      <c r="H428" t="s">
        <v>95</v>
      </c>
      <c r="I428" s="20">
        <v>0</v>
      </c>
    </row>
    <row r="429" spans="1:9" ht="25.5" x14ac:dyDescent="0.2">
      <c r="A429">
        <v>1995</v>
      </c>
      <c r="B429" s="32" t="s">
        <v>278</v>
      </c>
      <c r="C429" s="24" t="s">
        <v>286</v>
      </c>
      <c r="D429" s="32" t="s">
        <v>292</v>
      </c>
      <c r="E429" t="s">
        <v>95</v>
      </c>
      <c r="G429" s="32" t="s">
        <v>295</v>
      </c>
      <c r="H429" t="s">
        <v>95</v>
      </c>
      <c r="I429" s="20">
        <v>-3575</v>
      </c>
    </row>
    <row r="430" spans="1:9" ht="25.5" x14ac:dyDescent="0.2">
      <c r="A430">
        <v>1995</v>
      </c>
      <c r="B430" s="32" t="s">
        <v>278</v>
      </c>
      <c r="C430" s="24" t="s">
        <v>287</v>
      </c>
      <c r="D430" s="32" t="s">
        <v>292</v>
      </c>
      <c r="E430" t="s">
        <v>95</v>
      </c>
      <c r="G430" s="32" t="s">
        <v>295</v>
      </c>
      <c r="H430" t="s">
        <v>95</v>
      </c>
      <c r="I430" s="20">
        <v>-4667</v>
      </c>
    </row>
    <row r="431" spans="1:9" ht="25.5" x14ac:dyDescent="0.2">
      <c r="A431">
        <v>1995</v>
      </c>
      <c r="B431" s="32" t="s">
        <v>278</v>
      </c>
      <c r="C431" s="43" t="s">
        <v>301</v>
      </c>
      <c r="D431" s="32" t="s">
        <v>292</v>
      </c>
      <c r="E431" t="s">
        <v>95</v>
      </c>
      <c r="F431" s="20">
        <v>-21707</v>
      </c>
      <c r="G431" s="32" t="s">
        <v>295</v>
      </c>
      <c r="H431" t="s">
        <v>95</v>
      </c>
    </row>
    <row r="432" spans="1:9" ht="26.25" thickBot="1" x14ac:dyDescent="0.25">
      <c r="A432">
        <v>1995</v>
      </c>
      <c r="B432" s="32" t="s">
        <v>278</v>
      </c>
      <c r="C432" s="12" t="s">
        <v>279</v>
      </c>
      <c r="D432" s="32" t="s">
        <v>292</v>
      </c>
      <c r="E432" t="s">
        <v>96</v>
      </c>
      <c r="G432" s="32" t="s">
        <v>295</v>
      </c>
      <c r="H432" t="s">
        <v>96</v>
      </c>
      <c r="I432" s="20">
        <v>-667</v>
      </c>
    </row>
    <row r="433" spans="1:9" ht="25.5" x14ac:dyDescent="0.2">
      <c r="A433">
        <v>1995</v>
      </c>
      <c r="B433" s="32" t="s">
        <v>278</v>
      </c>
      <c r="C433" s="14" t="s">
        <v>280</v>
      </c>
      <c r="D433" s="32" t="s">
        <v>292</v>
      </c>
      <c r="E433" t="s">
        <v>96</v>
      </c>
      <c r="G433" s="32" t="s">
        <v>295</v>
      </c>
      <c r="H433" t="s">
        <v>96</v>
      </c>
      <c r="I433" s="20">
        <v>3965</v>
      </c>
    </row>
    <row r="434" spans="1:9" ht="25.5" x14ac:dyDescent="0.2">
      <c r="A434">
        <v>1995</v>
      </c>
      <c r="B434" s="32" t="s">
        <v>278</v>
      </c>
      <c r="C434" s="23" t="s">
        <v>281</v>
      </c>
      <c r="D434" s="32" t="s">
        <v>292</v>
      </c>
      <c r="E434" t="s">
        <v>96</v>
      </c>
      <c r="G434" s="32" t="s">
        <v>295</v>
      </c>
      <c r="H434" t="s">
        <v>96</v>
      </c>
      <c r="I434" s="20">
        <v>835</v>
      </c>
    </row>
    <row r="435" spans="1:9" ht="25.5" x14ac:dyDescent="0.2">
      <c r="A435">
        <v>1995</v>
      </c>
      <c r="B435" s="32" t="s">
        <v>278</v>
      </c>
      <c r="C435" s="24" t="s">
        <v>282</v>
      </c>
      <c r="D435" s="32" t="s">
        <v>292</v>
      </c>
      <c r="E435" t="s">
        <v>96</v>
      </c>
      <c r="G435" s="32" t="s">
        <v>295</v>
      </c>
      <c r="H435" t="s">
        <v>96</v>
      </c>
      <c r="I435" s="20">
        <v>1375</v>
      </c>
    </row>
    <row r="436" spans="1:9" ht="25.5" x14ac:dyDescent="0.2">
      <c r="A436">
        <v>1995</v>
      </c>
      <c r="B436" s="32" t="s">
        <v>278</v>
      </c>
      <c r="C436" s="16" t="s">
        <v>283</v>
      </c>
      <c r="D436" s="32" t="s">
        <v>292</v>
      </c>
      <c r="E436" t="s">
        <v>96</v>
      </c>
      <c r="G436" s="32" t="s">
        <v>295</v>
      </c>
      <c r="H436" t="s">
        <v>96</v>
      </c>
      <c r="I436" s="20">
        <v>1755</v>
      </c>
    </row>
    <row r="437" spans="1:9" ht="25.5" x14ac:dyDescent="0.2">
      <c r="A437">
        <v>1995</v>
      </c>
      <c r="B437" s="32" t="s">
        <v>278</v>
      </c>
      <c r="C437" s="14" t="s">
        <v>284</v>
      </c>
      <c r="D437" s="32" t="s">
        <v>292</v>
      </c>
      <c r="E437" t="s">
        <v>96</v>
      </c>
      <c r="G437" s="32" t="s">
        <v>295</v>
      </c>
      <c r="H437" t="s">
        <v>96</v>
      </c>
      <c r="I437" s="20">
        <v>-3329</v>
      </c>
    </row>
    <row r="438" spans="1:9" ht="25.5" x14ac:dyDescent="0.2">
      <c r="A438">
        <v>1995</v>
      </c>
      <c r="B438" s="32" t="s">
        <v>278</v>
      </c>
      <c r="C438" s="24" t="s">
        <v>285</v>
      </c>
      <c r="D438" s="32" t="s">
        <v>292</v>
      </c>
      <c r="E438" t="s">
        <v>96</v>
      </c>
      <c r="G438" s="32" t="s">
        <v>295</v>
      </c>
      <c r="H438" t="s">
        <v>96</v>
      </c>
      <c r="I438" s="20">
        <v>0</v>
      </c>
    </row>
    <row r="439" spans="1:9" ht="25.5" x14ac:dyDescent="0.2">
      <c r="A439">
        <v>1995</v>
      </c>
      <c r="B439" s="32" t="s">
        <v>278</v>
      </c>
      <c r="C439" s="24" t="s">
        <v>286</v>
      </c>
      <c r="D439" s="32" t="s">
        <v>292</v>
      </c>
      <c r="E439" t="s">
        <v>96</v>
      </c>
      <c r="G439" s="32" t="s">
        <v>295</v>
      </c>
      <c r="H439" t="s">
        <v>96</v>
      </c>
      <c r="I439" s="20">
        <v>-2196</v>
      </c>
    </row>
    <row r="440" spans="1:9" ht="25.5" x14ac:dyDescent="0.2">
      <c r="A440">
        <v>1995</v>
      </c>
      <c r="B440" s="32" t="s">
        <v>278</v>
      </c>
      <c r="C440" s="24" t="s">
        <v>287</v>
      </c>
      <c r="D440" s="32" t="s">
        <v>292</v>
      </c>
      <c r="E440" t="s">
        <v>96</v>
      </c>
      <c r="G440" s="32" t="s">
        <v>295</v>
      </c>
      <c r="H440" t="s">
        <v>96</v>
      </c>
      <c r="I440" s="20">
        <v>-1133</v>
      </c>
    </row>
    <row r="441" spans="1:9" ht="25.5" x14ac:dyDescent="0.2">
      <c r="A441">
        <v>1995</v>
      </c>
      <c r="B441" s="32" t="s">
        <v>278</v>
      </c>
      <c r="C441" s="43" t="s">
        <v>301</v>
      </c>
      <c r="D441" s="32" t="s">
        <v>292</v>
      </c>
      <c r="E441" t="s">
        <v>96</v>
      </c>
      <c r="F441" s="20">
        <v>-31</v>
      </c>
      <c r="G441" s="32" t="s">
        <v>295</v>
      </c>
      <c r="H441" t="s">
        <v>96</v>
      </c>
    </row>
    <row r="442" spans="1:9" ht="26.25" thickBot="1" x14ac:dyDescent="0.25">
      <c r="A442">
        <v>1995</v>
      </c>
      <c r="B442" s="32" t="s">
        <v>278</v>
      </c>
      <c r="C442" s="12" t="s">
        <v>279</v>
      </c>
      <c r="D442" s="32" t="s">
        <v>292</v>
      </c>
      <c r="E442" t="s">
        <v>341</v>
      </c>
      <c r="G442" s="32" t="s">
        <v>295</v>
      </c>
      <c r="H442" t="s">
        <v>341</v>
      </c>
      <c r="I442" s="20">
        <v>1484</v>
      </c>
    </row>
    <row r="443" spans="1:9" ht="25.5" x14ac:dyDescent="0.2">
      <c r="A443">
        <v>1995</v>
      </c>
      <c r="B443" s="32" t="s">
        <v>278</v>
      </c>
      <c r="C443" s="14" t="s">
        <v>280</v>
      </c>
      <c r="D443" s="32" t="s">
        <v>292</v>
      </c>
      <c r="E443" t="s">
        <v>341</v>
      </c>
      <c r="G443" s="32" t="s">
        <v>295</v>
      </c>
      <c r="H443" t="s">
        <v>341</v>
      </c>
      <c r="I443" s="20">
        <v>2046</v>
      </c>
    </row>
    <row r="444" spans="1:9" ht="25.5" x14ac:dyDescent="0.2">
      <c r="A444">
        <v>1995</v>
      </c>
      <c r="B444" s="32" t="s">
        <v>278</v>
      </c>
      <c r="C444" s="23" t="s">
        <v>281</v>
      </c>
      <c r="D444" s="32" t="s">
        <v>292</v>
      </c>
      <c r="E444" t="s">
        <v>341</v>
      </c>
      <c r="G444" s="32" t="s">
        <v>295</v>
      </c>
      <c r="H444" t="s">
        <v>341</v>
      </c>
      <c r="I444" s="20">
        <v>662</v>
      </c>
    </row>
    <row r="445" spans="1:9" ht="25.5" x14ac:dyDescent="0.2">
      <c r="A445">
        <v>1995</v>
      </c>
      <c r="B445" s="32" t="s">
        <v>278</v>
      </c>
      <c r="C445" s="24" t="s">
        <v>282</v>
      </c>
      <c r="D445" s="32" t="s">
        <v>292</v>
      </c>
      <c r="E445" t="s">
        <v>341</v>
      </c>
      <c r="G445" s="32" t="s">
        <v>295</v>
      </c>
      <c r="H445" t="s">
        <v>341</v>
      </c>
      <c r="I445" s="20">
        <v>117</v>
      </c>
    </row>
    <row r="446" spans="1:9" ht="25.5" x14ac:dyDescent="0.2">
      <c r="A446">
        <v>1995</v>
      </c>
      <c r="B446" s="32" t="s">
        <v>278</v>
      </c>
      <c r="C446" s="16" t="s">
        <v>283</v>
      </c>
      <c r="D446" s="32" t="s">
        <v>292</v>
      </c>
      <c r="E446" t="s">
        <v>341</v>
      </c>
      <c r="G446" s="32" t="s">
        <v>295</v>
      </c>
      <c r="H446" t="s">
        <v>341</v>
      </c>
      <c r="I446" s="20">
        <v>1267</v>
      </c>
    </row>
    <row r="447" spans="1:9" ht="25.5" x14ac:dyDescent="0.2">
      <c r="A447">
        <v>1995</v>
      </c>
      <c r="B447" s="32" t="s">
        <v>278</v>
      </c>
      <c r="C447" s="14" t="s">
        <v>284</v>
      </c>
      <c r="D447" s="32" t="s">
        <v>292</v>
      </c>
      <c r="E447" t="s">
        <v>341</v>
      </c>
      <c r="G447" s="32" t="s">
        <v>295</v>
      </c>
      <c r="H447" t="s">
        <v>341</v>
      </c>
      <c r="I447" s="20">
        <v>-459</v>
      </c>
    </row>
    <row r="448" spans="1:9" ht="25.5" x14ac:dyDescent="0.2">
      <c r="A448">
        <v>1995</v>
      </c>
      <c r="B448" s="32" t="s">
        <v>278</v>
      </c>
      <c r="C448" s="24" t="s">
        <v>285</v>
      </c>
      <c r="D448" s="32" t="s">
        <v>292</v>
      </c>
      <c r="E448" t="s">
        <v>341</v>
      </c>
      <c r="G448" s="32" t="s">
        <v>295</v>
      </c>
      <c r="H448" t="s">
        <v>341</v>
      </c>
      <c r="I448" s="20">
        <v>0</v>
      </c>
    </row>
    <row r="449" spans="1:9" ht="25.5" x14ac:dyDescent="0.2">
      <c r="A449">
        <v>1995</v>
      </c>
      <c r="B449" s="32" t="s">
        <v>278</v>
      </c>
      <c r="C449" s="24" t="s">
        <v>286</v>
      </c>
      <c r="D449" s="32" t="s">
        <v>292</v>
      </c>
      <c r="E449" t="s">
        <v>341</v>
      </c>
      <c r="G449" s="32" t="s">
        <v>295</v>
      </c>
      <c r="H449" t="s">
        <v>341</v>
      </c>
      <c r="I449" s="20">
        <v>-391</v>
      </c>
    </row>
    <row r="450" spans="1:9" ht="25.5" x14ac:dyDescent="0.2">
      <c r="A450">
        <v>1995</v>
      </c>
      <c r="B450" s="32" t="s">
        <v>278</v>
      </c>
      <c r="C450" s="24" t="s">
        <v>287</v>
      </c>
      <c r="D450" s="32" t="s">
        <v>292</v>
      </c>
      <c r="E450" t="s">
        <v>341</v>
      </c>
      <c r="G450" s="32" t="s">
        <v>295</v>
      </c>
      <c r="H450" t="s">
        <v>341</v>
      </c>
      <c r="I450" s="20">
        <v>-68</v>
      </c>
    </row>
    <row r="451" spans="1:9" ht="25.5" x14ac:dyDescent="0.2">
      <c r="A451">
        <v>1995</v>
      </c>
      <c r="B451" s="32" t="s">
        <v>278</v>
      </c>
      <c r="C451" s="43" t="s">
        <v>301</v>
      </c>
      <c r="D451" s="32" t="s">
        <v>292</v>
      </c>
      <c r="E451" t="s">
        <v>341</v>
      </c>
      <c r="F451" s="20">
        <v>3071</v>
      </c>
      <c r="G451" s="32" t="s">
        <v>295</v>
      </c>
      <c r="H451" t="s">
        <v>341</v>
      </c>
    </row>
    <row r="452" spans="1:9" ht="26.25" thickBot="1" x14ac:dyDescent="0.25">
      <c r="A452">
        <v>1995</v>
      </c>
      <c r="B452" s="32" t="s">
        <v>278</v>
      </c>
      <c r="C452" s="12" t="s">
        <v>279</v>
      </c>
      <c r="D452" s="32" t="s">
        <v>292</v>
      </c>
      <c r="E452" t="s">
        <v>97</v>
      </c>
      <c r="G452" s="32" t="s">
        <v>295</v>
      </c>
      <c r="H452" t="s">
        <v>97</v>
      </c>
      <c r="I452" s="20">
        <v>-2585</v>
      </c>
    </row>
    <row r="453" spans="1:9" ht="25.5" x14ac:dyDescent="0.2">
      <c r="A453">
        <v>1995</v>
      </c>
      <c r="B453" s="32" t="s">
        <v>278</v>
      </c>
      <c r="C453" s="14" t="s">
        <v>280</v>
      </c>
      <c r="D453" s="32" t="s">
        <v>292</v>
      </c>
      <c r="E453" t="s">
        <v>97</v>
      </c>
      <c r="G453" s="32" t="s">
        <v>295</v>
      </c>
      <c r="H453" t="s">
        <v>97</v>
      </c>
      <c r="I453" s="20">
        <v>328</v>
      </c>
    </row>
    <row r="454" spans="1:9" ht="25.5" x14ac:dyDescent="0.2">
      <c r="A454">
        <v>1995</v>
      </c>
      <c r="B454" s="32" t="s">
        <v>278</v>
      </c>
      <c r="C454" s="23" t="s">
        <v>281</v>
      </c>
      <c r="D454" s="32" t="s">
        <v>292</v>
      </c>
      <c r="E454" t="s">
        <v>97</v>
      </c>
      <c r="G454" s="32" t="s">
        <v>295</v>
      </c>
      <c r="H454" t="s">
        <v>97</v>
      </c>
      <c r="I454" s="20">
        <v>0</v>
      </c>
    </row>
    <row r="455" spans="1:9" ht="25.5" x14ac:dyDescent="0.2">
      <c r="A455">
        <v>1995</v>
      </c>
      <c r="B455" s="32" t="s">
        <v>278</v>
      </c>
      <c r="C455" s="24" t="s">
        <v>282</v>
      </c>
      <c r="D455" s="32" t="s">
        <v>292</v>
      </c>
      <c r="E455" t="s">
        <v>97</v>
      </c>
      <c r="G455" s="32" t="s">
        <v>295</v>
      </c>
      <c r="H455" t="s">
        <v>97</v>
      </c>
      <c r="I455" s="20">
        <v>41</v>
      </c>
    </row>
    <row r="456" spans="1:9" ht="25.5" x14ac:dyDescent="0.2">
      <c r="A456">
        <v>1995</v>
      </c>
      <c r="B456" s="32" t="s">
        <v>278</v>
      </c>
      <c r="C456" s="16" t="s">
        <v>283</v>
      </c>
      <c r="D456" s="32" t="s">
        <v>292</v>
      </c>
      <c r="E456" t="s">
        <v>97</v>
      </c>
      <c r="G456" s="32" t="s">
        <v>295</v>
      </c>
      <c r="H456" t="s">
        <v>97</v>
      </c>
      <c r="I456" s="20">
        <v>287</v>
      </c>
    </row>
    <row r="457" spans="1:9" ht="25.5" x14ac:dyDescent="0.2">
      <c r="A457">
        <v>1995</v>
      </c>
      <c r="B457" s="32" t="s">
        <v>278</v>
      </c>
      <c r="C457" s="14" t="s">
        <v>284</v>
      </c>
      <c r="D457" s="32" t="s">
        <v>292</v>
      </c>
      <c r="E457" t="s">
        <v>97</v>
      </c>
      <c r="G457" s="32" t="s">
        <v>295</v>
      </c>
      <c r="H457" t="s">
        <v>97</v>
      </c>
      <c r="I457" s="20">
        <v>-8</v>
      </c>
    </row>
    <row r="458" spans="1:9" ht="25.5" x14ac:dyDescent="0.2">
      <c r="A458">
        <v>1995</v>
      </c>
      <c r="B458" s="32" t="s">
        <v>278</v>
      </c>
      <c r="C458" s="24" t="s">
        <v>285</v>
      </c>
      <c r="D458" s="32" t="s">
        <v>292</v>
      </c>
      <c r="E458" t="s">
        <v>97</v>
      </c>
      <c r="G458" s="32" t="s">
        <v>295</v>
      </c>
      <c r="H458" t="s">
        <v>97</v>
      </c>
      <c r="I458" s="20">
        <v>0</v>
      </c>
    </row>
    <row r="459" spans="1:9" ht="25.5" x14ac:dyDescent="0.2">
      <c r="A459">
        <v>1995</v>
      </c>
      <c r="B459" s="32" t="s">
        <v>278</v>
      </c>
      <c r="C459" s="24" t="s">
        <v>286</v>
      </c>
      <c r="D459" s="32" t="s">
        <v>292</v>
      </c>
      <c r="E459" t="s">
        <v>97</v>
      </c>
      <c r="G459" s="32" t="s">
        <v>295</v>
      </c>
      <c r="H459" t="s">
        <v>97</v>
      </c>
      <c r="I459" s="20">
        <v>-3</v>
      </c>
    </row>
    <row r="460" spans="1:9" ht="25.5" x14ac:dyDescent="0.2">
      <c r="A460">
        <v>1995</v>
      </c>
      <c r="B460" s="32" t="s">
        <v>278</v>
      </c>
      <c r="C460" s="24" t="s">
        <v>287</v>
      </c>
      <c r="D460" s="32" t="s">
        <v>292</v>
      </c>
      <c r="E460" t="s">
        <v>97</v>
      </c>
      <c r="G460" s="32" t="s">
        <v>295</v>
      </c>
      <c r="H460" t="s">
        <v>97</v>
      </c>
      <c r="I460" s="20">
        <v>-5</v>
      </c>
    </row>
    <row r="461" spans="1:9" ht="25.5" x14ac:dyDescent="0.2">
      <c r="A461">
        <v>1995</v>
      </c>
      <c r="B461" s="32" t="s">
        <v>278</v>
      </c>
      <c r="C461" s="43" t="s">
        <v>301</v>
      </c>
      <c r="D461" s="32" t="s">
        <v>292</v>
      </c>
      <c r="E461" t="s">
        <v>97</v>
      </c>
      <c r="F461" s="20">
        <v>-2265</v>
      </c>
      <c r="G461" s="32" t="s">
        <v>295</v>
      </c>
      <c r="H461" t="s">
        <v>97</v>
      </c>
    </row>
    <row r="462" spans="1:9" ht="25.5" x14ac:dyDescent="0.2">
      <c r="A462">
        <v>1995</v>
      </c>
      <c r="B462" s="32" t="s">
        <v>288</v>
      </c>
      <c r="C462" s="44" t="s">
        <v>302</v>
      </c>
      <c r="D462" s="32" t="s">
        <v>292</v>
      </c>
      <c r="E462" t="s">
        <v>94</v>
      </c>
      <c r="G462" s="32" t="s">
        <v>295</v>
      </c>
      <c r="H462" t="s">
        <v>94</v>
      </c>
      <c r="I462" s="20">
        <v>-20932</v>
      </c>
    </row>
    <row r="463" spans="1:9" ht="25.5" x14ac:dyDescent="0.2">
      <c r="A463">
        <v>1995</v>
      </c>
      <c r="B463" s="32" t="s">
        <v>288</v>
      </c>
      <c r="C463" s="45" t="s">
        <v>289</v>
      </c>
      <c r="D463" s="32" t="s">
        <v>292</v>
      </c>
      <c r="E463" t="s">
        <v>94</v>
      </c>
      <c r="F463" s="20">
        <v>20303</v>
      </c>
      <c r="G463" s="32" t="s">
        <v>295</v>
      </c>
      <c r="H463" t="s">
        <v>94</v>
      </c>
    </row>
    <row r="464" spans="1:9" ht="25.5" x14ac:dyDescent="0.2">
      <c r="A464">
        <v>1995</v>
      </c>
      <c r="B464" s="32" t="s">
        <v>288</v>
      </c>
      <c r="C464" s="15" t="s">
        <v>290</v>
      </c>
      <c r="D464" s="32" t="s">
        <v>292</v>
      </c>
      <c r="E464" t="s">
        <v>94</v>
      </c>
      <c r="F464" s="20">
        <v>20300</v>
      </c>
      <c r="G464" s="32" t="s">
        <v>295</v>
      </c>
      <c r="H464" t="s">
        <v>94</v>
      </c>
    </row>
    <row r="465" spans="1:9" ht="25.5" x14ac:dyDescent="0.2">
      <c r="A465">
        <v>1995</v>
      </c>
      <c r="B465" s="32" t="s">
        <v>288</v>
      </c>
      <c r="C465" s="21" t="s">
        <v>91</v>
      </c>
      <c r="D465" s="32" t="s">
        <v>292</v>
      </c>
      <c r="E465" t="s">
        <v>94</v>
      </c>
      <c r="F465" s="20">
        <v>-10353</v>
      </c>
      <c r="G465" s="32" t="s">
        <v>295</v>
      </c>
      <c r="H465" t="s">
        <v>94</v>
      </c>
    </row>
    <row r="466" spans="1:9" ht="33.75" x14ac:dyDescent="0.2">
      <c r="A466">
        <v>1995</v>
      </c>
      <c r="B466" s="32" t="s">
        <v>288</v>
      </c>
      <c r="C466" s="22" t="s">
        <v>303</v>
      </c>
      <c r="D466" s="32" t="s">
        <v>292</v>
      </c>
      <c r="E466" t="s">
        <v>94</v>
      </c>
      <c r="F466" s="20">
        <v>3</v>
      </c>
      <c r="G466" s="32" t="s">
        <v>295</v>
      </c>
      <c r="H466" t="s">
        <v>94</v>
      </c>
    </row>
    <row r="467" spans="1:9" ht="25.5" x14ac:dyDescent="0.2">
      <c r="A467">
        <v>1995</v>
      </c>
      <c r="B467" s="32" t="s">
        <v>288</v>
      </c>
      <c r="C467" s="21" t="s">
        <v>304</v>
      </c>
      <c r="D467" s="32" t="s">
        <v>292</v>
      </c>
      <c r="E467" t="s">
        <v>94</v>
      </c>
      <c r="F467" s="20">
        <v>385</v>
      </c>
      <c r="G467" s="32" t="s">
        <v>295</v>
      </c>
      <c r="H467" t="s">
        <v>94</v>
      </c>
    </row>
    <row r="468" spans="1:9" ht="25.5" x14ac:dyDescent="0.2">
      <c r="A468">
        <v>1995</v>
      </c>
      <c r="B468" s="32" t="s">
        <v>288</v>
      </c>
      <c r="C468" s="29" t="s">
        <v>291</v>
      </c>
      <c r="D468" s="32" t="s">
        <v>292</v>
      </c>
      <c r="E468" t="s">
        <v>94</v>
      </c>
      <c r="F468" s="20">
        <v>-31267</v>
      </c>
      <c r="G468" s="32" t="s">
        <v>295</v>
      </c>
      <c r="H468" t="s">
        <v>94</v>
      </c>
    </row>
    <row r="469" spans="1:9" ht="25.5" x14ac:dyDescent="0.2">
      <c r="A469">
        <v>1995</v>
      </c>
      <c r="B469" s="32" t="s">
        <v>288</v>
      </c>
      <c r="C469" s="44" t="s">
        <v>302</v>
      </c>
      <c r="D469" s="32" t="s">
        <v>292</v>
      </c>
      <c r="E469" t="s">
        <v>95</v>
      </c>
      <c r="G469" s="32" t="s">
        <v>295</v>
      </c>
      <c r="H469" t="s">
        <v>95</v>
      </c>
      <c r="I469" s="20">
        <v>-21707</v>
      </c>
    </row>
    <row r="470" spans="1:9" ht="25.5" x14ac:dyDescent="0.2">
      <c r="A470">
        <v>1995</v>
      </c>
      <c r="B470" s="32" t="s">
        <v>288</v>
      </c>
      <c r="C470" s="45" t="s">
        <v>289</v>
      </c>
      <c r="D470" s="32" t="s">
        <v>292</v>
      </c>
      <c r="E470" t="s">
        <v>95</v>
      </c>
      <c r="F470" s="20">
        <v>8958</v>
      </c>
      <c r="G470" s="32" t="s">
        <v>295</v>
      </c>
      <c r="H470" t="s">
        <v>95</v>
      </c>
    </row>
    <row r="471" spans="1:9" ht="25.5" x14ac:dyDescent="0.2">
      <c r="A471">
        <v>1995</v>
      </c>
      <c r="B471" s="32" t="s">
        <v>288</v>
      </c>
      <c r="C471" s="15" t="s">
        <v>290</v>
      </c>
      <c r="D471" s="32" t="s">
        <v>292</v>
      </c>
      <c r="E471" t="s">
        <v>95</v>
      </c>
      <c r="F471" s="20">
        <v>8955</v>
      </c>
      <c r="G471" s="32" t="s">
        <v>295</v>
      </c>
      <c r="H471" t="s">
        <v>95</v>
      </c>
    </row>
    <row r="472" spans="1:9" ht="25.5" x14ac:dyDescent="0.2">
      <c r="A472">
        <v>1995</v>
      </c>
      <c r="B472" s="32" t="s">
        <v>288</v>
      </c>
      <c r="C472" s="21" t="s">
        <v>91</v>
      </c>
      <c r="D472" s="32" t="s">
        <v>292</v>
      </c>
      <c r="E472" t="s">
        <v>95</v>
      </c>
      <c r="F472" s="20">
        <v>-5037</v>
      </c>
      <c r="G472" s="32" t="s">
        <v>295</v>
      </c>
      <c r="H472" t="s">
        <v>95</v>
      </c>
    </row>
    <row r="473" spans="1:9" ht="33.75" x14ac:dyDescent="0.2">
      <c r="A473">
        <v>1995</v>
      </c>
      <c r="B473" s="32" t="s">
        <v>288</v>
      </c>
      <c r="C473" s="22" t="s">
        <v>303</v>
      </c>
      <c r="D473" s="32" t="s">
        <v>292</v>
      </c>
      <c r="E473" t="s">
        <v>95</v>
      </c>
      <c r="F473" s="20">
        <v>3</v>
      </c>
      <c r="G473" s="32" t="s">
        <v>295</v>
      </c>
      <c r="H473" t="s">
        <v>95</v>
      </c>
    </row>
    <row r="474" spans="1:9" ht="25.5" x14ac:dyDescent="0.2">
      <c r="A474">
        <v>1995</v>
      </c>
      <c r="B474" s="32" t="s">
        <v>288</v>
      </c>
      <c r="C474" s="21" t="s">
        <v>304</v>
      </c>
      <c r="D474" s="32" t="s">
        <v>292</v>
      </c>
      <c r="E474" t="s">
        <v>95</v>
      </c>
      <c r="F474" s="20">
        <v>42</v>
      </c>
      <c r="G474" s="32" t="s">
        <v>295</v>
      </c>
      <c r="H474" t="s">
        <v>95</v>
      </c>
    </row>
    <row r="475" spans="1:9" ht="25.5" x14ac:dyDescent="0.2">
      <c r="A475">
        <v>1995</v>
      </c>
      <c r="B475" s="32" t="s">
        <v>288</v>
      </c>
      <c r="C475" s="29" t="s">
        <v>291</v>
      </c>
      <c r="D475" s="32" t="s">
        <v>292</v>
      </c>
      <c r="E475" t="s">
        <v>95</v>
      </c>
      <c r="F475" s="20">
        <v>-25670</v>
      </c>
      <c r="G475" s="32" t="s">
        <v>295</v>
      </c>
      <c r="H475" t="s">
        <v>95</v>
      </c>
    </row>
    <row r="476" spans="1:9" ht="25.5" x14ac:dyDescent="0.2">
      <c r="A476">
        <v>1995</v>
      </c>
      <c r="B476" s="32" t="s">
        <v>288</v>
      </c>
      <c r="C476" s="44" t="s">
        <v>302</v>
      </c>
      <c r="D476" s="32" t="s">
        <v>292</v>
      </c>
      <c r="E476" t="s">
        <v>96</v>
      </c>
      <c r="G476" s="32" t="s">
        <v>295</v>
      </c>
      <c r="H476" t="s">
        <v>96</v>
      </c>
      <c r="I476" s="20">
        <v>-31</v>
      </c>
    </row>
    <row r="477" spans="1:9" ht="25.5" x14ac:dyDescent="0.2">
      <c r="A477">
        <v>1995</v>
      </c>
      <c r="B477" s="32" t="s">
        <v>288</v>
      </c>
      <c r="C477" s="45" t="s">
        <v>289</v>
      </c>
      <c r="D477" s="32" t="s">
        <v>292</v>
      </c>
      <c r="E477" t="s">
        <v>96</v>
      </c>
      <c r="F477" s="20">
        <v>6246</v>
      </c>
      <c r="G477" s="32" t="s">
        <v>295</v>
      </c>
      <c r="H477" t="s">
        <v>96</v>
      </c>
    </row>
    <row r="478" spans="1:9" ht="25.5" x14ac:dyDescent="0.2">
      <c r="A478">
        <v>1995</v>
      </c>
      <c r="B478" s="32" t="s">
        <v>288</v>
      </c>
      <c r="C478" s="15" t="s">
        <v>290</v>
      </c>
      <c r="D478" s="32" t="s">
        <v>292</v>
      </c>
      <c r="E478" t="s">
        <v>96</v>
      </c>
      <c r="F478" s="20">
        <v>6246</v>
      </c>
      <c r="G478" s="32" t="s">
        <v>295</v>
      </c>
      <c r="H478" t="s">
        <v>96</v>
      </c>
    </row>
    <row r="479" spans="1:9" ht="25.5" x14ac:dyDescent="0.2">
      <c r="A479">
        <v>1995</v>
      </c>
      <c r="B479" s="32" t="s">
        <v>288</v>
      </c>
      <c r="C479" s="21" t="s">
        <v>91</v>
      </c>
      <c r="D479" s="32" t="s">
        <v>292</v>
      </c>
      <c r="E479" t="s">
        <v>96</v>
      </c>
      <c r="F479" s="20">
        <v>-3556</v>
      </c>
      <c r="G479" s="32" t="s">
        <v>295</v>
      </c>
      <c r="H479" t="s">
        <v>96</v>
      </c>
    </row>
    <row r="480" spans="1:9" ht="33.75" x14ac:dyDescent="0.2">
      <c r="A480">
        <v>1995</v>
      </c>
      <c r="B480" s="32" t="s">
        <v>288</v>
      </c>
      <c r="C480" s="22" t="s">
        <v>303</v>
      </c>
      <c r="D480" s="32" t="s">
        <v>292</v>
      </c>
      <c r="E480" t="s">
        <v>96</v>
      </c>
      <c r="F480" s="20">
        <v>0</v>
      </c>
      <c r="G480" s="32" t="s">
        <v>295</v>
      </c>
      <c r="H480" t="s">
        <v>96</v>
      </c>
    </row>
    <row r="481" spans="1:9" ht="25.5" x14ac:dyDescent="0.2">
      <c r="A481">
        <v>1995</v>
      </c>
      <c r="B481" s="32" t="s">
        <v>288</v>
      </c>
      <c r="C481" s="21" t="s">
        <v>304</v>
      </c>
      <c r="D481" s="32" t="s">
        <v>292</v>
      </c>
      <c r="E481" t="s">
        <v>96</v>
      </c>
      <c r="F481" s="20">
        <v>121</v>
      </c>
      <c r="G481" s="32" t="s">
        <v>295</v>
      </c>
      <c r="H481" t="s">
        <v>96</v>
      </c>
    </row>
    <row r="482" spans="1:9" ht="25.5" x14ac:dyDescent="0.2">
      <c r="A482">
        <v>1995</v>
      </c>
      <c r="B482" s="32" t="s">
        <v>288</v>
      </c>
      <c r="C482" s="29" t="s">
        <v>291</v>
      </c>
      <c r="D482" s="32" t="s">
        <v>292</v>
      </c>
      <c r="E482" t="s">
        <v>96</v>
      </c>
      <c r="F482" s="20">
        <v>-2842</v>
      </c>
      <c r="G482" s="32" t="s">
        <v>295</v>
      </c>
      <c r="H482" t="s">
        <v>96</v>
      </c>
    </row>
    <row r="483" spans="1:9" ht="25.5" x14ac:dyDescent="0.2">
      <c r="A483">
        <v>1995</v>
      </c>
      <c r="B483" s="32" t="s">
        <v>288</v>
      </c>
      <c r="C483" s="44" t="s">
        <v>302</v>
      </c>
      <c r="D483" s="32" t="s">
        <v>292</v>
      </c>
      <c r="E483" t="s">
        <v>341</v>
      </c>
      <c r="G483" s="32" t="s">
        <v>295</v>
      </c>
      <c r="H483" t="s">
        <v>341</v>
      </c>
      <c r="I483" s="20">
        <v>3071</v>
      </c>
    </row>
    <row r="484" spans="1:9" ht="25.5" x14ac:dyDescent="0.2">
      <c r="A484">
        <v>1995</v>
      </c>
      <c r="B484" s="32" t="s">
        <v>288</v>
      </c>
      <c r="C484" s="45" t="s">
        <v>289</v>
      </c>
      <c r="D484" s="32" t="s">
        <v>292</v>
      </c>
      <c r="E484" t="s">
        <v>341</v>
      </c>
      <c r="F484" s="20">
        <v>4610</v>
      </c>
      <c r="G484" s="32" t="s">
        <v>295</v>
      </c>
      <c r="H484" t="s">
        <v>341</v>
      </c>
    </row>
    <row r="485" spans="1:9" ht="25.5" x14ac:dyDescent="0.2">
      <c r="A485">
        <v>1995</v>
      </c>
      <c r="B485" s="32" t="s">
        <v>288</v>
      </c>
      <c r="C485" s="15" t="s">
        <v>290</v>
      </c>
      <c r="D485" s="32" t="s">
        <v>292</v>
      </c>
      <c r="E485" t="s">
        <v>341</v>
      </c>
      <c r="F485" s="20">
        <v>4610</v>
      </c>
      <c r="G485" s="32" t="s">
        <v>295</v>
      </c>
      <c r="H485" t="s">
        <v>341</v>
      </c>
    </row>
    <row r="486" spans="1:9" ht="25.5" x14ac:dyDescent="0.2">
      <c r="A486">
        <v>1995</v>
      </c>
      <c r="B486" s="32" t="s">
        <v>288</v>
      </c>
      <c r="C486" s="21" t="s">
        <v>91</v>
      </c>
      <c r="D486" s="32" t="s">
        <v>292</v>
      </c>
      <c r="E486" t="s">
        <v>341</v>
      </c>
      <c r="F486" s="20">
        <v>-1626</v>
      </c>
      <c r="G486" s="32" t="s">
        <v>295</v>
      </c>
      <c r="H486" t="s">
        <v>341</v>
      </c>
    </row>
    <row r="487" spans="1:9" ht="33.75" x14ac:dyDescent="0.2">
      <c r="A487">
        <v>1995</v>
      </c>
      <c r="B487" s="32" t="s">
        <v>288</v>
      </c>
      <c r="C487" s="22" t="s">
        <v>303</v>
      </c>
      <c r="D487" s="32" t="s">
        <v>292</v>
      </c>
      <c r="E487" t="s">
        <v>341</v>
      </c>
      <c r="F487" s="20">
        <v>0</v>
      </c>
      <c r="G487" s="32" t="s">
        <v>295</v>
      </c>
      <c r="H487" t="s">
        <v>341</v>
      </c>
    </row>
    <row r="488" spans="1:9" ht="25.5" x14ac:dyDescent="0.2">
      <c r="A488">
        <v>1995</v>
      </c>
      <c r="B488" s="32" t="s">
        <v>288</v>
      </c>
      <c r="C488" s="21" t="s">
        <v>304</v>
      </c>
      <c r="D488" s="32" t="s">
        <v>292</v>
      </c>
      <c r="E488" t="s">
        <v>341</v>
      </c>
      <c r="F488" s="20">
        <v>222</v>
      </c>
      <c r="G488" s="32" t="s">
        <v>295</v>
      </c>
      <c r="H488" t="s">
        <v>341</v>
      </c>
    </row>
    <row r="489" spans="1:9" ht="25.5" x14ac:dyDescent="0.2">
      <c r="A489">
        <v>1995</v>
      </c>
      <c r="B489" s="32" t="s">
        <v>288</v>
      </c>
      <c r="C489" s="29" t="s">
        <v>291</v>
      </c>
      <c r="D489" s="32" t="s">
        <v>292</v>
      </c>
      <c r="E489" t="s">
        <v>341</v>
      </c>
      <c r="F489" s="20">
        <v>-135</v>
      </c>
      <c r="G489" s="32" t="s">
        <v>295</v>
      </c>
      <c r="H489" t="s">
        <v>341</v>
      </c>
    </row>
    <row r="490" spans="1:9" ht="25.5" x14ac:dyDescent="0.2">
      <c r="A490">
        <v>1995</v>
      </c>
      <c r="B490" s="32" t="s">
        <v>288</v>
      </c>
      <c r="C490" s="44" t="s">
        <v>302</v>
      </c>
      <c r="D490" s="32" t="s">
        <v>292</v>
      </c>
      <c r="E490" t="s">
        <v>97</v>
      </c>
      <c r="G490" s="32" t="s">
        <v>295</v>
      </c>
      <c r="H490" t="s">
        <v>97</v>
      </c>
      <c r="I490" s="20">
        <v>-2265</v>
      </c>
    </row>
    <row r="491" spans="1:9" ht="25.5" x14ac:dyDescent="0.2">
      <c r="A491">
        <v>1995</v>
      </c>
      <c r="B491" s="32" t="s">
        <v>288</v>
      </c>
      <c r="C491" s="45" t="s">
        <v>289</v>
      </c>
      <c r="D491" s="32" t="s">
        <v>292</v>
      </c>
      <c r="E491" t="s">
        <v>97</v>
      </c>
      <c r="F491" s="20">
        <v>489</v>
      </c>
      <c r="G491" s="32" t="s">
        <v>295</v>
      </c>
      <c r="H491" t="s">
        <v>97</v>
      </c>
    </row>
    <row r="492" spans="1:9" ht="25.5" x14ac:dyDescent="0.2">
      <c r="A492">
        <v>1995</v>
      </c>
      <c r="B492" s="32" t="s">
        <v>288</v>
      </c>
      <c r="C492" s="15" t="s">
        <v>290</v>
      </c>
      <c r="D492" s="32" t="s">
        <v>292</v>
      </c>
      <c r="E492" t="s">
        <v>97</v>
      </c>
      <c r="F492" s="20">
        <v>489</v>
      </c>
      <c r="G492" s="32" t="s">
        <v>295</v>
      </c>
      <c r="H492" t="s">
        <v>97</v>
      </c>
    </row>
    <row r="493" spans="1:9" ht="25.5" x14ac:dyDescent="0.2">
      <c r="A493">
        <v>1995</v>
      </c>
      <c r="B493" s="32" t="s">
        <v>288</v>
      </c>
      <c r="C493" s="21" t="s">
        <v>91</v>
      </c>
      <c r="D493" s="32" t="s">
        <v>292</v>
      </c>
      <c r="E493" t="s">
        <v>97</v>
      </c>
      <c r="F493" s="20">
        <v>-134</v>
      </c>
      <c r="G493" s="32" t="s">
        <v>295</v>
      </c>
      <c r="H493" t="s">
        <v>97</v>
      </c>
    </row>
    <row r="494" spans="1:9" ht="33.75" x14ac:dyDescent="0.2">
      <c r="A494">
        <v>1995</v>
      </c>
      <c r="B494" s="32" t="s">
        <v>288</v>
      </c>
      <c r="C494" s="22" t="s">
        <v>303</v>
      </c>
      <c r="D494" s="32" t="s">
        <v>292</v>
      </c>
      <c r="E494" t="s">
        <v>97</v>
      </c>
      <c r="F494" s="20">
        <v>0</v>
      </c>
      <c r="G494" s="32" t="s">
        <v>295</v>
      </c>
      <c r="H494" t="s">
        <v>97</v>
      </c>
    </row>
    <row r="495" spans="1:9" ht="25.5" x14ac:dyDescent="0.2">
      <c r="A495">
        <v>1995</v>
      </c>
      <c r="B495" s="32" t="s">
        <v>288</v>
      </c>
      <c r="C495" s="21" t="s">
        <v>304</v>
      </c>
      <c r="D495" s="32" t="s">
        <v>292</v>
      </c>
      <c r="E495" t="s">
        <v>97</v>
      </c>
      <c r="F495" s="20">
        <v>0</v>
      </c>
      <c r="G495" s="32" t="s">
        <v>295</v>
      </c>
      <c r="H495" t="s">
        <v>97</v>
      </c>
    </row>
    <row r="496" spans="1:9" ht="25.5" x14ac:dyDescent="0.2">
      <c r="A496">
        <v>1995</v>
      </c>
      <c r="B496" s="32" t="s">
        <v>288</v>
      </c>
      <c r="C496" s="29" t="s">
        <v>291</v>
      </c>
      <c r="D496" s="32" t="s">
        <v>292</v>
      </c>
      <c r="E496" t="s">
        <v>97</v>
      </c>
      <c r="F496" s="20">
        <v>-2620</v>
      </c>
      <c r="G496" s="32" t="s">
        <v>295</v>
      </c>
      <c r="H496" t="s">
        <v>97</v>
      </c>
    </row>
    <row r="497" spans="1:9" x14ac:dyDescent="0.2">
      <c r="A497">
        <v>1996</v>
      </c>
      <c r="B497" s="32" t="s">
        <v>98</v>
      </c>
      <c r="C497" s="32" t="s">
        <v>86</v>
      </c>
      <c r="D497" s="32" t="s">
        <v>292</v>
      </c>
      <c r="E497" t="s">
        <v>94</v>
      </c>
      <c r="G497" s="32" t="s">
        <v>295</v>
      </c>
      <c r="H497" t="s">
        <v>94</v>
      </c>
      <c r="I497" s="20">
        <v>83975</v>
      </c>
    </row>
    <row r="498" spans="1:9" x14ac:dyDescent="0.2">
      <c r="A498">
        <v>1996</v>
      </c>
      <c r="B498" s="32" t="s">
        <v>98</v>
      </c>
      <c r="C498" s="33" t="s">
        <v>87</v>
      </c>
      <c r="D498" s="32" t="s">
        <v>292</v>
      </c>
      <c r="E498" t="s">
        <v>94</v>
      </c>
      <c r="G498" s="32" t="s">
        <v>295</v>
      </c>
      <c r="H498" t="s">
        <v>94</v>
      </c>
      <c r="I498" s="20">
        <v>4556</v>
      </c>
    </row>
    <row r="499" spans="1:9" x14ac:dyDescent="0.2">
      <c r="A499">
        <v>1996</v>
      </c>
      <c r="B499" s="32" t="s">
        <v>98</v>
      </c>
      <c r="C499" s="33" t="s">
        <v>339</v>
      </c>
      <c r="D499" s="32" t="s">
        <v>292</v>
      </c>
      <c r="E499" t="s">
        <v>94</v>
      </c>
      <c r="G499" s="32" t="s">
        <v>295</v>
      </c>
      <c r="H499" t="s">
        <v>94</v>
      </c>
      <c r="I499" s="20">
        <v>2768</v>
      </c>
    </row>
    <row r="500" spans="1:9" x14ac:dyDescent="0.2">
      <c r="A500">
        <v>1996</v>
      </c>
      <c r="B500" s="32" t="s">
        <v>98</v>
      </c>
      <c r="C500" s="33" t="s">
        <v>340</v>
      </c>
      <c r="D500" s="32" t="s">
        <v>292</v>
      </c>
      <c r="E500" t="s">
        <v>94</v>
      </c>
      <c r="G500" s="32" t="s">
        <v>295</v>
      </c>
      <c r="H500" t="s">
        <v>94</v>
      </c>
      <c r="I500" s="20">
        <v>76651</v>
      </c>
    </row>
    <row r="501" spans="1:9" x14ac:dyDescent="0.2">
      <c r="A501">
        <v>1996</v>
      </c>
      <c r="B501" s="32" t="s">
        <v>98</v>
      </c>
      <c r="C501" s="32" t="s">
        <v>88</v>
      </c>
      <c r="D501" s="32" t="s">
        <v>292</v>
      </c>
      <c r="E501" t="s">
        <v>94</v>
      </c>
      <c r="F501" s="20">
        <v>19912</v>
      </c>
      <c r="G501" s="32" t="s">
        <v>295</v>
      </c>
      <c r="H501" t="s">
        <v>94</v>
      </c>
    </row>
    <row r="502" spans="1:9" ht="15" x14ac:dyDescent="0.25">
      <c r="A502">
        <v>1996</v>
      </c>
      <c r="B502" s="32" t="s">
        <v>98</v>
      </c>
      <c r="C502" s="34" t="s">
        <v>89</v>
      </c>
      <c r="D502" s="32" t="s">
        <v>292</v>
      </c>
      <c r="E502" t="s">
        <v>94</v>
      </c>
      <c r="F502" s="20">
        <v>64063</v>
      </c>
      <c r="G502" s="32" t="s">
        <v>295</v>
      </c>
      <c r="H502" t="s">
        <v>94</v>
      </c>
    </row>
    <row r="503" spans="1:9" x14ac:dyDescent="0.2">
      <c r="A503">
        <v>1996</v>
      </c>
      <c r="B503" s="32" t="s">
        <v>98</v>
      </c>
      <c r="C503" s="32" t="s">
        <v>91</v>
      </c>
      <c r="D503" s="32" t="s">
        <v>292</v>
      </c>
      <c r="E503" t="s">
        <v>94</v>
      </c>
      <c r="F503" s="20">
        <v>10915</v>
      </c>
      <c r="G503" s="32" t="s">
        <v>295</v>
      </c>
      <c r="H503" t="s">
        <v>94</v>
      </c>
    </row>
    <row r="504" spans="1:9" ht="15" x14ac:dyDescent="0.25">
      <c r="A504">
        <v>1996</v>
      </c>
      <c r="B504" s="32" t="s">
        <v>98</v>
      </c>
      <c r="C504" s="34" t="s">
        <v>92</v>
      </c>
      <c r="D504" s="32" t="s">
        <v>292</v>
      </c>
      <c r="E504" t="s">
        <v>94</v>
      </c>
      <c r="F504" s="20">
        <v>53148</v>
      </c>
      <c r="G504" s="32" t="s">
        <v>295</v>
      </c>
      <c r="H504" t="s">
        <v>94</v>
      </c>
    </row>
    <row r="505" spans="1:9" x14ac:dyDescent="0.2">
      <c r="A505">
        <v>1996</v>
      </c>
      <c r="B505" s="32" t="s">
        <v>98</v>
      </c>
      <c r="C505" s="32" t="s">
        <v>86</v>
      </c>
      <c r="D505" s="32" t="s">
        <v>292</v>
      </c>
      <c r="E505" t="s">
        <v>95</v>
      </c>
      <c r="G505" s="32" t="s">
        <v>295</v>
      </c>
      <c r="H505" t="s">
        <v>95</v>
      </c>
      <c r="I505" s="20">
        <v>27054</v>
      </c>
    </row>
    <row r="506" spans="1:9" x14ac:dyDescent="0.2">
      <c r="A506">
        <v>1996</v>
      </c>
      <c r="B506" s="32" t="s">
        <v>98</v>
      </c>
      <c r="C506" s="33" t="s">
        <v>87</v>
      </c>
      <c r="D506" s="32" t="s">
        <v>292</v>
      </c>
      <c r="E506" t="s">
        <v>95</v>
      </c>
      <c r="G506" s="32" t="s">
        <v>295</v>
      </c>
      <c r="H506" t="s">
        <v>95</v>
      </c>
      <c r="I506" s="20">
        <v>1077</v>
      </c>
    </row>
    <row r="507" spans="1:9" x14ac:dyDescent="0.2">
      <c r="A507">
        <v>1996</v>
      </c>
      <c r="B507" s="32" t="s">
        <v>98</v>
      </c>
      <c r="C507" s="33" t="s">
        <v>339</v>
      </c>
      <c r="D507" s="32" t="s">
        <v>292</v>
      </c>
      <c r="E507" t="s">
        <v>95</v>
      </c>
      <c r="G507" s="32" t="s">
        <v>295</v>
      </c>
      <c r="H507" t="s">
        <v>95</v>
      </c>
      <c r="I507" s="20">
        <v>1280</v>
      </c>
    </row>
    <row r="508" spans="1:9" x14ac:dyDescent="0.2">
      <c r="A508">
        <v>1996</v>
      </c>
      <c r="B508" s="32" t="s">
        <v>98</v>
      </c>
      <c r="C508" s="33" t="s">
        <v>340</v>
      </c>
      <c r="D508" s="32" t="s">
        <v>292</v>
      </c>
      <c r="E508" t="s">
        <v>95</v>
      </c>
      <c r="G508" s="32" t="s">
        <v>295</v>
      </c>
      <c r="H508" t="s">
        <v>95</v>
      </c>
      <c r="I508" s="20">
        <v>24697</v>
      </c>
    </row>
    <row r="509" spans="1:9" x14ac:dyDescent="0.2">
      <c r="A509">
        <v>1996</v>
      </c>
      <c r="B509" s="32" t="s">
        <v>98</v>
      </c>
      <c r="C509" s="32" t="s">
        <v>88</v>
      </c>
      <c r="D509" s="32" t="s">
        <v>292</v>
      </c>
      <c r="E509" t="s">
        <v>95</v>
      </c>
      <c r="F509" s="20">
        <v>4271</v>
      </c>
      <c r="G509" s="32" t="s">
        <v>295</v>
      </c>
      <c r="H509" t="s">
        <v>95</v>
      </c>
    </row>
    <row r="510" spans="1:9" ht="15" x14ac:dyDescent="0.25">
      <c r="A510">
        <v>1996</v>
      </c>
      <c r="B510" s="32" t="s">
        <v>98</v>
      </c>
      <c r="C510" s="34" t="s">
        <v>89</v>
      </c>
      <c r="D510" s="32" t="s">
        <v>292</v>
      </c>
      <c r="E510" t="s">
        <v>95</v>
      </c>
      <c r="F510" s="20">
        <v>22783</v>
      </c>
      <c r="G510" s="32" t="s">
        <v>295</v>
      </c>
      <c r="H510" t="s">
        <v>95</v>
      </c>
    </row>
    <row r="511" spans="1:9" x14ac:dyDescent="0.2">
      <c r="A511">
        <v>1996</v>
      </c>
      <c r="B511" s="32" t="s">
        <v>98</v>
      </c>
      <c r="C511" s="32" t="s">
        <v>91</v>
      </c>
      <c r="D511" s="32" t="s">
        <v>292</v>
      </c>
      <c r="E511" t="s">
        <v>95</v>
      </c>
      <c r="F511" s="20">
        <v>5381</v>
      </c>
      <c r="G511" s="32" t="s">
        <v>295</v>
      </c>
      <c r="H511" t="s">
        <v>95</v>
      </c>
    </row>
    <row r="512" spans="1:9" ht="15" x14ac:dyDescent="0.25">
      <c r="A512">
        <v>1996</v>
      </c>
      <c r="B512" s="32" t="s">
        <v>98</v>
      </c>
      <c r="C512" s="34" t="s">
        <v>92</v>
      </c>
      <c r="D512" s="32" t="s">
        <v>292</v>
      </c>
      <c r="E512" t="s">
        <v>95</v>
      </c>
      <c r="F512" s="20">
        <v>17402</v>
      </c>
      <c r="G512" s="32" t="s">
        <v>295</v>
      </c>
      <c r="H512" t="s">
        <v>95</v>
      </c>
    </row>
    <row r="513" spans="1:9" x14ac:dyDescent="0.2">
      <c r="A513">
        <v>1996</v>
      </c>
      <c r="B513" s="32" t="s">
        <v>98</v>
      </c>
      <c r="C513" s="32" t="s">
        <v>86</v>
      </c>
      <c r="D513" s="32" t="s">
        <v>292</v>
      </c>
      <c r="E513" t="s">
        <v>96</v>
      </c>
      <c r="G513" s="32" t="s">
        <v>295</v>
      </c>
      <c r="H513" t="s">
        <v>96</v>
      </c>
      <c r="I513" s="20">
        <v>31626</v>
      </c>
    </row>
    <row r="514" spans="1:9" x14ac:dyDescent="0.2">
      <c r="A514">
        <v>1996</v>
      </c>
      <c r="B514" s="32" t="s">
        <v>98</v>
      </c>
      <c r="C514" s="33" t="s">
        <v>87</v>
      </c>
      <c r="D514" s="32" t="s">
        <v>292</v>
      </c>
      <c r="E514" t="s">
        <v>96</v>
      </c>
      <c r="G514" s="32" t="s">
        <v>295</v>
      </c>
      <c r="H514" t="s">
        <v>96</v>
      </c>
      <c r="I514" s="20">
        <v>995</v>
      </c>
    </row>
    <row r="515" spans="1:9" x14ac:dyDescent="0.2">
      <c r="A515">
        <v>1996</v>
      </c>
      <c r="B515" s="32" t="s">
        <v>98</v>
      </c>
      <c r="C515" s="33" t="s">
        <v>339</v>
      </c>
      <c r="D515" s="32" t="s">
        <v>292</v>
      </c>
      <c r="E515" t="s">
        <v>96</v>
      </c>
      <c r="G515" s="32" t="s">
        <v>295</v>
      </c>
      <c r="H515" t="s">
        <v>96</v>
      </c>
      <c r="I515" s="20">
        <v>1286</v>
      </c>
    </row>
    <row r="516" spans="1:9" x14ac:dyDescent="0.2">
      <c r="A516">
        <v>1996</v>
      </c>
      <c r="B516" s="32" t="s">
        <v>98</v>
      </c>
      <c r="C516" s="33" t="s">
        <v>340</v>
      </c>
      <c r="D516" s="32" t="s">
        <v>292</v>
      </c>
      <c r="E516" t="s">
        <v>96</v>
      </c>
      <c r="G516" s="32" t="s">
        <v>295</v>
      </c>
      <c r="H516" t="s">
        <v>96</v>
      </c>
      <c r="I516" s="20">
        <v>29345</v>
      </c>
    </row>
    <row r="517" spans="1:9" x14ac:dyDescent="0.2">
      <c r="A517">
        <v>1996</v>
      </c>
      <c r="B517" s="32" t="s">
        <v>98</v>
      </c>
      <c r="C517" s="32" t="s">
        <v>88</v>
      </c>
      <c r="D517" s="32" t="s">
        <v>292</v>
      </c>
      <c r="E517" t="s">
        <v>96</v>
      </c>
      <c r="F517" s="20">
        <v>6438</v>
      </c>
      <c r="G517" s="32" t="s">
        <v>295</v>
      </c>
      <c r="H517" t="s">
        <v>96</v>
      </c>
    </row>
    <row r="518" spans="1:9" ht="15" x14ac:dyDescent="0.25">
      <c r="A518">
        <v>1996</v>
      </c>
      <c r="B518" s="32" t="s">
        <v>98</v>
      </c>
      <c r="C518" s="34" t="s">
        <v>89</v>
      </c>
      <c r="D518" s="32" t="s">
        <v>292</v>
      </c>
      <c r="E518" t="s">
        <v>96</v>
      </c>
      <c r="F518" s="20">
        <v>25188</v>
      </c>
      <c r="G518" s="32" t="s">
        <v>295</v>
      </c>
      <c r="H518" t="s">
        <v>96</v>
      </c>
    </row>
    <row r="519" spans="1:9" x14ac:dyDescent="0.2">
      <c r="A519">
        <v>1996</v>
      </c>
      <c r="B519" s="32" t="s">
        <v>98</v>
      </c>
      <c r="C519" s="32" t="s">
        <v>91</v>
      </c>
      <c r="D519" s="32" t="s">
        <v>292</v>
      </c>
      <c r="E519" t="s">
        <v>96</v>
      </c>
      <c r="F519" s="20">
        <v>3618</v>
      </c>
      <c r="G519" s="32" t="s">
        <v>295</v>
      </c>
      <c r="H519" t="s">
        <v>96</v>
      </c>
    </row>
    <row r="520" spans="1:9" ht="15" x14ac:dyDescent="0.25">
      <c r="A520">
        <v>1996</v>
      </c>
      <c r="B520" s="32" t="s">
        <v>98</v>
      </c>
      <c r="C520" s="34" t="s">
        <v>92</v>
      </c>
      <c r="D520" s="32" t="s">
        <v>292</v>
      </c>
      <c r="E520" t="s">
        <v>96</v>
      </c>
      <c r="F520" s="20">
        <v>21570</v>
      </c>
      <c r="G520" s="32" t="s">
        <v>295</v>
      </c>
      <c r="H520" t="s">
        <v>96</v>
      </c>
    </row>
    <row r="521" spans="1:9" x14ac:dyDescent="0.2">
      <c r="A521">
        <v>1996</v>
      </c>
      <c r="B521" s="32" t="s">
        <v>98</v>
      </c>
      <c r="C521" s="32" t="s">
        <v>86</v>
      </c>
      <c r="D521" s="32" t="s">
        <v>292</v>
      </c>
      <c r="E521" t="s">
        <v>341</v>
      </c>
      <c r="G521" s="32" t="s">
        <v>295</v>
      </c>
      <c r="H521" t="s">
        <v>341</v>
      </c>
      <c r="I521" s="20">
        <v>17262</v>
      </c>
    </row>
    <row r="522" spans="1:9" x14ac:dyDescent="0.2">
      <c r="A522">
        <v>1996</v>
      </c>
      <c r="B522" s="32" t="s">
        <v>98</v>
      </c>
      <c r="C522" s="33" t="s">
        <v>87</v>
      </c>
      <c r="D522" s="32" t="s">
        <v>292</v>
      </c>
      <c r="E522" t="s">
        <v>341</v>
      </c>
      <c r="G522" s="32" t="s">
        <v>295</v>
      </c>
      <c r="H522" t="s">
        <v>341</v>
      </c>
      <c r="I522" s="20">
        <v>2177</v>
      </c>
    </row>
    <row r="523" spans="1:9" x14ac:dyDescent="0.2">
      <c r="A523">
        <v>1996</v>
      </c>
      <c r="B523" s="32" t="s">
        <v>98</v>
      </c>
      <c r="C523" s="33" t="s">
        <v>339</v>
      </c>
      <c r="D523" s="32" t="s">
        <v>292</v>
      </c>
      <c r="E523" t="s">
        <v>341</v>
      </c>
      <c r="G523" s="32" t="s">
        <v>295</v>
      </c>
      <c r="H523" t="s">
        <v>341</v>
      </c>
      <c r="I523" s="20">
        <v>192</v>
      </c>
    </row>
    <row r="524" spans="1:9" x14ac:dyDescent="0.2">
      <c r="A524">
        <v>1996</v>
      </c>
      <c r="B524" s="32" t="s">
        <v>98</v>
      </c>
      <c r="C524" s="33" t="s">
        <v>340</v>
      </c>
      <c r="D524" s="32" t="s">
        <v>292</v>
      </c>
      <c r="E524" t="s">
        <v>341</v>
      </c>
      <c r="G524" s="32" t="s">
        <v>295</v>
      </c>
      <c r="H524" t="s">
        <v>341</v>
      </c>
      <c r="I524" s="20">
        <v>14893</v>
      </c>
    </row>
    <row r="525" spans="1:9" x14ac:dyDescent="0.2">
      <c r="A525">
        <v>1996</v>
      </c>
      <c r="B525" s="32" t="s">
        <v>98</v>
      </c>
      <c r="C525" s="32" t="s">
        <v>88</v>
      </c>
      <c r="D525" s="32" t="s">
        <v>292</v>
      </c>
      <c r="E525" t="s">
        <v>341</v>
      </c>
      <c r="F525" s="20">
        <v>6877</v>
      </c>
      <c r="G525" s="32" t="s">
        <v>295</v>
      </c>
      <c r="H525" t="s">
        <v>341</v>
      </c>
    </row>
    <row r="526" spans="1:9" ht="15" x14ac:dyDescent="0.25">
      <c r="A526">
        <v>1996</v>
      </c>
      <c r="B526" s="32" t="s">
        <v>98</v>
      </c>
      <c r="C526" s="34" t="s">
        <v>89</v>
      </c>
      <c r="D526" s="32" t="s">
        <v>292</v>
      </c>
      <c r="E526" t="s">
        <v>341</v>
      </c>
      <c r="F526" s="20">
        <v>10385</v>
      </c>
      <c r="G526" s="32" t="s">
        <v>295</v>
      </c>
      <c r="H526" t="s">
        <v>341</v>
      </c>
    </row>
    <row r="527" spans="1:9" x14ac:dyDescent="0.2">
      <c r="A527">
        <v>1996</v>
      </c>
      <c r="B527" s="32" t="s">
        <v>98</v>
      </c>
      <c r="C527" s="32" t="s">
        <v>91</v>
      </c>
      <c r="D527" s="32" t="s">
        <v>292</v>
      </c>
      <c r="E527" t="s">
        <v>341</v>
      </c>
      <c r="F527" s="20">
        <v>1760</v>
      </c>
      <c r="G527" s="32" t="s">
        <v>295</v>
      </c>
      <c r="H527" t="s">
        <v>341</v>
      </c>
    </row>
    <row r="528" spans="1:9" ht="15" x14ac:dyDescent="0.25">
      <c r="A528">
        <v>1996</v>
      </c>
      <c r="B528" s="32" t="s">
        <v>98</v>
      </c>
      <c r="C528" s="34" t="s">
        <v>92</v>
      </c>
      <c r="D528" s="32" t="s">
        <v>292</v>
      </c>
      <c r="E528" t="s">
        <v>341</v>
      </c>
      <c r="F528" s="20">
        <v>8625</v>
      </c>
      <c r="G528" s="32" t="s">
        <v>295</v>
      </c>
      <c r="H528" t="s">
        <v>341</v>
      </c>
    </row>
    <row r="529" spans="1:9" x14ac:dyDescent="0.2">
      <c r="A529">
        <v>1996</v>
      </c>
      <c r="B529" s="32" t="s">
        <v>98</v>
      </c>
      <c r="C529" s="32" t="s">
        <v>86</v>
      </c>
      <c r="D529" s="32" t="s">
        <v>292</v>
      </c>
      <c r="E529" t="s">
        <v>97</v>
      </c>
      <c r="G529" s="32" t="s">
        <v>295</v>
      </c>
      <c r="H529" t="s">
        <v>97</v>
      </c>
      <c r="I529" s="20">
        <v>8033</v>
      </c>
    </row>
    <row r="530" spans="1:9" x14ac:dyDescent="0.2">
      <c r="A530">
        <v>1996</v>
      </c>
      <c r="B530" s="32" t="s">
        <v>98</v>
      </c>
      <c r="C530" s="33" t="s">
        <v>87</v>
      </c>
      <c r="D530" s="32" t="s">
        <v>292</v>
      </c>
      <c r="E530" t="s">
        <v>97</v>
      </c>
      <c r="G530" s="32" t="s">
        <v>295</v>
      </c>
      <c r="H530" t="s">
        <v>97</v>
      </c>
      <c r="I530" s="20">
        <v>307</v>
      </c>
    </row>
    <row r="531" spans="1:9" x14ac:dyDescent="0.2">
      <c r="A531">
        <v>1996</v>
      </c>
      <c r="B531" s="32" t="s">
        <v>98</v>
      </c>
      <c r="C531" s="33" t="s">
        <v>339</v>
      </c>
      <c r="D531" s="32" t="s">
        <v>292</v>
      </c>
      <c r="E531" t="s">
        <v>97</v>
      </c>
      <c r="G531" s="32" t="s">
        <v>295</v>
      </c>
      <c r="H531" t="s">
        <v>97</v>
      </c>
      <c r="I531" s="20">
        <v>10</v>
      </c>
    </row>
    <row r="532" spans="1:9" x14ac:dyDescent="0.2">
      <c r="A532">
        <v>1996</v>
      </c>
      <c r="B532" s="32" t="s">
        <v>98</v>
      </c>
      <c r="C532" s="33" t="s">
        <v>340</v>
      </c>
      <c r="D532" s="32" t="s">
        <v>292</v>
      </c>
      <c r="E532" t="s">
        <v>97</v>
      </c>
      <c r="G532" s="32" t="s">
        <v>295</v>
      </c>
      <c r="H532" t="s">
        <v>97</v>
      </c>
      <c r="I532" s="20">
        <v>7716</v>
      </c>
    </row>
    <row r="533" spans="1:9" x14ac:dyDescent="0.2">
      <c r="A533">
        <v>1996</v>
      </c>
      <c r="B533" s="32" t="s">
        <v>98</v>
      </c>
      <c r="C533" s="32" t="s">
        <v>88</v>
      </c>
      <c r="D533" s="32" t="s">
        <v>292</v>
      </c>
      <c r="E533" t="s">
        <v>97</v>
      </c>
      <c r="F533" s="20">
        <v>0</v>
      </c>
      <c r="G533" s="32" t="s">
        <v>295</v>
      </c>
      <c r="H533" t="s">
        <v>97</v>
      </c>
    </row>
    <row r="534" spans="1:9" ht="15" x14ac:dyDescent="0.25">
      <c r="A534">
        <v>1996</v>
      </c>
      <c r="B534" s="32" t="s">
        <v>98</v>
      </c>
      <c r="C534" s="34" t="s">
        <v>89</v>
      </c>
      <c r="D534" s="32" t="s">
        <v>292</v>
      </c>
      <c r="E534" t="s">
        <v>97</v>
      </c>
      <c r="F534" s="20">
        <v>0</v>
      </c>
      <c r="G534" s="32" t="s">
        <v>295</v>
      </c>
      <c r="H534" t="s">
        <v>97</v>
      </c>
    </row>
    <row r="535" spans="1:9" x14ac:dyDescent="0.2">
      <c r="A535">
        <v>1996</v>
      </c>
      <c r="B535" s="32" t="s">
        <v>98</v>
      </c>
      <c r="C535" s="32" t="s">
        <v>91</v>
      </c>
      <c r="D535" s="32" t="s">
        <v>292</v>
      </c>
      <c r="E535" t="s">
        <v>97</v>
      </c>
      <c r="F535" s="20">
        <v>0</v>
      </c>
      <c r="G535" s="32" t="s">
        <v>295</v>
      </c>
      <c r="H535" t="s">
        <v>97</v>
      </c>
    </row>
    <row r="536" spans="1:9" ht="15" x14ac:dyDescent="0.25">
      <c r="A536">
        <v>1996</v>
      </c>
      <c r="B536" s="32" t="s">
        <v>98</v>
      </c>
      <c r="C536" s="34" t="s">
        <v>92</v>
      </c>
      <c r="D536" s="32" t="s">
        <v>292</v>
      </c>
      <c r="E536" t="s">
        <v>97</v>
      </c>
      <c r="F536" s="20">
        <v>0</v>
      </c>
      <c r="G536" s="32" t="s">
        <v>295</v>
      </c>
      <c r="H536" t="s">
        <v>97</v>
      </c>
    </row>
    <row r="537" spans="1:9" ht="15" x14ac:dyDescent="0.25">
      <c r="A537">
        <v>1996</v>
      </c>
      <c r="B537" s="32" t="s">
        <v>99</v>
      </c>
      <c r="C537" s="34" t="s">
        <v>90</v>
      </c>
      <c r="D537" s="32" t="s">
        <v>292</v>
      </c>
      <c r="E537" t="s">
        <v>94</v>
      </c>
      <c r="G537" s="32" t="s">
        <v>295</v>
      </c>
      <c r="H537" t="s">
        <v>94</v>
      </c>
      <c r="I537" s="20">
        <v>64063</v>
      </c>
    </row>
    <row r="538" spans="1:9" ht="15" x14ac:dyDescent="0.25">
      <c r="A538">
        <v>1996</v>
      </c>
      <c r="B538" s="32" t="s">
        <v>99</v>
      </c>
      <c r="C538" s="34" t="s">
        <v>93</v>
      </c>
      <c r="D538" s="32" t="s">
        <v>292</v>
      </c>
      <c r="E538" t="s">
        <v>94</v>
      </c>
      <c r="G538" s="32" t="s">
        <v>295</v>
      </c>
      <c r="H538" t="s">
        <v>94</v>
      </c>
      <c r="I538" s="20">
        <v>53148</v>
      </c>
    </row>
    <row r="539" spans="1:9" ht="15" x14ac:dyDescent="0.25">
      <c r="A539">
        <v>1996</v>
      </c>
      <c r="B539" s="32" t="s">
        <v>99</v>
      </c>
      <c r="C539" s="34" t="s">
        <v>208</v>
      </c>
      <c r="D539" s="32" t="s">
        <v>292</v>
      </c>
      <c r="E539" t="s">
        <v>94</v>
      </c>
      <c r="F539" s="20">
        <v>53087</v>
      </c>
      <c r="G539" s="32" t="s">
        <v>295</v>
      </c>
      <c r="H539" t="s">
        <v>94</v>
      </c>
    </row>
    <row r="540" spans="1:9" x14ac:dyDescent="0.2">
      <c r="A540">
        <v>1996</v>
      </c>
      <c r="B540" s="32" t="s">
        <v>99</v>
      </c>
      <c r="C540" s="32" t="s">
        <v>209</v>
      </c>
      <c r="D540" s="32" t="s">
        <v>292</v>
      </c>
      <c r="E540" t="s">
        <v>94</v>
      </c>
      <c r="F540" s="20">
        <v>41217</v>
      </c>
      <c r="G540" s="32" t="s">
        <v>295</v>
      </c>
      <c r="H540" t="s">
        <v>94</v>
      </c>
    </row>
    <row r="541" spans="1:9" x14ac:dyDescent="0.2">
      <c r="A541">
        <v>1996</v>
      </c>
      <c r="B541" s="32" t="s">
        <v>99</v>
      </c>
      <c r="C541" s="32" t="s">
        <v>210</v>
      </c>
      <c r="D541" s="32" t="s">
        <v>292</v>
      </c>
      <c r="E541" t="s">
        <v>94</v>
      </c>
      <c r="F541" s="20">
        <v>11870</v>
      </c>
      <c r="G541" s="32" t="s">
        <v>295</v>
      </c>
      <c r="H541" t="s">
        <v>94</v>
      </c>
    </row>
    <row r="542" spans="1:9" x14ac:dyDescent="0.2">
      <c r="A542">
        <v>1996</v>
      </c>
      <c r="B542" s="32" t="s">
        <v>99</v>
      </c>
      <c r="C542" s="33" t="s">
        <v>211</v>
      </c>
      <c r="D542" s="32" t="s">
        <v>292</v>
      </c>
      <c r="E542" t="s">
        <v>94</v>
      </c>
      <c r="F542" s="20">
        <v>7613</v>
      </c>
      <c r="G542" s="32" t="s">
        <v>295</v>
      </c>
      <c r="H542" t="s">
        <v>94</v>
      </c>
    </row>
    <row r="543" spans="1:9" x14ac:dyDescent="0.2">
      <c r="A543">
        <v>1996</v>
      </c>
      <c r="B543" s="32" t="s">
        <v>99</v>
      </c>
      <c r="C543" s="33" t="s">
        <v>212</v>
      </c>
      <c r="D543" s="32" t="s">
        <v>292</v>
      </c>
      <c r="E543" t="s">
        <v>94</v>
      </c>
      <c r="F543" s="20">
        <v>4257</v>
      </c>
      <c r="G543" s="32" t="s">
        <v>295</v>
      </c>
      <c r="H543" t="s">
        <v>94</v>
      </c>
    </row>
    <row r="544" spans="1:9" x14ac:dyDescent="0.2">
      <c r="A544">
        <v>1996</v>
      </c>
      <c r="B544" s="32" t="s">
        <v>99</v>
      </c>
      <c r="C544" s="32" t="s">
        <v>213</v>
      </c>
      <c r="D544" s="32" t="s">
        <v>292</v>
      </c>
      <c r="E544" t="s">
        <v>94</v>
      </c>
      <c r="F544" s="20">
        <v>61</v>
      </c>
      <c r="G544" s="32" t="s">
        <v>295</v>
      </c>
      <c r="H544" t="s">
        <v>94</v>
      </c>
    </row>
    <row r="545" spans="1:9" x14ac:dyDescent="0.2">
      <c r="A545">
        <v>1996</v>
      </c>
      <c r="B545" s="32" t="s">
        <v>99</v>
      </c>
      <c r="C545" s="32" t="s">
        <v>214</v>
      </c>
      <c r="D545" s="32" t="s">
        <v>292</v>
      </c>
      <c r="E545" t="s">
        <v>94</v>
      </c>
      <c r="F545" s="20">
        <v>0</v>
      </c>
      <c r="G545" s="32" t="s">
        <v>295</v>
      </c>
      <c r="H545" t="s">
        <v>94</v>
      </c>
    </row>
    <row r="546" spans="1:9" x14ac:dyDescent="0.2">
      <c r="A546">
        <v>1996</v>
      </c>
      <c r="B546" s="32" t="s">
        <v>99</v>
      </c>
      <c r="C546" s="32" t="s">
        <v>215</v>
      </c>
      <c r="D546" s="32" t="s">
        <v>292</v>
      </c>
      <c r="E546" t="s">
        <v>94</v>
      </c>
      <c r="F546" s="20">
        <v>10915</v>
      </c>
      <c r="G546" s="32" t="s">
        <v>295</v>
      </c>
      <c r="H546" t="s">
        <v>94</v>
      </c>
    </row>
    <row r="547" spans="1:9" x14ac:dyDescent="0.2">
      <c r="A547">
        <v>1996</v>
      </c>
      <c r="B547" s="32" t="s">
        <v>99</v>
      </c>
      <c r="C547" s="32" t="s">
        <v>216</v>
      </c>
      <c r="D547" s="32" t="s">
        <v>292</v>
      </c>
      <c r="E547" t="s">
        <v>94</v>
      </c>
      <c r="F547" s="20">
        <v>0</v>
      </c>
      <c r="G547" s="32" t="s">
        <v>295</v>
      </c>
      <c r="H547" t="s">
        <v>94</v>
      </c>
    </row>
    <row r="548" spans="1:9" ht="15" x14ac:dyDescent="0.25">
      <c r="A548">
        <v>1996</v>
      </c>
      <c r="B548" s="32" t="s">
        <v>99</v>
      </c>
      <c r="C548" s="34" t="s">
        <v>90</v>
      </c>
      <c r="D548" s="32" t="s">
        <v>292</v>
      </c>
      <c r="E548" t="s">
        <v>95</v>
      </c>
      <c r="G548" s="32" t="s">
        <v>295</v>
      </c>
      <c r="H548" t="s">
        <v>95</v>
      </c>
      <c r="I548" s="20">
        <v>22783</v>
      </c>
    </row>
    <row r="549" spans="1:9" ht="15" x14ac:dyDescent="0.25">
      <c r="A549">
        <v>1996</v>
      </c>
      <c r="B549" s="32" t="s">
        <v>99</v>
      </c>
      <c r="C549" s="34" t="s">
        <v>93</v>
      </c>
      <c r="D549" s="32" t="s">
        <v>292</v>
      </c>
      <c r="E549" t="s">
        <v>95</v>
      </c>
      <c r="G549" s="32" t="s">
        <v>295</v>
      </c>
      <c r="H549" t="s">
        <v>95</v>
      </c>
      <c r="I549" s="20">
        <v>17402</v>
      </c>
    </row>
    <row r="550" spans="1:9" ht="15" x14ac:dyDescent="0.25">
      <c r="A550">
        <v>1996</v>
      </c>
      <c r="B550" s="32" t="s">
        <v>99</v>
      </c>
      <c r="C550" s="34" t="s">
        <v>208</v>
      </c>
      <c r="D550" s="32" t="s">
        <v>292</v>
      </c>
      <c r="E550" t="s">
        <v>95</v>
      </c>
      <c r="F550" s="20">
        <v>17387</v>
      </c>
      <c r="G550" s="32" t="s">
        <v>295</v>
      </c>
      <c r="H550" t="s">
        <v>95</v>
      </c>
    </row>
    <row r="551" spans="1:9" x14ac:dyDescent="0.2">
      <c r="A551">
        <v>1996</v>
      </c>
      <c r="B551" s="32" t="s">
        <v>99</v>
      </c>
      <c r="C551" s="32" t="s">
        <v>209</v>
      </c>
      <c r="D551" s="32" t="s">
        <v>292</v>
      </c>
      <c r="E551" t="s">
        <v>95</v>
      </c>
      <c r="F551" s="20">
        <v>13337</v>
      </c>
      <c r="G551" s="32" t="s">
        <v>295</v>
      </c>
      <c r="H551" t="s">
        <v>95</v>
      </c>
    </row>
    <row r="552" spans="1:9" x14ac:dyDescent="0.2">
      <c r="A552">
        <v>1996</v>
      </c>
      <c r="B552" s="32" t="s">
        <v>99</v>
      </c>
      <c r="C552" s="32" t="s">
        <v>210</v>
      </c>
      <c r="D552" s="32" t="s">
        <v>292</v>
      </c>
      <c r="E552" t="s">
        <v>95</v>
      </c>
      <c r="F552" s="20">
        <v>4050</v>
      </c>
      <c r="G552" s="32" t="s">
        <v>295</v>
      </c>
      <c r="H552" t="s">
        <v>95</v>
      </c>
    </row>
    <row r="553" spans="1:9" x14ac:dyDescent="0.2">
      <c r="A553">
        <v>1996</v>
      </c>
      <c r="B553" s="32" t="s">
        <v>99</v>
      </c>
      <c r="C553" s="33" t="s">
        <v>211</v>
      </c>
      <c r="D553" s="32" t="s">
        <v>292</v>
      </c>
      <c r="E553" t="s">
        <v>95</v>
      </c>
      <c r="F553" s="20">
        <v>1506</v>
      </c>
      <c r="G553" s="32" t="s">
        <v>295</v>
      </c>
      <c r="H553" t="s">
        <v>95</v>
      </c>
    </row>
    <row r="554" spans="1:9" x14ac:dyDescent="0.2">
      <c r="A554">
        <v>1996</v>
      </c>
      <c r="B554" s="32" t="s">
        <v>99</v>
      </c>
      <c r="C554" s="33" t="s">
        <v>212</v>
      </c>
      <c r="D554" s="32" t="s">
        <v>292</v>
      </c>
      <c r="E554" t="s">
        <v>95</v>
      </c>
      <c r="F554" s="20">
        <v>2544</v>
      </c>
      <c r="G554" s="32" t="s">
        <v>295</v>
      </c>
      <c r="H554" t="s">
        <v>95</v>
      </c>
    </row>
    <row r="555" spans="1:9" x14ac:dyDescent="0.2">
      <c r="A555">
        <v>1996</v>
      </c>
      <c r="B555" s="32" t="s">
        <v>99</v>
      </c>
      <c r="C555" s="32" t="s">
        <v>213</v>
      </c>
      <c r="D555" s="32" t="s">
        <v>292</v>
      </c>
      <c r="E555" t="s">
        <v>95</v>
      </c>
      <c r="F555" s="20">
        <v>15</v>
      </c>
      <c r="G555" s="32" t="s">
        <v>295</v>
      </c>
      <c r="H555" t="s">
        <v>95</v>
      </c>
    </row>
    <row r="556" spans="1:9" x14ac:dyDescent="0.2">
      <c r="A556">
        <v>1996</v>
      </c>
      <c r="B556" s="32" t="s">
        <v>99</v>
      </c>
      <c r="C556" s="32" t="s">
        <v>214</v>
      </c>
      <c r="D556" s="32" t="s">
        <v>292</v>
      </c>
      <c r="E556" t="s">
        <v>95</v>
      </c>
      <c r="F556" s="20">
        <v>0</v>
      </c>
      <c r="G556" s="32" t="s">
        <v>295</v>
      </c>
      <c r="H556" t="s">
        <v>95</v>
      </c>
    </row>
    <row r="557" spans="1:9" x14ac:dyDescent="0.2">
      <c r="A557">
        <v>1996</v>
      </c>
      <c r="B557" s="32" t="s">
        <v>99</v>
      </c>
      <c r="C557" s="32" t="s">
        <v>215</v>
      </c>
      <c r="D557" s="32" t="s">
        <v>292</v>
      </c>
      <c r="E557" t="s">
        <v>95</v>
      </c>
      <c r="F557" s="20">
        <v>5381</v>
      </c>
      <c r="G557" s="32" t="s">
        <v>295</v>
      </c>
      <c r="H557" t="s">
        <v>95</v>
      </c>
    </row>
    <row r="558" spans="1:9" x14ac:dyDescent="0.2">
      <c r="A558">
        <v>1996</v>
      </c>
      <c r="B558" s="32" t="s">
        <v>99</v>
      </c>
      <c r="C558" s="32" t="s">
        <v>216</v>
      </c>
      <c r="D558" s="32" t="s">
        <v>292</v>
      </c>
      <c r="E558" t="s">
        <v>95</v>
      </c>
      <c r="F558" s="20">
        <v>0</v>
      </c>
      <c r="G558" s="32" t="s">
        <v>295</v>
      </c>
      <c r="H558" t="s">
        <v>95</v>
      </c>
    </row>
    <row r="559" spans="1:9" ht="15" x14ac:dyDescent="0.25">
      <c r="A559">
        <v>1996</v>
      </c>
      <c r="B559" s="32" t="s">
        <v>99</v>
      </c>
      <c r="C559" s="34" t="s">
        <v>90</v>
      </c>
      <c r="D559" s="32" t="s">
        <v>292</v>
      </c>
      <c r="E559" t="s">
        <v>96</v>
      </c>
      <c r="G559" s="32" t="s">
        <v>295</v>
      </c>
      <c r="H559" t="s">
        <v>96</v>
      </c>
      <c r="I559" s="20">
        <v>25188</v>
      </c>
    </row>
    <row r="560" spans="1:9" ht="15" x14ac:dyDescent="0.25">
      <c r="A560">
        <v>1996</v>
      </c>
      <c r="B560" s="32" t="s">
        <v>99</v>
      </c>
      <c r="C560" s="34" t="s">
        <v>93</v>
      </c>
      <c r="D560" s="32" t="s">
        <v>292</v>
      </c>
      <c r="E560" t="s">
        <v>96</v>
      </c>
      <c r="G560" s="32" t="s">
        <v>295</v>
      </c>
      <c r="H560" t="s">
        <v>96</v>
      </c>
      <c r="I560" s="20">
        <v>21570</v>
      </c>
    </row>
    <row r="561" spans="1:9" ht="15" x14ac:dyDescent="0.25">
      <c r="A561">
        <v>1996</v>
      </c>
      <c r="B561" s="32" t="s">
        <v>99</v>
      </c>
      <c r="C561" s="34" t="s">
        <v>208</v>
      </c>
      <c r="D561" s="32" t="s">
        <v>292</v>
      </c>
      <c r="E561" t="s">
        <v>96</v>
      </c>
      <c r="F561" s="20">
        <v>21544</v>
      </c>
      <c r="G561" s="32" t="s">
        <v>295</v>
      </c>
      <c r="H561" t="s">
        <v>96</v>
      </c>
    </row>
    <row r="562" spans="1:9" x14ac:dyDescent="0.2">
      <c r="A562">
        <v>1996</v>
      </c>
      <c r="B562" s="32" t="s">
        <v>99</v>
      </c>
      <c r="C562" s="32" t="s">
        <v>209</v>
      </c>
      <c r="D562" s="32" t="s">
        <v>292</v>
      </c>
      <c r="E562" t="s">
        <v>96</v>
      </c>
      <c r="F562" s="20">
        <v>16962</v>
      </c>
      <c r="G562" s="32" t="s">
        <v>295</v>
      </c>
      <c r="H562" t="s">
        <v>96</v>
      </c>
    </row>
    <row r="563" spans="1:9" x14ac:dyDescent="0.2">
      <c r="A563">
        <v>1996</v>
      </c>
      <c r="B563" s="32" t="s">
        <v>99</v>
      </c>
      <c r="C563" s="32" t="s">
        <v>210</v>
      </c>
      <c r="D563" s="32" t="s">
        <v>292</v>
      </c>
      <c r="E563" t="s">
        <v>96</v>
      </c>
      <c r="F563" s="20">
        <v>4582</v>
      </c>
      <c r="G563" s="32" t="s">
        <v>295</v>
      </c>
      <c r="H563" t="s">
        <v>96</v>
      </c>
    </row>
    <row r="564" spans="1:9" x14ac:dyDescent="0.2">
      <c r="A564">
        <v>1996</v>
      </c>
      <c r="B564" s="32" t="s">
        <v>99</v>
      </c>
      <c r="C564" s="33" t="s">
        <v>211</v>
      </c>
      <c r="D564" s="32" t="s">
        <v>292</v>
      </c>
      <c r="E564" t="s">
        <v>96</v>
      </c>
      <c r="F564" s="20">
        <v>3109</v>
      </c>
      <c r="G564" s="32" t="s">
        <v>295</v>
      </c>
      <c r="H564" t="s">
        <v>96</v>
      </c>
    </row>
    <row r="565" spans="1:9" x14ac:dyDescent="0.2">
      <c r="A565">
        <v>1996</v>
      </c>
      <c r="B565" s="32" t="s">
        <v>99</v>
      </c>
      <c r="C565" s="33" t="s">
        <v>212</v>
      </c>
      <c r="D565" s="32" t="s">
        <v>292</v>
      </c>
      <c r="E565" t="s">
        <v>96</v>
      </c>
      <c r="F565" s="20">
        <v>1473</v>
      </c>
      <c r="G565" s="32" t="s">
        <v>295</v>
      </c>
      <c r="H565" t="s">
        <v>96</v>
      </c>
    </row>
    <row r="566" spans="1:9" x14ac:dyDescent="0.2">
      <c r="A566">
        <v>1996</v>
      </c>
      <c r="B566" s="32" t="s">
        <v>99</v>
      </c>
      <c r="C566" s="32" t="s">
        <v>213</v>
      </c>
      <c r="D566" s="32" t="s">
        <v>292</v>
      </c>
      <c r="E566" t="s">
        <v>96</v>
      </c>
      <c r="F566" s="20">
        <v>26</v>
      </c>
      <c r="G566" s="32" t="s">
        <v>295</v>
      </c>
      <c r="H566" t="s">
        <v>96</v>
      </c>
    </row>
    <row r="567" spans="1:9" x14ac:dyDescent="0.2">
      <c r="A567">
        <v>1996</v>
      </c>
      <c r="B567" s="32" t="s">
        <v>99</v>
      </c>
      <c r="C567" s="32" t="s">
        <v>214</v>
      </c>
      <c r="D567" s="32" t="s">
        <v>292</v>
      </c>
      <c r="E567" t="s">
        <v>96</v>
      </c>
      <c r="F567" s="20">
        <v>0</v>
      </c>
      <c r="G567" s="32" t="s">
        <v>295</v>
      </c>
      <c r="H567" t="s">
        <v>96</v>
      </c>
    </row>
    <row r="568" spans="1:9" x14ac:dyDescent="0.2">
      <c r="A568">
        <v>1996</v>
      </c>
      <c r="B568" s="32" t="s">
        <v>99</v>
      </c>
      <c r="C568" s="32" t="s">
        <v>215</v>
      </c>
      <c r="D568" s="32" t="s">
        <v>292</v>
      </c>
      <c r="E568" t="s">
        <v>96</v>
      </c>
      <c r="F568" s="20">
        <v>3618</v>
      </c>
      <c r="G568" s="32" t="s">
        <v>295</v>
      </c>
      <c r="H568" t="s">
        <v>96</v>
      </c>
    </row>
    <row r="569" spans="1:9" x14ac:dyDescent="0.2">
      <c r="A569">
        <v>1996</v>
      </c>
      <c r="B569" s="32" t="s">
        <v>99</v>
      </c>
      <c r="C569" s="32" t="s">
        <v>216</v>
      </c>
      <c r="D569" s="32" t="s">
        <v>292</v>
      </c>
      <c r="E569" t="s">
        <v>96</v>
      </c>
      <c r="F569" s="20">
        <v>0</v>
      </c>
      <c r="G569" s="32" t="s">
        <v>295</v>
      </c>
      <c r="H569" t="s">
        <v>96</v>
      </c>
    </row>
    <row r="570" spans="1:9" ht="15" x14ac:dyDescent="0.25">
      <c r="A570">
        <v>1996</v>
      </c>
      <c r="B570" s="32" t="s">
        <v>99</v>
      </c>
      <c r="C570" s="34" t="s">
        <v>90</v>
      </c>
      <c r="D570" s="32" t="s">
        <v>292</v>
      </c>
      <c r="E570" t="s">
        <v>341</v>
      </c>
      <c r="G570" s="32" t="s">
        <v>295</v>
      </c>
      <c r="H570" t="s">
        <v>96</v>
      </c>
      <c r="I570" s="20">
        <v>10385</v>
      </c>
    </row>
    <row r="571" spans="1:9" ht="15" x14ac:dyDescent="0.25">
      <c r="A571">
        <v>1996</v>
      </c>
      <c r="B571" s="32" t="s">
        <v>99</v>
      </c>
      <c r="C571" s="34" t="s">
        <v>93</v>
      </c>
      <c r="D571" s="32" t="s">
        <v>292</v>
      </c>
      <c r="E571" t="s">
        <v>341</v>
      </c>
      <c r="G571" s="32" t="s">
        <v>295</v>
      </c>
      <c r="H571" t="s">
        <v>96</v>
      </c>
      <c r="I571" s="20">
        <v>8625</v>
      </c>
    </row>
    <row r="572" spans="1:9" ht="15" x14ac:dyDescent="0.25">
      <c r="A572">
        <v>1996</v>
      </c>
      <c r="B572" s="32" t="s">
        <v>99</v>
      </c>
      <c r="C572" s="34" t="s">
        <v>208</v>
      </c>
      <c r="D572" s="32" t="s">
        <v>292</v>
      </c>
      <c r="E572" t="s">
        <v>341</v>
      </c>
      <c r="F572" s="20">
        <v>8624</v>
      </c>
      <c r="G572" s="32" t="s">
        <v>295</v>
      </c>
      <c r="H572" t="s">
        <v>96</v>
      </c>
    </row>
    <row r="573" spans="1:9" x14ac:dyDescent="0.2">
      <c r="A573">
        <v>1996</v>
      </c>
      <c r="B573" s="32" t="s">
        <v>99</v>
      </c>
      <c r="C573" s="32" t="s">
        <v>209</v>
      </c>
      <c r="D573" s="32" t="s">
        <v>292</v>
      </c>
      <c r="E573" t="s">
        <v>341</v>
      </c>
      <c r="F573" s="20">
        <v>6586</v>
      </c>
      <c r="G573" s="32" t="s">
        <v>295</v>
      </c>
      <c r="H573" t="s">
        <v>96</v>
      </c>
    </row>
    <row r="574" spans="1:9" x14ac:dyDescent="0.2">
      <c r="A574">
        <v>1996</v>
      </c>
      <c r="B574" s="32" t="s">
        <v>99</v>
      </c>
      <c r="C574" s="32" t="s">
        <v>210</v>
      </c>
      <c r="D574" s="32" t="s">
        <v>292</v>
      </c>
      <c r="E574" t="s">
        <v>341</v>
      </c>
      <c r="F574" s="20">
        <v>2038</v>
      </c>
      <c r="G574" s="32" t="s">
        <v>295</v>
      </c>
      <c r="H574" t="s">
        <v>96</v>
      </c>
    </row>
    <row r="575" spans="1:9" x14ac:dyDescent="0.2">
      <c r="A575">
        <v>1996</v>
      </c>
      <c r="B575" s="32" t="s">
        <v>99</v>
      </c>
      <c r="C575" s="33" t="s">
        <v>211</v>
      </c>
      <c r="D575" s="32" t="s">
        <v>292</v>
      </c>
      <c r="E575" t="s">
        <v>341</v>
      </c>
      <c r="F575" s="20">
        <v>1862</v>
      </c>
      <c r="G575" s="32" t="s">
        <v>295</v>
      </c>
      <c r="H575" t="s">
        <v>96</v>
      </c>
    </row>
    <row r="576" spans="1:9" x14ac:dyDescent="0.2">
      <c r="A576">
        <v>1996</v>
      </c>
      <c r="B576" s="32" t="s">
        <v>99</v>
      </c>
      <c r="C576" s="33" t="s">
        <v>212</v>
      </c>
      <c r="D576" s="32" t="s">
        <v>292</v>
      </c>
      <c r="E576" t="s">
        <v>341</v>
      </c>
      <c r="F576" s="20">
        <v>176</v>
      </c>
      <c r="G576" s="32" t="s">
        <v>295</v>
      </c>
      <c r="H576" t="s">
        <v>96</v>
      </c>
    </row>
    <row r="577" spans="1:9" x14ac:dyDescent="0.2">
      <c r="A577">
        <v>1996</v>
      </c>
      <c r="B577" s="32" t="s">
        <v>99</v>
      </c>
      <c r="C577" s="32" t="s">
        <v>213</v>
      </c>
      <c r="D577" s="32" t="s">
        <v>292</v>
      </c>
      <c r="E577" t="s">
        <v>341</v>
      </c>
      <c r="F577" s="20">
        <v>1</v>
      </c>
      <c r="G577" s="32" t="s">
        <v>295</v>
      </c>
      <c r="H577" t="s">
        <v>96</v>
      </c>
    </row>
    <row r="578" spans="1:9" x14ac:dyDescent="0.2">
      <c r="A578">
        <v>1996</v>
      </c>
      <c r="B578" s="32" t="s">
        <v>99</v>
      </c>
      <c r="C578" s="32" t="s">
        <v>214</v>
      </c>
      <c r="D578" s="32" t="s">
        <v>292</v>
      </c>
      <c r="E578" t="s">
        <v>341</v>
      </c>
      <c r="F578" s="20">
        <v>0</v>
      </c>
      <c r="G578" s="32" t="s">
        <v>295</v>
      </c>
      <c r="H578" t="s">
        <v>96</v>
      </c>
    </row>
    <row r="579" spans="1:9" x14ac:dyDescent="0.2">
      <c r="A579">
        <v>1996</v>
      </c>
      <c r="B579" s="32" t="s">
        <v>99</v>
      </c>
      <c r="C579" s="32" t="s">
        <v>215</v>
      </c>
      <c r="D579" s="32" t="s">
        <v>292</v>
      </c>
      <c r="E579" t="s">
        <v>341</v>
      </c>
      <c r="F579" s="20">
        <v>1760</v>
      </c>
      <c r="G579" s="32" t="s">
        <v>295</v>
      </c>
      <c r="H579" t="s">
        <v>96</v>
      </c>
    </row>
    <row r="580" spans="1:9" x14ac:dyDescent="0.2">
      <c r="A580">
        <v>1996</v>
      </c>
      <c r="B580" s="32" t="s">
        <v>99</v>
      </c>
      <c r="C580" s="32" t="s">
        <v>216</v>
      </c>
      <c r="D580" s="32" t="s">
        <v>292</v>
      </c>
      <c r="E580" t="s">
        <v>341</v>
      </c>
      <c r="F580" s="20">
        <v>0</v>
      </c>
      <c r="G580" s="32" t="s">
        <v>295</v>
      </c>
      <c r="H580" t="s">
        <v>96</v>
      </c>
    </row>
    <row r="581" spans="1:9" ht="15" x14ac:dyDescent="0.25">
      <c r="A581">
        <v>1996</v>
      </c>
      <c r="B581" s="32" t="s">
        <v>99</v>
      </c>
      <c r="C581" s="34" t="s">
        <v>90</v>
      </c>
      <c r="D581" s="32" t="s">
        <v>292</v>
      </c>
      <c r="E581" t="s">
        <v>97</v>
      </c>
      <c r="G581" s="32" t="s">
        <v>295</v>
      </c>
      <c r="H581" t="s">
        <v>97</v>
      </c>
      <c r="I581" s="20">
        <v>5707</v>
      </c>
    </row>
    <row r="582" spans="1:9" ht="15" x14ac:dyDescent="0.25">
      <c r="A582">
        <v>1996</v>
      </c>
      <c r="B582" s="32" t="s">
        <v>99</v>
      </c>
      <c r="C582" s="34" t="s">
        <v>93</v>
      </c>
      <c r="D582" s="32" t="s">
        <v>292</v>
      </c>
      <c r="E582" t="s">
        <v>97</v>
      </c>
      <c r="G582" s="32" t="s">
        <v>295</v>
      </c>
      <c r="H582" t="s">
        <v>97</v>
      </c>
      <c r="I582" s="20">
        <v>5551</v>
      </c>
    </row>
    <row r="583" spans="1:9" ht="15" x14ac:dyDescent="0.25">
      <c r="A583">
        <v>1996</v>
      </c>
      <c r="B583" s="32" t="s">
        <v>99</v>
      </c>
      <c r="C583" s="34" t="s">
        <v>208</v>
      </c>
      <c r="D583" s="32" t="s">
        <v>292</v>
      </c>
      <c r="E583" t="s">
        <v>97</v>
      </c>
      <c r="F583" s="20">
        <v>5532</v>
      </c>
      <c r="G583" s="32" t="s">
        <v>295</v>
      </c>
      <c r="H583" t="s">
        <v>97</v>
      </c>
    </row>
    <row r="584" spans="1:9" x14ac:dyDescent="0.2">
      <c r="A584">
        <v>1996</v>
      </c>
      <c r="B584" s="32" t="s">
        <v>99</v>
      </c>
      <c r="C584" s="32" t="s">
        <v>209</v>
      </c>
      <c r="D584" s="32" t="s">
        <v>292</v>
      </c>
      <c r="E584" t="s">
        <v>97</v>
      </c>
      <c r="F584" s="20">
        <v>4327</v>
      </c>
      <c r="G584" s="32" t="s">
        <v>295</v>
      </c>
      <c r="H584" t="s">
        <v>97</v>
      </c>
    </row>
    <row r="585" spans="1:9" x14ac:dyDescent="0.2">
      <c r="A585">
        <v>1996</v>
      </c>
      <c r="B585" s="32" t="s">
        <v>99</v>
      </c>
      <c r="C585" s="32" t="s">
        <v>210</v>
      </c>
      <c r="D585" s="32" t="s">
        <v>292</v>
      </c>
      <c r="E585" t="s">
        <v>97</v>
      </c>
      <c r="F585" s="20">
        <v>1205</v>
      </c>
      <c r="G585" s="32" t="s">
        <v>295</v>
      </c>
      <c r="H585" t="s">
        <v>97</v>
      </c>
    </row>
    <row r="586" spans="1:9" x14ac:dyDescent="0.2">
      <c r="A586">
        <v>1996</v>
      </c>
      <c r="B586" s="32" t="s">
        <v>99</v>
      </c>
      <c r="C586" s="33" t="s">
        <v>211</v>
      </c>
      <c r="D586" s="32" t="s">
        <v>292</v>
      </c>
      <c r="E586" t="s">
        <v>97</v>
      </c>
      <c r="F586" s="20">
        <v>1141</v>
      </c>
      <c r="G586" s="32" t="s">
        <v>295</v>
      </c>
      <c r="H586" t="s">
        <v>97</v>
      </c>
    </row>
    <row r="587" spans="1:9" x14ac:dyDescent="0.2">
      <c r="A587">
        <v>1996</v>
      </c>
      <c r="B587" s="32" t="s">
        <v>99</v>
      </c>
      <c r="C587" s="33" t="s">
        <v>212</v>
      </c>
      <c r="D587" s="32" t="s">
        <v>292</v>
      </c>
      <c r="E587" t="s">
        <v>97</v>
      </c>
      <c r="F587" s="20">
        <v>64</v>
      </c>
      <c r="G587" s="32" t="s">
        <v>295</v>
      </c>
      <c r="H587" t="s">
        <v>97</v>
      </c>
    </row>
    <row r="588" spans="1:9" x14ac:dyDescent="0.2">
      <c r="A588">
        <v>1996</v>
      </c>
      <c r="B588" s="32" t="s">
        <v>99</v>
      </c>
      <c r="C588" s="32" t="s">
        <v>213</v>
      </c>
      <c r="D588" s="32" t="s">
        <v>292</v>
      </c>
      <c r="E588" t="s">
        <v>97</v>
      </c>
      <c r="F588" s="20">
        <v>19</v>
      </c>
      <c r="G588" s="32" t="s">
        <v>295</v>
      </c>
      <c r="H588" t="s">
        <v>97</v>
      </c>
    </row>
    <row r="589" spans="1:9" x14ac:dyDescent="0.2">
      <c r="A589">
        <v>1996</v>
      </c>
      <c r="B589" s="32" t="s">
        <v>99</v>
      </c>
      <c r="C589" s="32" t="s">
        <v>214</v>
      </c>
      <c r="D589" s="32" t="s">
        <v>292</v>
      </c>
      <c r="E589" t="s">
        <v>97</v>
      </c>
      <c r="F589" s="20">
        <v>0</v>
      </c>
      <c r="G589" s="32" t="s">
        <v>295</v>
      </c>
      <c r="H589" t="s">
        <v>97</v>
      </c>
    </row>
    <row r="590" spans="1:9" x14ac:dyDescent="0.2">
      <c r="A590">
        <v>1996</v>
      </c>
      <c r="B590" s="32" t="s">
        <v>99</v>
      </c>
      <c r="C590" s="32" t="s">
        <v>215</v>
      </c>
      <c r="D590" s="32" t="s">
        <v>292</v>
      </c>
      <c r="E590" t="s">
        <v>97</v>
      </c>
      <c r="F590" s="20">
        <v>156</v>
      </c>
      <c r="G590" s="32" t="s">
        <v>295</v>
      </c>
      <c r="H590" t="s">
        <v>97</v>
      </c>
    </row>
    <row r="591" spans="1:9" x14ac:dyDescent="0.2">
      <c r="A591">
        <v>1996</v>
      </c>
      <c r="B591" s="32" t="s">
        <v>99</v>
      </c>
      <c r="C591" s="32" t="s">
        <v>216</v>
      </c>
      <c r="D591" s="32" t="s">
        <v>292</v>
      </c>
      <c r="E591" t="s">
        <v>97</v>
      </c>
      <c r="F591" s="20">
        <v>0</v>
      </c>
      <c r="G591" s="32" t="s">
        <v>295</v>
      </c>
      <c r="H591" t="s">
        <v>97</v>
      </c>
    </row>
    <row r="592" spans="1:9" x14ac:dyDescent="0.2">
      <c r="A592">
        <v>1996</v>
      </c>
      <c r="B592" s="32" t="s">
        <v>133</v>
      </c>
      <c r="C592" s="32" t="s">
        <v>298</v>
      </c>
      <c r="D592" s="32" t="s">
        <v>292</v>
      </c>
      <c r="E592" t="s">
        <v>94</v>
      </c>
      <c r="G592" s="32" t="s">
        <v>295</v>
      </c>
      <c r="H592" t="s">
        <v>94</v>
      </c>
      <c r="I592" s="20">
        <v>10915</v>
      </c>
    </row>
    <row r="593" spans="1:9" x14ac:dyDescent="0.2">
      <c r="A593">
        <v>1996</v>
      </c>
      <c r="B593" s="32" t="s">
        <v>133</v>
      </c>
      <c r="C593" s="32" t="s">
        <v>217</v>
      </c>
      <c r="D593" s="32" t="s">
        <v>292</v>
      </c>
      <c r="E593" t="s">
        <v>94</v>
      </c>
      <c r="G593" s="32" t="s">
        <v>295</v>
      </c>
      <c r="H593" t="s">
        <v>94</v>
      </c>
      <c r="I593" s="20">
        <v>0</v>
      </c>
    </row>
    <row r="594" spans="1:9" x14ac:dyDescent="0.2">
      <c r="A594">
        <v>1996</v>
      </c>
      <c r="B594" s="32" t="s">
        <v>133</v>
      </c>
      <c r="C594" s="35" t="s">
        <v>218</v>
      </c>
      <c r="D594" s="32" t="s">
        <v>292</v>
      </c>
      <c r="E594" t="s">
        <v>94</v>
      </c>
      <c r="G594" s="32" t="s">
        <v>295</v>
      </c>
      <c r="H594" t="s">
        <v>94</v>
      </c>
      <c r="I594" s="20">
        <v>49281</v>
      </c>
    </row>
    <row r="595" spans="1:9" x14ac:dyDescent="0.2">
      <c r="A595">
        <v>1996</v>
      </c>
      <c r="B595" s="32" t="s">
        <v>133</v>
      </c>
      <c r="C595" s="17" t="s">
        <v>219</v>
      </c>
      <c r="D595" s="32" t="s">
        <v>292</v>
      </c>
      <c r="E595" t="s">
        <v>94</v>
      </c>
      <c r="G595" s="32" t="s">
        <v>295</v>
      </c>
      <c r="H595" t="s">
        <v>94</v>
      </c>
      <c r="I595" s="20">
        <v>43488</v>
      </c>
    </row>
    <row r="596" spans="1:9" x14ac:dyDescent="0.2">
      <c r="A596">
        <v>1996</v>
      </c>
      <c r="B596" s="32" t="s">
        <v>133</v>
      </c>
      <c r="C596" s="22" t="s">
        <v>220</v>
      </c>
      <c r="D596" s="32" t="s">
        <v>292</v>
      </c>
      <c r="E596" t="s">
        <v>94</v>
      </c>
      <c r="G596" s="32" t="s">
        <v>295</v>
      </c>
      <c r="H596" t="s">
        <v>94</v>
      </c>
      <c r="I596" s="20">
        <v>25012</v>
      </c>
    </row>
    <row r="597" spans="1:9" x14ac:dyDescent="0.2">
      <c r="A597">
        <v>1996</v>
      </c>
      <c r="B597" s="32" t="s">
        <v>133</v>
      </c>
      <c r="C597" s="22" t="s">
        <v>221</v>
      </c>
      <c r="D597" s="32" t="s">
        <v>292</v>
      </c>
      <c r="E597" t="s">
        <v>94</v>
      </c>
      <c r="G597" s="32" t="s">
        <v>295</v>
      </c>
      <c r="H597" t="s">
        <v>94</v>
      </c>
      <c r="I597" s="20">
        <v>90</v>
      </c>
    </row>
    <row r="598" spans="1:9" ht="22.5" x14ac:dyDescent="0.2">
      <c r="A598">
        <v>1996</v>
      </c>
      <c r="B598" s="32" t="s">
        <v>133</v>
      </c>
      <c r="C598" s="22" t="s">
        <v>222</v>
      </c>
      <c r="D598" s="32" t="s">
        <v>292</v>
      </c>
      <c r="E598" t="s">
        <v>94</v>
      </c>
      <c r="G598" s="32" t="s">
        <v>295</v>
      </c>
      <c r="H598" t="s">
        <v>94</v>
      </c>
      <c r="I598" s="20">
        <v>18386</v>
      </c>
    </row>
    <row r="599" spans="1:9" x14ac:dyDescent="0.2">
      <c r="A599">
        <v>1996</v>
      </c>
      <c r="B599" s="32" t="s">
        <v>133</v>
      </c>
      <c r="C599" s="36" t="s">
        <v>223</v>
      </c>
      <c r="D599" s="32" t="s">
        <v>292</v>
      </c>
      <c r="E599" t="s">
        <v>94</v>
      </c>
      <c r="G599" s="32" t="s">
        <v>295</v>
      </c>
      <c r="H599" t="s">
        <v>94</v>
      </c>
      <c r="I599" s="20">
        <v>5793</v>
      </c>
    </row>
    <row r="600" spans="1:9" x14ac:dyDescent="0.2">
      <c r="A600">
        <v>1996</v>
      </c>
      <c r="B600" s="32" t="s">
        <v>133</v>
      </c>
      <c r="C600" s="35" t="s">
        <v>224</v>
      </c>
      <c r="D600" s="32" t="s">
        <v>292</v>
      </c>
      <c r="E600" t="s">
        <v>94</v>
      </c>
      <c r="G600" s="32" t="s">
        <v>295</v>
      </c>
      <c r="H600" t="s">
        <v>94</v>
      </c>
      <c r="I600" s="20">
        <v>-4760</v>
      </c>
    </row>
    <row r="601" spans="1:9" x14ac:dyDescent="0.2">
      <c r="A601">
        <v>1996</v>
      </c>
      <c r="B601" s="32" t="s">
        <v>133</v>
      </c>
      <c r="C601" s="22" t="s">
        <v>225</v>
      </c>
      <c r="D601" s="32" t="s">
        <v>292</v>
      </c>
      <c r="E601" t="s">
        <v>94</v>
      </c>
      <c r="G601" s="32" t="s">
        <v>295</v>
      </c>
      <c r="H601" t="s">
        <v>94</v>
      </c>
      <c r="I601" s="20">
        <v>-3059</v>
      </c>
    </row>
    <row r="602" spans="1:9" x14ac:dyDescent="0.2">
      <c r="A602">
        <v>1996</v>
      </c>
      <c r="B602" s="32" t="s">
        <v>133</v>
      </c>
      <c r="C602" s="37" t="s">
        <v>226</v>
      </c>
      <c r="D602" s="32" t="s">
        <v>292</v>
      </c>
      <c r="E602" t="s">
        <v>94</v>
      </c>
      <c r="G602" s="32" t="s">
        <v>295</v>
      </c>
      <c r="H602" t="s">
        <v>94</v>
      </c>
      <c r="I602" s="20">
        <v>-1701</v>
      </c>
    </row>
    <row r="603" spans="1:9" x14ac:dyDescent="0.2">
      <c r="A603">
        <v>1996</v>
      </c>
      <c r="B603" s="32" t="s">
        <v>133</v>
      </c>
      <c r="C603" s="35" t="s">
        <v>227</v>
      </c>
      <c r="D603" s="32" t="s">
        <v>292</v>
      </c>
      <c r="E603" t="s">
        <v>94</v>
      </c>
      <c r="F603" s="20">
        <v>24604</v>
      </c>
      <c r="G603" s="32" t="s">
        <v>295</v>
      </c>
      <c r="H603" t="s">
        <v>94</v>
      </c>
      <c r="I603" s="20">
        <v>8627</v>
      </c>
    </row>
    <row r="604" spans="1:9" x14ac:dyDescent="0.2">
      <c r="A604">
        <v>1996</v>
      </c>
      <c r="B604" s="32" t="s">
        <v>133</v>
      </c>
      <c r="C604" s="22" t="s">
        <v>228</v>
      </c>
      <c r="D604" s="32" t="s">
        <v>292</v>
      </c>
      <c r="E604" t="s">
        <v>94</v>
      </c>
      <c r="F604" s="20">
        <v>24600</v>
      </c>
      <c r="G604" s="32" t="s">
        <v>295</v>
      </c>
      <c r="H604" t="s">
        <v>94</v>
      </c>
      <c r="I604" s="20">
        <v>2531</v>
      </c>
    </row>
    <row r="605" spans="1:9" x14ac:dyDescent="0.2">
      <c r="A605">
        <v>1996</v>
      </c>
      <c r="B605" s="32" t="s">
        <v>133</v>
      </c>
      <c r="C605" s="22" t="s">
        <v>229</v>
      </c>
      <c r="D605" s="32" t="s">
        <v>292</v>
      </c>
      <c r="E605" t="s">
        <v>94</v>
      </c>
      <c r="F605" s="20">
        <v>0</v>
      </c>
      <c r="G605" s="32" t="s">
        <v>295</v>
      </c>
      <c r="H605" t="s">
        <v>94</v>
      </c>
      <c r="I605" s="20">
        <v>6086</v>
      </c>
    </row>
    <row r="606" spans="1:9" ht="22.5" x14ac:dyDescent="0.2">
      <c r="A606">
        <v>1996</v>
      </c>
      <c r="B606" s="32" t="s">
        <v>133</v>
      </c>
      <c r="C606" s="22" t="s">
        <v>230</v>
      </c>
      <c r="D606" s="32" t="s">
        <v>292</v>
      </c>
      <c r="E606" t="s">
        <v>94</v>
      </c>
      <c r="F606" s="20">
        <v>0</v>
      </c>
      <c r="G606" s="32" t="s">
        <v>295</v>
      </c>
      <c r="H606" t="s">
        <v>94</v>
      </c>
      <c r="I606" s="20">
        <v>0</v>
      </c>
    </row>
    <row r="607" spans="1:9" x14ac:dyDescent="0.2">
      <c r="A607">
        <v>1996</v>
      </c>
      <c r="B607" s="32" t="s">
        <v>133</v>
      </c>
      <c r="C607" s="22" t="s">
        <v>231</v>
      </c>
      <c r="D607" s="32" t="s">
        <v>292</v>
      </c>
      <c r="E607" t="s">
        <v>94</v>
      </c>
      <c r="F607" s="20">
        <v>0</v>
      </c>
      <c r="G607" s="32" t="s">
        <v>295</v>
      </c>
      <c r="H607" t="s">
        <v>94</v>
      </c>
      <c r="I607" s="20">
        <v>0</v>
      </c>
    </row>
    <row r="608" spans="1:9" x14ac:dyDescent="0.2">
      <c r="A608">
        <v>1996</v>
      </c>
      <c r="B608" s="32" t="s">
        <v>133</v>
      </c>
      <c r="C608" s="22" t="s">
        <v>232</v>
      </c>
      <c r="D608" s="32" t="s">
        <v>292</v>
      </c>
      <c r="E608" t="s">
        <v>94</v>
      </c>
      <c r="F608" s="20">
        <v>4</v>
      </c>
      <c r="G608" s="32" t="s">
        <v>295</v>
      </c>
      <c r="H608" t="s">
        <v>94</v>
      </c>
      <c r="I608" s="20">
        <v>10</v>
      </c>
    </row>
    <row r="609" spans="1:9" x14ac:dyDescent="0.2">
      <c r="A609">
        <v>1996</v>
      </c>
      <c r="B609" s="32" t="s">
        <v>133</v>
      </c>
      <c r="C609" s="30" t="s">
        <v>233</v>
      </c>
      <c r="D609" s="32" t="s">
        <v>292</v>
      </c>
      <c r="E609" t="s">
        <v>94</v>
      </c>
      <c r="F609" s="20">
        <v>39459</v>
      </c>
      <c r="G609" s="32" t="s">
        <v>295</v>
      </c>
      <c r="H609" t="s">
        <v>94</v>
      </c>
    </row>
    <row r="610" spans="1:9" ht="13.5" thickBot="1" x14ac:dyDescent="0.25">
      <c r="A610">
        <v>1996</v>
      </c>
      <c r="B610" s="32" t="s">
        <v>133</v>
      </c>
      <c r="C610" s="38" t="s">
        <v>234</v>
      </c>
      <c r="D610" s="32" t="s">
        <v>292</v>
      </c>
      <c r="E610" t="s">
        <v>94</v>
      </c>
      <c r="F610" s="20">
        <v>28544</v>
      </c>
      <c r="G610" s="32" t="s">
        <v>295</v>
      </c>
      <c r="H610" t="s">
        <v>94</v>
      </c>
    </row>
    <row r="611" spans="1:9" x14ac:dyDescent="0.2">
      <c r="A611">
        <v>1996</v>
      </c>
      <c r="B611" s="32" t="s">
        <v>133</v>
      </c>
      <c r="C611" s="32" t="s">
        <v>298</v>
      </c>
      <c r="D611" s="32" t="s">
        <v>292</v>
      </c>
      <c r="E611" t="s">
        <v>95</v>
      </c>
      <c r="G611" s="32" t="s">
        <v>295</v>
      </c>
      <c r="H611" t="s">
        <v>95</v>
      </c>
      <c r="I611" s="20">
        <v>5381</v>
      </c>
    </row>
    <row r="612" spans="1:9" x14ac:dyDescent="0.2">
      <c r="A612">
        <v>1996</v>
      </c>
      <c r="B612" s="32" t="s">
        <v>133</v>
      </c>
      <c r="C612" s="32" t="s">
        <v>217</v>
      </c>
      <c r="D612" s="32" t="s">
        <v>292</v>
      </c>
      <c r="E612" t="s">
        <v>95</v>
      </c>
      <c r="G612" s="32" t="s">
        <v>295</v>
      </c>
      <c r="H612" t="s">
        <v>95</v>
      </c>
      <c r="I612" s="20">
        <v>0</v>
      </c>
    </row>
    <row r="613" spans="1:9" x14ac:dyDescent="0.2">
      <c r="A613">
        <v>1996</v>
      </c>
      <c r="B613" s="32" t="s">
        <v>133</v>
      </c>
      <c r="C613" s="35" t="s">
        <v>218</v>
      </c>
      <c r="D613" s="32" t="s">
        <v>292</v>
      </c>
      <c r="E613" t="s">
        <v>95</v>
      </c>
      <c r="G613" s="32" t="s">
        <v>295</v>
      </c>
      <c r="H613" t="s">
        <v>95</v>
      </c>
      <c r="I613" s="20">
        <v>35238</v>
      </c>
    </row>
    <row r="614" spans="1:9" x14ac:dyDescent="0.2">
      <c r="A614">
        <v>1996</v>
      </c>
      <c r="B614" s="32" t="s">
        <v>133</v>
      </c>
      <c r="C614" s="17" t="s">
        <v>219</v>
      </c>
      <c r="D614" s="32" t="s">
        <v>292</v>
      </c>
      <c r="E614" t="s">
        <v>95</v>
      </c>
      <c r="G614" s="32" t="s">
        <v>295</v>
      </c>
      <c r="H614" t="s">
        <v>95</v>
      </c>
      <c r="I614" s="20">
        <v>35169</v>
      </c>
    </row>
    <row r="615" spans="1:9" x14ac:dyDescent="0.2">
      <c r="A615">
        <v>1996</v>
      </c>
      <c r="B615" s="32" t="s">
        <v>133</v>
      </c>
      <c r="C615" s="22" t="s">
        <v>220</v>
      </c>
      <c r="D615" s="32" t="s">
        <v>292</v>
      </c>
      <c r="E615" t="s">
        <v>95</v>
      </c>
      <c r="G615" s="32" t="s">
        <v>295</v>
      </c>
      <c r="H615" t="s">
        <v>95</v>
      </c>
      <c r="I615" s="20">
        <v>22182</v>
      </c>
    </row>
    <row r="616" spans="1:9" x14ac:dyDescent="0.2">
      <c r="A616">
        <v>1996</v>
      </c>
      <c r="B616" s="32" t="s">
        <v>133</v>
      </c>
      <c r="C616" s="22" t="s">
        <v>221</v>
      </c>
      <c r="D616" s="32" t="s">
        <v>292</v>
      </c>
      <c r="E616" t="s">
        <v>95</v>
      </c>
      <c r="G616" s="32" t="s">
        <v>295</v>
      </c>
      <c r="H616" t="s">
        <v>95</v>
      </c>
      <c r="I616" s="20">
        <v>12</v>
      </c>
    </row>
    <row r="617" spans="1:9" ht="22.5" x14ac:dyDescent="0.2">
      <c r="A617">
        <v>1996</v>
      </c>
      <c r="B617" s="32" t="s">
        <v>133</v>
      </c>
      <c r="C617" s="22" t="s">
        <v>222</v>
      </c>
      <c r="D617" s="32" t="s">
        <v>292</v>
      </c>
      <c r="E617" t="s">
        <v>95</v>
      </c>
      <c r="G617" s="32" t="s">
        <v>295</v>
      </c>
      <c r="H617" t="s">
        <v>95</v>
      </c>
      <c r="I617" s="20">
        <v>12975</v>
      </c>
    </row>
    <row r="618" spans="1:9" x14ac:dyDescent="0.2">
      <c r="A618">
        <v>1996</v>
      </c>
      <c r="B618" s="32" t="s">
        <v>133</v>
      </c>
      <c r="C618" s="36" t="s">
        <v>223</v>
      </c>
      <c r="D618" s="32" t="s">
        <v>292</v>
      </c>
      <c r="E618" t="s">
        <v>95</v>
      </c>
      <c r="G618" s="32" t="s">
        <v>295</v>
      </c>
      <c r="H618" t="s">
        <v>95</v>
      </c>
      <c r="I618" s="20">
        <v>69</v>
      </c>
    </row>
    <row r="619" spans="1:9" x14ac:dyDescent="0.2">
      <c r="A619">
        <v>1996</v>
      </c>
      <c r="B619" s="32" t="s">
        <v>133</v>
      </c>
      <c r="C619" s="35" t="s">
        <v>224</v>
      </c>
      <c r="D619" s="32" t="s">
        <v>292</v>
      </c>
      <c r="E619" t="s">
        <v>95</v>
      </c>
      <c r="G619" s="32" t="s">
        <v>295</v>
      </c>
      <c r="H619" t="s">
        <v>95</v>
      </c>
      <c r="I619" s="20">
        <v>-2438</v>
      </c>
    </row>
    <row r="620" spans="1:9" x14ac:dyDescent="0.2">
      <c r="A620">
        <v>1996</v>
      </c>
      <c r="B620" s="32" t="s">
        <v>133</v>
      </c>
      <c r="C620" s="22" t="s">
        <v>225</v>
      </c>
      <c r="D620" s="32" t="s">
        <v>292</v>
      </c>
      <c r="E620" t="s">
        <v>95</v>
      </c>
      <c r="G620" s="32" t="s">
        <v>295</v>
      </c>
      <c r="H620" t="s">
        <v>95</v>
      </c>
      <c r="I620" s="20">
        <v>-1897</v>
      </c>
    </row>
    <row r="621" spans="1:9" x14ac:dyDescent="0.2">
      <c r="A621">
        <v>1996</v>
      </c>
      <c r="B621" s="32" t="s">
        <v>133</v>
      </c>
      <c r="C621" s="37" t="s">
        <v>226</v>
      </c>
      <c r="D621" s="32" t="s">
        <v>292</v>
      </c>
      <c r="E621" t="s">
        <v>95</v>
      </c>
      <c r="G621" s="32" t="s">
        <v>295</v>
      </c>
      <c r="H621" t="s">
        <v>95</v>
      </c>
      <c r="I621" s="20">
        <v>-541</v>
      </c>
    </row>
    <row r="622" spans="1:9" x14ac:dyDescent="0.2">
      <c r="A622">
        <v>1996</v>
      </c>
      <c r="B622" s="32" t="s">
        <v>133</v>
      </c>
      <c r="C622" s="35" t="s">
        <v>227</v>
      </c>
      <c r="D622" s="32" t="s">
        <v>292</v>
      </c>
      <c r="E622" t="s">
        <v>95</v>
      </c>
      <c r="F622" s="20">
        <v>20620</v>
      </c>
      <c r="G622" s="32" t="s">
        <v>295</v>
      </c>
      <c r="H622" t="s">
        <v>95</v>
      </c>
      <c r="I622" s="20">
        <v>7011</v>
      </c>
    </row>
    <row r="623" spans="1:9" x14ac:dyDescent="0.2">
      <c r="A623">
        <v>1996</v>
      </c>
      <c r="B623" s="32" t="s">
        <v>133</v>
      </c>
      <c r="C623" s="22" t="s">
        <v>228</v>
      </c>
      <c r="D623" s="32" t="s">
        <v>292</v>
      </c>
      <c r="E623" t="s">
        <v>95</v>
      </c>
      <c r="F623" s="20">
        <v>20619</v>
      </c>
      <c r="G623" s="32" t="s">
        <v>295</v>
      </c>
      <c r="H623" t="s">
        <v>95</v>
      </c>
      <c r="I623" s="20">
        <v>1047</v>
      </c>
    </row>
    <row r="624" spans="1:9" x14ac:dyDescent="0.2">
      <c r="A624">
        <v>1996</v>
      </c>
      <c r="B624" s="32" t="s">
        <v>133</v>
      </c>
      <c r="C624" s="22" t="s">
        <v>229</v>
      </c>
      <c r="D624" s="32" t="s">
        <v>292</v>
      </c>
      <c r="E624" t="s">
        <v>95</v>
      </c>
      <c r="F624" s="20">
        <v>0</v>
      </c>
      <c r="G624" s="32" t="s">
        <v>295</v>
      </c>
      <c r="H624" t="s">
        <v>95</v>
      </c>
      <c r="I624" s="20">
        <v>5964</v>
      </c>
    </row>
    <row r="625" spans="1:9" ht="22.5" x14ac:dyDescent="0.2">
      <c r="A625">
        <v>1996</v>
      </c>
      <c r="B625" s="32" t="s">
        <v>133</v>
      </c>
      <c r="C625" s="22" t="s">
        <v>230</v>
      </c>
      <c r="D625" s="32" t="s">
        <v>292</v>
      </c>
      <c r="E625" t="s">
        <v>95</v>
      </c>
      <c r="F625" s="20">
        <v>0</v>
      </c>
      <c r="G625" s="32" t="s">
        <v>295</v>
      </c>
      <c r="H625" t="s">
        <v>95</v>
      </c>
      <c r="I625" s="20">
        <v>0</v>
      </c>
    </row>
    <row r="626" spans="1:9" x14ac:dyDescent="0.2">
      <c r="A626">
        <v>1996</v>
      </c>
      <c r="B626" s="32" t="s">
        <v>133</v>
      </c>
      <c r="C626" s="22" t="s">
        <v>231</v>
      </c>
      <c r="D626" s="32" t="s">
        <v>292</v>
      </c>
      <c r="E626" t="s">
        <v>95</v>
      </c>
      <c r="F626" s="20">
        <v>0</v>
      </c>
      <c r="G626" s="32" t="s">
        <v>295</v>
      </c>
      <c r="H626" t="s">
        <v>95</v>
      </c>
      <c r="I626" s="20">
        <v>0</v>
      </c>
    </row>
    <row r="627" spans="1:9" x14ac:dyDescent="0.2">
      <c r="A627">
        <v>1996</v>
      </c>
      <c r="B627" s="32" t="s">
        <v>133</v>
      </c>
      <c r="C627" s="22" t="s">
        <v>232</v>
      </c>
      <c r="D627" s="32" t="s">
        <v>292</v>
      </c>
      <c r="E627" t="s">
        <v>95</v>
      </c>
      <c r="F627" s="20">
        <v>1</v>
      </c>
      <c r="G627" s="32" t="s">
        <v>295</v>
      </c>
      <c r="H627" t="s">
        <v>95</v>
      </c>
      <c r="I627" s="20">
        <v>0</v>
      </c>
    </row>
    <row r="628" spans="1:9" x14ac:dyDescent="0.2">
      <c r="A628">
        <v>1996</v>
      </c>
      <c r="B628" s="32" t="s">
        <v>133</v>
      </c>
      <c r="C628" s="30" t="s">
        <v>233</v>
      </c>
      <c r="D628" s="32" t="s">
        <v>292</v>
      </c>
      <c r="E628" t="s">
        <v>95</v>
      </c>
      <c r="F628" s="20">
        <v>24572</v>
      </c>
      <c r="G628" s="32" t="s">
        <v>295</v>
      </c>
      <c r="H628" t="s">
        <v>95</v>
      </c>
    </row>
    <row r="629" spans="1:9" ht="13.5" thickBot="1" x14ac:dyDescent="0.25">
      <c r="A629">
        <v>1996</v>
      </c>
      <c r="B629" s="32" t="s">
        <v>133</v>
      </c>
      <c r="C629" s="38" t="s">
        <v>234</v>
      </c>
      <c r="D629" s="32" t="s">
        <v>292</v>
      </c>
      <c r="E629" t="s">
        <v>95</v>
      </c>
      <c r="F629" s="20">
        <v>19191</v>
      </c>
      <c r="G629" s="32" t="s">
        <v>295</v>
      </c>
      <c r="H629" t="s">
        <v>95</v>
      </c>
    </row>
    <row r="630" spans="1:9" x14ac:dyDescent="0.2">
      <c r="A630">
        <v>1996</v>
      </c>
      <c r="B630" s="32" t="s">
        <v>133</v>
      </c>
      <c r="C630" s="32" t="s">
        <v>298</v>
      </c>
      <c r="D630" s="32" t="s">
        <v>292</v>
      </c>
      <c r="E630" t="s">
        <v>96</v>
      </c>
      <c r="G630" s="32" t="s">
        <v>295</v>
      </c>
      <c r="H630" t="s">
        <v>96</v>
      </c>
      <c r="I630" s="20">
        <v>3618</v>
      </c>
    </row>
    <row r="631" spans="1:9" x14ac:dyDescent="0.2">
      <c r="A631">
        <v>1996</v>
      </c>
      <c r="B631" s="32" t="s">
        <v>133</v>
      </c>
      <c r="C631" s="32" t="s">
        <v>217</v>
      </c>
      <c r="D631" s="32" t="s">
        <v>292</v>
      </c>
      <c r="E631" t="s">
        <v>96</v>
      </c>
      <c r="G631" s="32" t="s">
        <v>295</v>
      </c>
      <c r="H631" t="s">
        <v>96</v>
      </c>
      <c r="I631" s="20">
        <v>0</v>
      </c>
    </row>
    <row r="632" spans="1:9" x14ac:dyDescent="0.2">
      <c r="A632">
        <v>1996</v>
      </c>
      <c r="B632" s="32" t="s">
        <v>133</v>
      </c>
      <c r="C632" s="35" t="s">
        <v>218</v>
      </c>
      <c r="D632" s="32" t="s">
        <v>292</v>
      </c>
      <c r="E632" t="s">
        <v>96</v>
      </c>
      <c r="G632" s="32" t="s">
        <v>295</v>
      </c>
      <c r="H632" t="s">
        <v>96</v>
      </c>
      <c r="I632" s="20">
        <v>5526</v>
      </c>
    </row>
    <row r="633" spans="1:9" x14ac:dyDescent="0.2">
      <c r="A633">
        <v>1996</v>
      </c>
      <c r="B633" s="32" t="s">
        <v>133</v>
      </c>
      <c r="C633" s="17" t="s">
        <v>219</v>
      </c>
      <c r="D633" s="32" t="s">
        <v>292</v>
      </c>
      <c r="E633" t="s">
        <v>96</v>
      </c>
      <c r="G633" s="32" t="s">
        <v>295</v>
      </c>
      <c r="H633" t="s">
        <v>96</v>
      </c>
      <c r="I633" s="20">
        <v>5358</v>
      </c>
    </row>
    <row r="634" spans="1:9" x14ac:dyDescent="0.2">
      <c r="A634">
        <v>1996</v>
      </c>
      <c r="B634" s="32" t="s">
        <v>133</v>
      </c>
      <c r="C634" s="22" t="s">
        <v>220</v>
      </c>
      <c r="D634" s="32" t="s">
        <v>292</v>
      </c>
      <c r="E634" t="s">
        <v>96</v>
      </c>
      <c r="G634" s="32" t="s">
        <v>295</v>
      </c>
      <c r="H634" t="s">
        <v>96</v>
      </c>
      <c r="I634" s="20">
        <v>835</v>
      </c>
    </row>
    <row r="635" spans="1:9" x14ac:dyDescent="0.2">
      <c r="A635">
        <v>1996</v>
      </c>
      <c r="B635" s="32" t="s">
        <v>133</v>
      </c>
      <c r="C635" s="22" t="s">
        <v>221</v>
      </c>
      <c r="D635" s="32" t="s">
        <v>292</v>
      </c>
      <c r="E635" t="s">
        <v>96</v>
      </c>
      <c r="G635" s="32" t="s">
        <v>295</v>
      </c>
      <c r="H635" t="s">
        <v>96</v>
      </c>
      <c r="I635" s="20">
        <v>65</v>
      </c>
    </row>
    <row r="636" spans="1:9" ht="22.5" x14ac:dyDescent="0.2">
      <c r="A636">
        <v>1996</v>
      </c>
      <c r="B636" s="32" t="s">
        <v>133</v>
      </c>
      <c r="C636" s="22" t="s">
        <v>222</v>
      </c>
      <c r="D636" s="32" t="s">
        <v>292</v>
      </c>
      <c r="E636" t="s">
        <v>96</v>
      </c>
      <c r="G636" s="32" t="s">
        <v>295</v>
      </c>
      <c r="H636" t="s">
        <v>96</v>
      </c>
      <c r="I636" s="20">
        <v>4458</v>
      </c>
    </row>
    <row r="637" spans="1:9" x14ac:dyDescent="0.2">
      <c r="A637">
        <v>1996</v>
      </c>
      <c r="B637" s="32" t="s">
        <v>133</v>
      </c>
      <c r="C637" s="36" t="s">
        <v>223</v>
      </c>
      <c r="D637" s="32" t="s">
        <v>292</v>
      </c>
      <c r="E637" t="s">
        <v>96</v>
      </c>
      <c r="G637" s="32" t="s">
        <v>295</v>
      </c>
      <c r="H637" t="s">
        <v>96</v>
      </c>
      <c r="I637" s="20">
        <v>168</v>
      </c>
    </row>
    <row r="638" spans="1:9" x14ac:dyDescent="0.2">
      <c r="A638">
        <v>1996</v>
      </c>
      <c r="B638" s="32" t="s">
        <v>133</v>
      </c>
      <c r="C638" s="35" t="s">
        <v>224</v>
      </c>
      <c r="D638" s="32" t="s">
        <v>292</v>
      </c>
      <c r="E638" t="s">
        <v>96</v>
      </c>
      <c r="G638" s="32" t="s">
        <v>295</v>
      </c>
      <c r="H638" t="s">
        <v>96</v>
      </c>
      <c r="I638" s="20">
        <v>-953</v>
      </c>
    </row>
    <row r="639" spans="1:9" x14ac:dyDescent="0.2">
      <c r="A639">
        <v>1996</v>
      </c>
      <c r="B639" s="32" t="s">
        <v>133</v>
      </c>
      <c r="C639" s="22" t="s">
        <v>225</v>
      </c>
      <c r="D639" s="32" t="s">
        <v>292</v>
      </c>
      <c r="E639" t="s">
        <v>96</v>
      </c>
      <c r="G639" s="32" t="s">
        <v>295</v>
      </c>
      <c r="H639" t="s">
        <v>96</v>
      </c>
      <c r="I639" s="20">
        <v>-593</v>
      </c>
    </row>
    <row r="640" spans="1:9" x14ac:dyDescent="0.2">
      <c r="A640">
        <v>1996</v>
      </c>
      <c r="B640" s="32" t="s">
        <v>133</v>
      </c>
      <c r="C640" s="37" t="s">
        <v>226</v>
      </c>
      <c r="D640" s="32" t="s">
        <v>292</v>
      </c>
      <c r="E640" t="s">
        <v>96</v>
      </c>
      <c r="G640" s="32" t="s">
        <v>295</v>
      </c>
      <c r="H640" t="s">
        <v>96</v>
      </c>
      <c r="I640" s="20">
        <v>-360</v>
      </c>
    </row>
    <row r="641" spans="1:9" x14ac:dyDescent="0.2">
      <c r="A641">
        <v>1996</v>
      </c>
      <c r="B641" s="32" t="s">
        <v>133</v>
      </c>
      <c r="C641" s="35" t="s">
        <v>227</v>
      </c>
      <c r="D641" s="32" t="s">
        <v>292</v>
      </c>
      <c r="E641" t="s">
        <v>96</v>
      </c>
      <c r="F641" s="20">
        <v>2399</v>
      </c>
      <c r="G641" s="32" t="s">
        <v>295</v>
      </c>
      <c r="H641" t="s">
        <v>96</v>
      </c>
      <c r="I641" s="20">
        <v>538</v>
      </c>
    </row>
    <row r="642" spans="1:9" x14ac:dyDescent="0.2">
      <c r="A642">
        <v>1996</v>
      </c>
      <c r="B642" s="32" t="s">
        <v>133</v>
      </c>
      <c r="C642" s="22" t="s">
        <v>228</v>
      </c>
      <c r="D642" s="32" t="s">
        <v>292</v>
      </c>
      <c r="E642" t="s">
        <v>96</v>
      </c>
      <c r="F642" s="20">
        <v>2398</v>
      </c>
      <c r="G642" s="32" t="s">
        <v>295</v>
      </c>
      <c r="H642" t="s">
        <v>96</v>
      </c>
      <c r="I642" s="20">
        <v>516</v>
      </c>
    </row>
    <row r="643" spans="1:9" x14ac:dyDescent="0.2">
      <c r="A643">
        <v>1996</v>
      </c>
      <c r="B643" s="32" t="s">
        <v>133</v>
      </c>
      <c r="C643" s="22" t="s">
        <v>229</v>
      </c>
      <c r="D643" s="32" t="s">
        <v>292</v>
      </c>
      <c r="E643" t="s">
        <v>96</v>
      </c>
      <c r="F643" s="20">
        <v>0</v>
      </c>
      <c r="G643" s="32" t="s">
        <v>295</v>
      </c>
      <c r="H643" t="s">
        <v>96</v>
      </c>
      <c r="I643" s="20">
        <v>14</v>
      </c>
    </row>
    <row r="644" spans="1:9" ht="22.5" x14ac:dyDescent="0.2">
      <c r="A644">
        <v>1996</v>
      </c>
      <c r="B644" s="32" t="s">
        <v>133</v>
      </c>
      <c r="C644" s="22" t="s">
        <v>230</v>
      </c>
      <c r="D644" s="32" t="s">
        <v>292</v>
      </c>
      <c r="E644" t="s">
        <v>96</v>
      </c>
      <c r="F644" s="20">
        <v>0</v>
      </c>
      <c r="G644" s="32" t="s">
        <v>295</v>
      </c>
      <c r="H644" t="s">
        <v>96</v>
      </c>
      <c r="I644" s="20">
        <v>0</v>
      </c>
    </row>
    <row r="645" spans="1:9" x14ac:dyDescent="0.2">
      <c r="A645">
        <v>1996</v>
      </c>
      <c r="B645" s="32" t="s">
        <v>133</v>
      </c>
      <c r="C645" s="22" t="s">
        <v>231</v>
      </c>
      <c r="D645" s="32" t="s">
        <v>292</v>
      </c>
      <c r="E645" t="s">
        <v>96</v>
      </c>
      <c r="F645" s="20">
        <v>0</v>
      </c>
      <c r="G645" s="32" t="s">
        <v>295</v>
      </c>
      <c r="H645" t="s">
        <v>96</v>
      </c>
      <c r="I645" s="20">
        <v>0</v>
      </c>
    </row>
    <row r="646" spans="1:9" x14ac:dyDescent="0.2">
      <c r="A646">
        <v>1996</v>
      </c>
      <c r="B646" s="32" t="s">
        <v>133</v>
      </c>
      <c r="C646" s="22" t="s">
        <v>232</v>
      </c>
      <c r="D646" s="32" t="s">
        <v>292</v>
      </c>
      <c r="E646" t="s">
        <v>96</v>
      </c>
      <c r="F646" s="20">
        <v>1</v>
      </c>
      <c r="G646" s="32" t="s">
        <v>295</v>
      </c>
      <c r="H646" t="s">
        <v>96</v>
      </c>
      <c r="I646" s="20">
        <v>8</v>
      </c>
    </row>
    <row r="647" spans="1:9" x14ac:dyDescent="0.2">
      <c r="A647">
        <v>1996</v>
      </c>
      <c r="B647" s="32" t="s">
        <v>133</v>
      </c>
      <c r="C647" s="30" t="s">
        <v>233</v>
      </c>
      <c r="D647" s="32" t="s">
        <v>292</v>
      </c>
      <c r="E647" t="s">
        <v>96</v>
      </c>
      <c r="F647" s="20">
        <v>6330</v>
      </c>
      <c r="G647" s="32" t="s">
        <v>295</v>
      </c>
      <c r="H647" t="s">
        <v>96</v>
      </c>
    </row>
    <row r="648" spans="1:9" ht="13.5" thickBot="1" x14ac:dyDescent="0.25">
      <c r="A648">
        <v>1996</v>
      </c>
      <c r="B648" s="32" t="s">
        <v>133</v>
      </c>
      <c r="C648" s="38" t="s">
        <v>234</v>
      </c>
      <c r="D648" s="32" t="s">
        <v>292</v>
      </c>
      <c r="E648" t="s">
        <v>96</v>
      </c>
      <c r="F648" s="20">
        <v>2712</v>
      </c>
      <c r="G648" s="32" t="s">
        <v>295</v>
      </c>
      <c r="H648" t="s">
        <v>96</v>
      </c>
    </row>
    <row r="649" spans="1:9" x14ac:dyDescent="0.2">
      <c r="A649">
        <v>1996</v>
      </c>
      <c r="B649" s="32" t="s">
        <v>133</v>
      </c>
      <c r="C649" s="32" t="s">
        <v>298</v>
      </c>
      <c r="D649" s="32" t="s">
        <v>292</v>
      </c>
      <c r="E649" t="s">
        <v>341</v>
      </c>
      <c r="G649" s="32" t="s">
        <v>295</v>
      </c>
      <c r="H649" t="s">
        <v>341</v>
      </c>
      <c r="I649" s="20">
        <v>1760</v>
      </c>
    </row>
    <row r="650" spans="1:9" x14ac:dyDescent="0.2">
      <c r="A650">
        <v>1996</v>
      </c>
      <c r="B650" s="32" t="s">
        <v>133</v>
      </c>
      <c r="C650" s="32" t="s">
        <v>217</v>
      </c>
      <c r="D650" s="32" t="s">
        <v>292</v>
      </c>
      <c r="E650" t="s">
        <v>341</v>
      </c>
      <c r="G650" s="32" t="s">
        <v>295</v>
      </c>
      <c r="H650" t="s">
        <v>341</v>
      </c>
      <c r="I650" s="20">
        <v>0</v>
      </c>
    </row>
    <row r="651" spans="1:9" x14ac:dyDescent="0.2">
      <c r="A651">
        <v>1996</v>
      </c>
      <c r="B651" s="32" t="s">
        <v>133</v>
      </c>
      <c r="C651" s="35" t="s">
        <v>218</v>
      </c>
      <c r="D651" s="32" t="s">
        <v>292</v>
      </c>
      <c r="E651" t="s">
        <v>341</v>
      </c>
      <c r="G651" s="32" t="s">
        <v>295</v>
      </c>
      <c r="H651" t="s">
        <v>341</v>
      </c>
      <c r="I651" s="20">
        <v>8517</v>
      </c>
    </row>
    <row r="652" spans="1:9" x14ac:dyDescent="0.2">
      <c r="A652">
        <v>1996</v>
      </c>
      <c r="B652" s="32" t="s">
        <v>133</v>
      </c>
      <c r="C652" s="17" t="s">
        <v>219</v>
      </c>
      <c r="D652" s="32" t="s">
        <v>292</v>
      </c>
      <c r="E652" t="s">
        <v>341</v>
      </c>
      <c r="G652" s="32" t="s">
        <v>295</v>
      </c>
      <c r="H652" t="s">
        <v>341</v>
      </c>
      <c r="I652" s="20">
        <v>2961</v>
      </c>
    </row>
    <row r="653" spans="1:9" x14ac:dyDescent="0.2">
      <c r="A653">
        <v>1996</v>
      </c>
      <c r="B653" s="32" t="s">
        <v>133</v>
      </c>
      <c r="C653" s="22" t="s">
        <v>220</v>
      </c>
      <c r="D653" s="32" t="s">
        <v>292</v>
      </c>
      <c r="E653" t="s">
        <v>341</v>
      </c>
      <c r="G653" s="32" t="s">
        <v>295</v>
      </c>
      <c r="H653" t="s">
        <v>341</v>
      </c>
      <c r="I653" s="20">
        <v>1995</v>
      </c>
    </row>
    <row r="654" spans="1:9" x14ac:dyDescent="0.2">
      <c r="A654">
        <v>1996</v>
      </c>
      <c r="B654" s="32" t="s">
        <v>133</v>
      </c>
      <c r="C654" s="22" t="s">
        <v>221</v>
      </c>
      <c r="D654" s="32" t="s">
        <v>292</v>
      </c>
      <c r="E654" t="s">
        <v>341</v>
      </c>
      <c r="G654" s="32" t="s">
        <v>295</v>
      </c>
      <c r="H654" t="s">
        <v>341</v>
      </c>
      <c r="I654" s="20">
        <v>13</v>
      </c>
    </row>
    <row r="655" spans="1:9" ht="22.5" x14ac:dyDescent="0.2">
      <c r="A655">
        <v>1996</v>
      </c>
      <c r="B655" s="32" t="s">
        <v>133</v>
      </c>
      <c r="C655" s="22" t="s">
        <v>222</v>
      </c>
      <c r="D655" s="32" t="s">
        <v>292</v>
      </c>
      <c r="E655" t="s">
        <v>341</v>
      </c>
      <c r="G655" s="32" t="s">
        <v>295</v>
      </c>
      <c r="H655" t="s">
        <v>341</v>
      </c>
      <c r="I655" s="20">
        <v>953</v>
      </c>
    </row>
    <row r="656" spans="1:9" x14ac:dyDescent="0.2">
      <c r="A656">
        <v>1996</v>
      </c>
      <c r="B656" s="32" t="s">
        <v>133</v>
      </c>
      <c r="C656" s="36" t="s">
        <v>223</v>
      </c>
      <c r="D656" s="32" t="s">
        <v>292</v>
      </c>
      <c r="E656" t="s">
        <v>341</v>
      </c>
      <c r="G656" s="32" t="s">
        <v>295</v>
      </c>
      <c r="H656" t="s">
        <v>341</v>
      </c>
      <c r="I656" s="20">
        <v>5556</v>
      </c>
    </row>
    <row r="657" spans="1:9" x14ac:dyDescent="0.2">
      <c r="A657">
        <v>1996</v>
      </c>
      <c r="B657" s="32" t="s">
        <v>133</v>
      </c>
      <c r="C657" s="35" t="s">
        <v>224</v>
      </c>
      <c r="D657" s="32" t="s">
        <v>292</v>
      </c>
      <c r="E657" t="s">
        <v>341</v>
      </c>
      <c r="G657" s="32" t="s">
        <v>295</v>
      </c>
      <c r="H657" t="s">
        <v>341</v>
      </c>
      <c r="I657" s="20">
        <v>-573</v>
      </c>
    </row>
    <row r="658" spans="1:9" x14ac:dyDescent="0.2">
      <c r="A658">
        <v>1996</v>
      </c>
      <c r="B658" s="32" t="s">
        <v>133</v>
      </c>
      <c r="C658" s="22" t="s">
        <v>225</v>
      </c>
      <c r="D658" s="32" t="s">
        <v>292</v>
      </c>
      <c r="E658" t="s">
        <v>341</v>
      </c>
      <c r="G658" s="32" t="s">
        <v>295</v>
      </c>
      <c r="H658" t="s">
        <v>341</v>
      </c>
      <c r="I658" s="20">
        <v>-569</v>
      </c>
    </row>
    <row r="659" spans="1:9" x14ac:dyDescent="0.2">
      <c r="A659">
        <v>1996</v>
      </c>
      <c r="B659" s="32" t="s">
        <v>133</v>
      </c>
      <c r="C659" s="37" t="s">
        <v>226</v>
      </c>
      <c r="D659" s="32" t="s">
        <v>292</v>
      </c>
      <c r="E659" t="s">
        <v>341</v>
      </c>
      <c r="G659" s="32" t="s">
        <v>295</v>
      </c>
      <c r="H659" t="s">
        <v>341</v>
      </c>
      <c r="I659" s="20">
        <v>-4</v>
      </c>
    </row>
    <row r="660" spans="1:9" x14ac:dyDescent="0.2">
      <c r="A660">
        <v>1996</v>
      </c>
      <c r="B660" s="32" t="s">
        <v>133</v>
      </c>
      <c r="C660" s="35" t="s">
        <v>227</v>
      </c>
      <c r="D660" s="32" t="s">
        <v>292</v>
      </c>
      <c r="E660" t="s">
        <v>341</v>
      </c>
      <c r="F660" s="20">
        <v>1569</v>
      </c>
      <c r="G660" s="32" t="s">
        <v>295</v>
      </c>
      <c r="H660" t="s">
        <v>341</v>
      </c>
      <c r="I660" s="20">
        <v>715</v>
      </c>
    </row>
    <row r="661" spans="1:9" x14ac:dyDescent="0.2">
      <c r="A661">
        <v>1996</v>
      </c>
      <c r="B661" s="32" t="s">
        <v>133</v>
      </c>
      <c r="C661" s="22" t="s">
        <v>228</v>
      </c>
      <c r="D661" s="32" t="s">
        <v>292</v>
      </c>
      <c r="E661" t="s">
        <v>341</v>
      </c>
      <c r="F661" s="20">
        <v>1567</v>
      </c>
      <c r="G661" s="32" t="s">
        <v>295</v>
      </c>
      <c r="H661" t="s">
        <v>341</v>
      </c>
      <c r="I661" s="20">
        <v>609</v>
      </c>
    </row>
    <row r="662" spans="1:9" x14ac:dyDescent="0.2">
      <c r="A662">
        <v>1996</v>
      </c>
      <c r="B662" s="32" t="s">
        <v>133</v>
      </c>
      <c r="C662" s="22" t="s">
        <v>229</v>
      </c>
      <c r="D662" s="32" t="s">
        <v>292</v>
      </c>
      <c r="E662" t="s">
        <v>341</v>
      </c>
      <c r="F662" s="20">
        <v>0</v>
      </c>
      <c r="G662" s="32" t="s">
        <v>295</v>
      </c>
      <c r="H662" t="s">
        <v>341</v>
      </c>
      <c r="I662" s="20">
        <v>104</v>
      </c>
    </row>
    <row r="663" spans="1:9" ht="22.5" x14ac:dyDescent="0.2">
      <c r="A663">
        <v>1996</v>
      </c>
      <c r="B663" s="32" t="s">
        <v>133</v>
      </c>
      <c r="C663" s="22" t="s">
        <v>230</v>
      </c>
      <c r="D663" s="32" t="s">
        <v>292</v>
      </c>
      <c r="E663" t="s">
        <v>341</v>
      </c>
      <c r="F663" s="20">
        <v>0</v>
      </c>
      <c r="G663" s="32" t="s">
        <v>295</v>
      </c>
      <c r="H663" t="s">
        <v>341</v>
      </c>
      <c r="I663" s="20">
        <v>0</v>
      </c>
    </row>
    <row r="664" spans="1:9" x14ac:dyDescent="0.2">
      <c r="A664">
        <v>1996</v>
      </c>
      <c r="B664" s="32" t="s">
        <v>133</v>
      </c>
      <c r="C664" s="22" t="s">
        <v>231</v>
      </c>
      <c r="D664" s="32" t="s">
        <v>292</v>
      </c>
      <c r="E664" t="s">
        <v>341</v>
      </c>
      <c r="F664" s="20">
        <v>0</v>
      </c>
      <c r="G664" s="32" t="s">
        <v>295</v>
      </c>
      <c r="H664" t="s">
        <v>341</v>
      </c>
      <c r="I664" s="20">
        <v>0</v>
      </c>
    </row>
    <row r="665" spans="1:9" x14ac:dyDescent="0.2">
      <c r="A665">
        <v>1996</v>
      </c>
      <c r="B665" s="32" t="s">
        <v>133</v>
      </c>
      <c r="C665" s="22" t="s">
        <v>232</v>
      </c>
      <c r="D665" s="32" t="s">
        <v>292</v>
      </c>
      <c r="E665" t="s">
        <v>341</v>
      </c>
      <c r="F665" s="20">
        <v>2</v>
      </c>
      <c r="G665" s="32" t="s">
        <v>295</v>
      </c>
      <c r="H665" t="s">
        <v>341</v>
      </c>
      <c r="I665" s="20">
        <v>2</v>
      </c>
    </row>
    <row r="666" spans="1:9" x14ac:dyDescent="0.2">
      <c r="A666">
        <v>1996</v>
      </c>
      <c r="B666" s="32" t="s">
        <v>133</v>
      </c>
      <c r="C666" s="30" t="s">
        <v>233</v>
      </c>
      <c r="D666" s="32" t="s">
        <v>292</v>
      </c>
      <c r="E666" t="s">
        <v>341</v>
      </c>
      <c r="F666" s="20">
        <v>8850</v>
      </c>
      <c r="G666" s="32" t="s">
        <v>295</v>
      </c>
      <c r="H666" t="s">
        <v>341</v>
      </c>
    </row>
    <row r="667" spans="1:9" ht="13.5" thickBot="1" x14ac:dyDescent="0.25">
      <c r="A667">
        <v>1996</v>
      </c>
      <c r="B667" s="32" t="s">
        <v>133</v>
      </c>
      <c r="C667" s="38" t="s">
        <v>234</v>
      </c>
      <c r="D667" s="32" t="s">
        <v>292</v>
      </c>
      <c r="E667" t="s">
        <v>341</v>
      </c>
      <c r="F667" s="20">
        <v>7090</v>
      </c>
      <c r="G667" s="32" t="s">
        <v>295</v>
      </c>
      <c r="H667" t="s">
        <v>341</v>
      </c>
    </row>
    <row r="668" spans="1:9" x14ac:dyDescent="0.2">
      <c r="A668">
        <v>1996</v>
      </c>
      <c r="B668" s="32" t="s">
        <v>133</v>
      </c>
      <c r="C668" s="32" t="s">
        <v>298</v>
      </c>
      <c r="D668" s="32" t="s">
        <v>292</v>
      </c>
      <c r="E668" t="s">
        <v>97</v>
      </c>
      <c r="G668" s="32" t="s">
        <v>295</v>
      </c>
      <c r="H668" t="s">
        <v>97</v>
      </c>
      <c r="I668" s="20">
        <v>156</v>
      </c>
    </row>
    <row r="669" spans="1:9" x14ac:dyDescent="0.2">
      <c r="A669">
        <v>1996</v>
      </c>
      <c r="B669" s="32" t="s">
        <v>133</v>
      </c>
      <c r="C669" s="32" t="s">
        <v>217</v>
      </c>
      <c r="D669" s="32" t="s">
        <v>292</v>
      </c>
      <c r="E669" t="s">
        <v>97</v>
      </c>
      <c r="G669" s="32" t="s">
        <v>295</v>
      </c>
      <c r="H669" t="s">
        <v>97</v>
      </c>
      <c r="I669" s="20">
        <v>0</v>
      </c>
    </row>
    <row r="670" spans="1:9" x14ac:dyDescent="0.2">
      <c r="A670">
        <v>1996</v>
      </c>
      <c r="B670" s="32" t="s">
        <v>133</v>
      </c>
      <c r="C670" s="35" t="s">
        <v>218</v>
      </c>
      <c r="D670" s="32" t="s">
        <v>292</v>
      </c>
      <c r="E670" t="s">
        <v>97</v>
      </c>
      <c r="G670" s="32" t="s">
        <v>295</v>
      </c>
      <c r="H670" t="s">
        <v>97</v>
      </c>
      <c r="I670" s="20">
        <v>0</v>
      </c>
    </row>
    <row r="671" spans="1:9" x14ac:dyDescent="0.2">
      <c r="A671">
        <v>1996</v>
      </c>
      <c r="B671" s="32" t="s">
        <v>133</v>
      </c>
      <c r="C671" s="17" t="s">
        <v>219</v>
      </c>
      <c r="D671" s="32" t="s">
        <v>292</v>
      </c>
      <c r="E671" t="s">
        <v>97</v>
      </c>
      <c r="G671" s="32" t="s">
        <v>295</v>
      </c>
      <c r="H671" t="s">
        <v>97</v>
      </c>
      <c r="I671" s="20">
        <v>0</v>
      </c>
    </row>
    <row r="672" spans="1:9" x14ac:dyDescent="0.2">
      <c r="A672">
        <v>1996</v>
      </c>
      <c r="B672" s="32" t="s">
        <v>133</v>
      </c>
      <c r="C672" s="22" t="s">
        <v>220</v>
      </c>
      <c r="D672" s="32" t="s">
        <v>292</v>
      </c>
      <c r="E672" t="s">
        <v>97</v>
      </c>
      <c r="G672" s="32" t="s">
        <v>295</v>
      </c>
      <c r="H672" t="s">
        <v>97</v>
      </c>
      <c r="I672" s="20">
        <v>0</v>
      </c>
    </row>
    <row r="673" spans="1:9" x14ac:dyDescent="0.2">
      <c r="A673">
        <v>1996</v>
      </c>
      <c r="B673" s="32" t="s">
        <v>133</v>
      </c>
      <c r="C673" s="22" t="s">
        <v>221</v>
      </c>
      <c r="D673" s="32" t="s">
        <v>292</v>
      </c>
      <c r="E673" t="s">
        <v>97</v>
      </c>
      <c r="G673" s="32" t="s">
        <v>295</v>
      </c>
      <c r="H673" t="s">
        <v>97</v>
      </c>
      <c r="I673" s="20">
        <v>0</v>
      </c>
    </row>
    <row r="674" spans="1:9" ht="22.5" x14ac:dyDescent="0.2">
      <c r="A674">
        <v>1996</v>
      </c>
      <c r="B674" s="32" t="s">
        <v>133</v>
      </c>
      <c r="C674" s="22" t="s">
        <v>222</v>
      </c>
      <c r="D674" s="32" t="s">
        <v>292</v>
      </c>
      <c r="E674" t="s">
        <v>97</v>
      </c>
      <c r="G674" s="32" t="s">
        <v>295</v>
      </c>
      <c r="H674" t="s">
        <v>97</v>
      </c>
      <c r="I674" s="20">
        <v>0</v>
      </c>
    </row>
    <row r="675" spans="1:9" x14ac:dyDescent="0.2">
      <c r="A675">
        <v>1996</v>
      </c>
      <c r="B675" s="32" t="s">
        <v>133</v>
      </c>
      <c r="C675" s="36" t="s">
        <v>223</v>
      </c>
      <c r="D675" s="32" t="s">
        <v>292</v>
      </c>
      <c r="E675" t="s">
        <v>97</v>
      </c>
      <c r="G675" s="32" t="s">
        <v>295</v>
      </c>
      <c r="H675" t="s">
        <v>97</v>
      </c>
      <c r="I675" s="20">
        <v>0</v>
      </c>
    </row>
    <row r="676" spans="1:9" x14ac:dyDescent="0.2">
      <c r="A676">
        <v>1996</v>
      </c>
      <c r="B676" s="32" t="s">
        <v>133</v>
      </c>
      <c r="C676" s="35" t="s">
        <v>224</v>
      </c>
      <c r="D676" s="32" t="s">
        <v>292</v>
      </c>
      <c r="E676" t="s">
        <v>97</v>
      </c>
      <c r="G676" s="32" t="s">
        <v>295</v>
      </c>
      <c r="H676" t="s">
        <v>97</v>
      </c>
      <c r="I676" s="20">
        <v>-796</v>
      </c>
    </row>
    <row r="677" spans="1:9" x14ac:dyDescent="0.2">
      <c r="A677">
        <v>1996</v>
      </c>
      <c r="B677" s="32" t="s">
        <v>133</v>
      </c>
      <c r="C677" s="22" t="s">
        <v>225</v>
      </c>
      <c r="D677" s="32" t="s">
        <v>292</v>
      </c>
      <c r="E677" t="s">
        <v>97</v>
      </c>
      <c r="G677" s="32" t="s">
        <v>295</v>
      </c>
      <c r="H677" t="s">
        <v>97</v>
      </c>
      <c r="I677" s="20">
        <v>0</v>
      </c>
    </row>
    <row r="678" spans="1:9" x14ac:dyDescent="0.2">
      <c r="A678">
        <v>1996</v>
      </c>
      <c r="B678" s="32" t="s">
        <v>133</v>
      </c>
      <c r="C678" s="37" t="s">
        <v>226</v>
      </c>
      <c r="D678" s="32" t="s">
        <v>292</v>
      </c>
      <c r="E678" t="s">
        <v>97</v>
      </c>
      <c r="G678" s="32" t="s">
        <v>295</v>
      </c>
      <c r="H678" t="s">
        <v>97</v>
      </c>
      <c r="I678" s="20">
        <v>-796</v>
      </c>
    </row>
    <row r="679" spans="1:9" x14ac:dyDescent="0.2">
      <c r="A679">
        <v>1996</v>
      </c>
      <c r="B679" s="32" t="s">
        <v>133</v>
      </c>
      <c r="C679" s="35" t="s">
        <v>227</v>
      </c>
      <c r="D679" s="32" t="s">
        <v>292</v>
      </c>
      <c r="E679" t="s">
        <v>97</v>
      </c>
      <c r="F679" s="20">
        <v>16</v>
      </c>
      <c r="G679" s="32" t="s">
        <v>295</v>
      </c>
      <c r="H679" t="s">
        <v>97</v>
      </c>
      <c r="I679" s="20">
        <v>363</v>
      </c>
    </row>
    <row r="680" spans="1:9" x14ac:dyDescent="0.2">
      <c r="A680">
        <v>1996</v>
      </c>
      <c r="B680" s="32" t="s">
        <v>133</v>
      </c>
      <c r="C680" s="22" t="s">
        <v>228</v>
      </c>
      <c r="D680" s="32" t="s">
        <v>292</v>
      </c>
      <c r="E680" t="s">
        <v>97</v>
      </c>
      <c r="F680" s="20">
        <v>16</v>
      </c>
      <c r="G680" s="32" t="s">
        <v>295</v>
      </c>
      <c r="H680" t="s">
        <v>97</v>
      </c>
      <c r="I680" s="20">
        <v>359</v>
      </c>
    </row>
    <row r="681" spans="1:9" x14ac:dyDescent="0.2">
      <c r="A681">
        <v>1996</v>
      </c>
      <c r="B681" s="32" t="s">
        <v>133</v>
      </c>
      <c r="C681" s="22" t="s">
        <v>229</v>
      </c>
      <c r="D681" s="32" t="s">
        <v>292</v>
      </c>
      <c r="E681" t="s">
        <v>97</v>
      </c>
      <c r="F681" s="20">
        <v>0</v>
      </c>
      <c r="G681" s="32" t="s">
        <v>295</v>
      </c>
      <c r="H681" t="s">
        <v>97</v>
      </c>
      <c r="I681" s="20">
        <v>4</v>
      </c>
    </row>
    <row r="682" spans="1:9" ht="22.5" x14ac:dyDescent="0.2">
      <c r="A682">
        <v>1996</v>
      </c>
      <c r="B682" s="32" t="s">
        <v>133</v>
      </c>
      <c r="C682" s="22" t="s">
        <v>230</v>
      </c>
      <c r="D682" s="32" t="s">
        <v>292</v>
      </c>
      <c r="E682" t="s">
        <v>97</v>
      </c>
      <c r="F682" s="20">
        <v>0</v>
      </c>
      <c r="G682" s="32" t="s">
        <v>295</v>
      </c>
      <c r="H682" t="s">
        <v>97</v>
      </c>
      <c r="I682" s="20">
        <v>0</v>
      </c>
    </row>
    <row r="683" spans="1:9" x14ac:dyDescent="0.2">
      <c r="A683">
        <v>1996</v>
      </c>
      <c r="B683" s="32" t="s">
        <v>133</v>
      </c>
      <c r="C683" s="22" t="s">
        <v>231</v>
      </c>
      <c r="D683" s="32" t="s">
        <v>292</v>
      </c>
      <c r="E683" t="s">
        <v>97</v>
      </c>
      <c r="F683" s="20">
        <v>0</v>
      </c>
      <c r="G683" s="32" t="s">
        <v>295</v>
      </c>
      <c r="H683" t="s">
        <v>97</v>
      </c>
      <c r="I683" s="20">
        <v>0</v>
      </c>
    </row>
    <row r="684" spans="1:9" x14ac:dyDescent="0.2">
      <c r="A684">
        <v>1996</v>
      </c>
      <c r="B684" s="32" t="s">
        <v>133</v>
      </c>
      <c r="C684" s="22" t="s">
        <v>232</v>
      </c>
      <c r="D684" s="32" t="s">
        <v>292</v>
      </c>
      <c r="E684" t="s">
        <v>97</v>
      </c>
      <c r="F684" s="20">
        <v>0</v>
      </c>
      <c r="G684" s="32" t="s">
        <v>295</v>
      </c>
      <c r="H684" t="s">
        <v>97</v>
      </c>
      <c r="I684" s="20">
        <v>0</v>
      </c>
    </row>
    <row r="685" spans="1:9" x14ac:dyDescent="0.2">
      <c r="A685">
        <v>1996</v>
      </c>
      <c r="B685" s="32" t="s">
        <v>133</v>
      </c>
      <c r="C685" s="30" t="s">
        <v>233</v>
      </c>
      <c r="D685" s="32" t="s">
        <v>292</v>
      </c>
      <c r="E685" t="s">
        <v>97</v>
      </c>
      <c r="F685" s="20">
        <v>-293</v>
      </c>
      <c r="G685" s="32" t="s">
        <v>295</v>
      </c>
      <c r="H685" t="s">
        <v>97</v>
      </c>
    </row>
    <row r="686" spans="1:9" ht="13.5" thickBot="1" x14ac:dyDescent="0.25">
      <c r="A686">
        <v>1996</v>
      </c>
      <c r="B686" s="32" t="s">
        <v>133</v>
      </c>
      <c r="C686" s="38" t="s">
        <v>234</v>
      </c>
      <c r="D686" s="32" t="s">
        <v>292</v>
      </c>
      <c r="E686" t="s">
        <v>97</v>
      </c>
      <c r="F686" s="20">
        <v>-449</v>
      </c>
      <c r="G686" s="32" t="s">
        <v>295</v>
      </c>
      <c r="H686" t="s">
        <v>97</v>
      </c>
    </row>
    <row r="687" spans="1:9" x14ac:dyDescent="0.2">
      <c r="A687">
        <v>1996</v>
      </c>
      <c r="B687" s="32" t="s">
        <v>150</v>
      </c>
      <c r="C687" s="30" t="s">
        <v>299</v>
      </c>
      <c r="D687" s="32" t="s">
        <v>292</v>
      </c>
      <c r="E687" t="s">
        <v>94</v>
      </c>
      <c r="G687" s="32" t="s">
        <v>295</v>
      </c>
      <c r="H687" t="s">
        <v>94</v>
      </c>
      <c r="I687" s="20">
        <v>39459</v>
      </c>
    </row>
    <row r="688" spans="1:9" ht="13.5" thickBot="1" x14ac:dyDescent="0.25">
      <c r="A688">
        <v>1996</v>
      </c>
      <c r="B688" s="32" t="s">
        <v>150</v>
      </c>
      <c r="C688" s="38" t="s">
        <v>300</v>
      </c>
      <c r="D688" s="32" t="s">
        <v>292</v>
      </c>
      <c r="E688" t="s">
        <v>94</v>
      </c>
      <c r="G688" s="32" t="s">
        <v>295</v>
      </c>
      <c r="H688" t="s">
        <v>94</v>
      </c>
      <c r="I688" s="20">
        <v>28544</v>
      </c>
    </row>
    <row r="689" spans="1:9" x14ac:dyDescent="0.2">
      <c r="A689">
        <v>1996</v>
      </c>
      <c r="B689" s="32" t="s">
        <v>150</v>
      </c>
      <c r="C689" s="35" t="s">
        <v>235</v>
      </c>
      <c r="D689" s="32" t="s">
        <v>292</v>
      </c>
      <c r="E689" t="s">
        <v>94</v>
      </c>
      <c r="G689" s="32" t="s">
        <v>295</v>
      </c>
      <c r="H689" t="s">
        <v>94</v>
      </c>
      <c r="I689" s="20">
        <v>46093</v>
      </c>
    </row>
    <row r="690" spans="1:9" x14ac:dyDescent="0.2">
      <c r="A690">
        <v>1996</v>
      </c>
      <c r="B690" s="32" t="s">
        <v>150</v>
      </c>
      <c r="C690" s="39" t="s">
        <v>236</v>
      </c>
      <c r="D690" s="32" t="s">
        <v>292</v>
      </c>
      <c r="E690" t="s">
        <v>94</v>
      </c>
      <c r="G690" s="32" t="s">
        <v>295</v>
      </c>
      <c r="H690" t="s">
        <v>94</v>
      </c>
      <c r="I690" s="20">
        <v>44316</v>
      </c>
    </row>
    <row r="691" spans="1:9" x14ac:dyDescent="0.2">
      <c r="A691">
        <v>1996</v>
      </c>
      <c r="B691" s="32" t="s">
        <v>150</v>
      </c>
      <c r="C691" s="37" t="s">
        <v>237</v>
      </c>
      <c r="D691" s="32" t="s">
        <v>292</v>
      </c>
      <c r="E691" t="s">
        <v>94</v>
      </c>
      <c r="G691" s="32" t="s">
        <v>295</v>
      </c>
      <c r="H691" t="s">
        <v>94</v>
      </c>
      <c r="I691" s="20">
        <v>1777</v>
      </c>
    </row>
    <row r="692" spans="1:9" x14ac:dyDescent="0.2">
      <c r="A692">
        <v>1996</v>
      </c>
      <c r="B692" s="32" t="s">
        <v>150</v>
      </c>
      <c r="C692" s="35" t="s">
        <v>238</v>
      </c>
      <c r="D692" s="32" t="s">
        <v>292</v>
      </c>
      <c r="E692" t="s">
        <v>94</v>
      </c>
      <c r="G692" s="32" t="s">
        <v>295</v>
      </c>
      <c r="H692" t="s">
        <v>94</v>
      </c>
      <c r="I692" s="20">
        <v>58634</v>
      </c>
    </row>
    <row r="693" spans="1:9" x14ac:dyDescent="0.2">
      <c r="A693">
        <v>1996</v>
      </c>
      <c r="B693" s="32" t="s">
        <v>150</v>
      </c>
      <c r="C693" s="22" t="s">
        <v>239</v>
      </c>
      <c r="D693" s="32" t="s">
        <v>292</v>
      </c>
      <c r="E693" t="s">
        <v>94</v>
      </c>
      <c r="G693" s="32" t="s">
        <v>295</v>
      </c>
      <c r="H693" t="s">
        <v>94</v>
      </c>
      <c r="I693" s="20">
        <v>37996</v>
      </c>
    </row>
    <row r="694" spans="1:9" x14ac:dyDescent="0.2">
      <c r="A694">
        <v>1996</v>
      </c>
      <c r="B694" s="32" t="s">
        <v>150</v>
      </c>
      <c r="C694" s="22" t="s">
        <v>240</v>
      </c>
      <c r="D694" s="32" t="s">
        <v>292</v>
      </c>
      <c r="E694" t="s">
        <v>94</v>
      </c>
      <c r="G694" s="32" t="s">
        <v>295</v>
      </c>
      <c r="H694" t="s">
        <v>94</v>
      </c>
      <c r="I694" s="20">
        <v>4257</v>
      </c>
    </row>
    <row r="695" spans="1:9" x14ac:dyDescent="0.2">
      <c r="A695">
        <v>1996</v>
      </c>
      <c r="B695" s="32" t="s">
        <v>150</v>
      </c>
      <c r="C695" s="22" t="s">
        <v>241</v>
      </c>
      <c r="D695" s="32" t="s">
        <v>292</v>
      </c>
      <c r="E695" t="s">
        <v>94</v>
      </c>
      <c r="G695" s="32" t="s">
        <v>295</v>
      </c>
      <c r="H695" t="s">
        <v>94</v>
      </c>
      <c r="I695" s="20">
        <v>16381</v>
      </c>
    </row>
    <row r="696" spans="1:9" x14ac:dyDescent="0.2">
      <c r="A696">
        <v>1996</v>
      </c>
      <c r="B696" s="32" t="s">
        <v>150</v>
      </c>
      <c r="C696" s="22" t="s">
        <v>242</v>
      </c>
      <c r="D696" s="32" t="s">
        <v>292</v>
      </c>
      <c r="E696" t="s">
        <v>94</v>
      </c>
      <c r="G696" s="32" t="s">
        <v>295</v>
      </c>
      <c r="H696" t="s">
        <v>94</v>
      </c>
      <c r="I696" s="20">
        <v>0</v>
      </c>
    </row>
    <row r="697" spans="1:9" x14ac:dyDescent="0.2">
      <c r="A697">
        <v>1996</v>
      </c>
      <c r="B697" s="32" t="s">
        <v>150</v>
      </c>
      <c r="C697" s="22" t="s">
        <v>243</v>
      </c>
      <c r="D697" s="32" t="s">
        <v>292</v>
      </c>
      <c r="E697" t="s">
        <v>94</v>
      </c>
      <c r="G697" s="32" t="s">
        <v>295</v>
      </c>
      <c r="H697" t="s">
        <v>94</v>
      </c>
      <c r="I697" s="20">
        <v>0</v>
      </c>
    </row>
    <row r="698" spans="1:9" ht="22.5" x14ac:dyDescent="0.2">
      <c r="A698">
        <v>1996</v>
      </c>
      <c r="B698" s="32" t="s">
        <v>150</v>
      </c>
      <c r="C698" s="40" t="s">
        <v>244</v>
      </c>
      <c r="D698" s="32" t="s">
        <v>292</v>
      </c>
      <c r="E698" t="s">
        <v>94</v>
      </c>
      <c r="F698" s="20">
        <v>63531</v>
      </c>
      <c r="G698" s="32" t="s">
        <v>295</v>
      </c>
      <c r="H698" t="s">
        <v>94</v>
      </c>
    </row>
    <row r="699" spans="1:9" x14ac:dyDescent="0.2">
      <c r="A699">
        <v>1996</v>
      </c>
      <c r="B699" s="32" t="s">
        <v>150</v>
      </c>
      <c r="C699" s="22" t="s">
        <v>245</v>
      </c>
      <c r="D699" s="32" t="s">
        <v>292</v>
      </c>
      <c r="E699" t="s">
        <v>94</v>
      </c>
      <c r="F699" s="20">
        <v>54518</v>
      </c>
      <c r="G699" s="32" t="s">
        <v>295</v>
      </c>
      <c r="H699" t="s">
        <v>94</v>
      </c>
    </row>
    <row r="700" spans="1:9" x14ac:dyDescent="0.2">
      <c r="A700">
        <v>1996</v>
      </c>
      <c r="B700" s="32" t="s">
        <v>150</v>
      </c>
      <c r="C700" s="22" t="s">
        <v>246</v>
      </c>
      <c r="D700" s="32" t="s">
        <v>292</v>
      </c>
      <c r="E700" t="s">
        <v>94</v>
      </c>
      <c r="F700" s="20">
        <v>5795</v>
      </c>
      <c r="G700" s="32" t="s">
        <v>295</v>
      </c>
      <c r="H700" t="s">
        <v>94</v>
      </c>
    </row>
    <row r="701" spans="1:9" x14ac:dyDescent="0.2">
      <c r="A701">
        <v>1996</v>
      </c>
      <c r="B701" s="32" t="s">
        <v>150</v>
      </c>
      <c r="C701" s="22" t="s">
        <v>247</v>
      </c>
      <c r="D701" s="32" t="s">
        <v>292</v>
      </c>
      <c r="E701" t="s">
        <v>94</v>
      </c>
      <c r="F701" s="20">
        <v>3218</v>
      </c>
      <c r="G701" s="32" t="s">
        <v>295</v>
      </c>
      <c r="H701" t="s">
        <v>94</v>
      </c>
    </row>
    <row r="702" spans="1:9" x14ac:dyDescent="0.2">
      <c r="A702">
        <v>1996</v>
      </c>
      <c r="B702" s="32" t="s">
        <v>150</v>
      </c>
      <c r="C702" s="40" t="s">
        <v>248</v>
      </c>
      <c r="D702" s="32" t="s">
        <v>292</v>
      </c>
      <c r="E702" t="s">
        <v>94</v>
      </c>
      <c r="F702" s="20">
        <v>73953</v>
      </c>
      <c r="G702" s="32" t="s">
        <v>295</v>
      </c>
      <c r="H702" t="s">
        <v>94</v>
      </c>
      <c r="I702" s="20">
        <v>70505</v>
      </c>
    </row>
    <row r="703" spans="1:9" x14ac:dyDescent="0.2">
      <c r="A703">
        <v>1996</v>
      </c>
      <c r="B703" s="32" t="s">
        <v>150</v>
      </c>
      <c r="C703" s="22" t="s">
        <v>249</v>
      </c>
      <c r="D703" s="32" t="s">
        <v>292</v>
      </c>
      <c r="E703" t="s">
        <v>94</v>
      </c>
      <c r="F703" s="20">
        <v>65</v>
      </c>
      <c r="G703" s="32" t="s">
        <v>295</v>
      </c>
      <c r="H703" t="s">
        <v>94</v>
      </c>
      <c r="I703" s="20">
        <v>0</v>
      </c>
    </row>
    <row r="704" spans="1:9" x14ac:dyDescent="0.2">
      <c r="A704">
        <v>1996</v>
      </c>
      <c r="B704" s="32" t="s">
        <v>150</v>
      </c>
      <c r="C704" s="22" t="s">
        <v>250</v>
      </c>
      <c r="D704" s="32" t="s">
        <v>292</v>
      </c>
      <c r="E704" t="s">
        <v>94</v>
      </c>
      <c r="F704" s="20">
        <v>0</v>
      </c>
      <c r="G704" s="32" t="s">
        <v>295</v>
      </c>
      <c r="H704" t="s">
        <v>94</v>
      </c>
      <c r="I704" s="20">
        <v>37</v>
      </c>
    </row>
    <row r="705" spans="1:9" x14ac:dyDescent="0.2">
      <c r="A705">
        <v>1996</v>
      </c>
      <c r="B705" s="32" t="s">
        <v>150</v>
      </c>
      <c r="C705" s="22" t="s">
        <v>251</v>
      </c>
      <c r="D705" s="32" t="s">
        <v>292</v>
      </c>
      <c r="E705" t="s">
        <v>94</v>
      </c>
      <c r="F705" s="20">
        <v>66764</v>
      </c>
      <c r="G705" s="32" t="s">
        <v>295</v>
      </c>
      <c r="H705" t="s">
        <v>94</v>
      </c>
      <c r="I705" s="20">
        <v>66764</v>
      </c>
    </row>
    <row r="706" spans="1:9" x14ac:dyDescent="0.2">
      <c r="A706">
        <v>1996</v>
      </c>
      <c r="B706" s="32" t="s">
        <v>150</v>
      </c>
      <c r="C706" s="22" t="s">
        <v>252</v>
      </c>
      <c r="D706" s="32" t="s">
        <v>292</v>
      </c>
      <c r="E706" t="s">
        <v>94</v>
      </c>
      <c r="F706" s="20">
        <v>431</v>
      </c>
      <c r="G706" s="32" t="s">
        <v>295</v>
      </c>
      <c r="H706" t="s">
        <v>94</v>
      </c>
      <c r="I706" s="20">
        <v>1279</v>
      </c>
    </row>
    <row r="707" spans="1:9" x14ac:dyDescent="0.2">
      <c r="A707">
        <v>1996</v>
      </c>
      <c r="B707" s="32" t="s">
        <v>150</v>
      </c>
      <c r="C707" s="22" t="s">
        <v>253</v>
      </c>
      <c r="D707" s="32" t="s">
        <v>292</v>
      </c>
      <c r="E707" t="s">
        <v>94</v>
      </c>
      <c r="F707" s="20">
        <v>2903</v>
      </c>
      <c r="G707" s="32" t="s">
        <v>295</v>
      </c>
      <c r="H707" t="s">
        <v>94</v>
      </c>
      <c r="I707" s="20">
        <v>2425</v>
      </c>
    </row>
    <row r="708" spans="1:9" x14ac:dyDescent="0.2">
      <c r="A708">
        <v>1996</v>
      </c>
      <c r="B708" s="32" t="s">
        <v>150</v>
      </c>
      <c r="C708" s="22" t="s">
        <v>254</v>
      </c>
      <c r="D708" s="32" t="s">
        <v>292</v>
      </c>
      <c r="E708" t="s">
        <v>94</v>
      </c>
      <c r="F708" s="20">
        <v>3790</v>
      </c>
      <c r="G708" s="32" t="s">
        <v>295</v>
      </c>
      <c r="H708" t="s">
        <v>94</v>
      </c>
    </row>
    <row r="709" spans="1:9" x14ac:dyDescent="0.2">
      <c r="A709">
        <v>1996</v>
      </c>
      <c r="B709" s="32" t="s">
        <v>150</v>
      </c>
      <c r="C709" s="30" t="s">
        <v>255</v>
      </c>
      <c r="D709" s="32" t="s">
        <v>292</v>
      </c>
      <c r="E709" t="s">
        <v>94</v>
      </c>
      <c r="F709" s="20">
        <v>77199</v>
      </c>
      <c r="G709" s="32" t="s">
        <v>295</v>
      </c>
      <c r="H709" t="s">
        <v>94</v>
      </c>
    </row>
    <row r="710" spans="1:9" ht="13.5" thickBot="1" x14ac:dyDescent="0.25">
      <c r="A710">
        <v>1996</v>
      </c>
      <c r="B710" s="32" t="s">
        <v>150</v>
      </c>
      <c r="C710" s="38" t="s">
        <v>256</v>
      </c>
      <c r="D710" s="32" t="s">
        <v>292</v>
      </c>
      <c r="E710" t="s">
        <v>94</v>
      </c>
      <c r="F710" s="20">
        <v>66284</v>
      </c>
      <c r="G710" s="32" t="s">
        <v>295</v>
      </c>
      <c r="H710" t="s">
        <v>94</v>
      </c>
    </row>
    <row r="711" spans="1:9" x14ac:dyDescent="0.2">
      <c r="A711">
        <v>1996</v>
      </c>
      <c r="B711" s="32" t="s">
        <v>150</v>
      </c>
      <c r="C711" s="30" t="s">
        <v>299</v>
      </c>
      <c r="D711" s="32" t="s">
        <v>292</v>
      </c>
      <c r="E711" t="s">
        <v>95</v>
      </c>
      <c r="G711" s="32" t="s">
        <v>295</v>
      </c>
      <c r="H711" t="s">
        <v>95</v>
      </c>
      <c r="I711" s="20">
        <v>3913</v>
      </c>
    </row>
    <row r="712" spans="1:9" ht="13.5" thickBot="1" x14ac:dyDescent="0.25">
      <c r="A712">
        <v>1996</v>
      </c>
      <c r="B712" s="32" t="s">
        <v>150</v>
      </c>
      <c r="C712" s="38" t="s">
        <v>300</v>
      </c>
      <c r="D712" s="32" t="s">
        <v>292</v>
      </c>
      <c r="E712" t="s">
        <v>95</v>
      </c>
      <c r="G712" s="32" t="s">
        <v>295</v>
      </c>
      <c r="H712" t="s">
        <v>95</v>
      </c>
      <c r="I712" s="20">
        <v>1017</v>
      </c>
    </row>
    <row r="713" spans="1:9" x14ac:dyDescent="0.2">
      <c r="A713">
        <v>1996</v>
      </c>
      <c r="B713" s="32" t="s">
        <v>150</v>
      </c>
      <c r="C713" s="35" t="s">
        <v>235</v>
      </c>
      <c r="D713" s="32" t="s">
        <v>292</v>
      </c>
      <c r="E713" t="s">
        <v>95</v>
      </c>
      <c r="G713" s="32" t="s">
        <v>295</v>
      </c>
      <c r="H713" t="s">
        <v>95</v>
      </c>
      <c r="I713" s="20">
        <v>0</v>
      </c>
    </row>
    <row r="714" spans="1:9" x14ac:dyDescent="0.2">
      <c r="A714">
        <v>1996</v>
      </c>
      <c r="B714" s="32" t="s">
        <v>150</v>
      </c>
      <c r="C714" s="39" t="s">
        <v>236</v>
      </c>
      <c r="D714" s="32" t="s">
        <v>292</v>
      </c>
      <c r="E714" t="s">
        <v>95</v>
      </c>
      <c r="G714" s="32" t="s">
        <v>295</v>
      </c>
      <c r="H714" t="s">
        <v>95</v>
      </c>
      <c r="I714" s="20">
        <v>0</v>
      </c>
    </row>
    <row r="715" spans="1:9" x14ac:dyDescent="0.2">
      <c r="A715">
        <v>1996</v>
      </c>
      <c r="B715" s="32" t="s">
        <v>150</v>
      </c>
      <c r="C715" s="37" t="s">
        <v>237</v>
      </c>
      <c r="D715" s="32" t="s">
        <v>292</v>
      </c>
      <c r="E715" t="s">
        <v>95</v>
      </c>
      <c r="G715" s="32" t="s">
        <v>295</v>
      </c>
      <c r="H715" t="s">
        <v>95</v>
      </c>
    </row>
    <row r="716" spans="1:9" x14ac:dyDescent="0.2">
      <c r="A716">
        <v>1996</v>
      </c>
      <c r="B716" s="32" t="s">
        <v>150</v>
      </c>
      <c r="C716" s="35" t="s">
        <v>238</v>
      </c>
      <c r="D716" s="32" t="s">
        <v>292</v>
      </c>
      <c r="E716" t="s">
        <v>95</v>
      </c>
      <c r="G716" s="32" t="s">
        <v>295</v>
      </c>
      <c r="H716" t="s">
        <v>95</v>
      </c>
    </row>
    <row r="717" spans="1:9" x14ac:dyDescent="0.2">
      <c r="A717">
        <v>1996</v>
      </c>
      <c r="B717" s="32" t="s">
        <v>150</v>
      </c>
      <c r="C717" s="22" t="s">
        <v>239</v>
      </c>
      <c r="D717" s="32" t="s">
        <v>292</v>
      </c>
      <c r="E717" t="s">
        <v>95</v>
      </c>
      <c r="G717" s="32" t="s">
        <v>295</v>
      </c>
      <c r="H717" t="s">
        <v>95</v>
      </c>
    </row>
    <row r="718" spans="1:9" x14ac:dyDescent="0.2">
      <c r="A718">
        <v>1996</v>
      </c>
      <c r="B718" s="32" t="s">
        <v>150</v>
      </c>
      <c r="C718" s="22" t="s">
        <v>240</v>
      </c>
      <c r="D718" s="32" t="s">
        <v>292</v>
      </c>
      <c r="E718" t="s">
        <v>95</v>
      </c>
      <c r="G718" s="32" t="s">
        <v>295</v>
      </c>
      <c r="H718" t="s">
        <v>95</v>
      </c>
    </row>
    <row r="719" spans="1:9" x14ac:dyDescent="0.2">
      <c r="A719">
        <v>1996</v>
      </c>
      <c r="B719" s="32" t="s">
        <v>150</v>
      </c>
      <c r="C719" s="22" t="s">
        <v>241</v>
      </c>
      <c r="D719" s="32" t="s">
        <v>292</v>
      </c>
      <c r="E719" t="s">
        <v>95</v>
      </c>
      <c r="G719" s="32" t="s">
        <v>295</v>
      </c>
      <c r="H719" t="s">
        <v>95</v>
      </c>
      <c r="I719" s="20">
        <v>2836</v>
      </c>
    </row>
    <row r="720" spans="1:9" x14ac:dyDescent="0.2">
      <c r="A720">
        <v>1996</v>
      </c>
      <c r="B720" s="32" t="s">
        <v>150</v>
      </c>
      <c r="C720" s="22" t="s">
        <v>242</v>
      </c>
      <c r="D720" s="32" t="s">
        <v>292</v>
      </c>
      <c r="E720" t="s">
        <v>95</v>
      </c>
      <c r="G720" s="32" t="s">
        <v>295</v>
      </c>
      <c r="H720" t="s">
        <v>95</v>
      </c>
      <c r="I720" s="20">
        <v>0</v>
      </c>
    </row>
    <row r="721" spans="1:9" x14ac:dyDescent="0.2">
      <c r="A721">
        <v>1996</v>
      </c>
      <c r="B721" s="32" t="s">
        <v>150</v>
      </c>
      <c r="C721" s="22" t="s">
        <v>243</v>
      </c>
      <c r="D721" s="32" t="s">
        <v>292</v>
      </c>
      <c r="E721" t="s">
        <v>95</v>
      </c>
      <c r="G721" s="32" t="s">
        <v>295</v>
      </c>
      <c r="H721" t="s">
        <v>95</v>
      </c>
      <c r="I721" s="20">
        <v>11</v>
      </c>
    </row>
    <row r="722" spans="1:9" ht="22.5" x14ac:dyDescent="0.2">
      <c r="A722">
        <v>1996</v>
      </c>
      <c r="B722" s="32" t="s">
        <v>150</v>
      </c>
      <c r="C722" s="40" t="s">
        <v>244</v>
      </c>
      <c r="D722" s="32" t="s">
        <v>292</v>
      </c>
      <c r="E722" t="s">
        <v>95</v>
      </c>
      <c r="F722" s="20">
        <v>6353</v>
      </c>
      <c r="G722" s="32" t="s">
        <v>295</v>
      </c>
      <c r="H722" t="s">
        <v>95</v>
      </c>
      <c r="I722" s="20">
        <v>1533</v>
      </c>
    </row>
    <row r="723" spans="1:9" x14ac:dyDescent="0.2">
      <c r="A723">
        <v>1996</v>
      </c>
      <c r="B723" s="32" t="s">
        <v>150</v>
      </c>
      <c r="C723" s="22" t="s">
        <v>245</v>
      </c>
      <c r="D723" s="32" t="s">
        <v>292</v>
      </c>
      <c r="E723" t="s">
        <v>95</v>
      </c>
      <c r="F723" s="20">
        <v>0</v>
      </c>
      <c r="G723" s="32" t="s">
        <v>295</v>
      </c>
      <c r="H723" t="s">
        <v>95</v>
      </c>
      <c r="I723" s="20">
        <v>330</v>
      </c>
    </row>
    <row r="724" spans="1:9" x14ac:dyDescent="0.2">
      <c r="A724">
        <v>1996</v>
      </c>
      <c r="B724" s="32" t="s">
        <v>150</v>
      </c>
      <c r="C724" s="22" t="s">
        <v>246</v>
      </c>
      <c r="D724" s="32" t="s">
        <v>292</v>
      </c>
      <c r="E724" t="s">
        <v>95</v>
      </c>
      <c r="F724" s="20">
        <v>5451</v>
      </c>
      <c r="G724" s="32" t="s">
        <v>295</v>
      </c>
      <c r="H724" t="s">
        <v>95</v>
      </c>
      <c r="I724" s="20">
        <v>962</v>
      </c>
    </row>
    <row r="725" spans="1:9" x14ac:dyDescent="0.2">
      <c r="A725">
        <v>1996</v>
      </c>
      <c r="B725" s="32" t="s">
        <v>150</v>
      </c>
      <c r="C725" s="22" t="s">
        <v>247</v>
      </c>
      <c r="D725" s="32" t="s">
        <v>292</v>
      </c>
      <c r="E725" t="s">
        <v>95</v>
      </c>
      <c r="F725" s="20">
        <v>902</v>
      </c>
      <c r="G725" s="32" t="s">
        <v>295</v>
      </c>
      <c r="H725" t="s">
        <v>95</v>
      </c>
    </row>
    <row r="726" spans="1:9" x14ac:dyDescent="0.2">
      <c r="A726">
        <v>1996</v>
      </c>
      <c r="B726" s="32" t="s">
        <v>150</v>
      </c>
      <c r="C726" s="40" t="s">
        <v>248</v>
      </c>
      <c r="D726" s="32" t="s">
        <v>292</v>
      </c>
      <c r="E726" t="s">
        <v>95</v>
      </c>
      <c r="F726" s="20">
        <v>51765</v>
      </c>
      <c r="G726" s="32" t="s">
        <v>295</v>
      </c>
      <c r="H726" t="s">
        <v>95</v>
      </c>
    </row>
    <row r="727" spans="1:9" x14ac:dyDescent="0.2">
      <c r="A727">
        <v>1996</v>
      </c>
      <c r="B727" s="32" t="s">
        <v>150</v>
      </c>
      <c r="C727" s="22" t="s">
        <v>249</v>
      </c>
      <c r="D727" s="32" t="s">
        <v>292</v>
      </c>
      <c r="E727" t="s">
        <v>95</v>
      </c>
      <c r="F727" s="20">
        <v>13</v>
      </c>
      <c r="G727" s="32" t="s">
        <v>295</v>
      </c>
      <c r="H727" t="s">
        <v>95</v>
      </c>
    </row>
    <row r="728" spans="1:9" x14ac:dyDescent="0.2">
      <c r="A728">
        <v>1996</v>
      </c>
      <c r="B728" s="32" t="s">
        <v>150</v>
      </c>
      <c r="C728" s="22" t="s">
        <v>250</v>
      </c>
      <c r="D728" s="32" t="s">
        <v>292</v>
      </c>
      <c r="E728" t="s">
        <v>95</v>
      </c>
      <c r="F728" s="20">
        <v>0</v>
      </c>
      <c r="G728" s="32" t="s">
        <v>295</v>
      </c>
      <c r="H728" t="s">
        <v>95</v>
      </c>
      <c r="I728" s="20">
        <v>11</v>
      </c>
    </row>
    <row r="729" spans="1:9" x14ac:dyDescent="0.2">
      <c r="A729">
        <v>1996</v>
      </c>
      <c r="B729" s="32" t="s">
        <v>150</v>
      </c>
      <c r="C729" s="22" t="s">
        <v>251</v>
      </c>
      <c r="D729" s="32" t="s">
        <v>292</v>
      </c>
      <c r="E729" t="s">
        <v>95</v>
      </c>
      <c r="F729" s="20">
        <v>46462</v>
      </c>
      <c r="G729" s="32" t="s">
        <v>295</v>
      </c>
      <c r="H729" t="s">
        <v>95</v>
      </c>
      <c r="I729" s="20">
        <v>1533</v>
      </c>
    </row>
    <row r="730" spans="1:9" x14ac:dyDescent="0.2">
      <c r="A730">
        <v>1996</v>
      </c>
      <c r="B730" s="32" t="s">
        <v>150</v>
      </c>
      <c r="C730" s="22" t="s">
        <v>252</v>
      </c>
      <c r="D730" s="32" t="s">
        <v>292</v>
      </c>
      <c r="E730" t="s">
        <v>95</v>
      </c>
      <c r="F730" s="20">
        <v>431</v>
      </c>
      <c r="G730" s="32" t="s">
        <v>295</v>
      </c>
      <c r="H730" t="s">
        <v>95</v>
      </c>
      <c r="I730" s="20">
        <v>330</v>
      </c>
    </row>
    <row r="731" spans="1:9" x14ac:dyDescent="0.2">
      <c r="A731">
        <v>1996</v>
      </c>
      <c r="B731" s="32" t="s">
        <v>150</v>
      </c>
      <c r="C731" s="22" t="s">
        <v>253</v>
      </c>
      <c r="D731" s="32" t="s">
        <v>292</v>
      </c>
      <c r="E731" t="s">
        <v>95</v>
      </c>
      <c r="F731" s="20">
        <v>1069</v>
      </c>
      <c r="G731" s="32" t="s">
        <v>295</v>
      </c>
      <c r="H731" t="s">
        <v>95</v>
      </c>
      <c r="I731" s="20">
        <v>962</v>
      </c>
    </row>
    <row r="732" spans="1:9" x14ac:dyDescent="0.2">
      <c r="A732">
        <v>1996</v>
      </c>
      <c r="B732" s="32" t="s">
        <v>150</v>
      </c>
      <c r="C732" s="22" t="s">
        <v>254</v>
      </c>
      <c r="D732" s="32" t="s">
        <v>292</v>
      </c>
      <c r="E732" t="s">
        <v>95</v>
      </c>
      <c r="F732" s="20">
        <v>3790</v>
      </c>
      <c r="G732" s="32" t="s">
        <v>295</v>
      </c>
      <c r="H732" t="s">
        <v>95</v>
      </c>
    </row>
    <row r="733" spans="1:9" x14ac:dyDescent="0.2">
      <c r="A733">
        <v>1996</v>
      </c>
      <c r="B733" s="32" t="s">
        <v>150</v>
      </c>
      <c r="C733" s="30" t="s">
        <v>255</v>
      </c>
      <c r="D733" s="32" t="s">
        <v>292</v>
      </c>
      <c r="E733" t="s">
        <v>95</v>
      </c>
      <c r="F733" s="20">
        <v>16390</v>
      </c>
      <c r="G733" s="32" t="s">
        <v>295</v>
      </c>
      <c r="H733" t="s">
        <v>95</v>
      </c>
    </row>
    <row r="734" spans="1:9" ht="13.5" thickBot="1" x14ac:dyDescent="0.25">
      <c r="A734">
        <v>1996</v>
      </c>
      <c r="B734" s="32" t="s">
        <v>150</v>
      </c>
      <c r="C734" s="38" t="s">
        <v>256</v>
      </c>
      <c r="D734" s="32" t="s">
        <v>292</v>
      </c>
      <c r="E734" t="s">
        <v>95</v>
      </c>
      <c r="F734" s="20">
        <v>11009</v>
      </c>
      <c r="G734" s="32" t="s">
        <v>295</v>
      </c>
      <c r="H734" t="s">
        <v>95</v>
      </c>
    </row>
    <row r="735" spans="1:9" x14ac:dyDescent="0.2">
      <c r="A735">
        <v>1996</v>
      </c>
      <c r="B735" s="32" t="s">
        <v>150</v>
      </c>
      <c r="C735" s="30" t="s">
        <v>299</v>
      </c>
      <c r="D735" s="32" t="s">
        <v>292</v>
      </c>
      <c r="E735" t="s">
        <v>96</v>
      </c>
      <c r="G735" s="32" t="s">
        <v>295</v>
      </c>
      <c r="H735" t="s">
        <v>96</v>
      </c>
      <c r="I735" s="20">
        <v>104</v>
      </c>
    </row>
    <row r="736" spans="1:9" ht="13.5" thickBot="1" x14ac:dyDescent="0.25">
      <c r="A736">
        <v>1996</v>
      </c>
      <c r="B736" s="32" t="s">
        <v>150</v>
      </c>
      <c r="C736" s="38" t="s">
        <v>300</v>
      </c>
      <c r="D736" s="32" t="s">
        <v>292</v>
      </c>
      <c r="E736" t="s">
        <v>96</v>
      </c>
      <c r="G736" s="32" t="s">
        <v>295</v>
      </c>
      <c r="H736" t="s">
        <v>96</v>
      </c>
      <c r="I736" s="20">
        <v>0</v>
      </c>
    </row>
    <row r="737" spans="1:9" x14ac:dyDescent="0.2">
      <c r="A737">
        <v>1996</v>
      </c>
      <c r="B737" s="32" t="s">
        <v>150</v>
      </c>
      <c r="C737" s="35" t="s">
        <v>235</v>
      </c>
      <c r="D737" s="32" t="s">
        <v>292</v>
      </c>
      <c r="E737" t="s">
        <v>96</v>
      </c>
      <c r="G737" s="32" t="s">
        <v>295</v>
      </c>
      <c r="H737" t="s">
        <v>96</v>
      </c>
      <c r="I737" s="20">
        <v>0</v>
      </c>
    </row>
    <row r="738" spans="1:9" x14ac:dyDescent="0.2">
      <c r="A738">
        <v>1996</v>
      </c>
      <c r="B738" s="32" t="s">
        <v>150</v>
      </c>
      <c r="C738" s="39" t="s">
        <v>236</v>
      </c>
      <c r="D738" s="32" t="s">
        <v>292</v>
      </c>
      <c r="E738" t="s">
        <v>96</v>
      </c>
      <c r="G738" s="32" t="s">
        <v>295</v>
      </c>
      <c r="H738" t="s">
        <v>96</v>
      </c>
      <c r="I738" s="20">
        <v>0</v>
      </c>
    </row>
    <row r="739" spans="1:9" x14ac:dyDescent="0.2">
      <c r="A739">
        <v>1996</v>
      </c>
      <c r="B739" s="32" t="s">
        <v>150</v>
      </c>
      <c r="C739" s="37" t="s">
        <v>237</v>
      </c>
      <c r="D739" s="32" t="s">
        <v>292</v>
      </c>
      <c r="E739" t="s">
        <v>96</v>
      </c>
      <c r="G739" s="32" t="s">
        <v>295</v>
      </c>
      <c r="H739" t="s">
        <v>96</v>
      </c>
    </row>
    <row r="740" spans="1:9" x14ac:dyDescent="0.2">
      <c r="A740">
        <v>1996</v>
      </c>
      <c r="B740" s="32" t="s">
        <v>150</v>
      </c>
      <c r="C740" s="35" t="s">
        <v>238</v>
      </c>
      <c r="D740" s="32" t="s">
        <v>292</v>
      </c>
      <c r="E740" t="s">
        <v>96</v>
      </c>
      <c r="G740" s="32" t="s">
        <v>295</v>
      </c>
      <c r="H740" t="s">
        <v>96</v>
      </c>
    </row>
    <row r="741" spans="1:9" x14ac:dyDescent="0.2">
      <c r="A741">
        <v>1996</v>
      </c>
      <c r="B741" s="32" t="s">
        <v>150</v>
      </c>
      <c r="C741" s="22" t="s">
        <v>239</v>
      </c>
      <c r="D741" s="32" t="s">
        <v>292</v>
      </c>
      <c r="E741" t="s">
        <v>96</v>
      </c>
      <c r="G741" s="32" t="s">
        <v>295</v>
      </c>
      <c r="H741" t="s">
        <v>96</v>
      </c>
    </row>
    <row r="742" spans="1:9" x14ac:dyDescent="0.2">
      <c r="A742">
        <v>1996</v>
      </c>
      <c r="B742" s="32" t="s">
        <v>150</v>
      </c>
      <c r="C742" s="22" t="s">
        <v>240</v>
      </c>
      <c r="D742" s="32" t="s">
        <v>292</v>
      </c>
      <c r="E742" t="s">
        <v>96</v>
      </c>
      <c r="G742" s="32" t="s">
        <v>295</v>
      </c>
      <c r="H742" t="s">
        <v>96</v>
      </c>
    </row>
    <row r="743" spans="1:9" x14ac:dyDescent="0.2">
      <c r="A743">
        <v>1996</v>
      </c>
      <c r="B743" s="32" t="s">
        <v>150</v>
      </c>
      <c r="C743" s="22" t="s">
        <v>241</v>
      </c>
      <c r="D743" s="32" t="s">
        <v>292</v>
      </c>
      <c r="E743" t="s">
        <v>96</v>
      </c>
      <c r="G743" s="32" t="s">
        <v>295</v>
      </c>
      <c r="H743" t="s">
        <v>96</v>
      </c>
      <c r="I743" s="20">
        <v>33753</v>
      </c>
    </row>
    <row r="744" spans="1:9" x14ac:dyDescent="0.2">
      <c r="A744">
        <v>1996</v>
      </c>
      <c r="B744" s="32" t="s">
        <v>150</v>
      </c>
      <c r="C744" s="22" t="s">
        <v>242</v>
      </c>
      <c r="D744" s="32" t="s">
        <v>292</v>
      </c>
      <c r="E744" t="s">
        <v>96</v>
      </c>
      <c r="G744" s="32" t="s">
        <v>295</v>
      </c>
      <c r="H744" t="s">
        <v>96</v>
      </c>
      <c r="I744" s="20">
        <v>0</v>
      </c>
    </row>
    <row r="745" spans="1:9" x14ac:dyDescent="0.2">
      <c r="A745">
        <v>1996</v>
      </c>
      <c r="B745" s="32" t="s">
        <v>150</v>
      </c>
      <c r="C745" s="22" t="s">
        <v>243</v>
      </c>
      <c r="D745" s="32" t="s">
        <v>292</v>
      </c>
      <c r="E745" t="s">
        <v>96</v>
      </c>
      <c r="G745" s="32" t="s">
        <v>295</v>
      </c>
      <c r="H745" t="s">
        <v>96</v>
      </c>
      <c r="I745" s="20">
        <v>5</v>
      </c>
    </row>
    <row r="746" spans="1:9" ht="22.5" x14ac:dyDescent="0.2">
      <c r="A746">
        <v>1996</v>
      </c>
      <c r="B746" s="32" t="s">
        <v>150</v>
      </c>
      <c r="C746" s="40" t="s">
        <v>244</v>
      </c>
      <c r="D746" s="32" t="s">
        <v>292</v>
      </c>
      <c r="E746" t="s">
        <v>96</v>
      </c>
      <c r="F746" s="20">
        <v>422</v>
      </c>
      <c r="G746" s="32" t="s">
        <v>295</v>
      </c>
      <c r="H746" t="s">
        <v>96</v>
      </c>
      <c r="I746" s="20">
        <v>32979</v>
      </c>
    </row>
    <row r="747" spans="1:9" x14ac:dyDescent="0.2">
      <c r="A747">
        <v>1996</v>
      </c>
      <c r="B747" s="32" t="s">
        <v>150</v>
      </c>
      <c r="C747" s="22" t="s">
        <v>245</v>
      </c>
      <c r="D747" s="32" t="s">
        <v>292</v>
      </c>
      <c r="E747" t="s">
        <v>96</v>
      </c>
      <c r="F747" s="20">
        <v>0</v>
      </c>
      <c r="G747" s="32" t="s">
        <v>295</v>
      </c>
      <c r="H747" t="s">
        <v>96</v>
      </c>
      <c r="I747" s="20">
        <v>284</v>
      </c>
    </row>
    <row r="748" spans="1:9" x14ac:dyDescent="0.2">
      <c r="A748">
        <v>1996</v>
      </c>
      <c r="B748" s="32" t="s">
        <v>150</v>
      </c>
      <c r="C748" s="22" t="s">
        <v>246</v>
      </c>
      <c r="D748" s="32" t="s">
        <v>292</v>
      </c>
      <c r="E748" t="s">
        <v>96</v>
      </c>
      <c r="F748" s="20">
        <v>104</v>
      </c>
      <c r="G748" s="32" t="s">
        <v>295</v>
      </c>
      <c r="H748" t="s">
        <v>96</v>
      </c>
      <c r="I748" s="20">
        <v>485</v>
      </c>
    </row>
    <row r="749" spans="1:9" x14ac:dyDescent="0.2">
      <c r="A749">
        <v>1996</v>
      </c>
      <c r="B749" s="32" t="s">
        <v>150</v>
      </c>
      <c r="C749" s="22" t="s">
        <v>247</v>
      </c>
      <c r="D749" s="32" t="s">
        <v>292</v>
      </c>
      <c r="E749" t="s">
        <v>96</v>
      </c>
      <c r="F749" s="20">
        <v>318</v>
      </c>
      <c r="G749" s="32" t="s">
        <v>295</v>
      </c>
      <c r="H749" t="s">
        <v>96</v>
      </c>
    </row>
    <row r="750" spans="1:9" x14ac:dyDescent="0.2">
      <c r="A750">
        <v>1996</v>
      </c>
      <c r="B750" s="32" t="s">
        <v>150</v>
      </c>
      <c r="C750" s="40" t="s">
        <v>248</v>
      </c>
      <c r="D750" s="32" t="s">
        <v>292</v>
      </c>
      <c r="E750" t="s">
        <v>96</v>
      </c>
      <c r="F750" s="20">
        <v>2916</v>
      </c>
      <c r="G750" s="32" t="s">
        <v>295</v>
      </c>
      <c r="H750" t="s">
        <v>96</v>
      </c>
    </row>
    <row r="751" spans="1:9" x14ac:dyDescent="0.2">
      <c r="A751">
        <v>1996</v>
      </c>
      <c r="B751" s="32" t="s">
        <v>150</v>
      </c>
      <c r="C751" s="22" t="s">
        <v>249</v>
      </c>
      <c r="D751" s="32" t="s">
        <v>292</v>
      </c>
      <c r="E751" t="s">
        <v>96</v>
      </c>
      <c r="F751" s="20">
        <v>27</v>
      </c>
      <c r="G751" s="32" t="s">
        <v>295</v>
      </c>
      <c r="H751" t="s">
        <v>96</v>
      </c>
    </row>
    <row r="752" spans="1:9" x14ac:dyDescent="0.2">
      <c r="A752">
        <v>1996</v>
      </c>
      <c r="B752" s="32" t="s">
        <v>150</v>
      </c>
      <c r="C752" s="22" t="s">
        <v>250</v>
      </c>
      <c r="D752" s="32" t="s">
        <v>292</v>
      </c>
      <c r="E752" t="s">
        <v>96</v>
      </c>
      <c r="F752" s="20">
        <v>0</v>
      </c>
      <c r="G752" s="32" t="s">
        <v>295</v>
      </c>
      <c r="H752" t="s">
        <v>96</v>
      </c>
      <c r="I752" s="20">
        <v>5</v>
      </c>
    </row>
    <row r="753" spans="1:9" x14ac:dyDescent="0.2">
      <c r="A753">
        <v>1996</v>
      </c>
      <c r="B753" s="32" t="s">
        <v>150</v>
      </c>
      <c r="C753" s="22" t="s">
        <v>251</v>
      </c>
      <c r="D753" s="32" t="s">
        <v>292</v>
      </c>
      <c r="E753" t="s">
        <v>96</v>
      </c>
      <c r="F753" s="20">
        <v>1785</v>
      </c>
      <c r="G753" s="32" t="s">
        <v>295</v>
      </c>
      <c r="H753" t="s">
        <v>96</v>
      </c>
      <c r="I753" s="20">
        <v>32979</v>
      </c>
    </row>
    <row r="754" spans="1:9" x14ac:dyDescent="0.2">
      <c r="A754">
        <v>1996</v>
      </c>
      <c r="B754" s="32" t="s">
        <v>150</v>
      </c>
      <c r="C754" s="22" t="s">
        <v>252</v>
      </c>
      <c r="D754" s="32" t="s">
        <v>292</v>
      </c>
      <c r="E754" t="s">
        <v>96</v>
      </c>
      <c r="F754" s="20">
        <v>0</v>
      </c>
      <c r="G754" s="32" t="s">
        <v>295</v>
      </c>
      <c r="H754" t="s">
        <v>96</v>
      </c>
      <c r="I754" s="20">
        <v>284</v>
      </c>
    </row>
    <row r="755" spans="1:9" x14ac:dyDescent="0.2">
      <c r="A755">
        <v>1996</v>
      </c>
      <c r="B755" s="32" t="s">
        <v>150</v>
      </c>
      <c r="C755" s="22" t="s">
        <v>253</v>
      </c>
      <c r="D755" s="32" t="s">
        <v>292</v>
      </c>
      <c r="E755" t="s">
        <v>96</v>
      </c>
      <c r="F755" s="20">
        <v>1104</v>
      </c>
      <c r="G755" s="32" t="s">
        <v>295</v>
      </c>
      <c r="H755" t="s">
        <v>96</v>
      </c>
      <c r="I755" s="20">
        <v>485</v>
      </c>
    </row>
    <row r="756" spans="1:9" x14ac:dyDescent="0.2">
      <c r="A756">
        <v>1996</v>
      </c>
      <c r="B756" s="32" t="s">
        <v>150</v>
      </c>
      <c r="C756" s="22" t="s">
        <v>254</v>
      </c>
      <c r="D756" s="32" t="s">
        <v>292</v>
      </c>
      <c r="E756" t="s">
        <v>96</v>
      </c>
      <c r="F756" s="20">
        <v>0</v>
      </c>
      <c r="G756" s="32" t="s">
        <v>295</v>
      </c>
      <c r="H756" t="s">
        <v>96</v>
      </c>
    </row>
    <row r="757" spans="1:9" x14ac:dyDescent="0.2">
      <c r="A757">
        <v>1996</v>
      </c>
      <c r="B757" s="32" t="s">
        <v>150</v>
      </c>
      <c r="C757" s="30" t="s">
        <v>255</v>
      </c>
      <c r="D757" s="32" t="s">
        <v>292</v>
      </c>
      <c r="E757" t="s">
        <v>96</v>
      </c>
      <c r="F757" s="20">
        <v>37943</v>
      </c>
      <c r="G757" s="32" t="s">
        <v>295</v>
      </c>
      <c r="H757" t="s">
        <v>96</v>
      </c>
    </row>
    <row r="758" spans="1:9" ht="13.5" thickBot="1" x14ac:dyDescent="0.25">
      <c r="A758">
        <v>1996</v>
      </c>
      <c r="B758" s="32" t="s">
        <v>150</v>
      </c>
      <c r="C758" s="38" t="s">
        <v>256</v>
      </c>
      <c r="D758" s="32" t="s">
        <v>292</v>
      </c>
      <c r="E758" t="s">
        <v>96</v>
      </c>
      <c r="F758" s="20">
        <v>34325</v>
      </c>
      <c r="G758" s="32" t="s">
        <v>295</v>
      </c>
      <c r="H758" t="s">
        <v>96</v>
      </c>
    </row>
    <row r="759" spans="1:9" x14ac:dyDescent="0.2">
      <c r="A759">
        <v>1996</v>
      </c>
      <c r="B759" s="32" t="s">
        <v>150</v>
      </c>
      <c r="C759" s="30" t="s">
        <v>299</v>
      </c>
      <c r="D759" s="32" t="s">
        <v>292</v>
      </c>
      <c r="E759" t="s">
        <v>341</v>
      </c>
      <c r="G759" s="32" t="s">
        <v>295</v>
      </c>
      <c r="H759" t="s">
        <v>341</v>
      </c>
      <c r="I759" s="20">
        <v>176</v>
      </c>
    </row>
    <row r="760" spans="1:9" ht="13.5" thickBot="1" x14ac:dyDescent="0.25">
      <c r="A760">
        <v>1996</v>
      </c>
      <c r="B760" s="32" t="s">
        <v>150</v>
      </c>
      <c r="C760" s="38" t="s">
        <v>300</v>
      </c>
      <c r="D760" s="32" t="s">
        <v>292</v>
      </c>
      <c r="E760" t="s">
        <v>341</v>
      </c>
      <c r="G760" s="32" t="s">
        <v>295</v>
      </c>
      <c r="H760" t="s">
        <v>341</v>
      </c>
      <c r="I760" s="20">
        <v>0</v>
      </c>
    </row>
    <row r="761" spans="1:9" x14ac:dyDescent="0.2">
      <c r="A761">
        <v>1996</v>
      </c>
      <c r="B761" s="32" t="s">
        <v>150</v>
      </c>
      <c r="C761" s="35" t="s">
        <v>235</v>
      </c>
      <c r="D761" s="32" t="s">
        <v>292</v>
      </c>
      <c r="E761" t="s">
        <v>341</v>
      </c>
      <c r="G761" s="32" t="s">
        <v>295</v>
      </c>
      <c r="H761" t="s">
        <v>341</v>
      </c>
      <c r="I761" s="20">
        <v>0</v>
      </c>
    </row>
    <row r="762" spans="1:9" x14ac:dyDescent="0.2">
      <c r="A762">
        <v>1996</v>
      </c>
      <c r="B762" s="32" t="s">
        <v>150</v>
      </c>
      <c r="C762" s="39" t="s">
        <v>236</v>
      </c>
      <c r="D762" s="32" t="s">
        <v>292</v>
      </c>
      <c r="E762" t="s">
        <v>341</v>
      </c>
      <c r="G762" s="32" t="s">
        <v>295</v>
      </c>
      <c r="H762" t="s">
        <v>341</v>
      </c>
      <c r="I762" s="20">
        <v>0</v>
      </c>
    </row>
    <row r="763" spans="1:9" x14ac:dyDescent="0.2">
      <c r="A763">
        <v>1996</v>
      </c>
      <c r="B763" s="32" t="s">
        <v>150</v>
      </c>
      <c r="C763" s="37" t="s">
        <v>237</v>
      </c>
      <c r="D763" s="32" t="s">
        <v>292</v>
      </c>
      <c r="E763" t="s">
        <v>341</v>
      </c>
      <c r="G763" s="32" t="s">
        <v>295</v>
      </c>
      <c r="H763" t="s">
        <v>341</v>
      </c>
    </row>
    <row r="764" spans="1:9" x14ac:dyDescent="0.2">
      <c r="A764">
        <v>1996</v>
      </c>
      <c r="B764" s="32" t="s">
        <v>150</v>
      </c>
      <c r="C764" s="35" t="s">
        <v>238</v>
      </c>
      <c r="D764" s="32" t="s">
        <v>292</v>
      </c>
      <c r="E764" t="s">
        <v>341</v>
      </c>
      <c r="G764" s="32" t="s">
        <v>295</v>
      </c>
      <c r="H764" t="s">
        <v>341</v>
      </c>
    </row>
    <row r="765" spans="1:9" x14ac:dyDescent="0.2">
      <c r="A765">
        <v>1996</v>
      </c>
      <c r="B765" s="32" t="s">
        <v>150</v>
      </c>
      <c r="C765" s="22" t="s">
        <v>239</v>
      </c>
      <c r="D765" s="32" t="s">
        <v>292</v>
      </c>
      <c r="E765" t="s">
        <v>341</v>
      </c>
      <c r="G765" s="32" t="s">
        <v>295</v>
      </c>
      <c r="H765" t="s">
        <v>341</v>
      </c>
    </row>
    <row r="766" spans="1:9" x14ac:dyDescent="0.2">
      <c r="A766">
        <v>1996</v>
      </c>
      <c r="B766" s="32" t="s">
        <v>150</v>
      </c>
      <c r="C766" s="22" t="s">
        <v>240</v>
      </c>
      <c r="D766" s="32" t="s">
        <v>292</v>
      </c>
      <c r="E766" t="s">
        <v>341</v>
      </c>
      <c r="G766" s="32" t="s">
        <v>295</v>
      </c>
      <c r="H766" t="s">
        <v>341</v>
      </c>
    </row>
    <row r="767" spans="1:9" x14ac:dyDescent="0.2">
      <c r="A767">
        <v>1996</v>
      </c>
      <c r="B767" s="32" t="s">
        <v>150</v>
      </c>
      <c r="C767" s="22" t="s">
        <v>241</v>
      </c>
      <c r="D767" s="32" t="s">
        <v>292</v>
      </c>
      <c r="E767" t="s">
        <v>341</v>
      </c>
      <c r="G767" s="32" t="s">
        <v>295</v>
      </c>
      <c r="H767" t="s">
        <v>341</v>
      </c>
      <c r="I767" s="20">
        <v>9547</v>
      </c>
    </row>
    <row r="768" spans="1:9" x14ac:dyDescent="0.2">
      <c r="A768">
        <v>1996</v>
      </c>
      <c r="B768" s="32" t="s">
        <v>150</v>
      </c>
      <c r="C768" s="22" t="s">
        <v>242</v>
      </c>
      <c r="D768" s="32" t="s">
        <v>292</v>
      </c>
      <c r="E768" t="s">
        <v>341</v>
      </c>
      <c r="G768" s="32" t="s">
        <v>295</v>
      </c>
      <c r="H768" t="s">
        <v>341</v>
      </c>
      <c r="I768" s="20">
        <v>0</v>
      </c>
    </row>
    <row r="769" spans="1:9" x14ac:dyDescent="0.2">
      <c r="A769">
        <v>1996</v>
      </c>
      <c r="B769" s="32" t="s">
        <v>150</v>
      </c>
      <c r="C769" s="22" t="s">
        <v>243</v>
      </c>
      <c r="D769" s="32" t="s">
        <v>292</v>
      </c>
      <c r="E769" t="s">
        <v>341</v>
      </c>
      <c r="G769" s="32" t="s">
        <v>295</v>
      </c>
      <c r="H769" t="s">
        <v>341</v>
      </c>
      <c r="I769" s="20">
        <v>20</v>
      </c>
    </row>
    <row r="770" spans="1:9" ht="22.5" x14ac:dyDescent="0.2">
      <c r="A770">
        <v>1996</v>
      </c>
      <c r="B770" s="32" t="s">
        <v>150</v>
      </c>
      <c r="C770" s="40" t="s">
        <v>244</v>
      </c>
      <c r="D770" s="32" t="s">
        <v>292</v>
      </c>
      <c r="E770" t="s">
        <v>341</v>
      </c>
      <c r="F770" s="20">
        <v>297</v>
      </c>
      <c r="G770" s="32" t="s">
        <v>295</v>
      </c>
      <c r="H770" t="s">
        <v>341</v>
      </c>
      <c r="I770" s="20">
        <v>8859</v>
      </c>
    </row>
    <row r="771" spans="1:9" x14ac:dyDescent="0.2">
      <c r="A771">
        <v>1996</v>
      </c>
      <c r="B771" s="32" t="s">
        <v>150</v>
      </c>
      <c r="C771" s="22" t="s">
        <v>245</v>
      </c>
      <c r="D771" s="32" t="s">
        <v>292</v>
      </c>
      <c r="E771" t="s">
        <v>341</v>
      </c>
      <c r="F771" s="20">
        <v>0</v>
      </c>
      <c r="G771" s="32" t="s">
        <v>295</v>
      </c>
      <c r="H771" t="s">
        <v>341</v>
      </c>
      <c r="I771" s="20">
        <v>33</v>
      </c>
    </row>
    <row r="772" spans="1:9" x14ac:dyDescent="0.2">
      <c r="A772">
        <v>1996</v>
      </c>
      <c r="B772" s="32" t="s">
        <v>150</v>
      </c>
      <c r="C772" s="22" t="s">
        <v>246</v>
      </c>
      <c r="D772" s="32" t="s">
        <v>292</v>
      </c>
      <c r="E772" t="s">
        <v>341</v>
      </c>
      <c r="F772" s="20">
        <v>176</v>
      </c>
      <c r="G772" s="32" t="s">
        <v>295</v>
      </c>
      <c r="H772" t="s">
        <v>341</v>
      </c>
      <c r="I772" s="20">
        <v>635</v>
      </c>
    </row>
    <row r="773" spans="1:9" x14ac:dyDescent="0.2">
      <c r="A773">
        <v>1996</v>
      </c>
      <c r="B773" s="32" t="s">
        <v>150</v>
      </c>
      <c r="C773" s="22" t="s">
        <v>247</v>
      </c>
      <c r="D773" s="32" t="s">
        <v>292</v>
      </c>
      <c r="E773" t="s">
        <v>341</v>
      </c>
      <c r="F773" s="20">
        <v>121</v>
      </c>
      <c r="G773" s="32" t="s">
        <v>295</v>
      </c>
      <c r="H773" t="s">
        <v>341</v>
      </c>
    </row>
    <row r="774" spans="1:9" x14ac:dyDescent="0.2">
      <c r="A774">
        <v>1996</v>
      </c>
      <c r="B774" s="32" t="s">
        <v>150</v>
      </c>
      <c r="C774" s="40" t="s">
        <v>248</v>
      </c>
      <c r="D774" s="32" t="s">
        <v>292</v>
      </c>
      <c r="E774" t="s">
        <v>341</v>
      </c>
      <c r="F774" s="20">
        <v>4583</v>
      </c>
      <c r="G774" s="32" t="s">
        <v>295</v>
      </c>
      <c r="H774" t="s">
        <v>341</v>
      </c>
    </row>
    <row r="775" spans="1:9" x14ac:dyDescent="0.2">
      <c r="A775">
        <v>1996</v>
      </c>
      <c r="B775" s="32" t="s">
        <v>150</v>
      </c>
      <c r="C775" s="22" t="s">
        <v>249</v>
      </c>
      <c r="D775" s="32" t="s">
        <v>292</v>
      </c>
      <c r="E775" t="s">
        <v>341</v>
      </c>
      <c r="F775" s="20">
        <v>22</v>
      </c>
      <c r="G775" s="32" t="s">
        <v>295</v>
      </c>
      <c r="H775" t="s">
        <v>341</v>
      </c>
    </row>
    <row r="776" spans="1:9" x14ac:dyDescent="0.2">
      <c r="A776">
        <v>1996</v>
      </c>
      <c r="B776" s="32" t="s">
        <v>150</v>
      </c>
      <c r="C776" s="22" t="s">
        <v>250</v>
      </c>
      <c r="D776" s="32" t="s">
        <v>292</v>
      </c>
      <c r="E776" t="s">
        <v>341</v>
      </c>
      <c r="F776" s="20">
        <v>0</v>
      </c>
      <c r="G776" s="32" t="s">
        <v>295</v>
      </c>
      <c r="H776" t="s">
        <v>341</v>
      </c>
      <c r="I776" s="20">
        <v>20</v>
      </c>
    </row>
    <row r="777" spans="1:9" x14ac:dyDescent="0.2">
      <c r="A777">
        <v>1996</v>
      </c>
      <c r="B777" s="32" t="s">
        <v>150</v>
      </c>
      <c r="C777" s="22" t="s">
        <v>251</v>
      </c>
      <c r="D777" s="32" t="s">
        <v>292</v>
      </c>
      <c r="E777" t="s">
        <v>341</v>
      </c>
      <c r="F777" s="20">
        <v>3878</v>
      </c>
      <c r="G777" s="32" t="s">
        <v>295</v>
      </c>
      <c r="H777" t="s">
        <v>341</v>
      </c>
      <c r="I777" s="20">
        <v>8859</v>
      </c>
    </row>
    <row r="778" spans="1:9" x14ac:dyDescent="0.2">
      <c r="A778">
        <v>1996</v>
      </c>
      <c r="B778" s="32" t="s">
        <v>150</v>
      </c>
      <c r="C778" s="22" t="s">
        <v>252</v>
      </c>
      <c r="D778" s="32" t="s">
        <v>292</v>
      </c>
      <c r="E778" t="s">
        <v>341</v>
      </c>
      <c r="F778" s="20">
        <v>0</v>
      </c>
      <c r="G778" s="32" t="s">
        <v>295</v>
      </c>
      <c r="H778" t="s">
        <v>341</v>
      </c>
      <c r="I778" s="20">
        <v>33</v>
      </c>
    </row>
    <row r="779" spans="1:9" x14ac:dyDescent="0.2">
      <c r="A779">
        <v>1996</v>
      </c>
      <c r="B779" s="32" t="s">
        <v>150</v>
      </c>
      <c r="C779" s="22" t="s">
        <v>253</v>
      </c>
      <c r="D779" s="32" t="s">
        <v>292</v>
      </c>
      <c r="E779" t="s">
        <v>341</v>
      </c>
      <c r="F779" s="20">
        <v>683</v>
      </c>
      <c r="G779" s="32" t="s">
        <v>295</v>
      </c>
      <c r="H779" t="s">
        <v>341</v>
      </c>
      <c r="I779" s="20">
        <v>635</v>
      </c>
    </row>
    <row r="780" spans="1:9" x14ac:dyDescent="0.2">
      <c r="A780">
        <v>1996</v>
      </c>
      <c r="B780" s="32" t="s">
        <v>150</v>
      </c>
      <c r="C780" s="22" t="s">
        <v>254</v>
      </c>
      <c r="D780" s="32" t="s">
        <v>292</v>
      </c>
      <c r="E780" t="s">
        <v>341</v>
      </c>
      <c r="F780" s="20">
        <v>0</v>
      </c>
      <c r="G780" s="32" t="s">
        <v>295</v>
      </c>
      <c r="H780" t="s">
        <v>341</v>
      </c>
    </row>
    <row r="781" spans="1:9" x14ac:dyDescent="0.2">
      <c r="A781">
        <v>1996</v>
      </c>
      <c r="B781" s="32" t="s">
        <v>150</v>
      </c>
      <c r="C781" s="30" t="s">
        <v>255</v>
      </c>
      <c r="D781" s="32" t="s">
        <v>292</v>
      </c>
      <c r="E781" t="s">
        <v>341</v>
      </c>
      <c r="F781" s="20">
        <v>17502</v>
      </c>
      <c r="G781" s="32" t="s">
        <v>295</v>
      </c>
      <c r="H781" t="s">
        <v>341</v>
      </c>
    </row>
    <row r="782" spans="1:9" ht="13.5" thickBot="1" x14ac:dyDescent="0.25">
      <c r="A782">
        <v>1996</v>
      </c>
      <c r="B782" s="32" t="s">
        <v>150</v>
      </c>
      <c r="C782" s="38" t="s">
        <v>256</v>
      </c>
      <c r="D782" s="32" t="s">
        <v>292</v>
      </c>
      <c r="E782" t="s">
        <v>341</v>
      </c>
      <c r="F782" s="20">
        <v>15742</v>
      </c>
      <c r="G782" s="32" t="s">
        <v>295</v>
      </c>
      <c r="H782" t="s">
        <v>341</v>
      </c>
    </row>
    <row r="783" spans="1:9" x14ac:dyDescent="0.2">
      <c r="A783">
        <v>1996</v>
      </c>
      <c r="B783" s="32" t="s">
        <v>150</v>
      </c>
      <c r="C783" s="30" t="s">
        <v>299</v>
      </c>
      <c r="D783" s="32" t="s">
        <v>292</v>
      </c>
      <c r="E783" t="s">
        <v>97</v>
      </c>
      <c r="G783" s="32" t="s">
        <v>295</v>
      </c>
      <c r="H783" t="s">
        <v>97</v>
      </c>
      <c r="I783" s="20">
        <v>64</v>
      </c>
    </row>
    <row r="784" spans="1:9" ht="13.5" thickBot="1" x14ac:dyDescent="0.25">
      <c r="A784">
        <v>1996</v>
      </c>
      <c r="B784" s="32" t="s">
        <v>150</v>
      </c>
      <c r="C784" s="38" t="s">
        <v>300</v>
      </c>
      <c r="D784" s="32" t="s">
        <v>292</v>
      </c>
      <c r="E784" t="s">
        <v>97</v>
      </c>
      <c r="G784" s="32" t="s">
        <v>295</v>
      </c>
      <c r="H784" t="s">
        <v>97</v>
      </c>
      <c r="I784" s="20">
        <v>15364</v>
      </c>
    </row>
    <row r="785" spans="1:9" x14ac:dyDescent="0.2">
      <c r="A785">
        <v>1996</v>
      </c>
      <c r="B785" s="32" t="s">
        <v>150</v>
      </c>
      <c r="C785" s="35" t="s">
        <v>235</v>
      </c>
      <c r="D785" s="32" t="s">
        <v>292</v>
      </c>
      <c r="E785" t="s">
        <v>97</v>
      </c>
      <c r="G785" s="32" t="s">
        <v>295</v>
      </c>
      <c r="H785" t="s">
        <v>97</v>
      </c>
      <c r="I785" s="20">
        <v>0</v>
      </c>
    </row>
    <row r="786" spans="1:9" x14ac:dyDescent="0.2">
      <c r="A786">
        <v>1996</v>
      </c>
      <c r="B786" s="32" t="s">
        <v>150</v>
      </c>
      <c r="C786" s="39" t="s">
        <v>236</v>
      </c>
      <c r="D786" s="32" t="s">
        <v>292</v>
      </c>
      <c r="E786" t="s">
        <v>97</v>
      </c>
      <c r="G786" s="32" t="s">
        <v>295</v>
      </c>
      <c r="H786" t="s">
        <v>97</v>
      </c>
      <c r="I786" s="20">
        <v>0</v>
      </c>
    </row>
    <row r="787" spans="1:9" x14ac:dyDescent="0.2">
      <c r="A787">
        <v>1996</v>
      </c>
      <c r="B787" s="32" t="s">
        <v>150</v>
      </c>
      <c r="C787" s="37" t="s">
        <v>237</v>
      </c>
      <c r="D787" s="32" t="s">
        <v>292</v>
      </c>
      <c r="E787" t="s">
        <v>97</v>
      </c>
      <c r="G787" s="32" t="s">
        <v>295</v>
      </c>
      <c r="H787" t="s">
        <v>97</v>
      </c>
    </row>
    <row r="788" spans="1:9" x14ac:dyDescent="0.2">
      <c r="A788">
        <v>1996</v>
      </c>
      <c r="B788" s="32" t="s">
        <v>150</v>
      </c>
      <c r="C788" s="35" t="s">
        <v>238</v>
      </c>
      <c r="D788" s="32" t="s">
        <v>292</v>
      </c>
      <c r="E788" t="s">
        <v>97</v>
      </c>
      <c r="G788" s="32" t="s">
        <v>295</v>
      </c>
      <c r="H788" t="s">
        <v>97</v>
      </c>
    </row>
    <row r="789" spans="1:9" x14ac:dyDescent="0.2">
      <c r="A789">
        <v>1996</v>
      </c>
      <c r="B789" s="32" t="s">
        <v>150</v>
      </c>
      <c r="C789" s="22" t="s">
        <v>239</v>
      </c>
      <c r="D789" s="32" t="s">
        <v>292</v>
      </c>
      <c r="E789" t="s">
        <v>97</v>
      </c>
      <c r="G789" s="32" t="s">
        <v>295</v>
      </c>
      <c r="H789" t="s">
        <v>97</v>
      </c>
    </row>
    <row r="790" spans="1:9" x14ac:dyDescent="0.2">
      <c r="A790">
        <v>1996</v>
      </c>
      <c r="B790" s="32" t="s">
        <v>150</v>
      </c>
      <c r="C790" s="22" t="s">
        <v>240</v>
      </c>
      <c r="D790" s="32" t="s">
        <v>292</v>
      </c>
      <c r="E790" t="s">
        <v>97</v>
      </c>
      <c r="G790" s="32" t="s">
        <v>295</v>
      </c>
      <c r="H790" t="s">
        <v>97</v>
      </c>
    </row>
    <row r="791" spans="1:9" x14ac:dyDescent="0.2">
      <c r="A791">
        <v>1996</v>
      </c>
      <c r="B791" s="32" t="s">
        <v>150</v>
      </c>
      <c r="C791" s="22" t="s">
        <v>241</v>
      </c>
      <c r="D791" s="32" t="s">
        <v>292</v>
      </c>
      <c r="E791" t="s">
        <v>97</v>
      </c>
      <c r="G791" s="32" t="s">
        <v>295</v>
      </c>
      <c r="H791" t="s">
        <v>97</v>
      </c>
      <c r="I791" s="20">
        <v>24369</v>
      </c>
    </row>
    <row r="792" spans="1:9" x14ac:dyDescent="0.2">
      <c r="A792">
        <v>1996</v>
      </c>
      <c r="B792" s="32" t="s">
        <v>150</v>
      </c>
      <c r="C792" s="22" t="s">
        <v>242</v>
      </c>
      <c r="D792" s="32" t="s">
        <v>292</v>
      </c>
      <c r="E792" t="s">
        <v>97</v>
      </c>
      <c r="G792" s="32" t="s">
        <v>295</v>
      </c>
      <c r="H792" t="s">
        <v>97</v>
      </c>
      <c r="I792" s="20">
        <v>0</v>
      </c>
    </row>
    <row r="793" spans="1:9" x14ac:dyDescent="0.2">
      <c r="A793">
        <v>1996</v>
      </c>
      <c r="B793" s="32" t="s">
        <v>150</v>
      </c>
      <c r="C793" s="22" t="s">
        <v>243</v>
      </c>
      <c r="D793" s="32" t="s">
        <v>292</v>
      </c>
      <c r="E793" t="s">
        <v>97</v>
      </c>
      <c r="G793" s="32" t="s">
        <v>295</v>
      </c>
      <c r="H793" t="s">
        <v>97</v>
      </c>
      <c r="I793" s="20">
        <v>1</v>
      </c>
    </row>
    <row r="794" spans="1:9" ht="22.5" x14ac:dyDescent="0.2">
      <c r="A794">
        <v>1996</v>
      </c>
      <c r="B794" s="32" t="s">
        <v>150</v>
      </c>
      <c r="C794" s="40" t="s">
        <v>244</v>
      </c>
      <c r="D794" s="32" t="s">
        <v>292</v>
      </c>
      <c r="E794" t="s">
        <v>97</v>
      </c>
      <c r="F794" s="20">
        <v>56459</v>
      </c>
      <c r="G794" s="32" t="s">
        <v>295</v>
      </c>
      <c r="H794" t="s">
        <v>97</v>
      </c>
      <c r="I794" s="20">
        <v>23393</v>
      </c>
    </row>
    <row r="795" spans="1:9" x14ac:dyDescent="0.2">
      <c r="A795">
        <v>1996</v>
      </c>
      <c r="B795" s="32" t="s">
        <v>150</v>
      </c>
      <c r="C795" s="22" t="s">
        <v>245</v>
      </c>
      <c r="D795" s="32" t="s">
        <v>292</v>
      </c>
      <c r="E795" t="s">
        <v>97</v>
      </c>
      <c r="F795" s="20">
        <v>54518</v>
      </c>
      <c r="G795" s="32" t="s">
        <v>295</v>
      </c>
      <c r="H795" t="s">
        <v>97</v>
      </c>
      <c r="I795" s="20">
        <v>632</v>
      </c>
    </row>
    <row r="796" spans="1:9" x14ac:dyDescent="0.2">
      <c r="A796">
        <v>1996</v>
      </c>
      <c r="B796" s="32" t="s">
        <v>150</v>
      </c>
      <c r="C796" s="22" t="s">
        <v>246</v>
      </c>
      <c r="D796" s="32" t="s">
        <v>292</v>
      </c>
      <c r="E796" t="s">
        <v>97</v>
      </c>
      <c r="F796" s="20">
        <v>64</v>
      </c>
      <c r="G796" s="32" t="s">
        <v>295</v>
      </c>
      <c r="H796" t="s">
        <v>97</v>
      </c>
      <c r="I796" s="20">
        <v>343</v>
      </c>
    </row>
    <row r="797" spans="1:9" x14ac:dyDescent="0.2">
      <c r="A797">
        <v>1996</v>
      </c>
      <c r="B797" s="32" t="s">
        <v>150</v>
      </c>
      <c r="C797" s="22" t="s">
        <v>247</v>
      </c>
      <c r="D797" s="32" t="s">
        <v>292</v>
      </c>
      <c r="E797" t="s">
        <v>97</v>
      </c>
      <c r="F797" s="20">
        <v>1877</v>
      </c>
      <c r="G797" s="32" t="s">
        <v>295</v>
      </c>
      <c r="H797" t="s">
        <v>97</v>
      </c>
    </row>
    <row r="798" spans="1:9" x14ac:dyDescent="0.2">
      <c r="A798">
        <v>1996</v>
      </c>
      <c r="B798" s="32" t="s">
        <v>150</v>
      </c>
      <c r="C798" s="40" t="s">
        <v>248</v>
      </c>
      <c r="D798" s="32" t="s">
        <v>292</v>
      </c>
      <c r="E798" t="s">
        <v>97</v>
      </c>
      <c r="F798" s="20">
        <v>14689</v>
      </c>
      <c r="G798" s="32" t="s">
        <v>295</v>
      </c>
      <c r="H798" t="s">
        <v>97</v>
      </c>
    </row>
    <row r="799" spans="1:9" x14ac:dyDescent="0.2">
      <c r="A799">
        <v>1996</v>
      </c>
      <c r="B799" s="32" t="s">
        <v>150</v>
      </c>
      <c r="C799" s="22" t="s">
        <v>249</v>
      </c>
      <c r="D799" s="32" t="s">
        <v>292</v>
      </c>
      <c r="E799" t="s">
        <v>97</v>
      </c>
      <c r="F799" s="20">
        <v>3</v>
      </c>
      <c r="G799" s="32" t="s">
        <v>295</v>
      </c>
      <c r="H799" t="s">
        <v>97</v>
      </c>
    </row>
    <row r="800" spans="1:9" x14ac:dyDescent="0.2">
      <c r="A800">
        <v>1996</v>
      </c>
      <c r="B800" s="32" t="s">
        <v>150</v>
      </c>
      <c r="C800" s="22" t="s">
        <v>250</v>
      </c>
      <c r="D800" s="32" t="s">
        <v>292</v>
      </c>
      <c r="E800" t="s">
        <v>97</v>
      </c>
      <c r="F800" s="20">
        <v>0</v>
      </c>
      <c r="G800" s="32" t="s">
        <v>295</v>
      </c>
      <c r="H800" t="s">
        <v>97</v>
      </c>
      <c r="I800" s="20">
        <v>1</v>
      </c>
    </row>
    <row r="801" spans="1:9" x14ac:dyDescent="0.2">
      <c r="A801">
        <v>1996</v>
      </c>
      <c r="B801" s="32" t="s">
        <v>150</v>
      </c>
      <c r="C801" s="22" t="s">
        <v>251</v>
      </c>
      <c r="D801" s="32" t="s">
        <v>292</v>
      </c>
      <c r="E801" t="s">
        <v>97</v>
      </c>
      <c r="F801" s="20">
        <v>14639</v>
      </c>
      <c r="G801" s="32" t="s">
        <v>295</v>
      </c>
      <c r="H801" t="s">
        <v>97</v>
      </c>
      <c r="I801" s="20">
        <v>23393</v>
      </c>
    </row>
    <row r="802" spans="1:9" x14ac:dyDescent="0.2">
      <c r="A802">
        <v>1996</v>
      </c>
      <c r="B802" s="32" t="s">
        <v>150</v>
      </c>
      <c r="C802" s="22" t="s">
        <v>252</v>
      </c>
      <c r="D802" s="32" t="s">
        <v>292</v>
      </c>
      <c r="E802" t="s">
        <v>97</v>
      </c>
      <c r="F802" s="20">
        <v>0</v>
      </c>
      <c r="G802" s="32" t="s">
        <v>295</v>
      </c>
      <c r="H802" t="s">
        <v>97</v>
      </c>
      <c r="I802" s="20">
        <v>632</v>
      </c>
    </row>
    <row r="803" spans="1:9" x14ac:dyDescent="0.2">
      <c r="A803">
        <v>1996</v>
      </c>
      <c r="B803" s="32" t="s">
        <v>150</v>
      </c>
      <c r="C803" s="22" t="s">
        <v>253</v>
      </c>
      <c r="D803" s="32" t="s">
        <v>292</v>
      </c>
      <c r="E803" t="s">
        <v>97</v>
      </c>
      <c r="F803" s="20">
        <v>47</v>
      </c>
      <c r="G803" s="32" t="s">
        <v>295</v>
      </c>
      <c r="H803" t="s">
        <v>97</v>
      </c>
      <c r="I803" s="20">
        <v>343</v>
      </c>
    </row>
    <row r="804" spans="1:9" x14ac:dyDescent="0.2">
      <c r="A804">
        <v>1996</v>
      </c>
      <c r="B804" s="32" t="s">
        <v>150</v>
      </c>
      <c r="C804" s="22" t="s">
        <v>254</v>
      </c>
      <c r="D804" s="32" t="s">
        <v>292</v>
      </c>
      <c r="E804" t="s">
        <v>97</v>
      </c>
      <c r="F804" s="20">
        <v>0</v>
      </c>
      <c r="G804" s="32" t="s">
        <v>295</v>
      </c>
      <c r="H804" t="s">
        <v>97</v>
      </c>
    </row>
    <row r="805" spans="1:9" x14ac:dyDescent="0.2">
      <c r="A805">
        <v>1996</v>
      </c>
      <c r="B805" s="32" t="s">
        <v>150</v>
      </c>
      <c r="C805" s="30" t="s">
        <v>255</v>
      </c>
      <c r="D805" s="32" t="s">
        <v>292</v>
      </c>
      <c r="E805" t="s">
        <v>97</v>
      </c>
      <c r="F805" s="20">
        <v>5364</v>
      </c>
      <c r="G805" s="32" t="s">
        <v>295</v>
      </c>
      <c r="H805" t="s">
        <v>97</v>
      </c>
    </row>
    <row r="806" spans="1:9" ht="13.5" thickBot="1" x14ac:dyDescent="0.25">
      <c r="A806">
        <v>1996</v>
      </c>
      <c r="B806" s="32" t="s">
        <v>150</v>
      </c>
      <c r="C806" s="38" t="s">
        <v>256</v>
      </c>
      <c r="D806" s="32" t="s">
        <v>292</v>
      </c>
      <c r="E806" t="s">
        <v>97</v>
      </c>
      <c r="F806" s="20">
        <v>5208</v>
      </c>
      <c r="G806" s="32" t="s">
        <v>295</v>
      </c>
      <c r="H806" t="s">
        <v>97</v>
      </c>
    </row>
    <row r="807" spans="1:9" x14ac:dyDescent="0.2">
      <c r="A807">
        <v>1996</v>
      </c>
      <c r="B807" s="32" t="s">
        <v>175</v>
      </c>
      <c r="C807" s="30" t="s">
        <v>257</v>
      </c>
      <c r="D807" s="32" t="s">
        <v>292</v>
      </c>
      <c r="E807" t="s">
        <v>94</v>
      </c>
      <c r="G807" s="32" t="s">
        <v>295</v>
      </c>
      <c r="H807" t="s">
        <v>94</v>
      </c>
      <c r="I807" s="20">
        <v>77199</v>
      </c>
    </row>
    <row r="808" spans="1:9" ht="13.5" thickBot="1" x14ac:dyDescent="0.25">
      <c r="A808">
        <v>1996</v>
      </c>
      <c r="B808" s="32" t="s">
        <v>175</v>
      </c>
      <c r="C808" s="38" t="s">
        <v>258</v>
      </c>
      <c r="D808" s="32" t="s">
        <v>292</v>
      </c>
      <c r="E808" t="s">
        <v>94</v>
      </c>
      <c r="G808" s="32" t="s">
        <v>295</v>
      </c>
      <c r="H808" t="s">
        <v>94</v>
      </c>
      <c r="I808" s="20">
        <v>66284</v>
      </c>
    </row>
    <row r="809" spans="1:9" x14ac:dyDescent="0.2">
      <c r="A809">
        <v>1996</v>
      </c>
      <c r="B809" s="32" t="s">
        <v>175</v>
      </c>
      <c r="C809" s="14" t="s">
        <v>259</v>
      </c>
      <c r="D809" s="32" t="s">
        <v>292</v>
      </c>
      <c r="E809" t="s">
        <v>94</v>
      </c>
      <c r="F809" s="20">
        <v>47957</v>
      </c>
      <c r="G809" s="32" t="s">
        <v>295</v>
      </c>
      <c r="H809" t="s">
        <v>94</v>
      </c>
    </row>
    <row r="810" spans="1:9" x14ac:dyDescent="0.2">
      <c r="A810">
        <v>1996</v>
      </c>
      <c r="B810" s="32" t="s">
        <v>175</v>
      </c>
      <c r="C810" s="28" t="s">
        <v>260</v>
      </c>
      <c r="D810" s="32" t="s">
        <v>292</v>
      </c>
      <c r="E810" t="s">
        <v>94</v>
      </c>
      <c r="F810" s="20">
        <v>37807</v>
      </c>
      <c r="G810" s="32" t="s">
        <v>295</v>
      </c>
      <c r="H810" t="s">
        <v>94</v>
      </c>
    </row>
    <row r="811" spans="1:9" x14ac:dyDescent="0.2">
      <c r="A811">
        <v>1996</v>
      </c>
      <c r="B811" s="32" t="s">
        <v>175</v>
      </c>
      <c r="C811" s="27" t="s">
        <v>261</v>
      </c>
      <c r="D811" s="32" t="s">
        <v>292</v>
      </c>
      <c r="E811" t="s">
        <v>94</v>
      </c>
      <c r="F811" s="20">
        <v>10150</v>
      </c>
      <c r="G811" s="32" t="s">
        <v>295</v>
      </c>
      <c r="H811" t="s">
        <v>94</v>
      </c>
    </row>
    <row r="812" spans="1:9" x14ac:dyDescent="0.2">
      <c r="A812">
        <v>1996</v>
      </c>
      <c r="B812" s="32" t="s">
        <v>175</v>
      </c>
      <c r="C812" s="29" t="s">
        <v>262</v>
      </c>
      <c r="D812" s="32" t="s">
        <v>292</v>
      </c>
      <c r="E812" t="s">
        <v>94</v>
      </c>
      <c r="F812" s="20">
        <v>29242</v>
      </c>
      <c r="G812" s="32" t="s">
        <v>295</v>
      </c>
      <c r="H812" t="s">
        <v>94</v>
      </c>
    </row>
    <row r="813" spans="1:9" ht="13.5" thickBot="1" x14ac:dyDescent="0.25">
      <c r="A813">
        <v>1996</v>
      </c>
      <c r="B813" s="32" t="s">
        <v>175</v>
      </c>
      <c r="C813" s="12" t="s">
        <v>263</v>
      </c>
      <c r="D813" s="32" t="s">
        <v>292</v>
      </c>
      <c r="E813" t="s">
        <v>94</v>
      </c>
      <c r="F813" s="20">
        <v>18327</v>
      </c>
      <c r="G813" s="32" t="s">
        <v>295</v>
      </c>
      <c r="H813" t="s">
        <v>94</v>
      </c>
    </row>
    <row r="814" spans="1:9" x14ac:dyDescent="0.2">
      <c r="A814">
        <v>1996</v>
      </c>
      <c r="B814" s="32" t="s">
        <v>175</v>
      </c>
      <c r="C814" s="30" t="s">
        <v>257</v>
      </c>
      <c r="D814" s="32" t="s">
        <v>292</v>
      </c>
      <c r="E814" t="s">
        <v>95</v>
      </c>
      <c r="G814" s="32" t="s">
        <v>295</v>
      </c>
      <c r="H814" t="s">
        <v>95</v>
      </c>
      <c r="I814" s="20">
        <v>16390</v>
      </c>
    </row>
    <row r="815" spans="1:9" ht="13.5" thickBot="1" x14ac:dyDescent="0.25">
      <c r="A815">
        <v>1996</v>
      </c>
      <c r="B815" s="32" t="s">
        <v>175</v>
      </c>
      <c r="C815" s="38" t="s">
        <v>258</v>
      </c>
      <c r="D815" s="32" t="s">
        <v>292</v>
      </c>
      <c r="E815" t="s">
        <v>95</v>
      </c>
      <c r="G815" s="32" t="s">
        <v>295</v>
      </c>
      <c r="H815" t="s">
        <v>95</v>
      </c>
      <c r="I815" s="20">
        <v>11009</v>
      </c>
    </row>
    <row r="816" spans="1:9" x14ac:dyDescent="0.2">
      <c r="A816">
        <v>1996</v>
      </c>
      <c r="B816" s="32" t="s">
        <v>175</v>
      </c>
      <c r="C816" s="14" t="s">
        <v>259</v>
      </c>
      <c r="D816" s="32" t="s">
        <v>292</v>
      </c>
      <c r="E816" t="s">
        <v>95</v>
      </c>
      <c r="F816" s="20">
        <v>7052</v>
      </c>
      <c r="G816" s="32" t="s">
        <v>295</v>
      </c>
      <c r="H816" t="s">
        <v>95</v>
      </c>
    </row>
    <row r="817" spans="1:9" x14ac:dyDescent="0.2">
      <c r="A817">
        <v>1996</v>
      </c>
      <c r="B817" s="32" t="s">
        <v>175</v>
      </c>
      <c r="C817" s="28" t="s">
        <v>260</v>
      </c>
      <c r="D817" s="32" t="s">
        <v>292</v>
      </c>
      <c r="E817" t="s">
        <v>95</v>
      </c>
      <c r="F817" s="20">
        <v>5866</v>
      </c>
      <c r="G817" s="32" t="s">
        <v>295</v>
      </c>
      <c r="H817" t="s">
        <v>95</v>
      </c>
    </row>
    <row r="818" spans="1:9" x14ac:dyDescent="0.2">
      <c r="A818">
        <v>1996</v>
      </c>
      <c r="B818" s="32" t="s">
        <v>175</v>
      </c>
      <c r="C818" s="27" t="s">
        <v>261</v>
      </c>
      <c r="D818" s="32" t="s">
        <v>292</v>
      </c>
      <c r="E818" t="s">
        <v>95</v>
      </c>
      <c r="F818" s="20">
        <v>1186</v>
      </c>
      <c r="G818" s="32" t="s">
        <v>295</v>
      </c>
      <c r="H818" t="s">
        <v>95</v>
      </c>
    </row>
    <row r="819" spans="1:9" x14ac:dyDescent="0.2">
      <c r="A819">
        <v>1996</v>
      </c>
      <c r="B819" s="32" t="s">
        <v>175</v>
      </c>
      <c r="C819" s="29" t="s">
        <v>262</v>
      </c>
      <c r="D819" s="32" t="s">
        <v>292</v>
      </c>
      <c r="E819" t="s">
        <v>95</v>
      </c>
      <c r="F819" s="20">
        <v>9338</v>
      </c>
      <c r="G819" s="32" t="s">
        <v>295</v>
      </c>
      <c r="H819" t="s">
        <v>95</v>
      </c>
    </row>
    <row r="820" spans="1:9" ht="13.5" thickBot="1" x14ac:dyDescent="0.25">
      <c r="A820">
        <v>1996</v>
      </c>
      <c r="B820" s="32" t="s">
        <v>175</v>
      </c>
      <c r="C820" s="12" t="s">
        <v>263</v>
      </c>
      <c r="D820" s="32" t="s">
        <v>292</v>
      </c>
      <c r="E820" t="s">
        <v>95</v>
      </c>
      <c r="F820" s="20">
        <v>3957</v>
      </c>
      <c r="G820" s="32" t="s">
        <v>295</v>
      </c>
      <c r="H820" t="s">
        <v>95</v>
      </c>
    </row>
    <row r="821" spans="1:9" x14ac:dyDescent="0.2">
      <c r="A821">
        <v>1996</v>
      </c>
      <c r="B821" s="32" t="s">
        <v>175</v>
      </c>
      <c r="C821" s="30" t="s">
        <v>257</v>
      </c>
      <c r="D821" s="32" t="s">
        <v>292</v>
      </c>
      <c r="E821" t="s">
        <v>96</v>
      </c>
      <c r="G821" s="32" t="s">
        <v>295</v>
      </c>
      <c r="H821" t="s">
        <v>96</v>
      </c>
      <c r="I821" s="20">
        <v>37943</v>
      </c>
    </row>
    <row r="822" spans="1:9" ht="13.5" thickBot="1" x14ac:dyDescent="0.25">
      <c r="A822">
        <v>1996</v>
      </c>
      <c r="B822" s="32" t="s">
        <v>175</v>
      </c>
      <c r="C822" s="38" t="s">
        <v>258</v>
      </c>
      <c r="D822" s="32" t="s">
        <v>292</v>
      </c>
      <c r="E822" t="s">
        <v>96</v>
      </c>
      <c r="G822" s="32" t="s">
        <v>295</v>
      </c>
      <c r="H822" t="s">
        <v>96</v>
      </c>
      <c r="I822" s="20">
        <v>34325</v>
      </c>
    </row>
    <row r="823" spans="1:9" x14ac:dyDescent="0.2">
      <c r="A823">
        <v>1996</v>
      </c>
      <c r="B823" s="32" t="s">
        <v>175</v>
      </c>
      <c r="C823" s="14" t="s">
        <v>259</v>
      </c>
      <c r="D823" s="32" t="s">
        <v>292</v>
      </c>
      <c r="E823" t="s">
        <v>96</v>
      </c>
      <c r="F823" s="20">
        <v>27390</v>
      </c>
      <c r="G823" s="32" t="s">
        <v>295</v>
      </c>
      <c r="H823" t="s">
        <v>96</v>
      </c>
    </row>
    <row r="824" spans="1:9" x14ac:dyDescent="0.2">
      <c r="A824">
        <v>1996</v>
      </c>
      <c r="B824" s="32" t="s">
        <v>175</v>
      </c>
      <c r="C824" s="28" t="s">
        <v>260</v>
      </c>
      <c r="D824" s="32" t="s">
        <v>292</v>
      </c>
      <c r="E824" t="s">
        <v>96</v>
      </c>
      <c r="F824" s="20">
        <v>20970</v>
      </c>
      <c r="G824" s="32" t="s">
        <v>295</v>
      </c>
      <c r="H824" t="s">
        <v>96</v>
      </c>
    </row>
    <row r="825" spans="1:9" x14ac:dyDescent="0.2">
      <c r="A825">
        <v>1996</v>
      </c>
      <c r="B825" s="32" t="s">
        <v>175</v>
      </c>
      <c r="C825" s="27" t="s">
        <v>261</v>
      </c>
      <c r="D825" s="32" t="s">
        <v>292</v>
      </c>
      <c r="E825" t="s">
        <v>96</v>
      </c>
      <c r="F825" s="20">
        <v>6420</v>
      </c>
      <c r="G825" s="32" t="s">
        <v>295</v>
      </c>
      <c r="H825" t="s">
        <v>96</v>
      </c>
    </row>
    <row r="826" spans="1:9" x14ac:dyDescent="0.2">
      <c r="A826">
        <v>1996</v>
      </c>
      <c r="B826" s="32" t="s">
        <v>175</v>
      </c>
      <c r="C826" s="29" t="s">
        <v>262</v>
      </c>
      <c r="D826" s="32" t="s">
        <v>292</v>
      </c>
      <c r="E826" t="s">
        <v>96</v>
      </c>
      <c r="F826" s="20">
        <v>10553</v>
      </c>
      <c r="G826" s="32" t="s">
        <v>295</v>
      </c>
      <c r="H826" t="s">
        <v>96</v>
      </c>
    </row>
    <row r="827" spans="1:9" ht="13.5" thickBot="1" x14ac:dyDescent="0.25">
      <c r="A827">
        <v>1996</v>
      </c>
      <c r="B827" s="32" t="s">
        <v>175</v>
      </c>
      <c r="C827" s="12" t="s">
        <v>263</v>
      </c>
      <c r="D827" s="32" t="s">
        <v>292</v>
      </c>
      <c r="E827" t="s">
        <v>96</v>
      </c>
      <c r="F827" s="20">
        <v>6935</v>
      </c>
      <c r="G827" s="32" t="s">
        <v>295</v>
      </c>
      <c r="H827" t="s">
        <v>96</v>
      </c>
    </row>
    <row r="828" spans="1:9" x14ac:dyDescent="0.2">
      <c r="A828">
        <v>1996</v>
      </c>
      <c r="B828" s="32" t="s">
        <v>175</v>
      </c>
      <c r="C828" s="30" t="s">
        <v>257</v>
      </c>
      <c r="D828" s="32" t="s">
        <v>292</v>
      </c>
      <c r="E828" t="s">
        <v>341</v>
      </c>
      <c r="G828" s="32" t="s">
        <v>295</v>
      </c>
      <c r="H828" t="s">
        <v>341</v>
      </c>
      <c r="I828" s="20">
        <v>17502</v>
      </c>
    </row>
    <row r="829" spans="1:9" ht="13.5" thickBot="1" x14ac:dyDescent="0.25">
      <c r="A829">
        <v>1996</v>
      </c>
      <c r="B829" s="32" t="s">
        <v>175</v>
      </c>
      <c r="C829" s="38" t="s">
        <v>258</v>
      </c>
      <c r="D829" s="32" t="s">
        <v>292</v>
      </c>
      <c r="E829" t="s">
        <v>341</v>
      </c>
      <c r="G829" s="32" t="s">
        <v>295</v>
      </c>
      <c r="H829" t="s">
        <v>341</v>
      </c>
      <c r="I829" s="20">
        <v>15742</v>
      </c>
    </row>
    <row r="830" spans="1:9" x14ac:dyDescent="0.2">
      <c r="A830">
        <v>1996</v>
      </c>
      <c r="B830" s="32" t="s">
        <v>175</v>
      </c>
      <c r="C830" s="14" t="s">
        <v>259</v>
      </c>
      <c r="D830" s="32" t="s">
        <v>292</v>
      </c>
      <c r="E830" t="s">
        <v>341</v>
      </c>
      <c r="F830" s="20">
        <v>4292</v>
      </c>
      <c r="G830" s="32" t="s">
        <v>295</v>
      </c>
      <c r="H830" t="s">
        <v>341</v>
      </c>
    </row>
    <row r="831" spans="1:9" x14ac:dyDescent="0.2">
      <c r="A831">
        <v>1996</v>
      </c>
      <c r="B831" s="32" t="s">
        <v>175</v>
      </c>
      <c r="C831" s="28" t="s">
        <v>260</v>
      </c>
      <c r="D831" s="32" t="s">
        <v>292</v>
      </c>
      <c r="E831" t="s">
        <v>341</v>
      </c>
      <c r="F831" s="20">
        <v>4227</v>
      </c>
      <c r="G831" s="32" t="s">
        <v>295</v>
      </c>
      <c r="H831" t="s">
        <v>341</v>
      </c>
    </row>
    <row r="832" spans="1:9" x14ac:dyDescent="0.2">
      <c r="A832">
        <v>1996</v>
      </c>
      <c r="B832" s="32" t="s">
        <v>175</v>
      </c>
      <c r="C832" s="27" t="s">
        <v>261</v>
      </c>
      <c r="D832" s="32" t="s">
        <v>292</v>
      </c>
      <c r="E832" t="s">
        <v>341</v>
      </c>
      <c r="F832" s="20">
        <v>65</v>
      </c>
      <c r="G832" s="32" t="s">
        <v>295</v>
      </c>
      <c r="H832" t="s">
        <v>341</v>
      </c>
    </row>
    <row r="833" spans="1:9" x14ac:dyDescent="0.2">
      <c r="A833">
        <v>1996</v>
      </c>
      <c r="B833" s="32" t="s">
        <v>175</v>
      </c>
      <c r="C833" s="29" t="s">
        <v>262</v>
      </c>
      <c r="D833" s="32" t="s">
        <v>292</v>
      </c>
      <c r="E833" t="s">
        <v>341</v>
      </c>
      <c r="F833" s="20">
        <v>13210</v>
      </c>
      <c r="G833" s="32" t="s">
        <v>295</v>
      </c>
      <c r="H833" t="s">
        <v>341</v>
      </c>
    </row>
    <row r="834" spans="1:9" ht="13.5" thickBot="1" x14ac:dyDescent="0.25">
      <c r="A834">
        <v>1996</v>
      </c>
      <c r="B834" s="32" t="s">
        <v>175</v>
      </c>
      <c r="C834" s="12" t="s">
        <v>263</v>
      </c>
      <c r="D834" s="32" t="s">
        <v>292</v>
      </c>
      <c r="E834" t="s">
        <v>341</v>
      </c>
      <c r="F834" s="20">
        <v>11450</v>
      </c>
      <c r="G834" s="32" t="s">
        <v>295</v>
      </c>
      <c r="H834" t="s">
        <v>341</v>
      </c>
    </row>
    <row r="835" spans="1:9" x14ac:dyDescent="0.2">
      <c r="A835">
        <v>1996</v>
      </c>
      <c r="B835" s="32" t="s">
        <v>175</v>
      </c>
      <c r="C835" s="30" t="s">
        <v>257</v>
      </c>
      <c r="D835" s="32" t="s">
        <v>292</v>
      </c>
      <c r="E835" t="s">
        <v>97</v>
      </c>
      <c r="G835" s="32" t="s">
        <v>295</v>
      </c>
      <c r="H835" t="s">
        <v>97</v>
      </c>
      <c r="I835" s="20">
        <v>5364</v>
      </c>
    </row>
    <row r="836" spans="1:9" ht="13.5" thickBot="1" x14ac:dyDescent="0.25">
      <c r="A836">
        <v>1996</v>
      </c>
      <c r="B836" s="32" t="s">
        <v>175</v>
      </c>
      <c r="C836" s="38" t="s">
        <v>258</v>
      </c>
      <c r="D836" s="32" t="s">
        <v>292</v>
      </c>
      <c r="E836" t="s">
        <v>97</v>
      </c>
      <c r="G836" s="32" t="s">
        <v>295</v>
      </c>
      <c r="H836" t="s">
        <v>97</v>
      </c>
      <c r="I836" s="20">
        <v>5208</v>
      </c>
    </row>
    <row r="837" spans="1:9" x14ac:dyDescent="0.2">
      <c r="A837">
        <v>1996</v>
      </c>
      <c r="B837" s="32" t="s">
        <v>175</v>
      </c>
      <c r="C837" s="14" t="s">
        <v>259</v>
      </c>
      <c r="D837" s="32" t="s">
        <v>292</v>
      </c>
      <c r="E837" t="s">
        <v>97</v>
      </c>
      <c r="F837" s="20">
        <v>9223</v>
      </c>
      <c r="G837" s="32" t="s">
        <v>295</v>
      </c>
      <c r="H837" t="s">
        <v>97</v>
      </c>
    </row>
    <row r="838" spans="1:9" x14ac:dyDescent="0.2">
      <c r="A838">
        <v>1996</v>
      </c>
      <c r="B838" s="32" t="s">
        <v>175</v>
      </c>
      <c r="C838" s="28" t="s">
        <v>260</v>
      </c>
      <c r="D838" s="32" t="s">
        <v>292</v>
      </c>
      <c r="E838" t="s">
        <v>97</v>
      </c>
      <c r="F838" s="20">
        <v>6744</v>
      </c>
      <c r="G838" s="32" t="s">
        <v>295</v>
      </c>
      <c r="H838" t="s">
        <v>97</v>
      </c>
    </row>
    <row r="839" spans="1:9" x14ac:dyDescent="0.2">
      <c r="A839">
        <v>1996</v>
      </c>
      <c r="B839" s="32" t="s">
        <v>175</v>
      </c>
      <c r="C839" s="27" t="s">
        <v>261</v>
      </c>
      <c r="D839" s="32" t="s">
        <v>292</v>
      </c>
      <c r="E839" t="s">
        <v>97</v>
      </c>
      <c r="F839" s="20">
        <v>2479</v>
      </c>
      <c r="G839" s="32" t="s">
        <v>295</v>
      </c>
      <c r="H839" t="s">
        <v>97</v>
      </c>
    </row>
    <row r="840" spans="1:9" x14ac:dyDescent="0.2">
      <c r="A840">
        <v>1996</v>
      </c>
      <c r="B840" s="32" t="s">
        <v>175</v>
      </c>
      <c r="C840" s="29" t="s">
        <v>262</v>
      </c>
      <c r="D840" s="32" t="s">
        <v>292</v>
      </c>
      <c r="E840" t="s">
        <v>97</v>
      </c>
      <c r="F840" s="20">
        <v>-3859</v>
      </c>
      <c r="G840" s="32" t="s">
        <v>295</v>
      </c>
      <c r="H840" t="s">
        <v>97</v>
      </c>
    </row>
    <row r="841" spans="1:9" ht="13.5" thickBot="1" x14ac:dyDescent="0.25">
      <c r="A841">
        <v>1996</v>
      </c>
      <c r="B841" s="32" t="s">
        <v>175</v>
      </c>
      <c r="C841" s="12" t="s">
        <v>263</v>
      </c>
      <c r="D841" s="32" t="s">
        <v>292</v>
      </c>
      <c r="E841" t="s">
        <v>97</v>
      </c>
      <c r="F841" s="20">
        <v>-4015</v>
      </c>
      <c r="G841" s="32" t="s">
        <v>295</v>
      </c>
      <c r="H841" t="s">
        <v>97</v>
      </c>
    </row>
    <row r="842" spans="1:9" x14ac:dyDescent="0.2">
      <c r="A842">
        <v>1996</v>
      </c>
      <c r="B842" s="32" t="s">
        <v>264</v>
      </c>
      <c r="C842" s="18" t="s">
        <v>265</v>
      </c>
      <c r="D842" s="32" t="s">
        <v>292</v>
      </c>
      <c r="E842" t="s">
        <v>94</v>
      </c>
      <c r="G842" s="32" t="s">
        <v>295</v>
      </c>
      <c r="H842" t="s">
        <v>94</v>
      </c>
      <c r="I842" s="20">
        <v>77199</v>
      </c>
    </row>
    <row r="843" spans="1:9" x14ac:dyDescent="0.2">
      <c r="A843">
        <v>1996</v>
      </c>
      <c r="B843" s="32" t="s">
        <v>264</v>
      </c>
      <c r="C843" s="41" t="s">
        <v>266</v>
      </c>
      <c r="D843" s="32" t="s">
        <v>292</v>
      </c>
      <c r="E843" t="s">
        <v>94</v>
      </c>
      <c r="G843" s="32" t="s">
        <v>295</v>
      </c>
      <c r="H843" t="s">
        <v>94</v>
      </c>
      <c r="I843" s="20">
        <v>66284</v>
      </c>
    </row>
    <row r="844" spans="1:9" x14ac:dyDescent="0.2">
      <c r="A844">
        <v>1996</v>
      </c>
      <c r="B844" s="32" t="s">
        <v>264</v>
      </c>
      <c r="C844" s="14" t="s">
        <v>267</v>
      </c>
      <c r="D844" s="32" t="s">
        <v>292</v>
      </c>
      <c r="E844" t="s">
        <v>94</v>
      </c>
      <c r="F844" s="20">
        <v>85548</v>
      </c>
      <c r="G844" s="32" t="s">
        <v>295</v>
      </c>
      <c r="H844" t="s">
        <v>94</v>
      </c>
    </row>
    <row r="845" spans="1:9" x14ac:dyDescent="0.2">
      <c r="A845">
        <v>1996</v>
      </c>
      <c r="B845" s="32" t="s">
        <v>264</v>
      </c>
      <c r="C845" s="23" t="s">
        <v>268</v>
      </c>
      <c r="D845" s="32" t="s">
        <v>292</v>
      </c>
      <c r="E845" t="s">
        <v>94</v>
      </c>
      <c r="F845" s="20">
        <v>47957</v>
      </c>
      <c r="G845" s="32" t="s">
        <v>295</v>
      </c>
      <c r="H845" t="s">
        <v>94</v>
      </c>
    </row>
    <row r="846" spans="1:9" x14ac:dyDescent="0.2">
      <c r="A846">
        <v>1996</v>
      </c>
      <c r="B846" s="32" t="s">
        <v>264</v>
      </c>
      <c r="C846" s="24" t="s">
        <v>269</v>
      </c>
      <c r="D846" s="32" t="s">
        <v>292</v>
      </c>
      <c r="E846" t="s">
        <v>94</v>
      </c>
      <c r="F846" s="20">
        <v>37591</v>
      </c>
      <c r="G846" s="32" t="s">
        <v>295</v>
      </c>
      <c r="H846" t="s">
        <v>94</v>
      </c>
    </row>
    <row r="847" spans="1:9" x14ac:dyDescent="0.2">
      <c r="A847">
        <v>1996</v>
      </c>
      <c r="B847" s="32" t="s">
        <v>264</v>
      </c>
      <c r="C847" s="29" t="s">
        <v>270</v>
      </c>
      <c r="D847" s="32" t="s">
        <v>292</v>
      </c>
      <c r="E847" t="s">
        <v>94</v>
      </c>
      <c r="F847" s="20">
        <v>-8349</v>
      </c>
      <c r="G847" s="32" t="s">
        <v>295</v>
      </c>
      <c r="H847" t="s">
        <v>94</v>
      </c>
    </row>
    <row r="848" spans="1:9" ht="13.5" thickBot="1" x14ac:dyDescent="0.25">
      <c r="A848">
        <v>1996</v>
      </c>
      <c r="B848" s="32" t="s">
        <v>264</v>
      </c>
      <c r="C848" s="12" t="s">
        <v>271</v>
      </c>
      <c r="D848" s="32" t="s">
        <v>292</v>
      </c>
      <c r="E848" t="s">
        <v>94</v>
      </c>
      <c r="F848" s="20">
        <v>-19264</v>
      </c>
      <c r="G848" s="32" t="s">
        <v>295</v>
      </c>
      <c r="H848" t="s">
        <v>94</v>
      </c>
    </row>
    <row r="849" spans="1:9" x14ac:dyDescent="0.2">
      <c r="A849">
        <v>1996</v>
      </c>
      <c r="B849" s="32" t="s">
        <v>264</v>
      </c>
      <c r="C849" s="18" t="s">
        <v>265</v>
      </c>
      <c r="D849" s="32" t="s">
        <v>292</v>
      </c>
      <c r="E849" t="s">
        <v>95</v>
      </c>
      <c r="G849" s="32" t="s">
        <v>295</v>
      </c>
      <c r="H849" t="s">
        <v>95</v>
      </c>
      <c r="I849" s="20">
        <v>16390</v>
      </c>
    </row>
    <row r="850" spans="1:9" x14ac:dyDescent="0.2">
      <c r="A850">
        <v>1996</v>
      </c>
      <c r="B850" s="32" t="s">
        <v>264</v>
      </c>
      <c r="C850" s="41" t="s">
        <v>266</v>
      </c>
      <c r="D850" s="32" t="s">
        <v>292</v>
      </c>
      <c r="E850" t="s">
        <v>95</v>
      </c>
      <c r="G850" s="32" t="s">
        <v>295</v>
      </c>
      <c r="H850" t="s">
        <v>95</v>
      </c>
      <c r="I850" s="20">
        <v>11009</v>
      </c>
    </row>
    <row r="851" spans="1:9" x14ac:dyDescent="0.2">
      <c r="A851">
        <v>1996</v>
      </c>
      <c r="B851" s="32" t="s">
        <v>264</v>
      </c>
      <c r="C851" s="14" t="s">
        <v>267</v>
      </c>
      <c r="D851" s="32" t="s">
        <v>292</v>
      </c>
      <c r="E851" t="s">
        <v>95</v>
      </c>
      <c r="F851" s="20">
        <v>25677</v>
      </c>
      <c r="G851" s="32" t="s">
        <v>295</v>
      </c>
      <c r="H851" t="s">
        <v>95</v>
      </c>
    </row>
    <row r="852" spans="1:9" x14ac:dyDescent="0.2">
      <c r="A852">
        <v>1996</v>
      </c>
      <c r="B852" s="32" t="s">
        <v>264</v>
      </c>
      <c r="C852" s="23" t="s">
        <v>268</v>
      </c>
      <c r="D852" s="32" t="s">
        <v>292</v>
      </c>
      <c r="E852" t="s">
        <v>95</v>
      </c>
      <c r="F852" s="20">
        <v>7052</v>
      </c>
      <c r="G852" s="32" t="s">
        <v>295</v>
      </c>
      <c r="H852" t="s">
        <v>95</v>
      </c>
    </row>
    <row r="853" spans="1:9" x14ac:dyDescent="0.2">
      <c r="A853">
        <v>1996</v>
      </c>
      <c r="B853" s="32" t="s">
        <v>264</v>
      </c>
      <c r="C853" s="24" t="s">
        <v>269</v>
      </c>
      <c r="D853" s="32" t="s">
        <v>292</v>
      </c>
      <c r="E853" t="s">
        <v>95</v>
      </c>
      <c r="F853" s="20">
        <v>18625</v>
      </c>
      <c r="G853" s="32" t="s">
        <v>295</v>
      </c>
      <c r="H853" t="s">
        <v>95</v>
      </c>
    </row>
    <row r="854" spans="1:9" x14ac:dyDescent="0.2">
      <c r="A854">
        <v>1996</v>
      </c>
      <c r="B854" s="32" t="s">
        <v>264</v>
      </c>
      <c r="C854" s="29" t="s">
        <v>270</v>
      </c>
      <c r="D854" s="32" t="s">
        <v>292</v>
      </c>
      <c r="E854" t="s">
        <v>95</v>
      </c>
      <c r="F854" s="20">
        <v>-9287</v>
      </c>
      <c r="G854" s="32" t="s">
        <v>295</v>
      </c>
      <c r="H854" t="s">
        <v>95</v>
      </c>
    </row>
    <row r="855" spans="1:9" ht="13.5" thickBot="1" x14ac:dyDescent="0.25">
      <c r="A855">
        <v>1996</v>
      </c>
      <c r="B855" s="32" t="s">
        <v>264</v>
      </c>
      <c r="C855" s="12" t="s">
        <v>271</v>
      </c>
      <c r="D855" s="32" t="s">
        <v>292</v>
      </c>
      <c r="E855" t="s">
        <v>95</v>
      </c>
      <c r="F855" s="20">
        <v>-14668</v>
      </c>
      <c r="G855" s="32" t="s">
        <v>295</v>
      </c>
      <c r="H855" t="s">
        <v>95</v>
      </c>
    </row>
    <row r="856" spans="1:9" x14ac:dyDescent="0.2">
      <c r="A856">
        <v>1996</v>
      </c>
      <c r="B856" s="32" t="s">
        <v>264</v>
      </c>
      <c r="C856" s="18" t="s">
        <v>265</v>
      </c>
      <c r="D856" s="32" t="s">
        <v>292</v>
      </c>
      <c r="E856" t="s">
        <v>96</v>
      </c>
      <c r="G856" s="32" t="s">
        <v>295</v>
      </c>
      <c r="H856" t="s">
        <v>96</v>
      </c>
      <c r="I856" s="20">
        <v>37943</v>
      </c>
    </row>
    <row r="857" spans="1:9" x14ac:dyDescent="0.2">
      <c r="A857">
        <v>1996</v>
      </c>
      <c r="B857" s="32" t="s">
        <v>264</v>
      </c>
      <c r="C857" s="41" t="s">
        <v>266</v>
      </c>
      <c r="D857" s="32" t="s">
        <v>292</v>
      </c>
      <c r="E857" t="s">
        <v>96</v>
      </c>
      <c r="G857" s="32" t="s">
        <v>295</v>
      </c>
      <c r="H857" t="s">
        <v>96</v>
      </c>
      <c r="I857" s="20">
        <v>34325</v>
      </c>
    </row>
    <row r="858" spans="1:9" x14ac:dyDescent="0.2">
      <c r="A858">
        <v>1996</v>
      </c>
      <c r="B858" s="32" t="s">
        <v>264</v>
      </c>
      <c r="C858" s="14" t="s">
        <v>267</v>
      </c>
      <c r="D858" s="32" t="s">
        <v>292</v>
      </c>
      <c r="E858" t="s">
        <v>96</v>
      </c>
      <c r="F858" s="20">
        <v>34937</v>
      </c>
      <c r="G858" s="32" t="s">
        <v>295</v>
      </c>
      <c r="H858" t="s">
        <v>96</v>
      </c>
    </row>
    <row r="859" spans="1:9" x14ac:dyDescent="0.2">
      <c r="A859">
        <v>1996</v>
      </c>
      <c r="B859" s="32" t="s">
        <v>264</v>
      </c>
      <c r="C859" s="23" t="s">
        <v>268</v>
      </c>
      <c r="D859" s="32" t="s">
        <v>292</v>
      </c>
      <c r="E859" t="s">
        <v>96</v>
      </c>
      <c r="F859" s="20">
        <v>27390</v>
      </c>
      <c r="G859" s="32" t="s">
        <v>295</v>
      </c>
      <c r="H859" t="s">
        <v>96</v>
      </c>
    </row>
    <row r="860" spans="1:9" x14ac:dyDescent="0.2">
      <c r="A860">
        <v>1996</v>
      </c>
      <c r="B860" s="32" t="s">
        <v>264</v>
      </c>
      <c r="C860" s="24" t="s">
        <v>269</v>
      </c>
      <c r="D860" s="32" t="s">
        <v>292</v>
      </c>
      <c r="E860" t="s">
        <v>96</v>
      </c>
      <c r="F860" s="20">
        <v>7547</v>
      </c>
      <c r="G860" s="32" t="s">
        <v>295</v>
      </c>
      <c r="H860" t="s">
        <v>96</v>
      </c>
    </row>
    <row r="861" spans="1:9" x14ac:dyDescent="0.2">
      <c r="A861">
        <v>1996</v>
      </c>
      <c r="B861" s="32" t="s">
        <v>264</v>
      </c>
      <c r="C861" s="29" t="s">
        <v>270</v>
      </c>
      <c r="D861" s="32" t="s">
        <v>292</v>
      </c>
      <c r="E861" t="s">
        <v>96</v>
      </c>
      <c r="F861" s="20">
        <v>3006</v>
      </c>
      <c r="G861" s="32" t="s">
        <v>295</v>
      </c>
      <c r="H861" t="s">
        <v>96</v>
      </c>
    </row>
    <row r="862" spans="1:9" ht="13.5" thickBot="1" x14ac:dyDescent="0.25">
      <c r="A862">
        <v>1996</v>
      </c>
      <c r="B862" s="32" t="s">
        <v>264</v>
      </c>
      <c r="C862" s="12" t="s">
        <v>271</v>
      </c>
      <c r="D862" s="32" t="s">
        <v>292</v>
      </c>
      <c r="E862" t="s">
        <v>96</v>
      </c>
      <c r="F862" s="20">
        <v>-612</v>
      </c>
      <c r="G862" s="32" t="s">
        <v>295</v>
      </c>
      <c r="H862" t="s">
        <v>96</v>
      </c>
    </row>
    <row r="863" spans="1:9" x14ac:dyDescent="0.2">
      <c r="A863">
        <v>1996</v>
      </c>
      <c r="B863" s="32" t="s">
        <v>264</v>
      </c>
      <c r="C863" s="18" t="s">
        <v>265</v>
      </c>
      <c r="D863" s="32" t="s">
        <v>292</v>
      </c>
      <c r="E863" t="s">
        <v>341</v>
      </c>
      <c r="G863" s="32" t="s">
        <v>295</v>
      </c>
      <c r="H863" t="s">
        <v>341</v>
      </c>
      <c r="I863" s="20">
        <v>17502</v>
      </c>
    </row>
    <row r="864" spans="1:9" x14ac:dyDescent="0.2">
      <c r="A864">
        <v>1996</v>
      </c>
      <c r="B864" s="32" t="s">
        <v>264</v>
      </c>
      <c r="C864" s="41" t="s">
        <v>266</v>
      </c>
      <c r="D864" s="32" t="s">
        <v>292</v>
      </c>
      <c r="E864" t="s">
        <v>341</v>
      </c>
      <c r="G864" s="32" t="s">
        <v>295</v>
      </c>
      <c r="H864" t="s">
        <v>341</v>
      </c>
      <c r="I864" s="20">
        <v>15742</v>
      </c>
    </row>
    <row r="865" spans="1:9" x14ac:dyDescent="0.2">
      <c r="A865">
        <v>1996</v>
      </c>
      <c r="B865" s="32" t="s">
        <v>264</v>
      </c>
      <c r="C865" s="14" t="s">
        <v>267</v>
      </c>
      <c r="D865" s="32" t="s">
        <v>292</v>
      </c>
      <c r="E865" t="s">
        <v>341</v>
      </c>
      <c r="F865" s="20">
        <v>14739</v>
      </c>
      <c r="G865" s="32" t="s">
        <v>295</v>
      </c>
      <c r="H865" t="s">
        <v>341</v>
      </c>
    </row>
    <row r="866" spans="1:9" x14ac:dyDescent="0.2">
      <c r="A866">
        <v>1996</v>
      </c>
      <c r="B866" s="32" t="s">
        <v>264</v>
      </c>
      <c r="C866" s="23" t="s">
        <v>268</v>
      </c>
      <c r="D866" s="32" t="s">
        <v>292</v>
      </c>
      <c r="E866" t="s">
        <v>341</v>
      </c>
      <c r="F866" s="20">
        <v>4292</v>
      </c>
      <c r="G866" s="32" t="s">
        <v>295</v>
      </c>
      <c r="H866" t="s">
        <v>341</v>
      </c>
    </row>
    <row r="867" spans="1:9" x14ac:dyDescent="0.2">
      <c r="A867">
        <v>1996</v>
      </c>
      <c r="B867" s="32" t="s">
        <v>264</v>
      </c>
      <c r="C867" s="24" t="s">
        <v>269</v>
      </c>
      <c r="D867" s="32" t="s">
        <v>292</v>
      </c>
      <c r="E867" t="s">
        <v>341</v>
      </c>
      <c r="F867" s="20">
        <v>10447</v>
      </c>
      <c r="G867" s="32" t="s">
        <v>295</v>
      </c>
      <c r="H867" t="s">
        <v>341</v>
      </c>
    </row>
    <row r="868" spans="1:9" x14ac:dyDescent="0.2">
      <c r="A868">
        <v>1996</v>
      </c>
      <c r="B868" s="32" t="s">
        <v>264</v>
      </c>
      <c r="C868" s="29" t="s">
        <v>270</v>
      </c>
      <c r="D868" s="32" t="s">
        <v>292</v>
      </c>
      <c r="E868" t="s">
        <v>341</v>
      </c>
      <c r="F868" s="20">
        <v>2763</v>
      </c>
      <c r="G868" s="32" t="s">
        <v>295</v>
      </c>
      <c r="H868" t="s">
        <v>341</v>
      </c>
    </row>
    <row r="869" spans="1:9" ht="13.5" thickBot="1" x14ac:dyDescent="0.25">
      <c r="A869">
        <v>1996</v>
      </c>
      <c r="B869" s="32" t="s">
        <v>264</v>
      </c>
      <c r="C869" s="12" t="s">
        <v>271</v>
      </c>
      <c r="D869" s="32" t="s">
        <v>292</v>
      </c>
      <c r="E869" t="s">
        <v>341</v>
      </c>
      <c r="F869" s="20">
        <v>1003</v>
      </c>
      <c r="G869" s="32" t="s">
        <v>295</v>
      </c>
      <c r="H869" t="s">
        <v>341</v>
      </c>
    </row>
    <row r="870" spans="1:9" x14ac:dyDescent="0.2">
      <c r="A870">
        <v>1996</v>
      </c>
      <c r="B870" s="32" t="s">
        <v>264</v>
      </c>
      <c r="C870" s="18" t="s">
        <v>265</v>
      </c>
      <c r="D870" s="32" t="s">
        <v>292</v>
      </c>
      <c r="E870" t="s">
        <v>97</v>
      </c>
      <c r="G870" s="32" t="s">
        <v>295</v>
      </c>
      <c r="H870" t="s">
        <v>97</v>
      </c>
      <c r="I870" s="20">
        <v>5364</v>
      </c>
    </row>
    <row r="871" spans="1:9" x14ac:dyDescent="0.2">
      <c r="A871">
        <v>1996</v>
      </c>
      <c r="B871" s="32" t="s">
        <v>264</v>
      </c>
      <c r="C871" s="41" t="s">
        <v>266</v>
      </c>
      <c r="D871" s="32" t="s">
        <v>292</v>
      </c>
      <c r="E871" t="s">
        <v>97</v>
      </c>
      <c r="G871" s="32" t="s">
        <v>295</v>
      </c>
      <c r="H871" t="s">
        <v>97</v>
      </c>
      <c r="I871" s="20">
        <v>5208</v>
      </c>
    </row>
    <row r="872" spans="1:9" x14ac:dyDescent="0.2">
      <c r="A872">
        <v>1996</v>
      </c>
      <c r="B872" s="32" t="s">
        <v>264</v>
      </c>
      <c r="C872" s="14" t="s">
        <v>267</v>
      </c>
      <c r="D872" s="32" t="s">
        <v>292</v>
      </c>
      <c r="E872" t="s">
        <v>97</v>
      </c>
      <c r="F872" s="20">
        <v>10195</v>
      </c>
      <c r="G872" s="32" t="s">
        <v>295</v>
      </c>
      <c r="H872" t="s">
        <v>97</v>
      </c>
    </row>
    <row r="873" spans="1:9" x14ac:dyDescent="0.2">
      <c r="A873">
        <v>1996</v>
      </c>
      <c r="B873" s="32" t="s">
        <v>264</v>
      </c>
      <c r="C873" s="23" t="s">
        <v>268</v>
      </c>
      <c r="D873" s="32" t="s">
        <v>292</v>
      </c>
      <c r="E873" t="s">
        <v>97</v>
      </c>
      <c r="F873" s="20">
        <v>9223</v>
      </c>
      <c r="G873" s="32" t="s">
        <v>295</v>
      </c>
      <c r="H873" t="s">
        <v>97</v>
      </c>
    </row>
    <row r="874" spans="1:9" x14ac:dyDescent="0.2">
      <c r="A874">
        <v>1996</v>
      </c>
      <c r="B874" s="32" t="s">
        <v>264</v>
      </c>
      <c r="C874" s="24" t="s">
        <v>269</v>
      </c>
      <c r="D874" s="32" t="s">
        <v>292</v>
      </c>
      <c r="E874" t="s">
        <v>97</v>
      </c>
      <c r="F874" s="20">
        <v>972</v>
      </c>
      <c r="G874" s="32" t="s">
        <v>295</v>
      </c>
      <c r="H874" t="s">
        <v>97</v>
      </c>
    </row>
    <row r="875" spans="1:9" x14ac:dyDescent="0.2">
      <c r="A875">
        <v>1996</v>
      </c>
      <c r="B875" s="32" t="s">
        <v>264</v>
      </c>
      <c r="C875" s="29" t="s">
        <v>270</v>
      </c>
      <c r="D875" s="32" t="s">
        <v>292</v>
      </c>
      <c r="E875" t="s">
        <v>97</v>
      </c>
      <c r="F875" s="20">
        <v>-4831</v>
      </c>
      <c r="G875" s="32" t="s">
        <v>295</v>
      </c>
      <c r="H875" t="s">
        <v>97</v>
      </c>
    </row>
    <row r="876" spans="1:9" ht="13.5" thickBot="1" x14ac:dyDescent="0.25">
      <c r="A876">
        <v>1996</v>
      </c>
      <c r="B876" s="32" t="s">
        <v>264</v>
      </c>
      <c r="C876" s="12" t="s">
        <v>271</v>
      </c>
      <c r="D876" s="32" t="s">
        <v>292</v>
      </c>
      <c r="E876" t="s">
        <v>97</v>
      </c>
      <c r="F876" s="20">
        <v>-4987</v>
      </c>
      <c r="G876" s="32" t="s">
        <v>295</v>
      </c>
      <c r="H876" t="s">
        <v>97</v>
      </c>
    </row>
    <row r="877" spans="1:9" ht="25.5" x14ac:dyDescent="0.2">
      <c r="A877">
        <v>1996</v>
      </c>
      <c r="B877" s="32" t="s">
        <v>186</v>
      </c>
      <c r="C877" s="19" t="s">
        <v>272</v>
      </c>
      <c r="D877" s="32" t="s">
        <v>292</v>
      </c>
      <c r="E877" t="s">
        <v>94</v>
      </c>
      <c r="G877" s="32" t="s">
        <v>295</v>
      </c>
      <c r="H877" t="s">
        <v>94</v>
      </c>
      <c r="I877" s="20">
        <v>29242</v>
      </c>
    </row>
    <row r="878" spans="1:9" ht="25.5" x14ac:dyDescent="0.2">
      <c r="A878">
        <v>1996</v>
      </c>
      <c r="B878" s="32" t="s">
        <v>186</v>
      </c>
      <c r="C878" s="42" t="s">
        <v>273</v>
      </c>
      <c r="D878" s="32" t="s">
        <v>292</v>
      </c>
      <c r="E878" t="s">
        <v>94</v>
      </c>
      <c r="G878" s="32" t="s">
        <v>295</v>
      </c>
      <c r="H878" t="s">
        <v>94</v>
      </c>
      <c r="I878" s="20">
        <v>18327</v>
      </c>
    </row>
    <row r="879" spans="1:9" ht="25.5" x14ac:dyDescent="0.2">
      <c r="A879">
        <v>1996</v>
      </c>
      <c r="B879" s="32" t="s">
        <v>186</v>
      </c>
      <c r="C879" s="14" t="s">
        <v>274</v>
      </c>
      <c r="D879" s="32" t="s">
        <v>292</v>
      </c>
      <c r="E879" t="s">
        <v>94</v>
      </c>
      <c r="F879" s="20">
        <v>37591</v>
      </c>
      <c r="G879" s="32" t="s">
        <v>295</v>
      </c>
      <c r="H879" t="s">
        <v>94</v>
      </c>
    </row>
    <row r="880" spans="1:9" ht="25.5" x14ac:dyDescent="0.2">
      <c r="A880">
        <v>1996</v>
      </c>
      <c r="B880" s="32" t="s">
        <v>186</v>
      </c>
      <c r="C880" s="24" t="s">
        <v>275</v>
      </c>
      <c r="D880" s="32" t="s">
        <v>292</v>
      </c>
      <c r="E880" t="s">
        <v>94</v>
      </c>
      <c r="F880" s="20">
        <v>37591</v>
      </c>
      <c r="G880" s="32" t="s">
        <v>295</v>
      </c>
      <c r="H880" t="s">
        <v>94</v>
      </c>
    </row>
    <row r="881" spans="1:9" ht="25.5" x14ac:dyDescent="0.2">
      <c r="A881">
        <v>1996</v>
      </c>
      <c r="B881" s="32" t="s">
        <v>186</v>
      </c>
      <c r="C881" s="29" t="s">
        <v>276</v>
      </c>
      <c r="D881" s="32" t="s">
        <v>292</v>
      </c>
      <c r="E881" t="s">
        <v>94</v>
      </c>
      <c r="F881" s="20">
        <v>-8349</v>
      </c>
      <c r="G881" s="32" t="s">
        <v>295</v>
      </c>
      <c r="H881" t="s">
        <v>94</v>
      </c>
    </row>
    <row r="882" spans="1:9" ht="26.25" thickBot="1" x14ac:dyDescent="0.25">
      <c r="A882">
        <v>1996</v>
      </c>
      <c r="B882" s="32" t="s">
        <v>186</v>
      </c>
      <c r="C882" s="12" t="s">
        <v>277</v>
      </c>
      <c r="D882" s="32" t="s">
        <v>292</v>
      </c>
      <c r="E882" t="s">
        <v>94</v>
      </c>
      <c r="F882" s="20">
        <v>-19264</v>
      </c>
      <c r="G882" s="32" t="s">
        <v>295</v>
      </c>
      <c r="H882" t="s">
        <v>94</v>
      </c>
    </row>
    <row r="883" spans="1:9" ht="25.5" x14ac:dyDescent="0.2">
      <c r="A883">
        <v>1996</v>
      </c>
      <c r="B883" s="32" t="s">
        <v>186</v>
      </c>
      <c r="C883" s="19" t="s">
        <v>272</v>
      </c>
      <c r="D883" s="32" t="s">
        <v>292</v>
      </c>
      <c r="E883" t="s">
        <v>95</v>
      </c>
      <c r="G883" s="32" t="s">
        <v>295</v>
      </c>
      <c r="H883" t="s">
        <v>95</v>
      </c>
      <c r="I883" s="20">
        <v>9338</v>
      </c>
    </row>
    <row r="884" spans="1:9" ht="25.5" x14ac:dyDescent="0.2">
      <c r="A884">
        <v>1996</v>
      </c>
      <c r="B884" s="32" t="s">
        <v>186</v>
      </c>
      <c r="C884" s="42" t="s">
        <v>273</v>
      </c>
      <c r="D884" s="32" t="s">
        <v>292</v>
      </c>
      <c r="E884" t="s">
        <v>95</v>
      </c>
      <c r="G884" s="32" t="s">
        <v>295</v>
      </c>
      <c r="H884" t="s">
        <v>95</v>
      </c>
      <c r="I884" s="20">
        <v>3957</v>
      </c>
    </row>
    <row r="885" spans="1:9" ht="25.5" x14ac:dyDescent="0.2">
      <c r="A885">
        <v>1996</v>
      </c>
      <c r="B885" s="32" t="s">
        <v>186</v>
      </c>
      <c r="C885" s="14" t="s">
        <v>274</v>
      </c>
      <c r="D885" s="32" t="s">
        <v>292</v>
      </c>
      <c r="E885" t="s">
        <v>95</v>
      </c>
      <c r="F885" s="20">
        <v>18625</v>
      </c>
      <c r="G885" s="32" t="s">
        <v>295</v>
      </c>
      <c r="H885" t="s">
        <v>95</v>
      </c>
    </row>
    <row r="886" spans="1:9" ht="25.5" x14ac:dyDescent="0.2">
      <c r="A886">
        <v>1996</v>
      </c>
      <c r="B886" s="32" t="s">
        <v>186</v>
      </c>
      <c r="C886" s="24" t="s">
        <v>275</v>
      </c>
      <c r="D886" s="32" t="s">
        <v>292</v>
      </c>
      <c r="E886" t="s">
        <v>95</v>
      </c>
      <c r="F886" s="20">
        <v>18625</v>
      </c>
      <c r="G886" s="32" t="s">
        <v>295</v>
      </c>
      <c r="H886" t="s">
        <v>95</v>
      </c>
    </row>
    <row r="887" spans="1:9" ht="25.5" x14ac:dyDescent="0.2">
      <c r="A887">
        <v>1996</v>
      </c>
      <c r="B887" s="32" t="s">
        <v>186</v>
      </c>
      <c r="C887" s="29" t="s">
        <v>276</v>
      </c>
      <c r="D887" s="32" t="s">
        <v>292</v>
      </c>
      <c r="E887" t="s">
        <v>95</v>
      </c>
      <c r="F887" s="20">
        <v>-9287</v>
      </c>
      <c r="G887" s="32" t="s">
        <v>295</v>
      </c>
      <c r="H887" t="s">
        <v>95</v>
      </c>
    </row>
    <row r="888" spans="1:9" ht="26.25" thickBot="1" x14ac:dyDescent="0.25">
      <c r="A888">
        <v>1996</v>
      </c>
      <c r="B888" s="32" t="s">
        <v>186</v>
      </c>
      <c r="C888" s="12" t="s">
        <v>277</v>
      </c>
      <c r="D888" s="32" t="s">
        <v>292</v>
      </c>
      <c r="E888" t="s">
        <v>95</v>
      </c>
      <c r="F888" s="20">
        <v>-14668</v>
      </c>
      <c r="G888" s="32" t="s">
        <v>295</v>
      </c>
      <c r="H888" t="s">
        <v>95</v>
      </c>
    </row>
    <row r="889" spans="1:9" ht="25.5" x14ac:dyDescent="0.2">
      <c r="A889">
        <v>1996</v>
      </c>
      <c r="B889" s="32" t="s">
        <v>186</v>
      </c>
      <c r="C889" s="19" t="s">
        <v>272</v>
      </c>
      <c r="D889" s="32" t="s">
        <v>292</v>
      </c>
      <c r="E889" t="s">
        <v>96</v>
      </c>
      <c r="G889" s="32" t="s">
        <v>295</v>
      </c>
      <c r="H889" t="s">
        <v>96</v>
      </c>
      <c r="I889" s="20">
        <v>10553</v>
      </c>
    </row>
    <row r="890" spans="1:9" ht="25.5" x14ac:dyDescent="0.2">
      <c r="A890">
        <v>1996</v>
      </c>
      <c r="B890" s="32" t="s">
        <v>186</v>
      </c>
      <c r="C890" s="42" t="s">
        <v>273</v>
      </c>
      <c r="D890" s="32" t="s">
        <v>292</v>
      </c>
      <c r="E890" t="s">
        <v>96</v>
      </c>
      <c r="G890" s="32" t="s">
        <v>295</v>
      </c>
      <c r="H890" t="s">
        <v>96</v>
      </c>
      <c r="I890" s="20">
        <v>6935</v>
      </c>
    </row>
    <row r="891" spans="1:9" ht="25.5" x14ac:dyDescent="0.2">
      <c r="A891">
        <v>1996</v>
      </c>
      <c r="B891" s="32" t="s">
        <v>186</v>
      </c>
      <c r="C891" s="14" t="s">
        <v>274</v>
      </c>
      <c r="D891" s="32" t="s">
        <v>292</v>
      </c>
      <c r="E891" t="s">
        <v>96</v>
      </c>
      <c r="F891" s="20">
        <v>7547</v>
      </c>
      <c r="G891" s="32" t="s">
        <v>295</v>
      </c>
      <c r="H891" t="s">
        <v>96</v>
      </c>
    </row>
    <row r="892" spans="1:9" ht="25.5" x14ac:dyDescent="0.2">
      <c r="A892">
        <v>1996</v>
      </c>
      <c r="B892" s="32" t="s">
        <v>186</v>
      </c>
      <c r="C892" s="24" t="s">
        <v>275</v>
      </c>
      <c r="D892" s="32" t="s">
        <v>292</v>
      </c>
      <c r="E892" t="s">
        <v>96</v>
      </c>
      <c r="F892" s="20">
        <v>7547</v>
      </c>
      <c r="G892" s="32" t="s">
        <v>295</v>
      </c>
      <c r="H892" t="s">
        <v>96</v>
      </c>
    </row>
    <row r="893" spans="1:9" ht="25.5" x14ac:dyDescent="0.2">
      <c r="A893">
        <v>1996</v>
      </c>
      <c r="B893" s="32" t="s">
        <v>186</v>
      </c>
      <c r="C893" s="29" t="s">
        <v>276</v>
      </c>
      <c r="D893" s="32" t="s">
        <v>292</v>
      </c>
      <c r="E893" t="s">
        <v>96</v>
      </c>
      <c r="F893" s="20">
        <v>3006</v>
      </c>
      <c r="G893" s="32" t="s">
        <v>295</v>
      </c>
      <c r="H893" t="s">
        <v>96</v>
      </c>
    </row>
    <row r="894" spans="1:9" ht="26.25" thickBot="1" x14ac:dyDescent="0.25">
      <c r="A894">
        <v>1996</v>
      </c>
      <c r="B894" s="32" t="s">
        <v>186</v>
      </c>
      <c r="C894" s="12" t="s">
        <v>277</v>
      </c>
      <c r="D894" s="32" t="s">
        <v>292</v>
      </c>
      <c r="E894" t="s">
        <v>96</v>
      </c>
      <c r="F894" s="20">
        <v>-612</v>
      </c>
      <c r="G894" s="32" t="s">
        <v>295</v>
      </c>
      <c r="H894" t="s">
        <v>96</v>
      </c>
    </row>
    <row r="895" spans="1:9" ht="25.5" x14ac:dyDescent="0.2">
      <c r="A895">
        <v>1996</v>
      </c>
      <c r="B895" s="32" t="s">
        <v>186</v>
      </c>
      <c r="C895" s="19" t="s">
        <v>272</v>
      </c>
      <c r="D895" s="32" t="s">
        <v>292</v>
      </c>
      <c r="E895" t="s">
        <v>341</v>
      </c>
      <c r="G895" s="32" t="s">
        <v>295</v>
      </c>
      <c r="H895" t="s">
        <v>341</v>
      </c>
      <c r="I895" s="20">
        <v>13210</v>
      </c>
    </row>
    <row r="896" spans="1:9" ht="25.5" x14ac:dyDescent="0.2">
      <c r="A896">
        <v>1996</v>
      </c>
      <c r="B896" s="32" t="s">
        <v>186</v>
      </c>
      <c r="C896" s="42" t="s">
        <v>273</v>
      </c>
      <c r="D896" s="32" t="s">
        <v>292</v>
      </c>
      <c r="E896" t="s">
        <v>341</v>
      </c>
      <c r="G896" s="32" t="s">
        <v>295</v>
      </c>
      <c r="H896" t="s">
        <v>341</v>
      </c>
      <c r="I896" s="20">
        <v>11450</v>
      </c>
    </row>
    <row r="897" spans="1:9" ht="25.5" x14ac:dyDescent="0.2">
      <c r="A897">
        <v>1996</v>
      </c>
      <c r="B897" s="32" t="s">
        <v>186</v>
      </c>
      <c r="C897" s="14" t="s">
        <v>274</v>
      </c>
      <c r="D897" s="32" t="s">
        <v>292</v>
      </c>
      <c r="E897" t="s">
        <v>341</v>
      </c>
      <c r="F897" s="20">
        <v>10447</v>
      </c>
      <c r="G897" s="32" t="s">
        <v>295</v>
      </c>
      <c r="H897" t="s">
        <v>341</v>
      </c>
    </row>
    <row r="898" spans="1:9" ht="25.5" x14ac:dyDescent="0.2">
      <c r="A898">
        <v>1996</v>
      </c>
      <c r="B898" s="32" t="s">
        <v>186</v>
      </c>
      <c r="C898" s="24" t="s">
        <v>275</v>
      </c>
      <c r="D898" s="32" t="s">
        <v>292</v>
      </c>
      <c r="E898" t="s">
        <v>341</v>
      </c>
      <c r="F898" s="20">
        <v>10447</v>
      </c>
      <c r="G898" s="32" t="s">
        <v>295</v>
      </c>
      <c r="H898" t="s">
        <v>341</v>
      </c>
    </row>
    <row r="899" spans="1:9" ht="25.5" x14ac:dyDescent="0.2">
      <c r="A899">
        <v>1996</v>
      </c>
      <c r="B899" s="32" t="s">
        <v>186</v>
      </c>
      <c r="C899" s="29" t="s">
        <v>276</v>
      </c>
      <c r="D899" s="32" t="s">
        <v>292</v>
      </c>
      <c r="E899" t="s">
        <v>341</v>
      </c>
      <c r="F899" s="20">
        <v>2763</v>
      </c>
      <c r="G899" s="32" t="s">
        <v>295</v>
      </c>
      <c r="H899" t="s">
        <v>341</v>
      </c>
    </row>
    <row r="900" spans="1:9" ht="26.25" thickBot="1" x14ac:dyDescent="0.25">
      <c r="A900">
        <v>1996</v>
      </c>
      <c r="B900" s="32" t="s">
        <v>186</v>
      </c>
      <c r="C900" s="12" t="s">
        <v>277</v>
      </c>
      <c r="D900" s="32" t="s">
        <v>292</v>
      </c>
      <c r="E900" t="s">
        <v>341</v>
      </c>
      <c r="F900" s="20">
        <v>1003</v>
      </c>
      <c r="G900" s="32" t="s">
        <v>295</v>
      </c>
      <c r="H900" t="s">
        <v>341</v>
      </c>
    </row>
    <row r="901" spans="1:9" ht="25.5" x14ac:dyDescent="0.2">
      <c r="A901">
        <v>1996</v>
      </c>
      <c r="B901" s="32" t="s">
        <v>186</v>
      </c>
      <c r="C901" s="19" t="s">
        <v>272</v>
      </c>
      <c r="D901" s="32" t="s">
        <v>292</v>
      </c>
      <c r="E901" t="s">
        <v>97</v>
      </c>
      <c r="G901" s="32" t="s">
        <v>295</v>
      </c>
      <c r="H901" t="s">
        <v>97</v>
      </c>
      <c r="I901" s="20">
        <v>-3859</v>
      </c>
    </row>
    <row r="902" spans="1:9" ht="25.5" x14ac:dyDescent="0.2">
      <c r="A902">
        <v>1996</v>
      </c>
      <c r="B902" s="32" t="s">
        <v>186</v>
      </c>
      <c r="C902" s="42" t="s">
        <v>273</v>
      </c>
      <c r="D902" s="32" t="s">
        <v>292</v>
      </c>
      <c r="E902" t="s">
        <v>97</v>
      </c>
      <c r="G902" s="32" t="s">
        <v>295</v>
      </c>
      <c r="H902" t="s">
        <v>97</v>
      </c>
      <c r="I902" s="20">
        <v>-4015</v>
      </c>
    </row>
    <row r="903" spans="1:9" ht="25.5" x14ac:dyDescent="0.2">
      <c r="A903">
        <v>1996</v>
      </c>
      <c r="B903" s="32" t="s">
        <v>186</v>
      </c>
      <c r="C903" s="14" t="s">
        <v>274</v>
      </c>
      <c r="D903" s="32" t="s">
        <v>292</v>
      </c>
      <c r="E903" t="s">
        <v>97</v>
      </c>
      <c r="F903" s="20">
        <v>972</v>
      </c>
      <c r="G903" s="32" t="s">
        <v>295</v>
      </c>
      <c r="H903" t="s">
        <v>97</v>
      </c>
    </row>
    <row r="904" spans="1:9" ht="25.5" x14ac:dyDescent="0.2">
      <c r="A904">
        <v>1996</v>
      </c>
      <c r="B904" s="32" t="s">
        <v>186</v>
      </c>
      <c r="C904" s="24" t="s">
        <v>275</v>
      </c>
      <c r="D904" s="32" t="s">
        <v>292</v>
      </c>
      <c r="E904" t="s">
        <v>97</v>
      </c>
      <c r="F904" s="20">
        <v>972</v>
      </c>
      <c r="G904" s="32" t="s">
        <v>295</v>
      </c>
      <c r="H904" t="s">
        <v>97</v>
      </c>
    </row>
    <row r="905" spans="1:9" ht="25.5" x14ac:dyDescent="0.2">
      <c r="A905">
        <v>1996</v>
      </c>
      <c r="B905" s="32" t="s">
        <v>186</v>
      </c>
      <c r="C905" s="29" t="s">
        <v>276</v>
      </c>
      <c r="D905" s="32" t="s">
        <v>292</v>
      </c>
      <c r="E905" t="s">
        <v>97</v>
      </c>
      <c r="F905" s="20">
        <v>-4831</v>
      </c>
      <c r="G905" s="32" t="s">
        <v>295</v>
      </c>
      <c r="H905" t="s">
        <v>97</v>
      </c>
    </row>
    <row r="906" spans="1:9" ht="26.25" thickBot="1" x14ac:dyDescent="0.25">
      <c r="A906">
        <v>1996</v>
      </c>
      <c r="B906" s="32" t="s">
        <v>186</v>
      </c>
      <c r="C906" s="12" t="s">
        <v>277</v>
      </c>
      <c r="D906" s="32" t="s">
        <v>292</v>
      </c>
      <c r="E906" t="s">
        <v>97</v>
      </c>
      <c r="F906" s="20">
        <v>-4987</v>
      </c>
      <c r="G906" s="32" t="s">
        <v>295</v>
      </c>
      <c r="H906" t="s">
        <v>97</v>
      </c>
    </row>
    <row r="907" spans="1:9" ht="26.25" thickBot="1" x14ac:dyDescent="0.25">
      <c r="A907">
        <v>1996</v>
      </c>
      <c r="B907" s="32" t="s">
        <v>278</v>
      </c>
      <c r="C907" s="12" t="s">
        <v>279</v>
      </c>
      <c r="D907" s="32" t="s">
        <v>292</v>
      </c>
      <c r="E907" t="s">
        <v>94</v>
      </c>
      <c r="G907" s="32" t="s">
        <v>295</v>
      </c>
      <c r="H907" t="s">
        <v>94</v>
      </c>
      <c r="I907" s="20">
        <v>-19264</v>
      </c>
    </row>
    <row r="908" spans="1:9" ht="25.5" x14ac:dyDescent="0.2">
      <c r="A908">
        <v>1996</v>
      </c>
      <c r="B908" s="32" t="s">
        <v>278</v>
      </c>
      <c r="C908" s="14" t="s">
        <v>280</v>
      </c>
      <c r="D908" s="32" t="s">
        <v>292</v>
      </c>
      <c r="E908" t="s">
        <v>94</v>
      </c>
      <c r="G908" s="32" t="s">
        <v>295</v>
      </c>
      <c r="H908" t="s">
        <v>94</v>
      </c>
      <c r="I908" s="20">
        <v>8892</v>
      </c>
    </row>
    <row r="909" spans="1:9" ht="25.5" x14ac:dyDescent="0.2">
      <c r="A909">
        <v>1996</v>
      </c>
      <c r="B909" s="32" t="s">
        <v>278</v>
      </c>
      <c r="C909" s="23" t="s">
        <v>281</v>
      </c>
      <c r="D909" s="32" t="s">
        <v>292</v>
      </c>
      <c r="E909" t="s">
        <v>94</v>
      </c>
      <c r="G909" s="32" t="s">
        <v>295</v>
      </c>
      <c r="H909" t="s">
        <v>94</v>
      </c>
      <c r="I909" s="20">
        <v>1660</v>
      </c>
    </row>
    <row r="910" spans="1:9" ht="25.5" x14ac:dyDescent="0.2">
      <c r="A910">
        <v>1996</v>
      </c>
      <c r="B910" s="32" t="s">
        <v>278</v>
      </c>
      <c r="C910" s="24" t="s">
        <v>282</v>
      </c>
      <c r="D910" s="32" t="s">
        <v>292</v>
      </c>
      <c r="E910" t="s">
        <v>94</v>
      </c>
      <c r="G910" s="32" t="s">
        <v>295</v>
      </c>
      <c r="H910" t="s">
        <v>94</v>
      </c>
      <c r="I910" s="20">
        <v>3651</v>
      </c>
    </row>
    <row r="911" spans="1:9" ht="25.5" x14ac:dyDescent="0.2">
      <c r="A911">
        <v>1996</v>
      </c>
      <c r="B911" s="32" t="s">
        <v>278</v>
      </c>
      <c r="C911" s="16" t="s">
        <v>283</v>
      </c>
      <c r="D911" s="32" t="s">
        <v>292</v>
      </c>
      <c r="E911" t="s">
        <v>94</v>
      </c>
      <c r="G911" s="32" t="s">
        <v>295</v>
      </c>
      <c r="H911" t="s">
        <v>94</v>
      </c>
      <c r="I911" s="20">
        <v>3581</v>
      </c>
    </row>
    <row r="912" spans="1:9" ht="25.5" x14ac:dyDescent="0.2">
      <c r="A912">
        <v>1996</v>
      </c>
      <c r="B912" s="32" t="s">
        <v>278</v>
      </c>
      <c r="C912" s="14" t="s">
        <v>284</v>
      </c>
      <c r="D912" s="32" t="s">
        <v>292</v>
      </c>
      <c r="E912" t="s">
        <v>94</v>
      </c>
      <c r="G912" s="32" t="s">
        <v>295</v>
      </c>
      <c r="H912" t="s">
        <v>94</v>
      </c>
      <c r="I912" s="20">
        <v>-10614</v>
      </c>
    </row>
    <row r="913" spans="1:9" ht="25.5" x14ac:dyDescent="0.2">
      <c r="A913">
        <v>1996</v>
      </c>
      <c r="B913" s="32" t="s">
        <v>278</v>
      </c>
      <c r="C913" s="24" t="s">
        <v>285</v>
      </c>
      <c r="D913" s="32" t="s">
        <v>292</v>
      </c>
      <c r="E913" t="s">
        <v>94</v>
      </c>
      <c r="G913" s="32" t="s">
        <v>295</v>
      </c>
      <c r="H913" t="s">
        <v>94</v>
      </c>
      <c r="I913" s="20">
        <v>0</v>
      </c>
    </row>
    <row r="914" spans="1:9" ht="25.5" x14ac:dyDescent="0.2">
      <c r="A914">
        <v>1996</v>
      </c>
      <c r="B914" s="32" t="s">
        <v>278</v>
      </c>
      <c r="C914" s="24" t="s">
        <v>286</v>
      </c>
      <c r="D914" s="32" t="s">
        <v>292</v>
      </c>
      <c r="E914" t="s">
        <v>94</v>
      </c>
      <c r="G914" s="32" t="s">
        <v>295</v>
      </c>
      <c r="H914" t="s">
        <v>94</v>
      </c>
      <c r="I914" s="20">
        <v>-4826</v>
      </c>
    </row>
    <row r="915" spans="1:9" ht="25.5" x14ac:dyDescent="0.2">
      <c r="A915">
        <v>1996</v>
      </c>
      <c r="B915" s="32" t="s">
        <v>278</v>
      </c>
      <c r="C915" s="24" t="s">
        <v>287</v>
      </c>
      <c r="D915" s="32" t="s">
        <v>292</v>
      </c>
      <c r="E915" t="s">
        <v>94</v>
      </c>
      <c r="G915" s="32" t="s">
        <v>295</v>
      </c>
      <c r="H915" t="s">
        <v>94</v>
      </c>
      <c r="I915" s="20">
        <v>-5788</v>
      </c>
    </row>
    <row r="916" spans="1:9" ht="25.5" x14ac:dyDescent="0.2">
      <c r="A916">
        <v>1996</v>
      </c>
      <c r="B916" s="32" t="s">
        <v>278</v>
      </c>
      <c r="C916" s="43" t="s">
        <v>301</v>
      </c>
      <c r="D916" s="32" t="s">
        <v>292</v>
      </c>
      <c r="E916" t="s">
        <v>94</v>
      </c>
      <c r="F916" s="20">
        <v>-20986</v>
      </c>
      <c r="G916" s="32" t="s">
        <v>295</v>
      </c>
      <c r="H916" t="s">
        <v>94</v>
      </c>
    </row>
    <row r="917" spans="1:9" ht="26.25" thickBot="1" x14ac:dyDescent="0.25">
      <c r="A917">
        <v>1996</v>
      </c>
      <c r="B917" s="32" t="s">
        <v>278</v>
      </c>
      <c r="C917" s="12" t="s">
        <v>279</v>
      </c>
      <c r="D917" s="32" t="s">
        <v>292</v>
      </c>
      <c r="E917" t="s">
        <v>95</v>
      </c>
      <c r="G917" s="32" t="s">
        <v>295</v>
      </c>
      <c r="H917" t="s">
        <v>95</v>
      </c>
      <c r="I917" s="20">
        <v>-14668</v>
      </c>
    </row>
    <row r="918" spans="1:9" ht="25.5" x14ac:dyDescent="0.2">
      <c r="A918">
        <v>1996</v>
      </c>
      <c r="B918" s="32" t="s">
        <v>278</v>
      </c>
      <c r="C918" s="14" t="s">
        <v>280</v>
      </c>
      <c r="D918" s="32" t="s">
        <v>292</v>
      </c>
      <c r="E918" t="s">
        <v>95</v>
      </c>
      <c r="G918" s="32" t="s">
        <v>295</v>
      </c>
      <c r="H918" t="s">
        <v>95</v>
      </c>
      <c r="I918" s="20">
        <v>2018</v>
      </c>
    </row>
    <row r="919" spans="1:9" ht="25.5" x14ac:dyDescent="0.2">
      <c r="A919">
        <v>1996</v>
      </c>
      <c r="B919" s="32" t="s">
        <v>278</v>
      </c>
      <c r="C919" s="23" t="s">
        <v>281</v>
      </c>
      <c r="D919" s="32" t="s">
        <v>292</v>
      </c>
      <c r="E919" t="s">
        <v>95</v>
      </c>
      <c r="G919" s="32" t="s">
        <v>295</v>
      </c>
      <c r="H919" t="s">
        <v>95</v>
      </c>
      <c r="I919" s="20">
        <v>1</v>
      </c>
    </row>
    <row r="920" spans="1:9" ht="25.5" x14ac:dyDescent="0.2">
      <c r="A920">
        <v>1996</v>
      </c>
      <c r="B920" s="32" t="s">
        <v>278</v>
      </c>
      <c r="C920" s="24" t="s">
        <v>282</v>
      </c>
      <c r="D920" s="32" t="s">
        <v>292</v>
      </c>
      <c r="E920" t="s">
        <v>95</v>
      </c>
      <c r="G920" s="32" t="s">
        <v>295</v>
      </c>
      <c r="H920" t="s">
        <v>95</v>
      </c>
      <c r="I920" s="20">
        <v>1827</v>
      </c>
    </row>
    <row r="921" spans="1:9" ht="25.5" x14ac:dyDescent="0.2">
      <c r="A921">
        <v>1996</v>
      </c>
      <c r="B921" s="32" t="s">
        <v>278</v>
      </c>
      <c r="C921" s="16" t="s">
        <v>283</v>
      </c>
      <c r="D921" s="32" t="s">
        <v>292</v>
      </c>
      <c r="E921" t="s">
        <v>95</v>
      </c>
      <c r="G921" s="32" t="s">
        <v>295</v>
      </c>
      <c r="H921" t="s">
        <v>95</v>
      </c>
      <c r="I921" s="20">
        <v>190</v>
      </c>
    </row>
    <row r="922" spans="1:9" ht="25.5" x14ac:dyDescent="0.2">
      <c r="A922">
        <v>1996</v>
      </c>
      <c r="B922" s="32" t="s">
        <v>278</v>
      </c>
      <c r="C922" s="14" t="s">
        <v>284</v>
      </c>
      <c r="D922" s="32" t="s">
        <v>292</v>
      </c>
      <c r="E922" t="s">
        <v>95</v>
      </c>
      <c r="G922" s="32" t="s">
        <v>295</v>
      </c>
      <c r="H922" t="s">
        <v>95</v>
      </c>
      <c r="I922" s="20">
        <v>-6581</v>
      </c>
    </row>
    <row r="923" spans="1:9" ht="25.5" x14ac:dyDescent="0.2">
      <c r="A923">
        <v>1996</v>
      </c>
      <c r="B923" s="32" t="s">
        <v>278</v>
      </c>
      <c r="C923" s="24" t="s">
        <v>285</v>
      </c>
      <c r="D923" s="32" t="s">
        <v>292</v>
      </c>
      <c r="E923" t="s">
        <v>95</v>
      </c>
      <c r="G923" s="32" t="s">
        <v>295</v>
      </c>
      <c r="H923" t="s">
        <v>95</v>
      </c>
      <c r="I923" s="20">
        <v>0</v>
      </c>
    </row>
    <row r="924" spans="1:9" ht="25.5" x14ac:dyDescent="0.2">
      <c r="A924">
        <v>1996</v>
      </c>
      <c r="B924" s="32" t="s">
        <v>278</v>
      </c>
      <c r="C924" s="24" t="s">
        <v>286</v>
      </c>
      <c r="D924" s="32" t="s">
        <v>292</v>
      </c>
      <c r="E924" t="s">
        <v>95</v>
      </c>
      <c r="G924" s="32" t="s">
        <v>295</v>
      </c>
      <c r="H924" t="s">
        <v>95</v>
      </c>
      <c r="I924" s="20">
        <v>-2012</v>
      </c>
    </row>
    <row r="925" spans="1:9" ht="25.5" x14ac:dyDescent="0.2">
      <c r="A925">
        <v>1996</v>
      </c>
      <c r="B925" s="32" t="s">
        <v>278</v>
      </c>
      <c r="C925" s="24" t="s">
        <v>287</v>
      </c>
      <c r="D925" s="32" t="s">
        <v>292</v>
      </c>
      <c r="E925" t="s">
        <v>95</v>
      </c>
      <c r="G925" s="32" t="s">
        <v>295</v>
      </c>
      <c r="H925" t="s">
        <v>95</v>
      </c>
      <c r="I925" s="20">
        <v>-4569</v>
      </c>
    </row>
    <row r="926" spans="1:9" ht="25.5" x14ac:dyDescent="0.2">
      <c r="A926">
        <v>1996</v>
      </c>
      <c r="B926" s="32" t="s">
        <v>278</v>
      </c>
      <c r="C926" s="43" t="s">
        <v>301</v>
      </c>
      <c r="D926" s="32" t="s">
        <v>292</v>
      </c>
      <c r="E926" t="s">
        <v>95</v>
      </c>
      <c r="F926" s="20">
        <v>-19231</v>
      </c>
      <c r="G926" s="32" t="s">
        <v>295</v>
      </c>
      <c r="H926" t="s">
        <v>95</v>
      </c>
    </row>
    <row r="927" spans="1:9" ht="26.25" thickBot="1" x14ac:dyDescent="0.25">
      <c r="A927">
        <v>1996</v>
      </c>
      <c r="B927" s="32" t="s">
        <v>278</v>
      </c>
      <c r="C927" s="12" t="s">
        <v>279</v>
      </c>
      <c r="D927" s="32" t="s">
        <v>292</v>
      </c>
      <c r="E927" t="s">
        <v>96</v>
      </c>
      <c r="G927" s="32" t="s">
        <v>295</v>
      </c>
      <c r="H927" t="s">
        <v>96</v>
      </c>
      <c r="I927" s="20">
        <v>-612</v>
      </c>
    </row>
    <row r="928" spans="1:9" ht="25.5" x14ac:dyDescent="0.2">
      <c r="A928">
        <v>1996</v>
      </c>
      <c r="B928" s="32" t="s">
        <v>278</v>
      </c>
      <c r="C928" s="14" t="s">
        <v>280</v>
      </c>
      <c r="D928" s="32" t="s">
        <v>292</v>
      </c>
      <c r="E928" t="s">
        <v>96</v>
      </c>
      <c r="G928" s="32" t="s">
        <v>295</v>
      </c>
      <c r="H928" t="s">
        <v>96</v>
      </c>
      <c r="I928" s="20">
        <v>4448</v>
      </c>
    </row>
    <row r="929" spans="1:9" ht="25.5" x14ac:dyDescent="0.2">
      <c r="A929">
        <v>1996</v>
      </c>
      <c r="B929" s="32" t="s">
        <v>278</v>
      </c>
      <c r="C929" s="23" t="s">
        <v>281</v>
      </c>
      <c r="D929" s="32" t="s">
        <v>292</v>
      </c>
      <c r="E929" t="s">
        <v>96</v>
      </c>
      <c r="G929" s="32" t="s">
        <v>295</v>
      </c>
      <c r="H929" t="s">
        <v>96</v>
      </c>
      <c r="I929" s="20">
        <v>938</v>
      </c>
    </row>
    <row r="930" spans="1:9" ht="25.5" x14ac:dyDescent="0.2">
      <c r="A930">
        <v>1996</v>
      </c>
      <c r="B930" s="32" t="s">
        <v>278</v>
      </c>
      <c r="C930" s="24" t="s">
        <v>282</v>
      </c>
      <c r="D930" s="32" t="s">
        <v>292</v>
      </c>
      <c r="E930" t="s">
        <v>96</v>
      </c>
      <c r="G930" s="32" t="s">
        <v>295</v>
      </c>
      <c r="H930" t="s">
        <v>96</v>
      </c>
      <c r="I930" s="20">
        <v>1575</v>
      </c>
    </row>
    <row r="931" spans="1:9" ht="25.5" x14ac:dyDescent="0.2">
      <c r="A931">
        <v>1996</v>
      </c>
      <c r="B931" s="32" t="s">
        <v>278</v>
      </c>
      <c r="C931" s="16" t="s">
        <v>283</v>
      </c>
      <c r="D931" s="32" t="s">
        <v>292</v>
      </c>
      <c r="E931" t="s">
        <v>96</v>
      </c>
      <c r="G931" s="32" t="s">
        <v>295</v>
      </c>
      <c r="H931" t="s">
        <v>96</v>
      </c>
      <c r="I931" s="20">
        <v>1935</v>
      </c>
    </row>
    <row r="932" spans="1:9" ht="25.5" x14ac:dyDescent="0.2">
      <c r="A932">
        <v>1996</v>
      </c>
      <c r="B932" s="32" t="s">
        <v>278</v>
      </c>
      <c r="C932" s="14" t="s">
        <v>284</v>
      </c>
      <c r="D932" s="32" t="s">
        <v>292</v>
      </c>
      <c r="E932" t="s">
        <v>96</v>
      </c>
      <c r="G932" s="32" t="s">
        <v>295</v>
      </c>
      <c r="H932" t="s">
        <v>96</v>
      </c>
      <c r="I932" s="20">
        <v>-3616</v>
      </c>
    </row>
    <row r="933" spans="1:9" ht="25.5" x14ac:dyDescent="0.2">
      <c r="A933">
        <v>1996</v>
      </c>
      <c r="B933" s="32" t="s">
        <v>278</v>
      </c>
      <c r="C933" s="24" t="s">
        <v>285</v>
      </c>
      <c r="D933" s="32" t="s">
        <v>292</v>
      </c>
      <c r="E933" t="s">
        <v>96</v>
      </c>
      <c r="G933" s="32" t="s">
        <v>295</v>
      </c>
      <c r="H933" t="s">
        <v>96</v>
      </c>
      <c r="I933" s="20">
        <v>0</v>
      </c>
    </row>
    <row r="934" spans="1:9" ht="25.5" x14ac:dyDescent="0.2">
      <c r="A934">
        <v>1996</v>
      </c>
      <c r="B934" s="32" t="s">
        <v>278</v>
      </c>
      <c r="C934" s="24" t="s">
        <v>286</v>
      </c>
      <c r="D934" s="32" t="s">
        <v>292</v>
      </c>
      <c r="E934" t="s">
        <v>96</v>
      </c>
      <c r="G934" s="32" t="s">
        <v>295</v>
      </c>
      <c r="H934" t="s">
        <v>96</v>
      </c>
      <c r="I934" s="20">
        <v>-2469</v>
      </c>
    </row>
    <row r="935" spans="1:9" ht="25.5" x14ac:dyDescent="0.2">
      <c r="A935">
        <v>1996</v>
      </c>
      <c r="B935" s="32" t="s">
        <v>278</v>
      </c>
      <c r="C935" s="24" t="s">
        <v>287</v>
      </c>
      <c r="D935" s="32" t="s">
        <v>292</v>
      </c>
      <c r="E935" t="s">
        <v>96</v>
      </c>
      <c r="G935" s="32" t="s">
        <v>295</v>
      </c>
      <c r="H935" t="s">
        <v>96</v>
      </c>
      <c r="I935" s="20">
        <v>-1147</v>
      </c>
    </row>
    <row r="936" spans="1:9" ht="25.5" x14ac:dyDescent="0.2">
      <c r="A936">
        <v>1996</v>
      </c>
      <c r="B936" s="32" t="s">
        <v>278</v>
      </c>
      <c r="C936" s="43" t="s">
        <v>301</v>
      </c>
      <c r="D936" s="32" t="s">
        <v>292</v>
      </c>
      <c r="E936" t="s">
        <v>96</v>
      </c>
      <c r="F936" s="20">
        <v>220</v>
      </c>
      <c r="G936" s="32" t="s">
        <v>295</v>
      </c>
      <c r="H936" t="s">
        <v>96</v>
      </c>
    </row>
    <row r="937" spans="1:9" ht="26.25" thickBot="1" x14ac:dyDescent="0.25">
      <c r="A937">
        <v>1996</v>
      </c>
      <c r="B937" s="32" t="s">
        <v>278</v>
      </c>
      <c r="C937" s="12" t="s">
        <v>279</v>
      </c>
      <c r="D937" s="32" t="s">
        <v>292</v>
      </c>
      <c r="E937" t="s">
        <v>341</v>
      </c>
      <c r="G937" s="32" t="s">
        <v>295</v>
      </c>
      <c r="H937" t="s">
        <v>341</v>
      </c>
      <c r="I937" s="20">
        <v>1003</v>
      </c>
    </row>
    <row r="938" spans="1:9" ht="25.5" x14ac:dyDescent="0.2">
      <c r="A938">
        <v>1996</v>
      </c>
      <c r="B938" s="32" t="s">
        <v>278</v>
      </c>
      <c r="C938" s="14" t="s">
        <v>280</v>
      </c>
      <c r="D938" s="32" t="s">
        <v>292</v>
      </c>
      <c r="E938" t="s">
        <v>341</v>
      </c>
      <c r="G938" s="32" t="s">
        <v>295</v>
      </c>
      <c r="H938" t="s">
        <v>341</v>
      </c>
      <c r="I938" s="20">
        <v>2173</v>
      </c>
    </row>
    <row r="939" spans="1:9" ht="25.5" x14ac:dyDescent="0.2">
      <c r="A939">
        <v>1996</v>
      </c>
      <c r="B939" s="32" t="s">
        <v>278</v>
      </c>
      <c r="C939" s="23" t="s">
        <v>281</v>
      </c>
      <c r="D939" s="32" t="s">
        <v>292</v>
      </c>
      <c r="E939" t="s">
        <v>341</v>
      </c>
      <c r="G939" s="32" t="s">
        <v>295</v>
      </c>
      <c r="H939" t="s">
        <v>341</v>
      </c>
      <c r="I939" s="20">
        <v>721</v>
      </c>
    </row>
    <row r="940" spans="1:9" ht="25.5" x14ac:dyDescent="0.2">
      <c r="A940">
        <v>1996</v>
      </c>
      <c r="B940" s="32" t="s">
        <v>278</v>
      </c>
      <c r="C940" s="24" t="s">
        <v>282</v>
      </c>
      <c r="D940" s="32" t="s">
        <v>292</v>
      </c>
      <c r="E940" t="s">
        <v>341</v>
      </c>
      <c r="G940" s="32" t="s">
        <v>295</v>
      </c>
      <c r="H940" t="s">
        <v>341</v>
      </c>
      <c r="I940" s="20">
        <v>215</v>
      </c>
    </row>
    <row r="941" spans="1:9" ht="25.5" x14ac:dyDescent="0.2">
      <c r="A941">
        <v>1996</v>
      </c>
      <c r="B941" s="32" t="s">
        <v>278</v>
      </c>
      <c r="C941" s="16" t="s">
        <v>283</v>
      </c>
      <c r="D941" s="32" t="s">
        <v>292</v>
      </c>
      <c r="E941" t="s">
        <v>341</v>
      </c>
      <c r="G941" s="32" t="s">
        <v>295</v>
      </c>
      <c r="H941" t="s">
        <v>341</v>
      </c>
      <c r="I941" s="20">
        <v>1237</v>
      </c>
    </row>
    <row r="942" spans="1:9" ht="25.5" x14ac:dyDescent="0.2">
      <c r="A942">
        <v>1996</v>
      </c>
      <c r="B942" s="32" t="s">
        <v>278</v>
      </c>
      <c r="C942" s="14" t="s">
        <v>284</v>
      </c>
      <c r="D942" s="32" t="s">
        <v>292</v>
      </c>
      <c r="E942" t="s">
        <v>341</v>
      </c>
      <c r="G942" s="32" t="s">
        <v>295</v>
      </c>
      <c r="H942" t="s">
        <v>341</v>
      </c>
      <c r="I942" s="20">
        <v>-410</v>
      </c>
    </row>
    <row r="943" spans="1:9" ht="25.5" x14ac:dyDescent="0.2">
      <c r="A943">
        <v>1996</v>
      </c>
      <c r="B943" s="32" t="s">
        <v>278</v>
      </c>
      <c r="C943" s="24" t="s">
        <v>285</v>
      </c>
      <c r="D943" s="32" t="s">
        <v>292</v>
      </c>
      <c r="E943" t="s">
        <v>341</v>
      </c>
      <c r="G943" s="32" t="s">
        <v>295</v>
      </c>
      <c r="H943" t="s">
        <v>341</v>
      </c>
      <c r="I943" s="20">
        <v>0</v>
      </c>
    </row>
    <row r="944" spans="1:9" ht="25.5" x14ac:dyDescent="0.2">
      <c r="A944">
        <v>1996</v>
      </c>
      <c r="B944" s="32" t="s">
        <v>278</v>
      </c>
      <c r="C944" s="24" t="s">
        <v>286</v>
      </c>
      <c r="D944" s="32" t="s">
        <v>292</v>
      </c>
      <c r="E944" t="s">
        <v>341</v>
      </c>
      <c r="G944" s="32" t="s">
        <v>295</v>
      </c>
      <c r="H944" t="s">
        <v>341</v>
      </c>
      <c r="I944" s="20">
        <v>-344</v>
      </c>
    </row>
    <row r="945" spans="1:9" ht="25.5" x14ac:dyDescent="0.2">
      <c r="A945">
        <v>1996</v>
      </c>
      <c r="B945" s="32" t="s">
        <v>278</v>
      </c>
      <c r="C945" s="24" t="s">
        <v>287</v>
      </c>
      <c r="D945" s="32" t="s">
        <v>292</v>
      </c>
      <c r="E945" t="s">
        <v>341</v>
      </c>
      <c r="G945" s="32" t="s">
        <v>295</v>
      </c>
      <c r="H945" t="s">
        <v>341</v>
      </c>
      <c r="I945" s="20">
        <v>-66</v>
      </c>
    </row>
    <row r="946" spans="1:9" ht="25.5" x14ac:dyDescent="0.2">
      <c r="A946">
        <v>1996</v>
      </c>
      <c r="B946" s="32" t="s">
        <v>278</v>
      </c>
      <c r="C946" s="43" t="s">
        <v>301</v>
      </c>
      <c r="D946" s="32" t="s">
        <v>292</v>
      </c>
      <c r="E946" t="s">
        <v>341</v>
      </c>
      <c r="F946" s="20">
        <v>2766</v>
      </c>
      <c r="G946" s="32" t="s">
        <v>295</v>
      </c>
      <c r="H946" t="s">
        <v>341</v>
      </c>
    </row>
    <row r="947" spans="1:9" ht="26.25" thickBot="1" x14ac:dyDescent="0.25">
      <c r="A947">
        <v>1996</v>
      </c>
      <c r="B947" s="32" t="s">
        <v>278</v>
      </c>
      <c r="C947" s="12" t="s">
        <v>279</v>
      </c>
      <c r="D947" s="32" t="s">
        <v>292</v>
      </c>
      <c r="E947" t="s">
        <v>97</v>
      </c>
      <c r="G947" s="32" t="s">
        <v>295</v>
      </c>
      <c r="H947" t="s">
        <v>97</v>
      </c>
      <c r="I947" s="20">
        <v>-4987</v>
      </c>
    </row>
    <row r="948" spans="1:9" ht="25.5" x14ac:dyDescent="0.2">
      <c r="A948">
        <v>1996</v>
      </c>
      <c r="B948" s="32" t="s">
        <v>278</v>
      </c>
      <c r="C948" s="14" t="s">
        <v>280</v>
      </c>
      <c r="D948" s="32" t="s">
        <v>292</v>
      </c>
      <c r="E948" t="s">
        <v>97</v>
      </c>
      <c r="G948" s="32" t="s">
        <v>295</v>
      </c>
      <c r="H948" t="s">
        <v>97</v>
      </c>
      <c r="I948" s="20">
        <v>253</v>
      </c>
    </row>
    <row r="949" spans="1:9" ht="25.5" x14ac:dyDescent="0.2">
      <c r="A949">
        <v>1996</v>
      </c>
      <c r="B949" s="32" t="s">
        <v>278</v>
      </c>
      <c r="C949" s="23" t="s">
        <v>281</v>
      </c>
      <c r="D949" s="32" t="s">
        <v>292</v>
      </c>
      <c r="E949" t="s">
        <v>97</v>
      </c>
      <c r="G949" s="32" t="s">
        <v>295</v>
      </c>
      <c r="H949" t="s">
        <v>97</v>
      </c>
      <c r="I949" s="20">
        <v>0</v>
      </c>
    </row>
    <row r="950" spans="1:9" ht="25.5" x14ac:dyDescent="0.2">
      <c r="A950">
        <v>1996</v>
      </c>
      <c r="B950" s="32" t="s">
        <v>278</v>
      </c>
      <c r="C950" s="24" t="s">
        <v>282</v>
      </c>
      <c r="D950" s="32" t="s">
        <v>292</v>
      </c>
      <c r="E950" t="s">
        <v>97</v>
      </c>
      <c r="G950" s="32" t="s">
        <v>295</v>
      </c>
      <c r="H950" t="s">
        <v>97</v>
      </c>
      <c r="I950" s="20">
        <v>34</v>
      </c>
    </row>
    <row r="951" spans="1:9" ht="25.5" x14ac:dyDescent="0.2">
      <c r="A951">
        <v>1996</v>
      </c>
      <c r="B951" s="32" t="s">
        <v>278</v>
      </c>
      <c r="C951" s="16" t="s">
        <v>283</v>
      </c>
      <c r="D951" s="32" t="s">
        <v>292</v>
      </c>
      <c r="E951" t="s">
        <v>97</v>
      </c>
      <c r="G951" s="32" t="s">
        <v>295</v>
      </c>
      <c r="H951" t="s">
        <v>97</v>
      </c>
      <c r="I951" s="20">
        <v>219</v>
      </c>
    </row>
    <row r="952" spans="1:9" ht="25.5" x14ac:dyDescent="0.2">
      <c r="A952">
        <v>1996</v>
      </c>
      <c r="B952" s="32" t="s">
        <v>278</v>
      </c>
      <c r="C952" s="14" t="s">
        <v>284</v>
      </c>
      <c r="D952" s="32" t="s">
        <v>292</v>
      </c>
      <c r="E952" t="s">
        <v>97</v>
      </c>
      <c r="G952" s="32" t="s">
        <v>295</v>
      </c>
      <c r="H952" t="s">
        <v>97</v>
      </c>
      <c r="I952" s="20">
        <v>-7</v>
      </c>
    </row>
    <row r="953" spans="1:9" ht="25.5" x14ac:dyDescent="0.2">
      <c r="A953">
        <v>1996</v>
      </c>
      <c r="B953" s="32" t="s">
        <v>278</v>
      </c>
      <c r="C953" s="24" t="s">
        <v>285</v>
      </c>
      <c r="D953" s="32" t="s">
        <v>292</v>
      </c>
      <c r="E953" t="s">
        <v>97</v>
      </c>
      <c r="G953" s="32" t="s">
        <v>295</v>
      </c>
      <c r="H953" t="s">
        <v>97</v>
      </c>
      <c r="I953" s="20">
        <v>0</v>
      </c>
    </row>
    <row r="954" spans="1:9" ht="25.5" x14ac:dyDescent="0.2">
      <c r="A954">
        <v>1996</v>
      </c>
      <c r="B954" s="32" t="s">
        <v>278</v>
      </c>
      <c r="C954" s="24" t="s">
        <v>286</v>
      </c>
      <c r="D954" s="32" t="s">
        <v>292</v>
      </c>
      <c r="E954" t="s">
        <v>97</v>
      </c>
      <c r="G954" s="32" t="s">
        <v>295</v>
      </c>
      <c r="H954" t="s">
        <v>97</v>
      </c>
      <c r="I954" s="20">
        <v>-1</v>
      </c>
    </row>
    <row r="955" spans="1:9" ht="25.5" x14ac:dyDescent="0.2">
      <c r="A955">
        <v>1996</v>
      </c>
      <c r="B955" s="32" t="s">
        <v>278</v>
      </c>
      <c r="C955" s="24" t="s">
        <v>287</v>
      </c>
      <c r="D955" s="32" t="s">
        <v>292</v>
      </c>
      <c r="E955" t="s">
        <v>97</v>
      </c>
      <c r="G955" s="32" t="s">
        <v>295</v>
      </c>
      <c r="H955" t="s">
        <v>97</v>
      </c>
      <c r="I955" s="20">
        <v>-6</v>
      </c>
    </row>
    <row r="956" spans="1:9" ht="25.5" x14ac:dyDescent="0.2">
      <c r="A956">
        <v>1996</v>
      </c>
      <c r="B956" s="32" t="s">
        <v>278</v>
      </c>
      <c r="C956" s="43" t="s">
        <v>301</v>
      </c>
      <c r="D956" s="32" t="s">
        <v>292</v>
      </c>
      <c r="E956" t="s">
        <v>97</v>
      </c>
      <c r="F956" s="20">
        <v>-4741</v>
      </c>
      <c r="G956" s="32" t="s">
        <v>295</v>
      </c>
      <c r="H956" t="s">
        <v>97</v>
      </c>
    </row>
    <row r="957" spans="1:9" ht="25.5" x14ac:dyDescent="0.2">
      <c r="A957">
        <v>1996</v>
      </c>
      <c r="B957" s="32" t="s">
        <v>288</v>
      </c>
      <c r="C957" s="44" t="s">
        <v>302</v>
      </c>
      <c r="D957" s="32" t="s">
        <v>292</v>
      </c>
      <c r="E957" t="s">
        <v>94</v>
      </c>
      <c r="G957" s="32" t="s">
        <v>295</v>
      </c>
      <c r="H957" t="s">
        <v>94</v>
      </c>
      <c r="I957" s="20">
        <v>-20986</v>
      </c>
    </row>
    <row r="958" spans="1:9" ht="25.5" x14ac:dyDescent="0.2">
      <c r="A958">
        <v>1996</v>
      </c>
      <c r="B958" s="32" t="s">
        <v>288</v>
      </c>
      <c r="C958" s="45" t="s">
        <v>289</v>
      </c>
      <c r="D958" s="32" t="s">
        <v>292</v>
      </c>
      <c r="E958" t="s">
        <v>94</v>
      </c>
      <c r="F958" s="20">
        <v>18287</v>
      </c>
      <c r="G958" s="32" t="s">
        <v>295</v>
      </c>
      <c r="H958" t="s">
        <v>94</v>
      </c>
    </row>
    <row r="959" spans="1:9" ht="25.5" x14ac:dyDescent="0.2">
      <c r="A959">
        <v>1996</v>
      </c>
      <c r="B959" s="32" t="s">
        <v>288</v>
      </c>
      <c r="C959" s="15" t="s">
        <v>290</v>
      </c>
      <c r="D959" s="32" t="s">
        <v>292</v>
      </c>
      <c r="E959" t="s">
        <v>94</v>
      </c>
      <c r="F959" s="20">
        <v>18269</v>
      </c>
      <c r="G959" s="32" t="s">
        <v>295</v>
      </c>
      <c r="H959" t="s">
        <v>94</v>
      </c>
    </row>
    <row r="960" spans="1:9" ht="25.5" x14ac:dyDescent="0.2">
      <c r="A960">
        <v>1996</v>
      </c>
      <c r="B960" s="32" t="s">
        <v>288</v>
      </c>
      <c r="C960" s="21" t="s">
        <v>91</v>
      </c>
      <c r="D960" s="32" t="s">
        <v>292</v>
      </c>
      <c r="E960" t="s">
        <v>94</v>
      </c>
      <c r="F960" s="20">
        <v>-10915</v>
      </c>
      <c r="G960" s="32" t="s">
        <v>295</v>
      </c>
      <c r="H960" t="s">
        <v>94</v>
      </c>
    </row>
    <row r="961" spans="1:9" ht="33.75" x14ac:dyDescent="0.2">
      <c r="A961">
        <v>1996</v>
      </c>
      <c r="B961" s="32" t="s">
        <v>288</v>
      </c>
      <c r="C961" s="22" t="s">
        <v>303</v>
      </c>
      <c r="D961" s="32" t="s">
        <v>292</v>
      </c>
      <c r="E961" t="s">
        <v>94</v>
      </c>
      <c r="F961" s="20">
        <v>18</v>
      </c>
      <c r="G961" s="32" t="s">
        <v>295</v>
      </c>
      <c r="H961" t="s">
        <v>94</v>
      </c>
    </row>
    <row r="962" spans="1:9" ht="25.5" x14ac:dyDescent="0.2">
      <c r="A962">
        <v>1996</v>
      </c>
      <c r="B962" s="32" t="s">
        <v>288</v>
      </c>
      <c r="C962" s="21" t="s">
        <v>304</v>
      </c>
      <c r="D962" s="32" t="s">
        <v>292</v>
      </c>
      <c r="E962" t="s">
        <v>94</v>
      </c>
      <c r="F962" s="20">
        <v>323</v>
      </c>
      <c r="G962" s="32" t="s">
        <v>295</v>
      </c>
      <c r="H962" t="s">
        <v>94</v>
      </c>
    </row>
    <row r="963" spans="1:9" ht="25.5" x14ac:dyDescent="0.2">
      <c r="A963">
        <v>1996</v>
      </c>
      <c r="B963" s="32" t="s">
        <v>288</v>
      </c>
      <c r="C963" s="29" t="s">
        <v>291</v>
      </c>
      <c r="D963" s="32" t="s">
        <v>292</v>
      </c>
      <c r="E963" t="s">
        <v>94</v>
      </c>
      <c r="F963" s="20">
        <v>-28681</v>
      </c>
      <c r="G963" s="32" t="s">
        <v>295</v>
      </c>
      <c r="H963" t="s">
        <v>94</v>
      </c>
    </row>
    <row r="964" spans="1:9" ht="25.5" x14ac:dyDescent="0.2">
      <c r="A964">
        <v>1996</v>
      </c>
      <c r="B964" s="32" t="s">
        <v>288</v>
      </c>
      <c r="C964" s="44" t="s">
        <v>302</v>
      </c>
      <c r="D964" s="32" t="s">
        <v>292</v>
      </c>
      <c r="E964" t="s">
        <v>95</v>
      </c>
      <c r="G964" s="32" t="s">
        <v>295</v>
      </c>
      <c r="H964" t="s">
        <v>95</v>
      </c>
      <c r="I964" s="20">
        <v>-19231</v>
      </c>
    </row>
    <row r="965" spans="1:9" ht="25.5" x14ac:dyDescent="0.2">
      <c r="A965">
        <v>1996</v>
      </c>
      <c r="B965" s="32" t="s">
        <v>288</v>
      </c>
      <c r="C965" s="45" t="s">
        <v>289</v>
      </c>
      <c r="D965" s="32" t="s">
        <v>292</v>
      </c>
      <c r="E965" t="s">
        <v>95</v>
      </c>
      <c r="F965" s="20">
        <v>6623</v>
      </c>
      <c r="G965" s="32" t="s">
        <v>295</v>
      </c>
      <c r="H965" t="s">
        <v>95</v>
      </c>
    </row>
    <row r="966" spans="1:9" ht="25.5" x14ac:dyDescent="0.2">
      <c r="A966">
        <v>1996</v>
      </c>
      <c r="B966" s="32" t="s">
        <v>288</v>
      </c>
      <c r="C966" s="15" t="s">
        <v>290</v>
      </c>
      <c r="D966" s="32" t="s">
        <v>292</v>
      </c>
      <c r="E966" t="s">
        <v>95</v>
      </c>
      <c r="F966" s="20">
        <v>6605</v>
      </c>
      <c r="G966" s="32" t="s">
        <v>295</v>
      </c>
      <c r="H966" t="s">
        <v>95</v>
      </c>
    </row>
    <row r="967" spans="1:9" ht="25.5" x14ac:dyDescent="0.2">
      <c r="A967">
        <v>1996</v>
      </c>
      <c r="B967" s="32" t="s">
        <v>288</v>
      </c>
      <c r="C967" s="21" t="s">
        <v>91</v>
      </c>
      <c r="D967" s="32" t="s">
        <v>292</v>
      </c>
      <c r="E967" t="s">
        <v>95</v>
      </c>
      <c r="F967" s="20">
        <v>-5381</v>
      </c>
      <c r="G967" s="32" t="s">
        <v>295</v>
      </c>
      <c r="H967" t="s">
        <v>95</v>
      </c>
    </row>
    <row r="968" spans="1:9" ht="33.75" x14ac:dyDescent="0.2">
      <c r="A968">
        <v>1996</v>
      </c>
      <c r="B968" s="32" t="s">
        <v>288</v>
      </c>
      <c r="C968" s="22" t="s">
        <v>303</v>
      </c>
      <c r="D968" s="32" t="s">
        <v>292</v>
      </c>
      <c r="E968" t="s">
        <v>95</v>
      </c>
      <c r="F968" s="20">
        <v>18</v>
      </c>
      <c r="G968" s="32" t="s">
        <v>295</v>
      </c>
      <c r="H968" t="s">
        <v>95</v>
      </c>
    </row>
    <row r="969" spans="1:9" ht="25.5" x14ac:dyDescent="0.2">
      <c r="A969">
        <v>1996</v>
      </c>
      <c r="B969" s="32" t="s">
        <v>288</v>
      </c>
      <c r="C969" s="21" t="s">
        <v>304</v>
      </c>
      <c r="D969" s="32" t="s">
        <v>292</v>
      </c>
      <c r="E969" t="s">
        <v>95</v>
      </c>
      <c r="F969" s="20">
        <v>88</v>
      </c>
      <c r="G969" s="32" t="s">
        <v>295</v>
      </c>
      <c r="H969" t="s">
        <v>95</v>
      </c>
    </row>
    <row r="970" spans="1:9" ht="25.5" x14ac:dyDescent="0.2">
      <c r="A970">
        <v>1996</v>
      </c>
      <c r="B970" s="32" t="s">
        <v>288</v>
      </c>
      <c r="C970" s="29" t="s">
        <v>291</v>
      </c>
      <c r="D970" s="32" t="s">
        <v>292</v>
      </c>
      <c r="E970" t="s">
        <v>95</v>
      </c>
      <c r="F970" s="20">
        <v>-20561</v>
      </c>
      <c r="G970" s="32" t="s">
        <v>295</v>
      </c>
      <c r="H970" t="s">
        <v>95</v>
      </c>
    </row>
    <row r="971" spans="1:9" ht="25.5" x14ac:dyDescent="0.2">
      <c r="A971">
        <v>1996</v>
      </c>
      <c r="B971" s="32" t="s">
        <v>288</v>
      </c>
      <c r="C971" s="44" t="s">
        <v>302</v>
      </c>
      <c r="D971" s="32" t="s">
        <v>292</v>
      </c>
      <c r="E971" t="s">
        <v>96</v>
      </c>
      <c r="G971" s="32" t="s">
        <v>295</v>
      </c>
      <c r="H971" t="s">
        <v>96</v>
      </c>
      <c r="I971" s="20">
        <v>220</v>
      </c>
    </row>
    <row r="972" spans="1:9" ht="25.5" x14ac:dyDescent="0.2">
      <c r="A972">
        <v>1996</v>
      </c>
      <c r="B972" s="32" t="s">
        <v>288</v>
      </c>
      <c r="C972" s="45" t="s">
        <v>289</v>
      </c>
      <c r="D972" s="32" t="s">
        <v>292</v>
      </c>
      <c r="E972" t="s">
        <v>96</v>
      </c>
      <c r="F972" s="20">
        <v>6738</v>
      </c>
      <c r="G972" s="32" t="s">
        <v>295</v>
      </c>
      <c r="H972" t="s">
        <v>96</v>
      </c>
    </row>
    <row r="973" spans="1:9" ht="25.5" x14ac:dyDescent="0.2">
      <c r="A973">
        <v>1996</v>
      </c>
      <c r="B973" s="32" t="s">
        <v>288</v>
      </c>
      <c r="C973" s="15" t="s">
        <v>290</v>
      </c>
      <c r="D973" s="32" t="s">
        <v>292</v>
      </c>
      <c r="E973" t="s">
        <v>96</v>
      </c>
      <c r="F973" s="20">
        <v>6738</v>
      </c>
      <c r="G973" s="32" t="s">
        <v>295</v>
      </c>
      <c r="H973" t="s">
        <v>96</v>
      </c>
    </row>
    <row r="974" spans="1:9" ht="25.5" x14ac:dyDescent="0.2">
      <c r="A974">
        <v>1996</v>
      </c>
      <c r="B974" s="32" t="s">
        <v>288</v>
      </c>
      <c r="C974" s="21" t="s">
        <v>91</v>
      </c>
      <c r="D974" s="32" t="s">
        <v>292</v>
      </c>
      <c r="E974" t="s">
        <v>96</v>
      </c>
      <c r="F974" s="20">
        <v>-3618</v>
      </c>
      <c r="G974" s="32" t="s">
        <v>295</v>
      </c>
      <c r="H974" t="s">
        <v>96</v>
      </c>
    </row>
    <row r="975" spans="1:9" ht="33.75" x14ac:dyDescent="0.2">
      <c r="A975">
        <v>1996</v>
      </c>
      <c r="B975" s="32" t="s">
        <v>288</v>
      </c>
      <c r="C975" s="22" t="s">
        <v>303</v>
      </c>
      <c r="D975" s="32" t="s">
        <v>292</v>
      </c>
      <c r="E975" t="s">
        <v>96</v>
      </c>
      <c r="F975" s="20">
        <v>0</v>
      </c>
      <c r="G975" s="32" t="s">
        <v>295</v>
      </c>
      <c r="H975" t="s">
        <v>96</v>
      </c>
    </row>
    <row r="976" spans="1:9" ht="25.5" x14ac:dyDescent="0.2">
      <c r="A976">
        <v>1996</v>
      </c>
      <c r="B976" s="32" t="s">
        <v>288</v>
      </c>
      <c r="C976" s="21" t="s">
        <v>304</v>
      </c>
      <c r="D976" s="32" t="s">
        <v>292</v>
      </c>
      <c r="E976" t="s">
        <v>96</v>
      </c>
      <c r="F976" s="20">
        <v>161</v>
      </c>
      <c r="G976" s="32" t="s">
        <v>295</v>
      </c>
      <c r="H976" t="s">
        <v>96</v>
      </c>
    </row>
    <row r="977" spans="1:9" ht="25.5" x14ac:dyDescent="0.2">
      <c r="A977">
        <v>1996</v>
      </c>
      <c r="B977" s="32" t="s">
        <v>288</v>
      </c>
      <c r="C977" s="29" t="s">
        <v>291</v>
      </c>
      <c r="D977" s="32" t="s">
        <v>292</v>
      </c>
      <c r="E977" t="s">
        <v>96</v>
      </c>
      <c r="F977" s="20">
        <v>-3061</v>
      </c>
      <c r="G977" s="32" t="s">
        <v>295</v>
      </c>
      <c r="H977" t="s">
        <v>96</v>
      </c>
    </row>
    <row r="978" spans="1:9" ht="25.5" x14ac:dyDescent="0.2">
      <c r="A978">
        <v>1996</v>
      </c>
      <c r="B978" s="32" t="s">
        <v>288</v>
      </c>
      <c r="C978" s="44" t="s">
        <v>302</v>
      </c>
      <c r="D978" s="32" t="s">
        <v>292</v>
      </c>
      <c r="E978" t="s">
        <v>341</v>
      </c>
      <c r="G978" s="32" t="s">
        <v>295</v>
      </c>
      <c r="H978" t="s">
        <v>341</v>
      </c>
      <c r="I978" s="20">
        <v>2766</v>
      </c>
    </row>
    <row r="979" spans="1:9" ht="25.5" x14ac:dyDescent="0.2">
      <c r="A979">
        <v>1996</v>
      </c>
      <c r="B979" s="32" t="s">
        <v>288</v>
      </c>
      <c r="C979" s="45" t="s">
        <v>289</v>
      </c>
      <c r="D979" s="32" t="s">
        <v>292</v>
      </c>
      <c r="E979" t="s">
        <v>341</v>
      </c>
      <c r="F979" s="20">
        <v>4418</v>
      </c>
      <c r="G979" s="32" t="s">
        <v>295</v>
      </c>
      <c r="H979" t="s">
        <v>341</v>
      </c>
    </row>
    <row r="980" spans="1:9" ht="25.5" x14ac:dyDescent="0.2">
      <c r="A980">
        <v>1996</v>
      </c>
      <c r="B980" s="32" t="s">
        <v>288</v>
      </c>
      <c r="C980" s="15" t="s">
        <v>290</v>
      </c>
      <c r="D980" s="32" t="s">
        <v>292</v>
      </c>
      <c r="E980" t="s">
        <v>341</v>
      </c>
      <c r="F980" s="20">
        <v>4418</v>
      </c>
      <c r="G980" s="32" t="s">
        <v>295</v>
      </c>
      <c r="H980" t="s">
        <v>341</v>
      </c>
    </row>
    <row r="981" spans="1:9" ht="25.5" x14ac:dyDescent="0.2">
      <c r="A981">
        <v>1996</v>
      </c>
      <c r="B981" s="32" t="s">
        <v>288</v>
      </c>
      <c r="C981" s="21" t="s">
        <v>91</v>
      </c>
      <c r="D981" s="32" t="s">
        <v>292</v>
      </c>
      <c r="E981" t="s">
        <v>341</v>
      </c>
      <c r="F981" s="20">
        <v>-1760</v>
      </c>
      <c r="G981" s="32" t="s">
        <v>295</v>
      </c>
      <c r="H981" t="s">
        <v>341</v>
      </c>
    </row>
    <row r="982" spans="1:9" ht="33.75" x14ac:dyDescent="0.2">
      <c r="A982">
        <v>1996</v>
      </c>
      <c r="B982" s="32" t="s">
        <v>288</v>
      </c>
      <c r="C982" s="22" t="s">
        <v>303</v>
      </c>
      <c r="D982" s="32" t="s">
        <v>292</v>
      </c>
      <c r="E982" t="s">
        <v>341</v>
      </c>
      <c r="F982" s="20">
        <v>0</v>
      </c>
      <c r="G982" s="32" t="s">
        <v>295</v>
      </c>
      <c r="H982" t="s">
        <v>341</v>
      </c>
    </row>
    <row r="983" spans="1:9" ht="25.5" x14ac:dyDescent="0.2">
      <c r="A983">
        <v>1996</v>
      </c>
      <c r="B983" s="32" t="s">
        <v>288</v>
      </c>
      <c r="C983" s="21" t="s">
        <v>304</v>
      </c>
      <c r="D983" s="32" t="s">
        <v>292</v>
      </c>
      <c r="E983" t="s">
        <v>341</v>
      </c>
      <c r="F983" s="20">
        <v>74</v>
      </c>
      <c r="G983" s="32" t="s">
        <v>295</v>
      </c>
      <c r="H983" t="s">
        <v>341</v>
      </c>
    </row>
    <row r="984" spans="1:9" ht="25.5" x14ac:dyDescent="0.2">
      <c r="A984">
        <v>1996</v>
      </c>
      <c r="B984" s="32" t="s">
        <v>288</v>
      </c>
      <c r="C984" s="29" t="s">
        <v>291</v>
      </c>
      <c r="D984" s="32" t="s">
        <v>292</v>
      </c>
      <c r="E984" t="s">
        <v>341</v>
      </c>
      <c r="F984" s="20">
        <v>34</v>
      </c>
      <c r="G984" s="32" t="s">
        <v>295</v>
      </c>
      <c r="H984" t="s">
        <v>341</v>
      </c>
    </row>
    <row r="985" spans="1:9" ht="25.5" x14ac:dyDescent="0.2">
      <c r="A985">
        <v>1996</v>
      </c>
      <c r="B985" s="32" t="s">
        <v>288</v>
      </c>
      <c r="C985" s="44" t="s">
        <v>302</v>
      </c>
      <c r="D985" s="32" t="s">
        <v>292</v>
      </c>
      <c r="E985" t="s">
        <v>97</v>
      </c>
      <c r="G985" s="32" t="s">
        <v>295</v>
      </c>
      <c r="H985" t="s">
        <v>97</v>
      </c>
      <c r="I985" s="20">
        <v>-4741</v>
      </c>
    </row>
    <row r="986" spans="1:9" ht="25.5" x14ac:dyDescent="0.2">
      <c r="A986">
        <v>1996</v>
      </c>
      <c r="B986" s="32" t="s">
        <v>288</v>
      </c>
      <c r="C986" s="45" t="s">
        <v>289</v>
      </c>
      <c r="D986" s="32" t="s">
        <v>292</v>
      </c>
      <c r="E986" t="s">
        <v>97</v>
      </c>
      <c r="F986" s="20">
        <v>508</v>
      </c>
      <c r="G986" s="32" t="s">
        <v>295</v>
      </c>
      <c r="H986" t="s">
        <v>97</v>
      </c>
    </row>
    <row r="987" spans="1:9" ht="25.5" x14ac:dyDescent="0.2">
      <c r="A987">
        <v>1996</v>
      </c>
      <c r="B987" s="32" t="s">
        <v>288</v>
      </c>
      <c r="C987" s="15" t="s">
        <v>290</v>
      </c>
      <c r="D987" s="32" t="s">
        <v>292</v>
      </c>
      <c r="E987" t="s">
        <v>97</v>
      </c>
      <c r="F987" s="20">
        <v>508</v>
      </c>
      <c r="G987" s="32" t="s">
        <v>295</v>
      </c>
      <c r="H987" t="s">
        <v>97</v>
      </c>
    </row>
    <row r="988" spans="1:9" ht="25.5" x14ac:dyDescent="0.2">
      <c r="A988">
        <v>1996</v>
      </c>
      <c r="B988" s="32" t="s">
        <v>288</v>
      </c>
      <c r="C988" s="21" t="s">
        <v>91</v>
      </c>
      <c r="D988" s="32" t="s">
        <v>292</v>
      </c>
      <c r="E988" t="s">
        <v>97</v>
      </c>
      <c r="F988" s="20">
        <v>-156</v>
      </c>
      <c r="G988" s="32" t="s">
        <v>295</v>
      </c>
      <c r="H988" t="s">
        <v>97</v>
      </c>
    </row>
    <row r="989" spans="1:9" ht="33.75" x14ac:dyDescent="0.2">
      <c r="A989">
        <v>1996</v>
      </c>
      <c r="B989" s="32" t="s">
        <v>288</v>
      </c>
      <c r="C989" s="22" t="s">
        <v>303</v>
      </c>
      <c r="D989" s="32" t="s">
        <v>292</v>
      </c>
      <c r="E989" t="s">
        <v>97</v>
      </c>
      <c r="F989" s="20">
        <v>0</v>
      </c>
      <c r="G989" s="32" t="s">
        <v>295</v>
      </c>
      <c r="H989" t="s">
        <v>97</v>
      </c>
    </row>
    <row r="990" spans="1:9" ht="25.5" x14ac:dyDescent="0.2">
      <c r="A990">
        <v>1996</v>
      </c>
      <c r="B990" s="32" t="s">
        <v>288</v>
      </c>
      <c r="C990" s="21" t="s">
        <v>304</v>
      </c>
      <c r="D990" s="32" t="s">
        <v>292</v>
      </c>
      <c r="E990" t="s">
        <v>97</v>
      </c>
      <c r="F990" s="20">
        <v>0</v>
      </c>
      <c r="G990" s="32" t="s">
        <v>295</v>
      </c>
      <c r="H990" t="s">
        <v>97</v>
      </c>
    </row>
    <row r="991" spans="1:9" ht="25.5" x14ac:dyDescent="0.2">
      <c r="A991">
        <v>1996</v>
      </c>
      <c r="B991" s="32" t="s">
        <v>288</v>
      </c>
      <c r="C991" s="29" t="s">
        <v>291</v>
      </c>
      <c r="D991" s="32" t="s">
        <v>292</v>
      </c>
      <c r="E991" t="s">
        <v>97</v>
      </c>
      <c r="F991" s="20">
        <v>-5093</v>
      </c>
      <c r="G991" s="32" t="s">
        <v>295</v>
      </c>
      <c r="H991" t="s">
        <v>97</v>
      </c>
    </row>
    <row r="992" spans="1:9" x14ac:dyDescent="0.2">
      <c r="A992">
        <v>1997</v>
      </c>
      <c r="B992" s="32" t="s">
        <v>98</v>
      </c>
      <c r="C992" s="32" t="s">
        <v>86</v>
      </c>
      <c r="D992" s="32" t="s">
        <v>292</v>
      </c>
      <c r="E992" t="s">
        <v>94</v>
      </c>
      <c r="G992" s="32" t="s">
        <v>295</v>
      </c>
      <c r="H992" t="s">
        <v>94</v>
      </c>
      <c r="I992" s="20">
        <v>87471</v>
      </c>
    </row>
    <row r="993" spans="1:9" x14ac:dyDescent="0.2">
      <c r="A993">
        <v>1997</v>
      </c>
      <c r="B993" s="32" t="s">
        <v>98</v>
      </c>
      <c r="C993" s="33" t="s">
        <v>87</v>
      </c>
      <c r="D993" s="32" t="s">
        <v>292</v>
      </c>
      <c r="E993" t="s">
        <v>94</v>
      </c>
      <c r="G993" s="32" t="s">
        <v>295</v>
      </c>
      <c r="H993" t="s">
        <v>94</v>
      </c>
      <c r="I993" s="20">
        <v>5296</v>
      </c>
    </row>
    <row r="994" spans="1:9" x14ac:dyDescent="0.2">
      <c r="A994">
        <v>1997</v>
      </c>
      <c r="B994" s="32" t="s">
        <v>98</v>
      </c>
      <c r="C994" s="33" t="s">
        <v>339</v>
      </c>
      <c r="D994" s="32" t="s">
        <v>292</v>
      </c>
      <c r="E994" t="s">
        <v>94</v>
      </c>
      <c r="G994" s="32" t="s">
        <v>295</v>
      </c>
      <c r="H994" t="s">
        <v>94</v>
      </c>
      <c r="I994" s="20">
        <v>2892</v>
      </c>
    </row>
    <row r="995" spans="1:9" x14ac:dyDescent="0.2">
      <c r="A995">
        <v>1997</v>
      </c>
      <c r="B995" s="32" t="s">
        <v>98</v>
      </c>
      <c r="C995" s="33" t="s">
        <v>340</v>
      </c>
      <c r="D995" s="32" t="s">
        <v>292</v>
      </c>
      <c r="E995" t="s">
        <v>94</v>
      </c>
      <c r="G995" s="32" t="s">
        <v>295</v>
      </c>
      <c r="H995" t="s">
        <v>94</v>
      </c>
      <c r="I995" s="20">
        <v>79283</v>
      </c>
    </row>
    <row r="996" spans="1:9" x14ac:dyDescent="0.2">
      <c r="A996">
        <v>1997</v>
      </c>
      <c r="B996" s="32" t="s">
        <v>98</v>
      </c>
      <c r="C996" s="32" t="s">
        <v>88</v>
      </c>
      <c r="D996" s="32" t="s">
        <v>292</v>
      </c>
      <c r="E996" t="s">
        <v>94</v>
      </c>
      <c r="F996" s="20">
        <v>21155</v>
      </c>
      <c r="G996" s="32" t="s">
        <v>295</v>
      </c>
      <c r="H996" t="s">
        <v>94</v>
      </c>
    </row>
    <row r="997" spans="1:9" ht="15" x14ac:dyDescent="0.25">
      <c r="A997">
        <v>1997</v>
      </c>
      <c r="B997" s="32" t="s">
        <v>98</v>
      </c>
      <c r="C997" s="34" t="s">
        <v>89</v>
      </c>
      <c r="D997" s="32" t="s">
        <v>292</v>
      </c>
      <c r="E997" t="s">
        <v>94</v>
      </c>
      <c r="F997" s="20">
        <v>66316</v>
      </c>
      <c r="G997" s="32" t="s">
        <v>295</v>
      </c>
      <c r="H997" t="s">
        <v>94</v>
      </c>
    </row>
    <row r="998" spans="1:9" x14ac:dyDescent="0.2">
      <c r="A998">
        <v>1997</v>
      </c>
      <c r="B998" s="32" t="s">
        <v>98</v>
      </c>
      <c r="C998" s="32" t="s">
        <v>91</v>
      </c>
      <c r="D998" s="32" t="s">
        <v>292</v>
      </c>
      <c r="E998" t="s">
        <v>94</v>
      </c>
      <c r="F998" s="20">
        <v>11405</v>
      </c>
      <c r="G998" s="32" t="s">
        <v>295</v>
      </c>
      <c r="H998" t="s">
        <v>94</v>
      </c>
    </row>
    <row r="999" spans="1:9" ht="15" x14ac:dyDescent="0.25">
      <c r="A999">
        <v>1997</v>
      </c>
      <c r="B999" s="32" t="s">
        <v>98</v>
      </c>
      <c r="C999" s="34" t="s">
        <v>92</v>
      </c>
      <c r="D999" s="32" t="s">
        <v>292</v>
      </c>
      <c r="E999" t="s">
        <v>94</v>
      </c>
      <c r="F999" s="20">
        <v>54911</v>
      </c>
      <c r="G999" s="32" t="s">
        <v>295</v>
      </c>
      <c r="H999" t="s">
        <v>94</v>
      </c>
    </row>
    <row r="1000" spans="1:9" x14ac:dyDescent="0.2">
      <c r="A1000">
        <v>1997</v>
      </c>
      <c r="B1000" s="32" t="s">
        <v>98</v>
      </c>
      <c r="C1000" s="32" t="s">
        <v>86</v>
      </c>
      <c r="D1000" s="32" t="s">
        <v>292</v>
      </c>
      <c r="E1000" t="s">
        <v>95</v>
      </c>
      <c r="G1000" s="32" t="s">
        <v>295</v>
      </c>
      <c r="H1000" t="s">
        <v>95</v>
      </c>
      <c r="I1000" s="20">
        <v>27363</v>
      </c>
    </row>
    <row r="1001" spans="1:9" x14ac:dyDescent="0.2">
      <c r="A1001">
        <v>1997</v>
      </c>
      <c r="B1001" s="32" t="s">
        <v>98</v>
      </c>
      <c r="C1001" s="33" t="s">
        <v>87</v>
      </c>
      <c r="D1001" s="32" t="s">
        <v>292</v>
      </c>
      <c r="E1001" t="s">
        <v>95</v>
      </c>
      <c r="G1001" s="32" t="s">
        <v>295</v>
      </c>
      <c r="H1001" t="s">
        <v>95</v>
      </c>
      <c r="I1001" s="20">
        <v>1224</v>
      </c>
    </row>
    <row r="1002" spans="1:9" x14ac:dyDescent="0.2">
      <c r="A1002">
        <v>1997</v>
      </c>
      <c r="B1002" s="32" t="s">
        <v>98</v>
      </c>
      <c r="C1002" s="33" t="s">
        <v>339</v>
      </c>
      <c r="D1002" s="32" t="s">
        <v>292</v>
      </c>
      <c r="E1002" t="s">
        <v>95</v>
      </c>
      <c r="G1002" s="32" t="s">
        <v>295</v>
      </c>
      <c r="H1002" t="s">
        <v>95</v>
      </c>
      <c r="I1002" s="20">
        <v>1277</v>
      </c>
    </row>
    <row r="1003" spans="1:9" x14ac:dyDescent="0.2">
      <c r="A1003">
        <v>1997</v>
      </c>
      <c r="B1003" s="32" t="s">
        <v>98</v>
      </c>
      <c r="C1003" s="33" t="s">
        <v>340</v>
      </c>
      <c r="D1003" s="32" t="s">
        <v>292</v>
      </c>
      <c r="E1003" t="s">
        <v>95</v>
      </c>
      <c r="G1003" s="32" t="s">
        <v>295</v>
      </c>
      <c r="H1003" t="s">
        <v>95</v>
      </c>
      <c r="I1003" s="20">
        <v>24862</v>
      </c>
    </row>
    <row r="1004" spans="1:9" x14ac:dyDescent="0.2">
      <c r="A1004">
        <v>1997</v>
      </c>
      <c r="B1004" s="32" t="s">
        <v>98</v>
      </c>
      <c r="C1004" s="32" t="s">
        <v>88</v>
      </c>
      <c r="D1004" s="32" t="s">
        <v>292</v>
      </c>
      <c r="E1004" t="s">
        <v>95</v>
      </c>
      <c r="F1004" s="20">
        <v>4305</v>
      </c>
      <c r="G1004" s="32" t="s">
        <v>295</v>
      </c>
      <c r="H1004" t="s">
        <v>95</v>
      </c>
    </row>
    <row r="1005" spans="1:9" ht="15" x14ac:dyDescent="0.25">
      <c r="A1005">
        <v>1997</v>
      </c>
      <c r="B1005" s="32" t="s">
        <v>98</v>
      </c>
      <c r="C1005" s="34" t="s">
        <v>89</v>
      </c>
      <c r="D1005" s="32" t="s">
        <v>292</v>
      </c>
      <c r="E1005" t="s">
        <v>95</v>
      </c>
      <c r="F1005" s="20">
        <v>23058</v>
      </c>
      <c r="G1005" s="32" t="s">
        <v>295</v>
      </c>
      <c r="H1005" t="s">
        <v>95</v>
      </c>
    </row>
    <row r="1006" spans="1:9" x14ac:dyDescent="0.2">
      <c r="A1006">
        <v>1997</v>
      </c>
      <c r="B1006" s="32" t="s">
        <v>98</v>
      </c>
      <c r="C1006" s="32" t="s">
        <v>91</v>
      </c>
      <c r="D1006" s="32" t="s">
        <v>292</v>
      </c>
      <c r="E1006" t="s">
        <v>95</v>
      </c>
      <c r="F1006" s="20">
        <v>5514</v>
      </c>
      <c r="G1006" s="32" t="s">
        <v>295</v>
      </c>
      <c r="H1006" t="s">
        <v>95</v>
      </c>
    </row>
    <row r="1007" spans="1:9" ht="15" x14ac:dyDescent="0.25">
      <c r="A1007">
        <v>1997</v>
      </c>
      <c r="B1007" s="32" t="s">
        <v>98</v>
      </c>
      <c r="C1007" s="34" t="s">
        <v>92</v>
      </c>
      <c r="D1007" s="32" t="s">
        <v>292</v>
      </c>
      <c r="E1007" t="s">
        <v>95</v>
      </c>
      <c r="F1007" s="20">
        <v>17544</v>
      </c>
      <c r="G1007" s="32" t="s">
        <v>295</v>
      </c>
      <c r="H1007" t="s">
        <v>95</v>
      </c>
    </row>
    <row r="1008" spans="1:9" x14ac:dyDescent="0.2">
      <c r="A1008">
        <v>1997</v>
      </c>
      <c r="B1008" s="32" t="s">
        <v>98</v>
      </c>
      <c r="C1008" s="32" t="s">
        <v>86</v>
      </c>
      <c r="D1008" s="32" t="s">
        <v>292</v>
      </c>
      <c r="E1008" t="s">
        <v>96</v>
      </c>
      <c r="G1008" s="32" t="s">
        <v>295</v>
      </c>
      <c r="H1008" t="s">
        <v>96</v>
      </c>
      <c r="I1008" s="20">
        <v>33358</v>
      </c>
    </row>
    <row r="1009" spans="1:9" x14ac:dyDescent="0.2">
      <c r="A1009">
        <v>1997</v>
      </c>
      <c r="B1009" s="32" t="s">
        <v>98</v>
      </c>
      <c r="C1009" s="33" t="s">
        <v>87</v>
      </c>
      <c r="D1009" s="32" t="s">
        <v>292</v>
      </c>
      <c r="E1009" t="s">
        <v>96</v>
      </c>
      <c r="G1009" s="32" t="s">
        <v>295</v>
      </c>
      <c r="H1009" t="s">
        <v>96</v>
      </c>
      <c r="I1009" s="20">
        <v>1247</v>
      </c>
    </row>
    <row r="1010" spans="1:9" x14ac:dyDescent="0.2">
      <c r="A1010">
        <v>1997</v>
      </c>
      <c r="B1010" s="32" t="s">
        <v>98</v>
      </c>
      <c r="C1010" s="33" t="s">
        <v>339</v>
      </c>
      <c r="D1010" s="32" t="s">
        <v>292</v>
      </c>
      <c r="E1010" t="s">
        <v>96</v>
      </c>
      <c r="G1010" s="32" t="s">
        <v>295</v>
      </c>
      <c r="H1010" t="s">
        <v>96</v>
      </c>
      <c r="I1010" s="20">
        <v>1344</v>
      </c>
    </row>
    <row r="1011" spans="1:9" x14ac:dyDescent="0.2">
      <c r="A1011">
        <v>1997</v>
      </c>
      <c r="B1011" s="32" t="s">
        <v>98</v>
      </c>
      <c r="C1011" s="33" t="s">
        <v>340</v>
      </c>
      <c r="D1011" s="32" t="s">
        <v>292</v>
      </c>
      <c r="E1011" t="s">
        <v>96</v>
      </c>
      <c r="G1011" s="32" t="s">
        <v>295</v>
      </c>
      <c r="H1011" t="s">
        <v>96</v>
      </c>
      <c r="I1011" s="20">
        <v>30767</v>
      </c>
    </row>
    <row r="1012" spans="1:9" x14ac:dyDescent="0.2">
      <c r="A1012">
        <v>1997</v>
      </c>
      <c r="B1012" s="32" t="s">
        <v>98</v>
      </c>
      <c r="C1012" s="32" t="s">
        <v>88</v>
      </c>
      <c r="D1012" s="32" t="s">
        <v>292</v>
      </c>
      <c r="E1012" t="s">
        <v>96</v>
      </c>
      <c r="F1012" s="20">
        <v>6866</v>
      </c>
      <c r="G1012" s="32" t="s">
        <v>295</v>
      </c>
      <c r="H1012" t="s">
        <v>96</v>
      </c>
    </row>
    <row r="1013" spans="1:9" ht="15" x14ac:dyDescent="0.25">
      <c r="A1013">
        <v>1997</v>
      </c>
      <c r="B1013" s="32" t="s">
        <v>98</v>
      </c>
      <c r="C1013" s="34" t="s">
        <v>89</v>
      </c>
      <c r="D1013" s="32" t="s">
        <v>292</v>
      </c>
      <c r="E1013" t="s">
        <v>96</v>
      </c>
      <c r="F1013" s="20">
        <v>26492</v>
      </c>
      <c r="G1013" s="32" t="s">
        <v>295</v>
      </c>
      <c r="H1013" t="s">
        <v>96</v>
      </c>
    </row>
    <row r="1014" spans="1:9" x14ac:dyDescent="0.2">
      <c r="A1014">
        <v>1997</v>
      </c>
      <c r="B1014" s="32" t="s">
        <v>98</v>
      </c>
      <c r="C1014" s="32" t="s">
        <v>91</v>
      </c>
      <c r="D1014" s="32" t="s">
        <v>292</v>
      </c>
      <c r="E1014" t="s">
        <v>96</v>
      </c>
      <c r="F1014" s="20">
        <v>3792</v>
      </c>
      <c r="G1014" s="32" t="s">
        <v>295</v>
      </c>
      <c r="H1014" t="s">
        <v>96</v>
      </c>
    </row>
    <row r="1015" spans="1:9" ht="15" x14ac:dyDescent="0.25">
      <c r="A1015">
        <v>1997</v>
      </c>
      <c r="B1015" s="32" t="s">
        <v>98</v>
      </c>
      <c r="C1015" s="34" t="s">
        <v>92</v>
      </c>
      <c r="D1015" s="32" t="s">
        <v>292</v>
      </c>
      <c r="E1015" t="s">
        <v>96</v>
      </c>
      <c r="F1015" s="20">
        <v>22700</v>
      </c>
      <c r="G1015" s="32" t="s">
        <v>295</v>
      </c>
      <c r="H1015" t="s">
        <v>96</v>
      </c>
    </row>
    <row r="1016" spans="1:9" x14ac:dyDescent="0.2">
      <c r="A1016">
        <v>1997</v>
      </c>
      <c r="B1016" s="32" t="s">
        <v>98</v>
      </c>
      <c r="C1016" s="32" t="s">
        <v>86</v>
      </c>
      <c r="D1016" s="32" t="s">
        <v>292</v>
      </c>
      <c r="E1016" t="s">
        <v>341</v>
      </c>
      <c r="G1016" s="32" t="s">
        <v>295</v>
      </c>
      <c r="H1016" t="s">
        <v>341</v>
      </c>
      <c r="I1016" s="20">
        <v>18431</v>
      </c>
    </row>
    <row r="1017" spans="1:9" x14ac:dyDescent="0.2">
      <c r="A1017">
        <v>1997</v>
      </c>
      <c r="B1017" s="32" t="s">
        <v>98</v>
      </c>
      <c r="C1017" s="33" t="s">
        <v>87</v>
      </c>
      <c r="D1017" s="32" t="s">
        <v>292</v>
      </c>
      <c r="E1017" t="s">
        <v>341</v>
      </c>
      <c r="G1017" s="32" t="s">
        <v>295</v>
      </c>
      <c r="H1017" t="s">
        <v>341</v>
      </c>
      <c r="I1017" s="20">
        <v>2526</v>
      </c>
    </row>
    <row r="1018" spans="1:9" x14ac:dyDescent="0.2">
      <c r="A1018">
        <v>1997</v>
      </c>
      <c r="B1018" s="32" t="s">
        <v>98</v>
      </c>
      <c r="C1018" s="33" t="s">
        <v>339</v>
      </c>
      <c r="D1018" s="32" t="s">
        <v>292</v>
      </c>
      <c r="E1018" t="s">
        <v>341</v>
      </c>
      <c r="G1018" s="32" t="s">
        <v>295</v>
      </c>
      <c r="H1018" t="s">
        <v>341</v>
      </c>
      <c r="I1018" s="20">
        <v>260</v>
      </c>
    </row>
    <row r="1019" spans="1:9" x14ac:dyDescent="0.2">
      <c r="A1019">
        <v>1997</v>
      </c>
      <c r="B1019" s="32" t="s">
        <v>98</v>
      </c>
      <c r="C1019" s="33" t="s">
        <v>340</v>
      </c>
      <c r="D1019" s="32" t="s">
        <v>292</v>
      </c>
      <c r="E1019" t="s">
        <v>341</v>
      </c>
      <c r="G1019" s="32" t="s">
        <v>295</v>
      </c>
      <c r="H1019" t="s">
        <v>341</v>
      </c>
      <c r="I1019" s="20">
        <v>15645</v>
      </c>
    </row>
    <row r="1020" spans="1:9" x14ac:dyDescent="0.2">
      <c r="A1020">
        <v>1997</v>
      </c>
      <c r="B1020" s="32" t="s">
        <v>98</v>
      </c>
      <c r="C1020" s="32" t="s">
        <v>88</v>
      </c>
      <c r="D1020" s="32" t="s">
        <v>292</v>
      </c>
      <c r="E1020" t="s">
        <v>341</v>
      </c>
      <c r="F1020" s="20">
        <v>7453</v>
      </c>
      <c r="G1020" s="32" t="s">
        <v>295</v>
      </c>
      <c r="H1020" t="s">
        <v>341</v>
      </c>
    </row>
    <row r="1021" spans="1:9" ht="15" x14ac:dyDescent="0.25">
      <c r="A1021">
        <v>1997</v>
      </c>
      <c r="B1021" s="32" t="s">
        <v>98</v>
      </c>
      <c r="C1021" s="34" t="s">
        <v>89</v>
      </c>
      <c r="D1021" s="32" t="s">
        <v>292</v>
      </c>
      <c r="E1021" t="s">
        <v>341</v>
      </c>
      <c r="F1021" s="20">
        <v>10978</v>
      </c>
      <c r="G1021" s="32" t="s">
        <v>295</v>
      </c>
      <c r="H1021" t="s">
        <v>341</v>
      </c>
    </row>
    <row r="1022" spans="1:9" x14ac:dyDescent="0.2">
      <c r="A1022">
        <v>1997</v>
      </c>
      <c r="B1022" s="32" t="s">
        <v>98</v>
      </c>
      <c r="C1022" s="32" t="s">
        <v>91</v>
      </c>
      <c r="D1022" s="32" t="s">
        <v>292</v>
      </c>
      <c r="E1022" t="s">
        <v>341</v>
      </c>
      <c r="F1022" s="20">
        <v>1918</v>
      </c>
      <c r="G1022" s="32" t="s">
        <v>295</v>
      </c>
      <c r="H1022" t="s">
        <v>341</v>
      </c>
    </row>
    <row r="1023" spans="1:9" ht="15" x14ac:dyDescent="0.25">
      <c r="A1023">
        <v>1997</v>
      </c>
      <c r="B1023" s="32" t="s">
        <v>98</v>
      </c>
      <c r="C1023" s="34" t="s">
        <v>92</v>
      </c>
      <c r="D1023" s="32" t="s">
        <v>292</v>
      </c>
      <c r="E1023" t="s">
        <v>341</v>
      </c>
      <c r="F1023" s="20">
        <v>9060</v>
      </c>
      <c r="G1023" s="32" t="s">
        <v>295</v>
      </c>
      <c r="H1023" t="s">
        <v>341</v>
      </c>
    </row>
    <row r="1024" spans="1:9" x14ac:dyDescent="0.2">
      <c r="A1024">
        <v>1997</v>
      </c>
      <c r="B1024" s="32" t="s">
        <v>98</v>
      </c>
      <c r="C1024" s="32" t="s">
        <v>86</v>
      </c>
      <c r="D1024" s="32" t="s">
        <v>292</v>
      </c>
      <c r="E1024" t="s">
        <v>97</v>
      </c>
      <c r="G1024" s="32" t="s">
        <v>295</v>
      </c>
      <c r="H1024" t="s">
        <v>97</v>
      </c>
      <c r="I1024" s="20">
        <v>8319</v>
      </c>
    </row>
    <row r="1025" spans="1:9" x14ac:dyDescent="0.2">
      <c r="A1025">
        <v>1997</v>
      </c>
      <c r="B1025" s="32" t="s">
        <v>98</v>
      </c>
      <c r="C1025" s="33" t="s">
        <v>87</v>
      </c>
      <c r="D1025" s="32" t="s">
        <v>292</v>
      </c>
      <c r="E1025" t="s">
        <v>97</v>
      </c>
      <c r="G1025" s="32" t="s">
        <v>295</v>
      </c>
      <c r="H1025" t="s">
        <v>97</v>
      </c>
      <c r="I1025" s="20">
        <v>299</v>
      </c>
    </row>
    <row r="1026" spans="1:9" x14ac:dyDescent="0.2">
      <c r="A1026">
        <v>1997</v>
      </c>
      <c r="B1026" s="32" t="s">
        <v>98</v>
      </c>
      <c r="C1026" s="33" t="s">
        <v>339</v>
      </c>
      <c r="D1026" s="32" t="s">
        <v>292</v>
      </c>
      <c r="E1026" t="s">
        <v>97</v>
      </c>
      <c r="G1026" s="32" t="s">
        <v>295</v>
      </c>
      <c r="H1026" t="s">
        <v>97</v>
      </c>
      <c r="I1026" s="20">
        <v>11</v>
      </c>
    </row>
    <row r="1027" spans="1:9" x14ac:dyDescent="0.2">
      <c r="A1027">
        <v>1997</v>
      </c>
      <c r="B1027" s="32" t="s">
        <v>98</v>
      </c>
      <c r="C1027" s="33" t="s">
        <v>340</v>
      </c>
      <c r="D1027" s="32" t="s">
        <v>292</v>
      </c>
      <c r="E1027" t="s">
        <v>97</v>
      </c>
      <c r="G1027" s="32" t="s">
        <v>295</v>
      </c>
      <c r="H1027" t="s">
        <v>97</v>
      </c>
      <c r="I1027" s="20">
        <v>8009</v>
      </c>
    </row>
    <row r="1028" spans="1:9" x14ac:dyDescent="0.2">
      <c r="A1028">
        <v>1997</v>
      </c>
      <c r="B1028" s="32" t="s">
        <v>98</v>
      </c>
      <c r="C1028" s="32" t="s">
        <v>88</v>
      </c>
      <c r="D1028" s="32" t="s">
        <v>292</v>
      </c>
      <c r="E1028" t="s">
        <v>97</v>
      </c>
      <c r="F1028" s="20">
        <v>0</v>
      </c>
      <c r="G1028" s="32" t="s">
        <v>295</v>
      </c>
      <c r="H1028" t="s">
        <v>97</v>
      </c>
    </row>
    <row r="1029" spans="1:9" ht="15" x14ac:dyDescent="0.25">
      <c r="A1029">
        <v>1997</v>
      </c>
      <c r="B1029" s="32" t="s">
        <v>98</v>
      </c>
      <c r="C1029" s="34" t="s">
        <v>89</v>
      </c>
      <c r="D1029" s="32" t="s">
        <v>292</v>
      </c>
      <c r="E1029" t="s">
        <v>97</v>
      </c>
      <c r="F1029" s="20">
        <v>0</v>
      </c>
      <c r="G1029" s="32" t="s">
        <v>295</v>
      </c>
      <c r="H1029" t="s">
        <v>97</v>
      </c>
    </row>
    <row r="1030" spans="1:9" x14ac:dyDescent="0.2">
      <c r="A1030">
        <v>1997</v>
      </c>
      <c r="B1030" s="32" t="s">
        <v>98</v>
      </c>
      <c r="C1030" s="32" t="s">
        <v>91</v>
      </c>
      <c r="D1030" s="32" t="s">
        <v>292</v>
      </c>
      <c r="E1030" t="s">
        <v>97</v>
      </c>
      <c r="F1030" s="20">
        <v>0</v>
      </c>
      <c r="G1030" s="32" t="s">
        <v>295</v>
      </c>
      <c r="H1030" t="s">
        <v>97</v>
      </c>
    </row>
    <row r="1031" spans="1:9" ht="15" x14ac:dyDescent="0.25">
      <c r="A1031">
        <v>1997</v>
      </c>
      <c r="B1031" s="32" t="s">
        <v>98</v>
      </c>
      <c r="C1031" s="34" t="s">
        <v>92</v>
      </c>
      <c r="D1031" s="32" t="s">
        <v>292</v>
      </c>
      <c r="E1031" t="s">
        <v>97</v>
      </c>
      <c r="F1031" s="20">
        <v>0</v>
      </c>
      <c r="G1031" s="32" t="s">
        <v>295</v>
      </c>
      <c r="H1031" t="s">
        <v>97</v>
      </c>
    </row>
    <row r="1032" spans="1:9" ht="15" x14ac:dyDescent="0.25">
      <c r="A1032">
        <v>1997</v>
      </c>
      <c r="B1032" s="32" t="s">
        <v>99</v>
      </c>
      <c r="C1032" s="34" t="s">
        <v>90</v>
      </c>
      <c r="D1032" s="32" t="s">
        <v>292</v>
      </c>
      <c r="E1032" t="s">
        <v>94</v>
      </c>
      <c r="G1032" s="32" t="s">
        <v>295</v>
      </c>
      <c r="H1032" t="s">
        <v>94</v>
      </c>
      <c r="I1032" s="20">
        <v>66316</v>
      </c>
    </row>
    <row r="1033" spans="1:9" ht="15" x14ac:dyDescent="0.25">
      <c r="A1033">
        <v>1997</v>
      </c>
      <c r="B1033" s="32" t="s">
        <v>99</v>
      </c>
      <c r="C1033" s="34" t="s">
        <v>93</v>
      </c>
      <c r="D1033" s="32" t="s">
        <v>292</v>
      </c>
      <c r="E1033" t="s">
        <v>94</v>
      </c>
      <c r="G1033" s="32" t="s">
        <v>295</v>
      </c>
      <c r="H1033" t="s">
        <v>94</v>
      </c>
      <c r="I1033" s="20">
        <v>54911</v>
      </c>
    </row>
    <row r="1034" spans="1:9" ht="15" x14ac:dyDescent="0.25">
      <c r="A1034">
        <v>1997</v>
      </c>
      <c r="B1034" s="32" t="s">
        <v>99</v>
      </c>
      <c r="C1034" s="34" t="s">
        <v>208</v>
      </c>
      <c r="D1034" s="32" t="s">
        <v>292</v>
      </c>
      <c r="E1034" t="s">
        <v>94</v>
      </c>
      <c r="F1034" s="20">
        <v>54859</v>
      </c>
      <c r="G1034" s="32" t="s">
        <v>295</v>
      </c>
      <c r="H1034" t="s">
        <v>94</v>
      </c>
    </row>
    <row r="1035" spans="1:9" x14ac:dyDescent="0.2">
      <c r="A1035">
        <v>1997</v>
      </c>
      <c r="B1035" s="32" t="s">
        <v>99</v>
      </c>
      <c r="C1035" s="32" t="s">
        <v>209</v>
      </c>
      <c r="D1035" s="32" t="s">
        <v>292</v>
      </c>
      <c r="E1035" t="s">
        <v>94</v>
      </c>
      <c r="F1035" s="20">
        <v>42239</v>
      </c>
      <c r="G1035" s="32" t="s">
        <v>295</v>
      </c>
      <c r="H1035" t="s">
        <v>94</v>
      </c>
    </row>
    <row r="1036" spans="1:9" x14ac:dyDescent="0.2">
      <c r="A1036">
        <v>1997</v>
      </c>
      <c r="B1036" s="32" t="s">
        <v>99</v>
      </c>
      <c r="C1036" s="32" t="s">
        <v>210</v>
      </c>
      <c r="D1036" s="32" t="s">
        <v>292</v>
      </c>
      <c r="E1036" t="s">
        <v>94</v>
      </c>
      <c r="F1036" s="20">
        <v>12620</v>
      </c>
      <c r="G1036" s="32" t="s">
        <v>295</v>
      </c>
      <c r="H1036" t="s">
        <v>94</v>
      </c>
    </row>
    <row r="1037" spans="1:9" x14ac:dyDescent="0.2">
      <c r="A1037">
        <v>1997</v>
      </c>
      <c r="B1037" s="32" t="s">
        <v>99</v>
      </c>
      <c r="C1037" s="33" t="s">
        <v>211</v>
      </c>
      <c r="D1037" s="32" t="s">
        <v>292</v>
      </c>
      <c r="E1037" t="s">
        <v>94</v>
      </c>
      <c r="F1037" s="20">
        <v>7995</v>
      </c>
      <c r="G1037" s="32" t="s">
        <v>295</v>
      </c>
      <c r="H1037" t="s">
        <v>94</v>
      </c>
    </row>
    <row r="1038" spans="1:9" x14ac:dyDescent="0.2">
      <c r="A1038">
        <v>1997</v>
      </c>
      <c r="B1038" s="32" t="s">
        <v>99</v>
      </c>
      <c r="C1038" s="33" t="s">
        <v>212</v>
      </c>
      <c r="D1038" s="32" t="s">
        <v>292</v>
      </c>
      <c r="E1038" t="s">
        <v>94</v>
      </c>
      <c r="F1038" s="20">
        <v>4625</v>
      </c>
      <c r="G1038" s="32" t="s">
        <v>295</v>
      </c>
      <c r="H1038" t="s">
        <v>94</v>
      </c>
    </row>
    <row r="1039" spans="1:9" x14ac:dyDescent="0.2">
      <c r="A1039">
        <v>1997</v>
      </c>
      <c r="B1039" s="32" t="s">
        <v>99</v>
      </c>
      <c r="C1039" s="32" t="s">
        <v>213</v>
      </c>
      <c r="D1039" s="32" t="s">
        <v>292</v>
      </c>
      <c r="E1039" t="s">
        <v>94</v>
      </c>
      <c r="F1039" s="20">
        <v>52</v>
      </c>
      <c r="G1039" s="32" t="s">
        <v>295</v>
      </c>
      <c r="H1039" t="s">
        <v>94</v>
      </c>
    </row>
    <row r="1040" spans="1:9" x14ac:dyDescent="0.2">
      <c r="A1040">
        <v>1997</v>
      </c>
      <c r="B1040" s="32" t="s">
        <v>99</v>
      </c>
      <c r="C1040" s="32" t="s">
        <v>214</v>
      </c>
      <c r="D1040" s="32" t="s">
        <v>292</v>
      </c>
      <c r="E1040" t="s">
        <v>94</v>
      </c>
      <c r="F1040" s="20">
        <v>0</v>
      </c>
      <c r="G1040" s="32" t="s">
        <v>295</v>
      </c>
      <c r="H1040" t="s">
        <v>94</v>
      </c>
    </row>
    <row r="1041" spans="1:9" x14ac:dyDescent="0.2">
      <c r="A1041">
        <v>1997</v>
      </c>
      <c r="B1041" s="32" t="s">
        <v>99</v>
      </c>
      <c r="C1041" s="32" t="s">
        <v>215</v>
      </c>
      <c r="D1041" s="32" t="s">
        <v>292</v>
      </c>
      <c r="E1041" t="s">
        <v>94</v>
      </c>
      <c r="F1041" s="20">
        <v>11405</v>
      </c>
      <c r="G1041" s="32" t="s">
        <v>295</v>
      </c>
      <c r="H1041" t="s">
        <v>94</v>
      </c>
    </row>
    <row r="1042" spans="1:9" x14ac:dyDescent="0.2">
      <c r="A1042">
        <v>1997</v>
      </c>
      <c r="B1042" s="32" t="s">
        <v>99</v>
      </c>
      <c r="C1042" s="32" t="s">
        <v>216</v>
      </c>
      <c r="D1042" s="32" t="s">
        <v>292</v>
      </c>
      <c r="E1042" t="s">
        <v>94</v>
      </c>
      <c r="F1042" s="20">
        <v>0</v>
      </c>
      <c r="G1042" s="32" t="s">
        <v>295</v>
      </c>
      <c r="H1042" t="s">
        <v>94</v>
      </c>
    </row>
    <row r="1043" spans="1:9" ht="15" x14ac:dyDescent="0.25">
      <c r="A1043">
        <v>1997</v>
      </c>
      <c r="B1043" s="32" t="s">
        <v>99</v>
      </c>
      <c r="C1043" s="34" t="s">
        <v>90</v>
      </c>
      <c r="D1043" s="32" t="s">
        <v>292</v>
      </c>
      <c r="E1043" t="s">
        <v>95</v>
      </c>
      <c r="G1043" s="32" t="s">
        <v>295</v>
      </c>
      <c r="H1043" t="s">
        <v>95</v>
      </c>
      <c r="I1043" s="20">
        <v>23058</v>
      </c>
    </row>
    <row r="1044" spans="1:9" ht="15" x14ac:dyDescent="0.25">
      <c r="A1044">
        <v>1997</v>
      </c>
      <c r="B1044" s="32" t="s">
        <v>99</v>
      </c>
      <c r="C1044" s="34" t="s">
        <v>93</v>
      </c>
      <c r="D1044" s="32" t="s">
        <v>292</v>
      </c>
      <c r="E1044" t="s">
        <v>95</v>
      </c>
      <c r="G1044" s="32" t="s">
        <v>295</v>
      </c>
      <c r="H1044" t="s">
        <v>95</v>
      </c>
      <c r="I1044" s="20">
        <v>17544</v>
      </c>
    </row>
    <row r="1045" spans="1:9" ht="15" x14ac:dyDescent="0.25">
      <c r="A1045">
        <v>1997</v>
      </c>
      <c r="B1045" s="32" t="s">
        <v>99</v>
      </c>
      <c r="C1045" s="34" t="s">
        <v>208</v>
      </c>
      <c r="D1045" s="32" t="s">
        <v>292</v>
      </c>
      <c r="E1045" t="s">
        <v>95</v>
      </c>
      <c r="F1045" s="20">
        <v>17527</v>
      </c>
      <c r="G1045" s="32" t="s">
        <v>295</v>
      </c>
      <c r="H1045" t="s">
        <v>95</v>
      </c>
    </row>
    <row r="1046" spans="1:9" x14ac:dyDescent="0.2">
      <c r="A1046">
        <v>1997</v>
      </c>
      <c r="B1046" s="32" t="s">
        <v>99</v>
      </c>
      <c r="C1046" s="32" t="s">
        <v>209</v>
      </c>
      <c r="D1046" s="32" t="s">
        <v>292</v>
      </c>
      <c r="E1046" t="s">
        <v>95</v>
      </c>
      <c r="F1046" s="20">
        <v>13294</v>
      </c>
      <c r="G1046" s="32" t="s">
        <v>295</v>
      </c>
      <c r="H1046" t="s">
        <v>95</v>
      </c>
    </row>
    <row r="1047" spans="1:9" x14ac:dyDescent="0.2">
      <c r="A1047">
        <v>1997</v>
      </c>
      <c r="B1047" s="32" t="s">
        <v>99</v>
      </c>
      <c r="C1047" s="32" t="s">
        <v>210</v>
      </c>
      <c r="D1047" s="32" t="s">
        <v>292</v>
      </c>
      <c r="E1047" t="s">
        <v>95</v>
      </c>
      <c r="F1047" s="20">
        <v>4233</v>
      </c>
      <c r="G1047" s="32" t="s">
        <v>295</v>
      </c>
      <c r="H1047" t="s">
        <v>95</v>
      </c>
    </row>
    <row r="1048" spans="1:9" x14ac:dyDescent="0.2">
      <c r="A1048">
        <v>1997</v>
      </c>
      <c r="B1048" s="32" t="s">
        <v>99</v>
      </c>
      <c r="C1048" s="33" t="s">
        <v>211</v>
      </c>
      <c r="D1048" s="32" t="s">
        <v>292</v>
      </c>
      <c r="E1048" t="s">
        <v>95</v>
      </c>
      <c r="F1048" s="20">
        <v>1528</v>
      </c>
      <c r="G1048" s="32" t="s">
        <v>295</v>
      </c>
      <c r="H1048" t="s">
        <v>95</v>
      </c>
    </row>
    <row r="1049" spans="1:9" x14ac:dyDescent="0.2">
      <c r="A1049">
        <v>1997</v>
      </c>
      <c r="B1049" s="32" t="s">
        <v>99</v>
      </c>
      <c r="C1049" s="33" t="s">
        <v>212</v>
      </c>
      <c r="D1049" s="32" t="s">
        <v>292</v>
      </c>
      <c r="E1049" t="s">
        <v>95</v>
      </c>
      <c r="F1049" s="20">
        <v>2705</v>
      </c>
      <c r="G1049" s="32" t="s">
        <v>295</v>
      </c>
      <c r="H1049" t="s">
        <v>95</v>
      </c>
    </row>
    <row r="1050" spans="1:9" x14ac:dyDescent="0.2">
      <c r="A1050">
        <v>1997</v>
      </c>
      <c r="B1050" s="32" t="s">
        <v>99</v>
      </c>
      <c r="C1050" s="32" t="s">
        <v>213</v>
      </c>
      <c r="D1050" s="32" t="s">
        <v>292</v>
      </c>
      <c r="E1050" t="s">
        <v>95</v>
      </c>
      <c r="F1050" s="20">
        <v>17</v>
      </c>
      <c r="G1050" s="32" t="s">
        <v>295</v>
      </c>
      <c r="H1050" t="s">
        <v>95</v>
      </c>
    </row>
    <row r="1051" spans="1:9" x14ac:dyDescent="0.2">
      <c r="A1051">
        <v>1997</v>
      </c>
      <c r="B1051" s="32" t="s">
        <v>99</v>
      </c>
      <c r="C1051" s="32" t="s">
        <v>214</v>
      </c>
      <c r="D1051" s="32" t="s">
        <v>292</v>
      </c>
      <c r="E1051" t="s">
        <v>95</v>
      </c>
      <c r="F1051" s="20">
        <v>0</v>
      </c>
      <c r="G1051" s="32" t="s">
        <v>295</v>
      </c>
      <c r="H1051" t="s">
        <v>95</v>
      </c>
    </row>
    <row r="1052" spans="1:9" x14ac:dyDescent="0.2">
      <c r="A1052">
        <v>1997</v>
      </c>
      <c r="B1052" s="32" t="s">
        <v>99</v>
      </c>
      <c r="C1052" s="32" t="s">
        <v>215</v>
      </c>
      <c r="D1052" s="32" t="s">
        <v>292</v>
      </c>
      <c r="E1052" t="s">
        <v>95</v>
      </c>
      <c r="F1052" s="20">
        <v>5514</v>
      </c>
      <c r="G1052" s="32" t="s">
        <v>295</v>
      </c>
      <c r="H1052" t="s">
        <v>95</v>
      </c>
    </row>
    <row r="1053" spans="1:9" x14ac:dyDescent="0.2">
      <c r="A1053">
        <v>1997</v>
      </c>
      <c r="B1053" s="32" t="s">
        <v>99</v>
      </c>
      <c r="C1053" s="32" t="s">
        <v>216</v>
      </c>
      <c r="D1053" s="32" t="s">
        <v>292</v>
      </c>
      <c r="E1053" t="s">
        <v>95</v>
      </c>
      <c r="F1053" s="20">
        <v>0</v>
      </c>
      <c r="G1053" s="32" t="s">
        <v>295</v>
      </c>
      <c r="H1053" t="s">
        <v>95</v>
      </c>
    </row>
    <row r="1054" spans="1:9" ht="15" x14ac:dyDescent="0.25">
      <c r="A1054">
        <v>1997</v>
      </c>
      <c r="B1054" s="32" t="s">
        <v>99</v>
      </c>
      <c r="C1054" s="34" t="s">
        <v>90</v>
      </c>
      <c r="D1054" s="32" t="s">
        <v>292</v>
      </c>
      <c r="E1054" t="s">
        <v>96</v>
      </c>
      <c r="G1054" s="32" t="s">
        <v>295</v>
      </c>
      <c r="H1054" t="s">
        <v>96</v>
      </c>
      <c r="I1054" s="20">
        <v>26492</v>
      </c>
    </row>
    <row r="1055" spans="1:9" ht="15" x14ac:dyDescent="0.25">
      <c r="A1055">
        <v>1997</v>
      </c>
      <c r="B1055" s="32" t="s">
        <v>99</v>
      </c>
      <c r="C1055" s="34" t="s">
        <v>93</v>
      </c>
      <c r="D1055" s="32" t="s">
        <v>292</v>
      </c>
      <c r="E1055" t="s">
        <v>96</v>
      </c>
      <c r="G1055" s="32" t="s">
        <v>295</v>
      </c>
      <c r="H1055" t="s">
        <v>96</v>
      </c>
      <c r="I1055" s="20">
        <v>22700</v>
      </c>
    </row>
    <row r="1056" spans="1:9" ht="15" x14ac:dyDescent="0.25">
      <c r="A1056">
        <v>1997</v>
      </c>
      <c r="B1056" s="32" t="s">
        <v>99</v>
      </c>
      <c r="C1056" s="34" t="s">
        <v>208</v>
      </c>
      <c r="D1056" s="32" t="s">
        <v>292</v>
      </c>
      <c r="E1056" t="s">
        <v>96</v>
      </c>
      <c r="F1056" s="20">
        <v>22677</v>
      </c>
      <c r="G1056" s="32" t="s">
        <v>295</v>
      </c>
      <c r="H1056" t="s">
        <v>96</v>
      </c>
    </row>
    <row r="1057" spans="1:9" x14ac:dyDescent="0.2">
      <c r="A1057">
        <v>1997</v>
      </c>
      <c r="B1057" s="32" t="s">
        <v>99</v>
      </c>
      <c r="C1057" s="32" t="s">
        <v>209</v>
      </c>
      <c r="D1057" s="32" t="s">
        <v>292</v>
      </c>
      <c r="E1057" t="s">
        <v>96</v>
      </c>
      <c r="F1057" s="20">
        <v>17723</v>
      </c>
      <c r="G1057" s="32" t="s">
        <v>295</v>
      </c>
      <c r="H1057" t="s">
        <v>96</v>
      </c>
    </row>
    <row r="1058" spans="1:9" x14ac:dyDescent="0.2">
      <c r="A1058">
        <v>1997</v>
      </c>
      <c r="B1058" s="32" t="s">
        <v>99</v>
      </c>
      <c r="C1058" s="32" t="s">
        <v>210</v>
      </c>
      <c r="D1058" s="32" t="s">
        <v>292</v>
      </c>
      <c r="E1058" t="s">
        <v>96</v>
      </c>
      <c r="F1058" s="20">
        <v>4954</v>
      </c>
      <c r="G1058" s="32" t="s">
        <v>295</v>
      </c>
      <c r="H1058" t="s">
        <v>96</v>
      </c>
    </row>
    <row r="1059" spans="1:9" x14ac:dyDescent="0.2">
      <c r="A1059">
        <v>1997</v>
      </c>
      <c r="B1059" s="32" t="s">
        <v>99</v>
      </c>
      <c r="C1059" s="33" t="s">
        <v>211</v>
      </c>
      <c r="D1059" s="32" t="s">
        <v>292</v>
      </c>
      <c r="E1059" t="s">
        <v>96</v>
      </c>
      <c r="F1059" s="20">
        <v>3295</v>
      </c>
      <c r="G1059" s="32" t="s">
        <v>295</v>
      </c>
      <c r="H1059" t="s">
        <v>96</v>
      </c>
    </row>
    <row r="1060" spans="1:9" x14ac:dyDescent="0.2">
      <c r="A1060">
        <v>1997</v>
      </c>
      <c r="B1060" s="32" t="s">
        <v>99</v>
      </c>
      <c r="C1060" s="33" t="s">
        <v>212</v>
      </c>
      <c r="D1060" s="32" t="s">
        <v>292</v>
      </c>
      <c r="E1060" t="s">
        <v>96</v>
      </c>
      <c r="F1060" s="20">
        <v>1659</v>
      </c>
      <c r="G1060" s="32" t="s">
        <v>295</v>
      </c>
      <c r="H1060" t="s">
        <v>96</v>
      </c>
    </row>
    <row r="1061" spans="1:9" x14ac:dyDescent="0.2">
      <c r="A1061">
        <v>1997</v>
      </c>
      <c r="B1061" s="32" t="s">
        <v>99</v>
      </c>
      <c r="C1061" s="32" t="s">
        <v>213</v>
      </c>
      <c r="D1061" s="32" t="s">
        <v>292</v>
      </c>
      <c r="E1061" t="s">
        <v>96</v>
      </c>
      <c r="F1061" s="20">
        <v>23</v>
      </c>
      <c r="G1061" s="32" t="s">
        <v>295</v>
      </c>
      <c r="H1061" t="s">
        <v>96</v>
      </c>
    </row>
    <row r="1062" spans="1:9" x14ac:dyDescent="0.2">
      <c r="A1062">
        <v>1997</v>
      </c>
      <c r="B1062" s="32" t="s">
        <v>99</v>
      </c>
      <c r="C1062" s="32" t="s">
        <v>214</v>
      </c>
      <c r="D1062" s="32" t="s">
        <v>292</v>
      </c>
      <c r="E1062" t="s">
        <v>96</v>
      </c>
      <c r="F1062" s="20">
        <v>0</v>
      </c>
      <c r="G1062" s="32" t="s">
        <v>295</v>
      </c>
      <c r="H1062" t="s">
        <v>96</v>
      </c>
    </row>
    <row r="1063" spans="1:9" x14ac:dyDescent="0.2">
      <c r="A1063">
        <v>1997</v>
      </c>
      <c r="B1063" s="32" t="s">
        <v>99</v>
      </c>
      <c r="C1063" s="32" t="s">
        <v>215</v>
      </c>
      <c r="D1063" s="32" t="s">
        <v>292</v>
      </c>
      <c r="E1063" t="s">
        <v>96</v>
      </c>
      <c r="F1063" s="20">
        <v>3792</v>
      </c>
      <c r="G1063" s="32" t="s">
        <v>295</v>
      </c>
      <c r="H1063" t="s">
        <v>96</v>
      </c>
    </row>
    <row r="1064" spans="1:9" x14ac:dyDescent="0.2">
      <c r="A1064">
        <v>1997</v>
      </c>
      <c r="B1064" s="32" t="s">
        <v>99</v>
      </c>
      <c r="C1064" s="32" t="s">
        <v>216</v>
      </c>
      <c r="D1064" s="32" t="s">
        <v>292</v>
      </c>
      <c r="E1064" t="s">
        <v>96</v>
      </c>
      <c r="F1064" s="20">
        <v>0</v>
      </c>
      <c r="G1064" s="32" t="s">
        <v>295</v>
      </c>
      <c r="H1064" t="s">
        <v>96</v>
      </c>
    </row>
    <row r="1065" spans="1:9" ht="15" x14ac:dyDescent="0.25">
      <c r="A1065">
        <v>1997</v>
      </c>
      <c r="B1065" s="32" t="s">
        <v>99</v>
      </c>
      <c r="C1065" s="34" t="s">
        <v>90</v>
      </c>
      <c r="D1065" s="32" t="s">
        <v>292</v>
      </c>
      <c r="E1065" t="s">
        <v>341</v>
      </c>
      <c r="G1065" s="32" t="s">
        <v>295</v>
      </c>
      <c r="H1065" t="s">
        <v>96</v>
      </c>
      <c r="I1065" s="20">
        <v>10978</v>
      </c>
    </row>
    <row r="1066" spans="1:9" ht="15" x14ac:dyDescent="0.25">
      <c r="A1066">
        <v>1997</v>
      </c>
      <c r="B1066" s="32" t="s">
        <v>99</v>
      </c>
      <c r="C1066" s="34" t="s">
        <v>93</v>
      </c>
      <c r="D1066" s="32" t="s">
        <v>292</v>
      </c>
      <c r="E1066" t="s">
        <v>341</v>
      </c>
      <c r="G1066" s="32" t="s">
        <v>295</v>
      </c>
      <c r="H1066" t="s">
        <v>96</v>
      </c>
      <c r="I1066" s="20">
        <v>9060</v>
      </c>
    </row>
    <row r="1067" spans="1:9" ht="15" x14ac:dyDescent="0.25">
      <c r="A1067">
        <v>1997</v>
      </c>
      <c r="B1067" s="32" t="s">
        <v>99</v>
      </c>
      <c r="C1067" s="34" t="s">
        <v>208</v>
      </c>
      <c r="D1067" s="32" t="s">
        <v>292</v>
      </c>
      <c r="E1067" t="s">
        <v>341</v>
      </c>
      <c r="F1067" s="20">
        <v>9059</v>
      </c>
      <c r="G1067" s="32" t="s">
        <v>295</v>
      </c>
      <c r="H1067" t="s">
        <v>96</v>
      </c>
    </row>
    <row r="1068" spans="1:9" x14ac:dyDescent="0.2">
      <c r="A1068">
        <v>1997</v>
      </c>
      <c r="B1068" s="32" t="s">
        <v>99</v>
      </c>
      <c r="C1068" s="32" t="s">
        <v>209</v>
      </c>
      <c r="D1068" s="32" t="s">
        <v>292</v>
      </c>
      <c r="E1068" t="s">
        <v>341</v>
      </c>
      <c r="F1068" s="20">
        <v>6838</v>
      </c>
      <c r="G1068" s="32" t="s">
        <v>295</v>
      </c>
      <c r="H1068" t="s">
        <v>96</v>
      </c>
    </row>
    <row r="1069" spans="1:9" x14ac:dyDescent="0.2">
      <c r="A1069">
        <v>1997</v>
      </c>
      <c r="B1069" s="32" t="s">
        <v>99</v>
      </c>
      <c r="C1069" s="32" t="s">
        <v>210</v>
      </c>
      <c r="D1069" s="32" t="s">
        <v>292</v>
      </c>
      <c r="E1069" t="s">
        <v>341</v>
      </c>
      <c r="F1069" s="20">
        <v>2221</v>
      </c>
      <c r="G1069" s="32" t="s">
        <v>295</v>
      </c>
      <c r="H1069" t="s">
        <v>96</v>
      </c>
    </row>
    <row r="1070" spans="1:9" x14ac:dyDescent="0.2">
      <c r="A1070">
        <v>1997</v>
      </c>
      <c r="B1070" s="32" t="s">
        <v>99</v>
      </c>
      <c r="C1070" s="33" t="s">
        <v>211</v>
      </c>
      <c r="D1070" s="32" t="s">
        <v>292</v>
      </c>
      <c r="E1070" t="s">
        <v>341</v>
      </c>
      <c r="F1070" s="20">
        <v>2043</v>
      </c>
      <c r="G1070" s="32" t="s">
        <v>295</v>
      </c>
      <c r="H1070" t="s">
        <v>96</v>
      </c>
    </row>
    <row r="1071" spans="1:9" x14ac:dyDescent="0.2">
      <c r="A1071">
        <v>1997</v>
      </c>
      <c r="B1071" s="32" t="s">
        <v>99</v>
      </c>
      <c r="C1071" s="33" t="s">
        <v>212</v>
      </c>
      <c r="D1071" s="32" t="s">
        <v>292</v>
      </c>
      <c r="E1071" t="s">
        <v>341</v>
      </c>
      <c r="F1071" s="20">
        <v>178</v>
      </c>
      <c r="G1071" s="32" t="s">
        <v>295</v>
      </c>
      <c r="H1071" t="s">
        <v>96</v>
      </c>
    </row>
    <row r="1072" spans="1:9" x14ac:dyDescent="0.2">
      <c r="A1072">
        <v>1997</v>
      </c>
      <c r="B1072" s="32" t="s">
        <v>99</v>
      </c>
      <c r="C1072" s="32" t="s">
        <v>213</v>
      </c>
      <c r="D1072" s="32" t="s">
        <v>292</v>
      </c>
      <c r="E1072" t="s">
        <v>341</v>
      </c>
      <c r="F1072" s="20">
        <v>1</v>
      </c>
      <c r="G1072" s="32" t="s">
        <v>295</v>
      </c>
      <c r="H1072" t="s">
        <v>96</v>
      </c>
    </row>
    <row r="1073" spans="1:9" x14ac:dyDescent="0.2">
      <c r="A1073">
        <v>1997</v>
      </c>
      <c r="B1073" s="32" t="s">
        <v>99</v>
      </c>
      <c r="C1073" s="32" t="s">
        <v>214</v>
      </c>
      <c r="D1073" s="32" t="s">
        <v>292</v>
      </c>
      <c r="E1073" t="s">
        <v>341</v>
      </c>
      <c r="F1073" s="20">
        <v>0</v>
      </c>
      <c r="G1073" s="32" t="s">
        <v>295</v>
      </c>
      <c r="H1073" t="s">
        <v>96</v>
      </c>
    </row>
    <row r="1074" spans="1:9" x14ac:dyDescent="0.2">
      <c r="A1074">
        <v>1997</v>
      </c>
      <c r="B1074" s="32" t="s">
        <v>99</v>
      </c>
      <c r="C1074" s="32" t="s">
        <v>215</v>
      </c>
      <c r="D1074" s="32" t="s">
        <v>292</v>
      </c>
      <c r="E1074" t="s">
        <v>341</v>
      </c>
      <c r="F1074" s="20">
        <v>1918</v>
      </c>
      <c r="G1074" s="32" t="s">
        <v>295</v>
      </c>
      <c r="H1074" t="s">
        <v>96</v>
      </c>
    </row>
    <row r="1075" spans="1:9" x14ac:dyDescent="0.2">
      <c r="A1075">
        <v>1997</v>
      </c>
      <c r="B1075" s="32" t="s">
        <v>99</v>
      </c>
      <c r="C1075" s="32" t="s">
        <v>216</v>
      </c>
      <c r="D1075" s="32" t="s">
        <v>292</v>
      </c>
      <c r="E1075" t="s">
        <v>341</v>
      </c>
      <c r="F1075" s="20">
        <v>0</v>
      </c>
      <c r="G1075" s="32" t="s">
        <v>295</v>
      </c>
      <c r="H1075" t="s">
        <v>96</v>
      </c>
    </row>
    <row r="1076" spans="1:9" ht="15" x14ac:dyDescent="0.25">
      <c r="A1076">
        <v>1997</v>
      </c>
      <c r="B1076" s="32" t="s">
        <v>99</v>
      </c>
      <c r="C1076" s="34" t="s">
        <v>90</v>
      </c>
      <c r="D1076" s="32" t="s">
        <v>292</v>
      </c>
      <c r="E1076" t="s">
        <v>97</v>
      </c>
      <c r="G1076" s="32" t="s">
        <v>295</v>
      </c>
      <c r="H1076" t="s">
        <v>97</v>
      </c>
      <c r="I1076" s="20">
        <v>5788</v>
      </c>
    </row>
    <row r="1077" spans="1:9" ht="15" x14ac:dyDescent="0.25">
      <c r="A1077">
        <v>1997</v>
      </c>
      <c r="B1077" s="32" t="s">
        <v>99</v>
      </c>
      <c r="C1077" s="34" t="s">
        <v>93</v>
      </c>
      <c r="D1077" s="32" t="s">
        <v>292</v>
      </c>
      <c r="E1077" t="s">
        <v>97</v>
      </c>
      <c r="G1077" s="32" t="s">
        <v>295</v>
      </c>
      <c r="H1077" t="s">
        <v>97</v>
      </c>
      <c r="I1077" s="20">
        <v>5607</v>
      </c>
    </row>
    <row r="1078" spans="1:9" ht="15" x14ac:dyDescent="0.25">
      <c r="A1078">
        <v>1997</v>
      </c>
      <c r="B1078" s="32" t="s">
        <v>99</v>
      </c>
      <c r="C1078" s="34" t="s">
        <v>208</v>
      </c>
      <c r="D1078" s="32" t="s">
        <v>292</v>
      </c>
      <c r="E1078" t="s">
        <v>97</v>
      </c>
      <c r="F1078" s="20">
        <v>5596</v>
      </c>
      <c r="G1078" s="32" t="s">
        <v>295</v>
      </c>
      <c r="H1078" t="s">
        <v>97</v>
      </c>
    </row>
    <row r="1079" spans="1:9" x14ac:dyDescent="0.2">
      <c r="A1079">
        <v>1997</v>
      </c>
      <c r="B1079" s="32" t="s">
        <v>99</v>
      </c>
      <c r="C1079" s="32" t="s">
        <v>209</v>
      </c>
      <c r="D1079" s="32" t="s">
        <v>292</v>
      </c>
      <c r="E1079" t="s">
        <v>97</v>
      </c>
      <c r="F1079" s="20">
        <v>4370</v>
      </c>
      <c r="G1079" s="32" t="s">
        <v>295</v>
      </c>
      <c r="H1079" t="s">
        <v>97</v>
      </c>
    </row>
    <row r="1080" spans="1:9" x14ac:dyDescent="0.2">
      <c r="A1080">
        <v>1997</v>
      </c>
      <c r="B1080" s="32" t="s">
        <v>99</v>
      </c>
      <c r="C1080" s="32" t="s">
        <v>210</v>
      </c>
      <c r="D1080" s="32" t="s">
        <v>292</v>
      </c>
      <c r="E1080" t="s">
        <v>97</v>
      </c>
      <c r="F1080" s="20">
        <v>1226</v>
      </c>
      <c r="G1080" s="32" t="s">
        <v>295</v>
      </c>
      <c r="H1080" t="s">
        <v>97</v>
      </c>
    </row>
    <row r="1081" spans="1:9" x14ac:dyDescent="0.2">
      <c r="A1081">
        <v>1997</v>
      </c>
      <c r="B1081" s="32" t="s">
        <v>99</v>
      </c>
      <c r="C1081" s="33" t="s">
        <v>211</v>
      </c>
      <c r="D1081" s="32" t="s">
        <v>292</v>
      </c>
      <c r="E1081" t="s">
        <v>97</v>
      </c>
      <c r="F1081" s="20">
        <v>1143</v>
      </c>
      <c r="G1081" s="32" t="s">
        <v>295</v>
      </c>
      <c r="H1081" t="s">
        <v>97</v>
      </c>
    </row>
    <row r="1082" spans="1:9" x14ac:dyDescent="0.2">
      <c r="A1082">
        <v>1997</v>
      </c>
      <c r="B1082" s="32" t="s">
        <v>99</v>
      </c>
      <c r="C1082" s="33" t="s">
        <v>212</v>
      </c>
      <c r="D1082" s="32" t="s">
        <v>292</v>
      </c>
      <c r="E1082" t="s">
        <v>97</v>
      </c>
      <c r="F1082" s="20">
        <v>83</v>
      </c>
      <c r="G1082" s="32" t="s">
        <v>295</v>
      </c>
      <c r="H1082" t="s">
        <v>97</v>
      </c>
    </row>
    <row r="1083" spans="1:9" x14ac:dyDescent="0.2">
      <c r="A1083">
        <v>1997</v>
      </c>
      <c r="B1083" s="32" t="s">
        <v>99</v>
      </c>
      <c r="C1083" s="32" t="s">
        <v>213</v>
      </c>
      <c r="D1083" s="32" t="s">
        <v>292</v>
      </c>
      <c r="E1083" t="s">
        <v>97</v>
      </c>
      <c r="F1083" s="20">
        <v>11</v>
      </c>
      <c r="G1083" s="32" t="s">
        <v>295</v>
      </c>
      <c r="H1083" t="s">
        <v>97</v>
      </c>
    </row>
    <row r="1084" spans="1:9" x14ac:dyDescent="0.2">
      <c r="A1084">
        <v>1997</v>
      </c>
      <c r="B1084" s="32" t="s">
        <v>99</v>
      </c>
      <c r="C1084" s="32" t="s">
        <v>214</v>
      </c>
      <c r="D1084" s="32" t="s">
        <v>292</v>
      </c>
      <c r="E1084" t="s">
        <v>97</v>
      </c>
      <c r="F1084" s="20">
        <v>0</v>
      </c>
      <c r="G1084" s="32" t="s">
        <v>295</v>
      </c>
      <c r="H1084" t="s">
        <v>97</v>
      </c>
    </row>
    <row r="1085" spans="1:9" x14ac:dyDescent="0.2">
      <c r="A1085">
        <v>1997</v>
      </c>
      <c r="B1085" s="32" t="s">
        <v>99</v>
      </c>
      <c r="C1085" s="32" t="s">
        <v>215</v>
      </c>
      <c r="D1085" s="32" t="s">
        <v>292</v>
      </c>
      <c r="E1085" t="s">
        <v>97</v>
      </c>
      <c r="F1085" s="20">
        <v>181</v>
      </c>
      <c r="G1085" s="32" t="s">
        <v>295</v>
      </c>
      <c r="H1085" t="s">
        <v>97</v>
      </c>
    </row>
    <row r="1086" spans="1:9" x14ac:dyDescent="0.2">
      <c r="A1086">
        <v>1997</v>
      </c>
      <c r="B1086" s="32" t="s">
        <v>99</v>
      </c>
      <c r="C1086" s="32" t="s">
        <v>216</v>
      </c>
      <c r="D1086" s="32" t="s">
        <v>292</v>
      </c>
      <c r="E1086" t="s">
        <v>97</v>
      </c>
      <c r="F1086" s="20">
        <v>0</v>
      </c>
      <c r="G1086" s="32" t="s">
        <v>295</v>
      </c>
      <c r="H1086" t="s">
        <v>97</v>
      </c>
    </row>
    <row r="1087" spans="1:9" x14ac:dyDescent="0.2">
      <c r="A1087">
        <v>1997</v>
      </c>
      <c r="B1087" s="32" t="s">
        <v>133</v>
      </c>
      <c r="C1087" s="32" t="s">
        <v>298</v>
      </c>
      <c r="D1087" s="32" t="s">
        <v>292</v>
      </c>
      <c r="E1087" t="s">
        <v>94</v>
      </c>
      <c r="G1087" s="32" t="s">
        <v>295</v>
      </c>
      <c r="H1087" t="s">
        <v>94</v>
      </c>
      <c r="I1087" s="20">
        <v>11405</v>
      </c>
    </row>
    <row r="1088" spans="1:9" x14ac:dyDescent="0.2">
      <c r="A1088">
        <v>1997</v>
      </c>
      <c r="B1088" s="32" t="s">
        <v>133</v>
      </c>
      <c r="C1088" s="32" t="s">
        <v>217</v>
      </c>
      <c r="D1088" s="32" t="s">
        <v>292</v>
      </c>
      <c r="E1088" t="s">
        <v>94</v>
      </c>
      <c r="G1088" s="32" t="s">
        <v>295</v>
      </c>
      <c r="H1088" t="s">
        <v>94</v>
      </c>
      <c r="I1088" s="20">
        <v>0</v>
      </c>
    </row>
    <row r="1089" spans="1:9" x14ac:dyDescent="0.2">
      <c r="A1089">
        <v>1997</v>
      </c>
      <c r="B1089" s="32" t="s">
        <v>133</v>
      </c>
      <c r="C1089" s="35" t="s">
        <v>218</v>
      </c>
      <c r="D1089" s="32" t="s">
        <v>292</v>
      </c>
      <c r="E1089" t="s">
        <v>94</v>
      </c>
      <c r="G1089" s="32" t="s">
        <v>295</v>
      </c>
      <c r="H1089" t="s">
        <v>94</v>
      </c>
      <c r="I1089" s="20">
        <v>53959</v>
      </c>
    </row>
    <row r="1090" spans="1:9" x14ac:dyDescent="0.2">
      <c r="A1090">
        <v>1997</v>
      </c>
      <c r="B1090" s="32" t="s">
        <v>133</v>
      </c>
      <c r="C1090" s="17" t="s">
        <v>219</v>
      </c>
      <c r="D1090" s="32" t="s">
        <v>292</v>
      </c>
      <c r="E1090" t="s">
        <v>94</v>
      </c>
      <c r="G1090" s="32" t="s">
        <v>295</v>
      </c>
      <c r="H1090" t="s">
        <v>94</v>
      </c>
      <c r="I1090" s="20">
        <v>47752</v>
      </c>
    </row>
    <row r="1091" spans="1:9" x14ac:dyDescent="0.2">
      <c r="A1091">
        <v>1997</v>
      </c>
      <c r="B1091" s="32" t="s">
        <v>133</v>
      </c>
      <c r="C1091" s="22" t="s">
        <v>220</v>
      </c>
      <c r="D1091" s="32" t="s">
        <v>292</v>
      </c>
      <c r="E1091" t="s">
        <v>94</v>
      </c>
      <c r="G1091" s="32" t="s">
        <v>295</v>
      </c>
      <c r="H1091" t="s">
        <v>94</v>
      </c>
      <c r="I1091" s="20">
        <v>27489</v>
      </c>
    </row>
    <row r="1092" spans="1:9" x14ac:dyDescent="0.2">
      <c r="A1092">
        <v>1997</v>
      </c>
      <c r="B1092" s="32" t="s">
        <v>133</v>
      </c>
      <c r="C1092" s="22" t="s">
        <v>221</v>
      </c>
      <c r="D1092" s="32" t="s">
        <v>292</v>
      </c>
      <c r="E1092" t="s">
        <v>94</v>
      </c>
      <c r="G1092" s="32" t="s">
        <v>295</v>
      </c>
      <c r="H1092" t="s">
        <v>94</v>
      </c>
      <c r="I1092" s="20">
        <v>117</v>
      </c>
    </row>
    <row r="1093" spans="1:9" ht="22.5" x14ac:dyDescent="0.2">
      <c r="A1093">
        <v>1997</v>
      </c>
      <c r="B1093" s="32" t="s">
        <v>133</v>
      </c>
      <c r="C1093" s="22" t="s">
        <v>222</v>
      </c>
      <c r="D1093" s="32" t="s">
        <v>292</v>
      </c>
      <c r="E1093" t="s">
        <v>94</v>
      </c>
      <c r="G1093" s="32" t="s">
        <v>295</v>
      </c>
      <c r="H1093" t="s">
        <v>94</v>
      </c>
      <c r="I1093" s="20">
        <v>20146</v>
      </c>
    </row>
    <row r="1094" spans="1:9" x14ac:dyDescent="0.2">
      <c r="A1094">
        <v>1997</v>
      </c>
      <c r="B1094" s="32" t="s">
        <v>133</v>
      </c>
      <c r="C1094" s="36" t="s">
        <v>223</v>
      </c>
      <c r="D1094" s="32" t="s">
        <v>292</v>
      </c>
      <c r="E1094" t="s">
        <v>94</v>
      </c>
      <c r="G1094" s="32" t="s">
        <v>295</v>
      </c>
      <c r="H1094" t="s">
        <v>94</v>
      </c>
      <c r="I1094" s="20">
        <v>6207</v>
      </c>
    </row>
    <row r="1095" spans="1:9" x14ac:dyDescent="0.2">
      <c r="A1095">
        <v>1997</v>
      </c>
      <c r="B1095" s="32" t="s">
        <v>133</v>
      </c>
      <c r="C1095" s="35" t="s">
        <v>224</v>
      </c>
      <c r="D1095" s="32" t="s">
        <v>292</v>
      </c>
      <c r="E1095" t="s">
        <v>94</v>
      </c>
      <c r="G1095" s="32" t="s">
        <v>295</v>
      </c>
      <c r="H1095" t="s">
        <v>94</v>
      </c>
      <c r="I1095" s="20">
        <v>-4745</v>
      </c>
    </row>
    <row r="1096" spans="1:9" x14ac:dyDescent="0.2">
      <c r="A1096">
        <v>1997</v>
      </c>
      <c r="B1096" s="32" t="s">
        <v>133</v>
      </c>
      <c r="C1096" s="22" t="s">
        <v>225</v>
      </c>
      <c r="D1096" s="32" t="s">
        <v>292</v>
      </c>
      <c r="E1096" t="s">
        <v>94</v>
      </c>
      <c r="G1096" s="32" t="s">
        <v>295</v>
      </c>
      <c r="H1096" t="s">
        <v>94</v>
      </c>
      <c r="I1096" s="20">
        <v>-2732</v>
      </c>
    </row>
    <row r="1097" spans="1:9" x14ac:dyDescent="0.2">
      <c r="A1097">
        <v>1997</v>
      </c>
      <c r="B1097" s="32" t="s">
        <v>133</v>
      </c>
      <c r="C1097" s="37" t="s">
        <v>226</v>
      </c>
      <c r="D1097" s="32" t="s">
        <v>292</v>
      </c>
      <c r="E1097" t="s">
        <v>94</v>
      </c>
      <c r="G1097" s="32" t="s">
        <v>295</v>
      </c>
      <c r="H1097" t="s">
        <v>94</v>
      </c>
      <c r="I1097" s="20">
        <v>-2013</v>
      </c>
    </row>
    <row r="1098" spans="1:9" x14ac:dyDescent="0.2">
      <c r="A1098">
        <v>1997</v>
      </c>
      <c r="B1098" s="32" t="s">
        <v>133</v>
      </c>
      <c r="C1098" s="35" t="s">
        <v>227</v>
      </c>
      <c r="D1098" s="32" t="s">
        <v>292</v>
      </c>
      <c r="E1098" t="s">
        <v>94</v>
      </c>
      <c r="F1098" s="20">
        <v>23548</v>
      </c>
      <c r="G1098" s="32" t="s">
        <v>295</v>
      </c>
      <c r="H1098" t="s">
        <v>94</v>
      </c>
      <c r="I1098" s="20">
        <v>7618</v>
      </c>
    </row>
    <row r="1099" spans="1:9" x14ac:dyDescent="0.2">
      <c r="A1099">
        <v>1997</v>
      </c>
      <c r="B1099" s="32" t="s">
        <v>133</v>
      </c>
      <c r="C1099" s="22" t="s">
        <v>228</v>
      </c>
      <c r="D1099" s="32" t="s">
        <v>292</v>
      </c>
      <c r="E1099" t="s">
        <v>94</v>
      </c>
      <c r="F1099" s="20">
        <v>23543</v>
      </c>
      <c r="G1099" s="32" t="s">
        <v>295</v>
      </c>
      <c r="H1099" t="s">
        <v>94</v>
      </c>
      <c r="I1099" s="20">
        <v>2393</v>
      </c>
    </row>
    <row r="1100" spans="1:9" x14ac:dyDescent="0.2">
      <c r="A1100">
        <v>1997</v>
      </c>
      <c r="B1100" s="32" t="s">
        <v>133</v>
      </c>
      <c r="C1100" s="22" t="s">
        <v>229</v>
      </c>
      <c r="D1100" s="32" t="s">
        <v>292</v>
      </c>
      <c r="E1100" t="s">
        <v>94</v>
      </c>
      <c r="F1100" s="20">
        <v>0</v>
      </c>
      <c r="G1100" s="32" t="s">
        <v>295</v>
      </c>
      <c r="H1100" t="s">
        <v>94</v>
      </c>
      <c r="I1100" s="20">
        <v>5202</v>
      </c>
    </row>
    <row r="1101" spans="1:9" ht="22.5" x14ac:dyDescent="0.2">
      <c r="A1101">
        <v>1997</v>
      </c>
      <c r="B1101" s="32" t="s">
        <v>133</v>
      </c>
      <c r="C1101" s="22" t="s">
        <v>230</v>
      </c>
      <c r="D1101" s="32" t="s">
        <v>292</v>
      </c>
      <c r="E1101" t="s">
        <v>94</v>
      </c>
      <c r="F1101" s="20">
        <v>0</v>
      </c>
      <c r="G1101" s="32" t="s">
        <v>295</v>
      </c>
      <c r="H1101" t="s">
        <v>94</v>
      </c>
      <c r="I1101" s="20">
        <v>0</v>
      </c>
    </row>
    <row r="1102" spans="1:9" x14ac:dyDescent="0.2">
      <c r="A1102">
        <v>1997</v>
      </c>
      <c r="B1102" s="32" t="s">
        <v>133</v>
      </c>
      <c r="C1102" s="22" t="s">
        <v>231</v>
      </c>
      <c r="D1102" s="32" t="s">
        <v>292</v>
      </c>
      <c r="E1102" t="s">
        <v>94</v>
      </c>
      <c r="F1102" s="20">
        <v>0</v>
      </c>
      <c r="G1102" s="32" t="s">
        <v>295</v>
      </c>
      <c r="H1102" t="s">
        <v>94</v>
      </c>
      <c r="I1102" s="20">
        <v>0</v>
      </c>
    </row>
    <row r="1103" spans="1:9" x14ac:dyDescent="0.2">
      <c r="A1103">
        <v>1997</v>
      </c>
      <c r="B1103" s="32" t="s">
        <v>133</v>
      </c>
      <c r="C1103" s="22" t="s">
        <v>232</v>
      </c>
      <c r="D1103" s="32" t="s">
        <v>292</v>
      </c>
      <c r="E1103" t="s">
        <v>94</v>
      </c>
      <c r="F1103" s="20">
        <v>5</v>
      </c>
      <c r="G1103" s="32" t="s">
        <v>295</v>
      </c>
      <c r="H1103" t="s">
        <v>94</v>
      </c>
      <c r="I1103" s="20">
        <v>23</v>
      </c>
    </row>
    <row r="1104" spans="1:9" x14ac:dyDescent="0.2">
      <c r="A1104">
        <v>1997</v>
      </c>
      <c r="B1104" s="32" t="s">
        <v>133</v>
      </c>
      <c r="C1104" s="30" t="s">
        <v>233</v>
      </c>
      <c r="D1104" s="32" t="s">
        <v>292</v>
      </c>
      <c r="E1104" t="s">
        <v>94</v>
      </c>
      <c r="F1104" s="20">
        <v>44689</v>
      </c>
      <c r="G1104" s="32" t="s">
        <v>295</v>
      </c>
      <c r="H1104" t="s">
        <v>94</v>
      </c>
    </row>
    <row r="1105" spans="1:9" ht="13.5" thickBot="1" x14ac:dyDescent="0.25">
      <c r="A1105">
        <v>1997</v>
      </c>
      <c r="B1105" s="32" t="s">
        <v>133</v>
      </c>
      <c r="C1105" s="38" t="s">
        <v>234</v>
      </c>
      <c r="D1105" s="32" t="s">
        <v>292</v>
      </c>
      <c r="E1105" t="s">
        <v>94</v>
      </c>
      <c r="F1105" s="20">
        <v>33284</v>
      </c>
      <c r="G1105" s="32" t="s">
        <v>295</v>
      </c>
      <c r="H1105" t="s">
        <v>94</v>
      </c>
    </row>
    <row r="1106" spans="1:9" x14ac:dyDescent="0.2">
      <c r="A1106">
        <v>1997</v>
      </c>
      <c r="B1106" s="32" t="s">
        <v>133</v>
      </c>
      <c r="C1106" s="32" t="s">
        <v>298</v>
      </c>
      <c r="D1106" s="32" t="s">
        <v>292</v>
      </c>
      <c r="E1106" t="s">
        <v>95</v>
      </c>
      <c r="G1106" s="32" t="s">
        <v>295</v>
      </c>
      <c r="H1106" t="s">
        <v>95</v>
      </c>
      <c r="I1106" s="20">
        <v>5514</v>
      </c>
    </row>
    <row r="1107" spans="1:9" x14ac:dyDescent="0.2">
      <c r="A1107">
        <v>1997</v>
      </c>
      <c r="B1107" s="32" t="s">
        <v>133</v>
      </c>
      <c r="C1107" s="32" t="s">
        <v>217</v>
      </c>
      <c r="D1107" s="32" t="s">
        <v>292</v>
      </c>
      <c r="E1107" t="s">
        <v>95</v>
      </c>
      <c r="G1107" s="32" t="s">
        <v>295</v>
      </c>
      <c r="H1107" t="s">
        <v>95</v>
      </c>
      <c r="I1107" s="20">
        <v>0</v>
      </c>
    </row>
    <row r="1108" spans="1:9" x14ac:dyDescent="0.2">
      <c r="A1108">
        <v>1997</v>
      </c>
      <c r="B1108" s="32" t="s">
        <v>133</v>
      </c>
      <c r="C1108" s="35" t="s">
        <v>218</v>
      </c>
      <c r="D1108" s="32" t="s">
        <v>292</v>
      </c>
      <c r="E1108" t="s">
        <v>95</v>
      </c>
      <c r="G1108" s="32" t="s">
        <v>295</v>
      </c>
      <c r="H1108" t="s">
        <v>95</v>
      </c>
      <c r="I1108" s="20">
        <v>37685</v>
      </c>
    </row>
    <row r="1109" spans="1:9" x14ac:dyDescent="0.2">
      <c r="A1109">
        <v>1997</v>
      </c>
      <c r="B1109" s="32" t="s">
        <v>133</v>
      </c>
      <c r="C1109" s="17" t="s">
        <v>219</v>
      </c>
      <c r="D1109" s="32" t="s">
        <v>292</v>
      </c>
      <c r="E1109" t="s">
        <v>95</v>
      </c>
      <c r="G1109" s="32" t="s">
        <v>295</v>
      </c>
      <c r="H1109" t="s">
        <v>95</v>
      </c>
      <c r="I1109" s="20">
        <v>37619</v>
      </c>
    </row>
    <row r="1110" spans="1:9" x14ac:dyDescent="0.2">
      <c r="A1110">
        <v>1997</v>
      </c>
      <c r="B1110" s="32" t="s">
        <v>133</v>
      </c>
      <c r="C1110" s="22" t="s">
        <v>220</v>
      </c>
      <c r="D1110" s="32" t="s">
        <v>292</v>
      </c>
      <c r="E1110" t="s">
        <v>95</v>
      </c>
      <c r="G1110" s="32" t="s">
        <v>295</v>
      </c>
      <c r="H1110" t="s">
        <v>95</v>
      </c>
      <c r="I1110" s="20">
        <v>24441</v>
      </c>
    </row>
    <row r="1111" spans="1:9" x14ac:dyDescent="0.2">
      <c r="A1111">
        <v>1997</v>
      </c>
      <c r="B1111" s="32" t="s">
        <v>133</v>
      </c>
      <c r="C1111" s="22" t="s">
        <v>221</v>
      </c>
      <c r="D1111" s="32" t="s">
        <v>292</v>
      </c>
      <c r="E1111" t="s">
        <v>95</v>
      </c>
      <c r="G1111" s="32" t="s">
        <v>295</v>
      </c>
      <c r="H1111" t="s">
        <v>95</v>
      </c>
      <c r="I1111" s="20">
        <v>22</v>
      </c>
    </row>
    <row r="1112" spans="1:9" ht="22.5" x14ac:dyDescent="0.2">
      <c r="A1112">
        <v>1997</v>
      </c>
      <c r="B1112" s="32" t="s">
        <v>133</v>
      </c>
      <c r="C1112" s="22" t="s">
        <v>222</v>
      </c>
      <c r="D1112" s="32" t="s">
        <v>292</v>
      </c>
      <c r="E1112" t="s">
        <v>95</v>
      </c>
      <c r="G1112" s="32" t="s">
        <v>295</v>
      </c>
      <c r="H1112" t="s">
        <v>95</v>
      </c>
      <c r="I1112" s="20">
        <v>13156</v>
      </c>
    </row>
    <row r="1113" spans="1:9" x14ac:dyDescent="0.2">
      <c r="A1113">
        <v>1997</v>
      </c>
      <c r="B1113" s="32" t="s">
        <v>133</v>
      </c>
      <c r="C1113" s="36" t="s">
        <v>223</v>
      </c>
      <c r="D1113" s="32" t="s">
        <v>292</v>
      </c>
      <c r="E1113" t="s">
        <v>95</v>
      </c>
      <c r="G1113" s="32" t="s">
        <v>295</v>
      </c>
      <c r="H1113" t="s">
        <v>95</v>
      </c>
      <c r="I1113" s="20">
        <v>66</v>
      </c>
    </row>
    <row r="1114" spans="1:9" x14ac:dyDescent="0.2">
      <c r="A1114">
        <v>1997</v>
      </c>
      <c r="B1114" s="32" t="s">
        <v>133</v>
      </c>
      <c r="C1114" s="35" t="s">
        <v>224</v>
      </c>
      <c r="D1114" s="32" t="s">
        <v>292</v>
      </c>
      <c r="E1114" t="s">
        <v>95</v>
      </c>
      <c r="G1114" s="32" t="s">
        <v>295</v>
      </c>
      <c r="H1114" t="s">
        <v>95</v>
      </c>
      <c r="I1114" s="20">
        <v>-1776</v>
      </c>
    </row>
    <row r="1115" spans="1:9" x14ac:dyDescent="0.2">
      <c r="A1115">
        <v>1997</v>
      </c>
      <c r="B1115" s="32" t="s">
        <v>133</v>
      </c>
      <c r="C1115" s="22" t="s">
        <v>225</v>
      </c>
      <c r="D1115" s="32" t="s">
        <v>292</v>
      </c>
      <c r="E1115" t="s">
        <v>95</v>
      </c>
      <c r="G1115" s="32" t="s">
        <v>295</v>
      </c>
      <c r="H1115" t="s">
        <v>95</v>
      </c>
      <c r="I1115" s="20">
        <v>-1305</v>
      </c>
    </row>
    <row r="1116" spans="1:9" x14ac:dyDescent="0.2">
      <c r="A1116">
        <v>1997</v>
      </c>
      <c r="B1116" s="32" t="s">
        <v>133</v>
      </c>
      <c r="C1116" s="37" t="s">
        <v>226</v>
      </c>
      <c r="D1116" s="32" t="s">
        <v>292</v>
      </c>
      <c r="E1116" t="s">
        <v>95</v>
      </c>
      <c r="G1116" s="32" t="s">
        <v>295</v>
      </c>
      <c r="H1116" t="s">
        <v>95</v>
      </c>
      <c r="I1116" s="20">
        <v>-471</v>
      </c>
    </row>
    <row r="1117" spans="1:9" x14ac:dyDescent="0.2">
      <c r="A1117">
        <v>1997</v>
      </c>
      <c r="B1117" s="32" t="s">
        <v>133</v>
      </c>
      <c r="C1117" s="35" t="s">
        <v>227</v>
      </c>
      <c r="D1117" s="32" t="s">
        <v>292</v>
      </c>
      <c r="E1117" t="s">
        <v>95</v>
      </c>
      <c r="F1117" s="20">
        <v>19758</v>
      </c>
      <c r="G1117" s="32" t="s">
        <v>295</v>
      </c>
      <c r="H1117" t="s">
        <v>95</v>
      </c>
      <c r="I1117" s="20">
        <v>6164</v>
      </c>
    </row>
    <row r="1118" spans="1:9" x14ac:dyDescent="0.2">
      <c r="A1118">
        <v>1997</v>
      </c>
      <c r="B1118" s="32" t="s">
        <v>133</v>
      </c>
      <c r="C1118" s="22" t="s">
        <v>228</v>
      </c>
      <c r="D1118" s="32" t="s">
        <v>292</v>
      </c>
      <c r="E1118" t="s">
        <v>95</v>
      </c>
      <c r="F1118" s="20">
        <v>19757</v>
      </c>
      <c r="G1118" s="32" t="s">
        <v>295</v>
      </c>
      <c r="H1118" t="s">
        <v>95</v>
      </c>
      <c r="I1118" s="20">
        <v>1082</v>
      </c>
    </row>
    <row r="1119" spans="1:9" x14ac:dyDescent="0.2">
      <c r="A1119">
        <v>1997</v>
      </c>
      <c r="B1119" s="32" t="s">
        <v>133</v>
      </c>
      <c r="C1119" s="22" t="s">
        <v>229</v>
      </c>
      <c r="D1119" s="32" t="s">
        <v>292</v>
      </c>
      <c r="E1119" t="s">
        <v>95</v>
      </c>
      <c r="F1119" s="20">
        <v>0</v>
      </c>
      <c r="G1119" s="32" t="s">
        <v>295</v>
      </c>
      <c r="H1119" t="s">
        <v>95</v>
      </c>
      <c r="I1119" s="20">
        <v>5082</v>
      </c>
    </row>
    <row r="1120" spans="1:9" ht="22.5" x14ac:dyDescent="0.2">
      <c r="A1120">
        <v>1997</v>
      </c>
      <c r="B1120" s="32" t="s">
        <v>133</v>
      </c>
      <c r="C1120" s="22" t="s">
        <v>230</v>
      </c>
      <c r="D1120" s="32" t="s">
        <v>292</v>
      </c>
      <c r="E1120" t="s">
        <v>95</v>
      </c>
      <c r="F1120" s="20">
        <v>0</v>
      </c>
      <c r="G1120" s="32" t="s">
        <v>295</v>
      </c>
      <c r="H1120" t="s">
        <v>95</v>
      </c>
      <c r="I1120" s="20">
        <v>0</v>
      </c>
    </row>
    <row r="1121" spans="1:9" x14ac:dyDescent="0.2">
      <c r="A1121">
        <v>1997</v>
      </c>
      <c r="B1121" s="32" t="s">
        <v>133</v>
      </c>
      <c r="C1121" s="22" t="s">
        <v>231</v>
      </c>
      <c r="D1121" s="32" t="s">
        <v>292</v>
      </c>
      <c r="E1121" t="s">
        <v>95</v>
      </c>
      <c r="F1121" s="20">
        <v>0</v>
      </c>
      <c r="G1121" s="32" t="s">
        <v>295</v>
      </c>
      <c r="H1121" t="s">
        <v>95</v>
      </c>
      <c r="I1121" s="20">
        <v>0</v>
      </c>
    </row>
    <row r="1122" spans="1:9" x14ac:dyDescent="0.2">
      <c r="A1122">
        <v>1997</v>
      </c>
      <c r="B1122" s="32" t="s">
        <v>133</v>
      </c>
      <c r="C1122" s="22" t="s">
        <v>232</v>
      </c>
      <c r="D1122" s="32" t="s">
        <v>292</v>
      </c>
      <c r="E1122" t="s">
        <v>95</v>
      </c>
      <c r="F1122" s="20">
        <v>1</v>
      </c>
      <c r="G1122" s="32" t="s">
        <v>295</v>
      </c>
      <c r="H1122" t="s">
        <v>95</v>
      </c>
      <c r="I1122" s="20">
        <v>0</v>
      </c>
    </row>
    <row r="1123" spans="1:9" x14ac:dyDescent="0.2">
      <c r="A1123">
        <v>1997</v>
      </c>
      <c r="B1123" s="32" t="s">
        <v>133</v>
      </c>
      <c r="C1123" s="30" t="s">
        <v>233</v>
      </c>
      <c r="D1123" s="32" t="s">
        <v>292</v>
      </c>
      <c r="E1123" t="s">
        <v>95</v>
      </c>
      <c r="F1123" s="20">
        <v>27829</v>
      </c>
      <c r="G1123" s="32" t="s">
        <v>295</v>
      </c>
      <c r="H1123" t="s">
        <v>95</v>
      </c>
    </row>
    <row r="1124" spans="1:9" ht="13.5" thickBot="1" x14ac:dyDescent="0.25">
      <c r="A1124">
        <v>1997</v>
      </c>
      <c r="B1124" s="32" t="s">
        <v>133</v>
      </c>
      <c r="C1124" s="38" t="s">
        <v>234</v>
      </c>
      <c r="D1124" s="32" t="s">
        <v>292</v>
      </c>
      <c r="E1124" t="s">
        <v>95</v>
      </c>
      <c r="F1124" s="20">
        <v>22315</v>
      </c>
      <c r="G1124" s="32" t="s">
        <v>295</v>
      </c>
      <c r="H1124" t="s">
        <v>95</v>
      </c>
    </row>
    <row r="1125" spans="1:9" x14ac:dyDescent="0.2">
      <c r="A1125">
        <v>1997</v>
      </c>
      <c r="B1125" s="32" t="s">
        <v>133</v>
      </c>
      <c r="C1125" s="32" t="s">
        <v>298</v>
      </c>
      <c r="D1125" s="32" t="s">
        <v>292</v>
      </c>
      <c r="E1125" t="s">
        <v>96</v>
      </c>
      <c r="G1125" s="32" t="s">
        <v>295</v>
      </c>
      <c r="H1125" t="s">
        <v>96</v>
      </c>
      <c r="I1125" s="20">
        <v>3792</v>
      </c>
    </row>
    <row r="1126" spans="1:9" x14ac:dyDescent="0.2">
      <c r="A1126">
        <v>1997</v>
      </c>
      <c r="B1126" s="32" t="s">
        <v>133</v>
      </c>
      <c r="C1126" s="32" t="s">
        <v>217</v>
      </c>
      <c r="D1126" s="32" t="s">
        <v>292</v>
      </c>
      <c r="E1126" t="s">
        <v>96</v>
      </c>
      <c r="G1126" s="32" t="s">
        <v>295</v>
      </c>
      <c r="H1126" t="s">
        <v>96</v>
      </c>
      <c r="I1126" s="20">
        <v>0</v>
      </c>
    </row>
    <row r="1127" spans="1:9" x14ac:dyDescent="0.2">
      <c r="A1127">
        <v>1997</v>
      </c>
      <c r="B1127" s="32" t="s">
        <v>133</v>
      </c>
      <c r="C1127" s="35" t="s">
        <v>218</v>
      </c>
      <c r="D1127" s="32" t="s">
        <v>292</v>
      </c>
      <c r="E1127" t="s">
        <v>96</v>
      </c>
      <c r="G1127" s="32" t="s">
        <v>295</v>
      </c>
      <c r="H1127" t="s">
        <v>96</v>
      </c>
      <c r="I1127" s="20">
        <v>6418</v>
      </c>
    </row>
    <row r="1128" spans="1:9" x14ac:dyDescent="0.2">
      <c r="A1128">
        <v>1997</v>
      </c>
      <c r="B1128" s="32" t="s">
        <v>133</v>
      </c>
      <c r="C1128" s="17" t="s">
        <v>219</v>
      </c>
      <c r="D1128" s="32" t="s">
        <v>292</v>
      </c>
      <c r="E1128" t="s">
        <v>96</v>
      </c>
      <c r="G1128" s="32" t="s">
        <v>295</v>
      </c>
      <c r="H1128" t="s">
        <v>96</v>
      </c>
      <c r="I1128" s="20">
        <v>6223</v>
      </c>
    </row>
    <row r="1129" spans="1:9" x14ac:dyDescent="0.2">
      <c r="A1129">
        <v>1997</v>
      </c>
      <c r="B1129" s="32" t="s">
        <v>133</v>
      </c>
      <c r="C1129" s="22" t="s">
        <v>220</v>
      </c>
      <c r="D1129" s="32" t="s">
        <v>292</v>
      </c>
      <c r="E1129" t="s">
        <v>96</v>
      </c>
      <c r="G1129" s="32" t="s">
        <v>295</v>
      </c>
      <c r="H1129" t="s">
        <v>96</v>
      </c>
      <c r="I1129" s="20">
        <v>972</v>
      </c>
    </row>
    <row r="1130" spans="1:9" x14ac:dyDescent="0.2">
      <c r="A1130">
        <v>1997</v>
      </c>
      <c r="B1130" s="32" t="s">
        <v>133</v>
      </c>
      <c r="C1130" s="22" t="s">
        <v>221</v>
      </c>
      <c r="D1130" s="32" t="s">
        <v>292</v>
      </c>
      <c r="E1130" t="s">
        <v>96</v>
      </c>
      <c r="G1130" s="32" t="s">
        <v>295</v>
      </c>
      <c r="H1130" t="s">
        <v>96</v>
      </c>
      <c r="I1130" s="20">
        <v>68</v>
      </c>
    </row>
    <row r="1131" spans="1:9" ht="22.5" x14ac:dyDescent="0.2">
      <c r="A1131">
        <v>1997</v>
      </c>
      <c r="B1131" s="32" t="s">
        <v>133</v>
      </c>
      <c r="C1131" s="22" t="s">
        <v>222</v>
      </c>
      <c r="D1131" s="32" t="s">
        <v>292</v>
      </c>
      <c r="E1131" t="s">
        <v>96</v>
      </c>
      <c r="G1131" s="32" t="s">
        <v>295</v>
      </c>
      <c r="H1131" t="s">
        <v>96</v>
      </c>
      <c r="I1131" s="20">
        <v>5183</v>
      </c>
    </row>
    <row r="1132" spans="1:9" x14ac:dyDescent="0.2">
      <c r="A1132">
        <v>1997</v>
      </c>
      <c r="B1132" s="32" t="s">
        <v>133</v>
      </c>
      <c r="C1132" s="36" t="s">
        <v>223</v>
      </c>
      <c r="D1132" s="32" t="s">
        <v>292</v>
      </c>
      <c r="E1132" t="s">
        <v>96</v>
      </c>
      <c r="G1132" s="32" t="s">
        <v>295</v>
      </c>
      <c r="H1132" t="s">
        <v>96</v>
      </c>
      <c r="I1132" s="20">
        <v>195</v>
      </c>
    </row>
    <row r="1133" spans="1:9" x14ac:dyDescent="0.2">
      <c r="A1133">
        <v>1997</v>
      </c>
      <c r="B1133" s="32" t="s">
        <v>133</v>
      </c>
      <c r="C1133" s="35" t="s">
        <v>224</v>
      </c>
      <c r="D1133" s="32" t="s">
        <v>292</v>
      </c>
      <c r="E1133" t="s">
        <v>96</v>
      </c>
      <c r="G1133" s="32" t="s">
        <v>295</v>
      </c>
      <c r="H1133" t="s">
        <v>96</v>
      </c>
      <c r="I1133" s="20">
        <v>-1151</v>
      </c>
    </row>
    <row r="1134" spans="1:9" x14ac:dyDescent="0.2">
      <c r="A1134">
        <v>1997</v>
      </c>
      <c r="B1134" s="32" t="s">
        <v>133</v>
      </c>
      <c r="C1134" s="22" t="s">
        <v>225</v>
      </c>
      <c r="D1134" s="32" t="s">
        <v>292</v>
      </c>
      <c r="E1134" t="s">
        <v>96</v>
      </c>
      <c r="G1134" s="32" t="s">
        <v>295</v>
      </c>
      <c r="H1134" t="s">
        <v>96</v>
      </c>
      <c r="I1134" s="20">
        <v>-712</v>
      </c>
    </row>
    <row r="1135" spans="1:9" x14ac:dyDescent="0.2">
      <c r="A1135">
        <v>1997</v>
      </c>
      <c r="B1135" s="32" t="s">
        <v>133</v>
      </c>
      <c r="C1135" s="37" t="s">
        <v>226</v>
      </c>
      <c r="D1135" s="32" t="s">
        <v>292</v>
      </c>
      <c r="E1135" t="s">
        <v>96</v>
      </c>
      <c r="G1135" s="32" t="s">
        <v>295</v>
      </c>
      <c r="H1135" t="s">
        <v>96</v>
      </c>
      <c r="I1135" s="20">
        <v>-439</v>
      </c>
    </row>
    <row r="1136" spans="1:9" x14ac:dyDescent="0.2">
      <c r="A1136">
        <v>1997</v>
      </c>
      <c r="B1136" s="32" t="s">
        <v>133</v>
      </c>
      <c r="C1136" s="35" t="s">
        <v>227</v>
      </c>
      <c r="D1136" s="32" t="s">
        <v>292</v>
      </c>
      <c r="E1136" t="s">
        <v>96</v>
      </c>
      <c r="F1136" s="20">
        <v>2344</v>
      </c>
      <c r="G1136" s="32" t="s">
        <v>295</v>
      </c>
      <c r="H1136" t="s">
        <v>96</v>
      </c>
      <c r="I1136" s="20">
        <v>466</v>
      </c>
    </row>
    <row r="1137" spans="1:9" x14ac:dyDescent="0.2">
      <c r="A1137">
        <v>1997</v>
      </c>
      <c r="B1137" s="32" t="s">
        <v>133</v>
      </c>
      <c r="C1137" s="22" t="s">
        <v>228</v>
      </c>
      <c r="D1137" s="32" t="s">
        <v>292</v>
      </c>
      <c r="E1137" t="s">
        <v>96</v>
      </c>
      <c r="F1137" s="20">
        <v>2343</v>
      </c>
      <c r="G1137" s="32" t="s">
        <v>295</v>
      </c>
      <c r="H1137" t="s">
        <v>96</v>
      </c>
      <c r="I1137" s="20">
        <v>430</v>
      </c>
    </row>
    <row r="1138" spans="1:9" x14ac:dyDescent="0.2">
      <c r="A1138">
        <v>1997</v>
      </c>
      <c r="B1138" s="32" t="s">
        <v>133</v>
      </c>
      <c r="C1138" s="22" t="s">
        <v>229</v>
      </c>
      <c r="D1138" s="32" t="s">
        <v>292</v>
      </c>
      <c r="E1138" t="s">
        <v>96</v>
      </c>
      <c r="F1138" s="20">
        <v>0</v>
      </c>
      <c r="G1138" s="32" t="s">
        <v>295</v>
      </c>
      <c r="H1138" t="s">
        <v>96</v>
      </c>
      <c r="I1138" s="20">
        <v>15</v>
      </c>
    </row>
    <row r="1139" spans="1:9" ht="22.5" x14ac:dyDescent="0.2">
      <c r="A1139">
        <v>1997</v>
      </c>
      <c r="B1139" s="32" t="s">
        <v>133</v>
      </c>
      <c r="C1139" s="22" t="s">
        <v>230</v>
      </c>
      <c r="D1139" s="32" t="s">
        <v>292</v>
      </c>
      <c r="E1139" t="s">
        <v>96</v>
      </c>
      <c r="F1139" s="20">
        <v>0</v>
      </c>
      <c r="G1139" s="32" t="s">
        <v>295</v>
      </c>
      <c r="H1139" t="s">
        <v>96</v>
      </c>
      <c r="I1139" s="20">
        <v>0</v>
      </c>
    </row>
    <row r="1140" spans="1:9" x14ac:dyDescent="0.2">
      <c r="A1140">
        <v>1997</v>
      </c>
      <c r="B1140" s="32" t="s">
        <v>133</v>
      </c>
      <c r="C1140" s="22" t="s">
        <v>231</v>
      </c>
      <c r="D1140" s="32" t="s">
        <v>292</v>
      </c>
      <c r="E1140" t="s">
        <v>96</v>
      </c>
      <c r="F1140" s="20">
        <v>0</v>
      </c>
      <c r="G1140" s="32" t="s">
        <v>295</v>
      </c>
      <c r="H1140" t="s">
        <v>96</v>
      </c>
      <c r="I1140" s="20">
        <v>0</v>
      </c>
    </row>
    <row r="1141" spans="1:9" x14ac:dyDescent="0.2">
      <c r="A1141">
        <v>1997</v>
      </c>
      <c r="B1141" s="32" t="s">
        <v>133</v>
      </c>
      <c r="C1141" s="22" t="s">
        <v>232</v>
      </c>
      <c r="D1141" s="32" t="s">
        <v>292</v>
      </c>
      <c r="E1141" t="s">
        <v>96</v>
      </c>
      <c r="F1141" s="20">
        <v>1</v>
      </c>
      <c r="G1141" s="32" t="s">
        <v>295</v>
      </c>
      <c r="H1141" t="s">
        <v>96</v>
      </c>
      <c r="I1141" s="20">
        <v>21</v>
      </c>
    </row>
    <row r="1142" spans="1:9" x14ac:dyDescent="0.2">
      <c r="A1142">
        <v>1997</v>
      </c>
      <c r="B1142" s="32" t="s">
        <v>133</v>
      </c>
      <c r="C1142" s="30" t="s">
        <v>233</v>
      </c>
      <c r="D1142" s="32" t="s">
        <v>292</v>
      </c>
      <c r="E1142" t="s">
        <v>96</v>
      </c>
      <c r="F1142" s="20">
        <v>7181</v>
      </c>
      <c r="G1142" s="32" t="s">
        <v>295</v>
      </c>
      <c r="H1142" t="s">
        <v>96</v>
      </c>
    </row>
    <row r="1143" spans="1:9" ht="13.5" thickBot="1" x14ac:dyDescent="0.25">
      <c r="A1143">
        <v>1997</v>
      </c>
      <c r="B1143" s="32" t="s">
        <v>133</v>
      </c>
      <c r="C1143" s="38" t="s">
        <v>234</v>
      </c>
      <c r="D1143" s="32" t="s">
        <v>292</v>
      </c>
      <c r="E1143" t="s">
        <v>96</v>
      </c>
      <c r="F1143" s="20">
        <v>3389</v>
      </c>
      <c r="G1143" s="32" t="s">
        <v>295</v>
      </c>
      <c r="H1143" t="s">
        <v>96</v>
      </c>
    </row>
    <row r="1144" spans="1:9" x14ac:dyDescent="0.2">
      <c r="A1144">
        <v>1997</v>
      </c>
      <c r="B1144" s="32" t="s">
        <v>133</v>
      </c>
      <c r="C1144" s="32" t="s">
        <v>298</v>
      </c>
      <c r="D1144" s="32" t="s">
        <v>292</v>
      </c>
      <c r="E1144" t="s">
        <v>341</v>
      </c>
      <c r="G1144" s="32" t="s">
        <v>295</v>
      </c>
      <c r="H1144" t="s">
        <v>341</v>
      </c>
      <c r="I1144" s="20">
        <v>1918</v>
      </c>
    </row>
    <row r="1145" spans="1:9" x14ac:dyDescent="0.2">
      <c r="A1145">
        <v>1997</v>
      </c>
      <c r="B1145" s="32" t="s">
        <v>133</v>
      </c>
      <c r="C1145" s="32" t="s">
        <v>217</v>
      </c>
      <c r="D1145" s="32" t="s">
        <v>292</v>
      </c>
      <c r="E1145" t="s">
        <v>341</v>
      </c>
      <c r="G1145" s="32" t="s">
        <v>295</v>
      </c>
      <c r="H1145" t="s">
        <v>341</v>
      </c>
      <c r="I1145" s="20">
        <v>0</v>
      </c>
    </row>
    <row r="1146" spans="1:9" x14ac:dyDescent="0.2">
      <c r="A1146">
        <v>1997</v>
      </c>
      <c r="B1146" s="32" t="s">
        <v>133</v>
      </c>
      <c r="C1146" s="35" t="s">
        <v>218</v>
      </c>
      <c r="D1146" s="32" t="s">
        <v>292</v>
      </c>
      <c r="E1146" t="s">
        <v>341</v>
      </c>
      <c r="G1146" s="32" t="s">
        <v>295</v>
      </c>
      <c r="H1146" t="s">
        <v>341</v>
      </c>
      <c r="I1146" s="20">
        <v>9856</v>
      </c>
    </row>
    <row r="1147" spans="1:9" x14ac:dyDescent="0.2">
      <c r="A1147">
        <v>1997</v>
      </c>
      <c r="B1147" s="32" t="s">
        <v>133</v>
      </c>
      <c r="C1147" s="17" t="s">
        <v>219</v>
      </c>
      <c r="D1147" s="32" t="s">
        <v>292</v>
      </c>
      <c r="E1147" t="s">
        <v>341</v>
      </c>
      <c r="G1147" s="32" t="s">
        <v>295</v>
      </c>
      <c r="H1147" t="s">
        <v>341</v>
      </c>
      <c r="I1147" s="20">
        <v>3910</v>
      </c>
    </row>
    <row r="1148" spans="1:9" x14ac:dyDescent="0.2">
      <c r="A1148">
        <v>1997</v>
      </c>
      <c r="B1148" s="32" t="s">
        <v>133</v>
      </c>
      <c r="C1148" s="22" t="s">
        <v>220</v>
      </c>
      <c r="D1148" s="32" t="s">
        <v>292</v>
      </c>
      <c r="E1148" t="s">
        <v>341</v>
      </c>
      <c r="G1148" s="32" t="s">
        <v>295</v>
      </c>
      <c r="H1148" t="s">
        <v>341</v>
      </c>
      <c r="I1148" s="20">
        <v>2076</v>
      </c>
    </row>
    <row r="1149" spans="1:9" x14ac:dyDescent="0.2">
      <c r="A1149">
        <v>1997</v>
      </c>
      <c r="B1149" s="32" t="s">
        <v>133</v>
      </c>
      <c r="C1149" s="22" t="s">
        <v>221</v>
      </c>
      <c r="D1149" s="32" t="s">
        <v>292</v>
      </c>
      <c r="E1149" t="s">
        <v>341</v>
      </c>
      <c r="G1149" s="32" t="s">
        <v>295</v>
      </c>
      <c r="H1149" t="s">
        <v>341</v>
      </c>
      <c r="I1149" s="20">
        <v>27</v>
      </c>
    </row>
    <row r="1150" spans="1:9" ht="22.5" x14ac:dyDescent="0.2">
      <c r="A1150">
        <v>1997</v>
      </c>
      <c r="B1150" s="32" t="s">
        <v>133</v>
      </c>
      <c r="C1150" s="22" t="s">
        <v>222</v>
      </c>
      <c r="D1150" s="32" t="s">
        <v>292</v>
      </c>
      <c r="E1150" t="s">
        <v>341</v>
      </c>
      <c r="G1150" s="32" t="s">
        <v>295</v>
      </c>
      <c r="H1150" t="s">
        <v>341</v>
      </c>
      <c r="I1150" s="20">
        <v>1807</v>
      </c>
    </row>
    <row r="1151" spans="1:9" x14ac:dyDescent="0.2">
      <c r="A1151">
        <v>1997</v>
      </c>
      <c r="B1151" s="32" t="s">
        <v>133</v>
      </c>
      <c r="C1151" s="36" t="s">
        <v>223</v>
      </c>
      <c r="D1151" s="32" t="s">
        <v>292</v>
      </c>
      <c r="E1151" t="s">
        <v>341</v>
      </c>
      <c r="G1151" s="32" t="s">
        <v>295</v>
      </c>
      <c r="H1151" t="s">
        <v>341</v>
      </c>
      <c r="I1151" s="20">
        <v>5946</v>
      </c>
    </row>
    <row r="1152" spans="1:9" x14ac:dyDescent="0.2">
      <c r="A1152">
        <v>1997</v>
      </c>
      <c r="B1152" s="32" t="s">
        <v>133</v>
      </c>
      <c r="C1152" s="35" t="s">
        <v>224</v>
      </c>
      <c r="D1152" s="32" t="s">
        <v>292</v>
      </c>
      <c r="E1152" t="s">
        <v>341</v>
      </c>
      <c r="G1152" s="32" t="s">
        <v>295</v>
      </c>
      <c r="H1152" t="s">
        <v>341</v>
      </c>
      <c r="I1152" s="20">
        <v>-721</v>
      </c>
    </row>
    <row r="1153" spans="1:9" x14ac:dyDescent="0.2">
      <c r="A1153">
        <v>1997</v>
      </c>
      <c r="B1153" s="32" t="s">
        <v>133</v>
      </c>
      <c r="C1153" s="22" t="s">
        <v>225</v>
      </c>
      <c r="D1153" s="32" t="s">
        <v>292</v>
      </c>
      <c r="E1153" t="s">
        <v>341</v>
      </c>
      <c r="G1153" s="32" t="s">
        <v>295</v>
      </c>
      <c r="H1153" t="s">
        <v>341</v>
      </c>
      <c r="I1153" s="20">
        <v>-715</v>
      </c>
    </row>
    <row r="1154" spans="1:9" x14ac:dyDescent="0.2">
      <c r="A1154">
        <v>1997</v>
      </c>
      <c r="B1154" s="32" t="s">
        <v>133</v>
      </c>
      <c r="C1154" s="37" t="s">
        <v>226</v>
      </c>
      <c r="D1154" s="32" t="s">
        <v>292</v>
      </c>
      <c r="E1154" t="s">
        <v>341</v>
      </c>
      <c r="G1154" s="32" t="s">
        <v>295</v>
      </c>
      <c r="H1154" t="s">
        <v>341</v>
      </c>
      <c r="I1154" s="20">
        <v>-6</v>
      </c>
    </row>
    <row r="1155" spans="1:9" x14ac:dyDescent="0.2">
      <c r="A1155">
        <v>1997</v>
      </c>
      <c r="B1155" s="32" t="s">
        <v>133</v>
      </c>
      <c r="C1155" s="35" t="s">
        <v>227</v>
      </c>
      <c r="D1155" s="32" t="s">
        <v>292</v>
      </c>
      <c r="E1155" t="s">
        <v>341</v>
      </c>
      <c r="F1155" s="20">
        <v>1434</v>
      </c>
      <c r="G1155" s="32" t="s">
        <v>295</v>
      </c>
      <c r="H1155" t="s">
        <v>341</v>
      </c>
      <c r="I1155" s="20">
        <v>625</v>
      </c>
    </row>
    <row r="1156" spans="1:9" x14ac:dyDescent="0.2">
      <c r="A1156">
        <v>1997</v>
      </c>
      <c r="B1156" s="32" t="s">
        <v>133</v>
      </c>
      <c r="C1156" s="22" t="s">
        <v>228</v>
      </c>
      <c r="D1156" s="32" t="s">
        <v>292</v>
      </c>
      <c r="E1156" t="s">
        <v>341</v>
      </c>
      <c r="F1156" s="20">
        <v>1431</v>
      </c>
      <c r="G1156" s="32" t="s">
        <v>295</v>
      </c>
      <c r="H1156" t="s">
        <v>341</v>
      </c>
      <c r="I1156" s="20">
        <v>519</v>
      </c>
    </row>
    <row r="1157" spans="1:9" x14ac:dyDescent="0.2">
      <c r="A1157">
        <v>1997</v>
      </c>
      <c r="B1157" s="32" t="s">
        <v>133</v>
      </c>
      <c r="C1157" s="22" t="s">
        <v>229</v>
      </c>
      <c r="D1157" s="32" t="s">
        <v>292</v>
      </c>
      <c r="E1157" t="s">
        <v>341</v>
      </c>
      <c r="F1157" s="20">
        <v>0</v>
      </c>
      <c r="G1157" s="32" t="s">
        <v>295</v>
      </c>
      <c r="H1157" t="s">
        <v>341</v>
      </c>
      <c r="I1157" s="20">
        <v>104</v>
      </c>
    </row>
    <row r="1158" spans="1:9" ht="22.5" x14ac:dyDescent="0.2">
      <c r="A1158">
        <v>1997</v>
      </c>
      <c r="B1158" s="32" t="s">
        <v>133</v>
      </c>
      <c r="C1158" s="22" t="s">
        <v>230</v>
      </c>
      <c r="D1158" s="32" t="s">
        <v>292</v>
      </c>
      <c r="E1158" t="s">
        <v>341</v>
      </c>
      <c r="F1158" s="20">
        <v>0</v>
      </c>
      <c r="G1158" s="32" t="s">
        <v>295</v>
      </c>
      <c r="H1158" t="s">
        <v>341</v>
      </c>
      <c r="I1158" s="20">
        <v>0</v>
      </c>
    </row>
    <row r="1159" spans="1:9" x14ac:dyDescent="0.2">
      <c r="A1159">
        <v>1997</v>
      </c>
      <c r="B1159" s="32" t="s">
        <v>133</v>
      </c>
      <c r="C1159" s="22" t="s">
        <v>231</v>
      </c>
      <c r="D1159" s="32" t="s">
        <v>292</v>
      </c>
      <c r="E1159" t="s">
        <v>341</v>
      </c>
      <c r="F1159" s="20">
        <v>0</v>
      </c>
      <c r="G1159" s="32" t="s">
        <v>295</v>
      </c>
      <c r="H1159" t="s">
        <v>341</v>
      </c>
      <c r="I1159" s="20">
        <v>0</v>
      </c>
    </row>
    <row r="1160" spans="1:9" x14ac:dyDescent="0.2">
      <c r="A1160">
        <v>1997</v>
      </c>
      <c r="B1160" s="32" t="s">
        <v>133</v>
      </c>
      <c r="C1160" s="22" t="s">
        <v>232</v>
      </c>
      <c r="D1160" s="32" t="s">
        <v>292</v>
      </c>
      <c r="E1160" t="s">
        <v>341</v>
      </c>
      <c r="F1160" s="20">
        <v>3</v>
      </c>
      <c r="G1160" s="32" t="s">
        <v>295</v>
      </c>
      <c r="H1160" t="s">
        <v>341</v>
      </c>
      <c r="I1160" s="20">
        <v>2</v>
      </c>
    </row>
    <row r="1161" spans="1:9" x14ac:dyDescent="0.2">
      <c r="A1161">
        <v>1997</v>
      </c>
      <c r="B1161" s="32" t="s">
        <v>133</v>
      </c>
      <c r="C1161" s="30" t="s">
        <v>233</v>
      </c>
      <c r="D1161" s="32" t="s">
        <v>292</v>
      </c>
      <c r="E1161" t="s">
        <v>341</v>
      </c>
      <c r="F1161" s="20">
        <v>10244</v>
      </c>
      <c r="G1161" s="32" t="s">
        <v>295</v>
      </c>
      <c r="H1161" t="s">
        <v>341</v>
      </c>
    </row>
    <row r="1162" spans="1:9" ht="13.5" thickBot="1" x14ac:dyDescent="0.25">
      <c r="A1162">
        <v>1997</v>
      </c>
      <c r="B1162" s="32" t="s">
        <v>133</v>
      </c>
      <c r="C1162" s="38" t="s">
        <v>234</v>
      </c>
      <c r="D1162" s="32" t="s">
        <v>292</v>
      </c>
      <c r="E1162" t="s">
        <v>341</v>
      </c>
      <c r="F1162" s="20">
        <v>8326</v>
      </c>
      <c r="G1162" s="32" t="s">
        <v>295</v>
      </c>
      <c r="H1162" t="s">
        <v>341</v>
      </c>
    </row>
    <row r="1163" spans="1:9" x14ac:dyDescent="0.2">
      <c r="A1163">
        <v>1997</v>
      </c>
      <c r="B1163" s="32" t="s">
        <v>133</v>
      </c>
      <c r="C1163" s="32" t="s">
        <v>298</v>
      </c>
      <c r="D1163" s="32" t="s">
        <v>292</v>
      </c>
      <c r="E1163" t="s">
        <v>97</v>
      </c>
      <c r="G1163" s="32" t="s">
        <v>295</v>
      </c>
      <c r="H1163" t="s">
        <v>97</v>
      </c>
      <c r="I1163" s="20">
        <v>181</v>
      </c>
    </row>
    <row r="1164" spans="1:9" x14ac:dyDescent="0.2">
      <c r="A1164">
        <v>1997</v>
      </c>
      <c r="B1164" s="32" t="s">
        <v>133</v>
      </c>
      <c r="C1164" s="32" t="s">
        <v>217</v>
      </c>
      <c r="D1164" s="32" t="s">
        <v>292</v>
      </c>
      <c r="E1164" t="s">
        <v>97</v>
      </c>
      <c r="G1164" s="32" t="s">
        <v>295</v>
      </c>
      <c r="H1164" t="s">
        <v>97</v>
      </c>
      <c r="I1164" s="20">
        <v>0</v>
      </c>
    </row>
    <row r="1165" spans="1:9" x14ac:dyDescent="0.2">
      <c r="A1165">
        <v>1997</v>
      </c>
      <c r="B1165" s="32" t="s">
        <v>133</v>
      </c>
      <c r="C1165" s="35" t="s">
        <v>218</v>
      </c>
      <c r="D1165" s="32" t="s">
        <v>292</v>
      </c>
      <c r="E1165" t="s">
        <v>97</v>
      </c>
      <c r="G1165" s="32" t="s">
        <v>295</v>
      </c>
      <c r="H1165" t="s">
        <v>97</v>
      </c>
      <c r="I1165" s="20">
        <v>0</v>
      </c>
    </row>
    <row r="1166" spans="1:9" x14ac:dyDescent="0.2">
      <c r="A1166">
        <v>1997</v>
      </c>
      <c r="B1166" s="32" t="s">
        <v>133</v>
      </c>
      <c r="C1166" s="17" t="s">
        <v>219</v>
      </c>
      <c r="D1166" s="32" t="s">
        <v>292</v>
      </c>
      <c r="E1166" t="s">
        <v>97</v>
      </c>
      <c r="G1166" s="32" t="s">
        <v>295</v>
      </c>
      <c r="H1166" t="s">
        <v>97</v>
      </c>
      <c r="I1166" s="20">
        <v>0</v>
      </c>
    </row>
    <row r="1167" spans="1:9" x14ac:dyDescent="0.2">
      <c r="A1167">
        <v>1997</v>
      </c>
      <c r="B1167" s="32" t="s">
        <v>133</v>
      </c>
      <c r="C1167" s="22" t="s">
        <v>220</v>
      </c>
      <c r="D1167" s="32" t="s">
        <v>292</v>
      </c>
      <c r="E1167" t="s">
        <v>97</v>
      </c>
      <c r="G1167" s="32" t="s">
        <v>295</v>
      </c>
      <c r="H1167" t="s">
        <v>97</v>
      </c>
      <c r="I1167" s="20">
        <v>0</v>
      </c>
    </row>
    <row r="1168" spans="1:9" x14ac:dyDescent="0.2">
      <c r="A1168">
        <v>1997</v>
      </c>
      <c r="B1168" s="32" t="s">
        <v>133</v>
      </c>
      <c r="C1168" s="22" t="s">
        <v>221</v>
      </c>
      <c r="D1168" s="32" t="s">
        <v>292</v>
      </c>
      <c r="E1168" t="s">
        <v>97</v>
      </c>
      <c r="G1168" s="32" t="s">
        <v>295</v>
      </c>
      <c r="H1168" t="s">
        <v>97</v>
      </c>
      <c r="I1168" s="20">
        <v>0</v>
      </c>
    </row>
    <row r="1169" spans="1:9" ht="22.5" x14ac:dyDescent="0.2">
      <c r="A1169">
        <v>1997</v>
      </c>
      <c r="B1169" s="32" t="s">
        <v>133</v>
      </c>
      <c r="C1169" s="22" t="s">
        <v>222</v>
      </c>
      <c r="D1169" s="32" t="s">
        <v>292</v>
      </c>
      <c r="E1169" t="s">
        <v>97</v>
      </c>
      <c r="G1169" s="32" t="s">
        <v>295</v>
      </c>
      <c r="H1169" t="s">
        <v>97</v>
      </c>
      <c r="I1169" s="20">
        <v>0</v>
      </c>
    </row>
    <row r="1170" spans="1:9" x14ac:dyDescent="0.2">
      <c r="A1170">
        <v>1997</v>
      </c>
      <c r="B1170" s="32" t="s">
        <v>133</v>
      </c>
      <c r="C1170" s="36" t="s">
        <v>223</v>
      </c>
      <c r="D1170" s="32" t="s">
        <v>292</v>
      </c>
      <c r="E1170" t="s">
        <v>97</v>
      </c>
      <c r="G1170" s="32" t="s">
        <v>295</v>
      </c>
      <c r="H1170" t="s">
        <v>97</v>
      </c>
      <c r="I1170" s="20">
        <v>0</v>
      </c>
    </row>
    <row r="1171" spans="1:9" x14ac:dyDescent="0.2">
      <c r="A1171">
        <v>1997</v>
      </c>
      <c r="B1171" s="32" t="s">
        <v>133</v>
      </c>
      <c r="C1171" s="35" t="s">
        <v>224</v>
      </c>
      <c r="D1171" s="32" t="s">
        <v>292</v>
      </c>
      <c r="E1171" t="s">
        <v>97</v>
      </c>
      <c r="G1171" s="32" t="s">
        <v>295</v>
      </c>
      <c r="H1171" t="s">
        <v>97</v>
      </c>
      <c r="I1171" s="20">
        <v>-1097</v>
      </c>
    </row>
    <row r="1172" spans="1:9" x14ac:dyDescent="0.2">
      <c r="A1172">
        <v>1997</v>
      </c>
      <c r="B1172" s="32" t="s">
        <v>133</v>
      </c>
      <c r="C1172" s="22" t="s">
        <v>225</v>
      </c>
      <c r="D1172" s="32" t="s">
        <v>292</v>
      </c>
      <c r="E1172" t="s">
        <v>97</v>
      </c>
      <c r="G1172" s="32" t="s">
        <v>295</v>
      </c>
      <c r="H1172" t="s">
        <v>97</v>
      </c>
      <c r="I1172" s="20">
        <v>0</v>
      </c>
    </row>
    <row r="1173" spans="1:9" x14ac:dyDescent="0.2">
      <c r="A1173">
        <v>1997</v>
      </c>
      <c r="B1173" s="32" t="s">
        <v>133</v>
      </c>
      <c r="C1173" s="37" t="s">
        <v>226</v>
      </c>
      <c r="D1173" s="32" t="s">
        <v>292</v>
      </c>
      <c r="E1173" t="s">
        <v>97</v>
      </c>
      <c r="G1173" s="32" t="s">
        <v>295</v>
      </c>
      <c r="H1173" t="s">
        <v>97</v>
      </c>
      <c r="I1173" s="20">
        <v>-1097</v>
      </c>
    </row>
    <row r="1174" spans="1:9" x14ac:dyDescent="0.2">
      <c r="A1174">
        <v>1997</v>
      </c>
      <c r="B1174" s="32" t="s">
        <v>133</v>
      </c>
      <c r="C1174" s="35" t="s">
        <v>227</v>
      </c>
      <c r="D1174" s="32" t="s">
        <v>292</v>
      </c>
      <c r="E1174" t="s">
        <v>97</v>
      </c>
      <c r="F1174" s="20">
        <v>12</v>
      </c>
      <c r="G1174" s="32" t="s">
        <v>295</v>
      </c>
      <c r="H1174" t="s">
        <v>97</v>
      </c>
      <c r="I1174" s="20">
        <v>363</v>
      </c>
    </row>
    <row r="1175" spans="1:9" x14ac:dyDescent="0.2">
      <c r="A1175">
        <v>1997</v>
      </c>
      <c r="B1175" s="32" t="s">
        <v>133</v>
      </c>
      <c r="C1175" s="22" t="s">
        <v>228</v>
      </c>
      <c r="D1175" s="32" t="s">
        <v>292</v>
      </c>
      <c r="E1175" t="s">
        <v>97</v>
      </c>
      <c r="F1175" s="20">
        <v>12</v>
      </c>
      <c r="G1175" s="32" t="s">
        <v>295</v>
      </c>
      <c r="H1175" t="s">
        <v>97</v>
      </c>
      <c r="I1175" s="20">
        <v>362</v>
      </c>
    </row>
    <row r="1176" spans="1:9" x14ac:dyDescent="0.2">
      <c r="A1176">
        <v>1997</v>
      </c>
      <c r="B1176" s="32" t="s">
        <v>133</v>
      </c>
      <c r="C1176" s="22" t="s">
        <v>229</v>
      </c>
      <c r="D1176" s="32" t="s">
        <v>292</v>
      </c>
      <c r="E1176" t="s">
        <v>97</v>
      </c>
      <c r="F1176" s="20">
        <v>0</v>
      </c>
      <c r="G1176" s="32" t="s">
        <v>295</v>
      </c>
      <c r="H1176" t="s">
        <v>97</v>
      </c>
      <c r="I1176" s="20">
        <v>1</v>
      </c>
    </row>
    <row r="1177" spans="1:9" ht="22.5" x14ac:dyDescent="0.2">
      <c r="A1177">
        <v>1997</v>
      </c>
      <c r="B1177" s="32" t="s">
        <v>133</v>
      </c>
      <c r="C1177" s="22" t="s">
        <v>230</v>
      </c>
      <c r="D1177" s="32" t="s">
        <v>292</v>
      </c>
      <c r="E1177" t="s">
        <v>97</v>
      </c>
      <c r="F1177" s="20">
        <v>0</v>
      </c>
      <c r="G1177" s="32" t="s">
        <v>295</v>
      </c>
      <c r="H1177" t="s">
        <v>97</v>
      </c>
      <c r="I1177" s="20">
        <v>0</v>
      </c>
    </row>
    <row r="1178" spans="1:9" x14ac:dyDescent="0.2">
      <c r="A1178">
        <v>1997</v>
      </c>
      <c r="B1178" s="32" t="s">
        <v>133</v>
      </c>
      <c r="C1178" s="22" t="s">
        <v>231</v>
      </c>
      <c r="D1178" s="32" t="s">
        <v>292</v>
      </c>
      <c r="E1178" t="s">
        <v>97</v>
      </c>
      <c r="F1178" s="20">
        <v>0</v>
      </c>
      <c r="G1178" s="32" t="s">
        <v>295</v>
      </c>
      <c r="H1178" t="s">
        <v>97</v>
      </c>
      <c r="I1178" s="20">
        <v>0</v>
      </c>
    </row>
    <row r="1179" spans="1:9" x14ac:dyDescent="0.2">
      <c r="A1179">
        <v>1997</v>
      </c>
      <c r="B1179" s="32" t="s">
        <v>133</v>
      </c>
      <c r="C1179" s="22" t="s">
        <v>232</v>
      </c>
      <c r="D1179" s="32" t="s">
        <v>292</v>
      </c>
      <c r="E1179" t="s">
        <v>97</v>
      </c>
      <c r="F1179" s="20">
        <v>0</v>
      </c>
      <c r="G1179" s="32" t="s">
        <v>295</v>
      </c>
      <c r="H1179" t="s">
        <v>97</v>
      </c>
      <c r="I1179" s="20">
        <v>0</v>
      </c>
    </row>
    <row r="1180" spans="1:9" x14ac:dyDescent="0.2">
      <c r="A1180">
        <v>1997</v>
      </c>
      <c r="B1180" s="32" t="s">
        <v>133</v>
      </c>
      <c r="C1180" s="30" t="s">
        <v>233</v>
      </c>
      <c r="D1180" s="32" t="s">
        <v>292</v>
      </c>
      <c r="E1180" t="s">
        <v>97</v>
      </c>
      <c r="F1180" s="20">
        <v>-565</v>
      </c>
      <c r="G1180" s="32" t="s">
        <v>295</v>
      </c>
      <c r="H1180" t="s">
        <v>97</v>
      </c>
    </row>
    <row r="1181" spans="1:9" ht="13.5" thickBot="1" x14ac:dyDescent="0.25">
      <c r="A1181">
        <v>1997</v>
      </c>
      <c r="B1181" s="32" t="s">
        <v>133</v>
      </c>
      <c r="C1181" s="38" t="s">
        <v>234</v>
      </c>
      <c r="D1181" s="32" t="s">
        <v>292</v>
      </c>
      <c r="E1181" t="s">
        <v>97</v>
      </c>
      <c r="F1181" s="20">
        <v>-746</v>
      </c>
      <c r="G1181" s="32" t="s">
        <v>295</v>
      </c>
      <c r="H1181" t="s">
        <v>97</v>
      </c>
    </row>
    <row r="1182" spans="1:9" x14ac:dyDescent="0.2">
      <c r="A1182">
        <v>1997</v>
      </c>
      <c r="B1182" s="32" t="s">
        <v>150</v>
      </c>
      <c r="C1182" s="30" t="s">
        <v>299</v>
      </c>
      <c r="D1182" s="32" t="s">
        <v>292</v>
      </c>
      <c r="E1182" t="s">
        <v>94</v>
      </c>
      <c r="G1182" s="32" t="s">
        <v>295</v>
      </c>
      <c r="H1182" t="s">
        <v>94</v>
      </c>
      <c r="I1182" s="20">
        <v>44689</v>
      </c>
    </row>
    <row r="1183" spans="1:9" ht="13.5" thickBot="1" x14ac:dyDescent="0.25">
      <c r="A1183">
        <v>1997</v>
      </c>
      <c r="B1183" s="32" t="s">
        <v>150</v>
      </c>
      <c r="C1183" s="38" t="s">
        <v>300</v>
      </c>
      <c r="D1183" s="32" t="s">
        <v>292</v>
      </c>
      <c r="E1183" t="s">
        <v>94</v>
      </c>
      <c r="G1183" s="32" t="s">
        <v>295</v>
      </c>
      <c r="H1183" t="s">
        <v>94</v>
      </c>
      <c r="I1183" s="20">
        <v>33284</v>
      </c>
    </row>
    <row r="1184" spans="1:9" x14ac:dyDescent="0.2">
      <c r="A1184">
        <v>1997</v>
      </c>
      <c r="B1184" s="32" t="s">
        <v>150</v>
      </c>
      <c r="C1184" s="35" t="s">
        <v>235</v>
      </c>
      <c r="D1184" s="32" t="s">
        <v>292</v>
      </c>
      <c r="E1184" t="s">
        <v>94</v>
      </c>
      <c r="G1184" s="32" t="s">
        <v>295</v>
      </c>
      <c r="H1184" t="s">
        <v>94</v>
      </c>
      <c r="I1184" s="20">
        <v>50406</v>
      </c>
    </row>
    <row r="1185" spans="1:9" x14ac:dyDescent="0.2">
      <c r="A1185">
        <v>1997</v>
      </c>
      <c r="B1185" s="32" t="s">
        <v>150</v>
      </c>
      <c r="C1185" s="39" t="s">
        <v>236</v>
      </c>
      <c r="D1185" s="32" t="s">
        <v>292</v>
      </c>
      <c r="E1185" t="s">
        <v>94</v>
      </c>
      <c r="G1185" s="32" t="s">
        <v>295</v>
      </c>
      <c r="H1185" t="s">
        <v>94</v>
      </c>
      <c r="I1185" s="20">
        <v>48505</v>
      </c>
    </row>
    <row r="1186" spans="1:9" x14ac:dyDescent="0.2">
      <c r="A1186">
        <v>1997</v>
      </c>
      <c r="B1186" s="32" t="s">
        <v>150</v>
      </c>
      <c r="C1186" s="37" t="s">
        <v>237</v>
      </c>
      <c r="D1186" s="32" t="s">
        <v>292</v>
      </c>
      <c r="E1186" t="s">
        <v>94</v>
      </c>
      <c r="G1186" s="32" t="s">
        <v>295</v>
      </c>
      <c r="H1186" t="s">
        <v>94</v>
      </c>
      <c r="I1186" s="20">
        <v>1901</v>
      </c>
    </row>
    <row r="1187" spans="1:9" x14ac:dyDescent="0.2">
      <c r="A1187">
        <v>1997</v>
      </c>
      <c r="B1187" s="32" t="s">
        <v>150</v>
      </c>
      <c r="C1187" s="35" t="s">
        <v>238</v>
      </c>
      <c r="D1187" s="32" t="s">
        <v>292</v>
      </c>
      <c r="E1187" t="s">
        <v>94</v>
      </c>
      <c r="G1187" s="32" t="s">
        <v>295</v>
      </c>
      <c r="H1187" t="s">
        <v>94</v>
      </c>
      <c r="I1187" s="20">
        <v>63111</v>
      </c>
    </row>
    <row r="1188" spans="1:9" x14ac:dyDescent="0.2">
      <c r="A1188">
        <v>1997</v>
      </c>
      <c r="B1188" s="32" t="s">
        <v>150</v>
      </c>
      <c r="C1188" s="22" t="s">
        <v>239</v>
      </c>
      <c r="D1188" s="32" t="s">
        <v>292</v>
      </c>
      <c r="E1188" t="s">
        <v>94</v>
      </c>
      <c r="G1188" s="32" t="s">
        <v>295</v>
      </c>
      <c r="H1188" t="s">
        <v>94</v>
      </c>
      <c r="I1188" s="20">
        <v>41383</v>
      </c>
    </row>
    <row r="1189" spans="1:9" x14ac:dyDescent="0.2">
      <c r="A1189">
        <v>1997</v>
      </c>
      <c r="B1189" s="32" t="s">
        <v>150</v>
      </c>
      <c r="C1189" s="22" t="s">
        <v>240</v>
      </c>
      <c r="D1189" s="32" t="s">
        <v>292</v>
      </c>
      <c r="E1189" t="s">
        <v>94</v>
      </c>
      <c r="G1189" s="32" t="s">
        <v>295</v>
      </c>
      <c r="H1189" t="s">
        <v>94</v>
      </c>
      <c r="I1189" s="20">
        <v>4625</v>
      </c>
    </row>
    <row r="1190" spans="1:9" x14ac:dyDescent="0.2">
      <c r="A1190">
        <v>1997</v>
      </c>
      <c r="B1190" s="32" t="s">
        <v>150</v>
      </c>
      <c r="C1190" s="22" t="s">
        <v>241</v>
      </c>
      <c r="D1190" s="32" t="s">
        <v>292</v>
      </c>
      <c r="E1190" t="s">
        <v>94</v>
      </c>
      <c r="G1190" s="32" t="s">
        <v>295</v>
      </c>
      <c r="H1190" t="s">
        <v>94</v>
      </c>
      <c r="I1190" s="20">
        <v>17103</v>
      </c>
    </row>
    <row r="1191" spans="1:9" x14ac:dyDescent="0.2">
      <c r="A1191">
        <v>1997</v>
      </c>
      <c r="B1191" s="32" t="s">
        <v>150</v>
      </c>
      <c r="C1191" s="22" t="s">
        <v>242</v>
      </c>
      <c r="D1191" s="32" t="s">
        <v>292</v>
      </c>
      <c r="E1191" t="s">
        <v>94</v>
      </c>
      <c r="G1191" s="32" t="s">
        <v>295</v>
      </c>
      <c r="H1191" t="s">
        <v>94</v>
      </c>
      <c r="I1191" s="20">
        <v>0</v>
      </c>
    </row>
    <row r="1192" spans="1:9" x14ac:dyDescent="0.2">
      <c r="A1192">
        <v>1997</v>
      </c>
      <c r="B1192" s="32" t="s">
        <v>150</v>
      </c>
      <c r="C1192" s="22" t="s">
        <v>243</v>
      </c>
      <c r="D1192" s="32" t="s">
        <v>292</v>
      </c>
      <c r="E1192" t="s">
        <v>94</v>
      </c>
      <c r="G1192" s="32" t="s">
        <v>295</v>
      </c>
      <c r="H1192" t="s">
        <v>94</v>
      </c>
      <c r="I1192" s="20">
        <v>0</v>
      </c>
    </row>
    <row r="1193" spans="1:9" ht="22.5" x14ac:dyDescent="0.2">
      <c r="A1193">
        <v>1997</v>
      </c>
      <c r="B1193" s="32" t="s">
        <v>150</v>
      </c>
      <c r="C1193" s="40" t="s">
        <v>244</v>
      </c>
      <c r="D1193" s="32" t="s">
        <v>292</v>
      </c>
      <c r="E1193" t="s">
        <v>94</v>
      </c>
      <c r="F1193" s="20">
        <v>65520</v>
      </c>
      <c r="G1193" s="32" t="s">
        <v>295</v>
      </c>
      <c r="H1193" t="s">
        <v>94</v>
      </c>
    </row>
    <row r="1194" spans="1:9" x14ac:dyDescent="0.2">
      <c r="A1194">
        <v>1997</v>
      </c>
      <c r="B1194" s="32" t="s">
        <v>150</v>
      </c>
      <c r="C1194" s="22" t="s">
        <v>245</v>
      </c>
      <c r="D1194" s="32" t="s">
        <v>292</v>
      </c>
      <c r="E1194" t="s">
        <v>94</v>
      </c>
      <c r="F1194" s="20">
        <v>56105</v>
      </c>
      <c r="G1194" s="32" t="s">
        <v>295</v>
      </c>
      <c r="H1194" t="s">
        <v>94</v>
      </c>
    </row>
    <row r="1195" spans="1:9" x14ac:dyDescent="0.2">
      <c r="A1195">
        <v>1997</v>
      </c>
      <c r="B1195" s="32" t="s">
        <v>150</v>
      </c>
      <c r="C1195" s="22" t="s">
        <v>246</v>
      </c>
      <c r="D1195" s="32" t="s">
        <v>292</v>
      </c>
      <c r="E1195" t="s">
        <v>94</v>
      </c>
      <c r="F1195" s="20">
        <v>6074</v>
      </c>
      <c r="G1195" s="32" t="s">
        <v>295</v>
      </c>
      <c r="H1195" t="s">
        <v>94</v>
      </c>
    </row>
    <row r="1196" spans="1:9" x14ac:dyDescent="0.2">
      <c r="A1196">
        <v>1997</v>
      </c>
      <c r="B1196" s="32" t="s">
        <v>150</v>
      </c>
      <c r="C1196" s="22" t="s">
        <v>247</v>
      </c>
      <c r="D1196" s="32" t="s">
        <v>292</v>
      </c>
      <c r="E1196" t="s">
        <v>94</v>
      </c>
      <c r="F1196" s="20">
        <v>3341</v>
      </c>
      <c r="G1196" s="32" t="s">
        <v>295</v>
      </c>
      <c r="H1196" t="s">
        <v>94</v>
      </c>
    </row>
    <row r="1197" spans="1:9" x14ac:dyDescent="0.2">
      <c r="A1197">
        <v>1997</v>
      </c>
      <c r="B1197" s="32" t="s">
        <v>150</v>
      </c>
      <c r="C1197" s="40" t="s">
        <v>248</v>
      </c>
      <c r="D1197" s="32" t="s">
        <v>292</v>
      </c>
      <c r="E1197" t="s">
        <v>94</v>
      </c>
      <c r="F1197" s="20">
        <v>76122</v>
      </c>
      <c r="G1197" s="32" t="s">
        <v>295</v>
      </c>
      <c r="H1197" t="s">
        <v>94</v>
      </c>
      <c r="I1197" s="20">
        <v>72108</v>
      </c>
    </row>
    <row r="1198" spans="1:9" x14ac:dyDescent="0.2">
      <c r="A1198">
        <v>1997</v>
      </c>
      <c r="B1198" s="32" t="s">
        <v>150</v>
      </c>
      <c r="C1198" s="22" t="s">
        <v>249</v>
      </c>
      <c r="D1198" s="32" t="s">
        <v>292</v>
      </c>
      <c r="E1198" t="s">
        <v>94</v>
      </c>
      <c r="F1198" s="20">
        <v>69</v>
      </c>
      <c r="G1198" s="32" t="s">
        <v>295</v>
      </c>
      <c r="H1198" t="s">
        <v>94</v>
      </c>
      <c r="I1198" s="20">
        <v>0</v>
      </c>
    </row>
    <row r="1199" spans="1:9" x14ac:dyDescent="0.2">
      <c r="A1199">
        <v>1997</v>
      </c>
      <c r="B1199" s="32" t="s">
        <v>150</v>
      </c>
      <c r="C1199" s="22" t="s">
        <v>250</v>
      </c>
      <c r="D1199" s="32" t="s">
        <v>292</v>
      </c>
      <c r="E1199" t="s">
        <v>94</v>
      </c>
      <c r="F1199" s="20">
        <v>0</v>
      </c>
      <c r="G1199" s="32" t="s">
        <v>295</v>
      </c>
      <c r="H1199" t="s">
        <v>94</v>
      </c>
      <c r="I1199" s="20">
        <v>41</v>
      </c>
    </row>
    <row r="1200" spans="1:9" x14ac:dyDescent="0.2">
      <c r="A1200">
        <v>1997</v>
      </c>
      <c r="B1200" s="32" t="s">
        <v>150</v>
      </c>
      <c r="C1200" s="22" t="s">
        <v>251</v>
      </c>
      <c r="D1200" s="32" t="s">
        <v>292</v>
      </c>
      <c r="E1200" t="s">
        <v>94</v>
      </c>
      <c r="F1200" s="20">
        <v>67805</v>
      </c>
      <c r="G1200" s="32" t="s">
        <v>295</v>
      </c>
      <c r="H1200" t="s">
        <v>94</v>
      </c>
      <c r="I1200" s="20">
        <v>67805</v>
      </c>
    </row>
    <row r="1201" spans="1:9" x14ac:dyDescent="0.2">
      <c r="A1201">
        <v>1997</v>
      </c>
      <c r="B1201" s="32" t="s">
        <v>150</v>
      </c>
      <c r="C1201" s="22" t="s">
        <v>252</v>
      </c>
      <c r="D1201" s="32" t="s">
        <v>292</v>
      </c>
      <c r="E1201" t="s">
        <v>94</v>
      </c>
      <c r="F1201" s="20">
        <v>464</v>
      </c>
      <c r="G1201" s="32" t="s">
        <v>295</v>
      </c>
      <c r="H1201" t="s">
        <v>94</v>
      </c>
      <c r="I1201" s="20">
        <v>1704</v>
      </c>
    </row>
    <row r="1202" spans="1:9" x14ac:dyDescent="0.2">
      <c r="A1202">
        <v>1997</v>
      </c>
      <c r="B1202" s="32" t="s">
        <v>150</v>
      </c>
      <c r="C1202" s="22" t="s">
        <v>253</v>
      </c>
      <c r="D1202" s="32" t="s">
        <v>292</v>
      </c>
      <c r="E1202" t="s">
        <v>94</v>
      </c>
      <c r="F1202" s="20">
        <v>3072</v>
      </c>
      <c r="G1202" s="32" t="s">
        <v>295</v>
      </c>
      <c r="H1202" t="s">
        <v>94</v>
      </c>
      <c r="I1202" s="20">
        <v>2558</v>
      </c>
    </row>
    <row r="1203" spans="1:9" x14ac:dyDescent="0.2">
      <c r="A1203">
        <v>1997</v>
      </c>
      <c r="B1203" s="32" t="s">
        <v>150</v>
      </c>
      <c r="C1203" s="22" t="s">
        <v>254</v>
      </c>
      <c r="D1203" s="32" t="s">
        <v>292</v>
      </c>
      <c r="E1203" t="s">
        <v>94</v>
      </c>
      <c r="F1203" s="20">
        <v>4712</v>
      </c>
      <c r="G1203" s="32" t="s">
        <v>295</v>
      </c>
      <c r="H1203" t="s">
        <v>94</v>
      </c>
    </row>
    <row r="1204" spans="1:9" x14ac:dyDescent="0.2">
      <c r="A1204">
        <v>1997</v>
      </c>
      <c r="B1204" s="32" t="s">
        <v>150</v>
      </c>
      <c r="C1204" s="30" t="s">
        <v>255</v>
      </c>
      <c r="D1204" s="32" t="s">
        <v>292</v>
      </c>
      <c r="E1204" t="s">
        <v>94</v>
      </c>
      <c r="F1204" s="20">
        <v>88669</v>
      </c>
      <c r="G1204" s="32" t="s">
        <v>295</v>
      </c>
      <c r="H1204" t="s">
        <v>94</v>
      </c>
    </row>
    <row r="1205" spans="1:9" ht="13.5" thickBot="1" x14ac:dyDescent="0.25">
      <c r="A1205">
        <v>1997</v>
      </c>
      <c r="B1205" s="32" t="s">
        <v>150</v>
      </c>
      <c r="C1205" s="38" t="s">
        <v>256</v>
      </c>
      <c r="D1205" s="32" t="s">
        <v>292</v>
      </c>
      <c r="E1205" t="s">
        <v>94</v>
      </c>
      <c r="F1205" s="20">
        <v>77264</v>
      </c>
      <c r="G1205" s="32" t="s">
        <v>295</v>
      </c>
      <c r="H1205" t="s">
        <v>94</v>
      </c>
    </row>
    <row r="1206" spans="1:9" x14ac:dyDescent="0.2">
      <c r="A1206">
        <v>1997</v>
      </c>
      <c r="B1206" s="32" t="s">
        <v>150</v>
      </c>
      <c r="C1206" s="30" t="s">
        <v>299</v>
      </c>
      <c r="D1206" s="32" t="s">
        <v>292</v>
      </c>
      <c r="E1206" t="s">
        <v>95</v>
      </c>
      <c r="G1206" s="32" t="s">
        <v>295</v>
      </c>
      <c r="H1206" t="s">
        <v>95</v>
      </c>
      <c r="I1206" s="20">
        <v>4255</v>
      </c>
    </row>
    <row r="1207" spans="1:9" ht="13.5" thickBot="1" x14ac:dyDescent="0.25">
      <c r="A1207">
        <v>1997</v>
      </c>
      <c r="B1207" s="32" t="s">
        <v>150</v>
      </c>
      <c r="C1207" s="38" t="s">
        <v>300</v>
      </c>
      <c r="D1207" s="32" t="s">
        <v>292</v>
      </c>
      <c r="E1207" t="s">
        <v>95</v>
      </c>
      <c r="G1207" s="32" t="s">
        <v>295</v>
      </c>
      <c r="H1207" t="s">
        <v>95</v>
      </c>
      <c r="I1207" s="20">
        <v>1096</v>
      </c>
    </row>
    <row r="1208" spans="1:9" x14ac:dyDescent="0.2">
      <c r="A1208">
        <v>1997</v>
      </c>
      <c r="B1208" s="32" t="s">
        <v>150</v>
      </c>
      <c r="C1208" s="35" t="s">
        <v>235</v>
      </c>
      <c r="D1208" s="32" t="s">
        <v>292</v>
      </c>
      <c r="E1208" t="s">
        <v>95</v>
      </c>
      <c r="G1208" s="32" t="s">
        <v>295</v>
      </c>
      <c r="H1208" t="s">
        <v>95</v>
      </c>
      <c r="I1208" s="20">
        <v>0</v>
      </c>
    </row>
    <row r="1209" spans="1:9" x14ac:dyDescent="0.2">
      <c r="A1209">
        <v>1997</v>
      </c>
      <c r="B1209" s="32" t="s">
        <v>150</v>
      </c>
      <c r="C1209" s="39" t="s">
        <v>236</v>
      </c>
      <c r="D1209" s="32" t="s">
        <v>292</v>
      </c>
      <c r="E1209" t="s">
        <v>95</v>
      </c>
      <c r="G1209" s="32" t="s">
        <v>295</v>
      </c>
      <c r="H1209" t="s">
        <v>95</v>
      </c>
      <c r="I1209" s="20">
        <v>0</v>
      </c>
    </row>
    <row r="1210" spans="1:9" x14ac:dyDescent="0.2">
      <c r="A1210">
        <v>1997</v>
      </c>
      <c r="B1210" s="32" t="s">
        <v>150</v>
      </c>
      <c r="C1210" s="37" t="s">
        <v>237</v>
      </c>
      <c r="D1210" s="32" t="s">
        <v>292</v>
      </c>
      <c r="E1210" t="s">
        <v>95</v>
      </c>
      <c r="G1210" s="32" t="s">
        <v>295</v>
      </c>
      <c r="H1210" t="s">
        <v>95</v>
      </c>
    </row>
    <row r="1211" spans="1:9" x14ac:dyDescent="0.2">
      <c r="A1211">
        <v>1997</v>
      </c>
      <c r="B1211" s="32" t="s">
        <v>150</v>
      </c>
      <c r="C1211" s="35" t="s">
        <v>238</v>
      </c>
      <c r="D1211" s="32" t="s">
        <v>292</v>
      </c>
      <c r="E1211" t="s">
        <v>95</v>
      </c>
      <c r="G1211" s="32" t="s">
        <v>295</v>
      </c>
      <c r="H1211" t="s">
        <v>95</v>
      </c>
    </row>
    <row r="1212" spans="1:9" x14ac:dyDescent="0.2">
      <c r="A1212">
        <v>1997</v>
      </c>
      <c r="B1212" s="32" t="s">
        <v>150</v>
      </c>
      <c r="C1212" s="22" t="s">
        <v>239</v>
      </c>
      <c r="D1212" s="32" t="s">
        <v>292</v>
      </c>
      <c r="E1212" t="s">
        <v>95</v>
      </c>
      <c r="G1212" s="32" t="s">
        <v>295</v>
      </c>
      <c r="H1212" t="s">
        <v>95</v>
      </c>
    </row>
    <row r="1213" spans="1:9" x14ac:dyDescent="0.2">
      <c r="A1213">
        <v>1997</v>
      </c>
      <c r="B1213" s="32" t="s">
        <v>150</v>
      </c>
      <c r="C1213" s="22" t="s">
        <v>240</v>
      </c>
      <c r="D1213" s="32" t="s">
        <v>292</v>
      </c>
      <c r="E1213" t="s">
        <v>95</v>
      </c>
      <c r="G1213" s="32" t="s">
        <v>295</v>
      </c>
      <c r="H1213" t="s">
        <v>95</v>
      </c>
    </row>
    <row r="1214" spans="1:9" x14ac:dyDescent="0.2">
      <c r="A1214">
        <v>1997</v>
      </c>
      <c r="B1214" s="32" t="s">
        <v>150</v>
      </c>
      <c r="C1214" s="22" t="s">
        <v>241</v>
      </c>
      <c r="D1214" s="32" t="s">
        <v>292</v>
      </c>
      <c r="E1214" t="s">
        <v>95</v>
      </c>
      <c r="G1214" s="32" t="s">
        <v>295</v>
      </c>
      <c r="H1214" t="s">
        <v>95</v>
      </c>
      <c r="I1214" s="20">
        <v>4016</v>
      </c>
    </row>
    <row r="1215" spans="1:9" x14ac:dyDescent="0.2">
      <c r="A1215">
        <v>1997</v>
      </c>
      <c r="B1215" s="32" t="s">
        <v>150</v>
      </c>
      <c r="C1215" s="22" t="s">
        <v>242</v>
      </c>
      <c r="D1215" s="32" t="s">
        <v>292</v>
      </c>
      <c r="E1215" t="s">
        <v>95</v>
      </c>
      <c r="G1215" s="32" t="s">
        <v>295</v>
      </c>
      <c r="H1215" t="s">
        <v>95</v>
      </c>
      <c r="I1215" s="20">
        <v>0</v>
      </c>
    </row>
    <row r="1216" spans="1:9" x14ac:dyDescent="0.2">
      <c r="A1216">
        <v>1997</v>
      </c>
      <c r="B1216" s="32" t="s">
        <v>150</v>
      </c>
      <c r="C1216" s="22" t="s">
        <v>243</v>
      </c>
      <c r="D1216" s="32" t="s">
        <v>292</v>
      </c>
      <c r="E1216" t="s">
        <v>95</v>
      </c>
      <c r="G1216" s="32" t="s">
        <v>295</v>
      </c>
      <c r="H1216" t="s">
        <v>95</v>
      </c>
      <c r="I1216" s="20">
        <v>13</v>
      </c>
    </row>
    <row r="1217" spans="1:9" ht="22.5" x14ac:dyDescent="0.2">
      <c r="A1217">
        <v>1997</v>
      </c>
      <c r="B1217" s="32" t="s">
        <v>150</v>
      </c>
      <c r="C1217" s="40" t="s">
        <v>244</v>
      </c>
      <c r="D1217" s="32" t="s">
        <v>292</v>
      </c>
      <c r="E1217" t="s">
        <v>95</v>
      </c>
      <c r="F1217" s="20">
        <v>6521</v>
      </c>
      <c r="G1217" s="32" t="s">
        <v>295</v>
      </c>
      <c r="H1217" t="s">
        <v>95</v>
      </c>
      <c r="I1217" s="20">
        <v>2401</v>
      </c>
    </row>
    <row r="1218" spans="1:9" x14ac:dyDescent="0.2">
      <c r="A1218">
        <v>1997</v>
      </c>
      <c r="B1218" s="32" t="s">
        <v>150</v>
      </c>
      <c r="C1218" s="22" t="s">
        <v>245</v>
      </c>
      <c r="D1218" s="32" t="s">
        <v>292</v>
      </c>
      <c r="E1218" t="s">
        <v>95</v>
      </c>
      <c r="F1218" s="20">
        <v>0</v>
      </c>
      <c r="G1218" s="32" t="s">
        <v>295</v>
      </c>
      <c r="H1218" t="s">
        <v>95</v>
      </c>
      <c r="I1218" s="20">
        <v>478</v>
      </c>
    </row>
    <row r="1219" spans="1:9" x14ac:dyDescent="0.2">
      <c r="A1219">
        <v>1997</v>
      </c>
      <c r="B1219" s="32" t="s">
        <v>150</v>
      </c>
      <c r="C1219" s="22" t="s">
        <v>246</v>
      </c>
      <c r="D1219" s="32" t="s">
        <v>292</v>
      </c>
      <c r="E1219" t="s">
        <v>95</v>
      </c>
      <c r="F1219" s="20">
        <v>5704</v>
      </c>
      <c r="G1219" s="32" t="s">
        <v>295</v>
      </c>
      <c r="H1219" t="s">
        <v>95</v>
      </c>
      <c r="I1219" s="20">
        <v>1124</v>
      </c>
    </row>
    <row r="1220" spans="1:9" x14ac:dyDescent="0.2">
      <c r="A1220">
        <v>1997</v>
      </c>
      <c r="B1220" s="32" t="s">
        <v>150</v>
      </c>
      <c r="C1220" s="22" t="s">
        <v>247</v>
      </c>
      <c r="D1220" s="32" t="s">
        <v>292</v>
      </c>
      <c r="E1220" t="s">
        <v>95</v>
      </c>
      <c r="F1220" s="20">
        <v>817</v>
      </c>
      <c r="G1220" s="32" t="s">
        <v>295</v>
      </c>
      <c r="H1220" t="s">
        <v>95</v>
      </c>
    </row>
    <row r="1221" spans="1:9" x14ac:dyDescent="0.2">
      <c r="A1221">
        <v>1997</v>
      </c>
      <c r="B1221" s="32" t="s">
        <v>150</v>
      </c>
      <c r="C1221" s="40" t="s">
        <v>248</v>
      </c>
      <c r="D1221" s="32" t="s">
        <v>292</v>
      </c>
      <c r="E1221" t="s">
        <v>95</v>
      </c>
      <c r="F1221" s="20">
        <v>52077</v>
      </c>
      <c r="G1221" s="32" t="s">
        <v>295</v>
      </c>
      <c r="H1221" t="s">
        <v>95</v>
      </c>
    </row>
    <row r="1222" spans="1:9" x14ac:dyDescent="0.2">
      <c r="A1222">
        <v>1997</v>
      </c>
      <c r="B1222" s="32" t="s">
        <v>150</v>
      </c>
      <c r="C1222" s="22" t="s">
        <v>249</v>
      </c>
      <c r="D1222" s="32" t="s">
        <v>292</v>
      </c>
      <c r="E1222" t="s">
        <v>95</v>
      </c>
      <c r="F1222" s="20">
        <v>14</v>
      </c>
      <c r="G1222" s="32" t="s">
        <v>295</v>
      </c>
      <c r="H1222" t="s">
        <v>95</v>
      </c>
    </row>
    <row r="1223" spans="1:9" x14ac:dyDescent="0.2">
      <c r="A1223">
        <v>1997</v>
      </c>
      <c r="B1223" s="32" t="s">
        <v>150</v>
      </c>
      <c r="C1223" s="22" t="s">
        <v>250</v>
      </c>
      <c r="D1223" s="32" t="s">
        <v>292</v>
      </c>
      <c r="E1223" t="s">
        <v>95</v>
      </c>
      <c r="F1223" s="20">
        <v>0</v>
      </c>
      <c r="G1223" s="32" t="s">
        <v>295</v>
      </c>
      <c r="H1223" t="s">
        <v>95</v>
      </c>
      <c r="I1223" s="20">
        <v>13</v>
      </c>
    </row>
    <row r="1224" spans="1:9" x14ac:dyDescent="0.2">
      <c r="A1224">
        <v>1997</v>
      </c>
      <c r="B1224" s="32" t="s">
        <v>150</v>
      </c>
      <c r="C1224" s="22" t="s">
        <v>251</v>
      </c>
      <c r="D1224" s="32" t="s">
        <v>292</v>
      </c>
      <c r="E1224" t="s">
        <v>95</v>
      </c>
      <c r="F1224" s="20">
        <v>45840</v>
      </c>
      <c r="G1224" s="32" t="s">
        <v>295</v>
      </c>
      <c r="H1224" t="s">
        <v>95</v>
      </c>
      <c r="I1224" s="20">
        <v>2401</v>
      </c>
    </row>
    <row r="1225" spans="1:9" x14ac:dyDescent="0.2">
      <c r="A1225">
        <v>1997</v>
      </c>
      <c r="B1225" s="32" t="s">
        <v>150</v>
      </c>
      <c r="C1225" s="22" t="s">
        <v>252</v>
      </c>
      <c r="D1225" s="32" t="s">
        <v>292</v>
      </c>
      <c r="E1225" t="s">
        <v>95</v>
      </c>
      <c r="F1225" s="20">
        <v>464</v>
      </c>
      <c r="G1225" s="32" t="s">
        <v>295</v>
      </c>
      <c r="H1225" t="s">
        <v>95</v>
      </c>
      <c r="I1225" s="20">
        <v>478</v>
      </c>
    </row>
    <row r="1226" spans="1:9" x14ac:dyDescent="0.2">
      <c r="A1226">
        <v>1997</v>
      </c>
      <c r="B1226" s="32" t="s">
        <v>150</v>
      </c>
      <c r="C1226" s="22" t="s">
        <v>253</v>
      </c>
      <c r="D1226" s="32" t="s">
        <v>292</v>
      </c>
      <c r="E1226" t="s">
        <v>95</v>
      </c>
      <c r="F1226" s="20">
        <v>1047</v>
      </c>
      <c r="G1226" s="32" t="s">
        <v>295</v>
      </c>
      <c r="H1226" t="s">
        <v>95</v>
      </c>
      <c r="I1226" s="20">
        <v>1124</v>
      </c>
    </row>
    <row r="1227" spans="1:9" x14ac:dyDescent="0.2">
      <c r="A1227">
        <v>1997</v>
      </c>
      <c r="B1227" s="32" t="s">
        <v>150</v>
      </c>
      <c r="C1227" s="22" t="s">
        <v>254</v>
      </c>
      <c r="D1227" s="32" t="s">
        <v>292</v>
      </c>
      <c r="E1227" t="s">
        <v>95</v>
      </c>
      <c r="F1227" s="20">
        <v>4712</v>
      </c>
      <c r="G1227" s="32" t="s">
        <v>295</v>
      </c>
      <c r="H1227" t="s">
        <v>95</v>
      </c>
    </row>
    <row r="1228" spans="1:9" x14ac:dyDescent="0.2">
      <c r="A1228">
        <v>1997</v>
      </c>
      <c r="B1228" s="32" t="s">
        <v>150</v>
      </c>
      <c r="C1228" s="30" t="s">
        <v>255</v>
      </c>
      <c r="D1228" s="32" t="s">
        <v>292</v>
      </c>
      <c r="E1228" t="s">
        <v>95</v>
      </c>
      <c r="F1228" s="20">
        <v>21280</v>
      </c>
      <c r="G1228" s="32" t="s">
        <v>295</v>
      </c>
      <c r="H1228" t="s">
        <v>95</v>
      </c>
    </row>
    <row r="1229" spans="1:9" ht="13.5" thickBot="1" x14ac:dyDescent="0.25">
      <c r="A1229">
        <v>1997</v>
      </c>
      <c r="B1229" s="32" t="s">
        <v>150</v>
      </c>
      <c r="C1229" s="38" t="s">
        <v>256</v>
      </c>
      <c r="D1229" s="32" t="s">
        <v>292</v>
      </c>
      <c r="E1229" t="s">
        <v>95</v>
      </c>
      <c r="F1229" s="20">
        <v>15766</v>
      </c>
      <c r="G1229" s="32" t="s">
        <v>295</v>
      </c>
      <c r="H1229" t="s">
        <v>95</v>
      </c>
    </row>
    <row r="1230" spans="1:9" x14ac:dyDescent="0.2">
      <c r="A1230">
        <v>1997</v>
      </c>
      <c r="B1230" s="32" t="s">
        <v>150</v>
      </c>
      <c r="C1230" s="30" t="s">
        <v>299</v>
      </c>
      <c r="D1230" s="32" t="s">
        <v>292</v>
      </c>
      <c r="E1230" t="s">
        <v>96</v>
      </c>
      <c r="G1230" s="32" t="s">
        <v>295</v>
      </c>
      <c r="H1230" t="s">
        <v>96</v>
      </c>
      <c r="I1230" s="20">
        <v>109</v>
      </c>
    </row>
    <row r="1231" spans="1:9" ht="13.5" thickBot="1" x14ac:dyDescent="0.25">
      <c r="A1231">
        <v>1997</v>
      </c>
      <c r="B1231" s="32" t="s">
        <v>150</v>
      </c>
      <c r="C1231" s="38" t="s">
        <v>300</v>
      </c>
      <c r="D1231" s="32" t="s">
        <v>292</v>
      </c>
      <c r="E1231" t="s">
        <v>96</v>
      </c>
      <c r="G1231" s="32" t="s">
        <v>295</v>
      </c>
      <c r="H1231" t="s">
        <v>96</v>
      </c>
      <c r="I1231" s="20">
        <v>0</v>
      </c>
    </row>
    <row r="1232" spans="1:9" x14ac:dyDescent="0.2">
      <c r="A1232">
        <v>1997</v>
      </c>
      <c r="B1232" s="32" t="s">
        <v>150</v>
      </c>
      <c r="C1232" s="35" t="s">
        <v>235</v>
      </c>
      <c r="D1232" s="32" t="s">
        <v>292</v>
      </c>
      <c r="E1232" t="s">
        <v>96</v>
      </c>
      <c r="G1232" s="32" t="s">
        <v>295</v>
      </c>
      <c r="H1232" t="s">
        <v>96</v>
      </c>
      <c r="I1232" s="20">
        <v>0</v>
      </c>
    </row>
    <row r="1233" spans="1:9" x14ac:dyDescent="0.2">
      <c r="A1233">
        <v>1997</v>
      </c>
      <c r="B1233" s="32" t="s">
        <v>150</v>
      </c>
      <c r="C1233" s="39" t="s">
        <v>236</v>
      </c>
      <c r="D1233" s="32" t="s">
        <v>292</v>
      </c>
      <c r="E1233" t="s">
        <v>96</v>
      </c>
      <c r="G1233" s="32" t="s">
        <v>295</v>
      </c>
      <c r="H1233" t="s">
        <v>96</v>
      </c>
      <c r="I1233" s="20">
        <v>0</v>
      </c>
    </row>
    <row r="1234" spans="1:9" x14ac:dyDescent="0.2">
      <c r="A1234">
        <v>1997</v>
      </c>
      <c r="B1234" s="32" t="s">
        <v>150</v>
      </c>
      <c r="C1234" s="37" t="s">
        <v>237</v>
      </c>
      <c r="D1234" s="32" t="s">
        <v>292</v>
      </c>
      <c r="E1234" t="s">
        <v>96</v>
      </c>
      <c r="G1234" s="32" t="s">
        <v>295</v>
      </c>
      <c r="H1234" t="s">
        <v>96</v>
      </c>
    </row>
    <row r="1235" spans="1:9" x14ac:dyDescent="0.2">
      <c r="A1235">
        <v>1997</v>
      </c>
      <c r="B1235" s="32" t="s">
        <v>150</v>
      </c>
      <c r="C1235" s="35" t="s">
        <v>238</v>
      </c>
      <c r="D1235" s="32" t="s">
        <v>292</v>
      </c>
      <c r="E1235" t="s">
        <v>96</v>
      </c>
      <c r="G1235" s="32" t="s">
        <v>295</v>
      </c>
      <c r="H1235" t="s">
        <v>96</v>
      </c>
    </row>
    <row r="1236" spans="1:9" x14ac:dyDescent="0.2">
      <c r="A1236">
        <v>1997</v>
      </c>
      <c r="B1236" s="32" t="s">
        <v>150</v>
      </c>
      <c r="C1236" s="22" t="s">
        <v>239</v>
      </c>
      <c r="D1236" s="32" t="s">
        <v>292</v>
      </c>
      <c r="E1236" t="s">
        <v>96</v>
      </c>
      <c r="G1236" s="32" t="s">
        <v>295</v>
      </c>
      <c r="H1236" t="s">
        <v>96</v>
      </c>
    </row>
    <row r="1237" spans="1:9" x14ac:dyDescent="0.2">
      <c r="A1237">
        <v>1997</v>
      </c>
      <c r="B1237" s="32" t="s">
        <v>150</v>
      </c>
      <c r="C1237" s="22" t="s">
        <v>240</v>
      </c>
      <c r="D1237" s="32" t="s">
        <v>292</v>
      </c>
      <c r="E1237" t="s">
        <v>96</v>
      </c>
      <c r="G1237" s="32" t="s">
        <v>295</v>
      </c>
      <c r="H1237" t="s">
        <v>96</v>
      </c>
    </row>
    <row r="1238" spans="1:9" x14ac:dyDescent="0.2">
      <c r="A1238">
        <v>1997</v>
      </c>
      <c r="B1238" s="32" t="s">
        <v>150</v>
      </c>
      <c r="C1238" s="22" t="s">
        <v>241</v>
      </c>
      <c r="D1238" s="32" t="s">
        <v>292</v>
      </c>
      <c r="E1238" t="s">
        <v>96</v>
      </c>
      <c r="G1238" s="32" t="s">
        <v>295</v>
      </c>
      <c r="H1238" t="s">
        <v>96</v>
      </c>
      <c r="I1238" s="20">
        <v>33036</v>
      </c>
    </row>
    <row r="1239" spans="1:9" x14ac:dyDescent="0.2">
      <c r="A1239">
        <v>1997</v>
      </c>
      <c r="B1239" s="32" t="s">
        <v>150</v>
      </c>
      <c r="C1239" s="22" t="s">
        <v>242</v>
      </c>
      <c r="D1239" s="32" t="s">
        <v>292</v>
      </c>
      <c r="E1239" t="s">
        <v>96</v>
      </c>
      <c r="G1239" s="32" t="s">
        <v>295</v>
      </c>
      <c r="H1239" t="s">
        <v>96</v>
      </c>
      <c r="I1239" s="20">
        <v>0</v>
      </c>
    </row>
    <row r="1240" spans="1:9" x14ac:dyDescent="0.2">
      <c r="A1240">
        <v>1997</v>
      </c>
      <c r="B1240" s="32" t="s">
        <v>150</v>
      </c>
      <c r="C1240" s="22" t="s">
        <v>243</v>
      </c>
      <c r="D1240" s="32" t="s">
        <v>292</v>
      </c>
      <c r="E1240" t="s">
        <v>96</v>
      </c>
      <c r="G1240" s="32" t="s">
        <v>295</v>
      </c>
      <c r="H1240" t="s">
        <v>96</v>
      </c>
      <c r="I1240" s="20">
        <v>5</v>
      </c>
    </row>
    <row r="1241" spans="1:9" ht="22.5" x14ac:dyDescent="0.2">
      <c r="A1241">
        <v>1997</v>
      </c>
      <c r="B1241" s="32" t="s">
        <v>150</v>
      </c>
      <c r="C1241" s="40" t="s">
        <v>244</v>
      </c>
      <c r="D1241" s="32" t="s">
        <v>292</v>
      </c>
      <c r="E1241" t="s">
        <v>96</v>
      </c>
      <c r="F1241" s="20">
        <v>507</v>
      </c>
      <c r="G1241" s="32" t="s">
        <v>295</v>
      </c>
      <c r="H1241" t="s">
        <v>96</v>
      </c>
      <c r="I1241" s="20">
        <v>32045</v>
      </c>
    </row>
    <row r="1242" spans="1:9" x14ac:dyDescent="0.2">
      <c r="A1242">
        <v>1997</v>
      </c>
      <c r="B1242" s="32" t="s">
        <v>150</v>
      </c>
      <c r="C1242" s="22" t="s">
        <v>245</v>
      </c>
      <c r="D1242" s="32" t="s">
        <v>292</v>
      </c>
      <c r="E1242" t="s">
        <v>96</v>
      </c>
      <c r="F1242" s="20">
        <v>0</v>
      </c>
      <c r="G1242" s="32" t="s">
        <v>295</v>
      </c>
      <c r="H1242" t="s">
        <v>96</v>
      </c>
      <c r="I1242" s="20">
        <v>516</v>
      </c>
    </row>
    <row r="1243" spans="1:9" x14ac:dyDescent="0.2">
      <c r="A1243">
        <v>1997</v>
      </c>
      <c r="B1243" s="32" t="s">
        <v>150</v>
      </c>
      <c r="C1243" s="22" t="s">
        <v>246</v>
      </c>
      <c r="D1243" s="32" t="s">
        <v>292</v>
      </c>
      <c r="E1243" t="s">
        <v>96</v>
      </c>
      <c r="F1243" s="20">
        <v>109</v>
      </c>
      <c r="G1243" s="32" t="s">
        <v>295</v>
      </c>
      <c r="H1243" t="s">
        <v>96</v>
      </c>
      <c r="I1243" s="20">
        <v>470</v>
      </c>
    </row>
    <row r="1244" spans="1:9" x14ac:dyDescent="0.2">
      <c r="A1244">
        <v>1997</v>
      </c>
      <c r="B1244" s="32" t="s">
        <v>150</v>
      </c>
      <c r="C1244" s="22" t="s">
        <v>247</v>
      </c>
      <c r="D1244" s="32" t="s">
        <v>292</v>
      </c>
      <c r="E1244" t="s">
        <v>96</v>
      </c>
      <c r="F1244" s="20">
        <v>398</v>
      </c>
      <c r="G1244" s="32" t="s">
        <v>295</v>
      </c>
      <c r="H1244" t="s">
        <v>96</v>
      </c>
    </row>
    <row r="1245" spans="1:9" x14ac:dyDescent="0.2">
      <c r="A1245">
        <v>1997</v>
      </c>
      <c r="B1245" s="32" t="s">
        <v>150</v>
      </c>
      <c r="C1245" s="40" t="s">
        <v>248</v>
      </c>
      <c r="D1245" s="32" t="s">
        <v>292</v>
      </c>
      <c r="E1245" t="s">
        <v>96</v>
      </c>
      <c r="F1245" s="20">
        <v>3203</v>
      </c>
      <c r="G1245" s="32" t="s">
        <v>295</v>
      </c>
      <c r="H1245" t="s">
        <v>96</v>
      </c>
    </row>
    <row r="1246" spans="1:9" x14ac:dyDescent="0.2">
      <c r="A1246">
        <v>1997</v>
      </c>
      <c r="B1246" s="32" t="s">
        <v>150</v>
      </c>
      <c r="C1246" s="22" t="s">
        <v>249</v>
      </c>
      <c r="D1246" s="32" t="s">
        <v>292</v>
      </c>
      <c r="E1246" t="s">
        <v>96</v>
      </c>
      <c r="F1246" s="20">
        <v>29</v>
      </c>
      <c r="G1246" s="32" t="s">
        <v>295</v>
      </c>
      <c r="H1246" t="s">
        <v>96</v>
      </c>
    </row>
    <row r="1247" spans="1:9" x14ac:dyDescent="0.2">
      <c r="A1247">
        <v>1997</v>
      </c>
      <c r="B1247" s="32" t="s">
        <v>150</v>
      </c>
      <c r="C1247" s="22" t="s">
        <v>250</v>
      </c>
      <c r="D1247" s="32" t="s">
        <v>292</v>
      </c>
      <c r="E1247" t="s">
        <v>96</v>
      </c>
      <c r="F1247" s="20">
        <v>0</v>
      </c>
      <c r="G1247" s="32" t="s">
        <v>295</v>
      </c>
      <c r="H1247" t="s">
        <v>96</v>
      </c>
      <c r="I1247" s="20">
        <v>5</v>
      </c>
    </row>
    <row r="1248" spans="1:9" x14ac:dyDescent="0.2">
      <c r="A1248">
        <v>1997</v>
      </c>
      <c r="B1248" s="32" t="s">
        <v>150</v>
      </c>
      <c r="C1248" s="22" t="s">
        <v>251</v>
      </c>
      <c r="D1248" s="32" t="s">
        <v>292</v>
      </c>
      <c r="E1248" t="s">
        <v>96</v>
      </c>
      <c r="F1248" s="20">
        <v>1993</v>
      </c>
      <c r="G1248" s="32" t="s">
        <v>295</v>
      </c>
      <c r="H1248" t="s">
        <v>96</v>
      </c>
      <c r="I1248" s="20">
        <v>32045</v>
      </c>
    </row>
    <row r="1249" spans="1:9" x14ac:dyDescent="0.2">
      <c r="A1249">
        <v>1997</v>
      </c>
      <c r="B1249" s="32" t="s">
        <v>150</v>
      </c>
      <c r="C1249" s="22" t="s">
        <v>252</v>
      </c>
      <c r="D1249" s="32" t="s">
        <v>292</v>
      </c>
      <c r="E1249" t="s">
        <v>96</v>
      </c>
      <c r="F1249" s="20">
        <v>0</v>
      </c>
      <c r="G1249" s="32" t="s">
        <v>295</v>
      </c>
      <c r="H1249" t="s">
        <v>96</v>
      </c>
      <c r="I1249" s="20">
        <v>516</v>
      </c>
    </row>
    <row r="1250" spans="1:9" x14ac:dyDescent="0.2">
      <c r="A1250">
        <v>1997</v>
      </c>
      <c r="B1250" s="32" t="s">
        <v>150</v>
      </c>
      <c r="C1250" s="22" t="s">
        <v>253</v>
      </c>
      <c r="D1250" s="32" t="s">
        <v>292</v>
      </c>
      <c r="E1250" t="s">
        <v>96</v>
      </c>
      <c r="F1250" s="20">
        <v>1181</v>
      </c>
      <c r="G1250" s="32" t="s">
        <v>295</v>
      </c>
      <c r="H1250" t="s">
        <v>96</v>
      </c>
      <c r="I1250" s="20">
        <v>470</v>
      </c>
    </row>
    <row r="1251" spans="1:9" x14ac:dyDescent="0.2">
      <c r="A1251">
        <v>1997</v>
      </c>
      <c r="B1251" s="32" t="s">
        <v>150</v>
      </c>
      <c r="C1251" s="22" t="s">
        <v>254</v>
      </c>
      <c r="D1251" s="32" t="s">
        <v>292</v>
      </c>
      <c r="E1251" t="s">
        <v>96</v>
      </c>
      <c r="F1251" s="20">
        <v>0</v>
      </c>
      <c r="G1251" s="32" t="s">
        <v>295</v>
      </c>
      <c r="H1251" t="s">
        <v>96</v>
      </c>
    </row>
    <row r="1252" spans="1:9" x14ac:dyDescent="0.2">
      <c r="A1252">
        <v>1997</v>
      </c>
      <c r="B1252" s="32" t="s">
        <v>150</v>
      </c>
      <c r="C1252" s="30" t="s">
        <v>255</v>
      </c>
      <c r="D1252" s="32" t="s">
        <v>292</v>
      </c>
      <c r="E1252" t="s">
        <v>96</v>
      </c>
      <c r="F1252" s="20">
        <v>41413</v>
      </c>
      <c r="G1252" s="32" t="s">
        <v>295</v>
      </c>
      <c r="H1252" t="s">
        <v>96</v>
      </c>
    </row>
    <row r="1253" spans="1:9" ht="13.5" thickBot="1" x14ac:dyDescent="0.25">
      <c r="A1253">
        <v>1997</v>
      </c>
      <c r="B1253" s="32" t="s">
        <v>150</v>
      </c>
      <c r="C1253" s="38" t="s">
        <v>256</v>
      </c>
      <c r="D1253" s="32" t="s">
        <v>292</v>
      </c>
      <c r="E1253" t="s">
        <v>96</v>
      </c>
      <c r="F1253" s="20">
        <v>37621</v>
      </c>
      <c r="G1253" s="32" t="s">
        <v>295</v>
      </c>
      <c r="H1253" t="s">
        <v>96</v>
      </c>
    </row>
    <row r="1254" spans="1:9" x14ac:dyDescent="0.2">
      <c r="A1254">
        <v>1997</v>
      </c>
      <c r="B1254" s="32" t="s">
        <v>150</v>
      </c>
      <c r="C1254" s="30" t="s">
        <v>299</v>
      </c>
      <c r="D1254" s="32" t="s">
        <v>292</v>
      </c>
      <c r="E1254" t="s">
        <v>341</v>
      </c>
      <c r="G1254" s="32" t="s">
        <v>295</v>
      </c>
      <c r="H1254" t="s">
        <v>341</v>
      </c>
      <c r="I1254" s="20">
        <v>178</v>
      </c>
    </row>
    <row r="1255" spans="1:9" ht="13.5" thickBot="1" x14ac:dyDescent="0.25">
      <c r="A1255">
        <v>1997</v>
      </c>
      <c r="B1255" s="32" t="s">
        <v>150</v>
      </c>
      <c r="C1255" s="38" t="s">
        <v>300</v>
      </c>
      <c r="D1255" s="32" t="s">
        <v>292</v>
      </c>
      <c r="E1255" t="s">
        <v>341</v>
      </c>
      <c r="G1255" s="32" t="s">
        <v>295</v>
      </c>
      <c r="H1255" t="s">
        <v>341</v>
      </c>
      <c r="I1255" s="20">
        <v>0</v>
      </c>
    </row>
    <row r="1256" spans="1:9" x14ac:dyDescent="0.2">
      <c r="A1256">
        <v>1997</v>
      </c>
      <c r="B1256" s="32" t="s">
        <v>150</v>
      </c>
      <c r="C1256" s="35" t="s">
        <v>235</v>
      </c>
      <c r="D1256" s="32" t="s">
        <v>292</v>
      </c>
      <c r="E1256" t="s">
        <v>341</v>
      </c>
      <c r="G1256" s="32" t="s">
        <v>295</v>
      </c>
      <c r="H1256" t="s">
        <v>341</v>
      </c>
      <c r="I1256" s="20">
        <v>0</v>
      </c>
    </row>
    <row r="1257" spans="1:9" x14ac:dyDescent="0.2">
      <c r="A1257">
        <v>1997</v>
      </c>
      <c r="B1257" s="32" t="s">
        <v>150</v>
      </c>
      <c r="C1257" s="39" t="s">
        <v>236</v>
      </c>
      <c r="D1257" s="32" t="s">
        <v>292</v>
      </c>
      <c r="E1257" t="s">
        <v>341</v>
      </c>
      <c r="G1257" s="32" t="s">
        <v>295</v>
      </c>
      <c r="H1257" t="s">
        <v>341</v>
      </c>
      <c r="I1257" s="20">
        <v>0</v>
      </c>
    </row>
    <row r="1258" spans="1:9" x14ac:dyDescent="0.2">
      <c r="A1258">
        <v>1997</v>
      </c>
      <c r="B1258" s="32" t="s">
        <v>150</v>
      </c>
      <c r="C1258" s="37" t="s">
        <v>237</v>
      </c>
      <c r="D1258" s="32" t="s">
        <v>292</v>
      </c>
      <c r="E1258" t="s">
        <v>341</v>
      </c>
      <c r="G1258" s="32" t="s">
        <v>295</v>
      </c>
      <c r="H1258" t="s">
        <v>341</v>
      </c>
    </row>
    <row r="1259" spans="1:9" x14ac:dyDescent="0.2">
      <c r="A1259">
        <v>1997</v>
      </c>
      <c r="B1259" s="32" t="s">
        <v>150</v>
      </c>
      <c r="C1259" s="35" t="s">
        <v>238</v>
      </c>
      <c r="D1259" s="32" t="s">
        <v>292</v>
      </c>
      <c r="E1259" t="s">
        <v>341</v>
      </c>
      <c r="G1259" s="32" t="s">
        <v>295</v>
      </c>
      <c r="H1259" t="s">
        <v>341</v>
      </c>
    </row>
    <row r="1260" spans="1:9" x14ac:dyDescent="0.2">
      <c r="A1260">
        <v>1997</v>
      </c>
      <c r="B1260" s="32" t="s">
        <v>150</v>
      </c>
      <c r="C1260" s="22" t="s">
        <v>239</v>
      </c>
      <c r="D1260" s="32" t="s">
        <v>292</v>
      </c>
      <c r="E1260" t="s">
        <v>341</v>
      </c>
      <c r="G1260" s="32" t="s">
        <v>295</v>
      </c>
      <c r="H1260" t="s">
        <v>341</v>
      </c>
    </row>
    <row r="1261" spans="1:9" x14ac:dyDescent="0.2">
      <c r="A1261">
        <v>1997</v>
      </c>
      <c r="B1261" s="32" t="s">
        <v>150</v>
      </c>
      <c r="C1261" s="22" t="s">
        <v>240</v>
      </c>
      <c r="D1261" s="32" t="s">
        <v>292</v>
      </c>
      <c r="E1261" t="s">
        <v>341</v>
      </c>
      <c r="G1261" s="32" t="s">
        <v>295</v>
      </c>
      <c r="H1261" t="s">
        <v>341</v>
      </c>
    </row>
    <row r="1262" spans="1:9" x14ac:dyDescent="0.2">
      <c r="A1262">
        <v>1997</v>
      </c>
      <c r="B1262" s="32" t="s">
        <v>150</v>
      </c>
      <c r="C1262" s="22" t="s">
        <v>241</v>
      </c>
      <c r="D1262" s="32" t="s">
        <v>292</v>
      </c>
      <c r="E1262" t="s">
        <v>341</v>
      </c>
      <c r="G1262" s="32" t="s">
        <v>295</v>
      </c>
      <c r="H1262" t="s">
        <v>341</v>
      </c>
      <c r="I1262" s="20">
        <v>10017</v>
      </c>
    </row>
    <row r="1263" spans="1:9" x14ac:dyDescent="0.2">
      <c r="A1263">
        <v>1997</v>
      </c>
      <c r="B1263" s="32" t="s">
        <v>150</v>
      </c>
      <c r="C1263" s="22" t="s">
        <v>242</v>
      </c>
      <c r="D1263" s="32" t="s">
        <v>292</v>
      </c>
      <c r="E1263" t="s">
        <v>341</v>
      </c>
      <c r="G1263" s="32" t="s">
        <v>295</v>
      </c>
      <c r="H1263" t="s">
        <v>341</v>
      </c>
      <c r="I1263" s="20">
        <v>0</v>
      </c>
    </row>
    <row r="1264" spans="1:9" x14ac:dyDescent="0.2">
      <c r="A1264">
        <v>1997</v>
      </c>
      <c r="B1264" s="32" t="s">
        <v>150</v>
      </c>
      <c r="C1264" s="22" t="s">
        <v>243</v>
      </c>
      <c r="D1264" s="32" t="s">
        <v>292</v>
      </c>
      <c r="E1264" t="s">
        <v>341</v>
      </c>
      <c r="G1264" s="32" t="s">
        <v>295</v>
      </c>
      <c r="H1264" t="s">
        <v>341</v>
      </c>
      <c r="I1264" s="20">
        <v>22</v>
      </c>
    </row>
    <row r="1265" spans="1:9" ht="22.5" x14ac:dyDescent="0.2">
      <c r="A1265">
        <v>1997</v>
      </c>
      <c r="B1265" s="32" t="s">
        <v>150</v>
      </c>
      <c r="C1265" s="40" t="s">
        <v>244</v>
      </c>
      <c r="D1265" s="32" t="s">
        <v>292</v>
      </c>
      <c r="E1265" t="s">
        <v>341</v>
      </c>
      <c r="F1265" s="20">
        <v>296</v>
      </c>
      <c r="G1265" s="32" t="s">
        <v>295</v>
      </c>
      <c r="H1265" t="s">
        <v>341</v>
      </c>
      <c r="I1265" s="20">
        <v>9328</v>
      </c>
    </row>
    <row r="1266" spans="1:9" x14ac:dyDescent="0.2">
      <c r="A1266">
        <v>1997</v>
      </c>
      <c r="B1266" s="32" t="s">
        <v>150</v>
      </c>
      <c r="C1266" s="22" t="s">
        <v>245</v>
      </c>
      <c r="D1266" s="32" t="s">
        <v>292</v>
      </c>
      <c r="E1266" t="s">
        <v>341</v>
      </c>
      <c r="F1266" s="20">
        <v>0</v>
      </c>
      <c r="G1266" s="32" t="s">
        <v>295</v>
      </c>
      <c r="H1266" t="s">
        <v>341</v>
      </c>
      <c r="I1266" s="20">
        <v>46</v>
      </c>
    </row>
    <row r="1267" spans="1:9" x14ac:dyDescent="0.2">
      <c r="A1267">
        <v>1997</v>
      </c>
      <c r="B1267" s="32" t="s">
        <v>150</v>
      </c>
      <c r="C1267" s="22" t="s">
        <v>246</v>
      </c>
      <c r="D1267" s="32" t="s">
        <v>292</v>
      </c>
      <c r="E1267" t="s">
        <v>341</v>
      </c>
      <c r="F1267" s="20">
        <v>178</v>
      </c>
      <c r="G1267" s="32" t="s">
        <v>295</v>
      </c>
      <c r="H1267" t="s">
        <v>341</v>
      </c>
      <c r="I1267" s="20">
        <v>621</v>
      </c>
    </row>
    <row r="1268" spans="1:9" x14ac:dyDescent="0.2">
      <c r="A1268">
        <v>1997</v>
      </c>
      <c r="B1268" s="32" t="s">
        <v>150</v>
      </c>
      <c r="C1268" s="22" t="s">
        <v>247</v>
      </c>
      <c r="D1268" s="32" t="s">
        <v>292</v>
      </c>
      <c r="E1268" t="s">
        <v>341</v>
      </c>
      <c r="F1268" s="20">
        <v>118</v>
      </c>
      <c r="G1268" s="32" t="s">
        <v>295</v>
      </c>
      <c r="H1268" t="s">
        <v>341</v>
      </c>
    </row>
    <row r="1269" spans="1:9" x14ac:dyDescent="0.2">
      <c r="A1269">
        <v>1997</v>
      </c>
      <c r="B1269" s="32" t="s">
        <v>150</v>
      </c>
      <c r="C1269" s="40" t="s">
        <v>248</v>
      </c>
      <c r="D1269" s="32" t="s">
        <v>292</v>
      </c>
      <c r="E1269" t="s">
        <v>341</v>
      </c>
      <c r="F1269" s="20">
        <v>5505</v>
      </c>
      <c r="G1269" s="32" t="s">
        <v>295</v>
      </c>
      <c r="H1269" t="s">
        <v>341</v>
      </c>
    </row>
    <row r="1270" spans="1:9" x14ac:dyDescent="0.2">
      <c r="A1270">
        <v>1997</v>
      </c>
      <c r="B1270" s="32" t="s">
        <v>150</v>
      </c>
      <c r="C1270" s="22" t="s">
        <v>249</v>
      </c>
      <c r="D1270" s="32" t="s">
        <v>292</v>
      </c>
      <c r="E1270" t="s">
        <v>341</v>
      </c>
      <c r="F1270" s="20">
        <v>24</v>
      </c>
      <c r="G1270" s="32" t="s">
        <v>295</v>
      </c>
      <c r="H1270" t="s">
        <v>341</v>
      </c>
    </row>
    <row r="1271" spans="1:9" x14ac:dyDescent="0.2">
      <c r="A1271">
        <v>1997</v>
      </c>
      <c r="B1271" s="32" t="s">
        <v>150</v>
      </c>
      <c r="C1271" s="22" t="s">
        <v>250</v>
      </c>
      <c r="D1271" s="32" t="s">
        <v>292</v>
      </c>
      <c r="E1271" t="s">
        <v>341</v>
      </c>
      <c r="F1271" s="20">
        <v>0</v>
      </c>
      <c r="G1271" s="32" t="s">
        <v>295</v>
      </c>
      <c r="H1271" t="s">
        <v>341</v>
      </c>
      <c r="I1271" s="20">
        <v>22</v>
      </c>
    </row>
    <row r="1272" spans="1:9" x14ac:dyDescent="0.2">
      <c r="A1272">
        <v>1997</v>
      </c>
      <c r="B1272" s="32" t="s">
        <v>150</v>
      </c>
      <c r="C1272" s="22" t="s">
        <v>251</v>
      </c>
      <c r="D1272" s="32" t="s">
        <v>292</v>
      </c>
      <c r="E1272" t="s">
        <v>341</v>
      </c>
      <c r="F1272" s="20">
        <v>4677</v>
      </c>
      <c r="G1272" s="32" t="s">
        <v>295</v>
      </c>
      <c r="H1272" t="s">
        <v>341</v>
      </c>
      <c r="I1272" s="20">
        <v>9328</v>
      </c>
    </row>
    <row r="1273" spans="1:9" x14ac:dyDescent="0.2">
      <c r="A1273">
        <v>1997</v>
      </c>
      <c r="B1273" s="32" t="s">
        <v>150</v>
      </c>
      <c r="C1273" s="22" t="s">
        <v>252</v>
      </c>
      <c r="D1273" s="32" t="s">
        <v>292</v>
      </c>
      <c r="E1273" t="s">
        <v>341</v>
      </c>
      <c r="F1273" s="20">
        <v>0</v>
      </c>
      <c r="G1273" s="32" t="s">
        <v>295</v>
      </c>
      <c r="H1273" t="s">
        <v>341</v>
      </c>
      <c r="I1273" s="20">
        <v>46</v>
      </c>
    </row>
    <row r="1274" spans="1:9" x14ac:dyDescent="0.2">
      <c r="A1274">
        <v>1997</v>
      </c>
      <c r="B1274" s="32" t="s">
        <v>150</v>
      </c>
      <c r="C1274" s="22" t="s">
        <v>253</v>
      </c>
      <c r="D1274" s="32" t="s">
        <v>292</v>
      </c>
      <c r="E1274" t="s">
        <v>341</v>
      </c>
      <c r="F1274" s="20">
        <v>804</v>
      </c>
      <c r="G1274" s="32" t="s">
        <v>295</v>
      </c>
      <c r="H1274" t="s">
        <v>341</v>
      </c>
      <c r="I1274" s="20">
        <v>621</v>
      </c>
    </row>
    <row r="1275" spans="1:9" x14ac:dyDescent="0.2">
      <c r="A1275">
        <v>1997</v>
      </c>
      <c r="B1275" s="32" t="s">
        <v>150</v>
      </c>
      <c r="C1275" s="22" t="s">
        <v>254</v>
      </c>
      <c r="D1275" s="32" t="s">
        <v>292</v>
      </c>
      <c r="E1275" t="s">
        <v>341</v>
      </c>
      <c r="F1275" s="20">
        <v>0</v>
      </c>
      <c r="G1275" s="32" t="s">
        <v>295</v>
      </c>
      <c r="H1275" t="s">
        <v>341</v>
      </c>
    </row>
    <row r="1276" spans="1:9" x14ac:dyDescent="0.2">
      <c r="A1276">
        <v>1997</v>
      </c>
      <c r="B1276" s="32" t="s">
        <v>150</v>
      </c>
      <c r="C1276" s="30" t="s">
        <v>255</v>
      </c>
      <c r="D1276" s="32" t="s">
        <v>292</v>
      </c>
      <c r="E1276" t="s">
        <v>341</v>
      </c>
      <c r="F1276" s="20">
        <v>18575</v>
      </c>
      <c r="G1276" s="32" t="s">
        <v>295</v>
      </c>
      <c r="H1276" t="s">
        <v>341</v>
      </c>
    </row>
    <row r="1277" spans="1:9" ht="13.5" thickBot="1" x14ac:dyDescent="0.25">
      <c r="A1277">
        <v>1997</v>
      </c>
      <c r="B1277" s="32" t="s">
        <v>150</v>
      </c>
      <c r="C1277" s="38" t="s">
        <v>256</v>
      </c>
      <c r="D1277" s="32" t="s">
        <v>292</v>
      </c>
      <c r="E1277" t="s">
        <v>341</v>
      </c>
      <c r="F1277" s="20">
        <v>16657</v>
      </c>
      <c r="G1277" s="32" t="s">
        <v>295</v>
      </c>
      <c r="H1277" t="s">
        <v>341</v>
      </c>
    </row>
    <row r="1278" spans="1:9" x14ac:dyDescent="0.2">
      <c r="A1278">
        <v>1997</v>
      </c>
      <c r="B1278" s="32" t="s">
        <v>150</v>
      </c>
      <c r="C1278" s="30" t="s">
        <v>299</v>
      </c>
      <c r="D1278" s="32" t="s">
        <v>292</v>
      </c>
      <c r="E1278" t="s">
        <v>97</v>
      </c>
      <c r="G1278" s="32" t="s">
        <v>295</v>
      </c>
      <c r="H1278" t="s">
        <v>97</v>
      </c>
      <c r="I1278" s="20">
        <v>83</v>
      </c>
    </row>
    <row r="1279" spans="1:9" ht="13.5" thickBot="1" x14ac:dyDescent="0.25">
      <c r="A1279">
        <v>1997</v>
      </c>
      <c r="B1279" s="32" t="s">
        <v>150</v>
      </c>
      <c r="C1279" s="38" t="s">
        <v>300</v>
      </c>
      <c r="D1279" s="32" t="s">
        <v>292</v>
      </c>
      <c r="E1279" t="s">
        <v>97</v>
      </c>
      <c r="G1279" s="32" t="s">
        <v>295</v>
      </c>
      <c r="H1279" t="s">
        <v>97</v>
      </c>
      <c r="I1279" s="20">
        <v>16007</v>
      </c>
    </row>
    <row r="1280" spans="1:9" x14ac:dyDescent="0.2">
      <c r="A1280">
        <v>1997</v>
      </c>
      <c r="B1280" s="32" t="s">
        <v>150</v>
      </c>
      <c r="C1280" s="35" t="s">
        <v>235</v>
      </c>
      <c r="D1280" s="32" t="s">
        <v>292</v>
      </c>
      <c r="E1280" t="s">
        <v>97</v>
      </c>
      <c r="G1280" s="32" t="s">
        <v>295</v>
      </c>
      <c r="H1280" t="s">
        <v>97</v>
      </c>
      <c r="I1280" s="20">
        <v>0</v>
      </c>
    </row>
    <row r="1281" spans="1:9" x14ac:dyDescent="0.2">
      <c r="A1281">
        <v>1997</v>
      </c>
      <c r="B1281" s="32" t="s">
        <v>150</v>
      </c>
      <c r="C1281" s="39" t="s">
        <v>236</v>
      </c>
      <c r="D1281" s="32" t="s">
        <v>292</v>
      </c>
      <c r="E1281" t="s">
        <v>97</v>
      </c>
      <c r="G1281" s="32" t="s">
        <v>295</v>
      </c>
      <c r="H1281" t="s">
        <v>97</v>
      </c>
      <c r="I1281" s="20">
        <v>0</v>
      </c>
    </row>
    <row r="1282" spans="1:9" x14ac:dyDescent="0.2">
      <c r="A1282">
        <v>1997</v>
      </c>
      <c r="B1282" s="32" t="s">
        <v>150</v>
      </c>
      <c r="C1282" s="37" t="s">
        <v>237</v>
      </c>
      <c r="D1282" s="32" t="s">
        <v>292</v>
      </c>
      <c r="E1282" t="s">
        <v>97</v>
      </c>
      <c r="G1282" s="32" t="s">
        <v>295</v>
      </c>
      <c r="H1282" t="s">
        <v>97</v>
      </c>
    </row>
    <row r="1283" spans="1:9" x14ac:dyDescent="0.2">
      <c r="A1283">
        <v>1997</v>
      </c>
      <c r="B1283" s="32" t="s">
        <v>150</v>
      </c>
      <c r="C1283" s="35" t="s">
        <v>238</v>
      </c>
      <c r="D1283" s="32" t="s">
        <v>292</v>
      </c>
      <c r="E1283" t="s">
        <v>97</v>
      </c>
      <c r="G1283" s="32" t="s">
        <v>295</v>
      </c>
      <c r="H1283" t="s">
        <v>97</v>
      </c>
    </row>
    <row r="1284" spans="1:9" x14ac:dyDescent="0.2">
      <c r="A1284">
        <v>1997</v>
      </c>
      <c r="B1284" s="32" t="s">
        <v>150</v>
      </c>
      <c r="C1284" s="22" t="s">
        <v>239</v>
      </c>
      <c r="D1284" s="32" t="s">
        <v>292</v>
      </c>
      <c r="E1284" t="s">
        <v>97</v>
      </c>
      <c r="G1284" s="32" t="s">
        <v>295</v>
      </c>
      <c r="H1284" t="s">
        <v>97</v>
      </c>
    </row>
    <row r="1285" spans="1:9" x14ac:dyDescent="0.2">
      <c r="A1285">
        <v>1997</v>
      </c>
      <c r="B1285" s="32" t="s">
        <v>150</v>
      </c>
      <c r="C1285" s="22" t="s">
        <v>240</v>
      </c>
      <c r="D1285" s="32" t="s">
        <v>292</v>
      </c>
      <c r="E1285" t="s">
        <v>97</v>
      </c>
      <c r="G1285" s="32" t="s">
        <v>295</v>
      </c>
      <c r="H1285" t="s">
        <v>97</v>
      </c>
    </row>
    <row r="1286" spans="1:9" x14ac:dyDescent="0.2">
      <c r="A1286">
        <v>1997</v>
      </c>
      <c r="B1286" s="32" t="s">
        <v>150</v>
      </c>
      <c r="C1286" s="22" t="s">
        <v>241</v>
      </c>
      <c r="D1286" s="32" t="s">
        <v>292</v>
      </c>
      <c r="E1286" t="s">
        <v>97</v>
      </c>
      <c r="G1286" s="32" t="s">
        <v>295</v>
      </c>
      <c r="H1286" t="s">
        <v>97</v>
      </c>
      <c r="I1286" s="20">
        <v>25039</v>
      </c>
    </row>
    <row r="1287" spans="1:9" x14ac:dyDescent="0.2">
      <c r="A1287">
        <v>1997</v>
      </c>
      <c r="B1287" s="32" t="s">
        <v>150</v>
      </c>
      <c r="C1287" s="22" t="s">
        <v>242</v>
      </c>
      <c r="D1287" s="32" t="s">
        <v>292</v>
      </c>
      <c r="E1287" t="s">
        <v>97</v>
      </c>
      <c r="G1287" s="32" t="s">
        <v>295</v>
      </c>
      <c r="H1287" t="s">
        <v>97</v>
      </c>
      <c r="I1287" s="20">
        <v>0</v>
      </c>
    </row>
    <row r="1288" spans="1:9" x14ac:dyDescent="0.2">
      <c r="A1288">
        <v>1997</v>
      </c>
      <c r="B1288" s="32" t="s">
        <v>150</v>
      </c>
      <c r="C1288" s="22" t="s">
        <v>243</v>
      </c>
      <c r="D1288" s="32" t="s">
        <v>292</v>
      </c>
      <c r="E1288" t="s">
        <v>97</v>
      </c>
      <c r="G1288" s="32" t="s">
        <v>295</v>
      </c>
      <c r="H1288" t="s">
        <v>97</v>
      </c>
      <c r="I1288" s="20">
        <v>1</v>
      </c>
    </row>
    <row r="1289" spans="1:9" ht="22.5" x14ac:dyDescent="0.2">
      <c r="A1289">
        <v>1997</v>
      </c>
      <c r="B1289" s="32" t="s">
        <v>150</v>
      </c>
      <c r="C1289" s="40" t="s">
        <v>244</v>
      </c>
      <c r="D1289" s="32" t="s">
        <v>292</v>
      </c>
      <c r="E1289" t="s">
        <v>97</v>
      </c>
      <c r="F1289" s="20">
        <v>58196</v>
      </c>
      <c r="G1289" s="32" t="s">
        <v>295</v>
      </c>
      <c r="H1289" t="s">
        <v>97</v>
      </c>
      <c r="I1289" s="20">
        <v>24031</v>
      </c>
    </row>
    <row r="1290" spans="1:9" x14ac:dyDescent="0.2">
      <c r="A1290">
        <v>1997</v>
      </c>
      <c r="B1290" s="32" t="s">
        <v>150</v>
      </c>
      <c r="C1290" s="22" t="s">
        <v>245</v>
      </c>
      <c r="D1290" s="32" t="s">
        <v>292</v>
      </c>
      <c r="E1290" t="s">
        <v>97</v>
      </c>
      <c r="F1290" s="20">
        <v>56105</v>
      </c>
      <c r="G1290" s="32" t="s">
        <v>295</v>
      </c>
      <c r="H1290" t="s">
        <v>97</v>
      </c>
      <c r="I1290" s="20">
        <v>664</v>
      </c>
    </row>
    <row r="1291" spans="1:9" x14ac:dyDescent="0.2">
      <c r="A1291">
        <v>1997</v>
      </c>
      <c r="B1291" s="32" t="s">
        <v>150</v>
      </c>
      <c r="C1291" s="22" t="s">
        <v>246</v>
      </c>
      <c r="D1291" s="32" t="s">
        <v>292</v>
      </c>
      <c r="E1291" t="s">
        <v>97</v>
      </c>
      <c r="F1291" s="20">
        <v>83</v>
      </c>
      <c r="G1291" s="32" t="s">
        <v>295</v>
      </c>
      <c r="H1291" t="s">
        <v>97</v>
      </c>
      <c r="I1291" s="20">
        <v>343</v>
      </c>
    </row>
    <row r="1292" spans="1:9" x14ac:dyDescent="0.2">
      <c r="A1292">
        <v>1997</v>
      </c>
      <c r="B1292" s="32" t="s">
        <v>150</v>
      </c>
      <c r="C1292" s="22" t="s">
        <v>247</v>
      </c>
      <c r="D1292" s="32" t="s">
        <v>292</v>
      </c>
      <c r="E1292" t="s">
        <v>97</v>
      </c>
      <c r="F1292" s="20">
        <v>2008</v>
      </c>
      <c r="G1292" s="32" t="s">
        <v>295</v>
      </c>
      <c r="H1292" t="s">
        <v>97</v>
      </c>
    </row>
    <row r="1293" spans="1:9" x14ac:dyDescent="0.2">
      <c r="A1293">
        <v>1997</v>
      </c>
      <c r="B1293" s="32" t="s">
        <v>150</v>
      </c>
      <c r="C1293" s="40" t="s">
        <v>248</v>
      </c>
      <c r="D1293" s="32" t="s">
        <v>292</v>
      </c>
      <c r="E1293" t="s">
        <v>97</v>
      </c>
      <c r="F1293" s="20">
        <v>15337</v>
      </c>
      <c r="G1293" s="32" t="s">
        <v>295</v>
      </c>
      <c r="H1293" t="s">
        <v>97</v>
      </c>
    </row>
    <row r="1294" spans="1:9" x14ac:dyDescent="0.2">
      <c r="A1294">
        <v>1997</v>
      </c>
      <c r="B1294" s="32" t="s">
        <v>150</v>
      </c>
      <c r="C1294" s="22" t="s">
        <v>249</v>
      </c>
      <c r="D1294" s="32" t="s">
        <v>292</v>
      </c>
      <c r="E1294" t="s">
        <v>97</v>
      </c>
      <c r="F1294" s="20">
        <v>2</v>
      </c>
      <c r="G1294" s="32" t="s">
        <v>295</v>
      </c>
      <c r="H1294" t="s">
        <v>97</v>
      </c>
    </row>
    <row r="1295" spans="1:9" x14ac:dyDescent="0.2">
      <c r="A1295">
        <v>1997</v>
      </c>
      <c r="B1295" s="32" t="s">
        <v>150</v>
      </c>
      <c r="C1295" s="22" t="s">
        <v>250</v>
      </c>
      <c r="D1295" s="32" t="s">
        <v>292</v>
      </c>
      <c r="E1295" t="s">
        <v>97</v>
      </c>
      <c r="F1295" s="20">
        <v>0</v>
      </c>
      <c r="G1295" s="32" t="s">
        <v>295</v>
      </c>
      <c r="H1295" t="s">
        <v>97</v>
      </c>
      <c r="I1295" s="20">
        <v>1</v>
      </c>
    </row>
    <row r="1296" spans="1:9" x14ac:dyDescent="0.2">
      <c r="A1296">
        <v>1997</v>
      </c>
      <c r="B1296" s="32" t="s">
        <v>150</v>
      </c>
      <c r="C1296" s="22" t="s">
        <v>251</v>
      </c>
      <c r="D1296" s="32" t="s">
        <v>292</v>
      </c>
      <c r="E1296" t="s">
        <v>97</v>
      </c>
      <c r="F1296" s="20">
        <v>15295</v>
      </c>
      <c r="G1296" s="32" t="s">
        <v>295</v>
      </c>
      <c r="H1296" t="s">
        <v>97</v>
      </c>
      <c r="I1296" s="20">
        <v>24031</v>
      </c>
    </row>
    <row r="1297" spans="1:9" x14ac:dyDescent="0.2">
      <c r="A1297">
        <v>1997</v>
      </c>
      <c r="B1297" s="32" t="s">
        <v>150</v>
      </c>
      <c r="C1297" s="22" t="s">
        <v>252</v>
      </c>
      <c r="D1297" s="32" t="s">
        <v>292</v>
      </c>
      <c r="E1297" t="s">
        <v>97</v>
      </c>
      <c r="F1297" s="20">
        <v>0</v>
      </c>
      <c r="G1297" s="32" t="s">
        <v>295</v>
      </c>
      <c r="H1297" t="s">
        <v>97</v>
      </c>
      <c r="I1297" s="20">
        <v>664</v>
      </c>
    </row>
    <row r="1298" spans="1:9" x14ac:dyDescent="0.2">
      <c r="A1298">
        <v>1997</v>
      </c>
      <c r="B1298" s="32" t="s">
        <v>150</v>
      </c>
      <c r="C1298" s="22" t="s">
        <v>253</v>
      </c>
      <c r="D1298" s="32" t="s">
        <v>292</v>
      </c>
      <c r="E1298" t="s">
        <v>97</v>
      </c>
      <c r="F1298" s="20">
        <v>40</v>
      </c>
      <c r="G1298" s="32" t="s">
        <v>295</v>
      </c>
      <c r="H1298" t="s">
        <v>97</v>
      </c>
      <c r="I1298" s="20">
        <v>343</v>
      </c>
    </row>
    <row r="1299" spans="1:9" x14ac:dyDescent="0.2">
      <c r="A1299">
        <v>1997</v>
      </c>
      <c r="B1299" s="32" t="s">
        <v>150</v>
      </c>
      <c r="C1299" s="22" t="s">
        <v>254</v>
      </c>
      <c r="D1299" s="32" t="s">
        <v>292</v>
      </c>
      <c r="E1299" t="s">
        <v>97</v>
      </c>
      <c r="F1299" s="20">
        <v>0</v>
      </c>
      <c r="G1299" s="32" t="s">
        <v>295</v>
      </c>
      <c r="H1299" t="s">
        <v>97</v>
      </c>
    </row>
    <row r="1300" spans="1:9" x14ac:dyDescent="0.2">
      <c r="A1300">
        <v>1997</v>
      </c>
      <c r="B1300" s="32" t="s">
        <v>150</v>
      </c>
      <c r="C1300" s="30" t="s">
        <v>255</v>
      </c>
      <c r="D1300" s="32" t="s">
        <v>292</v>
      </c>
      <c r="E1300" t="s">
        <v>97</v>
      </c>
      <c r="F1300" s="20">
        <v>7401</v>
      </c>
      <c r="G1300" s="32" t="s">
        <v>295</v>
      </c>
      <c r="H1300" t="s">
        <v>97</v>
      </c>
    </row>
    <row r="1301" spans="1:9" ht="13.5" thickBot="1" x14ac:dyDescent="0.25">
      <c r="A1301">
        <v>1997</v>
      </c>
      <c r="B1301" s="32" t="s">
        <v>150</v>
      </c>
      <c r="C1301" s="38" t="s">
        <v>256</v>
      </c>
      <c r="D1301" s="32" t="s">
        <v>292</v>
      </c>
      <c r="E1301" t="s">
        <v>97</v>
      </c>
      <c r="F1301" s="20">
        <v>7220</v>
      </c>
      <c r="G1301" s="32" t="s">
        <v>295</v>
      </c>
      <c r="H1301" t="s">
        <v>97</v>
      </c>
    </row>
    <row r="1302" spans="1:9" x14ac:dyDescent="0.2">
      <c r="A1302">
        <v>1997</v>
      </c>
      <c r="B1302" s="32" t="s">
        <v>175</v>
      </c>
      <c r="C1302" s="30" t="s">
        <v>257</v>
      </c>
      <c r="D1302" s="32" t="s">
        <v>292</v>
      </c>
      <c r="E1302" t="s">
        <v>94</v>
      </c>
      <c r="G1302" s="32" t="s">
        <v>295</v>
      </c>
      <c r="H1302" t="s">
        <v>94</v>
      </c>
      <c r="I1302" s="20">
        <v>88669</v>
      </c>
    </row>
    <row r="1303" spans="1:9" ht="13.5" thickBot="1" x14ac:dyDescent="0.25">
      <c r="A1303">
        <v>1997</v>
      </c>
      <c r="B1303" s="32" t="s">
        <v>175</v>
      </c>
      <c r="C1303" s="38" t="s">
        <v>258</v>
      </c>
      <c r="D1303" s="32" t="s">
        <v>292</v>
      </c>
      <c r="E1303" t="s">
        <v>94</v>
      </c>
      <c r="G1303" s="32" t="s">
        <v>295</v>
      </c>
      <c r="H1303" t="s">
        <v>94</v>
      </c>
      <c r="I1303" s="20">
        <v>77264</v>
      </c>
    </row>
    <row r="1304" spans="1:9" x14ac:dyDescent="0.2">
      <c r="A1304">
        <v>1997</v>
      </c>
      <c r="B1304" s="32" t="s">
        <v>175</v>
      </c>
      <c r="C1304" s="14" t="s">
        <v>259</v>
      </c>
      <c r="D1304" s="32" t="s">
        <v>292</v>
      </c>
      <c r="E1304" t="s">
        <v>94</v>
      </c>
      <c r="F1304" s="20">
        <v>49507</v>
      </c>
      <c r="G1304" s="32" t="s">
        <v>295</v>
      </c>
      <c r="H1304" t="s">
        <v>94</v>
      </c>
    </row>
    <row r="1305" spans="1:9" x14ac:dyDescent="0.2">
      <c r="A1305">
        <v>1997</v>
      </c>
      <c r="B1305" s="32" t="s">
        <v>175</v>
      </c>
      <c r="C1305" s="28" t="s">
        <v>260</v>
      </c>
      <c r="D1305" s="32" t="s">
        <v>292</v>
      </c>
      <c r="E1305" t="s">
        <v>94</v>
      </c>
      <c r="F1305" s="20">
        <v>39137</v>
      </c>
      <c r="G1305" s="32" t="s">
        <v>295</v>
      </c>
      <c r="H1305" t="s">
        <v>94</v>
      </c>
    </row>
    <row r="1306" spans="1:9" x14ac:dyDescent="0.2">
      <c r="A1306">
        <v>1997</v>
      </c>
      <c r="B1306" s="32" t="s">
        <v>175</v>
      </c>
      <c r="C1306" s="27" t="s">
        <v>261</v>
      </c>
      <c r="D1306" s="32" t="s">
        <v>292</v>
      </c>
      <c r="E1306" t="s">
        <v>94</v>
      </c>
      <c r="F1306" s="20">
        <v>10370</v>
      </c>
      <c r="G1306" s="32" t="s">
        <v>295</v>
      </c>
      <c r="H1306" t="s">
        <v>94</v>
      </c>
    </row>
    <row r="1307" spans="1:9" x14ac:dyDescent="0.2">
      <c r="A1307">
        <v>1997</v>
      </c>
      <c r="B1307" s="32" t="s">
        <v>175</v>
      </c>
      <c r="C1307" s="29" t="s">
        <v>262</v>
      </c>
      <c r="D1307" s="32" t="s">
        <v>292</v>
      </c>
      <c r="E1307" t="s">
        <v>94</v>
      </c>
      <c r="F1307" s="20">
        <v>39162</v>
      </c>
      <c r="G1307" s="32" t="s">
        <v>295</v>
      </c>
      <c r="H1307" t="s">
        <v>94</v>
      </c>
    </row>
    <row r="1308" spans="1:9" ht="13.5" thickBot="1" x14ac:dyDescent="0.25">
      <c r="A1308">
        <v>1997</v>
      </c>
      <c r="B1308" s="32" t="s">
        <v>175</v>
      </c>
      <c r="C1308" s="12" t="s">
        <v>263</v>
      </c>
      <c r="D1308" s="32" t="s">
        <v>292</v>
      </c>
      <c r="E1308" t="s">
        <v>94</v>
      </c>
      <c r="F1308" s="20">
        <v>27757</v>
      </c>
      <c r="G1308" s="32" t="s">
        <v>295</v>
      </c>
      <c r="H1308" t="s">
        <v>94</v>
      </c>
    </row>
    <row r="1309" spans="1:9" x14ac:dyDescent="0.2">
      <c r="A1309">
        <v>1997</v>
      </c>
      <c r="B1309" s="32" t="s">
        <v>175</v>
      </c>
      <c r="C1309" s="30" t="s">
        <v>257</v>
      </c>
      <c r="D1309" s="32" t="s">
        <v>292</v>
      </c>
      <c r="E1309" t="s">
        <v>95</v>
      </c>
      <c r="G1309" s="32" t="s">
        <v>295</v>
      </c>
      <c r="H1309" t="s">
        <v>95</v>
      </c>
      <c r="I1309" s="20">
        <v>21280</v>
      </c>
    </row>
    <row r="1310" spans="1:9" ht="13.5" thickBot="1" x14ac:dyDescent="0.25">
      <c r="A1310">
        <v>1997</v>
      </c>
      <c r="B1310" s="32" t="s">
        <v>175</v>
      </c>
      <c r="C1310" s="38" t="s">
        <v>258</v>
      </c>
      <c r="D1310" s="32" t="s">
        <v>292</v>
      </c>
      <c r="E1310" t="s">
        <v>95</v>
      </c>
      <c r="G1310" s="32" t="s">
        <v>295</v>
      </c>
      <c r="H1310" t="s">
        <v>95</v>
      </c>
      <c r="I1310" s="20">
        <v>15766</v>
      </c>
    </row>
    <row r="1311" spans="1:9" x14ac:dyDescent="0.2">
      <c r="A1311">
        <v>1997</v>
      </c>
      <c r="B1311" s="32" t="s">
        <v>175</v>
      </c>
      <c r="C1311" s="14" t="s">
        <v>259</v>
      </c>
      <c r="D1311" s="32" t="s">
        <v>292</v>
      </c>
      <c r="E1311" t="s">
        <v>95</v>
      </c>
      <c r="F1311" s="20">
        <v>7126</v>
      </c>
      <c r="G1311" s="32" t="s">
        <v>295</v>
      </c>
      <c r="H1311" t="s">
        <v>95</v>
      </c>
    </row>
    <row r="1312" spans="1:9" x14ac:dyDescent="0.2">
      <c r="A1312">
        <v>1997</v>
      </c>
      <c r="B1312" s="32" t="s">
        <v>175</v>
      </c>
      <c r="C1312" s="28" t="s">
        <v>260</v>
      </c>
      <c r="D1312" s="32" t="s">
        <v>292</v>
      </c>
      <c r="E1312" t="s">
        <v>95</v>
      </c>
      <c r="F1312" s="20">
        <v>5860</v>
      </c>
      <c r="G1312" s="32" t="s">
        <v>295</v>
      </c>
      <c r="H1312" t="s">
        <v>95</v>
      </c>
    </row>
    <row r="1313" spans="1:9" x14ac:dyDescent="0.2">
      <c r="A1313">
        <v>1997</v>
      </c>
      <c r="B1313" s="32" t="s">
        <v>175</v>
      </c>
      <c r="C1313" s="27" t="s">
        <v>261</v>
      </c>
      <c r="D1313" s="32" t="s">
        <v>292</v>
      </c>
      <c r="E1313" t="s">
        <v>95</v>
      </c>
      <c r="F1313" s="20">
        <v>1266</v>
      </c>
      <c r="G1313" s="32" t="s">
        <v>295</v>
      </c>
      <c r="H1313" t="s">
        <v>95</v>
      </c>
    </row>
    <row r="1314" spans="1:9" x14ac:dyDescent="0.2">
      <c r="A1314">
        <v>1997</v>
      </c>
      <c r="B1314" s="32" t="s">
        <v>175</v>
      </c>
      <c r="C1314" s="29" t="s">
        <v>262</v>
      </c>
      <c r="D1314" s="32" t="s">
        <v>292</v>
      </c>
      <c r="E1314" t="s">
        <v>95</v>
      </c>
      <c r="F1314" s="20">
        <v>14154</v>
      </c>
      <c r="G1314" s="32" t="s">
        <v>295</v>
      </c>
      <c r="H1314" t="s">
        <v>95</v>
      </c>
    </row>
    <row r="1315" spans="1:9" ht="13.5" thickBot="1" x14ac:dyDescent="0.25">
      <c r="A1315">
        <v>1997</v>
      </c>
      <c r="B1315" s="32" t="s">
        <v>175</v>
      </c>
      <c r="C1315" s="12" t="s">
        <v>263</v>
      </c>
      <c r="D1315" s="32" t="s">
        <v>292</v>
      </c>
      <c r="E1315" t="s">
        <v>95</v>
      </c>
      <c r="F1315" s="20">
        <v>8640</v>
      </c>
      <c r="G1315" s="32" t="s">
        <v>295</v>
      </c>
      <c r="H1315" t="s">
        <v>95</v>
      </c>
    </row>
    <row r="1316" spans="1:9" x14ac:dyDescent="0.2">
      <c r="A1316">
        <v>1997</v>
      </c>
      <c r="B1316" s="32" t="s">
        <v>175</v>
      </c>
      <c r="C1316" s="30" t="s">
        <v>257</v>
      </c>
      <c r="D1316" s="32" t="s">
        <v>292</v>
      </c>
      <c r="E1316" t="s">
        <v>96</v>
      </c>
      <c r="G1316" s="32" t="s">
        <v>295</v>
      </c>
      <c r="H1316" t="s">
        <v>96</v>
      </c>
      <c r="I1316" s="20">
        <v>41413</v>
      </c>
    </row>
    <row r="1317" spans="1:9" ht="13.5" thickBot="1" x14ac:dyDescent="0.25">
      <c r="A1317">
        <v>1997</v>
      </c>
      <c r="B1317" s="32" t="s">
        <v>175</v>
      </c>
      <c r="C1317" s="38" t="s">
        <v>258</v>
      </c>
      <c r="D1317" s="32" t="s">
        <v>292</v>
      </c>
      <c r="E1317" t="s">
        <v>96</v>
      </c>
      <c r="G1317" s="32" t="s">
        <v>295</v>
      </c>
      <c r="H1317" t="s">
        <v>96</v>
      </c>
      <c r="I1317" s="20">
        <v>37621</v>
      </c>
    </row>
    <row r="1318" spans="1:9" x14ac:dyDescent="0.2">
      <c r="A1318">
        <v>1997</v>
      </c>
      <c r="B1318" s="32" t="s">
        <v>175</v>
      </c>
      <c r="C1318" s="14" t="s">
        <v>259</v>
      </c>
      <c r="D1318" s="32" t="s">
        <v>292</v>
      </c>
      <c r="E1318" t="s">
        <v>96</v>
      </c>
      <c r="F1318" s="20">
        <v>28295</v>
      </c>
      <c r="G1318" s="32" t="s">
        <v>295</v>
      </c>
      <c r="H1318" t="s">
        <v>96</v>
      </c>
    </row>
    <row r="1319" spans="1:9" x14ac:dyDescent="0.2">
      <c r="A1319">
        <v>1997</v>
      </c>
      <c r="B1319" s="32" t="s">
        <v>175</v>
      </c>
      <c r="C1319" s="28" t="s">
        <v>260</v>
      </c>
      <c r="D1319" s="32" t="s">
        <v>292</v>
      </c>
      <c r="E1319" t="s">
        <v>96</v>
      </c>
      <c r="F1319" s="20">
        <v>21775</v>
      </c>
      <c r="G1319" s="32" t="s">
        <v>295</v>
      </c>
      <c r="H1319" t="s">
        <v>96</v>
      </c>
    </row>
    <row r="1320" spans="1:9" x14ac:dyDescent="0.2">
      <c r="A1320">
        <v>1997</v>
      </c>
      <c r="B1320" s="32" t="s">
        <v>175</v>
      </c>
      <c r="C1320" s="27" t="s">
        <v>261</v>
      </c>
      <c r="D1320" s="32" t="s">
        <v>292</v>
      </c>
      <c r="E1320" t="s">
        <v>96</v>
      </c>
      <c r="F1320" s="20">
        <v>6520</v>
      </c>
      <c r="G1320" s="32" t="s">
        <v>295</v>
      </c>
      <c r="H1320" t="s">
        <v>96</v>
      </c>
    </row>
    <row r="1321" spans="1:9" x14ac:dyDescent="0.2">
      <c r="A1321">
        <v>1997</v>
      </c>
      <c r="B1321" s="32" t="s">
        <v>175</v>
      </c>
      <c r="C1321" s="29" t="s">
        <v>262</v>
      </c>
      <c r="D1321" s="32" t="s">
        <v>292</v>
      </c>
      <c r="E1321" t="s">
        <v>96</v>
      </c>
      <c r="F1321" s="20">
        <v>13118</v>
      </c>
      <c r="G1321" s="32" t="s">
        <v>295</v>
      </c>
      <c r="H1321" t="s">
        <v>96</v>
      </c>
    </row>
    <row r="1322" spans="1:9" ht="13.5" thickBot="1" x14ac:dyDescent="0.25">
      <c r="A1322">
        <v>1997</v>
      </c>
      <c r="B1322" s="32" t="s">
        <v>175</v>
      </c>
      <c r="C1322" s="12" t="s">
        <v>263</v>
      </c>
      <c r="D1322" s="32" t="s">
        <v>292</v>
      </c>
      <c r="E1322" t="s">
        <v>96</v>
      </c>
      <c r="F1322" s="20">
        <v>9326</v>
      </c>
      <c r="G1322" s="32" t="s">
        <v>295</v>
      </c>
      <c r="H1322" t="s">
        <v>96</v>
      </c>
    </row>
    <row r="1323" spans="1:9" x14ac:dyDescent="0.2">
      <c r="A1323">
        <v>1997</v>
      </c>
      <c r="B1323" s="32" t="s">
        <v>175</v>
      </c>
      <c r="C1323" s="30" t="s">
        <v>257</v>
      </c>
      <c r="D1323" s="32" t="s">
        <v>292</v>
      </c>
      <c r="E1323" t="s">
        <v>341</v>
      </c>
      <c r="G1323" s="32" t="s">
        <v>295</v>
      </c>
      <c r="H1323" t="s">
        <v>341</v>
      </c>
      <c r="I1323" s="20">
        <v>18575</v>
      </c>
    </row>
    <row r="1324" spans="1:9" ht="13.5" thickBot="1" x14ac:dyDescent="0.25">
      <c r="A1324">
        <v>1997</v>
      </c>
      <c r="B1324" s="32" t="s">
        <v>175</v>
      </c>
      <c r="C1324" s="38" t="s">
        <v>258</v>
      </c>
      <c r="D1324" s="32" t="s">
        <v>292</v>
      </c>
      <c r="E1324" t="s">
        <v>341</v>
      </c>
      <c r="G1324" s="32" t="s">
        <v>295</v>
      </c>
      <c r="H1324" t="s">
        <v>341</v>
      </c>
      <c r="I1324" s="20">
        <v>16657</v>
      </c>
    </row>
    <row r="1325" spans="1:9" x14ac:dyDescent="0.2">
      <c r="A1325">
        <v>1997</v>
      </c>
      <c r="B1325" s="32" t="s">
        <v>175</v>
      </c>
      <c r="C1325" s="14" t="s">
        <v>259</v>
      </c>
      <c r="D1325" s="32" t="s">
        <v>292</v>
      </c>
      <c r="E1325" t="s">
        <v>341</v>
      </c>
      <c r="F1325" s="20">
        <v>4586</v>
      </c>
      <c r="G1325" s="32" t="s">
        <v>295</v>
      </c>
      <c r="H1325" t="s">
        <v>341</v>
      </c>
    </row>
    <row r="1326" spans="1:9" x14ac:dyDescent="0.2">
      <c r="A1326">
        <v>1997</v>
      </c>
      <c r="B1326" s="32" t="s">
        <v>175</v>
      </c>
      <c r="C1326" s="28" t="s">
        <v>260</v>
      </c>
      <c r="D1326" s="32" t="s">
        <v>292</v>
      </c>
      <c r="E1326" t="s">
        <v>341</v>
      </c>
      <c r="F1326" s="20">
        <v>4512</v>
      </c>
      <c r="G1326" s="32" t="s">
        <v>295</v>
      </c>
      <c r="H1326" t="s">
        <v>341</v>
      </c>
    </row>
    <row r="1327" spans="1:9" x14ac:dyDescent="0.2">
      <c r="A1327">
        <v>1997</v>
      </c>
      <c r="B1327" s="32" t="s">
        <v>175</v>
      </c>
      <c r="C1327" s="27" t="s">
        <v>261</v>
      </c>
      <c r="D1327" s="32" t="s">
        <v>292</v>
      </c>
      <c r="E1327" t="s">
        <v>341</v>
      </c>
      <c r="F1327" s="20">
        <v>74</v>
      </c>
      <c r="G1327" s="32" t="s">
        <v>295</v>
      </c>
      <c r="H1327" t="s">
        <v>341</v>
      </c>
    </row>
    <row r="1328" spans="1:9" x14ac:dyDescent="0.2">
      <c r="A1328">
        <v>1997</v>
      </c>
      <c r="B1328" s="32" t="s">
        <v>175</v>
      </c>
      <c r="C1328" s="29" t="s">
        <v>262</v>
      </c>
      <c r="D1328" s="32" t="s">
        <v>292</v>
      </c>
      <c r="E1328" t="s">
        <v>341</v>
      </c>
      <c r="F1328" s="20">
        <v>13989</v>
      </c>
      <c r="G1328" s="32" t="s">
        <v>295</v>
      </c>
      <c r="H1328" t="s">
        <v>341</v>
      </c>
    </row>
    <row r="1329" spans="1:9" ht="13.5" thickBot="1" x14ac:dyDescent="0.25">
      <c r="A1329">
        <v>1997</v>
      </c>
      <c r="B1329" s="32" t="s">
        <v>175</v>
      </c>
      <c r="C1329" s="12" t="s">
        <v>263</v>
      </c>
      <c r="D1329" s="32" t="s">
        <v>292</v>
      </c>
      <c r="E1329" t="s">
        <v>341</v>
      </c>
      <c r="F1329" s="20">
        <v>12071</v>
      </c>
      <c r="G1329" s="32" t="s">
        <v>295</v>
      </c>
      <c r="H1329" t="s">
        <v>341</v>
      </c>
    </row>
    <row r="1330" spans="1:9" x14ac:dyDescent="0.2">
      <c r="A1330">
        <v>1997</v>
      </c>
      <c r="B1330" s="32" t="s">
        <v>175</v>
      </c>
      <c r="C1330" s="30" t="s">
        <v>257</v>
      </c>
      <c r="D1330" s="32" t="s">
        <v>292</v>
      </c>
      <c r="E1330" t="s">
        <v>97</v>
      </c>
      <c r="G1330" s="32" t="s">
        <v>295</v>
      </c>
      <c r="H1330" t="s">
        <v>97</v>
      </c>
      <c r="I1330" s="20">
        <v>7401</v>
      </c>
    </row>
    <row r="1331" spans="1:9" ht="13.5" thickBot="1" x14ac:dyDescent="0.25">
      <c r="A1331">
        <v>1997</v>
      </c>
      <c r="B1331" s="32" t="s">
        <v>175</v>
      </c>
      <c r="C1331" s="38" t="s">
        <v>258</v>
      </c>
      <c r="D1331" s="32" t="s">
        <v>292</v>
      </c>
      <c r="E1331" t="s">
        <v>97</v>
      </c>
      <c r="G1331" s="32" t="s">
        <v>295</v>
      </c>
      <c r="H1331" t="s">
        <v>97</v>
      </c>
      <c r="I1331" s="20">
        <v>7220</v>
      </c>
    </row>
    <row r="1332" spans="1:9" x14ac:dyDescent="0.2">
      <c r="A1332">
        <v>1997</v>
      </c>
      <c r="B1332" s="32" t="s">
        <v>175</v>
      </c>
      <c r="C1332" s="14" t="s">
        <v>259</v>
      </c>
      <c r="D1332" s="32" t="s">
        <v>292</v>
      </c>
      <c r="E1332" t="s">
        <v>97</v>
      </c>
      <c r="F1332" s="20">
        <v>9500</v>
      </c>
      <c r="G1332" s="32" t="s">
        <v>295</v>
      </c>
      <c r="H1332" t="s">
        <v>97</v>
      </c>
    </row>
    <row r="1333" spans="1:9" x14ac:dyDescent="0.2">
      <c r="A1333">
        <v>1997</v>
      </c>
      <c r="B1333" s="32" t="s">
        <v>175</v>
      </c>
      <c r="C1333" s="28" t="s">
        <v>260</v>
      </c>
      <c r="D1333" s="32" t="s">
        <v>292</v>
      </c>
      <c r="E1333" t="s">
        <v>97</v>
      </c>
      <c r="F1333" s="20">
        <v>6990</v>
      </c>
      <c r="G1333" s="32" t="s">
        <v>295</v>
      </c>
      <c r="H1333" t="s">
        <v>97</v>
      </c>
    </row>
    <row r="1334" spans="1:9" x14ac:dyDescent="0.2">
      <c r="A1334">
        <v>1997</v>
      </c>
      <c r="B1334" s="32" t="s">
        <v>175</v>
      </c>
      <c r="C1334" s="27" t="s">
        <v>261</v>
      </c>
      <c r="D1334" s="32" t="s">
        <v>292</v>
      </c>
      <c r="E1334" t="s">
        <v>97</v>
      </c>
      <c r="F1334" s="20">
        <v>2510</v>
      </c>
      <c r="G1334" s="32" t="s">
        <v>295</v>
      </c>
      <c r="H1334" t="s">
        <v>97</v>
      </c>
    </row>
    <row r="1335" spans="1:9" x14ac:dyDescent="0.2">
      <c r="A1335">
        <v>1997</v>
      </c>
      <c r="B1335" s="32" t="s">
        <v>175</v>
      </c>
      <c r="C1335" s="29" t="s">
        <v>262</v>
      </c>
      <c r="D1335" s="32" t="s">
        <v>292</v>
      </c>
      <c r="E1335" t="s">
        <v>97</v>
      </c>
      <c r="F1335" s="20">
        <v>-2099</v>
      </c>
      <c r="G1335" s="32" t="s">
        <v>295</v>
      </c>
      <c r="H1335" t="s">
        <v>97</v>
      </c>
    </row>
    <row r="1336" spans="1:9" ht="13.5" thickBot="1" x14ac:dyDescent="0.25">
      <c r="A1336">
        <v>1997</v>
      </c>
      <c r="B1336" s="32" t="s">
        <v>175</v>
      </c>
      <c r="C1336" s="12" t="s">
        <v>263</v>
      </c>
      <c r="D1336" s="32" t="s">
        <v>292</v>
      </c>
      <c r="E1336" t="s">
        <v>97</v>
      </c>
      <c r="F1336" s="20">
        <v>-2280</v>
      </c>
      <c r="G1336" s="32" t="s">
        <v>295</v>
      </c>
      <c r="H1336" t="s">
        <v>97</v>
      </c>
    </row>
    <row r="1337" spans="1:9" x14ac:dyDescent="0.2">
      <c r="A1337">
        <v>1997</v>
      </c>
      <c r="B1337" s="32" t="s">
        <v>264</v>
      </c>
      <c r="C1337" s="18" t="s">
        <v>265</v>
      </c>
      <c r="D1337" s="32" t="s">
        <v>292</v>
      </c>
      <c r="E1337" t="s">
        <v>94</v>
      </c>
      <c r="G1337" s="32" t="s">
        <v>295</v>
      </c>
      <c r="H1337" t="s">
        <v>94</v>
      </c>
      <c r="I1337" s="20">
        <v>88669</v>
      </c>
    </row>
    <row r="1338" spans="1:9" x14ac:dyDescent="0.2">
      <c r="A1338">
        <v>1997</v>
      </c>
      <c r="B1338" s="32" t="s">
        <v>264</v>
      </c>
      <c r="C1338" s="41" t="s">
        <v>266</v>
      </c>
      <c r="D1338" s="32" t="s">
        <v>292</v>
      </c>
      <c r="E1338" t="s">
        <v>94</v>
      </c>
      <c r="G1338" s="32" t="s">
        <v>295</v>
      </c>
      <c r="H1338" t="s">
        <v>94</v>
      </c>
      <c r="I1338" s="20">
        <v>77264</v>
      </c>
    </row>
    <row r="1339" spans="1:9" x14ac:dyDescent="0.2">
      <c r="A1339">
        <v>1997</v>
      </c>
      <c r="B1339" s="32" t="s">
        <v>264</v>
      </c>
      <c r="C1339" s="14" t="s">
        <v>267</v>
      </c>
      <c r="D1339" s="32" t="s">
        <v>292</v>
      </c>
      <c r="E1339" t="s">
        <v>94</v>
      </c>
      <c r="F1339" s="20">
        <v>88310</v>
      </c>
      <c r="G1339" s="32" t="s">
        <v>295</v>
      </c>
      <c r="H1339" t="s">
        <v>94</v>
      </c>
    </row>
    <row r="1340" spans="1:9" x14ac:dyDescent="0.2">
      <c r="A1340">
        <v>1997</v>
      </c>
      <c r="B1340" s="32" t="s">
        <v>264</v>
      </c>
      <c r="C1340" s="23" t="s">
        <v>268</v>
      </c>
      <c r="D1340" s="32" t="s">
        <v>292</v>
      </c>
      <c r="E1340" t="s">
        <v>94</v>
      </c>
      <c r="F1340" s="20">
        <v>49507</v>
      </c>
      <c r="G1340" s="32" t="s">
        <v>295</v>
      </c>
      <c r="H1340" t="s">
        <v>94</v>
      </c>
    </row>
    <row r="1341" spans="1:9" x14ac:dyDescent="0.2">
      <c r="A1341">
        <v>1997</v>
      </c>
      <c r="B1341" s="32" t="s">
        <v>264</v>
      </c>
      <c r="C1341" s="24" t="s">
        <v>269</v>
      </c>
      <c r="D1341" s="32" t="s">
        <v>292</v>
      </c>
      <c r="E1341" t="s">
        <v>94</v>
      </c>
      <c r="F1341" s="20">
        <v>38803</v>
      </c>
      <c r="G1341" s="32" t="s">
        <v>295</v>
      </c>
      <c r="H1341" t="s">
        <v>94</v>
      </c>
    </row>
    <row r="1342" spans="1:9" x14ac:dyDescent="0.2">
      <c r="A1342">
        <v>1997</v>
      </c>
      <c r="B1342" s="32" t="s">
        <v>264</v>
      </c>
      <c r="C1342" s="29" t="s">
        <v>270</v>
      </c>
      <c r="D1342" s="32" t="s">
        <v>292</v>
      </c>
      <c r="E1342" t="s">
        <v>94</v>
      </c>
      <c r="F1342" s="20">
        <v>359</v>
      </c>
      <c r="G1342" s="32" t="s">
        <v>295</v>
      </c>
      <c r="H1342" t="s">
        <v>94</v>
      </c>
    </row>
    <row r="1343" spans="1:9" ht="13.5" thickBot="1" x14ac:dyDescent="0.25">
      <c r="A1343">
        <v>1997</v>
      </c>
      <c r="B1343" s="32" t="s">
        <v>264</v>
      </c>
      <c r="C1343" s="12" t="s">
        <v>271</v>
      </c>
      <c r="D1343" s="32" t="s">
        <v>292</v>
      </c>
      <c r="E1343" t="s">
        <v>94</v>
      </c>
      <c r="F1343" s="20">
        <v>-11046</v>
      </c>
      <c r="G1343" s="32" t="s">
        <v>295</v>
      </c>
      <c r="H1343" t="s">
        <v>94</v>
      </c>
    </row>
    <row r="1344" spans="1:9" x14ac:dyDescent="0.2">
      <c r="A1344">
        <v>1997</v>
      </c>
      <c r="B1344" s="32" t="s">
        <v>264</v>
      </c>
      <c r="C1344" s="18" t="s">
        <v>265</v>
      </c>
      <c r="D1344" s="32" t="s">
        <v>292</v>
      </c>
      <c r="E1344" t="s">
        <v>95</v>
      </c>
      <c r="G1344" s="32" t="s">
        <v>295</v>
      </c>
      <c r="H1344" t="s">
        <v>95</v>
      </c>
      <c r="I1344" s="20">
        <v>21280</v>
      </c>
    </row>
    <row r="1345" spans="1:9" x14ac:dyDescent="0.2">
      <c r="A1345">
        <v>1997</v>
      </c>
      <c r="B1345" s="32" t="s">
        <v>264</v>
      </c>
      <c r="C1345" s="41" t="s">
        <v>266</v>
      </c>
      <c r="D1345" s="32" t="s">
        <v>292</v>
      </c>
      <c r="E1345" t="s">
        <v>95</v>
      </c>
      <c r="G1345" s="32" t="s">
        <v>295</v>
      </c>
      <c r="H1345" t="s">
        <v>95</v>
      </c>
      <c r="I1345" s="20">
        <v>15766</v>
      </c>
    </row>
    <row r="1346" spans="1:9" x14ac:dyDescent="0.2">
      <c r="A1346">
        <v>1997</v>
      </c>
      <c r="B1346" s="32" t="s">
        <v>264</v>
      </c>
      <c r="C1346" s="14" t="s">
        <v>267</v>
      </c>
      <c r="D1346" s="32" t="s">
        <v>292</v>
      </c>
      <c r="E1346" t="s">
        <v>95</v>
      </c>
      <c r="F1346" s="20">
        <v>25934</v>
      </c>
      <c r="G1346" s="32" t="s">
        <v>295</v>
      </c>
      <c r="H1346" t="s">
        <v>95</v>
      </c>
    </row>
    <row r="1347" spans="1:9" x14ac:dyDescent="0.2">
      <c r="A1347">
        <v>1997</v>
      </c>
      <c r="B1347" s="32" t="s">
        <v>264</v>
      </c>
      <c r="C1347" s="23" t="s">
        <v>268</v>
      </c>
      <c r="D1347" s="32" t="s">
        <v>292</v>
      </c>
      <c r="E1347" t="s">
        <v>95</v>
      </c>
      <c r="F1347" s="20">
        <v>7126</v>
      </c>
      <c r="G1347" s="32" t="s">
        <v>295</v>
      </c>
      <c r="H1347" t="s">
        <v>95</v>
      </c>
    </row>
    <row r="1348" spans="1:9" x14ac:dyDescent="0.2">
      <c r="A1348">
        <v>1997</v>
      </c>
      <c r="B1348" s="32" t="s">
        <v>264</v>
      </c>
      <c r="C1348" s="24" t="s">
        <v>269</v>
      </c>
      <c r="D1348" s="32" t="s">
        <v>292</v>
      </c>
      <c r="E1348" t="s">
        <v>95</v>
      </c>
      <c r="F1348" s="20">
        <v>18808</v>
      </c>
      <c r="G1348" s="32" t="s">
        <v>295</v>
      </c>
      <c r="H1348" t="s">
        <v>95</v>
      </c>
    </row>
    <row r="1349" spans="1:9" x14ac:dyDescent="0.2">
      <c r="A1349">
        <v>1997</v>
      </c>
      <c r="B1349" s="32" t="s">
        <v>264</v>
      </c>
      <c r="C1349" s="29" t="s">
        <v>270</v>
      </c>
      <c r="D1349" s="32" t="s">
        <v>292</v>
      </c>
      <c r="E1349" t="s">
        <v>95</v>
      </c>
      <c r="F1349" s="20">
        <v>-4654</v>
      </c>
      <c r="G1349" s="32" t="s">
        <v>295</v>
      </c>
      <c r="H1349" t="s">
        <v>95</v>
      </c>
    </row>
    <row r="1350" spans="1:9" ht="13.5" thickBot="1" x14ac:dyDescent="0.25">
      <c r="A1350">
        <v>1997</v>
      </c>
      <c r="B1350" s="32" t="s">
        <v>264</v>
      </c>
      <c r="C1350" s="12" t="s">
        <v>271</v>
      </c>
      <c r="D1350" s="32" t="s">
        <v>292</v>
      </c>
      <c r="E1350" t="s">
        <v>95</v>
      </c>
      <c r="F1350" s="20">
        <v>-10168</v>
      </c>
      <c r="G1350" s="32" t="s">
        <v>295</v>
      </c>
      <c r="H1350" t="s">
        <v>95</v>
      </c>
    </row>
    <row r="1351" spans="1:9" x14ac:dyDescent="0.2">
      <c r="A1351">
        <v>1997</v>
      </c>
      <c r="B1351" s="32" t="s">
        <v>264</v>
      </c>
      <c r="C1351" s="18" t="s">
        <v>265</v>
      </c>
      <c r="D1351" s="32" t="s">
        <v>292</v>
      </c>
      <c r="E1351" t="s">
        <v>96</v>
      </c>
      <c r="G1351" s="32" t="s">
        <v>295</v>
      </c>
      <c r="H1351" t="s">
        <v>96</v>
      </c>
      <c r="I1351" s="20">
        <v>41413</v>
      </c>
    </row>
    <row r="1352" spans="1:9" x14ac:dyDescent="0.2">
      <c r="A1352">
        <v>1997</v>
      </c>
      <c r="B1352" s="32" t="s">
        <v>264</v>
      </c>
      <c r="C1352" s="41" t="s">
        <v>266</v>
      </c>
      <c r="D1352" s="32" t="s">
        <v>292</v>
      </c>
      <c r="E1352" t="s">
        <v>96</v>
      </c>
      <c r="G1352" s="32" t="s">
        <v>295</v>
      </c>
      <c r="H1352" t="s">
        <v>96</v>
      </c>
      <c r="I1352" s="20">
        <v>37621</v>
      </c>
    </row>
    <row r="1353" spans="1:9" x14ac:dyDescent="0.2">
      <c r="A1353">
        <v>1997</v>
      </c>
      <c r="B1353" s="32" t="s">
        <v>264</v>
      </c>
      <c r="C1353" s="14" t="s">
        <v>267</v>
      </c>
      <c r="D1353" s="32" t="s">
        <v>292</v>
      </c>
      <c r="E1353" t="s">
        <v>96</v>
      </c>
      <c r="F1353" s="20">
        <v>36357</v>
      </c>
      <c r="G1353" s="32" t="s">
        <v>295</v>
      </c>
      <c r="H1353" t="s">
        <v>96</v>
      </c>
    </row>
    <row r="1354" spans="1:9" x14ac:dyDescent="0.2">
      <c r="A1354">
        <v>1997</v>
      </c>
      <c r="B1354" s="32" t="s">
        <v>264</v>
      </c>
      <c r="C1354" s="23" t="s">
        <v>268</v>
      </c>
      <c r="D1354" s="32" t="s">
        <v>292</v>
      </c>
      <c r="E1354" t="s">
        <v>96</v>
      </c>
      <c r="F1354" s="20">
        <v>28295</v>
      </c>
      <c r="G1354" s="32" t="s">
        <v>295</v>
      </c>
      <c r="H1354" t="s">
        <v>96</v>
      </c>
    </row>
    <row r="1355" spans="1:9" x14ac:dyDescent="0.2">
      <c r="A1355">
        <v>1997</v>
      </c>
      <c r="B1355" s="32" t="s">
        <v>264</v>
      </c>
      <c r="C1355" s="24" t="s">
        <v>269</v>
      </c>
      <c r="D1355" s="32" t="s">
        <v>292</v>
      </c>
      <c r="E1355" t="s">
        <v>96</v>
      </c>
      <c r="F1355" s="20">
        <v>8062</v>
      </c>
      <c r="G1355" s="32" t="s">
        <v>295</v>
      </c>
      <c r="H1355" t="s">
        <v>96</v>
      </c>
    </row>
    <row r="1356" spans="1:9" x14ac:dyDescent="0.2">
      <c r="A1356">
        <v>1997</v>
      </c>
      <c r="B1356" s="32" t="s">
        <v>264</v>
      </c>
      <c r="C1356" s="29" t="s">
        <v>270</v>
      </c>
      <c r="D1356" s="32" t="s">
        <v>292</v>
      </c>
      <c r="E1356" t="s">
        <v>96</v>
      </c>
      <c r="F1356" s="20">
        <v>5056</v>
      </c>
      <c r="G1356" s="32" t="s">
        <v>295</v>
      </c>
      <c r="H1356" t="s">
        <v>96</v>
      </c>
    </row>
    <row r="1357" spans="1:9" ht="13.5" thickBot="1" x14ac:dyDescent="0.25">
      <c r="A1357">
        <v>1997</v>
      </c>
      <c r="B1357" s="32" t="s">
        <v>264</v>
      </c>
      <c r="C1357" s="12" t="s">
        <v>271</v>
      </c>
      <c r="D1357" s="32" t="s">
        <v>292</v>
      </c>
      <c r="E1357" t="s">
        <v>96</v>
      </c>
      <c r="F1357" s="20">
        <v>1264</v>
      </c>
      <c r="G1357" s="32" t="s">
        <v>295</v>
      </c>
      <c r="H1357" t="s">
        <v>96</v>
      </c>
    </row>
    <row r="1358" spans="1:9" x14ac:dyDescent="0.2">
      <c r="A1358">
        <v>1997</v>
      </c>
      <c r="B1358" s="32" t="s">
        <v>264</v>
      </c>
      <c r="C1358" s="18" t="s">
        <v>265</v>
      </c>
      <c r="D1358" s="32" t="s">
        <v>292</v>
      </c>
      <c r="E1358" t="s">
        <v>341</v>
      </c>
      <c r="G1358" s="32" t="s">
        <v>295</v>
      </c>
      <c r="H1358" t="s">
        <v>341</v>
      </c>
      <c r="I1358" s="20">
        <v>18575</v>
      </c>
    </row>
    <row r="1359" spans="1:9" x14ac:dyDescent="0.2">
      <c r="A1359">
        <v>1997</v>
      </c>
      <c r="B1359" s="32" t="s">
        <v>264</v>
      </c>
      <c r="C1359" s="41" t="s">
        <v>266</v>
      </c>
      <c r="D1359" s="32" t="s">
        <v>292</v>
      </c>
      <c r="E1359" t="s">
        <v>341</v>
      </c>
      <c r="G1359" s="32" t="s">
        <v>295</v>
      </c>
      <c r="H1359" t="s">
        <v>341</v>
      </c>
      <c r="I1359" s="20">
        <v>16657</v>
      </c>
    </row>
    <row r="1360" spans="1:9" x14ac:dyDescent="0.2">
      <c r="A1360">
        <v>1997</v>
      </c>
      <c r="B1360" s="32" t="s">
        <v>264</v>
      </c>
      <c r="C1360" s="14" t="s">
        <v>267</v>
      </c>
      <c r="D1360" s="32" t="s">
        <v>292</v>
      </c>
      <c r="E1360" t="s">
        <v>341</v>
      </c>
      <c r="F1360" s="20">
        <v>15500</v>
      </c>
      <c r="G1360" s="32" t="s">
        <v>295</v>
      </c>
      <c r="H1360" t="s">
        <v>341</v>
      </c>
    </row>
    <row r="1361" spans="1:9" x14ac:dyDescent="0.2">
      <c r="A1361">
        <v>1997</v>
      </c>
      <c r="B1361" s="32" t="s">
        <v>264</v>
      </c>
      <c r="C1361" s="23" t="s">
        <v>268</v>
      </c>
      <c r="D1361" s="32" t="s">
        <v>292</v>
      </c>
      <c r="E1361" t="s">
        <v>341</v>
      </c>
      <c r="F1361" s="20">
        <v>4586</v>
      </c>
      <c r="G1361" s="32" t="s">
        <v>295</v>
      </c>
      <c r="H1361" t="s">
        <v>341</v>
      </c>
    </row>
    <row r="1362" spans="1:9" x14ac:dyDescent="0.2">
      <c r="A1362">
        <v>1997</v>
      </c>
      <c r="B1362" s="32" t="s">
        <v>264</v>
      </c>
      <c r="C1362" s="24" t="s">
        <v>269</v>
      </c>
      <c r="D1362" s="32" t="s">
        <v>292</v>
      </c>
      <c r="E1362" t="s">
        <v>341</v>
      </c>
      <c r="F1362" s="20">
        <v>10914</v>
      </c>
      <c r="G1362" s="32" t="s">
        <v>295</v>
      </c>
      <c r="H1362" t="s">
        <v>341</v>
      </c>
    </row>
    <row r="1363" spans="1:9" x14ac:dyDescent="0.2">
      <c r="A1363">
        <v>1997</v>
      </c>
      <c r="B1363" s="32" t="s">
        <v>264</v>
      </c>
      <c r="C1363" s="29" t="s">
        <v>270</v>
      </c>
      <c r="D1363" s="32" t="s">
        <v>292</v>
      </c>
      <c r="E1363" t="s">
        <v>341</v>
      </c>
      <c r="F1363" s="20">
        <v>3075</v>
      </c>
      <c r="G1363" s="32" t="s">
        <v>295</v>
      </c>
      <c r="H1363" t="s">
        <v>341</v>
      </c>
    </row>
    <row r="1364" spans="1:9" ht="13.5" thickBot="1" x14ac:dyDescent="0.25">
      <c r="A1364">
        <v>1997</v>
      </c>
      <c r="B1364" s="32" t="s">
        <v>264</v>
      </c>
      <c r="C1364" s="12" t="s">
        <v>271</v>
      </c>
      <c r="D1364" s="32" t="s">
        <v>292</v>
      </c>
      <c r="E1364" t="s">
        <v>341</v>
      </c>
      <c r="F1364" s="20">
        <v>1157</v>
      </c>
      <c r="G1364" s="32" t="s">
        <v>295</v>
      </c>
      <c r="H1364" t="s">
        <v>341</v>
      </c>
    </row>
    <row r="1365" spans="1:9" x14ac:dyDescent="0.2">
      <c r="A1365">
        <v>1997</v>
      </c>
      <c r="B1365" s="32" t="s">
        <v>264</v>
      </c>
      <c r="C1365" s="18" t="s">
        <v>265</v>
      </c>
      <c r="D1365" s="32" t="s">
        <v>292</v>
      </c>
      <c r="E1365" t="s">
        <v>97</v>
      </c>
      <c r="G1365" s="32" t="s">
        <v>295</v>
      </c>
      <c r="H1365" t="s">
        <v>97</v>
      </c>
      <c r="I1365" s="20">
        <v>7401</v>
      </c>
    </row>
    <row r="1366" spans="1:9" x14ac:dyDescent="0.2">
      <c r="A1366">
        <v>1997</v>
      </c>
      <c r="B1366" s="32" t="s">
        <v>264</v>
      </c>
      <c r="C1366" s="41" t="s">
        <v>266</v>
      </c>
      <c r="D1366" s="32" t="s">
        <v>292</v>
      </c>
      <c r="E1366" t="s">
        <v>97</v>
      </c>
      <c r="G1366" s="32" t="s">
        <v>295</v>
      </c>
      <c r="H1366" t="s">
        <v>97</v>
      </c>
      <c r="I1366" s="20">
        <v>7220</v>
      </c>
    </row>
    <row r="1367" spans="1:9" x14ac:dyDescent="0.2">
      <c r="A1367">
        <v>1997</v>
      </c>
      <c r="B1367" s="32" t="s">
        <v>264</v>
      </c>
      <c r="C1367" s="14" t="s">
        <v>267</v>
      </c>
      <c r="D1367" s="32" t="s">
        <v>292</v>
      </c>
      <c r="E1367" t="s">
        <v>97</v>
      </c>
      <c r="F1367" s="20">
        <v>10519</v>
      </c>
      <c r="G1367" s="32" t="s">
        <v>295</v>
      </c>
      <c r="H1367" t="s">
        <v>97</v>
      </c>
    </row>
    <row r="1368" spans="1:9" x14ac:dyDescent="0.2">
      <c r="A1368">
        <v>1997</v>
      </c>
      <c r="B1368" s="32" t="s">
        <v>264</v>
      </c>
      <c r="C1368" s="23" t="s">
        <v>268</v>
      </c>
      <c r="D1368" s="32" t="s">
        <v>292</v>
      </c>
      <c r="E1368" t="s">
        <v>97</v>
      </c>
      <c r="F1368" s="20">
        <v>9500</v>
      </c>
      <c r="G1368" s="32" t="s">
        <v>295</v>
      </c>
      <c r="H1368" t="s">
        <v>97</v>
      </c>
    </row>
    <row r="1369" spans="1:9" x14ac:dyDescent="0.2">
      <c r="A1369">
        <v>1997</v>
      </c>
      <c r="B1369" s="32" t="s">
        <v>264</v>
      </c>
      <c r="C1369" s="24" t="s">
        <v>269</v>
      </c>
      <c r="D1369" s="32" t="s">
        <v>292</v>
      </c>
      <c r="E1369" t="s">
        <v>97</v>
      </c>
      <c r="F1369" s="20">
        <v>1019</v>
      </c>
      <c r="G1369" s="32" t="s">
        <v>295</v>
      </c>
      <c r="H1369" t="s">
        <v>97</v>
      </c>
    </row>
    <row r="1370" spans="1:9" x14ac:dyDescent="0.2">
      <c r="A1370">
        <v>1997</v>
      </c>
      <c r="B1370" s="32" t="s">
        <v>264</v>
      </c>
      <c r="C1370" s="29" t="s">
        <v>270</v>
      </c>
      <c r="D1370" s="32" t="s">
        <v>292</v>
      </c>
      <c r="E1370" t="s">
        <v>97</v>
      </c>
      <c r="F1370" s="20">
        <v>-3118</v>
      </c>
      <c r="G1370" s="32" t="s">
        <v>295</v>
      </c>
      <c r="H1370" t="s">
        <v>97</v>
      </c>
    </row>
    <row r="1371" spans="1:9" ht="13.5" thickBot="1" x14ac:dyDescent="0.25">
      <c r="A1371">
        <v>1997</v>
      </c>
      <c r="B1371" s="32" t="s">
        <v>264</v>
      </c>
      <c r="C1371" s="12" t="s">
        <v>271</v>
      </c>
      <c r="D1371" s="32" t="s">
        <v>292</v>
      </c>
      <c r="E1371" t="s">
        <v>97</v>
      </c>
      <c r="F1371" s="20">
        <v>-3299</v>
      </c>
      <c r="G1371" s="32" t="s">
        <v>295</v>
      </c>
      <c r="H1371" t="s">
        <v>97</v>
      </c>
    </row>
    <row r="1372" spans="1:9" ht="25.5" x14ac:dyDescent="0.2">
      <c r="A1372">
        <v>1997</v>
      </c>
      <c r="B1372" s="32" t="s">
        <v>186</v>
      </c>
      <c r="C1372" s="19" t="s">
        <v>272</v>
      </c>
      <c r="D1372" s="32" t="s">
        <v>292</v>
      </c>
      <c r="E1372" t="s">
        <v>94</v>
      </c>
      <c r="G1372" s="32" t="s">
        <v>295</v>
      </c>
      <c r="H1372" t="s">
        <v>94</v>
      </c>
      <c r="I1372" s="20">
        <v>39162</v>
      </c>
    </row>
    <row r="1373" spans="1:9" ht="25.5" x14ac:dyDescent="0.2">
      <c r="A1373">
        <v>1997</v>
      </c>
      <c r="B1373" s="32" t="s">
        <v>186</v>
      </c>
      <c r="C1373" s="42" t="s">
        <v>273</v>
      </c>
      <c r="D1373" s="32" t="s">
        <v>292</v>
      </c>
      <c r="E1373" t="s">
        <v>94</v>
      </c>
      <c r="G1373" s="32" t="s">
        <v>295</v>
      </c>
      <c r="H1373" t="s">
        <v>94</v>
      </c>
      <c r="I1373" s="20">
        <v>27757</v>
      </c>
    </row>
    <row r="1374" spans="1:9" ht="25.5" x14ac:dyDescent="0.2">
      <c r="A1374">
        <v>1997</v>
      </c>
      <c r="B1374" s="32" t="s">
        <v>186</v>
      </c>
      <c r="C1374" s="14" t="s">
        <v>274</v>
      </c>
      <c r="D1374" s="32" t="s">
        <v>292</v>
      </c>
      <c r="E1374" t="s">
        <v>94</v>
      </c>
      <c r="F1374" s="20">
        <v>38803</v>
      </c>
      <c r="G1374" s="32" t="s">
        <v>295</v>
      </c>
      <c r="H1374" t="s">
        <v>94</v>
      </c>
    </row>
    <row r="1375" spans="1:9" ht="25.5" x14ac:dyDescent="0.2">
      <c r="A1375">
        <v>1997</v>
      </c>
      <c r="B1375" s="32" t="s">
        <v>186</v>
      </c>
      <c r="C1375" s="24" t="s">
        <v>275</v>
      </c>
      <c r="D1375" s="32" t="s">
        <v>292</v>
      </c>
      <c r="E1375" t="s">
        <v>94</v>
      </c>
      <c r="F1375" s="20">
        <v>38803</v>
      </c>
      <c r="G1375" s="32" t="s">
        <v>295</v>
      </c>
      <c r="H1375" t="s">
        <v>94</v>
      </c>
    </row>
    <row r="1376" spans="1:9" ht="25.5" x14ac:dyDescent="0.2">
      <c r="A1376">
        <v>1997</v>
      </c>
      <c r="B1376" s="32" t="s">
        <v>186</v>
      </c>
      <c r="C1376" s="29" t="s">
        <v>276</v>
      </c>
      <c r="D1376" s="32" t="s">
        <v>292</v>
      </c>
      <c r="E1376" t="s">
        <v>94</v>
      </c>
      <c r="F1376" s="20">
        <v>359</v>
      </c>
      <c r="G1376" s="32" t="s">
        <v>295</v>
      </c>
      <c r="H1376" t="s">
        <v>94</v>
      </c>
    </row>
    <row r="1377" spans="1:9" ht="26.25" thickBot="1" x14ac:dyDescent="0.25">
      <c r="A1377">
        <v>1997</v>
      </c>
      <c r="B1377" s="32" t="s">
        <v>186</v>
      </c>
      <c r="C1377" s="12" t="s">
        <v>277</v>
      </c>
      <c r="D1377" s="32" t="s">
        <v>292</v>
      </c>
      <c r="E1377" t="s">
        <v>94</v>
      </c>
      <c r="F1377" s="20">
        <v>-11046</v>
      </c>
      <c r="G1377" s="32" t="s">
        <v>295</v>
      </c>
      <c r="H1377" t="s">
        <v>94</v>
      </c>
    </row>
    <row r="1378" spans="1:9" ht="25.5" x14ac:dyDescent="0.2">
      <c r="A1378">
        <v>1997</v>
      </c>
      <c r="B1378" s="32" t="s">
        <v>186</v>
      </c>
      <c r="C1378" s="19" t="s">
        <v>272</v>
      </c>
      <c r="D1378" s="32" t="s">
        <v>292</v>
      </c>
      <c r="E1378" t="s">
        <v>95</v>
      </c>
      <c r="G1378" s="32" t="s">
        <v>295</v>
      </c>
      <c r="H1378" t="s">
        <v>95</v>
      </c>
      <c r="I1378" s="20">
        <v>14154</v>
      </c>
    </row>
    <row r="1379" spans="1:9" ht="25.5" x14ac:dyDescent="0.2">
      <c r="A1379">
        <v>1997</v>
      </c>
      <c r="B1379" s="32" t="s">
        <v>186</v>
      </c>
      <c r="C1379" s="42" t="s">
        <v>273</v>
      </c>
      <c r="D1379" s="32" t="s">
        <v>292</v>
      </c>
      <c r="E1379" t="s">
        <v>95</v>
      </c>
      <c r="G1379" s="32" t="s">
        <v>295</v>
      </c>
      <c r="H1379" t="s">
        <v>95</v>
      </c>
      <c r="I1379" s="20">
        <v>8640</v>
      </c>
    </row>
    <row r="1380" spans="1:9" ht="25.5" x14ac:dyDescent="0.2">
      <c r="A1380">
        <v>1997</v>
      </c>
      <c r="B1380" s="32" t="s">
        <v>186</v>
      </c>
      <c r="C1380" s="14" t="s">
        <v>274</v>
      </c>
      <c r="D1380" s="32" t="s">
        <v>292</v>
      </c>
      <c r="E1380" t="s">
        <v>95</v>
      </c>
      <c r="F1380" s="20">
        <v>18808</v>
      </c>
      <c r="G1380" s="32" t="s">
        <v>295</v>
      </c>
      <c r="H1380" t="s">
        <v>95</v>
      </c>
    </row>
    <row r="1381" spans="1:9" ht="25.5" x14ac:dyDescent="0.2">
      <c r="A1381">
        <v>1997</v>
      </c>
      <c r="B1381" s="32" t="s">
        <v>186</v>
      </c>
      <c r="C1381" s="24" t="s">
        <v>275</v>
      </c>
      <c r="D1381" s="32" t="s">
        <v>292</v>
      </c>
      <c r="E1381" t="s">
        <v>95</v>
      </c>
      <c r="F1381" s="20">
        <v>18808</v>
      </c>
      <c r="G1381" s="32" t="s">
        <v>295</v>
      </c>
      <c r="H1381" t="s">
        <v>95</v>
      </c>
    </row>
    <row r="1382" spans="1:9" ht="25.5" x14ac:dyDescent="0.2">
      <c r="A1382">
        <v>1997</v>
      </c>
      <c r="B1382" s="32" t="s">
        <v>186</v>
      </c>
      <c r="C1382" s="29" t="s">
        <v>276</v>
      </c>
      <c r="D1382" s="32" t="s">
        <v>292</v>
      </c>
      <c r="E1382" t="s">
        <v>95</v>
      </c>
      <c r="F1382" s="20">
        <v>-4654</v>
      </c>
      <c r="G1382" s="32" t="s">
        <v>295</v>
      </c>
      <c r="H1382" t="s">
        <v>95</v>
      </c>
    </row>
    <row r="1383" spans="1:9" ht="26.25" thickBot="1" x14ac:dyDescent="0.25">
      <c r="A1383">
        <v>1997</v>
      </c>
      <c r="B1383" s="32" t="s">
        <v>186</v>
      </c>
      <c r="C1383" s="12" t="s">
        <v>277</v>
      </c>
      <c r="D1383" s="32" t="s">
        <v>292</v>
      </c>
      <c r="E1383" t="s">
        <v>95</v>
      </c>
      <c r="F1383" s="20">
        <v>-10168</v>
      </c>
      <c r="G1383" s="32" t="s">
        <v>295</v>
      </c>
      <c r="H1383" t="s">
        <v>95</v>
      </c>
    </row>
    <row r="1384" spans="1:9" ht="25.5" x14ac:dyDescent="0.2">
      <c r="A1384">
        <v>1997</v>
      </c>
      <c r="B1384" s="32" t="s">
        <v>186</v>
      </c>
      <c r="C1384" s="19" t="s">
        <v>272</v>
      </c>
      <c r="D1384" s="32" t="s">
        <v>292</v>
      </c>
      <c r="E1384" t="s">
        <v>96</v>
      </c>
      <c r="G1384" s="32" t="s">
        <v>295</v>
      </c>
      <c r="H1384" t="s">
        <v>96</v>
      </c>
      <c r="I1384" s="20">
        <v>13118</v>
      </c>
    </row>
    <row r="1385" spans="1:9" ht="25.5" x14ac:dyDescent="0.2">
      <c r="A1385">
        <v>1997</v>
      </c>
      <c r="B1385" s="32" t="s">
        <v>186</v>
      </c>
      <c r="C1385" s="42" t="s">
        <v>273</v>
      </c>
      <c r="D1385" s="32" t="s">
        <v>292</v>
      </c>
      <c r="E1385" t="s">
        <v>96</v>
      </c>
      <c r="G1385" s="32" t="s">
        <v>295</v>
      </c>
      <c r="H1385" t="s">
        <v>96</v>
      </c>
      <c r="I1385" s="20">
        <v>9326</v>
      </c>
    </row>
    <row r="1386" spans="1:9" ht="25.5" x14ac:dyDescent="0.2">
      <c r="A1386">
        <v>1997</v>
      </c>
      <c r="B1386" s="32" t="s">
        <v>186</v>
      </c>
      <c r="C1386" s="14" t="s">
        <v>274</v>
      </c>
      <c r="D1386" s="32" t="s">
        <v>292</v>
      </c>
      <c r="E1386" t="s">
        <v>96</v>
      </c>
      <c r="F1386" s="20">
        <v>8062</v>
      </c>
      <c r="G1386" s="32" t="s">
        <v>295</v>
      </c>
      <c r="H1386" t="s">
        <v>96</v>
      </c>
    </row>
    <row r="1387" spans="1:9" ht="25.5" x14ac:dyDescent="0.2">
      <c r="A1387">
        <v>1997</v>
      </c>
      <c r="B1387" s="32" t="s">
        <v>186</v>
      </c>
      <c r="C1387" s="24" t="s">
        <v>275</v>
      </c>
      <c r="D1387" s="32" t="s">
        <v>292</v>
      </c>
      <c r="E1387" t="s">
        <v>96</v>
      </c>
      <c r="F1387" s="20">
        <v>8062</v>
      </c>
      <c r="G1387" s="32" t="s">
        <v>295</v>
      </c>
      <c r="H1387" t="s">
        <v>96</v>
      </c>
    </row>
    <row r="1388" spans="1:9" ht="25.5" x14ac:dyDescent="0.2">
      <c r="A1388">
        <v>1997</v>
      </c>
      <c r="B1388" s="32" t="s">
        <v>186</v>
      </c>
      <c r="C1388" s="29" t="s">
        <v>276</v>
      </c>
      <c r="D1388" s="32" t="s">
        <v>292</v>
      </c>
      <c r="E1388" t="s">
        <v>96</v>
      </c>
      <c r="F1388" s="20">
        <v>5056</v>
      </c>
      <c r="G1388" s="32" t="s">
        <v>295</v>
      </c>
      <c r="H1388" t="s">
        <v>96</v>
      </c>
    </row>
    <row r="1389" spans="1:9" ht="26.25" thickBot="1" x14ac:dyDescent="0.25">
      <c r="A1389">
        <v>1997</v>
      </c>
      <c r="B1389" s="32" t="s">
        <v>186</v>
      </c>
      <c r="C1389" s="12" t="s">
        <v>277</v>
      </c>
      <c r="D1389" s="32" t="s">
        <v>292</v>
      </c>
      <c r="E1389" t="s">
        <v>96</v>
      </c>
      <c r="F1389" s="20">
        <v>1264</v>
      </c>
      <c r="G1389" s="32" t="s">
        <v>295</v>
      </c>
      <c r="H1389" t="s">
        <v>96</v>
      </c>
    </row>
    <row r="1390" spans="1:9" ht="25.5" x14ac:dyDescent="0.2">
      <c r="A1390">
        <v>1997</v>
      </c>
      <c r="B1390" s="32" t="s">
        <v>186</v>
      </c>
      <c r="C1390" s="19" t="s">
        <v>272</v>
      </c>
      <c r="D1390" s="32" t="s">
        <v>292</v>
      </c>
      <c r="E1390" t="s">
        <v>341</v>
      </c>
      <c r="G1390" s="32" t="s">
        <v>295</v>
      </c>
      <c r="H1390" t="s">
        <v>341</v>
      </c>
      <c r="I1390" s="20">
        <v>13989</v>
      </c>
    </row>
    <row r="1391" spans="1:9" ht="25.5" x14ac:dyDescent="0.2">
      <c r="A1391">
        <v>1997</v>
      </c>
      <c r="B1391" s="32" t="s">
        <v>186</v>
      </c>
      <c r="C1391" s="42" t="s">
        <v>273</v>
      </c>
      <c r="D1391" s="32" t="s">
        <v>292</v>
      </c>
      <c r="E1391" t="s">
        <v>341</v>
      </c>
      <c r="G1391" s="32" t="s">
        <v>295</v>
      </c>
      <c r="H1391" t="s">
        <v>341</v>
      </c>
      <c r="I1391" s="20">
        <v>12071</v>
      </c>
    </row>
    <row r="1392" spans="1:9" ht="25.5" x14ac:dyDescent="0.2">
      <c r="A1392">
        <v>1997</v>
      </c>
      <c r="B1392" s="32" t="s">
        <v>186</v>
      </c>
      <c r="C1392" s="14" t="s">
        <v>274</v>
      </c>
      <c r="D1392" s="32" t="s">
        <v>292</v>
      </c>
      <c r="E1392" t="s">
        <v>341</v>
      </c>
      <c r="F1392" s="20">
        <v>10914</v>
      </c>
      <c r="G1392" s="32" t="s">
        <v>295</v>
      </c>
      <c r="H1392" t="s">
        <v>341</v>
      </c>
    </row>
    <row r="1393" spans="1:9" ht="25.5" x14ac:dyDescent="0.2">
      <c r="A1393">
        <v>1997</v>
      </c>
      <c r="B1393" s="32" t="s">
        <v>186</v>
      </c>
      <c r="C1393" s="24" t="s">
        <v>275</v>
      </c>
      <c r="D1393" s="32" t="s">
        <v>292</v>
      </c>
      <c r="E1393" t="s">
        <v>341</v>
      </c>
      <c r="F1393" s="20">
        <v>10914</v>
      </c>
      <c r="G1393" s="32" t="s">
        <v>295</v>
      </c>
      <c r="H1393" t="s">
        <v>341</v>
      </c>
    </row>
    <row r="1394" spans="1:9" ht="25.5" x14ac:dyDescent="0.2">
      <c r="A1394">
        <v>1997</v>
      </c>
      <c r="B1394" s="32" t="s">
        <v>186</v>
      </c>
      <c r="C1394" s="29" t="s">
        <v>276</v>
      </c>
      <c r="D1394" s="32" t="s">
        <v>292</v>
      </c>
      <c r="E1394" t="s">
        <v>341</v>
      </c>
      <c r="F1394" s="20">
        <v>3075</v>
      </c>
      <c r="G1394" s="32" t="s">
        <v>295</v>
      </c>
      <c r="H1394" t="s">
        <v>341</v>
      </c>
    </row>
    <row r="1395" spans="1:9" ht="26.25" thickBot="1" x14ac:dyDescent="0.25">
      <c r="A1395">
        <v>1997</v>
      </c>
      <c r="B1395" s="32" t="s">
        <v>186</v>
      </c>
      <c r="C1395" s="12" t="s">
        <v>277</v>
      </c>
      <c r="D1395" s="32" t="s">
        <v>292</v>
      </c>
      <c r="E1395" t="s">
        <v>341</v>
      </c>
      <c r="F1395" s="20">
        <v>1157</v>
      </c>
      <c r="G1395" s="32" t="s">
        <v>295</v>
      </c>
      <c r="H1395" t="s">
        <v>341</v>
      </c>
    </row>
    <row r="1396" spans="1:9" ht="25.5" x14ac:dyDescent="0.2">
      <c r="A1396">
        <v>1997</v>
      </c>
      <c r="B1396" s="32" t="s">
        <v>186</v>
      </c>
      <c r="C1396" s="19" t="s">
        <v>272</v>
      </c>
      <c r="D1396" s="32" t="s">
        <v>292</v>
      </c>
      <c r="E1396" t="s">
        <v>97</v>
      </c>
      <c r="G1396" s="32" t="s">
        <v>295</v>
      </c>
      <c r="H1396" t="s">
        <v>97</v>
      </c>
      <c r="I1396" s="20">
        <v>-2099</v>
      </c>
    </row>
    <row r="1397" spans="1:9" ht="25.5" x14ac:dyDescent="0.2">
      <c r="A1397">
        <v>1997</v>
      </c>
      <c r="B1397" s="32" t="s">
        <v>186</v>
      </c>
      <c r="C1397" s="42" t="s">
        <v>273</v>
      </c>
      <c r="D1397" s="32" t="s">
        <v>292</v>
      </c>
      <c r="E1397" t="s">
        <v>97</v>
      </c>
      <c r="G1397" s="32" t="s">
        <v>295</v>
      </c>
      <c r="H1397" t="s">
        <v>97</v>
      </c>
      <c r="I1397" s="20">
        <v>-2280</v>
      </c>
    </row>
    <row r="1398" spans="1:9" ht="25.5" x14ac:dyDescent="0.2">
      <c r="A1398">
        <v>1997</v>
      </c>
      <c r="B1398" s="32" t="s">
        <v>186</v>
      </c>
      <c r="C1398" s="14" t="s">
        <v>274</v>
      </c>
      <c r="D1398" s="32" t="s">
        <v>292</v>
      </c>
      <c r="E1398" t="s">
        <v>97</v>
      </c>
      <c r="F1398" s="20">
        <v>1019</v>
      </c>
      <c r="G1398" s="32" t="s">
        <v>295</v>
      </c>
      <c r="H1398" t="s">
        <v>97</v>
      </c>
    </row>
    <row r="1399" spans="1:9" ht="25.5" x14ac:dyDescent="0.2">
      <c r="A1399">
        <v>1997</v>
      </c>
      <c r="B1399" s="32" t="s">
        <v>186</v>
      </c>
      <c r="C1399" s="24" t="s">
        <v>275</v>
      </c>
      <c r="D1399" s="32" t="s">
        <v>292</v>
      </c>
      <c r="E1399" t="s">
        <v>97</v>
      </c>
      <c r="F1399" s="20">
        <v>1019</v>
      </c>
      <c r="G1399" s="32" t="s">
        <v>295</v>
      </c>
      <c r="H1399" t="s">
        <v>97</v>
      </c>
    </row>
    <row r="1400" spans="1:9" ht="25.5" x14ac:dyDescent="0.2">
      <c r="A1400">
        <v>1997</v>
      </c>
      <c r="B1400" s="32" t="s">
        <v>186</v>
      </c>
      <c r="C1400" s="29" t="s">
        <v>276</v>
      </c>
      <c r="D1400" s="32" t="s">
        <v>292</v>
      </c>
      <c r="E1400" t="s">
        <v>97</v>
      </c>
      <c r="F1400" s="20">
        <v>-3118</v>
      </c>
      <c r="G1400" s="32" t="s">
        <v>295</v>
      </c>
      <c r="H1400" t="s">
        <v>97</v>
      </c>
    </row>
    <row r="1401" spans="1:9" ht="26.25" thickBot="1" x14ac:dyDescent="0.25">
      <c r="A1401">
        <v>1997</v>
      </c>
      <c r="B1401" s="32" t="s">
        <v>186</v>
      </c>
      <c r="C1401" s="12" t="s">
        <v>277</v>
      </c>
      <c r="D1401" s="32" t="s">
        <v>292</v>
      </c>
      <c r="E1401" t="s">
        <v>97</v>
      </c>
      <c r="F1401" s="20">
        <v>-3299</v>
      </c>
      <c r="G1401" s="32" t="s">
        <v>295</v>
      </c>
      <c r="H1401" t="s">
        <v>97</v>
      </c>
    </row>
    <row r="1402" spans="1:9" ht="26.25" thickBot="1" x14ac:dyDescent="0.25">
      <c r="A1402">
        <v>1997</v>
      </c>
      <c r="B1402" s="32" t="s">
        <v>278</v>
      </c>
      <c r="C1402" s="12" t="s">
        <v>279</v>
      </c>
      <c r="D1402" s="32" t="s">
        <v>292</v>
      </c>
      <c r="E1402" t="s">
        <v>94</v>
      </c>
      <c r="G1402" s="32" t="s">
        <v>295</v>
      </c>
      <c r="H1402" t="s">
        <v>94</v>
      </c>
      <c r="I1402" s="20">
        <v>-11046</v>
      </c>
    </row>
    <row r="1403" spans="1:9" ht="25.5" x14ac:dyDescent="0.2">
      <c r="A1403">
        <v>1997</v>
      </c>
      <c r="B1403" s="32" t="s">
        <v>278</v>
      </c>
      <c r="C1403" s="14" t="s">
        <v>280</v>
      </c>
      <c r="D1403" s="32" t="s">
        <v>292</v>
      </c>
      <c r="E1403" t="s">
        <v>94</v>
      </c>
      <c r="G1403" s="32" t="s">
        <v>295</v>
      </c>
      <c r="H1403" t="s">
        <v>94</v>
      </c>
      <c r="I1403" s="20">
        <v>9950</v>
      </c>
    </row>
    <row r="1404" spans="1:9" ht="25.5" x14ac:dyDescent="0.2">
      <c r="A1404">
        <v>1997</v>
      </c>
      <c r="B1404" s="32" t="s">
        <v>278</v>
      </c>
      <c r="C1404" s="23" t="s">
        <v>281</v>
      </c>
      <c r="D1404" s="32" t="s">
        <v>292</v>
      </c>
      <c r="E1404" t="s">
        <v>94</v>
      </c>
      <c r="G1404" s="32" t="s">
        <v>295</v>
      </c>
      <c r="H1404" t="s">
        <v>94</v>
      </c>
      <c r="I1404" s="20">
        <v>2453</v>
      </c>
    </row>
    <row r="1405" spans="1:9" ht="25.5" x14ac:dyDescent="0.2">
      <c r="A1405">
        <v>1997</v>
      </c>
      <c r="B1405" s="32" t="s">
        <v>278</v>
      </c>
      <c r="C1405" s="24" t="s">
        <v>282</v>
      </c>
      <c r="D1405" s="32" t="s">
        <v>292</v>
      </c>
      <c r="E1405" t="s">
        <v>94</v>
      </c>
      <c r="G1405" s="32" t="s">
        <v>295</v>
      </c>
      <c r="H1405" t="s">
        <v>94</v>
      </c>
      <c r="I1405" s="20">
        <v>3679</v>
      </c>
    </row>
    <row r="1406" spans="1:9" ht="25.5" x14ac:dyDescent="0.2">
      <c r="A1406">
        <v>1997</v>
      </c>
      <c r="B1406" s="32" t="s">
        <v>278</v>
      </c>
      <c r="C1406" s="16" t="s">
        <v>283</v>
      </c>
      <c r="D1406" s="32" t="s">
        <v>292</v>
      </c>
      <c r="E1406" t="s">
        <v>94</v>
      </c>
      <c r="G1406" s="32" t="s">
        <v>295</v>
      </c>
      <c r="H1406" t="s">
        <v>94</v>
      </c>
      <c r="I1406" s="20">
        <v>3818</v>
      </c>
    </row>
    <row r="1407" spans="1:9" ht="25.5" x14ac:dyDescent="0.2">
      <c r="A1407">
        <v>1997</v>
      </c>
      <c r="B1407" s="32" t="s">
        <v>278</v>
      </c>
      <c r="C1407" s="14" t="s">
        <v>284</v>
      </c>
      <c r="D1407" s="32" t="s">
        <v>292</v>
      </c>
      <c r="E1407" t="s">
        <v>94</v>
      </c>
      <c r="G1407" s="32" t="s">
        <v>295</v>
      </c>
      <c r="H1407" t="s">
        <v>94</v>
      </c>
      <c r="I1407" s="20">
        <v>-10296</v>
      </c>
    </row>
    <row r="1408" spans="1:9" ht="25.5" x14ac:dyDescent="0.2">
      <c r="A1408">
        <v>1997</v>
      </c>
      <c r="B1408" s="32" t="s">
        <v>278</v>
      </c>
      <c r="C1408" s="24" t="s">
        <v>285</v>
      </c>
      <c r="D1408" s="32" t="s">
        <v>292</v>
      </c>
      <c r="E1408" t="s">
        <v>94</v>
      </c>
      <c r="G1408" s="32" t="s">
        <v>295</v>
      </c>
      <c r="H1408" t="s">
        <v>94</v>
      </c>
      <c r="I1408" s="20">
        <v>0</v>
      </c>
    </row>
    <row r="1409" spans="1:9" ht="25.5" x14ac:dyDescent="0.2">
      <c r="A1409">
        <v>1997</v>
      </c>
      <c r="B1409" s="32" t="s">
        <v>278</v>
      </c>
      <c r="C1409" s="24" t="s">
        <v>286</v>
      </c>
      <c r="D1409" s="32" t="s">
        <v>292</v>
      </c>
      <c r="E1409" t="s">
        <v>94</v>
      </c>
      <c r="G1409" s="32" t="s">
        <v>295</v>
      </c>
      <c r="H1409" t="s">
        <v>94</v>
      </c>
      <c r="I1409" s="20">
        <v>-6323</v>
      </c>
    </row>
    <row r="1410" spans="1:9" ht="25.5" x14ac:dyDescent="0.2">
      <c r="A1410">
        <v>1997</v>
      </c>
      <c r="B1410" s="32" t="s">
        <v>278</v>
      </c>
      <c r="C1410" s="24" t="s">
        <v>287</v>
      </c>
      <c r="D1410" s="32" t="s">
        <v>292</v>
      </c>
      <c r="E1410" t="s">
        <v>94</v>
      </c>
      <c r="G1410" s="32" t="s">
        <v>295</v>
      </c>
      <c r="H1410" t="s">
        <v>94</v>
      </c>
      <c r="I1410" s="20">
        <v>-3973</v>
      </c>
    </row>
    <row r="1411" spans="1:9" ht="25.5" x14ac:dyDescent="0.2">
      <c r="A1411">
        <v>1997</v>
      </c>
      <c r="B1411" s="32" t="s">
        <v>278</v>
      </c>
      <c r="C1411" s="43" t="s">
        <v>301</v>
      </c>
      <c r="D1411" s="32" t="s">
        <v>292</v>
      </c>
      <c r="E1411" t="s">
        <v>94</v>
      </c>
      <c r="F1411" s="20">
        <v>-11392</v>
      </c>
      <c r="G1411" s="32" t="s">
        <v>295</v>
      </c>
      <c r="H1411" t="s">
        <v>94</v>
      </c>
    </row>
    <row r="1412" spans="1:9" ht="26.25" thickBot="1" x14ac:dyDescent="0.25">
      <c r="A1412">
        <v>1997</v>
      </c>
      <c r="B1412" s="32" t="s">
        <v>278</v>
      </c>
      <c r="C1412" s="12" t="s">
        <v>279</v>
      </c>
      <c r="D1412" s="32" t="s">
        <v>292</v>
      </c>
      <c r="E1412" t="s">
        <v>95</v>
      </c>
      <c r="G1412" s="32" t="s">
        <v>295</v>
      </c>
      <c r="H1412" t="s">
        <v>95</v>
      </c>
      <c r="I1412" s="20">
        <v>-10168</v>
      </c>
    </row>
    <row r="1413" spans="1:9" ht="25.5" x14ac:dyDescent="0.2">
      <c r="A1413">
        <v>1997</v>
      </c>
      <c r="B1413" s="32" t="s">
        <v>278</v>
      </c>
      <c r="C1413" s="14" t="s">
        <v>280</v>
      </c>
      <c r="D1413" s="32" t="s">
        <v>292</v>
      </c>
      <c r="E1413" t="s">
        <v>95</v>
      </c>
      <c r="G1413" s="32" t="s">
        <v>295</v>
      </c>
      <c r="H1413" t="s">
        <v>95</v>
      </c>
      <c r="I1413" s="20">
        <v>2528</v>
      </c>
    </row>
    <row r="1414" spans="1:9" ht="25.5" x14ac:dyDescent="0.2">
      <c r="A1414">
        <v>1997</v>
      </c>
      <c r="B1414" s="32" t="s">
        <v>278</v>
      </c>
      <c r="C1414" s="23" t="s">
        <v>281</v>
      </c>
      <c r="D1414" s="32" t="s">
        <v>292</v>
      </c>
      <c r="E1414" t="s">
        <v>95</v>
      </c>
      <c r="G1414" s="32" t="s">
        <v>295</v>
      </c>
      <c r="H1414" t="s">
        <v>95</v>
      </c>
      <c r="I1414" s="20">
        <v>630</v>
      </c>
    </row>
    <row r="1415" spans="1:9" ht="25.5" x14ac:dyDescent="0.2">
      <c r="A1415">
        <v>1997</v>
      </c>
      <c r="B1415" s="32" t="s">
        <v>278</v>
      </c>
      <c r="C1415" s="24" t="s">
        <v>282</v>
      </c>
      <c r="D1415" s="32" t="s">
        <v>292</v>
      </c>
      <c r="E1415" t="s">
        <v>95</v>
      </c>
      <c r="G1415" s="32" t="s">
        <v>295</v>
      </c>
      <c r="H1415" t="s">
        <v>95</v>
      </c>
      <c r="I1415" s="20">
        <v>1675</v>
      </c>
    </row>
    <row r="1416" spans="1:9" ht="25.5" x14ac:dyDescent="0.2">
      <c r="A1416">
        <v>1997</v>
      </c>
      <c r="B1416" s="32" t="s">
        <v>278</v>
      </c>
      <c r="C1416" s="16" t="s">
        <v>283</v>
      </c>
      <c r="D1416" s="32" t="s">
        <v>292</v>
      </c>
      <c r="E1416" t="s">
        <v>95</v>
      </c>
      <c r="G1416" s="32" t="s">
        <v>295</v>
      </c>
      <c r="H1416" t="s">
        <v>95</v>
      </c>
      <c r="I1416" s="20">
        <v>223</v>
      </c>
    </row>
    <row r="1417" spans="1:9" ht="25.5" x14ac:dyDescent="0.2">
      <c r="A1417">
        <v>1997</v>
      </c>
      <c r="B1417" s="32" t="s">
        <v>278</v>
      </c>
      <c r="C1417" s="14" t="s">
        <v>284</v>
      </c>
      <c r="D1417" s="32" t="s">
        <v>292</v>
      </c>
      <c r="E1417" t="s">
        <v>95</v>
      </c>
      <c r="G1417" s="32" t="s">
        <v>295</v>
      </c>
      <c r="H1417" t="s">
        <v>95</v>
      </c>
      <c r="I1417" s="20">
        <v>-5663</v>
      </c>
    </row>
    <row r="1418" spans="1:9" ht="25.5" x14ac:dyDescent="0.2">
      <c r="A1418">
        <v>1997</v>
      </c>
      <c r="B1418" s="32" t="s">
        <v>278</v>
      </c>
      <c r="C1418" s="24" t="s">
        <v>285</v>
      </c>
      <c r="D1418" s="32" t="s">
        <v>292</v>
      </c>
      <c r="E1418" t="s">
        <v>95</v>
      </c>
      <c r="G1418" s="32" t="s">
        <v>295</v>
      </c>
      <c r="H1418" t="s">
        <v>95</v>
      </c>
      <c r="I1418" s="20">
        <v>0</v>
      </c>
    </row>
    <row r="1419" spans="1:9" ht="25.5" x14ac:dyDescent="0.2">
      <c r="A1419">
        <v>1997</v>
      </c>
      <c r="B1419" s="32" t="s">
        <v>278</v>
      </c>
      <c r="C1419" s="24" t="s">
        <v>286</v>
      </c>
      <c r="D1419" s="32" t="s">
        <v>292</v>
      </c>
      <c r="E1419" t="s">
        <v>95</v>
      </c>
      <c r="G1419" s="32" t="s">
        <v>295</v>
      </c>
      <c r="H1419" t="s">
        <v>95</v>
      </c>
      <c r="I1419" s="20">
        <v>-3142</v>
      </c>
    </row>
    <row r="1420" spans="1:9" ht="25.5" x14ac:dyDescent="0.2">
      <c r="A1420">
        <v>1997</v>
      </c>
      <c r="B1420" s="32" t="s">
        <v>278</v>
      </c>
      <c r="C1420" s="24" t="s">
        <v>287</v>
      </c>
      <c r="D1420" s="32" t="s">
        <v>292</v>
      </c>
      <c r="E1420" t="s">
        <v>95</v>
      </c>
      <c r="G1420" s="32" t="s">
        <v>295</v>
      </c>
      <c r="H1420" t="s">
        <v>95</v>
      </c>
      <c r="I1420" s="20">
        <v>-2521</v>
      </c>
    </row>
    <row r="1421" spans="1:9" ht="25.5" x14ac:dyDescent="0.2">
      <c r="A1421">
        <v>1997</v>
      </c>
      <c r="B1421" s="32" t="s">
        <v>278</v>
      </c>
      <c r="C1421" s="43" t="s">
        <v>301</v>
      </c>
      <c r="D1421" s="32" t="s">
        <v>292</v>
      </c>
      <c r="E1421" t="s">
        <v>95</v>
      </c>
      <c r="F1421" s="20">
        <v>-13303</v>
      </c>
      <c r="G1421" s="32" t="s">
        <v>295</v>
      </c>
      <c r="H1421" t="s">
        <v>95</v>
      </c>
    </row>
    <row r="1422" spans="1:9" ht="26.25" thickBot="1" x14ac:dyDescent="0.25">
      <c r="A1422">
        <v>1997</v>
      </c>
      <c r="B1422" s="32" t="s">
        <v>278</v>
      </c>
      <c r="C1422" s="12" t="s">
        <v>279</v>
      </c>
      <c r="D1422" s="32" t="s">
        <v>292</v>
      </c>
      <c r="E1422" t="s">
        <v>96</v>
      </c>
      <c r="G1422" s="32" t="s">
        <v>295</v>
      </c>
      <c r="H1422" t="s">
        <v>96</v>
      </c>
      <c r="I1422" s="20">
        <v>1264</v>
      </c>
    </row>
    <row r="1423" spans="1:9" ht="25.5" x14ac:dyDescent="0.2">
      <c r="A1423">
        <v>1997</v>
      </c>
      <c r="B1423" s="32" t="s">
        <v>278</v>
      </c>
      <c r="C1423" s="14" t="s">
        <v>280</v>
      </c>
      <c r="D1423" s="32" t="s">
        <v>292</v>
      </c>
      <c r="E1423" t="s">
        <v>96</v>
      </c>
      <c r="G1423" s="32" t="s">
        <v>295</v>
      </c>
      <c r="H1423" t="s">
        <v>96</v>
      </c>
      <c r="I1423" s="20">
        <v>4569</v>
      </c>
    </row>
    <row r="1424" spans="1:9" ht="25.5" x14ac:dyDescent="0.2">
      <c r="A1424">
        <v>1997</v>
      </c>
      <c r="B1424" s="32" t="s">
        <v>278</v>
      </c>
      <c r="C1424" s="23" t="s">
        <v>281</v>
      </c>
      <c r="D1424" s="32" t="s">
        <v>292</v>
      </c>
      <c r="E1424" t="s">
        <v>96</v>
      </c>
      <c r="G1424" s="32" t="s">
        <v>295</v>
      </c>
      <c r="H1424" t="s">
        <v>96</v>
      </c>
      <c r="I1424" s="20">
        <v>1049</v>
      </c>
    </row>
    <row r="1425" spans="1:9" ht="25.5" x14ac:dyDescent="0.2">
      <c r="A1425">
        <v>1997</v>
      </c>
      <c r="B1425" s="32" t="s">
        <v>278</v>
      </c>
      <c r="C1425" s="24" t="s">
        <v>282</v>
      </c>
      <c r="D1425" s="32" t="s">
        <v>292</v>
      </c>
      <c r="E1425" t="s">
        <v>96</v>
      </c>
      <c r="G1425" s="32" t="s">
        <v>295</v>
      </c>
      <c r="H1425" t="s">
        <v>96</v>
      </c>
      <c r="I1425" s="20">
        <v>1636</v>
      </c>
    </row>
    <row r="1426" spans="1:9" ht="25.5" x14ac:dyDescent="0.2">
      <c r="A1426">
        <v>1997</v>
      </c>
      <c r="B1426" s="32" t="s">
        <v>278</v>
      </c>
      <c r="C1426" s="16" t="s">
        <v>283</v>
      </c>
      <c r="D1426" s="32" t="s">
        <v>292</v>
      </c>
      <c r="E1426" t="s">
        <v>96</v>
      </c>
      <c r="G1426" s="32" t="s">
        <v>295</v>
      </c>
      <c r="H1426" t="s">
        <v>96</v>
      </c>
      <c r="I1426" s="20">
        <v>1884</v>
      </c>
    </row>
    <row r="1427" spans="1:9" ht="25.5" x14ac:dyDescent="0.2">
      <c r="A1427">
        <v>1997</v>
      </c>
      <c r="B1427" s="32" t="s">
        <v>278</v>
      </c>
      <c r="C1427" s="14" t="s">
        <v>284</v>
      </c>
      <c r="D1427" s="32" t="s">
        <v>292</v>
      </c>
      <c r="E1427" t="s">
        <v>96</v>
      </c>
      <c r="G1427" s="32" t="s">
        <v>295</v>
      </c>
      <c r="H1427" t="s">
        <v>96</v>
      </c>
      <c r="I1427" s="20">
        <v>-4020</v>
      </c>
    </row>
    <row r="1428" spans="1:9" ht="25.5" x14ac:dyDescent="0.2">
      <c r="A1428">
        <v>1997</v>
      </c>
      <c r="B1428" s="32" t="s">
        <v>278</v>
      </c>
      <c r="C1428" s="24" t="s">
        <v>285</v>
      </c>
      <c r="D1428" s="32" t="s">
        <v>292</v>
      </c>
      <c r="E1428" t="s">
        <v>96</v>
      </c>
      <c r="G1428" s="32" t="s">
        <v>295</v>
      </c>
      <c r="H1428" t="s">
        <v>96</v>
      </c>
      <c r="I1428" s="20">
        <v>0</v>
      </c>
    </row>
    <row r="1429" spans="1:9" ht="25.5" x14ac:dyDescent="0.2">
      <c r="A1429">
        <v>1997</v>
      </c>
      <c r="B1429" s="32" t="s">
        <v>278</v>
      </c>
      <c r="C1429" s="24" t="s">
        <v>286</v>
      </c>
      <c r="D1429" s="32" t="s">
        <v>292</v>
      </c>
      <c r="E1429" t="s">
        <v>96</v>
      </c>
      <c r="G1429" s="32" t="s">
        <v>295</v>
      </c>
      <c r="H1429" t="s">
        <v>96</v>
      </c>
      <c r="I1429" s="20">
        <v>-2741</v>
      </c>
    </row>
    <row r="1430" spans="1:9" ht="25.5" x14ac:dyDescent="0.2">
      <c r="A1430">
        <v>1997</v>
      </c>
      <c r="B1430" s="32" t="s">
        <v>278</v>
      </c>
      <c r="C1430" s="24" t="s">
        <v>287</v>
      </c>
      <c r="D1430" s="32" t="s">
        <v>292</v>
      </c>
      <c r="E1430" t="s">
        <v>96</v>
      </c>
      <c r="G1430" s="32" t="s">
        <v>295</v>
      </c>
      <c r="H1430" t="s">
        <v>96</v>
      </c>
      <c r="I1430" s="20">
        <v>-1279</v>
      </c>
    </row>
    <row r="1431" spans="1:9" ht="25.5" x14ac:dyDescent="0.2">
      <c r="A1431">
        <v>1997</v>
      </c>
      <c r="B1431" s="32" t="s">
        <v>278</v>
      </c>
      <c r="C1431" s="43" t="s">
        <v>301</v>
      </c>
      <c r="D1431" s="32" t="s">
        <v>292</v>
      </c>
      <c r="E1431" t="s">
        <v>96</v>
      </c>
      <c r="F1431" s="20">
        <v>1813</v>
      </c>
      <c r="G1431" s="32" t="s">
        <v>295</v>
      </c>
      <c r="H1431" t="s">
        <v>96</v>
      </c>
    </row>
    <row r="1432" spans="1:9" ht="26.25" thickBot="1" x14ac:dyDescent="0.25">
      <c r="A1432">
        <v>1997</v>
      </c>
      <c r="B1432" s="32" t="s">
        <v>278</v>
      </c>
      <c r="C1432" s="12" t="s">
        <v>279</v>
      </c>
      <c r="D1432" s="32" t="s">
        <v>292</v>
      </c>
      <c r="E1432" t="s">
        <v>341</v>
      </c>
      <c r="G1432" s="32" t="s">
        <v>295</v>
      </c>
      <c r="H1432" t="s">
        <v>341</v>
      </c>
      <c r="I1432" s="20">
        <v>1157</v>
      </c>
    </row>
    <row r="1433" spans="1:9" ht="25.5" x14ac:dyDescent="0.2">
      <c r="A1433">
        <v>1997</v>
      </c>
      <c r="B1433" s="32" t="s">
        <v>278</v>
      </c>
      <c r="C1433" s="14" t="s">
        <v>280</v>
      </c>
      <c r="D1433" s="32" t="s">
        <v>292</v>
      </c>
      <c r="E1433" t="s">
        <v>341</v>
      </c>
      <c r="G1433" s="32" t="s">
        <v>295</v>
      </c>
      <c r="H1433" t="s">
        <v>341</v>
      </c>
      <c r="I1433" s="20">
        <v>2563</v>
      </c>
    </row>
    <row r="1434" spans="1:9" ht="25.5" x14ac:dyDescent="0.2">
      <c r="A1434">
        <v>1997</v>
      </c>
      <c r="B1434" s="32" t="s">
        <v>278</v>
      </c>
      <c r="C1434" s="23" t="s">
        <v>281</v>
      </c>
      <c r="D1434" s="32" t="s">
        <v>292</v>
      </c>
      <c r="E1434" t="s">
        <v>341</v>
      </c>
      <c r="G1434" s="32" t="s">
        <v>295</v>
      </c>
      <c r="H1434" t="s">
        <v>341</v>
      </c>
      <c r="I1434" s="20">
        <v>774</v>
      </c>
    </row>
    <row r="1435" spans="1:9" ht="25.5" x14ac:dyDescent="0.2">
      <c r="A1435">
        <v>1997</v>
      </c>
      <c r="B1435" s="32" t="s">
        <v>278</v>
      </c>
      <c r="C1435" s="24" t="s">
        <v>282</v>
      </c>
      <c r="D1435" s="32" t="s">
        <v>292</v>
      </c>
      <c r="E1435" t="s">
        <v>341</v>
      </c>
      <c r="G1435" s="32" t="s">
        <v>295</v>
      </c>
      <c r="H1435" t="s">
        <v>341</v>
      </c>
      <c r="I1435" s="20">
        <v>340</v>
      </c>
    </row>
    <row r="1436" spans="1:9" ht="25.5" x14ac:dyDescent="0.2">
      <c r="A1436">
        <v>1997</v>
      </c>
      <c r="B1436" s="32" t="s">
        <v>278</v>
      </c>
      <c r="C1436" s="16" t="s">
        <v>283</v>
      </c>
      <c r="D1436" s="32" t="s">
        <v>292</v>
      </c>
      <c r="E1436" t="s">
        <v>341</v>
      </c>
      <c r="G1436" s="32" t="s">
        <v>295</v>
      </c>
      <c r="H1436" t="s">
        <v>341</v>
      </c>
      <c r="I1436" s="20">
        <v>1449</v>
      </c>
    </row>
    <row r="1437" spans="1:9" ht="25.5" x14ac:dyDescent="0.2">
      <c r="A1437">
        <v>1997</v>
      </c>
      <c r="B1437" s="32" t="s">
        <v>278</v>
      </c>
      <c r="C1437" s="14" t="s">
        <v>284</v>
      </c>
      <c r="D1437" s="32" t="s">
        <v>292</v>
      </c>
      <c r="E1437" t="s">
        <v>341</v>
      </c>
      <c r="G1437" s="32" t="s">
        <v>295</v>
      </c>
      <c r="H1437" t="s">
        <v>341</v>
      </c>
      <c r="I1437" s="20">
        <v>-588</v>
      </c>
    </row>
    <row r="1438" spans="1:9" ht="25.5" x14ac:dyDescent="0.2">
      <c r="A1438">
        <v>1997</v>
      </c>
      <c r="B1438" s="32" t="s">
        <v>278</v>
      </c>
      <c r="C1438" s="24" t="s">
        <v>285</v>
      </c>
      <c r="D1438" s="32" t="s">
        <v>292</v>
      </c>
      <c r="E1438" t="s">
        <v>341</v>
      </c>
      <c r="G1438" s="32" t="s">
        <v>295</v>
      </c>
      <c r="H1438" t="s">
        <v>341</v>
      </c>
      <c r="I1438" s="20">
        <v>0</v>
      </c>
    </row>
    <row r="1439" spans="1:9" ht="25.5" x14ac:dyDescent="0.2">
      <c r="A1439">
        <v>1997</v>
      </c>
      <c r="B1439" s="32" t="s">
        <v>278</v>
      </c>
      <c r="C1439" s="24" t="s">
        <v>286</v>
      </c>
      <c r="D1439" s="32" t="s">
        <v>292</v>
      </c>
      <c r="E1439" t="s">
        <v>341</v>
      </c>
      <c r="G1439" s="32" t="s">
        <v>295</v>
      </c>
      <c r="H1439" t="s">
        <v>341</v>
      </c>
      <c r="I1439" s="20">
        <v>-439</v>
      </c>
    </row>
    <row r="1440" spans="1:9" ht="25.5" x14ac:dyDescent="0.2">
      <c r="A1440">
        <v>1997</v>
      </c>
      <c r="B1440" s="32" t="s">
        <v>278</v>
      </c>
      <c r="C1440" s="24" t="s">
        <v>287</v>
      </c>
      <c r="D1440" s="32" t="s">
        <v>292</v>
      </c>
      <c r="E1440" t="s">
        <v>341</v>
      </c>
      <c r="G1440" s="32" t="s">
        <v>295</v>
      </c>
      <c r="H1440" t="s">
        <v>341</v>
      </c>
      <c r="I1440" s="20">
        <v>-149</v>
      </c>
    </row>
    <row r="1441" spans="1:9" ht="25.5" x14ac:dyDescent="0.2">
      <c r="A1441">
        <v>1997</v>
      </c>
      <c r="B1441" s="32" t="s">
        <v>278</v>
      </c>
      <c r="C1441" s="43" t="s">
        <v>301</v>
      </c>
      <c r="D1441" s="32" t="s">
        <v>292</v>
      </c>
      <c r="E1441" t="s">
        <v>341</v>
      </c>
      <c r="F1441" s="20">
        <v>3132</v>
      </c>
      <c r="G1441" s="32" t="s">
        <v>295</v>
      </c>
      <c r="H1441" t="s">
        <v>341</v>
      </c>
    </row>
    <row r="1442" spans="1:9" ht="26.25" thickBot="1" x14ac:dyDescent="0.25">
      <c r="A1442">
        <v>1997</v>
      </c>
      <c r="B1442" s="32" t="s">
        <v>278</v>
      </c>
      <c r="C1442" s="12" t="s">
        <v>279</v>
      </c>
      <c r="D1442" s="32" t="s">
        <v>292</v>
      </c>
      <c r="E1442" t="s">
        <v>97</v>
      </c>
      <c r="G1442" s="32" t="s">
        <v>295</v>
      </c>
      <c r="H1442" t="s">
        <v>97</v>
      </c>
      <c r="I1442" s="20">
        <v>-3299</v>
      </c>
    </row>
    <row r="1443" spans="1:9" ht="25.5" x14ac:dyDescent="0.2">
      <c r="A1443">
        <v>1997</v>
      </c>
      <c r="B1443" s="32" t="s">
        <v>278</v>
      </c>
      <c r="C1443" s="14" t="s">
        <v>280</v>
      </c>
      <c r="D1443" s="32" t="s">
        <v>292</v>
      </c>
      <c r="E1443" t="s">
        <v>97</v>
      </c>
      <c r="G1443" s="32" t="s">
        <v>295</v>
      </c>
      <c r="H1443" t="s">
        <v>97</v>
      </c>
      <c r="I1443" s="20">
        <v>290</v>
      </c>
    </row>
    <row r="1444" spans="1:9" ht="25.5" x14ac:dyDescent="0.2">
      <c r="A1444">
        <v>1997</v>
      </c>
      <c r="B1444" s="32" t="s">
        <v>278</v>
      </c>
      <c r="C1444" s="23" t="s">
        <v>281</v>
      </c>
      <c r="D1444" s="32" t="s">
        <v>292</v>
      </c>
      <c r="E1444" t="s">
        <v>97</v>
      </c>
      <c r="G1444" s="32" t="s">
        <v>295</v>
      </c>
      <c r="H1444" t="s">
        <v>97</v>
      </c>
      <c r="I1444" s="20">
        <v>0</v>
      </c>
    </row>
    <row r="1445" spans="1:9" ht="25.5" x14ac:dyDescent="0.2">
      <c r="A1445">
        <v>1997</v>
      </c>
      <c r="B1445" s="32" t="s">
        <v>278</v>
      </c>
      <c r="C1445" s="24" t="s">
        <v>282</v>
      </c>
      <c r="D1445" s="32" t="s">
        <v>292</v>
      </c>
      <c r="E1445" t="s">
        <v>97</v>
      </c>
      <c r="G1445" s="32" t="s">
        <v>295</v>
      </c>
      <c r="H1445" t="s">
        <v>97</v>
      </c>
      <c r="I1445" s="20">
        <v>28</v>
      </c>
    </row>
    <row r="1446" spans="1:9" ht="25.5" x14ac:dyDescent="0.2">
      <c r="A1446">
        <v>1997</v>
      </c>
      <c r="B1446" s="32" t="s">
        <v>278</v>
      </c>
      <c r="C1446" s="16" t="s">
        <v>283</v>
      </c>
      <c r="D1446" s="32" t="s">
        <v>292</v>
      </c>
      <c r="E1446" t="s">
        <v>97</v>
      </c>
      <c r="G1446" s="32" t="s">
        <v>295</v>
      </c>
      <c r="H1446" t="s">
        <v>97</v>
      </c>
      <c r="I1446" s="20">
        <v>262</v>
      </c>
    </row>
    <row r="1447" spans="1:9" ht="25.5" x14ac:dyDescent="0.2">
      <c r="A1447">
        <v>1997</v>
      </c>
      <c r="B1447" s="32" t="s">
        <v>278</v>
      </c>
      <c r="C1447" s="14" t="s">
        <v>284</v>
      </c>
      <c r="D1447" s="32" t="s">
        <v>292</v>
      </c>
      <c r="E1447" t="s">
        <v>97</v>
      </c>
      <c r="G1447" s="32" t="s">
        <v>295</v>
      </c>
      <c r="H1447" t="s">
        <v>97</v>
      </c>
      <c r="I1447" s="20">
        <v>-25</v>
      </c>
    </row>
    <row r="1448" spans="1:9" ht="25.5" x14ac:dyDescent="0.2">
      <c r="A1448">
        <v>1997</v>
      </c>
      <c r="B1448" s="32" t="s">
        <v>278</v>
      </c>
      <c r="C1448" s="24" t="s">
        <v>285</v>
      </c>
      <c r="D1448" s="32" t="s">
        <v>292</v>
      </c>
      <c r="E1448" t="s">
        <v>97</v>
      </c>
      <c r="G1448" s="32" t="s">
        <v>295</v>
      </c>
      <c r="H1448" t="s">
        <v>97</v>
      </c>
      <c r="I1448" s="20">
        <v>0</v>
      </c>
    </row>
    <row r="1449" spans="1:9" ht="25.5" x14ac:dyDescent="0.2">
      <c r="A1449">
        <v>1997</v>
      </c>
      <c r="B1449" s="32" t="s">
        <v>278</v>
      </c>
      <c r="C1449" s="24" t="s">
        <v>286</v>
      </c>
      <c r="D1449" s="32" t="s">
        <v>292</v>
      </c>
      <c r="E1449" t="s">
        <v>97</v>
      </c>
      <c r="G1449" s="32" t="s">
        <v>295</v>
      </c>
      <c r="H1449" t="s">
        <v>97</v>
      </c>
      <c r="I1449" s="20">
        <v>-1</v>
      </c>
    </row>
    <row r="1450" spans="1:9" ht="25.5" x14ac:dyDescent="0.2">
      <c r="A1450">
        <v>1997</v>
      </c>
      <c r="B1450" s="32" t="s">
        <v>278</v>
      </c>
      <c r="C1450" s="24" t="s">
        <v>287</v>
      </c>
      <c r="D1450" s="32" t="s">
        <v>292</v>
      </c>
      <c r="E1450" t="s">
        <v>97</v>
      </c>
      <c r="G1450" s="32" t="s">
        <v>295</v>
      </c>
      <c r="H1450" t="s">
        <v>97</v>
      </c>
      <c r="I1450" s="20">
        <v>-24</v>
      </c>
    </row>
    <row r="1451" spans="1:9" ht="25.5" x14ac:dyDescent="0.2">
      <c r="A1451">
        <v>1997</v>
      </c>
      <c r="B1451" s="32" t="s">
        <v>278</v>
      </c>
      <c r="C1451" s="43" t="s">
        <v>301</v>
      </c>
      <c r="D1451" s="32" t="s">
        <v>292</v>
      </c>
      <c r="E1451" t="s">
        <v>97</v>
      </c>
      <c r="F1451" s="20">
        <v>-3034</v>
      </c>
      <c r="G1451" s="32" t="s">
        <v>295</v>
      </c>
      <c r="H1451" t="s">
        <v>97</v>
      </c>
    </row>
    <row r="1452" spans="1:9" ht="25.5" x14ac:dyDescent="0.2">
      <c r="A1452">
        <v>1997</v>
      </c>
      <c r="B1452" s="32" t="s">
        <v>288</v>
      </c>
      <c r="C1452" s="44" t="s">
        <v>302</v>
      </c>
      <c r="D1452" s="32" t="s">
        <v>292</v>
      </c>
      <c r="E1452" t="s">
        <v>94</v>
      </c>
      <c r="G1452" s="32" t="s">
        <v>295</v>
      </c>
      <c r="H1452" t="s">
        <v>94</v>
      </c>
      <c r="I1452" s="20">
        <v>-11392</v>
      </c>
    </row>
    <row r="1453" spans="1:9" ht="25.5" x14ac:dyDescent="0.2">
      <c r="A1453">
        <v>1997</v>
      </c>
      <c r="B1453" s="32" t="s">
        <v>288</v>
      </c>
      <c r="C1453" s="45" t="s">
        <v>289</v>
      </c>
      <c r="D1453" s="32" t="s">
        <v>292</v>
      </c>
      <c r="E1453" t="s">
        <v>94</v>
      </c>
      <c r="F1453" s="20">
        <v>19390</v>
      </c>
      <c r="G1453" s="32" t="s">
        <v>295</v>
      </c>
      <c r="H1453" t="s">
        <v>94</v>
      </c>
    </row>
    <row r="1454" spans="1:9" ht="25.5" x14ac:dyDescent="0.2">
      <c r="A1454">
        <v>1997</v>
      </c>
      <c r="B1454" s="32" t="s">
        <v>288</v>
      </c>
      <c r="C1454" s="15" t="s">
        <v>290</v>
      </c>
      <c r="D1454" s="32" t="s">
        <v>292</v>
      </c>
      <c r="E1454" t="s">
        <v>94</v>
      </c>
      <c r="F1454" s="20">
        <v>19375</v>
      </c>
      <c r="G1454" s="32" t="s">
        <v>295</v>
      </c>
      <c r="H1454" t="s">
        <v>94</v>
      </c>
    </row>
    <row r="1455" spans="1:9" ht="25.5" x14ac:dyDescent="0.2">
      <c r="A1455">
        <v>1997</v>
      </c>
      <c r="B1455" s="32" t="s">
        <v>288</v>
      </c>
      <c r="C1455" s="21" t="s">
        <v>91</v>
      </c>
      <c r="D1455" s="32" t="s">
        <v>292</v>
      </c>
      <c r="E1455" t="s">
        <v>94</v>
      </c>
      <c r="F1455" s="20">
        <v>-11405</v>
      </c>
      <c r="G1455" s="32" t="s">
        <v>295</v>
      </c>
      <c r="H1455" t="s">
        <v>94</v>
      </c>
    </row>
    <row r="1456" spans="1:9" ht="33.75" x14ac:dyDescent="0.2">
      <c r="A1456">
        <v>1997</v>
      </c>
      <c r="B1456" s="32" t="s">
        <v>288</v>
      </c>
      <c r="C1456" s="22" t="s">
        <v>303</v>
      </c>
      <c r="D1456" s="32" t="s">
        <v>292</v>
      </c>
      <c r="E1456" t="s">
        <v>94</v>
      </c>
      <c r="F1456" s="20">
        <v>15</v>
      </c>
      <c r="G1456" s="32" t="s">
        <v>295</v>
      </c>
      <c r="H1456" t="s">
        <v>94</v>
      </c>
    </row>
    <row r="1457" spans="1:9" ht="25.5" x14ac:dyDescent="0.2">
      <c r="A1457">
        <v>1997</v>
      </c>
      <c r="B1457" s="32" t="s">
        <v>288</v>
      </c>
      <c r="C1457" s="21" t="s">
        <v>304</v>
      </c>
      <c r="D1457" s="32" t="s">
        <v>292</v>
      </c>
      <c r="E1457" t="s">
        <v>94</v>
      </c>
      <c r="F1457" s="20">
        <v>651</v>
      </c>
      <c r="G1457" s="32" t="s">
        <v>295</v>
      </c>
      <c r="H1457" t="s">
        <v>94</v>
      </c>
    </row>
    <row r="1458" spans="1:9" ht="25.5" x14ac:dyDescent="0.2">
      <c r="A1458">
        <v>1997</v>
      </c>
      <c r="B1458" s="32" t="s">
        <v>288</v>
      </c>
      <c r="C1458" s="29" t="s">
        <v>291</v>
      </c>
      <c r="D1458" s="32" t="s">
        <v>292</v>
      </c>
      <c r="E1458" t="s">
        <v>94</v>
      </c>
      <c r="F1458" s="20">
        <v>-20028</v>
      </c>
      <c r="G1458" s="32" t="s">
        <v>295</v>
      </c>
      <c r="H1458" t="s">
        <v>94</v>
      </c>
    </row>
    <row r="1459" spans="1:9" ht="25.5" x14ac:dyDescent="0.2">
      <c r="A1459">
        <v>1997</v>
      </c>
      <c r="B1459" s="32" t="s">
        <v>288</v>
      </c>
      <c r="C1459" s="44" t="s">
        <v>302</v>
      </c>
      <c r="D1459" s="32" t="s">
        <v>292</v>
      </c>
      <c r="E1459" t="s">
        <v>95</v>
      </c>
      <c r="G1459" s="32" t="s">
        <v>295</v>
      </c>
      <c r="H1459" t="s">
        <v>95</v>
      </c>
      <c r="I1459" s="20">
        <v>-13303</v>
      </c>
    </row>
    <row r="1460" spans="1:9" ht="25.5" x14ac:dyDescent="0.2">
      <c r="A1460">
        <v>1997</v>
      </c>
      <c r="B1460" s="32" t="s">
        <v>288</v>
      </c>
      <c r="C1460" s="45" t="s">
        <v>289</v>
      </c>
      <c r="D1460" s="32" t="s">
        <v>292</v>
      </c>
      <c r="E1460" t="s">
        <v>95</v>
      </c>
      <c r="F1460" s="20">
        <v>7153</v>
      </c>
      <c r="G1460" s="32" t="s">
        <v>295</v>
      </c>
      <c r="H1460" t="s">
        <v>95</v>
      </c>
    </row>
    <row r="1461" spans="1:9" ht="25.5" x14ac:dyDescent="0.2">
      <c r="A1461">
        <v>1997</v>
      </c>
      <c r="B1461" s="32" t="s">
        <v>288</v>
      </c>
      <c r="C1461" s="15" t="s">
        <v>290</v>
      </c>
      <c r="D1461" s="32" t="s">
        <v>292</v>
      </c>
      <c r="E1461" t="s">
        <v>95</v>
      </c>
      <c r="F1461" s="20">
        <v>7138</v>
      </c>
      <c r="G1461" s="32" t="s">
        <v>295</v>
      </c>
      <c r="H1461" t="s">
        <v>95</v>
      </c>
    </row>
    <row r="1462" spans="1:9" ht="25.5" x14ac:dyDescent="0.2">
      <c r="A1462">
        <v>1997</v>
      </c>
      <c r="B1462" s="32" t="s">
        <v>288</v>
      </c>
      <c r="C1462" s="21" t="s">
        <v>91</v>
      </c>
      <c r="D1462" s="32" t="s">
        <v>292</v>
      </c>
      <c r="E1462" t="s">
        <v>95</v>
      </c>
      <c r="F1462" s="20">
        <v>-5514</v>
      </c>
      <c r="G1462" s="32" t="s">
        <v>295</v>
      </c>
      <c r="H1462" t="s">
        <v>95</v>
      </c>
    </row>
    <row r="1463" spans="1:9" ht="33.75" x14ac:dyDescent="0.2">
      <c r="A1463">
        <v>1997</v>
      </c>
      <c r="B1463" s="32" t="s">
        <v>288</v>
      </c>
      <c r="C1463" s="22" t="s">
        <v>303</v>
      </c>
      <c r="D1463" s="32" t="s">
        <v>292</v>
      </c>
      <c r="E1463" t="s">
        <v>95</v>
      </c>
      <c r="F1463" s="20">
        <v>15</v>
      </c>
      <c r="G1463" s="32" t="s">
        <v>295</v>
      </c>
      <c r="H1463" t="s">
        <v>95</v>
      </c>
    </row>
    <row r="1464" spans="1:9" ht="25.5" x14ac:dyDescent="0.2">
      <c r="A1464">
        <v>1997</v>
      </c>
      <c r="B1464" s="32" t="s">
        <v>288</v>
      </c>
      <c r="C1464" s="21" t="s">
        <v>304</v>
      </c>
      <c r="D1464" s="32" t="s">
        <v>292</v>
      </c>
      <c r="E1464" t="s">
        <v>95</v>
      </c>
      <c r="F1464" s="20">
        <v>329</v>
      </c>
      <c r="G1464" s="32" t="s">
        <v>295</v>
      </c>
      <c r="H1464" t="s">
        <v>95</v>
      </c>
    </row>
    <row r="1465" spans="1:9" ht="25.5" x14ac:dyDescent="0.2">
      <c r="A1465">
        <v>1997</v>
      </c>
      <c r="B1465" s="32" t="s">
        <v>288</v>
      </c>
      <c r="C1465" s="29" t="s">
        <v>291</v>
      </c>
      <c r="D1465" s="32" t="s">
        <v>292</v>
      </c>
      <c r="E1465" t="s">
        <v>95</v>
      </c>
      <c r="F1465" s="20">
        <v>-15271</v>
      </c>
      <c r="G1465" s="32" t="s">
        <v>295</v>
      </c>
      <c r="H1465" t="s">
        <v>95</v>
      </c>
    </row>
    <row r="1466" spans="1:9" ht="25.5" x14ac:dyDescent="0.2">
      <c r="A1466">
        <v>1997</v>
      </c>
      <c r="B1466" s="32" t="s">
        <v>288</v>
      </c>
      <c r="C1466" s="44" t="s">
        <v>302</v>
      </c>
      <c r="D1466" s="32" t="s">
        <v>292</v>
      </c>
      <c r="E1466" t="s">
        <v>96</v>
      </c>
      <c r="G1466" s="32" t="s">
        <v>295</v>
      </c>
      <c r="H1466" t="s">
        <v>96</v>
      </c>
      <c r="I1466" s="20">
        <v>1813</v>
      </c>
    </row>
    <row r="1467" spans="1:9" ht="25.5" x14ac:dyDescent="0.2">
      <c r="A1467">
        <v>1997</v>
      </c>
      <c r="B1467" s="32" t="s">
        <v>288</v>
      </c>
      <c r="C1467" s="45" t="s">
        <v>289</v>
      </c>
      <c r="D1467" s="32" t="s">
        <v>292</v>
      </c>
      <c r="E1467" t="s">
        <v>96</v>
      </c>
      <c r="F1467" s="20">
        <v>7084</v>
      </c>
      <c r="G1467" s="32" t="s">
        <v>295</v>
      </c>
      <c r="H1467" t="s">
        <v>96</v>
      </c>
    </row>
    <row r="1468" spans="1:9" ht="25.5" x14ac:dyDescent="0.2">
      <c r="A1468">
        <v>1997</v>
      </c>
      <c r="B1468" s="32" t="s">
        <v>288</v>
      </c>
      <c r="C1468" s="15" t="s">
        <v>290</v>
      </c>
      <c r="D1468" s="32" t="s">
        <v>292</v>
      </c>
      <c r="E1468" t="s">
        <v>96</v>
      </c>
      <c r="F1468" s="20">
        <v>7084</v>
      </c>
      <c r="G1468" s="32" t="s">
        <v>295</v>
      </c>
      <c r="H1468" t="s">
        <v>96</v>
      </c>
    </row>
    <row r="1469" spans="1:9" ht="25.5" x14ac:dyDescent="0.2">
      <c r="A1469">
        <v>1997</v>
      </c>
      <c r="B1469" s="32" t="s">
        <v>288</v>
      </c>
      <c r="C1469" s="21" t="s">
        <v>91</v>
      </c>
      <c r="D1469" s="32" t="s">
        <v>292</v>
      </c>
      <c r="E1469" t="s">
        <v>96</v>
      </c>
      <c r="F1469" s="20">
        <v>-3792</v>
      </c>
      <c r="G1469" s="32" t="s">
        <v>295</v>
      </c>
      <c r="H1469" t="s">
        <v>96</v>
      </c>
    </row>
    <row r="1470" spans="1:9" ht="33.75" x14ac:dyDescent="0.2">
      <c r="A1470">
        <v>1997</v>
      </c>
      <c r="B1470" s="32" t="s">
        <v>288</v>
      </c>
      <c r="C1470" s="22" t="s">
        <v>303</v>
      </c>
      <c r="D1470" s="32" t="s">
        <v>292</v>
      </c>
      <c r="E1470" t="s">
        <v>96</v>
      </c>
      <c r="F1470" s="20">
        <v>0</v>
      </c>
      <c r="G1470" s="32" t="s">
        <v>295</v>
      </c>
      <c r="H1470" t="s">
        <v>96</v>
      </c>
    </row>
    <row r="1471" spans="1:9" ht="25.5" x14ac:dyDescent="0.2">
      <c r="A1471">
        <v>1997</v>
      </c>
      <c r="B1471" s="32" t="s">
        <v>288</v>
      </c>
      <c r="C1471" s="21" t="s">
        <v>304</v>
      </c>
      <c r="D1471" s="32" t="s">
        <v>292</v>
      </c>
      <c r="E1471" t="s">
        <v>96</v>
      </c>
      <c r="F1471" s="20">
        <v>117</v>
      </c>
      <c r="G1471" s="32" t="s">
        <v>295</v>
      </c>
      <c r="H1471" t="s">
        <v>96</v>
      </c>
    </row>
    <row r="1472" spans="1:9" ht="25.5" x14ac:dyDescent="0.2">
      <c r="A1472">
        <v>1997</v>
      </c>
      <c r="B1472" s="32" t="s">
        <v>288</v>
      </c>
      <c r="C1472" s="29" t="s">
        <v>291</v>
      </c>
      <c r="D1472" s="32" t="s">
        <v>292</v>
      </c>
      <c r="E1472" t="s">
        <v>96</v>
      </c>
      <c r="F1472" s="20">
        <v>-1596</v>
      </c>
      <c r="G1472" s="32" t="s">
        <v>295</v>
      </c>
      <c r="H1472" t="s">
        <v>96</v>
      </c>
    </row>
    <row r="1473" spans="1:9" ht="25.5" x14ac:dyDescent="0.2">
      <c r="A1473">
        <v>1997</v>
      </c>
      <c r="B1473" s="32" t="s">
        <v>288</v>
      </c>
      <c r="C1473" s="44" t="s">
        <v>302</v>
      </c>
      <c r="D1473" s="32" t="s">
        <v>292</v>
      </c>
      <c r="E1473" t="s">
        <v>341</v>
      </c>
      <c r="G1473" s="32" t="s">
        <v>295</v>
      </c>
      <c r="H1473" t="s">
        <v>341</v>
      </c>
      <c r="I1473" s="20">
        <v>3132</v>
      </c>
    </row>
    <row r="1474" spans="1:9" ht="25.5" x14ac:dyDescent="0.2">
      <c r="A1474">
        <v>1997</v>
      </c>
      <c r="B1474" s="32" t="s">
        <v>288</v>
      </c>
      <c r="C1474" s="45" t="s">
        <v>289</v>
      </c>
      <c r="D1474" s="32" t="s">
        <v>292</v>
      </c>
      <c r="E1474" t="s">
        <v>341</v>
      </c>
      <c r="F1474" s="20">
        <v>4725</v>
      </c>
      <c r="G1474" s="32" t="s">
        <v>295</v>
      </c>
      <c r="H1474" t="s">
        <v>341</v>
      </c>
    </row>
    <row r="1475" spans="1:9" ht="25.5" x14ac:dyDescent="0.2">
      <c r="A1475">
        <v>1997</v>
      </c>
      <c r="B1475" s="32" t="s">
        <v>288</v>
      </c>
      <c r="C1475" s="15" t="s">
        <v>290</v>
      </c>
      <c r="D1475" s="32" t="s">
        <v>292</v>
      </c>
      <c r="E1475" t="s">
        <v>341</v>
      </c>
      <c r="F1475" s="20">
        <v>4725</v>
      </c>
      <c r="G1475" s="32" t="s">
        <v>295</v>
      </c>
      <c r="H1475" t="s">
        <v>341</v>
      </c>
    </row>
    <row r="1476" spans="1:9" ht="25.5" x14ac:dyDescent="0.2">
      <c r="A1476">
        <v>1997</v>
      </c>
      <c r="B1476" s="32" t="s">
        <v>288</v>
      </c>
      <c r="C1476" s="21" t="s">
        <v>91</v>
      </c>
      <c r="D1476" s="32" t="s">
        <v>292</v>
      </c>
      <c r="E1476" t="s">
        <v>341</v>
      </c>
      <c r="F1476" s="20">
        <v>-1918</v>
      </c>
      <c r="G1476" s="32" t="s">
        <v>295</v>
      </c>
      <c r="H1476" t="s">
        <v>341</v>
      </c>
    </row>
    <row r="1477" spans="1:9" ht="33.75" x14ac:dyDescent="0.2">
      <c r="A1477">
        <v>1997</v>
      </c>
      <c r="B1477" s="32" t="s">
        <v>288</v>
      </c>
      <c r="C1477" s="22" t="s">
        <v>303</v>
      </c>
      <c r="D1477" s="32" t="s">
        <v>292</v>
      </c>
      <c r="E1477" t="s">
        <v>341</v>
      </c>
      <c r="F1477" s="20">
        <v>0</v>
      </c>
      <c r="G1477" s="32" t="s">
        <v>295</v>
      </c>
      <c r="H1477" t="s">
        <v>341</v>
      </c>
    </row>
    <row r="1478" spans="1:9" ht="25.5" x14ac:dyDescent="0.2">
      <c r="A1478">
        <v>1997</v>
      </c>
      <c r="B1478" s="32" t="s">
        <v>288</v>
      </c>
      <c r="C1478" s="21" t="s">
        <v>304</v>
      </c>
      <c r="D1478" s="32" t="s">
        <v>292</v>
      </c>
      <c r="E1478" t="s">
        <v>341</v>
      </c>
      <c r="F1478" s="20">
        <v>205</v>
      </c>
      <c r="G1478" s="32" t="s">
        <v>295</v>
      </c>
      <c r="H1478" t="s">
        <v>341</v>
      </c>
    </row>
    <row r="1479" spans="1:9" ht="25.5" x14ac:dyDescent="0.2">
      <c r="A1479">
        <v>1997</v>
      </c>
      <c r="B1479" s="32" t="s">
        <v>288</v>
      </c>
      <c r="C1479" s="29" t="s">
        <v>291</v>
      </c>
      <c r="D1479" s="32" t="s">
        <v>292</v>
      </c>
      <c r="E1479" t="s">
        <v>341</v>
      </c>
      <c r="F1479" s="20">
        <v>120</v>
      </c>
      <c r="G1479" s="32" t="s">
        <v>295</v>
      </c>
      <c r="H1479" t="s">
        <v>341</v>
      </c>
    </row>
    <row r="1480" spans="1:9" ht="25.5" x14ac:dyDescent="0.2">
      <c r="A1480">
        <v>1997</v>
      </c>
      <c r="B1480" s="32" t="s">
        <v>288</v>
      </c>
      <c r="C1480" s="44" t="s">
        <v>302</v>
      </c>
      <c r="D1480" s="32" t="s">
        <v>292</v>
      </c>
      <c r="E1480" t="s">
        <v>97</v>
      </c>
      <c r="G1480" s="32" t="s">
        <v>295</v>
      </c>
      <c r="H1480" t="s">
        <v>97</v>
      </c>
      <c r="I1480" s="20">
        <v>-3034</v>
      </c>
    </row>
    <row r="1481" spans="1:9" ht="25.5" x14ac:dyDescent="0.2">
      <c r="A1481">
        <v>1997</v>
      </c>
      <c r="B1481" s="32" t="s">
        <v>288</v>
      </c>
      <c r="C1481" s="45" t="s">
        <v>289</v>
      </c>
      <c r="D1481" s="32" t="s">
        <v>292</v>
      </c>
      <c r="E1481" t="s">
        <v>97</v>
      </c>
      <c r="F1481" s="20">
        <v>428</v>
      </c>
      <c r="G1481" s="32" t="s">
        <v>295</v>
      </c>
      <c r="H1481" t="s">
        <v>97</v>
      </c>
    </row>
    <row r="1482" spans="1:9" ht="25.5" x14ac:dyDescent="0.2">
      <c r="A1482">
        <v>1997</v>
      </c>
      <c r="B1482" s="32" t="s">
        <v>288</v>
      </c>
      <c r="C1482" s="15" t="s">
        <v>290</v>
      </c>
      <c r="D1482" s="32" t="s">
        <v>292</v>
      </c>
      <c r="E1482" t="s">
        <v>97</v>
      </c>
      <c r="F1482" s="20">
        <v>428</v>
      </c>
      <c r="G1482" s="32" t="s">
        <v>295</v>
      </c>
      <c r="H1482" t="s">
        <v>97</v>
      </c>
    </row>
    <row r="1483" spans="1:9" ht="25.5" x14ac:dyDescent="0.2">
      <c r="A1483">
        <v>1997</v>
      </c>
      <c r="B1483" s="32" t="s">
        <v>288</v>
      </c>
      <c r="C1483" s="21" t="s">
        <v>91</v>
      </c>
      <c r="D1483" s="32" t="s">
        <v>292</v>
      </c>
      <c r="E1483" t="s">
        <v>97</v>
      </c>
      <c r="F1483" s="20">
        <v>-181</v>
      </c>
      <c r="G1483" s="32" t="s">
        <v>295</v>
      </c>
      <c r="H1483" t="s">
        <v>97</v>
      </c>
    </row>
    <row r="1484" spans="1:9" ht="33.75" x14ac:dyDescent="0.2">
      <c r="A1484">
        <v>1997</v>
      </c>
      <c r="B1484" s="32" t="s">
        <v>288</v>
      </c>
      <c r="C1484" s="22" t="s">
        <v>303</v>
      </c>
      <c r="D1484" s="32" t="s">
        <v>292</v>
      </c>
      <c r="E1484" t="s">
        <v>97</v>
      </c>
      <c r="F1484" s="20">
        <v>0</v>
      </c>
      <c r="G1484" s="32" t="s">
        <v>295</v>
      </c>
      <c r="H1484" t="s">
        <v>97</v>
      </c>
    </row>
    <row r="1485" spans="1:9" ht="25.5" x14ac:dyDescent="0.2">
      <c r="A1485">
        <v>1997</v>
      </c>
      <c r="B1485" s="32" t="s">
        <v>288</v>
      </c>
      <c r="C1485" s="21" t="s">
        <v>304</v>
      </c>
      <c r="D1485" s="32" t="s">
        <v>292</v>
      </c>
      <c r="E1485" t="s">
        <v>97</v>
      </c>
      <c r="F1485" s="20">
        <v>0</v>
      </c>
      <c r="G1485" s="32" t="s">
        <v>295</v>
      </c>
      <c r="H1485" t="s">
        <v>97</v>
      </c>
    </row>
    <row r="1486" spans="1:9" ht="25.5" x14ac:dyDescent="0.2">
      <c r="A1486">
        <v>1997</v>
      </c>
      <c r="B1486" s="32" t="s">
        <v>288</v>
      </c>
      <c r="C1486" s="29" t="s">
        <v>291</v>
      </c>
      <c r="D1486" s="32" t="s">
        <v>292</v>
      </c>
      <c r="E1486" t="s">
        <v>97</v>
      </c>
      <c r="F1486" s="20">
        <v>-3281</v>
      </c>
      <c r="G1486" s="32" t="s">
        <v>295</v>
      </c>
      <c r="H1486" t="s">
        <v>97</v>
      </c>
    </row>
    <row r="1487" spans="1:9" x14ac:dyDescent="0.2">
      <c r="A1487">
        <v>1998</v>
      </c>
      <c r="B1487" s="32" t="s">
        <v>98</v>
      </c>
      <c r="C1487" s="32" t="s">
        <v>86</v>
      </c>
      <c r="D1487" s="32" t="s">
        <v>292</v>
      </c>
      <c r="E1487" t="s">
        <v>94</v>
      </c>
      <c r="G1487" s="32" t="s">
        <v>295</v>
      </c>
      <c r="H1487" t="s">
        <v>94</v>
      </c>
      <c r="I1487" s="20">
        <v>91625</v>
      </c>
    </row>
    <row r="1488" spans="1:9" x14ac:dyDescent="0.2">
      <c r="A1488">
        <v>1998</v>
      </c>
      <c r="B1488" s="32" t="s">
        <v>98</v>
      </c>
      <c r="C1488" s="33" t="s">
        <v>87</v>
      </c>
      <c r="D1488" s="32" t="s">
        <v>292</v>
      </c>
      <c r="E1488" t="s">
        <v>94</v>
      </c>
      <c r="G1488" s="32" t="s">
        <v>295</v>
      </c>
      <c r="H1488" t="s">
        <v>94</v>
      </c>
      <c r="I1488" s="20">
        <v>5487</v>
      </c>
    </row>
    <row r="1489" spans="1:9" x14ac:dyDescent="0.2">
      <c r="A1489">
        <v>1998</v>
      </c>
      <c r="B1489" s="32" t="s">
        <v>98</v>
      </c>
      <c r="C1489" s="33" t="s">
        <v>339</v>
      </c>
      <c r="D1489" s="32" t="s">
        <v>292</v>
      </c>
      <c r="E1489" t="s">
        <v>94</v>
      </c>
      <c r="G1489" s="32" t="s">
        <v>295</v>
      </c>
      <c r="H1489" t="s">
        <v>94</v>
      </c>
      <c r="I1489" s="20">
        <v>3043</v>
      </c>
    </row>
    <row r="1490" spans="1:9" x14ac:dyDescent="0.2">
      <c r="A1490">
        <v>1998</v>
      </c>
      <c r="B1490" s="32" t="s">
        <v>98</v>
      </c>
      <c r="C1490" s="33" t="s">
        <v>340</v>
      </c>
      <c r="D1490" s="32" t="s">
        <v>292</v>
      </c>
      <c r="E1490" t="s">
        <v>94</v>
      </c>
      <c r="G1490" s="32" t="s">
        <v>295</v>
      </c>
      <c r="H1490" t="s">
        <v>94</v>
      </c>
      <c r="I1490" s="20">
        <v>83095</v>
      </c>
    </row>
    <row r="1491" spans="1:9" x14ac:dyDescent="0.2">
      <c r="A1491">
        <v>1998</v>
      </c>
      <c r="B1491" s="32" t="s">
        <v>98</v>
      </c>
      <c r="C1491" s="32" t="s">
        <v>88</v>
      </c>
      <c r="D1491" s="32" t="s">
        <v>292</v>
      </c>
      <c r="E1491" t="s">
        <v>94</v>
      </c>
      <c r="F1491" s="20">
        <v>22022</v>
      </c>
      <c r="G1491" s="32" t="s">
        <v>295</v>
      </c>
      <c r="H1491" t="s">
        <v>94</v>
      </c>
    </row>
    <row r="1492" spans="1:9" ht="15" x14ac:dyDescent="0.25">
      <c r="A1492">
        <v>1998</v>
      </c>
      <c r="B1492" s="32" t="s">
        <v>98</v>
      </c>
      <c r="C1492" s="34" t="s">
        <v>89</v>
      </c>
      <c r="D1492" s="32" t="s">
        <v>292</v>
      </c>
      <c r="E1492" t="s">
        <v>94</v>
      </c>
      <c r="F1492" s="20">
        <v>69603</v>
      </c>
      <c r="G1492" s="32" t="s">
        <v>295</v>
      </c>
      <c r="H1492" t="s">
        <v>94</v>
      </c>
    </row>
    <row r="1493" spans="1:9" x14ac:dyDescent="0.2">
      <c r="A1493">
        <v>1998</v>
      </c>
      <c r="B1493" s="32" t="s">
        <v>98</v>
      </c>
      <c r="C1493" s="32" t="s">
        <v>91</v>
      </c>
      <c r="D1493" s="32" t="s">
        <v>292</v>
      </c>
      <c r="E1493" t="s">
        <v>94</v>
      </c>
      <c r="F1493" s="20">
        <v>11867</v>
      </c>
      <c r="G1493" s="32" t="s">
        <v>295</v>
      </c>
      <c r="H1493" t="s">
        <v>94</v>
      </c>
    </row>
    <row r="1494" spans="1:9" ht="15" x14ac:dyDescent="0.25">
      <c r="A1494">
        <v>1998</v>
      </c>
      <c r="B1494" s="32" t="s">
        <v>98</v>
      </c>
      <c r="C1494" s="34" t="s">
        <v>92</v>
      </c>
      <c r="D1494" s="32" t="s">
        <v>292</v>
      </c>
      <c r="E1494" t="s">
        <v>94</v>
      </c>
      <c r="F1494" s="20">
        <v>57736</v>
      </c>
      <c r="G1494" s="32" t="s">
        <v>295</v>
      </c>
      <c r="H1494" t="s">
        <v>94</v>
      </c>
    </row>
    <row r="1495" spans="1:9" x14ac:dyDescent="0.2">
      <c r="A1495">
        <v>1998</v>
      </c>
      <c r="B1495" s="32" t="s">
        <v>98</v>
      </c>
      <c r="C1495" s="32" t="s">
        <v>86</v>
      </c>
      <c r="D1495" s="32" t="s">
        <v>292</v>
      </c>
      <c r="E1495" t="s">
        <v>95</v>
      </c>
      <c r="G1495" s="32" t="s">
        <v>295</v>
      </c>
      <c r="H1495" t="s">
        <v>95</v>
      </c>
      <c r="I1495" s="20">
        <v>28411</v>
      </c>
    </row>
    <row r="1496" spans="1:9" x14ac:dyDescent="0.2">
      <c r="A1496">
        <v>1998</v>
      </c>
      <c r="B1496" s="32" t="s">
        <v>98</v>
      </c>
      <c r="C1496" s="33" t="s">
        <v>87</v>
      </c>
      <c r="D1496" s="32" t="s">
        <v>292</v>
      </c>
      <c r="E1496" t="s">
        <v>95</v>
      </c>
      <c r="G1496" s="32" t="s">
        <v>295</v>
      </c>
      <c r="H1496" t="s">
        <v>95</v>
      </c>
      <c r="I1496" s="20">
        <v>1480</v>
      </c>
    </row>
    <row r="1497" spans="1:9" x14ac:dyDescent="0.2">
      <c r="A1497">
        <v>1998</v>
      </c>
      <c r="B1497" s="32" t="s">
        <v>98</v>
      </c>
      <c r="C1497" s="33" t="s">
        <v>339</v>
      </c>
      <c r="D1497" s="32" t="s">
        <v>292</v>
      </c>
      <c r="E1497" t="s">
        <v>95</v>
      </c>
      <c r="G1497" s="32" t="s">
        <v>295</v>
      </c>
      <c r="H1497" t="s">
        <v>95</v>
      </c>
      <c r="I1497" s="20">
        <v>1383</v>
      </c>
    </row>
    <row r="1498" spans="1:9" x14ac:dyDescent="0.2">
      <c r="A1498">
        <v>1998</v>
      </c>
      <c r="B1498" s="32" t="s">
        <v>98</v>
      </c>
      <c r="C1498" s="33" t="s">
        <v>340</v>
      </c>
      <c r="D1498" s="32" t="s">
        <v>292</v>
      </c>
      <c r="E1498" t="s">
        <v>95</v>
      </c>
      <c r="G1498" s="32" t="s">
        <v>295</v>
      </c>
      <c r="H1498" t="s">
        <v>95</v>
      </c>
      <c r="I1498" s="20">
        <v>25548</v>
      </c>
    </row>
    <row r="1499" spans="1:9" x14ac:dyDescent="0.2">
      <c r="A1499">
        <v>1998</v>
      </c>
      <c r="B1499" s="32" t="s">
        <v>98</v>
      </c>
      <c r="C1499" s="32" t="s">
        <v>88</v>
      </c>
      <c r="D1499" s="32" t="s">
        <v>292</v>
      </c>
      <c r="E1499" t="s">
        <v>95</v>
      </c>
      <c r="F1499" s="20">
        <v>4623</v>
      </c>
      <c r="G1499" s="32" t="s">
        <v>295</v>
      </c>
      <c r="H1499" t="s">
        <v>95</v>
      </c>
    </row>
    <row r="1500" spans="1:9" ht="15" x14ac:dyDescent="0.25">
      <c r="A1500">
        <v>1998</v>
      </c>
      <c r="B1500" s="32" t="s">
        <v>98</v>
      </c>
      <c r="C1500" s="34" t="s">
        <v>89</v>
      </c>
      <c r="D1500" s="32" t="s">
        <v>292</v>
      </c>
      <c r="E1500" t="s">
        <v>95</v>
      </c>
      <c r="F1500" s="20">
        <v>23788</v>
      </c>
      <c r="G1500" s="32" t="s">
        <v>295</v>
      </c>
      <c r="H1500" t="s">
        <v>95</v>
      </c>
    </row>
    <row r="1501" spans="1:9" x14ac:dyDescent="0.2">
      <c r="A1501">
        <v>1998</v>
      </c>
      <c r="B1501" s="32" t="s">
        <v>98</v>
      </c>
      <c r="C1501" s="32" t="s">
        <v>91</v>
      </c>
      <c r="D1501" s="32" t="s">
        <v>292</v>
      </c>
      <c r="E1501" t="s">
        <v>95</v>
      </c>
      <c r="F1501" s="20">
        <v>5686</v>
      </c>
      <c r="G1501" s="32" t="s">
        <v>295</v>
      </c>
      <c r="H1501" t="s">
        <v>95</v>
      </c>
    </row>
    <row r="1502" spans="1:9" ht="15" x14ac:dyDescent="0.25">
      <c r="A1502">
        <v>1998</v>
      </c>
      <c r="B1502" s="32" t="s">
        <v>98</v>
      </c>
      <c r="C1502" s="34" t="s">
        <v>92</v>
      </c>
      <c r="D1502" s="32" t="s">
        <v>292</v>
      </c>
      <c r="E1502" t="s">
        <v>95</v>
      </c>
      <c r="F1502" s="20">
        <v>18102</v>
      </c>
      <c r="G1502" s="32" t="s">
        <v>295</v>
      </c>
      <c r="H1502" t="s">
        <v>95</v>
      </c>
    </row>
    <row r="1503" spans="1:9" x14ac:dyDescent="0.2">
      <c r="A1503">
        <v>1998</v>
      </c>
      <c r="B1503" s="32" t="s">
        <v>98</v>
      </c>
      <c r="C1503" s="32" t="s">
        <v>86</v>
      </c>
      <c r="D1503" s="32" t="s">
        <v>292</v>
      </c>
      <c r="E1503" t="s">
        <v>96</v>
      </c>
      <c r="G1503" s="32" t="s">
        <v>295</v>
      </c>
      <c r="H1503" t="s">
        <v>96</v>
      </c>
      <c r="I1503" s="20">
        <v>35231</v>
      </c>
    </row>
    <row r="1504" spans="1:9" x14ac:dyDescent="0.2">
      <c r="A1504">
        <v>1998</v>
      </c>
      <c r="B1504" s="32" t="s">
        <v>98</v>
      </c>
      <c r="C1504" s="33" t="s">
        <v>87</v>
      </c>
      <c r="D1504" s="32" t="s">
        <v>292</v>
      </c>
      <c r="E1504" t="s">
        <v>96</v>
      </c>
      <c r="G1504" s="32" t="s">
        <v>295</v>
      </c>
      <c r="H1504" t="s">
        <v>96</v>
      </c>
      <c r="I1504" s="20">
        <v>1153</v>
      </c>
    </row>
    <row r="1505" spans="1:9" x14ac:dyDescent="0.2">
      <c r="A1505">
        <v>1998</v>
      </c>
      <c r="B1505" s="32" t="s">
        <v>98</v>
      </c>
      <c r="C1505" s="33" t="s">
        <v>339</v>
      </c>
      <c r="D1505" s="32" t="s">
        <v>292</v>
      </c>
      <c r="E1505" t="s">
        <v>96</v>
      </c>
      <c r="G1505" s="32" t="s">
        <v>295</v>
      </c>
      <c r="H1505" t="s">
        <v>96</v>
      </c>
      <c r="I1505" s="20">
        <v>1487</v>
      </c>
    </row>
    <row r="1506" spans="1:9" x14ac:dyDescent="0.2">
      <c r="A1506">
        <v>1998</v>
      </c>
      <c r="B1506" s="32" t="s">
        <v>98</v>
      </c>
      <c r="C1506" s="33" t="s">
        <v>340</v>
      </c>
      <c r="D1506" s="32" t="s">
        <v>292</v>
      </c>
      <c r="E1506" t="s">
        <v>96</v>
      </c>
      <c r="G1506" s="32" t="s">
        <v>295</v>
      </c>
      <c r="H1506" t="s">
        <v>96</v>
      </c>
      <c r="I1506" s="20">
        <v>32591</v>
      </c>
    </row>
    <row r="1507" spans="1:9" x14ac:dyDescent="0.2">
      <c r="A1507">
        <v>1998</v>
      </c>
      <c r="B1507" s="32" t="s">
        <v>98</v>
      </c>
      <c r="C1507" s="32" t="s">
        <v>88</v>
      </c>
      <c r="D1507" s="32" t="s">
        <v>292</v>
      </c>
      <c r="E1507" t="s">
        <v>96</v>
      </c>
      <c r="F1507" s="20">
        <v>7150</v>
      </c>
      <c r="G1507" s="32" t="s">
        <v>295</v>
      </c>
      <c r="H1507" t="s">
        <v>96</v>
      </c>
    </row>
    <row r="1508" spans="1:9" ht="15" x14ac:dyDescent="0.25">
      <c r="A1508">
        <v>1998</v>
      </c>
      <c r="B1508" s="32" t="s">
        <v>98</v>
      </c>
      <c r="C1508" s="34" t="s">
        <v>89</v>
      </c>
      <c r="D1508" s="32" t="s">
        <v>292</v>
      </c>
      <c r="E1508" t="s">
        <v>96</v>
      </c>
      <c r="F1508" s="20">
        <v>28081</v>
      </c>
      <c r="G1508" s="32" t="s">
        <v>295</v>
      </c>
      <c r="H1508" t="s">
        <v>96</v>
      </c>
    </row>
    <row r="1509" spans="1:9" x14ac:dyDescent="0.2">
      <c r="A1509">
        <v>1998</v>
      </c>
      <c r="B1509" s="32" t="s">
        <v>98</v>
      </c>
      <c r="C1509" s="32" t="s">
        <v>91</v>
      </c>
      <c r="D1509" s="32" t="s">
        <v>292</v>
      </c>
      <c r="E1509" t="s">
        <v>96</v>
      </c>
      <c r="F1509" s="20">
        <v>3926</v>
      </c>
      <c r="G1509" s="32" t="s">
        <v>295</v>
      </c>
      <c r="H1509" t="s">
        <v>96</v>
      </c>
    </row>
    <row r="1510" spans="1:9" ht="15" x14ac:dyDescent="0.25">
      <c r="A1510">
        <v>1998</v>
      </c>
      <c r="B1510" s="32" t="s">
        <v>98</v>
      </c>
      <c r="C1510" s="34" t="s">
        <v>92</v>
      </c>
      <c r="D1510" s="32" t="s">
        <v>292</v>
      </c>
      <c r="E1510" t="s">
        <v>96</v>
      </c>
      <c r="F1510" s="20">
        <v>24155</v>
      </c>
      <c r="G1510" s="32" t="s">
        <v>295</v>
      </c>
      <c r="H1510" t="s">
        <v>96</v>
      </c>
    </row>
    <row r="1511" spans="1:9" x14ac:dyDescent="0.2">
      <c r="A1511">
        <v>1998</v>
      </c>
      <c r="B1511" s="32" t="s">
        <v>98</v>
      </c>
      <c r="C1511" s="32" t="s">
        <v>86</v>
      </c>
      <c r="D1511" s="32" t="s">
        <v>292</v>
      </c>
      <c r="E1511" t="s">
        <v>341</v>
      </c>
      <c r="G1511" s="32" t="s">
        <v>295</v>
      </c>
      <c r="H1511" t="s">
        <v>341</v>
      </c>
      <c r="I1511" s="20">
        <v>19615</v>
      </c>
    </row>
    <row r="1512" spans="1:9" x14ac:dyDescent="0.2">
      <c r="A1512">
        <v>1998</v>
      </c>
      <c r="B1512" s="32" t="s">
        <v>98</v>
      </c>
      <c r="C1512" s="33" t="s">
        <v>87</v>
      </c>
      <c r="D1512" s="32" t="s">
        <v>292</v>
      </c>
      <c r="E1512" t="s">
        <v>341</v>
      </c>
      <c r="G1512" s="32" t="s">
        <v>295</v>
      </c>
      <c r="H1512" t="s">
        <v>341</v>
      </c>
      <c r="I1512" s="20">
        <v>2484</v>
      </c>
    </row>
    <row r="1513" spans="1:9" x14ac:dyDescent="0.2">
      <c r="A1513">
        <v>1998</v>
      </c>
      <c r="B1513" s="32" t="s">
        <v>98</v>
      </c>
      <c r="C1513" s="33" t="s">
        <v>339</v>
      </c>
      <c r="D1513" s="32" t="s">
        <v>292</v>
      </c>
      <c r="E1513" t="s">
        <v>341</v>
      </c>
      <c r="G1513" s="32" t="s">
        <v>295</v>
      </c>
      <c r="H1513" t="s">
        <v>341</v>
      </c>
      <c r="I1513" s="20">
        <v>159</v>
      </c>
    </row>
    <row r="1514" spans="1:9" x14ac:dyDescent="0.2">
      <c r="A1514">
        <v>1998</v>
      </c>
      <c r="B1514" s="32" t="s">
        <v>98</v>
      </c>
      <c r="C1514" s="33" t="s">
        <v>340</v>
      </c>
      <c r="D1514" s="32" t="s">
        <v>292</v>
      </c>
      <c r="E1514" t="s">
        <v>341</v>
      </c>
      <c r="G1514" s="32" t="s">
        <v>295</v>
      </c>
      <c r="H1514" t="s">
        <v>341</v>
      </c>
      <c r="I1514" s="20">
        <v>16972</v>
      </c>
    </row>
    <row r="1515" spans="1:9" x14ac:dyDescent="0.2">
      <c r="A1515">
        <v>1998</v>
      </c>
      <c r="B1515" s="32" t="s">
        <v>98</v>
      </c>
      <c r="C1515" s="32" t="s">
        <v>88</v>
      </c>
      <c r="D1515" s="32" t="s">
        <v>292</v>
      </c>
      <c r="E1515" t="s">
        <v>341</v>
      </c>
      <c r="F1515" s="20">
        <v>7932</v>
      </c>
      <c r="G1515" s="32" t="s">
        <v>295</v>
      </c>
      <c r="H1515" t="s">
        <v>341</v>
      </c>
    </row>
    <row r="1516" spans="1:9" ht="15" x14ac:dyDescent="0.25">
      <c r="A1516">
        <v>1998</v>
      </c>
      <c r="B1516" s="32" t="s">
        <v>98</v>
      </c>
      <c r="C1516" s="34" t="s">
        <v>89</v>
      </c>
      <c r="D1516" s="32" t="s">
        <v>292</v>
      </c>
      <c r="E1516" t="s">
        <v>341</v>
      </c>
      <c r="F1516" s="20">
        <v>11683</v>
      </c>
      <c r="G1516" s="32" t="s">
        <v>295</v>
      </c>
      <c r="H1516" t="s">
        <v>341</v>
      </c>
    </row>
    <row r="1517" spans="1:9" x14ac:dyDescent="0.2">
      <c r="A1517">
        <v>1998</v>
      </c>
      <c r="B1517" s="32" t="s">
        <v>98</v>
      </c>
      <c r="C1517" s="32" t="s">
        <v>91</v>
      </c>
      <c r="D1517" s="32" t="s">
        <v>292</v>
      </c>
      <c r="E1517" t="s">
        <v>341</v>
      </c>
      <c r="F1517" s="20">
        <v>2055</v>
      </c>
      <c r="G1517" s="32" t="s">
        <v>295</v>
      </c>
      <c r="H1517" t="s">
        <v>341</v>
      </c>
    </row>
    <row r="1518" spans="1:9" ht="15" x14ac:dyDescent="0.25">
      <c r="A1518">
        <v>1998</v>
      </c>
      <c r="B1518" s="32" t="s">
        <v>98</v>
      </c>
      <c r="C1518" s="34" t="s">
        <v>92</v>
      </c>
      <c r="D1518" s="32" t="s">
        <v>292</v>
      </c>
      <c r="E1518" t="s">
        <v>341</v>
      </c>
      <c r="F1518" s="20">
        <v>9628</v>
      </c>
      <c r="G1518" s="32" t="s">
        <v>295</v>
      </c>
      <c r="H1518" t="s">
        <v>341</v>
      </c>
    </row>
    <row r="1519" spans="1:9" x14ac:dyDescent="0.2">
      <c r="A1519">
        <v>1998</v>
      </c>
      <c r="B1519" s="32" t="s">
        <v>98</v>
      </c>
      <c r="C1519" s="32" t="s">
        <v>86</v>
      </c>
      <c r="D1519" s="32" t="s">
        <v>292</v>
      </c>
      <c r="E1519" t="s">
        <v>97</v>
      </c>
      <c r="G1519" s="32" t="s">
        <v>295</v>
      </c>
      <c r="H1519" t="s">
        <v>97</v>
      </c>
      <c r="I1519" s="20">
        <v>8368</v>
      </c>
    </row>
    <row r="1520" spans="1:9" x14ac:dyDescent="0.2">
      <c r="A1520">
        <v>1998</v>
      </c>
      <c r="B1520" s="32" t="s">
        <v>98</v>
      </c>
      <c r="C1520" s="33" t="s">
        <v>87</v>
      </c>
      <c r="D1520" s="32" t="s">
        <v>292</v>
      </c>
      <c r="E1520" t="s">
        <v>97</v>
      </c>
      <c r="G1520" s="32" t="s">
        <v>295</v>
      </c>
      <c r="H1520" t="s">
        <v>97</v>
      </c>
      <c r="I1520" s="20">
        <v>370</v>
      </c>
    </row>
    <row r="1521" spans="1:9" x14ac:dyDescent="0.2">
      <c r="A1521">
        <v>1998</v>
      </c>
      <c r="B1521" s="32" t="s">
        <v>98</v>
      </c>
      <c r="C1521" s="33" t="s">
        <v>339</v>
      </c>
      <c r="D1521" s="32" t="s">
        <v>292</v>
      </c>
      <c r="E1521" t="s">
        <v>97</v>
      </c>
      <c r="G1521" s="32" t="s">
        <v>295</v>
      </c>
      <c r="H1521" t="s">
        <v>97</v>
      </c>
      <c r="I1521" s="20">
        <v>14</v>
      </c>
    </row>
    <row r="1522" spans="1:9" x14ac:dyDescent="0.2">
      <c r="A1522">
        <v>1998</v>
      </c>
      <c r="B1522" s="32" t="s">
        <v>98</v>
      </c>
      <c r="C1522" s="33" t="s">
        <v>340</v>
      </c>
      <c r="D1522" s="32" t="s">
        <v>292</v>
      </c>
      <c r="E1522" t="s">
        <v>97</v>
      </c>
      <c r="G1522" s="32" t="s">
        <v>295</v>
      </c>
      <c r="H1522" t="s">
        <v>97</v>
      </c>
      <c r="I1522" s="20">
        <v>7984</v>
      </c>
    </row>
    <row r="1523" spans="1:9" x14ac:dyDescent="0.2">
      <c r="A1523">
        <v>1998</v>
      </c>
      <c r="B1523" s="32" t="s">
        <v>98</v>
      </c>
      <c r="C1523" s="32" t="s">
        <v>88</v>
      </c>
      <c r="D1523" s="32" t="s">
        <v>292</v>
      </c>
      <c r="E1523" t="s">
        <v>97</v>
      </c>
      <c r="F1523" s="20">
        <v>0</v>
      </c>
      <c r="G1523" s="32" t="s">
        <v>295</v>
      </c>
      <c r="H1523" t="s">
        <v>97</v>
      </c>
    </row>
    <row r="1524" spans="1:9" ht="15" x14ac:dyDescent="0.25">
      <c r="A1524">
        <v>1998</v>
      </c>
      <c r="B1524" s="32" t="s">
        <v>98</v>
      </c>
      <c r="C1524" s="34" t="s">
        <v>89</v>
      </c>
      <c r="D1524" s="32" t="s">
        <v>292</v>
      </c>
      <c r="E1524" t="s">
        <v>97</v>
      </c>
      <c r="F1524" s="20">
        <v>0</v>
      </c>
      <c r="G1524" s="32" t="s">
        <v>295</v>
      </c>
      <c r="H1524" t="s">
        <v>97</v>
      </c>
    </row>
    <row r="1525" spans="1:9" x14ac:dyDescent="0.2">
      <c r="A1525">
        <v>1998</v>
      </c>
      <c r="B1525" s="32" t="s">
        <v>98</v>
      </c>
      <c r="C1525" s="32" t="s">
        <v>91</v>
      </c>
      <c r="D1525" s="32" t="s">
        <v>292</v>
      </c>
      <c r="E1525" t="s">
        <v>97</v>
      </c>
      <c r="F1525" s="20">
        <v>0</v>
      </c>
      <c r="G1525" s="32" t="s">
        <v>295</v>
      </c>
      <c r="H1525" t="s">
        <v>97</v>
      </c>
    </row>
    <row r="1526" spans="1:9" ht="15" x14ac:dyDescent="0.25">
      <c r="A1526">
        <v>1998</v>
      </c>
      <c r="B1526" s="32" t="s">
        <v>98</v>
      </c>
      <c r="C1526" s="34" t="s">
        <v>92</v>
      </c>
      <c r="D1526" s="32" t="s">
        <v>292</v>
      </c>
      <c r="E1526" t="s">
        <v>97</v>
      </c>
      <c r="F1526" s="20">
        <v>0</v>
      </c>
      <c r="G1526" s="32" t="s">
        <v>295</v>
      </c>
      <c r="H1526" t="s">
        <v>97</v>
      </c>
    </row>
    <row r="1527" spans="1:9" ht="15" x14ac:dyDescent="0.25">
      <c r="A1527">
        <v>1998</v>
      </c>
      <c r="B1527" s="32" t="s">
        <v>99</v>
      </c>
      <c r="C1527" s="34" t="s">
        <v>90</v>
      </c>
      <c r="D1527" s="32" t="s">
        <v>292</v>
      </c>
      <c r="E1527" t="s">
        <v>94</v>
      </c>
      <c r="G1527" s="32" t="s">
        <v>295</v>
      </c>
      <c r="H1527" t="s">
        <v>94</v>
      </c>
      <c r="I1527" s="20">
        <v>69603</v>
      </c>
    </row>
    <row r="1528" spans="1:9" ht="15" x14ac:dyDescent="0.25">
      <c r="A1528">
        <v>1998</v>
      </c>
      <c r="B1528" s="32" t="s">
        <v>99</v>
      </c>
      <c r="C1528" s="34" t="s">
        <v>93</v>
      </c>
      <c r="D1528" s="32" t="s">
        <v>292</v>
      </c>
      <c r="E1528" t="s">
        <v>94</v>
      </c>
      <c r="G1528" s="32" t="s">
        <v>295</v>
      </c>
      <c r="H1528" t="s">
        <v>94</v>
      </c>
      <c r="I1528" s="20">
        <v>57736</v>
      </c>
    </row>
    <row r="1529" spans="1:9" ht="15" x14ac:dyDescent="0.25">
      <c r="A1529">
        <v>1998</v>
      </c>
      <c r="B1529" s="32" t="s">
        <v>99</v>
      </c>
      <c r="C1529" s="34" t="s">
        <v>208</v>
      </c>
      <c r="D1529" s="32" t="s">
        <v>292</v>
      </c>
      <c r="E1529" t="s">
        <v>94</v>
      </c>
      <c r="F1529" s="20">
        <v>57659</v>
      </c>
      <c r="G1529" s="32" t="s">
        <v>295</v>
      </c>
      <c r="H1529" t="s">
        <v>94</v>
      </c>
    </row>
    <row r="1530" spans="1:9" x14ac:dyDescent="0.2">
      <c r="A1530">
        <v>1998</v>
      </c>
      <c r="B1530" s="32" t="s">
        <v>99</v>
      </c>
      <c r="C1530" s="32" t="s">
        <v>209</v>
      </c>
      <c r="D1530" s="32" t="s">
        <v>292</v>
      </c>
      <c r="E1530" t="s">
        <v>94</v>
      </c>
      <c r="F1530" s="20">
        <v>44636</v>
      </c>
      <c r="G1530" s="32" t="s">
        <v>295</v>
      </c>
      <c r="H1530" t="s">
        <v>94</v>
      </c>
    </row>
    <row r="1531" spans="1:9" x14ac:dyDescent="0.2">
      <c r="A1531">
        <v>1998</v>
      </c>
      <c r="B1531" s="32" t="s">
        <v>99</v>
      </c>
      <c r="C1531" s="32" t="s">
        <v>210</v>
      </c>
      <c r="D1531" s="32" t="s">
        <v>292</v>
      </c>
      <c r="E1531" t="s">
        <v>94</v>
      </c>
      <c r="F1531" s="20">
        <v>13023</v>
      </c>
      <c r="G1531" s="32" t="s">
        <v>295</v>
      </c>
      <c r="H1531" t="s">
        <v>94</v>
      </c>
    </row>
    <row r="1532" spans="1:9" x14ac:dyDescent="0.2">
      <c r="A1532">
        <v>1998</v>
      </c>
      <c r="B1532" s="32" t="s">
        <v>99</v>
      </c>
      <c r="C1532" s="33" t="s">
        <v>211</v>
      </c>
      <c r="D1532" s="32" t="s">
        <v>292</v>
      </c>
      <c r="E1532" t="s">
        <v>94</v>
      </c>
      <c r="F1532" s="20">
        <v>8178</v>
      </c>
      <c r="G1532" s="32" t="s">
        <v>295</v>
      </c>
      <c r="H1532" t="s">
        <v>94</v>
      </c>
    </row>
    <row r="1533" spans="1:9" x14ac:dyDescent="0.2">
      <c r="A1533">
        <v>1998</v>
      </c>
      <c r="B1533" s="32" t="s">
        <v>99</v>
      </c>
      <c r="C1533" s="33" t="s">
        <v>212</v>
      </c>
      <c r="D1533" s="32" t="s">
        <v>292</v>
      </c>
      <c r="E1533" t="s">
        <v>94</v>
      </c>
      <c r="F1533" s="20">
        <v>4845</v>
      </c>
      <c r="G1533" s="32" t="s">
        <v>295</v>
      </c>
      <c r="H1533" t="s">
        <v>94</v>
      </c>
    </row>
    <row r="1534" spans="1:9" x14ac:dyDescent="0.2">
      <c r="A1534">
        <v>1998</v>
      </c>
      <c r="B1534" s="32" t="s">
        <v>99</v>
      </c>
      <c r="C1534" s="32" t="s">
        <v>213</v>
      </c>
      <c r="D1534" s="32" t="s">
        <v>292</v>
      </c>
      <c r="E1534" t="s">
        <v>94</v>
      </c>
      <c r="F1534" s="20">
        <v>77</v>
      </c>
      <c r="G1534" s="32" t="s">
        <v>295</v>
      </c>
      <c r="H1534" t="s">
        <v>94</v>
      </c>
    </row>
    <row r="1535" spans="1:9" x14ac:dyDescent="0.2">
      <c r="A1535">
        <v>1998</v>
      </c>
      <c r="B1535" s="32" t="s">
        <v>99</v>
      </c>
      <c r="C1535" s="32" t="s">
        <v>214</v>
      </c>
      <c r="D1535" s="32" t="s">
        <v>292</v>
      </c>
      <c r="E1535" t="s">
        <v>94</v>
      </c>
      <c r="F1535" s="20">
        <v>0</v>
      </c>
      <c r="G1535" s="32" t="s">
        <v>295</v>
      </c>
      <c r="H1535" t="s">
        <v>94</v>
      </c>
    </row>
    <row r="1536" spans="1:9" x14ac:dyDescent="0.2">
      <c r="A1536">
        <v>1998</v>
      </c>
      <c r="B1536" s="32" t="s">
        <v>99</v>
      </c>
      <c r="C1536" s="32" t="s">
        <v>215</v>
      </c>
      <c r="D1536" s="32" t="s">
        <v>292</v>
      </c>
      <c r="E1536" t="s">
        <v>94</v>
      </c>
      <c r="F1536" s="20">
        <v>11867</v>
      </c>
      <c r="G1536" s="32" t="s">
        <v>295</v>
      </c>
      <c r="H1536" t="s">
        <v>94</v>
      </c>
    </row>
    <row r="1537" spans="1:9" x14ac:dyDescent="0.2">
      <c r="A1537">
        <v>1998</v>
      </c>
      <c r="B1537" s="32" t="s">
        <v>99</v>
      </c>
      <c r="C1537" s="32" t="s">
        <v>216</v>
      </c>
      <c r="D1537" s="32" t="s">
        <v>292</v>
      </c>
      <c r="E1537" t="s">
        <v>94</v>
      </c>
      <c r="F1537" s="20">
        <v>0</v>
      </c>
      <c r="G1537" s="32" t="s">
        <v>295</v>
      </c>
      <c r="H1537" t="s">
        <v>94</v>
      </c>
    </row>
    <row r="1538" spans="1:9" ht="15" x14ac:dyDescent="0.25">
      <c r="A1538">
        <v>1998</v>
      </c>
      <c r="B1538" s="32" t="s">
        <v>99</v>
      </c>
      <c r="C1538" s="34" t="s">
        <v>90</v>
      </c>
      <c r="D1538" s="32" t="s">
        <v>292</v>
      </c>
      <c r="E1538" t="s">
        <v>95</v>
      </c>
      <c r="G1538" s="32" t="s">
        <v>295</v>
      </c>
      <c r="H1538" t="s">
        <v>95</v>
      </c>
      <c r="I1538" s="20">
        <v>23788</v>
      </c>
    </row>
    <row r="1539" spans="1:9" ht="15" x14ac:dyDescent="0.25">
      <c r="A1539">
        <v>1998</v>
      </c>
      <c r="B1539" s="32" t="s">
        <v>99</v>
      </c>
      <c r="C1539" s="34" t="s">
        <v>93</v>
      </c>
      <c r="D1539" s="32" t="s">
        <v>292</v>
      </c>
      <c r="E1539" t="s">
        <v>95</v>
      </c>
      <c r="G1539" s="32" t="s">
        <v>295</v>
      </c>
      <c r="H1539" t="s">
        <v>95</v>
      </c>
      <c r="I1539" s="20">
        <v>18102</v>
      </c>
    </row>
    <row r="1540" spans="1:9" ht="15" x14ac:dyDescent="0.25">
      <c r="A1540">
        <v>1998</v>
      </c>
      <c r="B1540" s="32" t="s">
        <v>99</v>
      </c>
      <c r="C1540" s="34" t="s">
        <v>208</v>
      </c>
      <c r="D1540" s="32" t="s">
        <v>292</v>
      </c>
      <c r="E1540" t="s">
        <v>95</v>
      </c>
      <c r="F1540" s="20">
        <v>18079</v>
      </c>
      <c r="G1540" s="32" t="s">
        <v>295</v>
      </c>
      <c r="H1540" t="s">
        <v>95</v>
      </c>
    </row>
    <row r="1541" spans="1:9" x14ac:dyDescent="0.2">
      <c r="A1541">
        <v>1998</v>
      </c>
      <c r="B1541" s="32" t="s">
        <v>99</v>
      </c>
      <c r="C1541" s="32" t="s">
        <v>209</v>
      </c>
      <c r="D1541" s="32" t="s">
        <v>292</v>
      </c>
      <c r="E1541" t="s">
        <v>95</v>
      </c>
      <c r="F1541" s="20">
        <v>13692</v>
      </c>
      <c r="G1541" s="32" t="s">
        <v>295</v>
      </c>
      <c r="H1541" t="s">
        <v>95</v>
      </c>
    </row>
    <row r="1542" spans="1:9" x14ac:dyDescent="0.2">
      <c r="A1542">
        <v>1998</v>
      </c>
      <c r="B1542" s="32" t="s">
        <v>99</v>
      </c>
      <c r="C1542" s="32" t="s">
        <v>210</v>
      </c>
      <c r="D1542" s="32" t="s">
        <v>292</v>
      </c>
      <c r="E1542" t="s">
        <v>95</v>
      </c>
      <c r="F1542" s="20">
        <v>4387</v>
      </c>
      <c r="G1542" s="32" t="s">
        <v>295</v>
      </c>
      <c r="H1542" t="s">
        <v>95</v>
      </c>
    </row>
    <row r="1543" spans="1:9" x14ac:dyDescent="0.2">
      <c r="A1543">
        <v>1998</v>
      </c>
      <c r="B1543" s="32" t="s">
        <v>99</v>
      </c>
      <c r="C1543" s="33" t="s">
        <v>211</v>
      </c>
      <c r="D1543" s="32" t="s">
        <v>292</v>
      </c>
      <c r="E1543" t="s">
        <v>95</v>
      </c>
      <c r="F1543" s="20">
        <v>1533</v>
      </c>
      <c r="G1543" s="32" t="s">
        <v>295</v>
      </c>
      <c r="H1543" t="s">
        <v>95</v>
      </c>
    </row>
    <row r="1544" spans="1:9" x14ac:dyDescent="0.2">
      <c r="A1544">
        <v>1998</v>
      </c>
      <c r="B1544" s="32" t="s">
        <v>99</v>
      </c>
      <c r="C1544" s="33" t="s">
        <v>212</v>
      </c>
      <c r="D1544" s="32" t="s">
        <v>292</v>
      </c>
      <c r="E1544" t="s">
        <v>95</v>
      </c>
      <c r="F1544" s="20">
        <v>2854</v>
      </c>
      <c r="G1544" s="32" t="s">
        <v>295</v>
      </c>
      <c r="H1544" t="s">
        <v>95</v>
      </c>
    </row>
    <row r="1545" spans="1:9" x14ac:dyDescent="0.2">
      <c r="A1545">
        <v>1998</v>
      </c>
      <c r="B1545" s="32" t="s">
        <v>99</v>
      </c>
      <c r="C1545" s="32" t="s">
        <v>213</v>
      </c>
      <c r="D1545" s="32" t="s">
        <v>292</v>
      </c>
      <c r="E1545" t="s">
        <v>95</v>
      </c>
      <c r="F1545" s="20">
        <v>23</v>
      </c>
      <c r="G1545" s="32" t="s">
        <v>295</v>
      </c>
      <c r="H1545" t="s">
        <v>95</v>
      </c>
    </row>
    <row r="1546" spans="1:9" x14ac:dyDescent="0.2">
      <c r="A1546">
        <v>1998</v>
      </c>
      <c r="B1546" s="32" t="s">
        <v>99</v>
      </c>
      <c r="C1546" s="32" t="s">
        <v>214</v>
      </c>
      <c r="D1546" s="32" t="s">
        <v>292</v>
      </c>
      <c r="E1546" t="s">
        <v>95</v>
      </c>
      <c r="F1546" s="20">
        <v>0</v>
      </c>
      <c r="G1546" s="32" t="s">
        <v>295</v>
      </c>
      <c r="H1546" t="s">
        <v>95</v>
      </c>
    </row>
    <row r="1547" spans="1:9" x14ac:dyDescent="0.2">
      <c r="A1547">
        <v>1998</v>
      </c>
      <c r="B1547" s="32" t="s">
        <v>99</v>
      </c>
      <c r="C1547" s="32" t="s">
        <v>215</v>
      </c>
      <c r="D1547" s="32" t="s">
        <v>292</v>
      </c>
      <c r="E1547" t="s">
        <v>95</v>
      </c>
      <c r="F1547" s="20">
        <v>5686</v>
      </c>
      <c r="G1547" s="32" t="s">
        <v>295</v>
      </c>
      <c r="H1547" t="s">
        <v>95</v>
      </c>
    </row>
    <row r="1548" spans="1:9" x14ac:dyDescent="0.2">
      <c r="A1548">
        <v>1998</v>
      </c>
      <c r="B1548" s="32" t="s">
        <v>99</v>
      </c>
      <c r="C1548" s="32" t="s">
        <v>216</v>
      </c>
      <c r="D1548" s="32" t="s">
        <v>292</v>
      </c>
      <c r="E1548" t="s">
        <v>95</v>
      </c>
      <c r="F1548" s="20">
        <v>0</v>
      </c>
      <c r="G1548" s="32" t="s">
        <v>295</v>
      </c>
      <c r="H1548" t="s">
        <v>95</v>
      </c>
    </row>
    <row r="1549" spans="1:9" ht="15" x14ac:dyDescent="0.25">
      <c r="A1549">
        <v>1998</v>
      </c>
      <c r="B1549" s="32" t="s">
        <v>99</v>
      </c>
      <c r="C1549" s="34" t="s">
        <v>90</v>
      </c>
      <c r="D1549" s="32" t="s">
        <v>292</v>
      </c>
      <c r="E1549" t="s">
        <v>96</v>
      </c>
      <c r="G1549" s="32" t="s">
        <v>295</v>
      </c>
      <c r="H1549" t="s">
        <v>96</v>
      </c>
      <c r="I1549" s="20">
        <v>28081</v>
      </c>
    </row>
    <row r="1550" spans="1:9" ht="15" x14ac:dyDescent="0.25">
      <c r="A1550">
        <v>1998</v>
      </c>
      <c r="B1550" s="32" t="s">
        <v>99</v>
      </c>
      <c r="C1550" s="34" t="s">
        <v>93</v>
      </c>
      <c r="D1550" s="32" t="s">
        <v>292</v>
      </c>
      <c r="E1550" t="s">
        <v>96</v>
      </c>
      <c r="G1550" s="32" t="s">
        <v>295</v>
      </c>
      <c r="H1550" t="s">
        <v>96</v>
      </c>
      <c r="I1550" s="20">
        <v>24155</v>
      </c>
    </row>
    <row r="1551" spans="1:9" ht="15" x14ac:dyDescent="0.25">
      <c r="A1551">
        <v>1998</v>
      </c>
      <c r="B1551" s="32" t="s">
        <v>99</v>
      </c>
      <c r="C1551" s="34" t="s">
        <v>208</v>
      </c>
      <c r="D1551" s="32" t="s">
        <v>292</v>
      </c>
      <c r="E1551" t="s">
        <v>96</v>
      </c>
      <c r="F1551" s="20">
        <v>24118</v>
      </c>
      <c r="G1551" s="32" t="s">
        <v>295</v>
      </c>
      <c r="H1551" t="s">
        <v>96</v>
      </c>
    </row>
    <row r="1552" spans="1:9" x14ac:dyDescent="0.2">
      <c r="A1552">
        <v>1998</v>
      </c>
      <c r="B1552" s="32" t="s">
        <v>99</v>
      </c>
      <c r="C1552" s="32" t="s">
        <v>209</v>
      </c>
      <c r="D1552" s="32" t="s">
        <v>292</v>
      </c>
      <c r="E1552" t="s">
        <v>96</v>
      </c>
      <c r="F1552" s="20">
        <v>18891</v>
      </c>
      <c r="G1552" s="32" t="s">
        <v>295</v>
      </c>
      <c r="H1552" t="s">
        <v>96</v>
      </c>
    </row>
    <row r="1553" spans="1:9" x14ac:dyDescent="0.2">
      <c r="A1553">
        <v>1998</v>
      </c>
      <c r="B1553" s="32" t="s">
        <v>99</v>
      </c>
      <c r="C1553" s="32" t="s">
        <v>210</v>
      </c>
      <c r="D1553" s="32" t="s">
        <v>292</v>
      </c>
      <c r="E1553" t="s">
        <v>96</v>
      </c>
      <c r="F1553" s="20">
        <v>5227</v>
      </c>
      <c r="G1553" s="32" t="s">
        <v>295</v>
      </c>
      <c r="H1553" t="s">
        <v>96</v>
      </c>
    </row>
    <row r="1554" spans="1:9" x14ac:dyDescent="0.2">
      <c r="A1554">
        <v>1998</v>
      </c>
      <c r="B1554" s="32" t="s">
        <v>99</v>
      </c>
      <c r="C1554" s="33" t="s">
        <v>211</v>
      </c>
      <c r="D1554" s="32" t="s">
        <v>292</v>
      </c>
      <c r="E1554" t="s">
        <v>96</v>
      </c>
      <c r="F1554" s="20">
        <v>3485</v>
      </c>
      <c r="G1554" s="32" t="s">
        <v>295</v>
      </c>
      <c r="H1554" t="s">
        <v>96</v>
      </c>
    </row>
    <row r="1555" spans="1:9" x14ac:dyDescent="0.2">
      <c r="A1555">
        <v>1998</v>
      </c>
      <c r="B1555" s="32" t="s">
        <v>99</v>
      </c>
      <c r="C1555" s="33" t="s">
        <v>212</v>
      </c>
      <c r="D1555" s="32" t="s">
        <v>292</v>
      </c>
      <c r="E1555" t="s">
        <v>96</v>
      </c>
      <c r="F1555" s="20">
        <v>1742</v>
      </c>
      <c r="G1555" s="32" t="s">
        <v>295</v>
      </c>
      <c r="H1555" t="s">
        <v>96</v>
      </c>
    </row>
    <row r="1556" spans="1:9" x14ac:dyDescent="0.2">
      <c r="A1556">
        <v>1998</v>
      </c>
      <c r="B1556" s="32" t="s">
        <v>99</v>
      </c>
      <c r="C1556" s="32" t="s">
        <v>213</v>
      </c>
      <c r="D1556" s="32" t="s">
        <v>292</v>
      </c>
      <c r="E1556" t="s">
        <v>96</v>
      </c>
      <c r="F1556" s="20">
        <v>37</v>
      </c>
      <c r="G1556" s="32" t="s">
        <v>295</v>
      </c>
      <c r="H1556" t="s">
        <v>96</v>
      </c>
    </row>
    <row r="1557" spans="1:9" x14ac:dyDescent="0.2">
      <c r="A1557">
        <v>1998</v>
      </c>
      <c r="B1557" s="32" t="s">
        <v>99</v>
      </c>
      <c r="C1557" s="32" t="s">
        <v>214</v>
      </c>
      <c r="D1557" s="32" t="s">
        <v>292</v>
      </c>
      <c r="E1557" t="s">
        <v>96</v>
      </c>
      <c r="F1557" s="20">
        <v>0</v>
      </c>
      <c r="G1557" s="32" t="s">
        <v>295</v>
      </c>
      <c r="H1557" t="s">
        <v>96</v>
      </c>
    </row>
    <row r="1558" spans="1:9" x14ac:dyDescent="0.2">
      <c r="A1558">
        <v>1998</v>
      </c>
      <c r="B1558" s="32" t="s">
        <v>99</v>
      </c>
      <c r="C1558" s="32" t="s">
        <v>215</v>
      </c>
      <c r="D1558" s="32" t="s">
        <v>292</v>
      </c>
      <c r="E1558" t="s">
        <v>96</v>
      </c>
      <c r="F1558" s="20">
        <v>3926</v>
      </c>
      <c r="G1558" s="32" t="s">
        <v>295</v>
      </c>
      <c r="H1558" t="s">
        <v>96</v>
      </c>
    </row>
    <row r="1559" spans="1:9" x14ac:dyDescent="0.2">
      <c r="A1559">
        <v>1998</v>
      </c>
      <c r="B1559" s="32" t="s">
        <v>99</v>
      </c>
      <c r="C1559" s="32" t="s">
        <v>216</v>
      </c>
      <c r="D1559" s="32" t="s">
        <v>292</v>
      </c>
      <c r="E1559" t="s">
        <v>96</v>
      </c>
      <c r="F1559" s="20">
        <v>0</v>
      </c>
      <c r="G1559" s="32" t="s">
        <v>295</v>
      </c>
      <c r="H1559" t="s">
        <v>96</v>
      </c>
    </row>
    <row r="1560" spans="1:9" ht="15" x14ac:dyDescent="0.25">
      <c r="A1560">
        <v>1998</v>
      </c>
      <c r="B1560" s="32" t="s">
        <v>99</v>
      </c>
      <c r="C1560" s="34" t="s">
        <v>90</v>
      </c>
      <c r="D1560" s="32" t="s">
        <v>292</v>
      </c>
      <c r="E1560" t="s">
        <v>341</v>
      </c>
      <c r="G1560" s="32" t="s">
        <v>295</v>
      </c>
      <c r="H1560" t="s">
        <v>96</v>
      </c>
      <c r="I1560" s="20">
        <v>11683</v>
      </c>
    </row>
    <row r="1561" spans="1:9" ht="15" x14ac:dyDescent="0.25">
      <c r="A1561">
        <v>1998</v>
      </c>
      <c r="B1561" s="32" t="s">
        <v>99</v>
      </c>
      <c r="C1561" s="34" t="s">
        <v>93</v>
      </c>
      <c r="D1561" s="32" t="s">
        <v>292</v>
      </c>
      <c r="E1561" t="s">
        <v>341</v>
      </c>
      <c r="G1561" s="32" t="s">
        <v>295</v>
      </c>
      <c r="H1561" t="s">
        <v>96</v>
      </c>
      <c r="I1561" s="20">
        <v>9628</v>
      </c>
    </row>
    <row r="1562" spans="1:9" ht="15" x14ac:dyDescent="0.25">
      <c r="A1562">
        <v>1998</v>
      </c>
      <c r="B1562" s="32" t="s">
        <v>99</v>
      </c>
      <c r="C1562" s="34" t="s">
        <v>208</v>
      </c>
      <c r="D1562" s="32" t="s">
        <v>292</v>
      </c>
      <c r="E1562" t="s">
        <v>341</v>
      </c>
      <c r="F1562" s="20">
        <v>9626</v>
      </c>
      <c r="G1562" s="32" t="s">
        <v>295</v>
      </c>
      <c r="H1562" t="s">
        <v>96</v>
      </c>
    </row>
    <row r="1563" spans="1:9" x14ac:dyDescent="0.2">
      <c r="A1563">
        <v>1998</v>
      </c>
      <c r="B1563" s="32" t="s">
        <v>99</v>
      </c>
      <c r="C1563" s="32" t="s">
        <v>209</v>
      </c>
      <c r="D1563" s="32" t="s">
        <v>292</v>
      </c>
      <c r="E1563" t="s">
        <v>341</v>
      </c>
      <c r="F1563" s="20">
        <v>7269</v>
      </c>
      <c r="G1563" s="32" t="s">
        <v>295</v>
      </c>
      <c r="H1563" t="s">
        <v>96</v>
      </c>
    </row>
    <row r="1564" spans="1:9" x14ac:dyDescent="0.2">
      <c r="A1564">
        <v>1998</v>
      </c>
      <c r="B1564" s="32" t="s">
        <v>99</v>
      </c>
      <c r="C1564" s="32" t="s">
        <v>210</v>
      </c>
      <c r="D1564" s="32" t="s">
        <v>292</v>
      </c>
      <c r="E1564" t="s">
        <v>341</v>
      </c>
      <c r="F1564" s="20">
        <v>2357</v>
      </c>
      <c r="G1564" s="32" t="s">
        <v>295</v>
      </c>
      <c r="H1564" t="s">
        <v>96</v>
      </c>
    </row>
    <row r="1565" spans="1:9" x14ac:dyDescent="0.2">
      <c r="A1565">
        <v>1998</v>
      </c>
      <c r="B1565" s="32" t="s">
        <v>99</v>
      </c>
      <c r="C1565" s="33" t="s">
        <v>211</v>
      </c>
      <c r="D1565" s="32" t="s">
        <v>292</v>
      </c>
      <c r="E1565" t="s">
        <v>341</v>
      </c>
      <c r="F1565" s="20">
        <v>2178</v>
      </c>
      <c r="G1565" s="32" t="s">
        <v>295</v>
      </c>
      <c r="H1565" t="s">
        <v>96</v>
      </c>
    </row>
    <row r="1566" spans="1:9" x14ac:dyDescent="0.2">
      <c r="A1566">
        <v>1998</v>
      </c>
      <c r="B1566" s="32" t="s">
        <v>99</v>
      </c>
      <c r="C1566" s="33" t="s">
        <v>212</v>
      </c>
      <c r="D1566" s="32" t="s">
        <v>292</v>
      </c>
      <c r="E1566" t="s">
        <v>341</v>
      </c>
      <c r="F1566" s="20">
        <v>179</v>
      </c>
      <c r="G1566" s="32" t="s">
        <v>295</v>
      </c>
      <c r="H1566" t="s">
        <v>96</v>
      </c>
    </row>
    <row r="1567" spans="1:9" x14ac:dyDescent="0.2">
      <c r="A1567">
        <v>1998</v>
      </c>
      <c r="B1567" s="32" t="s">
        <v>99</v>
      </c>
      <c r="C1567" s="32" t="s">
        <v>213</v>
      </c>
      <c r="D1567" s="32" t="s">
        <v>292</v>
      </c>
      <c r="E1567" t="s">
        <v>341</v>
      </c>
      <c r="F1567" s="20">
        <v>2</v>
      </c>
      <c r="G1567" s="32" t="s">
        <v>295</v>
      </c>
      <c r="H1567" t="s">
        <v>96</v>
      </c>
    </row>
    <row r="1568" spans="1:9" x14ac:dyDescent="0.2">
      <c r="A1568">
        <v>1998</v>
      </c>
      <c r="B1568" s="32" t="s">
        <v>99</v>
      </c>
      <c r="C1568" s="32" t="s">
        <v>214</v>
      </c>
      <c r="D1568" s="32" t="s">
        <v>292</v>
      </c>
      <c r="E1568" t="s">
        <v>341</v>
      </c>
      <c r="F1568" s="20">
        <v>0</v>
      </c>
      <c r="G1568" s="32" t="s">
        <v>295</v>
      </c>
      <c r="H1568" t="s">
        <v>96</v>
      </c>
    </row>
    <row r="1569" spans="1:9" x14ac:dyDescent="0.2">
      <c r="A1569">
        <v>1998</v>
      </c>
      <c r="B1569" s="32" t="s">
        <v>99</v>
      </c>
      <c r="C1569" s="32" t="s">
        <v>215</v>
      </c>
      <c r="D1569" s="32" t="s">
        <v>292</v>
      </c>
      <c r="E1569" t="s">
        <v>341</v>
      </c>
      <c r="F1569" s="20">
        <v>2055</v>
      </c>
      <c r="G1569" s="32" t="s">
        <v>295</v>
      </c>
      <c r="H1569" t="s">
        <v>96</v>
      </c>
    </row>
    <row r="1570" spans="1:9" x14ac:dyDescent="0.2">
      <c r="A1570">
        <v>1998</v>
      </c>
      <c r="B1570" s="32" t="s">
        <v>99</v>
      </c>
      <c r="C1570" s="32" t="s">
        <v>216</v>
      </c>
      <c r="D1570" s="32" t="s">
        <v>292</v>
      </c>
      <c r="E1570" t="s">
        <v>341</v>
      </c>
      <c r="F1570" s="20">
        <v>0</v>
      </c>
      <c r="G1570" s="32" t="s">
        <v>295</v>
      </c>
      <c r="H1570" t="s">
        <v>96</v>
      </c>
    </row>
    <row r="1571" spans="1:9" ht="15" x14ac:dyDescent="0.25">
      <c r="A1571">
        <v>1998</v>
      </c>
      <c r="B1571" s="32" t="s">
        <v>99</v>
      </c>
      <c r="C1571" s="34" t="s">
        <v>90</v>
      </c>
      <c r="D1571" s="32" t="s">
        <v>292</v>
      </c>
      <c r="E1571" t="s">
        <v>97</v>
      </c>
      <c r="G1571" s="32" t="s">
        <v>295</v>
      </c>
      <c r="H1571" t="s">
        <v>97</v>
      </c>
      <c r="I1571" s="20">
        <v>6051</v>
      </c>
    </row>
    <row r="1572" spans="1:9" ht="15" x14ac:dyDescent="0.25">
      <c r="A1572">
        <v>1998</v>
      </c>
      <c r="B1572" s="32" t="s">
        <v>99</v>
      </c>
      <c r="C1572" s="34" t="s">
        <v>93</v>
      </c>
      <c r="D1572" s="32" t="s">
        <v>292</v>
      </c>
      <c r="E1572" t="s">
        <v>97</v>
      </c>
      <c r="G1572" s="32" t="s">
        <v>295</v>
      </c>
      <c r="H1572" t="s">
        <v>97</v>
      </c>
      <c r="I1572" s="20">
        <v>5851</v>
      </c>
    </row>
    <row r="1573" spans="1:9" ht="15" x14ac:dyDescent="0.25">
      <c r="A1573">
        <v>1998</v>
      </c>
      <c r="B1573" s="32" t="s">
        <v>99</v>
      </c>
      <c r="C1573" s="34" t="s">
        <v>208</v>
      </c>
      <c r="D1573" s="32" t="s">
        <v>292</v>
      </c>
      <c r="E1573" t="s">
        <v>97</v>
      </c>
      <c r="F1573" s="20">
        <v>5836</v>
      </c>
      <c r="G1573" s="32" t="s">
        <v>295</v>
      </c>
      <c r="H1573" t="s">
        <v>97</v>
      </c>
    </row>
    <row r="1574" spans="1:9" x14ac:dyDescent="0.2">
      <c r="A1574">
        <v>1998</v>
      </c>
      <c r="B1574" s="32" t="s">
        <v>99</v>
      </c>
      <c r="C1574" s="32" t="s">
        <v>209</v>
      </c>
      <c r="D1574" s="32" t="s">
        <v>292</v>
      </c>
      <c r="E1574" t="s">
        <v>97</v>
      </c>
      <c r="F1574" s="20">
        <v>4779</v>
      </c>
      <c r="G1574" s="32" t="s">
        <v>295</v>
      </c>
      <c r="H1574" t="s">
        <v>97</v>
      </c>
    </row>
    <row r="1575" spans="1:9" x14ac:dyDescent="0.2">
      <c r="A1575">
        <v>1998</v>
      </c>
      <c r="B1575" s="32" t="s">
        <v>99</v>
      </c>
      <c r="C1575" s="32" t="s">
        <v>210</v>
      </c>
      <c r="D1575" s="32" t="s">
        <v>292</v>
      </c>
      <c r="E1575" t="s">
        <v>97</v>
      </c>
      <c r="F1575" s="20">
        <v>1057</v>
      </c>
      <c r="G1575" s="32" t="s">
        <v>295</v>
      </c>
      <c r="H1575" t="s">
        <v>97</v>
      </c>
    </row>
    <row r="1576" spans="1:9" x14ac:dyDescent="0.2">
      <c r="A1576">
        <v>1998</v>
      </c>
      <c r="B1576" s="32" t="s">
        <v>99</v>
      </c>
      <c r="C1576" s="33" t="s">
        <v>211</v>
      </c>
      <c r="D1576" s="32" t="s">
        <v>292</v>
      </c>
      <c r="E1576" t="s">
        <v>97</v>
      </c>
      <c r="F1576" s="20">
        <v>987</v>
      </c>
      <c r="G1576" s="32" t="s">
        <v>295</v>
      </c>
      <c r="H1576" t="s">
        <v>97</v>
      </c>
    </row>
    <row r="1577" spans="1:9" x14ac:dyDescent="0.2">
      <c r="A1577">
        <v>1998</v>
      </c>
      <c r="B1577" s="32" t="s">
        <v>99</v>
      </c>
      <c r="C1577" s="33" t="s">
        <v>212</v>
      </c>
      <c r="D1577" s="32" t="s">
        <v>292</v>
      </c>
      <c r="E1577" t="s">
        <v>97</v>
      </c>
      <c r="F1577" s="20">
        <v>70</v>
      </c>
      <c r="G1577" s="32" t="s">
        <v>295</v>
      </c>
      <c r="H1577" t="s">
        <v>97</v>
      </c>
    </row>
    <row r="1578" spans="1:9" x14ac:dyDescent="0.2">
      <c r="A1578">
        <v>1998</v>
      </c>
      <c r="B1578" s="32" t="s">
        <v>99</v>
      </c>
      <c r="C1578" s="32" t="s">
        <v>213</v>
      </c>
      <c r="D1578" s="32" t="s">
        <v>292</v>
      </c>
      <c r="E1578" t="s">
        <v>97</v>
      </c>
      <c r="F1578" s="20">
        <v>15</v>
      </c>
      <c r="G1578" s="32" t="s">
        <v>295</v>
      </c>
      <c r="H1578" t="s">
        <v>97</v>
      </c>
    </row>
    <row r="1579" spans="1:9" x14ac:dyDescent="0.2">
      <c r="A1579">
        <v>1998</v>
      </c>
      <c r="B1579" s="32" t="s">
        <v>99</v>
      </c>
      <c r="C1579" s="32" t="s">
        <v>214</v>
      </c>
      <c r="D1579" s="32" t="s">
        <v>292</v>
      </c>
      <c r="E1579" t="s">
        <v>97</v>
      </c>
      <c r="F1579" s="20">
        <v>0</v>
      </c>
      <c r="G1579" s="32" t="s">
        <v>295</v>
      </c>
      <c r="H1579" t="s">
        <v>97</v>
      </c>
    </row>
    <row r="1580" spans="1:9" x14ac:dyDescent="0.2">
      <c r="A1580">
        <v>1998</v>
      </c>
      <c r="B1580" s="32" t="s">
        <v>99</v>
      </c>
      <c r="C1580" s="32" t="s">
        <v>215</v>
      </c>
      <c r="D1580" s="32" t="s">
        <v>292</v>
      </c>
      <c r="E1580" t="s">
        <v>97</v>
      </c>
      <c r="F1580" s="20">
        <v>200</v>
      </c>
      <c r="G1580" s="32" t="s">
        <v>295</v>
      </c>
      <c r="H1580" t="s">
        <v>97</v>
      </c>
    </row>
    <row r="1581" spans="1:9" x14ac:dyDescent="0.2">
      <c r="A1581">
        <v>1998</v>
      </c>
      <c r="B1581" s="32" t="s">
        <v>99</v>
      </c>
      <c r="C1581" s="32" t="s">
        <v>216</v>
      </c>
      <c r="D1581" s="32" t="s">
        <v>292</v>
      </c>
      <c r="E1581" t="s">
        <v>97</v>
      </c>
      <c r="F1581" s="20">
        <v>0</v>
      </c>
      <c r="G1581" s="32" t="s">
        <v>295</v>
      </c>
      <c r="H1581" t="s">
        <v>97</v>
      </c>
    </row>
    <row r="1582" spans="1:9" x14ac:dyDescent="0.2">
      <c r="A1582">
        <v>1998</v>
      </c>
      <c r="B1582" s="32" t="s">
        <v>133</v>
      </c>
      <c r="C1582" s="32" t="s">
        <v>298</v>
      </c>
      <c r="D1582" s="32" t="s">
        <v>292</v>
      </c>
      <c r="E1582" t="s">
        <v>94</v>
      </c>
      <c r="G1582" s="32" t="s">
        <v>295</v>
      </c>
      <c r="H1582" t="s">
        <v>94</v>
      </c>
      <c r="I1582" s="20">
        <v>11867</v>
      </c>
    </row>
    <row r="1583" spans="1:9" x14ac:dyDescent="0.2">
      <c r="A1583">
        <v>1998</v>
      </c>
      <c r="B1583" s="32" t="s">
        <v>133</v>
      </c>
      <c r="C1583" s="32" t="s">
        <v>217</v>
      </c>
      <c r="D1583" s="32" t="s">
        <v>292</v>
      </c>
      <c r="E1583" t="s">
        <v>94</v>
      </c>
      <c r="G1583" s="32" t="s">
        <v>295</v>
      </c>
      <c r="H1583" t="s">
        <v>94</v>
      </c>
      <c r="I1583" s="20">
        <v>0</v>
      </c>
    </row>
    <row r="1584" spans="1:9" x14ac:dyDescent="0.2">
      <c r="A1584">
        <v>1998</v>
      </c>
      <c r="B1584" s="32" t="s">
        <v>133</v>
      </c>
      <c r="C1584" s="35" t="s">
        <v>218</v>
      </c>
      <c r="D1584" s="32" t="s">
        <v>292</v>
      </c>
      <c r="E1584" t="s">
        <v>94</v>
      </c>
      <c r="G1584" s="32" t="s">
        <v>295</v>
      </c>
      <c r="H1584" t="s">
        <v>94</v>
      </c>
      <c r="I1584" s="20">
        <v>61567</v>
      </c>
    </row>
    <row r="1585" spans="1:9" x14ac:dyDescent="0.2">
      <c r="A1585">
        <v>1998</v>
      </c>
      <c r="B1585" s="32" t="s">
        <v>133</v>
      </c>
      <c r="C1585" s="17" t="s">
        <v>219</v>
      </c>
      <c r="D1585" s="32" t="s">
        <v>292</v>
      </c>
      <c r="E1585" t="s">
        <v>94</v>
      </c>
      <c r="G1585" s="32" t="s">
        <v>295</v>
      </c>
      <c r="H1585" t="s">
        <v>94</v>
      </c>
      <c r="I1585" s="20">
        <v>54655</v>
      </c>
    </row>
    <row r="1586" spans="1:9" x14ac:dyDescent="0.2">
      <c r="A1586">
        <v>1998</v>
      </c>
      <c r="B1586" s="32" t="s">
        <v>133</v>
      </c>
      <c r="C1586" s="22" t="s">
        <v>220</v>
      </c>
      <c r="D1586" s="32" t="s">
        <v>292</v>
      </c>
      <c r="E1586" t="s">
        <v>94</v>
      </c>
      <c r="G1586" s="32" t="s">
        <v>295</v>
      </c>
      <c r="H1586" t="s">
        <v>94</v>
      </c>
      <c r="I1586" s="20">
        <v>31070</v>
      </c>
    </row>
    <row r="1587" spans="1:9" x14ac:dyDescent="0.2">
      <c r="A1587">
        <v>1998</v>
      </c>
      <c r="B1587" s="32" t="s">
        <v>133</v>
      </c>
      <c r="C1587" s="22" t="s">
        <v>221</v>
      </c>
      <c r="D1587" s="32" t="s">
        <v>292</v>
      </c>
      <c r="E1587" t="s">
        <v>94</v>
      </c>
      <c r="G1587" s="32" t="s">
        <v>295</v>
      </c>
      <c r="H1587" t="s">
        <v>94</v>
      </c>
      <c r="I1587" s="20">
        <v>120</v>
      </c>
    </row>
    <row r="1588" spans="1:9" ht="22.5" x14ac:dyDescent="0.2">
      <c r="A1588">
        <v>1998</v>
      </c>
      <c r="B1588" s="32" t="s">
        <v>133</v>
      </c>
      <c r="C1588" s="22" t="s">
        <v>222</v>
      </c>
      <c r="D1588" s="32" t="s">
        <v>292</v>
      </c>
      <c r="E1588" t="s">
        <v>94</v>
      </c>
      <c r="G1588" s="32" t="s">
        <v>295</v>
      </c>
      <c r="H1588" t="s">
        <v>94</v>
      </c>
      <c r="I1588" s="20">
        <v>23465</v>
      </c>
    </row>
    <row r="1589" spans="1:9" x14ac:dyDescent="0.2">
      <c r="A1589">
        <v>1998</v>
      </c>
      <c r="B1589" s="32" t="s">
        <v>133</v>
      </c>
      <c r="C1589" s="36" t="s">
        <v>223</v>
      </c>
      <c r="D1589" s="32" t="s">
        <v>292</v>
      </c>
      <c r="E1589" t="s">
        <v>94</v>
      </c>
      <c r="G1589" s="32" t="s">
        <v>295</v>
      </c>
      <c r="H1589" t="s">
        <v>94</v>
      </c>
      <c r="I1589" s="20">
        <v>6912</v>
      </c>
    </row>
    <row r="1590" spans="1:9" x14ac:dyDescent="0.2">
      <c r="A1590">
        <v>1998</v>
      </c>
      <c r="B1590" s="32" t="s">
        <v>133</v>
      </c>
      <c r="C1590" s="35" t="s">
        <v>224</v>
      </c>
      <c r="D1590" s="32" t="s">
        <v>292</v>
      </c>
      <c r="E1590" t="s">
        <v>94</v>
      </c>
      <c r="G1590" s="32" t="s">
        <v>295</v>
      </c>
      <c r="H1590" t="s">
        <v>94</v>
      </c>
      <c r="I1590" s="20">
        <v>-6352</v>
      </c>
    </row>
    <row r="1591" spans="1:9" x14ac:dyDescent="0.2">
      <c r="A1591">
        <v>1998</v>
      </c>
      <c r="B1591" s="32" t="s">
        <v>133</v>
      </c>
      <c r="C1591" s="22" t="s">
        <v>225</v>
      </c>
      <c r="D1591" s="32" t="s">
        <v>292</v>
      </c>
      <c r="E1591" t="s">
        <v>94</v>
      </c>
      <c r="G1591" s="32" t="s">
        <v>295</v>
      </c>
      <c r="H1591" t="s">
        <v>94</v>
      </c>
      <c r="I1591" s="20">
        <v>-3225</v>
      </c>
    </row>
    <row r="1592" spans="1:9" x14ac:dyDescent="0.2">
      <c r="A1592">
        <v>1998</v>
      </c>
      <c r="B1592" s="32" t="s">
        <v>133</v>
      </c>
      <c r="C1592" s="37" t="s">
        <v>226</v>
      </c>
      <c r="D1592" s="32" t="s">
        <v>292</v>
      </c>
      <c r="E1592" t="s">
        <v>94</v>
      </c>
      <c r="G1592" s="32" t="s">
        <v>295</v>
      </c>
      <c r="H1592" t="s">
        <v>94</v>
      </c>
      <c r="I1592" s="20">
        <v>-3127</v>
      </c>
    </row>
    <row r="1593" spans="1:9" x14ac:dyDescent="0.2">
      <c r="A1593">
        <v>1998</v>
      </c>
      <c r="B1593" s="32" t="s">
        <v>133</v>
      </c>
      <c r="C1593" s="35" t="s">
        <v>227</v>
      </c>
      <c r="D1593" s="32" t="s">
        <v>292</v>
      </c>
      <c r="E1593" t="s">
        <v>94</v>
      </c>
      <c r="F1593" s="20">
        <v>22604</v>
      </c>
      <c r="G1593" s="32" t="s">
        <v>295</v>
      </c>
      <c r="H1593" t="s">
        <v>94</v>
      </c>
      <c r="I1593" s="20">
        <v>7350</v>
      </c>
    </row>
    <row r="1594" spans="1:9" x14ac:dyDescent="0.2">
      <c r="A1594">
        <v>1998</v>
      </c>
      <c r="B1594" s="32" t="s">
        <v>133</v>
      </c>
      <c r="C1594" s="22" t="s">
        <v>228</v>
      </c>
      <c r="D1594" s="32" t="s">
        <v>292</v>
      </c>
      <c r="E1594" t="s">
        <v>94</v>
      </c>
      <c r="F1594" s="20">
        <v>22589</v>
      </c>
      <c r="G1594" s="32" t="s">
        <v>295</v>
      </c>
      <c r="H1594" t="s">
        <v>94</v>
      </c>
      <c r="I1594" s="20">
        <v>2385</v>
      </c>
    </row>
    <row r="1595" spans="1:9" x14ac:dyDescent="0.2">
      <c r="A1595">
        <v>1998</v>
      </c>
      <c r="B1595" s="32" t="s">
        <v>133</v>
      </c>
      <c r="C1595" s="22" t="s">
        <v>229</v>
      </c>
      <c r="D1595" s="32" t="s">
        <v>292</v>
      </c>
      <c r="E1595" t="s">
        <v>94</v>
      </c>
      <c r="F1595" s="20">
        <v>0</v>
      </c>
      <c r="G1595" s="32" t="s">
        <v>295</v>
      </c>
      <c r="H1595" t="s">
        <v>94</v>
      </c>
      <c r="I1595" s="20">
        <v>4949</v>
      </c>
    </row>
    <row r="1596" spans="1:9" ht="22.5" x14ac:dyDescent="0.2">
      <c r="A1596">
        <v>1998</v>
      </c>
      <c r="B1596" s="32" t="s">
        <v>133</v>
      </c>
      <c r="C1596" s="22" t="s">
        <v>230</v>
      </c>
      <c r="D1596" s="32" t="s">
        <v>292</v>
      </c>
      <c r="E1596" t="s">
        <v>94</v>
      </c>
      <c r="F1596" s="20">
        <v>0</v>
      </c>
      <c r="G1596" s="32" t="s">
        <v>295</v>
      </c>
      <c r="H1596" t="s">
        <v>94</v>
      </c>
      <c r="I1596" s="20">
        <v>0</v>
      </c>
    </row>
    <row r="1597" spans="1:9" x14ac:dyDescent="0.2">
      <c r="A1597">
        <v>1998</v>
      </c>
      <c r="B1597" s="32" t="s">
        <v>133</v>
      </c>
      <c r="C1597" s="22" t="s">
        <v>231</v>
      </c>
      <c r="D1597" s="32" t="s">
        <v>292</v>
      </c>
      <c r="E1597" t="s">
        <v>94</v>
      </c>
      <c r="F1597" s="20">
        <v>0</v>
      </c>
      <c r="G1597" s="32" t="s">
        <v>295</v>
      </c>
      <c r="H1597" t="s">
        <v>94</v>
      </c>
      <c r="I1597" s="20">
        <v>0</v>
      </c>
    </row>
    <row r="1598" spans="1:9" x14ac:dyDescent="0.2">
      <c r="A1598">
        <v>1998</v>
      </c>
      <c r="B1598" s="32" t="s">
        <v>133</v>
      </c>
      <c r="C1598" s="22" t="s">
        <v>232</v>
      </c>
      <c r="D1598" s="32" t="s">
        <v>292</v>
      </c>
      <c r="E1598" t="s">
        <v>94</v>
      </c>
      <c r="F1598" s="20">
        <v>15</v>
      </c>
      <c r="G1598" s="32" t="s">
        <v>295</v>
      </c>
      <c r="H1598" t="s">
        <v>94</v>
      </c>
      <c r="I1598" s="20">
        <v>16</v>
      </c>
    </row>
    <row r="1599" spans="1:9" x14ac:dyDescent="0.2">
      <c r="A1599">
        <v>1998</v>
      </c>
      <c r="B1599" s="32" t="s">
        <v>133</v>
      </c>
      <c r="C1599" s="30" t="s">
        <v>233</v>
      </c>
      <c r="D1599" s="32" t="s">
        <v>292</v>
      </c>
      <c r="E1599" t="s">
        <v>94</v>
      </c>
      <c r="F1599" s="20">
        <v>51828</v>
      </c>
      <c r="G1599" s="32" t="s">
        <v>295</v>
      </c>
      <c r="H1599" t="s">
        <v>94</v>
      </c>
    </row>
    <row r="1600" spans="1:9" ht="13.5" thickBot="1" x14ac:dyDescent="0.25">
      <c r="A1600">
        <v>1998</v>
      </c>
      <c r="B1600" s="32" t="s">
        <v>133</v>
      </c>
      <c r="C1600" s="38" t="s">
        <v>234</v>
      </c>
      <c r="D1600" s="32" t="s">
        <v>292</v>
      </c>
      <c r="E1600" t="s">
        <v>94</v>
      </c>
      <c r="F1600" s="20">
        <v>39961</v>
      </c>
      <c r="G1600" s="32" t="s">
        <v>295</v>
      </c>
      <c r="H1600" t="s">
        <v>94</v>
      </c>
    </row>
    <row r="1601" spans="1:9" x14ac:dyDescent="0.2">
      <c r="A1601">
        <v>1998</v>
      </c>
      <c r="B1601" s="32" t="s">
        <v>133</v>
      </c>
      <c r="C1601" s="32" t="s">
        <v>298</v>
      </c>
      <c r="D1601" s="32" t="s">
        <v>292</v>
      </c>
      <c r="E1601" t="s">
        <v>95</v>
      </c>
      <c r="G1601" s="32" t="s">
        <v>295</v>
      </c>
      <c r="H1601" t="s">
        <v>95</v>
      </c>
      <c r="I1601" s="20">
        <v>5686</v>
      </c>
    </row>
    <row r="1602" spans="1:9" x14ac:dyDescent="0.2">
      <c r="A1602">
        <v>1998</v>
      </c>
      <c r="B1602" s="32" t="s">
        <v>133</v>
      </c>
      <c r="C1602" s="32" t="s">
        <v>217</v>
      </c>
      <c r="D1602" s="32" t="s">
        <v>292</v>
      </c>
      <c r="E1602" t="s">
        <v>95</v>
      </c>
      <c r="G1602" s="32" t="s">
        <v>295</v>
      </c>
      <c r="H1602" t="s">
        <v>95</v>
      </c>
      <c r="I1602" s="20">
        <v>0</v>
      </c>
    </row>
    <row r="1603" spans="1:9" x14ac:dyDescent="0.2">
      <c r="A1603">
        <v>1998</v>
      </c>
      <c r="B1603" s="32" t="s">
        <v>133</v>
      </c>
      <c r="C1603" s="35" t="s">
        <v>218</v>
      </c>
      <c r="D1603" s="32" t="s">
        <v>292</v>
      </c>
      <c r="E1603" t="s">
        <v>95</v>
      </c>
      <c r="G1603" s="32" t="s">
        <v>295</v>
      </c>
      <c r="H1603" t="s">
        <v>95</v>
      </c>
      <c r="I1603" s="20">
        <v>43162</v>
      </c>
    </row>
    <row r="1604" spans="1:9" x14ac:dyDescent="0.2">
      <c r="A1604">
        <v>1998</v>
      </c>
      <c r="B1604" s="32" t="s">
        <v>133</v>
      </c>
      <c r="C1604" s="17" t="s">
        <v>219</v>
      </c>
      <c r="D1604" s="32" t="s">
        <v>292</v>
      </c>
      <c r="E1604" t="s">
        <v>95</v>
      </c>
      <c r="G1604" s="32" t="s">
        <v>295</v>
      </c>
      <c r="H1604" t="s">
        <v>95</v>
      </c>
      <c r="I1604" s="20">
        <v>42977</v>
      </c>
    </row>
    <row r="1605" spans="1:9" x14ac:dyDescent="0.2">
      <c r="A1605">
        <v>1998</v>
      </c>
      <c r="B1605" s="32" t="s">
        <v>133</v>
      </c>
      <c r="C1605" s="22" t="s">
        <v>220</v>
      </c>
      <c r="D1605" s="32" t="s">
        <v>292</v>
      </c>
      <c r="E1605" t="s">
        <v>95</v>
      </c>
      <c r="G1605" s="32" t="s">
        <v>295</v>
      </c>
      <c r="H1605" t="s">
        <v>95</v>
      </c>
      <c r="I1605" s="20">
        <v>27596</v>
      </c>
    </row>
    <row r="1606" spans="1:9" x14ac:dyDescent="0.2">
      <c r="A1606">
        <v>1998</v>
      </c>
      <c r="B1606" s="32" t="s">
        <v>133</v>
      </c>
      <c r="C1606" s="22" t="s">
        <v>221</v>
      </c>
      <c r="D1606" s="32" t="s">
        <v>292</v>
      </c>
      <c r="E1606" t="s">
        <v>95</v>
      </c>
      <c r="G1606" s="32" t="s">
        <v>295</v>
      </c>
      <c r="H1606" t="s">
        <v>95</v>
      </c>
      <c r="I1606" s="20">
        <v>21</v>
      </c>
    </row>
    <row r="1607" spans="1:9" ht="22.5" x14ac:dyDescent="0.2">
      <c r="A1607">
        <v>1998</v>
      </c>
      <c r="B1607" s="32" t="s">
        <v>133</v>
      </c>
      <c r="C1607" s="22" t="s">
        <v>222</v>
      </c>
      <c r="D1607" s="32" t="s">
        <v>292</v>
      </c>
      <c r="E1607" t="s">
        <v>95</v>
      </c>
      <c r="G1607" s="32" t="s">
        <v>295</v>
      </c>
      <c r="H1607" t="s">
        <v>95</v>
      </c>
      <c r="I1607" s="20">
        <v>15360</v>
      </c>
    </row>
    <row r="1608" spans="1:9" x14ac:dyDescent="0.2">
      <c r="A1608">
        <v>1998</v>
      </c>
      <c r="B1608" s="32" t="s">
        <v>133</v>
      </c>
      <c r="C1608" s="36" t="s">
        <v>223</v>
      </c>
      <c r="D1608" s="32" t="s">
        <v>292</v>
      </c>
      <c r="E1608" t="s">
        <v>95</v>
      </c>
      <c r="G1608" s="32" t="s">
        <v>295</v>
      </c>
      <c r="H1608" t="s">
        <v>95</v>
      </c>
      <c r="I1608" s="20">
        <v>185</v>
      </c>
    </row>
    <row r="1609" spans="1:9" x14ac:dyDescent="0.2">
      <c r="A1609">
        <v>1998</v>
      </c>
      <c r="B1609" s="32" t="s">
        <v>133</v>
      </c>
      <c r="C1609" s="35" t="s">
        <v>224</v>
      </c>
      <c r="D1609" s="32" t="s">
        <v>292</v>
      </c>
      <c r="E1609" t="s">
        <v>95</v>
      </c>
      <c r="G1609" s="32" t="s">
        <v>295</v>
      </c>
      <c r="H1609" t="s">
        <v>95</v>
      </c>
      <c r="I1609" s="20">
        <v>-2627</v>
      </c>
    </row>
    <row r="1610" spans="1:9" x14ac:dyDescent="0.2">
      <c r="A1610">
        <v>1998</v>
      </c>
      <c r="B1610" s="32" t="s">
        <v>133</v>
      </c>
      <c r="C1610" s="22" t="s">
        <v>225</v>
      </c>
      <c r="D1610" s="32" t="s">
        <v>292</v>
      </c>
      <c r="E1610" t="s">
        <v>95</v>
      </c>
      <c r="G1610" s="32" t="s">
        <v>295</v>
      </c>
      <c r="H1610" t="s">
        <v>95</v>
      </c>
      <c r="I1610" s="20">
        <v>-1821</v>
      </c>
    </row>
    <row r="1611" spans="1:9" x14ac:dyDescent="0.2">
      <c r="A1611">
        <v>1998</v>
      </c>
      <c r="B1611" s="32" t="s">
        <v>133</v>
      </c>
      <c r="C1611" s="37" t="s">
        <v>226</v>
      </c>
      <c r="D1611" s="32" t="s">
        <v>292</v>
      </c>
      <c r="E1611" t="s">
        <v>95</v>
      </c>
      <c r="G1611" s="32" t="s">
        <v>295</v>
      </c>
      <c r="H1611" t="s">
        <v>95</v>
      </c>
      <c r="I1611" s="20">
        <v>-806</v>
      </c>
    </row>
    <row r="1612" spans="1:9" x14ac:dyDescent="0.2">
      <c r="A1612">
        <v>1998</v>
      </c>
      <c r="B1612" s="32" t="s">
        <v>133</v>
      </c>
      <c r="C1612" s="35" t="s">
        <v>227</v>
      </c>
      <c r="D1612" s="32" t="s">
        <v>292</v>
      </c>
      <c r="E1612" t="s">
        <v>95</v>
      </c>
      <c r="F1612" s="20">
        <v>19348</v>
      </c>
      <c r="G1612" s="32" t="s">
        <v>295</v>
      </c>
      <c r="H1612" t="s">
        <v>95</v>
      </c>
      <c r="I1612" s="20">
        <v>5996</v>
      </c>
    </row>
    <row r="1613" spans="1:9" x14ac:dyDescent="0.2">
      <c r="A1613">
        <v>1998</v>
      </c>
      <c r="B1613" s="32" t="s">
        <v>133</v>
      </c>
      <c r="C1613" s="22" t="s">
        <v>228</v>
      </c>
      <c r="D1613" s="32" t="s">
        <v>292</v>
      </c>
      <c r="E1613" t="s">
        <v>95</v>
      </c>
      <c r="F1613" s="20">
        <v>19347</v>
      </c>
      <c r="G1613" s="32" t="s">
        <v>295</v>
      </c>
      <c r="H1613" t="s">
        <v>95</v>
      </c>
      <c r="I1613" s="20">
        <v>1173</v>
      </c>
    </row>
    <row r="1614" spans="1:9" x14ac:dyDescent="0.2">
      <c r="A1614">
        <v>1998</v>
      </c>
      <c r="B1614" s="32" t="s">
        <v>133</v>
      </c>
      <c r="C1614" s="22" t="s">
        <v>229</v>
      </c>
      <c r="D1614" s="32" t="s">
        <v>292</v>
      </c>
      <c r="E1614" t="s">
        <v>95</v>
      </c>
      <c r="F1614" s="20">
        <v>0</v>
      </c>
      <c r="G1614" s="32" t="s">
        <v>295</v>
      </c>
      <c r="H1614" t="s">
        <v>95</v>
      </c>
      <c r="I1614" s="20">
        <v>4823</v>
      </c>
    </row>
    <row r="1615" spans="1:9" ht="22.5" x14ac:dyDescent="0.2">
      <c r="A1615">
        <v>1998</v>
      </c>
      <c r="B1615" s="32" t="s">
        <v>133</v>
      </c>
      <c r="C1615" s="22" t="s">
        <v>230</v>
      </c>
      <c r="D1615" s="32" t="s">
        <v>292</v>
      </c>
      <c r="E1615" t="s">
        <v>95</v>
      </c>
      <c r="F1615" s="20">
        <v>0</v>
      </c>
      <c r="G1615" s="32" t="s">
        <v>295</v>
      </c>
      <c r="H1615" t="s">
        <v>95</v>
      </c>
      <c r="I1615" s="20">
        <v>0</v>
      </c>
    </row>
    <row r="1616" spans="1:9" x14ac:dyDescent="0.2">
      <c r="A1616">
        <v>1998</v>
      </c>
      <c r="B1616" s="32" t="s">
        <v>133</v>
      </c>
      <c r="C1616" s="22" t="s">
        <v>231</v>
      </c>
      <c r="D1616" s="32" t="s">
        <v>292</v>
      </c>
      <c r="E1616" t="s">
        <v>95</v>
      </c>
      <c r="F1616" s="20">
        <v>0</v>
      </c>
      <c r="G1616" s="32" t="s">
        <v>295</v>
      </c>
      <c r="H1616" t="s">
        <v>95</v>
      </c>
      <c r="I1616" s="20">
        <v>0</v>
      </c>
    </row>
    <row r="1617" spans="1:9" x14ac:dyDescent="0.2">
      <c r="A1617">
        <v>1998</v>
      </c>
      <c r="B1617" s="32" t="s">
        <v>133</v>
      </c>
      <c r="C1617" s="22" t="s">
        <v>232</v>
      </c>
      <c r="D1617" s="32" t="s">
        <v>292</v>
      </c>
      <c r="E1617" t="s">
        <v>95</v>
      </c>
      <c r="F1617" s="20">
        <v>1</v>
      </c>
      <c r="G1617" s="32" t="s">
        <v>295</v>
      </c>
      <c r="H1617" t="s">
        <v>95</v>
      </c>
      <c r="I1617" s="20">
        <v>0</v>
      </c>
    </row>
    <row r="1618" spans="1:9" x14ac:dyDescent="0.2">
      <c r="A1618">
        <v>1998</v>
      </c>
      <c r="B1618" s="32" t="s">
        <v>133</v>
      </c>
      <c r="C1618" s="30" t="s">
        <v>233</v>
      </c>
      <c r="D1618" s="32" t="s">
        <v>292</v>
      </c>
      <c r="E1618" t="s">
        <v>95</v>
      </c>
      <c r="F1618" s="20">
        <v>32869</v>
      </c>
      <c r="G1618" s="32" t="s">
        <v>295</v>
      </c>
      <c r="H1618" t="s">
        <v>95</v>
      </c>
    </row>
    <row r="1619" spans="1:9" ht="13.5" thickBot="1" x14ac:dyDescent="0.25">
      <c r="A1619">
        <v>1998</v>
      </c>
      <c r="B1619" s="32" t="s">
        <v>133</v>
      </c>
      <c r="C1619" s="38" t="s">
        <v>234</v>
      </c>
      <c r="D1619" s="32" t="s">
        <v>292</v>
      </c>
      <c r="E1619" t="s">
        <v>95</v>
      </c>
      <c r="F1619" s="20">
        <v>27183</v>
      </c>
      <c r="G1619" s="32" t="s">
        <v>295</v>
      </c>
      <c r="H1619" t="s">
        <v>95</v>
      </c>
    </row>
    <row r="1620" spans="1:9" x14ac:dyDescent="0.2">
      <c r="A1620">
        <v>1998</v>
      </c>
      <c r="B1620" s="32" t="s">
        <v>133</v>
      </c>
      <c r="C1620" s="32" t="s">
        <v>298</v>
      </c>
      <c r="D1620" s="32" t="s">
        <v>292</v>
      </c>
      <c r="E1620" t="s">
        <v>96</v>
      </c>
      <c r="G1620" s="32" t="s">
        <v>295</v>
      </c>
      <c r="H1620" t="s">
        <v>96</v>
      </c>
      <c r="I1620" s="20">
        <v>3926</v>
      </c>
    </row>
    <row r="1621" spans="1:9" x14ac:dyDescent="0.2">
      <c r="A1621">
        <v>1998</v>
      </c>
      <c r="B1621" s="32" t="s">
        <v>133</v>
      </c>
      <c r="C1621" s="32" t="s">
        <v>217</v>
      </c>
      <c r="D1621" s="32" t="s">
        <v>292</v>
      </c>
      <c r="E1621" t="s">
        <v>96</v>
      </c>
      <c r="G1621" s="32" t="s">
        <v>295</v>
      </c>
      <c r="H1621" t="s">
        <v>96</v>
      </c>
      <c r="I1621" s="20">
        <v>0</v>
      </c>
    </row>
    <row r="1622" spans="1:9" x14ac:dyDescent="0.2">
      <c r="A1622">
        <v>1998</v>
      </c>
      <c r="B1622" s="32" t="s">
        <v>133</v>
      </c>
      <c r="C1622" s="35" t="s">
        <v>218</v>
      </c>
      <c r="D1622" s="32" t="s">
        <v>292</v>
      </c>
      <c r="E1622" t="s">
        <v>96</v>
      </c>
      <c r="G1622" s="32" t="s">
        <v>295</v>
      </c>
      <c r="H1622" t="s">
        <v>96</v>
      </c>
      <c r="I1622" s="20">
        <v>7350</v>
      </c>
    </row>
    <row r="1623" spans="1:9" x14ac:dyDescent="0.2">
      <c r="A1623">
        <v>1998</v>
      </c>
      <c r="B1623" s="32" t="s">
        <v>133</v>
      </c>
      <c r="C1623" s="17" t="s">
        <v>219</v>
      </c>
      <c r="D1623" s="32" t="s">
        <v>292</v>
      </c>
      <c r="E1623" t="s">
        <v>96</v>
      </c>
      <c r="G1623" s="32" t="s">
        <v>295</v>
      </c>
      <c r="H1623" t="s">
        <v>96</v>
      </c>
      <c r="I1623" s="20">
        <v>7168</v>
      </c>
    </row>
    <row r="1624" spans="1:9" x14ac:dyDescent="0.2">
      <c r="A1624">
        <v>1998</v>
      </c>
      <c r="B1624" s="32" t="s">
        <v>133</v>
      </c>
      <c r="C1624" s="22" t="s">
        <v>220</v>
      </c>
      <c r="D1624" s="32" t="s">
        <v>292</v>
      </c>
      <c r="E1624" t="s">
        <v>96</v>
      </c>
      <c r="G1624" s="32" t="s">
        <v>295</v>
      </c>
      <c r="H1624" t="s">
        <v>96</v>
      </c>
      <c r="I1624" s="20">
        <v>1247</v>
      </c>
    </row>
    <row r="1625" spans="1:9" x14ac:dyDescent="0.2">
      <c r="A1625">
        <v>1998</v>
      </c>
      <c r="B1625" s="32" t="s">
        <v>133</v>
      </c>
      <c r="C1625" s="22" t="s">
        <v>221</v>
      </c>
      <c r="D1625" s="32" t="s">
        <v>292</v>
      </c>
      <c r="E1625" t="s">
        <v>96</v>
      </c>
      <c r="G1625" s="32" t="s">
        <v>295</v>
      </c>
      <c r="H1625" t="s">
        <v>96</v>
      </c>
      <c r="I1625" s="20">
        <v>60</v>
      </c>
    </row>
    <row r="1626" spans="1:9" ht="22.5" x14ac:dyDescent="0.2">
      <c r="A1626">
        <v>1998</v>
      </c>
      <c r="B1626" s="32" t="s">
        <v>133</v>
      </c>
      <c r="C1626" s="22" t="s">
        <v>222</v>
      </c>
      <c r="D1626" s="32" t="s">
        <v>292</v>
      </c>
      <c r="E1626" t="s">
        <v>96</v>
      </c>
      <c r="G1626" s="32" t="s">
        <v>295</v>
      </c>
      <c r="H1626" t="s">
        <v>96</v>
      </c>
      <c r="I1626" s="20">
        <v>5861</v>
      </c>
    </row>
    <row r="1627" spans="1:9" x14ac:dyDescent="0.2">
      <c r="A1627">
        <v>1998</v>
      </c>
      <c r="B1627" s="32" t="s">
        <v>133</v>
      </c>
      <c r="C1627" s="36" t="s">
        <v>223</v>
      </c>
      <c r="D1627" s="32" t="s">
        <v>292</v>
      </c>
      <c r="E1627" t="s">
        <v>96</v>
      </c>
      <c r="G1627" s="32" t="s">
        <v>295</v>
      </c>
      <c r="H1627" t="s">
        <v>96</v>
      </c>
      <c r="I1627" s="20">
        <v>182</v>
      </c>
    </row>
    <row r="1628" spans="1:9" x14ac:dyDescent="0.2">
      <c r="A1628">
        <v>1998</v>
      </c>
      <c r="B1628" s="32" t="s">
        <v>133</v>
      </c>
      <c r="C1628" s="35" t="s">
        <v>224</v>
      </c>
      <c r="D1628" s="32" t="s">
        <v>292</v>
      </c>
      <c r="E1628" t="s">
        <v>96</v>
      </c>
      <c r="G1628" s="32" t="s">
        <v>295</v>
      </c>
      <c r="H1628" t="s">
        <v>96</v>
      </c>
      <c r="I1628" s="20">
        <v>-1240</v>
      </c>
    </row>
    <row r="1629" spans="1:9" x14ac:dyDescent="0.2">
      <c r="A1629">
        <v>1998</v>
      </c>
      <c r="B1629" s="32" t="s">
        <v>133</v>
      </c>
      <c r="C1629" s="22" t="s">
        <v>225</v>
      </c>
      <c r="D1629" s="32" t="s">
        <v>292</v>
      </c>
      <c r="E1629" t="s">
        <v>96</v>
      </c>
      <c r="G1629" s="32" t="s">
        <v>295</v>
      </c>
      <c r="H1629" t="s">
        <v>96</v>
      </c>
      <c r="I1629" s="20">
        <v>-653</v>
      </c>
    </row>
    <row r="1630" spans="1:9" x14ac:dyDescent="0.2">
      <c r="A1630">
        <v>1998</v>
      </c>
      <c r="B1630" s="32" t="s">
        <v>133</v>
      </c>
      <c r="C1630" s="37" t="s">
        <v>226</v>
      </c>
      <c r="D1630" s="32" t="s">
        <v>292</v>
      </c>
      <c r="E1630" t="s">
        <v>96</v>
      </c>
      <c r="G1630" s="32" t="s">
        <v>295</v>
      </c>
      <c r="H1630" t="s">
        <v>96</v>
      </c>
      <c r="I1630" s="20">
        <v>-587</v>
      </c>
    </row>
    <row r="1631" spans="1:9" x14ac:dyDescent="0.2">
      <c r="A1631">
        <v>1998</v>
      </c>
      <c r="B1631" s="32" t="s">
        <v>133</v>
      </c>
      <c r="C1631" s="35" t="s">
        <v>227</v>
      </c>
      <c r="D1631" s="32" t="s">
        <v>292</v>
      </c>
      <c r="E1631" t="s">
        <v>96</v>
      </c>
      <c r="F1631" s="20">
        <v>2146</v>
      </c>
      <c r="G1631" s="32" t="s">
        <v>295</v>
      </c>
      <c r="H1631" t="s">
        <v>96</v>
      </c>
      <c r="I1631" s="20">
        <v>382</v>
      </c>
    </row>
    <row r="1632" spans="1:9" x14ac:dyDescent="0.2">
      <c r="A1632">
        <v>1998</v>
      </c>
      <c r="B1632" s="32" t="s">
        <v>133</v>
      </c>
      <c r="C1632" s="22" t="s">
        <v>228</v>
      </c>
      <c r="D1632" s="32" t="s">
        <v>292</v>
      </c>
      <c r="E1632" t="s">
        <v>96</v>
      </c>
      <c r="F1632" s="20">
        <v>2145</v>
      </c>
      <c r="G1632" s="32" t="s">
        <v>295</v>
      </c>
      <c r="H1632" t="s">
        <v>96</v>
      </c>
      <c r="I1632" s="20">
        <v>365</v>
      </c>
    </row>
    <row r="1633" spans="1:9" x14ac:dyDescent="0.2">
      <c r="A1633">
        <v>1998</v>
      </c>
      <c r="B1633" s="32" t="s">
        <v>133</v>
      </c>
      <c r="C1633" s="22" t="s">
        <v>229</v>
      </c>
      <c r="D1633" s="32" t="s">
        <v>292</v>
      </c>
      <c r="E1633" t="s">
        <v>96</v>
      </c>
      <c r="F1633" s="20">
        <v>0</v>
      </c>
      <c r="G1633" s="32" t="s">
        <v>295</v>
      </c>
      <c r="H1633" t="s">
        <v>96</v>
      </c>
      <c r="I1633" s="20">
        <v>16</v>
      </c>
    </row>
    <row r="1634" spans="1:9" ht="22.5" x14ac:dyDescent="0.2">
      <c r="A1634">
        <v>1998</v>
      </c>
      <c r="B1634" s="32" t="s">
        <v>133</v>
      </c>
      <c r="C1634" s="22" t="s">
        <v>230</v>
      </c>
      <c r="D1634" s="32" t="s">
        <v>292</v>
      </c>
      <c r="E1634" t="s">
        <v>96</v>
      </c>
      <c r="F1634" s="20">
        <v>0</v>
      </c>
      <c r="G1634" s="32" t="s">
        <v>295</v>
      </c>
      <c r="H1634" t="s">
        <v>96</v>
      </c>
      <c r="I1634" s="20">
        <v>0</v>
      </c>
    </row>
    <row r="1635" spans="1:9" x14ac:dyDescent="0.2">
      <c r="A1635">
        <v>1998</v>
      </c>
      <c r="B1635" s="32" t="s">
        <v>133</v>
      </c>
      <c r="C1635" s="22" t="s">
        <v>231</v>
      </c>
      <c r="D1635" s="32" t="s">
        <v>292</v>
      </c>
      <c r="E1635" t="s">
        <v>96</v>
      </c>
      <c r="F1635" s="20">
        <v>0</v>
      </c>
      <c r="G1635" s="32" t="s">
        <v>295</v>
      </c>
      <c r="H1635" t="s">
        <v>96</v>
      </c>
      <c r="I1635" s="20">
        <v>0</v>
      </c>
    </row>
    <row r="1636" spans="1:9" x14ac:dyDescent="0.2">
      <c r="A1636">
        <v>1998</v>
      </c>
      <c r="B1636" s="32" t="s">
        <v>133</v>
      </c>
      <c r="C1636" s="22" t="s">
        <v>232</v>
      </c>
      <c r="D1636" s="32" t="s">
        <v>292</v>
      </c>
      <c r="E1636" t="s">
        <v>96</v>
      </c>
      <c r="F1636" s="20">
        <v>1</v>
      </c>
      <c r="G1636" s="32" t="s">
        <v>295</v>
      </c>
      <c r="H1636" t="s">
        <v>96</v>
      </c>
      <c r="I1636" s="20">
        <v>1</v>
      </c>
    </row>
    <row r="1637" spans="1:9" x14ac:dyDescent="0.2">
      <c r="A1637">
        <v>1998</v>
      </c>
      <c r="B1637" s="32" t="s">
        <v>133</v>
      </c>
      <c r="C1637" s="30" t="s">
        <v>233</v>
      </c>
      <c r="D1637" s="32" t="s">
        <v>292</v>
      </c>
      <c r="E1637" t="s">
        <v>96</v>
      </c>
      <c r="F1637" s="20">
        <v>8272</v>
      </c>
      <c r="G1637" s="32" t="s">
        <v>295</v>
      </c>
      <c r="H1637" t="s">
        <v>96</v>
      </c>
    </row>
    <row r="1638" spans="1:9" ht="13.5" thickBot="1" x14ac:dyDescent="0.25">
      <c r="A1638">
        <v>1998</v>
      </c>
      <c r="B1638" s="32" t="s">
        <v>133</v>
      </c>
      <c r="C1638" s="38" t="s">
        <v>234</v>
      </c>
      <c r="D1638" s="32" t="s">
        <v>292</v>
      </c>
      <c r="E1638" t="s">
        <v>96</v>
      </c>
      <c r="F1638" s="20">
        <v>4346</v>
      </c>
      <c r="G1638" s="32" t="s">
        <v>295</v>
      </c>
      <c r="H1638" t="s">
        <v>96</v>
      </c>
    </row>
    <row r="1639" spans="1:9" x14ac:dyDescent="0.2">
      <c r="A1639">
        <v>1998</v>
      </c>
      <c r="B1639" s="32" t="s">
        <v>133</v>
      </c>
      <c r="C1639" s="32" t="s">
        <v>298</v>
      </c>
      <c r="D1639" s="32" t="s">
        <v>292</v>
      </c>
      <c r="E1639" t="s">
        <v>341</v>
      </c>
      <c r="G1639" s="32" t="s">
        <v>295</v>
      </c>
      <c r="H1639" t="s">
        <v>341</v>
      </c>
      <c r="I1639" s="20">
        <v>2055</v>
      </c>
    </row>
    <row r="1640" spans="1:9" x14ac:dyDescent="0.2">
      <c r="A1640">
        <v>1998</v>
      </c>
      <c r="B1640" s="32" t="s">
        <v>133</v>
      </c>
      <c r="C1640" s="32" t="s">
        <v>217</v>
      </c>
      <c r="D1640" s="32" t="s">
        <v>292</v>
      </c>
      <c r="E1640" t="s">
        <v>341</v>
      </c>
      <c r="G1640" s="32" t="s">
        <v>295</v>
      </c>
      <c r="H1640" t="s">
        <v>341</v>
      </c>
      <c r="I1640" s="20">
        <v>0</v>
      </c>
    </row>
    <row r="1641" spans="1:9" x14ac:dyDescent="0.2">
      <c r="A1641">
        <v>1998</v>
      </c>
      <c r="B1641" s="32" t="s">
        <v>133</v>
      </c>
      <c r="C1641" s="35" t="s">
        <v>218</v>
      </c>
      <c r="D1641" s="32" t="s">
        <v>292</v>
      </c>
      <c r="E1641" t="s">
        <v>341</v>
      </c>
      <c r="G1641" s="32" t="s">
        <v>295</v>
      </c>
      <c r="H1641" t="s">
        <v>341</v>
      </c>
      <c r="I1641" s="20">
        <v>11055</v>
      </c>
    </row>
    <row r="1642" spans="1:9" x14ac:dyDescent="0.2">
      <c r="A1642">
        <v>1998</v>
      </c>
      <c r="B1642" s="32" t="s">
        <v>133</v>
      </c>
      <c r="C1642" s="17" t="s">
        <v>219</v>
      </c>
      <c r="D1642" s="32" t="s">
        <v>292</v>
      </c>
      <c r="E1642" t="s">
        <v>341</v>
      </c>
      <c r="G1642" s="32" t="s">
        <v>295</v>
      </c>
      <c r="H1642" t="s">
        <v>341</v>
      </c>
      <c r="I1642" s="20">
        <v>4510</v>
      </c>
    </row>
    <row r="1643" spans="1:9" x14ac:dyDescent="0.2">
      <c r="A1643">
        <v>1998</v>
      </c>
      <c r="B1643" s="32" t="s">
        <v>133</v>
      </c>
      <c r="C1643" s="22" t="s">
        <v>220</v>
      </c>
      <c r="D1643" s="32" t="s">
        <v>292</v>
      </c>
      <c r="E1643" t="s">
        <v>341</v>
      </c>
      <c r="G1643" s="32" t="s">
        <v>295</v>
      </c>
      <c r="H1643" t="s">
        <v>341</v>
      </c>
      <c r="I1643" s="20">
        <v>2227</v>
      </c>
    </row>
    <row r="1644" spans="1:9" x14ac:dyDescent="0.2">
      <c r="A1644">
        <v>1998</v>
      </c>
      <c r="B1644" s="32" t="s">
        <v>133</v>
      </c>
      <c r="C1644" s="22" t="s">
        <v>221</v>
      </c>
      <c r="D1644" s="32" t="s">
        <v>292</v>
      </c>
      <c r="E1644" t="s">
        <v>341</v>
      </c>
      <c r="G1644" s="32" t="s">
        <v>295</v>
      </c>
      <c r="H1644" t="s">
        <v>341</v>
      </c>
      <c r="I1644" s="20">
        <v>39</v>
      </c>
    </row>
    <row r="1645" spans="1:9" ht="22.5" x14ac:dyDescent="0.2">
      <c r="A1645">
        <v>1998</v>
      </c>
      <c r="B1645" s="32" t="s">
        <v>133</v>
      </c>
      <c r="C1645" s="22" t="s">
        <v>222</v>
      </c>
      <c r="D1645" s="32" t="s">
        <v>292</v>
      </c>
      <c r="E1645" t="s">
        <v>341</v>
      </c>
      <c r="G1645" s="32" t="s">
        <v>295</v>
      </c>
      <c r="H1645" t="s">
        <v>341</v>
      </c>
      <c r="I1645" s="20">
        <v>2244</v>
      </c>
    </row>
    <row r="1646" spans="1:9" x14ac:dyDescent="0.2">
      <c r="A1646">
        <v>1998</v>
      </c>
      <c r="B1646" s="32" t="s">
        <v>133</v>
      </c>
      <c r="C1646" s="36" t="s">
        <v>223</v>
      </c>
      <c r="D1646" s="32" t="s">
        <v>292</v>
      </c>
      <c r="E1646" t="s">
        <v>341</v>
      </c>
      <c r="G1646" s="32" t="s">
        <v>295</v>
      </c>
      <c r="H1646" t="s">
        <v>341</v>
      </c>
      <c r="I1646" s="20">
        <v>6545</v>
      </c>
    </row>
    <row r="1647" spans="1:9" x14ac:dyDescent="0.2">
      <c r="A1647">
        <v>1998</v>
      </c>
      <c r="B1647" s="32" t="s">
        <v>133</v>
      </c>
      <c r="C1647" s="35" t="s">
        <v>224</v>
      </c>
      <c r="D1647" s="32" t="s">
        <v>292</v>
      </c>
      <c r="E1647" t="s">
        <v>341</v>
      </c>
      <c r="G1647" s="32" t="s">
        <v>295</v>
      </c>
      <c r="H1647" t="s">
        <v>341</v>
      </c>
      <c r="I1647" s="20">
        <v>-778</v>
      </c>
    </row>
    <row r="1648" spans="1:9" x14ac:dyDescent="0.2">
      <c r="A1648">
        <v>1998</v>
      </c>
      <c r="B1648" s="32" t="s">
        <v>133</v>
      </c>
      <c r="C1648" s="22" t="s">
        <v>225</v>
      </c>
      <c r="D1648" s="32" t="s">
        <v>292</v>
      </c>
      <c r="E1648" t="s">
        <v>341</v>
      </c>
      <c r="G1648" s="32" t="s">
        <v>295</v>
      </c>
      <c r="H1648" t="s">
        <v>341</v>
      </c>
      <c r="I1648" s="20">
        <v>-751</v>
      </c>
    </row>
    <row r="1649" spans="1:9" x14ac:dyDescent="0.2">
      <c r="A1649">
        <v>1998</v>
      </c>
      <c r="B1649" s="32" t="s">
        <v>133</v>
      </c>
      <c r="C1649" s="37" t="s">
        <v>226</v>
      </c>
      <c r="D1649" s="32" t="s">
        <v>292</v>
      </c>
      <c r="E1649" t="s">
        <v>341</v>
      </c>
      <c r="G1649" s="32" t="s">
        <v>295</v>
      </c>
      <c r="H1649" t="s">
        <v>341</v>
      </c>
      <c r="I1649" s="20">
        <v>-27</v>
      </c>
    </row>
    <row r="1650" spans="1:9" x14ac:dyDescent="0.2">
      <c r="A1650">
        <v>1998</v>
      </c>
      <c r="B1650" s="32" t="s">
        <v>133</v>
      </c>
      <c r="C1650" s="35" t="s">
        <v>227</v>
      </c>
      <c r="D1650" s="32" t="s">
        <v>292</v>
      </c>
      <c r="E1650" t="s">
        <v>341</v>
      </c>
      <c r="F1650" s="20">
        <v>1107</v>
      </c>
      <c r="G1650" s="32" t="s">
        <v>295</v>
      </c>
      <c r="H1650" t="s">
        <v>341</v>
      </c>
      <c r="I1650" s="20">
        <v>600</v>
      </c>
    </row>
    <row r="1651" spans="1:9" x14ac:dyDescent="0.2">
      <c r="A1651">
        <v>1998</v>
      </c>
      <c r="B1651" s="32" t="s">
        <v>133</v>
      </c>
      <c r="C1651" s="22" t="s">
        <v>228</v>
      </c>
      <c r="D1651" s="32" t="s">
        <v>292</v>
      </c>
      <c r="E1651" t="s">
        <v>341</v>
      </c>
      <c r="F1651" s="20">
        <v>1094</v>
      </c>
      <c r="G1651" s="32" t="s">
        <v>295</v>
      </c>
      <c r="H1651" t="s">
        <v>341</v>
      </c>
      <c r="I1651" s="20">
        <v>476</v>
      </c>
    </row>
    <row r="1652" spans="1:9" x14ac:dyDescent="0.2">
      <c r="A1652">
        <v>1998</v>
      </c>
      <c r="B1652" s="32" t="s">
        <v>133</v>
      </c>
      <c r="C1652" s="22" t="s">
        <v>229</v>
      </c>
      <c r="D1652" s="32" t="s">
        <v>292</v>
      </c>
      <c r="E1652" t="s">
        <v>341</v>
      </c>
      <c r="F1652" s="20">
        <v>0</v>
      </c>
      <c r="G1652" s="32" t="s">
        <v>295</v>
      </c>
      <c r="H1652" t="s">
        <v>341</v>
      </c>
      <c r="I1652" s="20">
        <v>109</v>
      </c>
    </row>
    <row r="1653" spans="1:9" ht="22.5" x14ac:dyDescent="0.2">
      <c r="A1653">
        <v>1998</v>
      </c>
      <c r="B1653" s="32" t="s">
        <v>133</v>
      </c>
      <c r="C1653" s="22" t="s">
        <v>230</v>
      </c>
      <c r="D1653" s="32" t="s">
        <v>292</v>
      </c>
      <c r="E1653" t="s">
        <v>341</v>
      </c>
      <c r="F1653" s="20">
        <v>0</v>
      </c>
      <c r="G1653" s="32" t="s">
        <v>295</v>
      </c>
      <c r="H1653" t="s">
        <v>341</v>
      </c>
      <c r="I1653" s="20">
        <v>0</v>
      </c>
    </row>
    <row r="1654" spans="1:9" x14ac:dyDescent="0.2">
      <c r="A1654">
        <v>1998</v>
      </c>
      <c r="B1654" s="32" t="s">
        <v>133</v>
      </c>
      <c r="C1654" s="22" t="s">
        <v>231</v>
      </c>
      <c r="D1654" s="32" t="s">
        <v>292</v>
      </c>
      <c r="E1654" t="s">
        <v>341</v>
      </c>
      <c r="F1654" s="20">
        <v>0</v>
      </c>
      <c r="G1654" s="32" t="s">
        <v>295</v>
      </c>
      <c r="H1654" t="s">
        <v>341</v>
      </c>
      <c r="I1654" s="20">
        <v>0</v>
      </c>
    </row>
    <row r="1655" spans="1:9" x14ac:dyDescent="0.2">
      <c r="A1655">
        <v>1998</v>
      </c>
      <c r="B1655" s="32" t="s">
        <v>133</v>
      </c>
      <c r="C1655" s="22" t="s">
        <v>232</v>
      </c>
      <c r="D1655" s="32" t="s">
        <v>292</v>
      </c>
      <c r="E1655" t="s">
        <v>341</v>
      </c>
      <c r="F1655" s="20">
        <v>13</v>
      </c>
      <c r="G1655" s="32" t="s">
        <v>295</v>
      </c>
      <c r="H1655" t="s">
        <v>341</v>
      </c>
      <c r="I1655" s="20">
        <v>15</v>
      </c>
    </row>
    <row r="1656" spans="1:9" x14ac:dyDescent="0.2">
      <c r="A1656">
        <v>1998</v>
      </c>
      <c r="B1656" s="32" t="s">
        <v>133</v>
      </c>
      <c r="C1656" s="30" t="s">
        <v>233</v>
      </c>
      <c r="D1656" s="32" t="s">
        <v>292</v>
      </c>
      <c r="E1656" t="s">
        <v>341</v>
      </c>
      <c r="F1656" s="20">
        <v>11825</v>
      </c>
      <c r="G1656" s="32" t="s">
        <v>295</v>
      </c>
      <c r="H1656" t="s">
        <v>341</v>
      </c>
    </row>
    <row r="1657" spans="1:9" ht="13.5" thickBot="1" x14ac:dyDescent="0.25">
      <c r="A1657">
        <v>1998</v>
      </c>
      <c r="B1657" s="32" t="s">
        <v>133</v>
      </c>
      <c r="C1657" s="38" t="s">
        <v>234</v>
      </c>
      <c r="D1657" s="32" t="s">
        <v>292</v>
      </c>
      <c r="E1657" t="s">
        <v>341</v>
      </c>
      <c r="F1657" s="20">
        <v>9770</v>
      </c>
      <c r="G1657" s="32" t="s">
        <v>295</v>
      </c>
      <c r="H1657" t="s">
        <v>341</v>
      </c>
    </row>
    <row r="1658" spans="1:9" x14ac:dyDescent="0.2">
      <c r="A1658">
        <v>1998</v>
      </c>
      <c r="B1658" s="32" t="s">
        <v>133</v>
      </c>
      <c r="C1658" s="32" t="s">
        <v>298</v>
      </c>
      <c r="D1658" s="32" t="s">
        <v>292</v>
      </c>
      <c r="E1658" t="s">
        <v>97</v>
      </c>
      <c r="G1658" s="32" t="s">
        <v>295</v>
      </c>
      <c r="H1658" t="s">
        <v>97</v>
      </c>
      <c r="I1658" s="20">
        <v>200</v>
      </c>
    </row>
    <row r="1659" spans="1:9" x14ac:dyDescent="0.2">
      <c r="A1659">
        <v>1998</v>
      </c>
      <c r="B1659" s="32" t="s">
        <v>133</v>
      </c>
      <c r="C1659" s="32" t="s">
        <v>217</v>
      </c>
      <c r="D1659" s="32" t="s">
        <v>292</v>
      </c>
      <c r="E1659" t="s">
        <v>97</v>
      </c>
      <c r="G1659" s="32" t="s">
        <v>295</v>
      </c>
      <c r="H1659" t="s">
        <v>97</v>
      </c>
      <c r="I1659" s="20">
        <v>0</v>
      </c>
    </row>
    <row r="1660" spans="1:9" x14ac:dyDescent="0.2">
      <c r="A1660">
        <v>1998</v>
      </c>
      <c r="B1660" s="32" t="s">
        <v>133</v>
      </c>
      <c r="C1660" s="35" t="s">
        <v>218</v>
      </c>
      <c r="D1660" s="32" t="s">
        <v>292</v>
      </c>
      <c r="E1660" t="s">
        <v>97</v>
      </c>
      <c r="G1660" s="32" t="s">
        <v>295</v>
      </c>
      <c r="H1660" t="s">
        <v>97</v>
      </c>
      <c r="I1660" s="20">
        <v>0</v>
      </c>
    </row>
    <row r="1661" spans="1:9" x14ac:dyDescent="0.2">
      <c r="A1661">
        <v>1998</v>
      </c>
      <c r="B1661" s="32" t="s">
        <v>133</v>
      </c>
      <c r="C1661" s="17" t="s">
        <v>219</v>
      </c>
      <c r="D1661" s="32" t="s">
        <v>292</v>
      </c>
      <c r="E1661" t="s">
        <v>97</v>
      </c>
      <c r="G1661" s="32" t="s">
        <v>295</v>
      </c>
      <c r="H1661" t="s">
        <v>97</v>
      </c>
      <c r="I1661" s="20">
        <v>0</v>
      </c>
    </row>
    <row r="1662" spans="1:9" x14ac:dyDescent="0.2">
      <c r="A1662">
        <v>1998</v>
      </c>
      <c r="B1662" s="32" t="s">
        <v>133</v>
      </c>
      <c r="C1662" s="22" t="s">
        <v>220</v>
      </c>
      <c r="D1662" s="32" t="s">
        <v>292</v>
      </c>
      <c r="E1662" t="s">
        <v>97</v>
      </c>
      <c r="G1662" s="32" t="s">
        <v>295</v>
      </c>
      <c r="H1662" t="s">
        <v>97</v>
      </c>
      <c r="I1662" s="20">
        <v>0</v>
      </c>
    </row>
    <row r="1663" spans="1:9" x14ac:dyDescent="0.2">
      <c r="A1663">
        <v>1998</v>
      </c>
      <c r="B1663" s="32" t="s">
        <v>133</v>
      </c>
      <c r="C1663" s="22" t="s">
        <v>221</v>
      </c>
      <c r="D1663" s="32" t="s">
        <v>292</v>
      </c>
      <c r="E1663" t="s">
        <v>97</v>
      </c>
      <c r="G1663" s="32" t="s">
        <v>295</v>
      </c>
      <c r="H1663" t="s">
        <v>97</v>
      </c>
      <c r="I1663" s="20">
        <v>0</v>
      </c>
    </row>
    <row r="1664" spans="1:9" ht="22.5" x14ac:dyDescent="0.2">
      <c r="A1664">
        <v>1998</v>
      </c>
      <c r="B1664" s="32" t="s">
        <v>133</v>
      </c>
      <c r="C1664" s="22" t="s">
        <v>222</v>
      </c>
      <c r="D1664" s="32" t="s">
        <v>292</v>
      </c>
      <c r="E1664" t="s">
        <v>97</v>
      </c>
      <c r="G1664" s="32" t="s">
        <v>295</v>
      </c>
      <c r="H1664" t="s">
        <v>97</v>
      </c>
      <c r="I1664" s="20">
        <v>0</v>
      </c>
    </row>
    <row r="1665" spans="1:9" x14ac:dyDescent="0.2">
      <c r="A1665">
        <v>1998</v>
      </c>
      <c r="B1665" s="32" t="s">
        <v>133</v>
      </c>
      <c r="C1665" s="36" t="s">
        <v>223</v>
      </c>
      <c r="D1665" s="32" t="s">
        <v>292</v>
      </c>
      <c r="E1665" t="s">
        <v>97</v>
      </c>
      <c r="G1665" s="32" t="s">
        <v>295</v>
      </c>
      <c r="H1665" t="s">
        <v>97</v>
      </c>
      <c r="I1665" s="20">
        <v>0</v>
      </c>
    </row>
    <row r="1666" spans="1:9" x14ac:dyDescent="0.2">
      <c r="A1666">
        <v>1998</v>
      </c>
      <c r="B1666" s="32" t="s">
        <v>133</v>
      </c>
      <c r="C1666" s="35" t="s">
        <v>224</v>
      </c>
      <c r="D1666" s="32" t="s">
        <v>292</v>
      </c>
      <c r="E1666" t="s">
        <v>97</v>
      </c>
      <c r="G1666" s="32" t="s">
        <v>295</v>
      </c>
      <c r="H1666" t="s">
        <v>97</v>
      </c>
      <c r="I1666" s="20">
        <v>-1707</v>
      </c>
    </row>
    <row r="1667" spans="1:9" x14ac:dyDescent="0.2">
      <c r="A1667">
        <v>1998</v>
      </c>
      <c r="B1667" s="32" t="s">
        <v>133</v>
      </c>
      <c r="C1667" s="22" t="s">
        <v>225</v>
      </c>
      <c r="D1667" s="32" t="s">
        <v>292</v>
      </c>
      <c r="E1667" t="s">
        <v>97</v>
      </c>
      <c r="G1667" s="32" t="s">
        <v>295</v>
      </c>
      <c r="H1667" t="s">
        <v>97</v>
      </c>
      <c r="I1667" s="20">
        <v>0</v>
      </c>
    </row>
    <row r="1668" spans="1:9" x14ac:dyDescent="0.2">
      <c r="A1668">
        <v>1998</v>
      </c>
      <c r="B1668" s="32" t="s">
        <v>133</v>
      </c>
      <c r="C1668" s="37" t="s">
        <v>226</v>
      </c>
      <c r="D1668" s="32" t="s">
        <v>292</v>
      </c>
      <c r="E1668" t="s">
        <v>97</v>
      </c>
      <c r="G1668" s="32" t="s">
        <v>295</v>
      </c>
      <c r="H1668" t="s">
        <v>97</v>
      </c>
      <c r="I1668" s="20">
        <v>-1707</v>
      </c>
    </row>
    <row r="1669" spans="1:9" x14ac:dyDescent="0.2">
      <c r="A1669">
        <v>1998</v>
      </c>
      <c r="B1669" s="32" t="s">
        <v>133</v>
      </c>
      <c r="C1669" s="35" t="s">
        <v>227</v>
      </c>
      <c r="D1669" s="32" t="s">
        <v>292</v>
      </c>
      <c r="E1669" t="s">
        <v>97</v>
      </c>
      <c r="F1669" s="20">
        <v>3</v>
      </c>
      <c r="G1669" s="32" t="s">
        <v>295</v>
      </c>
      <c r="H1669" t="s">
        <v>97</v>
      </c>
      <c r="I1669" s="20">
        <v>372</v>
      </c>
    </row>
    <row r="1670" spans="1:9" x14ac:dyDescent="0.2">
      <c r="A1670">
        <v>1998</v>
      </c>
      <c r="B1670" s="32" t="s">
        <v>133</v>
      </c>
      <c r="C1670" s="22" t="s">
        <v>228</v>
      </c>
      <c r="D1670" s="32" t="s">
        <v>292</v>
      </c>
      <c r="E1670" t="s">
        <v>97</v>
      </c>
      <c r="F1670" s="20">
        <v>3</v>
      </c>
      <c r="G1670" s="32" t="s">
        <v>295</v>
      </c>
      <c r="H1670" t="s">
        <v>97</v>
      </c>
      <c r="I1670" s="20">
        <v>371</v>
      </c>
    </row>
    <row r="1671" spans="1:9" x14ac:dyDescent="0.2">
      <c r="A1671">
        <v>1998</v>
      </c>
      <c r="B1671" s="32" t="s">
        <v>133</v>
      </c>
      <c r="C1671" s="22" t="s">
        <v>229</v>
      </c>
      <c r="D1671" s="32" t="s">
        <v>292</v>
      </c>
      <c r="E1671" t="s">
        <v>97</v>
      </c>
      <c r="F1671" s="20">
        <v>0</v>
      </c>
      <c r="G1671" s="32" t="s">
        <v>295</v>
      </c>
      <c r="H1671" t="s">
        <v>97</v>
      </c>
      <c r="I1671" s="20">
        <v>1</v>
      </c>
    </row>
    <row r="1672" spans="1:9" ht="22.5" x14ac:dyDescent="0.2">
      <c r="A1672">
        <v>1998</v>
      </c>
      <c r="B1672" s="32" t="s">
        <v>133</v>
      </c>
      <c r="C1672" s="22" t="s">
        <v>230</v>
      </c>
      <c r="D1672" s="32" t="s">
        <v>292</v>
      </c>
      <c r="E1672" t="s">
        <v>97</v>
      </c>
      <c r="F1672" s="20">
        <v>0</v>
      </c>
      <c r="G1672" s="32" t="s">
        <v>295</v>
      </c>
      <c r="H1672" t="s">
        <v>97</v>
      </c>
      <c r="I1672" s="20">
        <v>0</v>
      </c>
    </row>
    <row r="1673" spans="1:9" x14ac:dyDescent="0.2">
      <c r="A1673">
        <v>1998</v>
      </c>
      <c r="B1673" s="32" t="s">
        <v>133</v>
      </c>
      <c r="C1673" s="22" t="s">
        <v>231</v>
      </c>
      <c r="D1673" s="32" t="s">
        <v>292</v>
      </c>
      <c r="E1673" t="s">
        <v>97</v>
      </c>
      <c r="F1673" s="20">
        <v>0</v>
      </c>
      <c r="G1673" s="32" t="s">
        <v>295</v>
      </c>
      <c r="H1673" t="s">
        <v>97</v>
      </c>
      <c r="I1673" s="20">
        <v>0</v>
      </c>
    </row>
    <row r="1674" spans="1:9" x14ac:dyDescent="0.2">
      <c r="A1674">
        <v>1998</v>
      </c>
      <c r="B1674" s="32" t="s">
        <v>133</v>
      </c>
      <c r="C1674" s="22" t="s">
        <v>232</v>
      </c>
      <c r="D1674" s="32" t="s">
        <v>292</v>
      </c>
      <c r="E1674" t="s">
        <v>97</v>
      </c>
      <c r="F1674" s="20">
        <v>0</v>
      </c>
      <c r="G1674" s="32" t="s">
        <v>295</v>
      </c>
      <c r="H1674" t="s">
        <v>97</v>
      </c>
      <c r="I1674" s="20">
        <v>0</v>
      </c>
    </row>
    <row r="1675" spans="1:9" x14ac:dyDescent="0.2">
      <c r="A1675">
        <v>1998</v>
      </c>
      <c r="B1675" s="32" t="s">
        <v>133</v>
      </c>
      <c r="C1675" s="30" t="s">
        <v>233</v>
      </c>
      <c r="D1675" s="32" t="s">
        <v>292</v>
      </c>
      <c r="E1675" t="s">
        <v>97</v>
      </c>
      <c r="F1675" s="20">
        <v>-1138</v>
      </c>
      <c r="G1675" s="32" t="s">
        <v>295</v>
      </c>
      <c r="H1675" t="s">
        <v>97</v>
      </c>
    </row>
    <row r="1676" spans="1:9" ht="13.5" thickBot="1" x14ac:dyDescent="0.25">
      <c r="A1676">
        <v>1998</v>
      </c>
      <c r="B1676" s="32" t="s">
        <v>133</v>
      </c>
      <c r="C1676" s="38" t="s">
        <v>234</v>
      </c>
      <c r="D1676" s="32" t="s">
        <v>292</v>
      </c>
      <c r="E1676" t="s">
        <v>97</v>
      </c>
      <c r="F1676" s="20">
        <v>-1338</v>
      </c>
      <c r="G1676" s="32" t="s">
        <v>295</v>
      </c>
      <c r="H1676" t="s">
        <v>97</v>
      </c>
    </row>
    <row r="1677" spans="1:9" x14ac:dyDescent="0.2">
      <c r="A1677">
        <v>1998</v>
      </c>
      <c r="B1677" s="32" t="s">
        <v>150</v>
      </c>
      <c r="C1677" s="30" t="s">
        <v>299</v>
      </c>
      <c r="D1677" s="32" t="s">
        <v>292</v>
      </c>
      <c r="E1677" t="s">
        <v>94</v>
      </c>
      <c r="G1677" s="32" t="s">
        <v>295</v>
      </c>
      <c r="H1677" t="s">
        <v>94</v>
      </c>
      <c r="I1677" s="20">
        <v>51828</v>
      </c>
    </row>
    <row r="1678" spans="1:9" ht="13.5" thickBot="1" x14ac:dyDescent="0.25">
      <c r="A1678">
        <v>1998</v>
      </c>
      <c r="B1678" s="32" t="s">
        <v>150</v>
      </c>
      <c r="C1678" s="38" t="s">
        <v>300</v>
      </c>
      <c r="D1678" s="32" t="s">
        <v>292</v>
      </c>
      <c r="E1678" t="s">
        <v>94</v>
      </c>
      <c r="G1678" s="32" t="s">
        <v>295</v>
      </c>
      <c r="H1678" t="s">
        <v>94</v>
      </c>
      <c r="I1678" s="20">
        <v>39961</v>
      </c>
    </row>
    <row r="1679" spans="1:9" x14ac:dyDescent="0.2">
      <c r="A1679">
        <v>1998</v>
      </c>
      <c r="B1679" s="32" t="s">
        <v>150</v>
      </c>
      <c r="C1679" s="35" t="s">
        <v>235</v>
      </c>
      <c r="D1679" s="32" t="s">
        <v>292</v>
      </c>
      <c r="E1679" t="s">
        <v>94</v>
      </c>
      <c r="G1679" s="32" t="s">
        <v>295</v>
      </c>
      <c r="H1679" t="s">
        <v>94</v>
      </c>
      <c r="I1679" s="20">
        <v>54869</v>
      </c>
    </row>
    <row r="1680" spans="1:9" x14ac:dyDescent="0.2">
      <c r="A1680">
        <v>1998</v>
      </c>
      <c r="B1680" s="32" t="s">
        <v>150</v>
      </c>
      <c r="C1680" s="39" t="s">
        <v>236</v>
      </c>
      <c r="D1680" s="32" t="s">
        <v>292</v>
      </c>
      <c r="E1680" t="s">
        <v>94</v>
      </c>
      <c r="G1680" s="32" t="s">
        <v>295</v>
      </c>
      <c r="H1680" t="s">
        <v>94</v>
      </c>
      <c r="I1680" s="20">
        <v>52663</v>
      </c>
    </row>
    <row r="1681" spans="1:9" x14ac:dyDescent="0.2">
      <c r="A1681">
        <v>1998</v>
      </c>
      <c r="B1681" s="32" t="s">
        <v>150</v>
      </c>
      <c r="C1681" s="37" t="s">
        <v>237</v>
      </c>
      <c r="D1681" s="32" t="s">
        <v>292</v>
      </c>
      <c r="E1681" t="s">
        <v>94</v>
      </c>
      <c r="G1681" s="32" t="s">
        <v>295</v>
      </c>
      <c r="H1681" t="s">
        <v>94</v>
      </c>
      <c r="I1681" s="20">
        <v>2206</v>
      </c>
    </row>
    <row r="1682" spans="1:9" x14ac:dyDescent="0.2">
      <c r="A1682">
        <v>1998</v>
      </c>
      <c r="B1682" s="32" t="s">
        <v>150</v>
      </c>
      <c r="C1682" s="35" t="s">
        <v>238</v>
      </c>
      <c r="D1682" s="32" t="s">
        <v>292</v>
      </c>
      <c r="E1682" t="s">
        <v>94</v>
      </c>
      <c r="G1682" s="32" t="s">
        <v>295</v>
      </c>
      <c r="H1682" t="s">
        <v>94</v>
      </c>
      <c r="I1682" s="20">
        <v>67929</v>
      </c>
    </row>
    <row r="1683" spans="1:9" x14ac:dyDescent="0.2">
      <c r="A1683">
        <v>1998</v>
      </c>
      <c r="B1683" s="32" t="s">
        <v>150</v>
      </c>
      <c r="C1683" s="22" t="s">
        <v>239</v>
      </c>
      <c r="D1683" s="32" t="s">
        <v>292</v>
      </c>
      <c r="E1683" t="s">
        <v>94</v>
      </c>
      <c r="G1683" s="32" t="s">
        <v>295</v>
      </c>
      <c r="H1683" t="s">
        <v>94</v>
      </c>
      <c r="I1683" s="20">
        <v>44828</v>
      </c>
    </row>
    <row r="1684" spans="1:9" x14ac:dyDescent="0.2">
      <c r="A1684">
        <v>1998</v>
      </c>
      <c r="B1684" s="32" t="s">
        <v>150</v>
      </c>
      <c r="C1684" s="22" t="s">
        <v>240</v>
      </c>
      <c r="D1684" s="32" t="s">
        <v>292</v>
      </c>
      <c r="E1684" t="s">
        <v>94</v>
      </c>
      <c r="G1684" s="32" t="s">
        <v>295</v>
      </c>
      <c r="H1684" t="s">
        <v>94</v>
      </c>
      <c r="I1684" s="20">
        <v>4845</v>
      </c>
    </row>
    <row r="1685" spans="1:9" x14ac:dyDescent="0.2">
      <c r="A1685">
        <v>1998</v>
      </c>
      <c r="B1685" s="32" t="s">
        <v>150</v>
      </c>
      <c r="C1685" s="22" t="s">
        <v>241</v>
      </c>
      <c r="D1685" s="32" t="s">
        <v>292</v>
      </c>
      <c r="E1685" t="s">
        <v>94</v>
      </c>
      <c r="G1685" s="32" t="s">
        <v>295</v>
      </c>
      <c r="H1685" t="s">
        <v>94</v>
      </c>
      <c r="I1685" s="20">
        <v>18256</v>
      </c>
    </row>
    <row r="1686" spans="1:9" x14ac:dyDescent="0.2">
      <c r="A1686">
        <v>1998</v>
      </c>
      <c r="B1686" s="32" t="s">
        <v>150</v>
      </c>
      <c r="C1686" s="22" t="s">
        <v>242</v>
      </c>
      <c r="D1686" s="32" t="s">
        <v>292</v>
      </c>
      <c r="E1686" t="s">
        <v>94</v>
      </c>
      <c r="G1686" s="32" t="s">
        <v>295</v>
      </c>
      <c r="H1686" t="s">
        <v>94</v>
      </c>
      <c r="I1686" s="20">
        <v>0</v>
      </c>
    </row>
    <row r="1687" spans="1:9" x14ac:dyDescent="0.2">
      <c r="A1687">
        <v>1998</v>
      </c>
      <c r="B1687" s="32" t="s">
        <v>150</v>
      </c>
      <c r="C1687" s="22" t="s">
        <v>243</v>
      </c>
      <c r="D1687" s="32" t="s">
        <v>292</v>
      </c>
      <c r="E1687" t="s">
        <v>94</v>
      </c>
      <c r="G1687" s="32" t="s">
        <v>295</v>
      </c>
      <c r="H1687" t="s">
        <v>94</v>
      </c>
      <c r="I1687" s="20">
        <v>0</v>
      </c>
    </row>
    <row r="1688" spans="1:9" ht="22.5" x14ac:dyDescent="0.2">
      <c r="A1688">
        <v>1998</v>
      </c>
      <c r="B1688" s="32" t="s">
        <v>150</v>
      </c>
      <c r="C1688" s="40" t="s">
        <v>244</v>
      </c>
      <c r="D1688" s="32" t="s">
        <v>292</v>
      </c>
      <c r="E1688" t="s">
        <v>94</v>
      </c>
      <c r="F1688" s="20">
        <v>67371</v>
      </c>
      <c r="G1688" s="32" t="s">
        <v>295</v>
      </c>
      <c r="H1688" t="s">
        <v>94</v>
      </c>
    </row>
    <row r="1689" spans="1:9" x14ac:dyDescent="0.2">
      <c r="A1689">
        <v>1998</v>
      </c>
      <c r="B1689" s="32" t="s">
        <v>150</v>
      </c>
      <c r="C1689" s="22" t="s">
        <v>245</v>
      </c>
      <c r="D1689" s="32" t="s">
        <v>292</v>
      </c>
      <c r="E1689" t="s">
        <v>94</v>
      </c>
      <c r="F1689" s="20">
        <v>57763</v>
      </c>
      <c r="G1689" s="32" t="s">
        <v>295</v>
      </c>
      <c r="H1689" t="s">
        <v>94</v>
      </c>
    </row>
    <row r="1690" spans="1:9" x14ac:dyDescent="0.2">
      <c r="A1690">
        <v>1998</v>
      </c>
      <c r="B1690" s="32" t="s">
        <v>150</v>
      </c>
      <c r="C1690" s="22" t="s">
        <v>246</v>
      </c>
      <c r="D1690" s="32" t="s">
        <v>292</v>
      </c>
      <c r="E1690" t="s">
        <v>94</v>
      </c>
      <c r="F1690" s="20">
        <v>6257</v>
      </c>
      <c r="G1690" s="32" t="s">
        <v>295</v>
      </c>
      <c r="H1690" t="s">
        <v>94</v>
      </c>
    </row>
    <row r="1691" spans="1:9" x14ac:dyDescent="0.2">
      <c r="A1691">
        <v>1998</v>
      </c>
      <c r="B1691" s="32" t="s">
        <v>150</v>
      </c>
      <c r="C1691" s="22" t="s">
        <v>247</v>
      </c>
      <c r="D1691" s="32" t="s">
        <v>292</v>
      </c>
      <c r="E1691" t="s">
        <v>94</v>
      </c>
      <c r="F1691" s="20">
        <v>3351</v>
      </c>
      <c r="G1691" s="32" t="s">
        <v>295</v>
      </c>
      <c r="H1691" t="s">
        <v>94</v>
      </c>
    </row>
    <row r="1692" spans="1:9" x14ac:dyDescent="0.2">
      <c r="A1692">
        <v>1998</v>
      </c>
      <c r="B1692" s="32" t="s">
        <v>150</v>
      </c>
      <c r="C1692" s="40" t="s">
        <v>248</v>
      </c>
      <c r="D1692" s="32" t="s">
        <v>292</v>
      </c>
      <c r="E1692" t="s">
        <v>94</v>
      </c>
      <c r="F1692" s="20">
        <v>82275</v>
      </c>
      <c r="G1692" s="32" t="s">
        <v>295</v>
      </c>
      <c r="H1692" t="s">
        <v>94</v>
      </c>
      <c r="I1692" s="20">
        <v>77241</v>
      </c>
    </row>
    <row r="1693" spans="1:9" x14ac:dyDescent="0.2">
      <c r="A1693">
        <v>1998</v>
      </c>
      <c r="B1693" s="32" t="s">
        <v>150</v>
      </c>
      <c r="C1693" s="22" t="s">
        <v>249</v>
      </c>
      <c r="D1693" s="32" t="s">
        <v>292</v>
      </c>
      <c r="E1693" t="s">
        <v>94</v>
      </c>
      <c r="F1693" s="20">
        <v>85</v>
      </c>
      <c r="G1693" s="32" t="s">
        <v>295</v>
      </c>
      <c r="H1693" t="s">
        <v>94</v>
      </c>
      <c r="I1693" s="20">
        <v>0</v>
      </c>
    </row>
    <row r="1694" spans="1:9" x14ac:dyDescent="0.2">
      <c r="A1694">
        <v>1998</v>
      </c>
      <c r="B1694" s="32" t="s">
        <v>150</v>
      </c>
      <c r="C1694" s="22" t="s">
        <v>250</v>
      </c>
      <c r="D1694" s="32" t="s">
        <v>292</v>
      </c>
      <c r="E1694" t="s">
        <v>94</v>
      </c>
      <c r="F1694" s="20">
        <v>0</v>
      </c>
      <c r="G1694" s="32" t="s">
        <v>295</v>
      </c>
      <c r="H1694" t="s">
        <v>94</v>
      </c>
      <c r="I1694" s="20">
        <v>57</v>
      </c>
    </row>
    <row r="1695" spans="1:9" x14ac:dyDescent="0.2">
      <c r="A1695">
        <v>1998</v>
      </c>
      <c r="B1695" s="32" t="s">
        <v>150</v>
      </c>
      <c r="C1695" s="22" t="s">
        <v>251</v>
      </c>
      <c r="D1695" s="32" t="s">
        <v>292</v>
      </c>
      <c r="E1695" t="s">
        <v>94</v>
      </c>
      <c r="F1695" s="20">
        <v>72688</v>
      </c>
      <c r="G1695" s="32" t="s">
        <v>295</v>
      </c>
      <c r="H1695" t="s">
        <v>94</v>
      </c>
      <c r="I1695" s="20">
        <v>72688</v>
      </c>
    </row>
    <row r="1696" spans="1:9" x14ac:dyDescent="0.2">
      <c r="A1696">
        <v>1998</v>
      </c>
      <c r="B1696" s="32" t="s">
        <v>150</v>
      </c>
      <c r="C1696" s="22" t="s">
        <v>252</v>
      </c>
      <c r="D1696" s="32" t="s">
        <v>292</v>
      </c>
      <c r="E1696" t="s">
        <v>94</v>
      </c>
      <c r="F1696" s="20">
        <v>575</v>
      </c>
      <c r="G1696" s="32" t="s">
        <v>295</v>
      </c>
      <c r="H1696" t="s">
        <v>94</v>
      </c>
      <c r="I1696" s="20">
        <v>1740</v>
      </c>
    </row>
    <row r="1697" spans="1:9" x14ac:dyDescent="0.2">
      <c r="A1697">
        <v>1998</v>
      </c>
      <c r="B1697" s="32" t="s">
        <v>150</v>
      </c>
      <c r="C1697" s="22" t="s">
        <v>253</v>
      </c>
      <c r="D1697" s="32" t="s">
        <v>292</v>
      </c>
      <c r="E1697" t="s">
        <v>94</v>
      </c>
      <c r="F1697" s="20">
        <v>3893</v>
      </c>
      <c r="G1697" s="32" t="s">
        <v>295</v>
      </c>
      <c r="H1697" t="s">
        <v>94</v>
      </c>
      <c r="I1697" s="20">
        <v>2756</v>
      </c>
    </row>
    <row r="1698" spans="1:9" x14ac:dyDescent="0.2">
      <c r="A1698">
        <v>1998</v>
      </c>
      <c r="B1698" s="32" t="s">
        <v>150</v>
      </c>
      <c r="C1698" s="22" t="s">
        <v>254</v>
      </c>
      <c r="D1698" s="32" t="s">
        <v>292</v>
      </c>
      <c r="E1698" t="s">
        <v>94</v>
      </c>
      <c r="F1698" s="20">
        <v>5034</v>
      </c>
      <c r="G1698" s="32" t="s">
        <v>295</v>
      </c>
      <c r="H1698" t="s">
        <v>94</v>
      </c>
    </row>
    <row r="1699" spans="1:9" x14ac:dyDescent="0.2">
      <c r="A1699">
        <v>1998</v>
      </c>
      <c r="B1699" s="32" t="s">
        <v>150</v>
      </c>
      <c r="C1699" s="30" t="s">
        <v>255</v>
      </c>
      <c r="D1699" s="32" t="s">
        <v>292</v>
      </c>
      <c r="E1699" t="s">
        <v>94</v>
      </c>
      <c r="F1699" s="20">
        <v>102216</v>
      </c>
      <c r="G1699" s="32" t="s">
        <v>295</v>
      </c>
      <c r="H1699" t="s">
        <v>94</v>
      </c>
    </row>
    <row r="1700" spans="1:9" ht="13.5" thickBot="1" x14ac:dyDescent="0.25">
      <c r="A1700">
        <v>1998</v>
      </c>
      <c r="B1700" s="32" t="s">
        <v>150</v>
      </c>
      <c r="C1700" s="38" t="s">
        <v>256</v>
      </c>
      <c r="D1700" s="32" t="s">
        <v>292</v>
      </c>
      <c r="E1700" t="s">
        <v>94</v>
      </c>
      <c r="F1700" s="20">
        <v>90349</v>
      </c>
      <c r="G1700" s="32" t="s">
        <v>295</v>
      </c>
      <c r="H1700" t="s">
        <v>94</v>
      </c>
    </row>
    <row r="1701" spans="1:9" x14ac:dyDescent="0.2">
      <c r="A1701">
        <v>1998</v>
      </c>
      <c r="B1701" s="32" t="s">
        <v>150</v>
      </c>
      <c r="C1701" s="30" t="s">
        <v>299</v>
      </c>
      <c r="D1701" s="32" t="s">
        <v>292</v>
      </c>
      <c r="E1701" t="s">
        <v>95</v>
      </c>
      <c r="G1701" s="32" t="s">
        <v>295</v>
      </c>
      <c r="H1701" t="s">
        <v>95</v>
      </c>
      <c r="I1701" s="20">
        <v>4487</v>
      </c>
    </row>
    <row r="1702" spans="1:9" ht="13.5" thickBot="1" x14ac:dyDescent="0.25">
      <c r="A1702">
        <v>1998</v>
      </c>
      <c r="B1702" s="32" t="s">
        <v>150</v>
      </c>
      <c r="C1702" s="38" t="s">
        <v>300</v>
      </c>
      <c r="D1702" s="32" t="s">
        <v>292</v>
      </c>
      <c r="E1702" t="s">
        <v>95</v>
      </c>
      <c r="G1702" s="32" t="s">
        <v>295</v>
      </c>
      <c r="H1702" t="s">
        <v>95</v>
      </c>
      <c r="I1702" s="20">
        <v>1092</v>
      </c>
    </row>
    <row r="1703" spans="1:9" x14ac:dyDescent="0.2">
      <c r="A1703">
        <v>1998</v>
      </c>
      <c r="B1703" s="32" t="s">
        <v>150</v>
      </c>
      <c r="C1703" s="35" t="s">
        <v>235</v>
      </c>
      <c r="D1703" s="32" t="s">
        <v>292</v>
      </c>
      <c r="E1703" t="s">
        <v>95</v>
      </c>
      <c r="G1703" s="32" t="s">
        <v>295</v>
      </c>
      <c r="H1703" t="s">
        <v>95</v>
      </c>
      <c r="I1703" s="20">
        <v>0</v>
      </c>
    </row>
    <row r="1704" spans="1:9" x14ac:dyDescent="0.2">
      <c r="A1704">
        <v>1998</v>
      </c>
      <c r="B1704" s="32" t="s">
        <v>150</v>
      </c>
      <c r="C1704" s="39" t="s">
        <v>236</v>
      </c>
      <c r="D1704" s="32" t="s">
        <v>292</v>
      </c>
      <c r="E1704" t="s">
        <v>95</v>
      </c>
      <c r="G1704" s="32" t="s">
        <v>295</v>
      </c>
      <c r="H1704" t="s">
        <v>95</v>
      </c>
      <c r="I1704" s="20">
        <v>0</v>
      </c>
    </row>
    <row r="1705" spans="1:9" x14ac:dyDescent="0.2">
      <c r="A1705">
        <v>1998</v>
      </c>
      <c r="B1705" s="32" t="s">
        <v>150</v>
      </c>
      <c r="C1705" s="37" t="s">
        <v>237</v>
      </c>
      <c r="D1705" s="32" t="s">
        <v>292</v>
      </c>
      <c r="E1705" t="s">
        <v>95</v>
      </c>
      <c r="G1705" s="32" t="s">
        <v>295</v>
      </c>
      <c r="H1705" t="s">
        <v>95</v>
      </c>
    </row>
    <row r="1706" spans="1:9" x14ac:dyDescent="0.2">
      <c r="A1706">
        <v>1998</v>
      </c>
      <c r="B1706" s="32" t="s">
        <v>150</v>
      </c>
      <c r="C1706" s="35" t="s">
        <v>238</v>
      </c>
      <c r="D1706" s="32" t="s">
        <v>292</v>
      </c>
      <c r="E1706" t="s">
        <v>95</v>
      </c>
      <c r="G1706" s="32" t="s">
        <v>295</v>
      </c>
      <c r="H1706" t="s">
        <v>95</v>
      </c>
    </row>
    <row r="1707" spans="1:9" x14ac:dyDescent="0.2">
      <c r="A1707">
        <v>1998</v>
      </c>
      <c r="B1707" s="32" t="s">
        <v>150</v>
      </c>
      <c r="C1707" s="22" t="s">
        <v>239</v>
      </c>
      <c r="D1707" s="32" t="s">
        <v>292</v>
      </c>
      <c r="E1707" t="s">
        <v>95</v>
      </c>
      <c r="G1707" s="32" t="s">
        <v>295</v>
      </c>
      <c r="H1707" t="s">
        <v>95</v>
      </c>
    </row>
    <row r="1708" spans="1:9" x14ac:dyDescent="0.2">
      <c r="A1708">
        <v>1998</v>
      </c>
      <c r="B1708" s="32" t="s">
        <v>150</v>
      </c>
      <c r="C1708" s="22" t="s">
        <v>240</v>
      </c>
      <c r="D1708" s="32" t="s">
        <v>292</v>
      </c>
      <c r="E1708" t="s">
        <v>95</v>
      </c>
      <c r="G1708" s="32" t="s">
        <v>295</v>
      </c>
      <c r="H1708" t="s">
        <v>95</v>
      </c>
    </row>
    <row r="1709" spans="1:9" x14ac:dyDescent="0.2">
      <c r="A1709">
        <v>1998</v>
      </c>
      <c r="B1709" s="32" t="s">
        <v>150</v>
      </c>
      <c r="C1709" s="22" t="s">
        <v>241</v>
      </c>
      <c r="D1709" s="32" t="s">
        <v>292</v>
      </c>
      <c r="E1709" t="s">
        <v>95</v>
      </c>
      <c r="G1709" s="32" t="s">
        <v>295</v>
      </c>
      <c r="H1709" t="s">
        <v>95</v>
      </c>
      <c r="I1709" s="20">
        <v>4802</v>
      </c>
    </row>
    <row r="1710" spans="1:9" x14ac:dyDescent="0.2">
      <c r="A1710">
        <v>1998</v>
      </c>
      <c r="B1710" s="32" t="s">
        <v>150</v>
      </c>
      <c r="C1710" s="22" t="s">
        <v>242</v>
      </c>
      <c r="D1710" s="32" t="s">
        <v>292</v>
      </c>
      <c r="E1710" t="s">
        <v>95</v>
      </c>
      <c r="G1710" s="32" t="s">
        <v>295</v>
      </c>
      <c r="H1710" t="s">
        <v>95</v>
      </c>
      <c r="I1710" s="20">
        <v>0</v>
      </c>
    </row>
    <row r="1711" spans="1:9" x14ac:dyDescent="0.2">
      <c r="A1711">
        <v>1998</v>
      </c>
      <c r="B1711" s="32" t="s">
        <v>150</v>
      </c>
      <c r="C1711" s="22" t="s">
        <v>243</v>
      </c>
      <c r="D1711" s="32" t="s">
        <v>292</v>
      </c>
      <c r="E1711" t="s">
        <v>95</v>
      </c>
      <c r="G1711" s="32" t="s">
        <v>295</v>
      </c>
      <c r="H1711" t="s">
        <v>95</v>
      </c>
      <c r="I1711" s="20">
        <v>13</v>
      </c>
    </row>
    <row r="1712" spans="1:9" ht="22.5" x14ac:dyDescent="0.2">
      <c r="A1712">
        <v>1998</v>
      </c>
      <c r="B1712" s="32" t="s">
        <v>150</v>
      </c>
      <c r="C1712" s="40" t="s">
        <v>244</v>
      </c>
      <c r="D1712" s="32" t="s">
        <v>292</v>
      </c>
      <c r="E1712" t="s">
        <v>95</v>
      </c>
      <c r="F1712" s="20">
        <v>6705</v>
      </c>
      <c r="G1712" s="32" t="s">
        <v>295</v>
      </c>
      <c r="H1712" t="s">
        <v>95</v>
      </c>
      <c r="I1712" s="20">
        <v>3227</v>
      </c>
    </row>
    <row r="1713" spans="1:9" x14ac:dyDescent="0.2">
      <c r="A1713">
        <v>1998</v>
      </c>
      <c r="B1713" s="32" t="s">
        <v>150</v>
      </c>
      <c r="C1713" s="22" t="s">
        <v>245</v>
      </c>
      <c r="D1713" s="32" t="s">
        <v>292</v>
      </c>
      <c r="E1713" t="s">
        <v>95</v>
      </c>
      <c r="F1713" s="20">
        <v>0</v>
      </c>
      <c r="G1713" s="32" t="s">
        <v>295</v>
      </c>
      <c r="H1713" t="s">
        <v>95</v>
      </c>
      <c r="I1713" s="20">
        <v>490</v>
      </c>
    </row>
    <row r="1714" spans="1:9" x14ac:dyDescent="0.2">
      <c r="A1714">
        <v>1998</v>
      </c>
      <c r="B1714" s="32" t="s">
        <v>150</v>
      </c>
      <c r="C1714" s="22" t="s">
        <v>246</v>
      </c>
      <c r="D1714" s="32" t="s">
        <v>292</v>
      </c>
      <c r="E1714" t="s">
        <v>95</v>
      </c>
      <c r="F1714" s="20">
        <v>5899</v>
      </c>
      <c r="G1714" s="32" t="s">
        <v>295</v>
      </c>
      <c r="H1714" t="s">
        <v>95</v>
      </c>
      <c r="I1714" s="20">
        <v>1072</v>
      </c>
    </row>
    <row r="1715" spans="1:9" x14ac:dyDescent="0.2">
      <c r="A1715">
        <v>1998</v>
      </c>
      <c r="B1715" s="32" t="s">
        <v>150</v>
      </c>
      <c r="C1715" s="22" t="s">
        <v>247</v>
      </c>
      <c r="D1715" s="32" t="s">
        <v>292</v>
      </c>
      <c r="E1715" t="s">
        <v>95</v>
      </c>
      <c r="F1715" s="20">
        <v>806</v>
      </c>
      <c r="G1715" s="32" t="s">
        <v>295</v>
      </c>
      <c r="H1715" t="s">
        <v>95</v>
      </c>
    </row>
    <row r="1716" spans="1:9" x14ac:dyDescent="0.2">
      <c r="A1716">
        <v>1998</v>
      </c>
      <c r="B1716" s="32" t="s">
        <v>150</v>
      </c>
      <c r="C1716" s="40" t="s">
        <v>248</v>
      </c>
      <c r="D1716" s="32" t="s">
        <v>292</v>
      </c>
      <c r="E1716" t="s">
        <v>95</v>
      </c>
      <c r="F1716" s="20">
        <v>54910</v>
      </c>
      <c r="G1716" s="32" t="s">
        <v>295</v>
      </c>
      <c r="H1716" t="s">
        <v>95</v>
      </c>
    </row>
    <row r="1717" spans="1:9" x14ac:dyDescent="0.2">
      <c r="A1717">
        <v>1998</v>
      </c>
      <c r="B1717" s="32" t="s">
        <v>150</v>
      </c>
      <c r="C1717" s="22" t="s">
        <v>249</v>
      </c>
      <c r="D1717" s="32" t="s">
        <v>292</v>
      </c>
      <c r="E1717" t="s">
        <v>95</v>
      </c>
      <c r="F1717" s="20">
        <v>15</v>
      </c>
      <c r="G1717" s="32" t="s">
        <v>295</v>
      </c>
      <c r="H1717" t="s">
        <v>95</v>
      </c>
    </row>
    <row r="1718" spans="1:9" x14ac:dyDescent="0.2">
      <c r="A1718">
        <v>1998</v>
      </c>
      <c r="B1718" s="32" t="s">
        <v>150</v>
      </c>
      <c r="C1718" s="22" t="s">
        <v>250</v>
      </c>
      <c r="D1718" s="32" t="s">
        <v>292</v>
      </c>
      <c r="E1718" t="s">
        <v>95</v>
      </c>
      <c r="F1718" s="20">
        <v>0</v>
      </c>
      <c r="G1718" s="32" t="s">
        <v>295</v>
      </c>
      <c r="H1718" t="s">
        <v>95</v>
      </c>
      <c r="I1718" s="20">
        <v>13</v>
      </c>
    </row>
    <row r="1719" spans="1:9" x14ac:dyDescent="0.2">
      <c r="A1719">
        <v>1998</v>
      </c>
      <c r="B1719" s="32" t="s">
        <v>150</v>
      </c>
      <c r="C1719" s="22" t="s">
        <v>251</v>
      </c>
      <c r="D1719" s="32" t="s">
        <v>292</v>
      </c>
      <c r="E1719" t="s">
        <v>95</v>
      </c>
      <c r="F1719" s="20">
        <v>47797</v>
      </c>
      <c r="G1719" s="32" t="s">
        <v>295</v>
      </c>
      <c r="H1719" t="s">
        <v>95</v>
      </c>
      <c r="I1719" s="20">
        <v>3227</v>
      </c>
    </row>
    <row r="1720" spans="1:9" x14ac:dyDescent="0.2">
      <c r="A1720">
        <v>1998</v>
      </c>
      <c r="B1720" s="32" t="s">
        <v>150</v>
      </c>
      <c r="C1720" s="22" t="s">
        <v>252</v>
      </c>
      <c r="D1720" s="32" t="s">
        <v>292</v>
      </c>
      <c r="E1720" t="s">
        <v>95</v>
      </c>
      <c r="F1720" s="20">
        <v>575</v>
      </c>
      <c r="G1720" s="32" t="s">
        <v>295</v>
      </c>
      <c r="H1720" t="s">
        <v>95</v>
      </c>
      <c r="I1720" s="20">
        <v>490</v>
      </c>
    </row>
    <row r="1721" spans="1:9" x14ac:dyDescent="0.2">
      <c r="A1721">
        <v>1998</v>
      </c>
      <c r="B1721" s="32" t="s">
        <v>150</v>
      </c>
      <c r="C1721" s="22" t="s">
        <v>253</v>
      </c>
      <c r="D1721" s="32" t="s">
        <v>292</v>
      </c>
      <c r="E1721" t="s">
        <v>95</v>
      </c>
      <c r="F1721" s="20">
        <v>1489</v>
      </c>
      <c r="G1721" s="32" t="s">
        <v>295</v>
      </c>
      <c r="H1721" t="s">
        <v>95</v>
      </c>
      <c r="I1721" s="20">
        <v>1072</v>
      </c>
    </row>
    <row r="1722" spans="1:9" x14ac:dyDescent="0.2">
      <c r="A1722">
        <v>1998</v>
      </c>
      <c r="B1722" s="32" t="s">
        <v>150</v>
      </c>
      <c r="C1722" s="22" t="s">
        <v>254</v>
      </c>
      <c r="D1722" s="32" t="s">
        <v>292</v>
      </c>
      <c r="E1722" t="s">
        <v>95</v>
      </c>
      <c r="F1722" s="20">
        <v>5034</v>
      </c>
      <c r="G1722" s="32" t="s">
        <v>295</v>
      </c>
      <c r="H1722" t="s">
        <v>95</v>
      </c>
    </row>
    <row r="1723" spans="1:9" x14ac:dyDescent="0.2">
      <c r="A1723">
        <v>1998</v>
      </c>
      <c r="B1723" s="32" t="s">
        <v>150</v>
      </c>
      <c r="C1723" s="30" t="s">
        <v>255</v>
      </c>
      <c r="D1723" s="32" t="s">
        <v>292</v>
      </c>
      <c r="E1723" t="s">
        <v>95</v>
      </c>
      <c r="F1723" s="20">
        <v>27711</v>
      </c>
      <c r="G1723" s="32" t="s">
        <v>295</v>
      </c>
      <c r="H1723" t="s">
        <v>95</v>
      </c>
    </row>
    <row r="1724" spans="1:9" ht="13.5" thickBot="1" x14ac:dyDescent="0.25">
      <c r="A1724">
        <v>1998</v>
      </c>
      <c r="B1724" s="32" t="s">
        <v>150</v>
      </c>
      <c r="C1724" s="38" t="s">
        <v>256</v>
      </c>
      <c r="D1724" s="32" t="s">
        <v>292</v>
      </c>
      <c r="E1724" t="s">
        <v>95</v>
      </c>
      <c r="F1724" s="20">
        <v>22025</v>
      </c>
      <c r="G1724" s="32" t="s">
        <v>295</v>
      </c>
      <c r="H1724" t="s">
        <v>95</v>
      </c>
    </row>
    <row r="1725" spans="1:9" x14ac:dyDescent="0.2">
      <c r="A1725">
        <v>1998</v>
      </c>
      <c r="B1725" s="32" t="s">
        <v>150</v>
      </c>
      <c r="C1725" s="30" t="s">
        <v>299</v>
      </c>
      <c r="D1725" s="32" t="s">
        <v>292</v>
      </c>
      <c r="E1725" t="s">
        <v>96</v>
      </c>
      <c r="G1725" s="32" t="s">
        <v>295</v>
      </c>
      <c r="H1725" t="s">
        <v>96</v>
      </c>
      <c r="I1725" s="20">
        <v>109</v>
      </c>
    </row>
    <row r="1726" spans="1:9" ht="13.5" thickBot="1" x14ac:dyDescent="0.25">
      <c r="A1726">
        <v>1998</v>
      </c>
      <c r="B1726" s="32" t="s">
        <v>150</v>
      </c>
      <c r="C1726" s="38" t="s">
        <v>300</v>
      </c>
      <c r="D1726" s="32" t="s">
        <v>292</v>
      </c>
      <c r="E1726" t="s">
        <v>96</v>
      </c>
      <c r="G1726" s="32" t="s">
        <v>295</v>
      </c>
      <c r="H1726" t="s">
        <v>96</v>
      </c>
      <c r="I1726" s="20">
        <v>0</v>
      </c>
    </row>
    <row r="1727" spans="1:9" x14ac:dyDescent="0.2">
      <c r="A1727">
        <v>1998</v>
      </c>
      <c r="B1727" s="32" t="s">
        <v>150</v>
      </c>
      <c r="C1727" s="35" t="s">
        <v>235</v>
      </c>
      <c r="D1727" s="32" t="s">
        <v>292</v>
      </c>
      <c r="E1727" t="s">
        <v>96</v>
      </c>
      <c r="G1727" s="32" t="s">
        <v>295</v>
      </c>
      <c r="H1727" t="s">
        <v>96</v>
      </c>
      <c r="I1727" s="20">
        <v>0</v>
      </c>
    </row>
    <row r="1728" spans="1:9" x14ac:dyDescent="0.2">
      <c r="A1728">
        <v>1998</v>
      </c>
      <c r="B1728" s="32" t="s">
        <v>150</v>
      </c>
      <c r="C1728" s="39" t="s">
        <v>236</v>
      </c>
      <c r="D1728" s="32" t="s">
        <v>292</v>
      </c>
      <c r="E1728" t="s">
        <v>96</v>
      </c>
      <c r="G1728" s="32" t="s">
        <v>295</v>
      </c>
      <c r="H1728" t="s">
        <v>96</v>
      </c>
      <c r="I1728" s="20">
        <v>0</v>
      </c>
    </row>
    <row r="1729" spans="1:9" x14ac:dyDescent="0.2">
      <c r="A1729">
        <v>1998</v>
      </c>
      <c r="B1729" s="32" t="s">
        <v>150</v>
      </c>
      <c r="C1729" s="37" t="s">
        <v>237</v>
      </c>
      <c r="D1729" s="32" t="s">
        <v>292</v>
      </c>
      <c r="E1729" t="s">
        <v>96</v>
      </c>
      <c r="G1729" s="32" t="s">
        <v>295</v>
      </c>
      <c r="H1729" t="s">
        <v>96</v>
      </c>
    </row>
    <row r="1730" spans="1:9" x14ac:dyDescent="0.2">
      <c r="A1730">
        <v>1998</v>
      </c>
      <c r="B1730" s="32" t="s">
        <v>150</v>
      </c>
      <c r="C1730" s="35" t="s">
        <v>238</v>
      </c>
      <c r="D1730" s="32" t="s">
        <v>292</v>
      </c>
      <c r="E1730" t="s">
        <v>96</v>
      </c>
      <c r="G1730" s="32" t="s">
        <v>295</v>
      </c>
      <c r="H1730" t="s">
        <v>96</v>
      </c>
    </row>
    <row r="1731" spans="1:9" x14ac:dyDescent="0.2">
      <c r="A1731">
        <v>1998</v>
      </c>
      <c r="B1731" s="32" t="s">
        <v>150</v>
      </c>
      <c r="C1731" s="22" t="s">
        <v>239</v>
      </c>
      <c r="D1731" s="32" t="s">
        <v>292</v>
      </c>
      <c r="E1731" t="s">
        <v>96</v>
      </c>
      <c r="G1731" s="32" t="s">
        <v>295</v>
      </c>
      <c r="H1731" t="s">
        <v>96</v>
      </c>
    </row>
    <row r="1732" spans="1:9" x14ac:dyDescent="0.2">
      <c r="A1732">
        <v>1998</v>
      </c>
      <c r="B1732" s="32" t="s">
        <v>150</v>
      </c>
      <c r="C1732" s="22" t="s">
        <v>240</v>
      </c>
      <c r="D1732" s="32" t="s">
        <v>292</v>
      </c>
      <c r="E1732" t="s">
        <v>96</v>
      </c>
      <c r="G1732" s="32" t="s">
        <v>295</v>
      </c>
      <c r="H1732" t="s">
        <v>96</v>
      </c>
    </row>
    <row r="1733" spans="1:9" x14ac:dyDescent="0.2">
      <c r="A1733">
        <v>1998</v>
      </c>
      <c r="B1733" s="32" t="s">
        <v>150</v>
      </c>
      <c r="C1733" s="22" t="s">
        <v>241</v>
      </c>
      <c r="D1733" s="32" t="s">
        <v>292</v>
      </c>
      <c r="E1733" t="s">
        <v>96</v>
      </c>
      <c r="G1733" s="32" t="s">
        <v>295</v>
      </c>
      <c r="H1733" t="s">
        <v>96</v>
      </c>
      <c r="I1733" s="20">
        <v>35161</v>
      </c>
    </row>
    <row r="1734" spans="1:9" x14ac:dyDescent="0.2">
      <c r="A1734">
        <v>1998</v>
      </c>
      <c r="B1734" s="32" t="s">
        <v>150</v>
      </c>
      <c r="C1734" s="22" t="s">
        <v>242</v>
      </c>
      <c r="D1734" s="32" t="s">
        <v>292</v>
      </c>
      <c r="E1734" t="s">
        <v>96</v>
      </c>
      <c r="G1734" s="32" t="s">
        <v>295</v>
      </c>
      <c r="H1734" t="s">
        <v>96</v>
      </c>
      <c r="I1734" s="20">
        <v>0</v>
      </c>
    </row>
    <row r="1735" spans="1:9" x14ac:dyDescent="0.2">
      <c r="A1735">
        <v>1998</v>
      </c>
      <c r="B1735" s="32" t="s">
        <v>150</v>
      </c>
      <c r="C1735" s="22" t="s">
        <v>243</v>
      </c>
      <c r="D1735" s="32" t="s">
        <v>292</v>
      </c>
      <c r="E1735" t="s">
        <v>96</v>
      </c>
      <c r="G1735" s="32" t="s">
        <v>295</v>
      </c>
      <c r="H1735" t="s">
        <v>96</v>
      </c>
      <c r="I1735" s="20">
        <v>5</v>
      </c>
    </row>
    <row r="1736" spans="1:9" ht="22.5" x14ac:dyDescent="0.2">
      <c r="A1736">
        <v>1998</v>
      </c>
      <c r="B1736" s="32" t="s">
        <v>150</v>
      </c>
      <c r="C1736" s="40" t="s">
        <v>244</v>
      </c>
      <c r="D1736" s="32" t="s">
        <v>292</v>
      </c>
      <c r="E1736" t="s">
        <v>96</v>
      </c>
      <c r="F1736" s="20">
        <v>444</v>
      </c>
      <c r="G1736" s="32" t="s">
        <v>295</v>
      </c>
      <c r="H1736" t="s">
        <v>96</v>
      </c>
      <c r="I1736" s="20">
        <v>34005</v>
      </c>
    </row>
    <row r="1737" spans="1:9" x14ac:dyDescent="0.2">
      <c r="A1737">
        <v>1998</v>
      </c>
      <c r="B1737" s="32" t="s">
        <v>150</v>
      </c>
      <c r="C1737" s="22" t="s">
        <v>245</v>
      </c>
      <c r="D1737" s="32" t="s">
        <v>292</v>
      </c>
      <c r="E1737" t="s">
        <v>96</v>
      </c>
      <c r="F1737" s="20">
        <v>0</v>
      </c>
      <c r="G1737" s="32" t="s">
        <v>295</v>
      </c>
      <c r="H1737" t="s">
        <v>96</v>
      </c>
      <c r="I1737" s="20">
        <v>640</v>
      </c>
    </row>
    <row r="1738" spans="1:9" x14ac:dyDescent="0.2">
      <c r="A1738">
        <v>1998</v>
      </c>
      <c r="B1738" s="32" t="s">
        <v>150</v>
      </c>
      <c r="C1738" s="22" t="s">
        <v>246</v>
      </c>
      <c r="D1738" s="32" t="s">
        <v>292</v>
      </c>
      <c r="E1738" t="s">
        <v>96</v>
      </c>
      <c r="F1738" s="20">
        <v>109</v>
      </c>
      <c r="G1738" s="32" t="s">
        <v>295</v>
      </c>
      <c r="H1738" t="s">
        <v>96</v>
      </c>
      <c r="I1738" s="20">
        <v>511</v>
      </c>
    </row>
    <row r="1739" spans="1:9" x14ac:dyDescent="0.2">
      <c r="A1739">
        <v>1998</v>
      </c>
      <c r="B1739" s="32" t="s">
        <v>150</v>
      </c>
      <c r="C1739" s="22" t="s">
        <v>247</v>
      </c>
      <c r="D1739" s="32" t="s">
        <v>292</v>
      </c>
      <c r="E1739" t="s">
        <v>96</v>
      </c>
      <c r="F1739" s="20">
        <v>335</v>
      </c>
      <c r="G1739" s="32" t="s">
        <v>295</v>
      </c>
      <c r="H1739" t="s">
        <v>96</v>
      </c>
    </row>
    <row r="1740" spans="1:9" x14ac:dyDescent="0.2">
      <c r="A1740">
        <v>1998</v>
      </c>
      <c r="B1740" s="32" t="s">
        <v>150</v>
      </c>
      <c r="C1740" s="40" t="s">
        <v>248</v>
      </c>
      <c r="D1740" s="32" t="s">
        <v>292</v>
      </c>
      <c r="E1740" t="s">
        <v>96</v>
      </c>
      <c r="F1740" s="20">
        <v>4129</v>
      </c>
      <c r="G1740" s="32" t="s">
        <v>295</v>
      </c>
      <c r="H1740" t="s">
        <v>96</v>
      </c>
    </row>
    <row r="1741" spans="1:9" x14ac:dyDescent="0.2">
      <c r="A1741">
        <v>1998</v>
      </c>
      <c r="B1741" s="32" t="s">
        <v>150</v>
      </c>
      <c r="C1741" s="22" t="s">
        <v>249</v>
      </c>
      <c r="D1741" s="32" t="s">
        <v>292</v>
      </c>
      <c r="E1741" t="s">
        <v>96</v>
      </c>
      <c r="F1741" s="20">
        <v>27</v>
      </c>
      <c r="G1741" s="32" t="s">
        <v>295</v>
      </c>
      <c r="H1741" t="s">
        <v>96</v>
      </c>
    </row>
    <row r="1742" spans="1:9" x14ac:dyDescent="0.2">
      <c r="A1742">
        <v>1998</v>
      </c>
      <c r="B1742" s="32" t="s">
        <v>150</v>
      </c>
      <c r="C1742" s="22" t="s">
        <v>250</v>
      </c>
      <c r="D1742" s="32" t="s">
        <v>292</v>
      </c>
      <c r="E1742" t="s">
        <v>96</v>
      </c>
      <c r="F1742" s="20">
        <v>0</v>
      </c>
      <c r="G1742" s="32" t="s">
        <v>295</v>
      </c>
      <c r="H1742" t="s">
        <v>96</v>
      </c>
      <c r="I1742" s="20">
        <v>5</v>
      </c>
    </row>
    <row r="1743" spans="1:9" x14ac:dyDescent="0.2">
      <c r="A1743">
        <v>1998</v>
      </c>
      <c r="B1743" s="32" t="s">
        <v>150</v>
      </c>
      <c r="C1743" s="22" t="s">
        <v>251</v>
      </c>
      <c r="D1743" s="32" t="s">
        <v>292</v>
      </c>
      <c r="E1743" t="s">
        <v>96</v>
      </c>
      <c r="F1743" s="20">
        <v>2833</v>
      </c>
      <c r="G1743" s="32" t="s">
        <v>295</v>
      </c>
      <c r="H1743" t="s">
        <v>96</v>
      </c>
      <c r="I1743" s="20">
        <v>34005</v>
      </c>
    </row>
    <row r="1744" spans="1:9" x14ac:dyDescent="0.2">
      <c r="A1744">
        <v>1998</v>
      </c>
      <c r="B1744" s="32" t="s">
        <v>150</v>
      </c>
      <c r="C1744" s="22" t="s">
        <v>252</v>
      </c>
      <c r="D1744" s="32" t="s">
        <v>292</v>
      </c>
      <c r="E1744" t="s">
        <v>96</v>
      </c>
      <c r="F1744" s="20">
        <v>0</v>
      </c>
      <c r="G1744" s="32" t="s">
        <v>295</v>
      </c>
      <c r="H1744" t="s">
        <v>96</v>
      </c>
      <c r="I1744" s="20">
        <v>640</v>
      </c>
    </row>
    <row r="1745" spans="1:9" x14ac:dyDescent="0.2">
      <c r="A1745">
        <v>1998</v>
      </c>
      <c r="B1745" s="32" t="s">
        <v>150</v>
      </c>
      <c r="C1745" s="22" t="s">
        <v>253</v>
      </c>
      <c r="D1745" s="32" t="s">
        <v>292</v>
      </c>
      <c r="E1745" t="s">
        <v>96</v>
      </c>
      <c r="F1745" s="20">
        <v>1269</v>
      </c>
      <c r="G1745" s="32" t="s">
        <v>295</v>
      </c>
      <c r="H1745" t="s">
        <v>96</v>
      </c>
      <c r="I1745" s="20">
        <v>511</v>
      </c>
    </row>
    <row r="1746" spans="1:9" x14ac:dyDescent="0.2">
      <c r="A1746">
        <v>1998</v>
      </c>
      <c r="B1746" s="32" t="s">
        <v>150</v>
      </c>
      <c r="C1746" s="22" t="s">
        <v>254</v>
      </c>
      <c r="D1746" s="32" t="s">
        <v>292</v>
      </c>
      <c r="E1746" t="s">
        <v>96</v>
      </c>
      <c r="F1746" s="20">
        <v>0</v>
      </c>
      <c r="G1746" s="32" t="s">
        <v>295</v>
      </c>
      <c r="H1746" t="s">
        <v>96</v>
      </c>
    </row>
    <row r="1747" spans="1:9" x14ac:dyDescent="0.2">
      <c r="A1747">
        <v>1998</v>
      </c>
      <c r="B1747" s="32" t="s">
        <v>150</v>
      </c>
      <c r="C1747" s="30" t="s">
        <v>255</v>
      </c>
      <c r="D1747" s="32" t="s">
        <v>292</v>
      </c>
      <c r="E1747" t="s">
        <v>96</v>
      </c>
      <c r="F1747" s="20">
        <v>44405</v>
      </c>
      <c r="G1747" s="32" t="s">
        <v>295</v>
      </c>
      <c r="H1747" t="s">
        <v>96</v>
      </c>
    </row>
    <row r="1748" spans="1:9" ht="13.5" thickBot="1" x14ac:dyDescent="0.25">
      <c r="A1748">
        <v>1998</v>
      </c>
      <c r="B1748" s="32" t="s">
        <v>150</v>
      </c>
      <c r="C1748" s="38" t="s">
        <v>256</v>
      </c>
      <c r="D1748" s="32" t="s">
        <v>292</v>
      </c>
      <c r="E1748" t="s">
        <v>96</v>
      </c>
      <c r="F1748" s="20">
        <v>40479</v>
      </c>
      <c r="G1748" s="32" t="s">
        <v>295</v>
      </c>
      <c r="H1748" t="s">
        <v>96</v>
      </c>
    </row>
    <row r="1749" spans="1:9" x14ac:dyDescent="0.2">
      <c r="A1749">
        <v>1998</v>
      </c>
      <c r="B1749" s="32" t="s">
        <v>150</v>
      </c>
      <c r="C1749" s="30" t="s">
        <v>299</v>
      </c>
      <c r="D1749" s="32" t="s">
        <v>292</v>
      </c>
      <c r="E1749" t="s">
        <v>341</v>
      </c>
      <c r="G1749" s="32" t="s">
        <v>295</v>
      </c>
      <c r="H1749" t="s">
        <v>341</v>
      </c>
      <c r="I1749" s="20">
        <v>179</v>
      </c>
    </row>
    <row r="1750" spans="1:9" ht="13.5" thickBot="1" x14ac:dyDescent="0.25">
      <c r="A1750">
        <v>1998</v>
      </c>
      <c r="B1750" s="32" t="s">
        <v>150</v>
      </c>
      <c r="C1750" s="38" t="s">
        <v>300</v>
      </c>
      <c r="D1750" s="32" t="s">
        <v>292</v>
      </c>
      <c r="E1750" t="s">
        <v>341</v>
      </c>
      <c r="G1750" s="32" t="s">
        <v>295</v>
      </c>
      <c r="H1750" t="s">
        <v>341</v>
      </c>
      <c r="I1750" s="20">
        <v>0</v>
      </c>
    </row>
    <row r="1751" spans="1:9" x14ac:dyDescent="0.2">
      <c r="A1751">
        <v>1998</v>
      </c>
      <c r="B1751" s="32" t="s">
        <v>150</v>
      </c>
      <c r="C1751" s="35" t="s">
        <v>235</v>
      </c>
      <c r="D1751" s="32" t="s">
        <v>292</v>
      </c>
      <c r="E1751" t="s">
        <v>341</v>
      </c>
      <c r="G1751" s="32" t="s">
        <v>295</v>
      </c>
      <c r="H1751" t="s">
        <v>341</v>
      </c>
      <c r="I1751" s="20">
        <v>0</v>
      </c>
    </row>
    <row r="1752" spans="1:9" x14ac:dyDescent="0.2">
      <c r="A1752">
        <v>1998</v>
      </c>
      <c r="B1752" s="32" t="s">
        <v>150</v>
      </c>
      <c r="C1752" s="39" t="s">
        <v>236</v>
      </c>
      <c r="D1752" s="32" t="s">
        <v>292</v>
      </c>
      <c r="E1752" t="s">
        <v>341</v>
      </c>
      <c r="G1752" s="32" t="s">
        <v>295</v>
      </c>
      <c r="H1752" t="s">
        <v>341</v>
      </c>
      <c r="I1752" s="20">
        <v>0</v>
      </c>
    </row>
    <row r="1753" spans="1:9" x14ac:dyDescent="0.2">
      <c r="A1753">
        <v>1998</v>
      </c>
      <c r="B1753" s="32" t="s">
        <v>150</v>
      </c>
      <c r="C1753" s="37" t="s">
        <v>237</v>
      </c>
      <c r="D1753" s="32" t="s">
        <v>292</v>
      </c>
      <c r="E1753" t="s">
        <v>341</v>
      </c>
      <c r="G1753" s="32" t="s">
        <v>295</v>
      </c>
      <c r="H1753" t="s">
        <v>341</v>
      </c>
    </row>
    <row r="1754" spans="1:9" x14ac:dyDescent="0.2">
      <c r="A1754">
        <v>1998</v>
      </c>
      <c r="B1754" s="32" t="s">
        <v>150</v>
      </c>
      <c r="C1754" s="35" t="s">
        <v>238</v>
      </c>
      <c r="D1754" s="32" t="s">
        <v>292</v>
      </c>
      <c r="E1754" t="s">
        <v>341</v>
      </c>
      <c r="G1754" s="32" t="s">
        <v>295</v>
      </c>
      <c r="H1754" t="s">
        <v>341</v>
      </c>
    </row>
    <row r="1755" spans="1:9" x14ac:dyDescent="0.2">
      <c r="A1755">
        <v>1998</v>
      </c>
      <c r="B1755" s="32" t="s">
        <v>150</v>
      </c>
      <c r="C1755" s="22" t="s">
        <v>239</v>
      </c>
      <c r="D1755" s="32" t="s">
        <v>292</v>
      </c>
      <c r="E1755" t="s">
        <v>341</v>
      </c>
      <c r="G1755" s="32" t="s">
        <v>295</v>
      </c>
      <c r="H1755" t="s">
        <v>341</v>
      </c>
    </row>
    <row r="1756" spans="1:9" x14ac:dyDescent="0.2">
      <c r="A1756">
        <v>1998</v>
      </c>
      <c r="B1756" s="32" t="s">
        <v>150</v>
      </c>
      <c r="C1756" s="22" t="s">
        <v>240</v>
      </c>
      <c r="D1756" s="32" t="s">
        <v>292</v>
      </c>
      <c r="E1756" t="s">
        <v>341</v>
      </c>
      <c r="G1756" s="32" t="s">
        <v>295</v>
      </c>
      <c r="H1756" t="s">
        <v>341</v>
      </c>
    </row>
    <row r="1757" spans="1:9" x14ac:dyDescent="0.2">
      <c r="A1757">
        <v>1998</v>
      </c>
      <c r="B1757" s="32" t="s">
        <v>150</v>
      </c>
      <c r="C1757" s="22" t="s">
        <v>241</v>
      </c>
      <c r="D1757" s="32" t="s">
        <v>292</v>
      </c>
      <c r="E1757" t="s">
        <v>341</v>
      </c>
      <c r="G1757" s="32" t="s">
        <v>295</v>
      </c>
      <c r="H1757" t="s">
        <v>341</v>
      </c>
      <c r="I1757" s="20">
        <v>10981</v>
      </c>
    </row>
    <row r="1758" spans="1:9" x14ac:dyDescent="0.2">
      <c r="A1758">
        <v>1998</v>
      </c>
      <c r="B1758" s="32" t="s">
        <v>150</v>
      </c>
      <c r="C1758" s="22" t="s">
        <v>242</v>
      </c>
      <c r="D1758" s="32" t="s">
        <v>292</v>
      </c>
      <c r="E1758" t="s">
        <v>341</v>
      </c>
      <c r="G1758" s="32" t="s">
        <v>295</v>
      </c>
      <c r="H1758" t="s">
        <v>341</v>
      </c>
      <c r="I1758" s="20">
        <v>0</v>
      </c>
    </row>
    <row r="1759" spans="1:9" x14ac:dyDescent="0.2">
      <c r="A1759">
        <v>1998</v>
      </c>
      <c r="B1759" s="32" t="s">
        <v>150</v>
      </c>
      <c r="C1759" s="22" t="s">
        <v>243</v>
      </c>
      <c r="D1759" s="32" t="s">
        <v>292</v>
      </c>
      <c r="E1759" t="s">
        <v>341</v>
      </c>
      <c r="G1759" s="32" t="s">
        <v>295</v>
      </c>
      <c r="H1759" t="s">
        <v>341</v>
      </c>
      <c r="I1759" s="20">
        <v>38</v>
      </c>
    </row>
    <row r="1760" spans="1:9" ht="22.5" x14ac:dyDescent="0.2">
      <c r="A1760">
        <v>1998</v>
      </c>
      <c r="B1760" s="32" t="s">
        <v>150</v>
      </c>
      <c r="C1760" s="40" t="s">
        <v>244</v>
      </c>
      <c r="D1760" s="32" t="s">
        <v>292</v>
      </c>
      <c r="E1760" t="s">
        <v>341</v>
      </c>
      <c r="F1760" s="20">
        <v>306</v>
      </c>
      <c r="G1760" s="32" t="s">
        <v>295</v>
      </c>
      <c r="H1760" t="s">
        <v>341</v>
      </c>
      <c r="I1760" s="20">
        <v>10097</v>
      </c>
    </row>
    <row r="1761" spans="1:9" x14ac:dyDescent="0.2">
      <c r="A1761">
        <v>1998</v>
      </c>
      <c r="B1761" s="32" t="s">
        <v>150</v>
      </c>
      <c r="C1761" s="22" t="s">
        <v>245</v>
      </c>
      <c r="D1761" s="32" t="s">
        <v>292</v>
      </c>
      <c r="E1761" t="s">
        <v>341</v>
      </c>
      <c r="F1761" s="20">
        <v>0</v>
      </c>
      <c r="G1761" s="32" t="s">
        <v>295</v>
      </c>
      <c r="H1761" t="s">
        <v>341</v>
      </c>
      <c r="I1761" s="20">
        <v>58</v>
      </c>
    </row>
    <row r="1762" spans="1:9" x14ac:dyDescent="0.2">
      <c r="A1762">
        <v>1998</v>
      </c>
      <c r="B1762" s="32" t="s">
        <v>150</v>
      </c>
      <c r="C1762" s="22" t="s">
        <v>246</v>
      </c>
      <c r="D1762" s="32" t="s">
        <v>292</v>
      </c>
      <c r="E1762" t="s">
        <v>341</v>
      </c>
      <c r="F1762" s="20">
        <v>179</v>
      </c>
      <c r="G1762" s="32" t="s">
        <v>295</v>
      </c>
      <c r="H1762" t="s">
        <v>341</v>
      </c>
      <c r="I1762" s="20">
        <v>788</v>
      </c>
    </row>
    <row r="1763" spans="1:9" x14ac:dyDescent="0.2">
      <c r="A1763">
        <v>1998</v>
      </c>
      <c r="B1763" s="32" t="s">
        <v>150</v>
      </c>
      <c r="C1763" s="22" t="s">
        <v>247</v>
      </c>
      <c r="D1763" s="32" t="s">
        <v>292</v>
      </c>
      <c r="E1763" t="s">
        <v>341</v>
      </c>
      <c r="F1763" s="20">
        <v>127</v>
      </c>
      <c r="G1763" s="32" t="s">
        <v>295</v>
      </c>
      <c r="H1763" t="s">
        <v>341</v>
      </c>
    </row>
    <row r="1764" spans="1:9" x14ac:dyDescent="0.2">
      <c r="A1764">
        <v>1998</v>
      </c>
      <c r="B1764" s="32" t="s">
        <v>150</v>
      </c>
      <c r="C1764" s="40" t="s">
        <v>248</v>
      </c>
      <c r="D1764" s="32" t="s">
        <v>292</v>
      </c>
      <c r="E1764" t="s">
        <v>341</v>
      </c>
      <c r="F1764" s="20">
        <v>6359</v>
      </c>
      <c r="G1764" s="32" t="s">
        <v>295</v>
      </c>
      <c r="H1764" t="s">
        <v>341</v>
      </c>
    </row>
    <row r="1765" spans="1:9" x14ac:dyDescent="0.2">
      <c r="A1765">
        <v>1998</v>
      </c>
      <c r="B1765" s="32" t="s">
        <v>150</v>
      </c>
      <c r="C1765" s="22" t="s">
        <v>249</v>
      </c>
      <c r="D1765" s="32" t="s">
        <v>292</v>
      </c>
      <c r="E1765" t="s">
        <v>341</v>
      </c>
      <c r="F1765" s="20">
        <v>41</v>
      </c>
      <c r="G1765" s="32" t="s">
        <v>295</v>
      </c>
      <c r="H1765" t="s">
        <v>341</v>
      </c>
    </row>
    <row r="1766" spans="1:9" x14ac:dyDescent="0.2">
      <c r="A1766">
        <v>1998</v>
      </c>
      <c r="B1766" s="32" t="s">
        <v>150</v>
      </c>
      <c r="C1766" s="22" t="s">
        <v>250</v>
      </c>
      <c r="D1766" s="32" t="s">
        <v>292</v>
      </c>
      <c r="E1766" t="s">
        <v>341</v>
      </c>
      <c r="F1766" s="20">
        <v>0</v>
      </c>
      <c r="G1766" s="32" t="s">
        <v>295</v>
      </c>
      <c r="H1766" t="s">
        <v>341</v>
      </c>
      <c r="I1766" s="20">
        <v>38</v>
      </c>
    </row>
    <row r="1767" spans="1:9" x14ac:dyDescent="0.2">
      <c r="A1767">
        <v>1998</v>
      </c>
      <c r="B1767" s="32" t="s">
        <v>150</v>
      </c>
      <c r="C1767" s="22" t="s">
        <v>251</v>
      </c>
      <c r="D1767" s="32" t="s">
        <v>292</v>
      </c>
      <c r="E1767" t="s">
        <v>341</v>
      </c>
      <c r="F1767" s="20">
        <v>5303</v>
      </c>
      <c r="G1767" s="32" t="s">
        <v>295</v>
      </c>
      <c r="H1767" t="s">
        <v>341</v>
      </c>
      <c r="I1767" s="20">
        <v>10097</v>
      </c>
    </row>
    <row r="1768" spans="1:9" x14ac:dyDescent="0.2">
      <c r="A1768">
        <v>1998</v>
      </c>
      <c r="B1768" s="32" t="s">
        <v>150</v>
      </c>
      <c r="C1768" s="22" t="s">
        <v>252</v>
      </c>
      <c r="D1768" s="32" t="s">
        <v>292</v>
      </c>
      <c r="E1768" t="s">
        <v>341</v>
      </c>
      <c r="F1768" s="20">
        <v>0</v>
      </c>
      <c r="G1768" s="32" t="s">
        <v>295</v>
      </c>
      <c r="H1768" t="s">
        <v>341</v>
      </c>
      <c r="I1768" s="20">
        <v>58</v>
      </c>
    </row>
    <row r="1769" spans="1:9" x14ac:dyDescent="0.2">
      <c r="A1769">
        <v>1998</v>
      </c>
      <c r="B1769" s="32" t="s">
        <v>150</v>
      </c>
      <c r="C1769" s="22" t="s">
        <v>253</v>
      </c>
      <c r="D1769" s="32" t="s">
        <v>292</v>
      </c>
      <c r="E1769" t="s">
        <v>341</v>
      </c>
      <c r="F1769" s="20">
        <v>1015</v>
      </c>
      <c r="G1769" s="32" t="s">
        <v>295</v>
      </c>
      <c r="H1769" t="s">
        <v>341</v>
      </c>
      <c r="I1769" s="20">
        <v>788</v>
      </c>
    </row>
    <row r="1770" spans="1:9" x14ac:dyDescent="0.2">
      <c r="A1770">
        <v>1998</v>
      </c>
      <c r="B1770" s="32" t="s">
        <v>150</v>
      </c>
      <c r="C1770" s="22" t="s">
        <v>254</v>
      </c>
      <c r="D1770" s="32" t="s">
        <v>292</v>
      </c>
      <c r="E1770" t="s">
        <v>341</v>
      </c>
      <c r="F1770" s="20">
        <v>0</v>
      </c>
      <c r="G1770" s="32" t="s">
        <v>295</v>
      </c>
      <c r="H1770" t="s">
        <v>341</v>
      </c>
    </row>
    <row r="1771" spans="1:9" x14ac:dyDescent="0.2">
      <c r="A1771">
        <v>1998</v>
      </c>
      <c r="B1771" s="32" t="s">
        <v>150</v>
      </c>
      <c r="C1771" s="30" t="s">
        <v>255</v>
      </c>
      <c r="D1771" s="32" t="s">
        <v>292</v>
      </c>
      <c r="E1771" t="s">
        <v>341</v>
      </c>
      <c r="F1771" s="20">
        <v>20723</v>
      </c>
      <c r="G1771" s="32" t="s">
        <v>295</v>
      </c>
      <c r="H1771" t="s">
        <v>341</v>
      </c>
    </row>
    <row r="1772" spans="1:9" ht="13.5" thickBot="1" x14ac:dyDescent="0.25">
      <c r="A1772">
        <v>1998</v>
      </c>
      <c r="B1772" s="32" t="s">
        <v>150</v>
      </c>
      <c r="C1772" s="38" t="s">
        <v>256</v>
      </c>
      <c r="D1772" s="32" t="s">
        <v>292</v>
      </c>
      <c r="E1772" t="s">
        <v>341</v>
      </c>
      <c r="F1772" s="20">
        <v>18668</v>
      </c>
      <c r="G1772" s="32" t="s">
        <v>295</v>
      </c>
      <c r="H1772" t="s">
        <v>341</v>
      </c>
    </row>
    <row r="1773" spans="1:9" x14ac:dyDescent="0.2">
      <c r="A1773">
        <v>1998</v>
      </c>
      <c r="B1773" s="32" t="s">
        <v>150</v>
      </c>
      <c r="C1773" s="30" t="s">
        <v>299</v>
      </c>
      <c r="D1773" s="32" t="s">
        <v>292</v>
      </c>
      <c r="E1773" t="s">
        <v>97</v>
      </c>
      <c r="G1773" s="32" t="s">
        <v>295</v>
      </c>
      <c r="H1773" t="s">
        <v>97</v>
      </c>
      <c r="I1773" s="20">
        <v>70</v>
      </c>
    </row>
    <row r="1774" spans="1:9" ht="13.5" thickBot="1" x14ac:dyDescent="0.25">
      <c r="A1774">
        <v>1998</v>
      </c>
      <c r="B1774" s="32" t="s">
        <v>150</v>
      </c>
      <c r="C1774" s="38" t="s">
        <v>300</v>
      </c>
      <c r="D1774" s="32" t="s">
        <v>292</v>
      </c>
      <c r="E1774" t="s">
        <v>97</v>
      </c>
      <c r="G1774" s="32" t="s">
        <v>295</v>
      </c>
      <c r="H1774" t="s">
        <v>97</v>
      </c>
      <c r="I1774" s="20">
        <v>17164</v>
      </c>
    </row>
    <row r="1775" spans="1:9" x14ac:dyDescent="0.2">
      <c r="A1775">
        <v>1998</v>
      </c>
      <c r="B1775" s="32" t="s">
        <v>150</v>
      </c>
      <c r="C1775" s="35" t="s">
        <v>235</v>
      </c>
      <c r="D1775" s="32" t="s">
        <v>292</v>
      </c>
      <c r="E1775" t="s">
        <v>97</v>
      </c>
      <c r="G1775" s="32" t="s">
        <v>295</v>
      </c>
      <c r="H1775" t="s">
        <v>97</v>
      </c>
      <c r="I1775" s="20">
        <v>0</v>
      </c>
    </row>
    <row r="1776" spans="1:9" x14ac:dyDescent="0.2">
      <c r="A1776">
        <v>1998</v>
      </c>
      <c r="B1776" s="32" t="s">
        <v>150</v>
      </c>
      <c r="C1776" s="39" t="s">
        <v>236</v>
      </c>
      <c r="D1776" s="32" t="s">
        <v>292</v>
      </c>
      <c r="E1776" t="s">
        <v>97</v>
      </c>
      <c r="G1776" s="32" t="s">
        <v>295</v>
      </c>
      <c r="H1776" t="s">
        <v>97</v>
      </c>
      <c r="I1776" s="20">
        <v>0</v>
      </c>
    </row>
    <row r="1777" spans="1:9" x14ac:dyDescent="0.2">
      <c r="A1777">
        <v>1998</v>
      </c>
      <c r="B1777" s="32" t="s">
        <v>150</v>
      </c>
      <c r="C1777" s="37" t="s">
        <v>237</v>
      </c>
      <c r="D1777" s="32" t="s">
        <v>292</v>
      </c>
      <c r="E1777" t="s">
        <v>97</v>
      </c>
      <c r="G1777" s="32" t="s">
        <v>295</v>
      </c>
      <c r="H1777" t="s">
        <v>97</v>
      </c>
    </row>
    <row r="1778" spans="1:9" x14ac:dyDescent="0.2">
      <c r="A1778">
        <v>1998</v>
      </c>
      <c r="B1778" s="32" t="s">
        <v>150</v>
      </c>
      <c r="C1778" s="35" t="s">
        <v>238</v>
      </c>
      <c r="D1778" s="32" t="s">
        <v>292</v>
      </c>
      <c r="E1778" t="s">
        <v>97</v>
      </c>
      <c r="G1778" s="32" t="s">
        <v>295</v>
      </c>
      <c r="H1778" t="s">
        <v>97</v>
      </c>
    </row>
    <row r="1779" spans="1:9" x14ac:dyDescent="0.2">
      <c r="A1779">
        <v>1998</v>
      </c>
      <c r="B1779" s="32" t="s">
        <v>150</v>
      </c>
      <c r="C1779" s="22" t="s">
        <v>239</v>
      </c>
      <c r="D1779" s="32" t="s">
        <v>292</v>
      </c>
      <c r="E1779" t="s">
        <v>97</v>
      </c>
      <c r="G1779" s="32" t="s">
        <v>295</v>
      </c>
      <c r="H1779" t="s">
        <v>97</v>
      </c>
    </row>
    <row r="1780" spans="1:9" x14ac:dyDescent="0.2">
      <c r="A1780">
        <v>1998</v>
      </c>
      <c r="B1780" s="32" t="s">
        <v>150</v>
      </c>
      <c r="C1780" s="22" t="s">
        <v>240</v>
      </c>
      <c r="D1780" s="32" t="s">
        <v>292</v>
      </c>
      <c r="E1780" t="s">
        <v>97</v>
      </c>
      <c r="G1780" s="32" t="s">
        <v>295</v>
      </c>
      <c r="H1780" t="s">
        <v>97</v>
      </c>
    </row>
    <row r="1781" spans="1:9" x14ac:dyDescent="0.2">
      <c r="A1781">
        <v>1998</v>
      </c>
      <c r="B1781" s="32" t="s">
        <v>150</v>
      </c>
      <c r="C1781" s="22" t="s">
        <v>241</v>
      </c>
      <c r="D1781" s="32" t="s">
        <v>292</v>
      </c>
      <c r="E1781" t="s">
        <v>97</v>
      </c>
      <c r="G1781" s="32" t="s">
        <v>295</v>
      </c>
      <c r="H1781" t="s">
        <v>97</v>
      </c>
      <c r="I1781" s="20">
        <v>26297</v>
      </c>
    </row>
    <row r="1782" spans="1:9" x14ac:dyDescent="0.2">
      <c r="A1782">
        <v>1998</v>
      </c>
      <c r="B1782" s="32" t="s">
        <v>150</v>
      </c>
      <c r="C1782" s="22" t="s">
        <v>242</v>
      </c>
      <c r="D1782" s="32" t="s">
        <v>292</v>
      </c>
      <c r="E1782" t="s">
        <v>97</v>
      </c>
      <c r="G1782" s="32" t="s">
        <v>295</v>
      </c>
      <c r="H1782" t="s">
        <v>97</v>
      </c>
      <c r="I1782" s="20">
        <v>0</v>
      </c>
    </row>
    <row r="1783" spans="1:9" x14ac:dyDescent="0.2">
      <c r="A1783">
        <v>1998</v>
      </c>
      <c r="B1783" s="32" t="s">
        <v>150</v>
      </c>
      <c r="C1783" s="22" t="s">
        <v>243</v>
      </c>
      <c r="D1783" s="32" t="s">
        <v>292</v>
      </c>
      <c r="E1783" t="s">
        <v>97</v>
      </c>
      <c r="G1783" s="32" t="s">
        <v>295</v>
      </c>
      <c r="H1783" t="s">
        <v>97</v>
      </c>
      <c r="I1783" s="20">
        <v>1</v>
      </c>
    </row>
    <row r="1784" spans="1:9" ht="22.5" x14ac:dyDescent="0.2">
      <c r="A1784">
        <v>1998</v>
      </c>
      <c r="B1784" s="32" t="s">
        <v>150</v>
      </c>
      <c r="C1784" s="40" t="s">
        <v>244</v>
      </c>
      <c r="D1784" s="32" t="s">
        <v>292</v>
      </c>
      <c r="E1784" t="s">
        <v>97</v>
      </c>
      <c r="F1784" s="20">
        <v>59916</v>
      </c>
      <c r="G1784" s="32" t="s">
        <v>295</v>
      </c>
      <c r="H1784" t="s">
        <v>97</v>
      </c>
      <c r="I1784" s="20">
        <v>25359</v>
      </c>
    </row>
    <row r="1785" spans="1:9" x14ac:dyDescent="0.2">
      <c r="A1785">
        <v>1998</v>
      </c>
      <c r="B1785" s="32" t="s">
        <v>150</v>
      </c>
      <c r="C1785" s="22" t="s">
        <v>245</v>
      </c>
      <c r="D1785" s="32" t="s">
        <v>292</v>
      </c>
      <c r="E1785" t="s">
        <v>97</v>
      </c>
      <c r="F1785" s="20">
        <v>57763</v>
      </c>
      <c r="G1785" s="32" t="s">
        <v>295</v>
      </c>
      <c r="H1785" t="s">
        <v>97</v>
      </c>
      <c r="I1785" s="20">
        <v>552</v>
      </c>
    </row>
    <row r="1786" spans="1:9" x14ac:dyDescent="0.2">
      <c r="A1786">
        <v>1998</v>
      </c>
      <c r="B1786" s="32" t="s">
        <v>150</v>
      </c>
      <c r="C1786" s="22" t="s">
        <v>246</v>
      </c>
      <c r="D1786" s="32" t="s">
        <v>292</v>
      </c>
      <c r="E1786" t="s">
        <v>97</v>
      </c>
      <c r="F1786" s="20">
        <v>70</v>
      </c>
      <c r="G1786" s="32" t="s">
        <v>295</v>
      </c>
      <c r="H1786" t="s">
        <v>97</v>
      </c>
      <c r="I1786" s="20">
        <v>385</v>
      </c>
    </row>
    <row r="1787" spans="1:9" x14ac:dyDescent="0.2">
      <c r="A1787">
        <v>1998</v>
      </c>
      <c r="B1787" s="32" t="s">
        <v>150</v>
      </c>
      <c r="C1787" s="22" t="s">
        <v>247</v>
      </c>
      <c r="D1787" s="32" t="s">
        <v>292</v>
      </c>
      <c r="E1787" t="s">
        <v>97</v>
      </c>
      <c r="F1787" s="20">
        <v>2083</v>
      </c>
      <c r="G1787" s="32" t="s">
        <v>295</v>
      </c>
      <c r="H1787" t="s">
        <v>97</v>
      </c>
    </row>
    <row r="1788" spans="1:9" x14ac:dyDescent="0.2">
      <c r="A1788">
        <v>1998</v>
      </c>
      <c r="B1788" s="32" t="s">
        <v>150</v>
      </c>
      <c r="C1788" s="40" t="s">
        <v>248</v>
      </c>
      <c r="D1788" s="32" t="s">
        <v>292</v>
      </c>
      <c r="E1788" t="s">
        <v>97</v>
      </c>
      <c r="F1788" s="20">
        <v>16877</v>
      </c>
      <c r="G1788" s="32" t="s">
        <v>295</v>
      </c>
      <c r="H1788" t="s">
        <v>97</v>
      </c>
    </row>
    <row r="1789" spans="1:9" x14ac:dyDescent="0.2">
      <c r="A1789">
        <v>1998</v>
      </c>
      <c r="B1789" s="32" t="s">
        <v>150</v>
      </c>
      <c r="C1789" s="22" t="s">
        <v>249</v>
      </c>
      <c r="D1789" s="32" t="s">
        <v>292</v>
      </c>
      <c r="E1789" t="s">
        <v>97</v>
      </c>
      <c r="F1789" s="20">
        <v>2</v>
      </c>
      <c r="G1789" s="32" t="s">
        <v>295</v>
      </c>
      <c r="H1789" t="s">
        <v>97</v>
      </c>
    </row>
    <row r="1790" spans="1:9" x14ac:dyDescent="0.2">
      <c r="A1790">
        <v>1998</v>
      </c>
      <c r="B1790" s="32" t="s">
        <v>150</v>
      </c>
      <c r="C1790" s="22" t="s">
        <v>250</v>
      </c>
      <c r="D1790" s="32" t="s">
        <v>292</v>
      </c>
      <c r="E1790" t="s">
        <v>97</v>
      </c>
      <c r="F1790" s="20">
        <v>0</v>
      </c>
      <c r="G1790" s="32" t="s">
        <v>295</v>
      </c>
      <c r="H1790" t="s">
        <v>97</v>
      </c>
      <c r="I1790" s="20">
        <v>1</v>
      </c>
    </row>
    <row r="1791" spans="1:9" x14ac:dyDescent="0.2">
      <c r="A1791">
        <v>1998</v>
      </c>
      <c r="B1791" s="32" t="s">
        <v>150</v>
      </c>
      <c r="C1791" s="22" t="s">
        <v>251</v>
      </c>
      <c r="D1791" s="32" t="s">
        <v>292</v>
      </c>
      <c r="E1791" t="s">
        <v>97</v>
      </c>
      <c r="F1791" s="20">
        <v>16755</v>
      </c>
      <c r="G1791" s="32" t="s">
        <v>295</v>
      </c>
      <c r="H1791" t="s">
        <v>97</v>
      </c>
      <c r="I1791" s="20">
        <v>25359</v>
      </c>
    </row>
    <row r="1792" spans="1:9" x14ac:dyDescent="0.2">
      <c r="A1792">
        <v>1998</v>
      </c>
      <c r="B1792" s="32" t="s">
        <v>150</v>
      </c>
      <c r="C1792" s="22" t="s">
        <v>252</v>
      </c>
      <c r="D1792" s="32" t="s">
        <v>292</v>
      </c>
      <c r="E1792" t="s">
        <v>97</v>
      </c>
      <c r="F1792" s="20">
        <v>0</v>
      </c>
      <c r="G1792" s="32" t="s">
        <v>295</v>
      </c>
      <c r="H1792" t="s">
        <v>97</v>
      </c>
      <c r="I1792" s="20">
        <v>552</v>
      </c>
    </row>
    <row r="1793" spans="1:9" x14ac:dyDescent="0.2">
      <c r="A1793">
        <v>1998</v>
      </c>
      <c r="B1793" s="32" t="s">
        <v>150</v>
      </c>
      <c r="C1793" s="22" t="s">
        <v>253</v>
      </c>
      <c r="D1793" s="32" t="s">
        <v>292</v>
      </c>
      <c r="E1793" t="s">
        <v>97</v>
      </c>
      <c r="F1793" s="20">
        <v>120</v>
      </c>
      <c r="G1793" s="32" t="s">
        <v>295</v>
      </c>
      <c r="H1793" t="s">
        <v>97</v>
      </c>
      <c r="I1793" s="20">
        <v>385</v>
      </c>
    </row>
    <row r="1794" spans="1:9" x14ac:dyDescent="0.2">
      <c r="A1794">
        <v>1998</v>
      </c>
      <c r="B1794" s="32" t="s">
        <v>150</v>
      </c>
      <c r="C1794" s="22" t="s">
        <v>254</v>
      </c>
      <c r="D1794" s="32" t="s">
        <v>292</v>
      </c>
      <c r="E1794" t="s">
        <v>97</v>
      </c>
      <c r="F1794" s="20">
        <v>0</v>
      </c>
      <c r="G1794" s="32" t="s">
        <v>295</v>
      </c>
      <c r="H1794" t="s">
        <v>97</v>
      </c>
    </row>
    <row r="1795" spans="1:9" x14ac:dyDescent="0.2">
      <c r="A1795">
        <v>1998</v>
      </c>
      <c r="B1795" s="32" t="s">
        <v>150</v>
      </c>
      <c r="C1795" s="30" t="s">
        <v>255</v>
      </c>
      <c r="D1795" s="32" t="s">
        <v>292</v>
      </c>
      <c r="E1795" t="s">
        <v>97</v>
      </c>
      <c r="F1795" s="20">
        <v>9377</v>
      </c>
      <c r="G1795" s="32" t="s">
        <v>295</v>
      </c>
      <c r="H1795" t="s">
        <v>97</v>
      </c>
    </row>
    <row r="1796" spans="1:9" ht="13.5" thickBot="1" x14ac:dyDescent="0.25">
      <c r="A1796">
        <v>1998</v>
      </c>
      <c r="B1796" s="32" t="s">
        <v>150</v>
      </c>
      <c r="C1796" s="38" t="s">
        <v>256</v>
      </c>
      <c r="D1796" s="32" t="s">
        <v>292</v>
      </c>
      <c r="E1796" t="s">
        <v>97</v>
      </c>
      <c r="F1796" s="20">
        <v>9177</v>
      </c>
      <c r="G1796" s="32" t="s">
        <v>295</v>
      </c>
      <c r="H1796" t="s">
        <v>97</v>
      </c>
    </row>
    <row r="1797" spans="1:9" x14ac:dyDescent="0.2">
      <c r="A1797">
        <v>1998</v>
      </c>
      <c r="B1797" s="32" t="s">
        <v>175</v>
      </c>
      <c r="C1797" s="30" t="s">
        <v>257</v>
      </c>
      <c r="D1797" s="32" t="s">
        <v>292</v>
      </c>
      <c r="E1797" t="s">
        <v>94</v>
      </c>
      <c r="G1797" s="32" t="s">
        <v>295</v>
      </c>
      <c r="H1797" t="s">
        <v>94</v>
      </c>
      <c r="I1797" s="20">
        <v>102216</v>
      </c>
    </row>
    <row r="1798" spans="1:9" ht="13.5" thickBot="1" x14ac:dyDescent="0.25">
      <c r="A1798">
        <v>1998</v>
      </c>
      <c r="B1798" s="32" t="s">
        <v>175</v>
      </c>
      <c r="C1798" s="38" t="s">
        <v>258</v>
      </c>
      <c r="D1798" s="32" t="s">
        <v>292</v>
      </c>
      <c r="E1798" t="s">
        <v>94</v>
      </c>
      <c r="G1798" s="32" t="s">
        <v>295</v>
      </c>
      <c r="H1798" t="s">
        <v>94</v>
      </c>
      <c r="I1798" s="20">
        <v>90349</v>
      </c>
    </row>
    <row r="1799" spans="1:9" x14ac:dyDescent="0.2">
      <c r="A1799">
        <v>1998</v>
      </c>
      <c r="B1799" s="32" t="s">
        <v>175</v>
      </c>
      <c r="C1799" s="14" t="s">
        <v>259</v>
      </c>
      <c r="D1799" s="32" t="s">
        <v>292</v>
      </c>
      <c r="E1799" t="s">
        <v>94</v>
      </c>
      <c r="F1799" s="20">
        <v>52627</v>
      </c>
      <c r="G1799" s="32" t="s">
        <v>295</v>
      </c>
      <c r="H1799" t="s">
        <v>94</v>
      </c>
    </row>
    <row r="1800" spans="1:9" x14ac:dyDescent="0.2">
      <c r="A1800">
        <v>1998</v>
      </c>
      <c r="B1800" s="32" t="s">
        <v>175</v>
      </c>
      <c r="C1800" s="28" t="s">
        <v>260</v>
      </c>
      <c r="D1800" s="32" t="s">
        <v>292</v>
      </c>
      <c r="E1800" t="s">
        <v>94</v>
      </c>
      <c r="F1800" s="20">
        <v>40500</v>
      </c>
      <c r="G1800" s="32" t="s">
        <v>295</v>
      </c>
      <c r="H1800" t="s">
        <v>94</v>
      </c>
    </row>
    <row r="1801" spans="1:9" x14ac:dyDescent="0.2">
      <c r="A1801">
        <v>1998</v>
      </c>
      <c r="B1801" s="32" t="s">
        <v>175</v>
      </c>
      <c r="C1801" s="27" t="s">
        <v>261</v>
      </c>
      <c r="D1801" s="32" t="s">
        <v>292</v>
      </c>
      <c r="E1801" t="s">
        <v>94</v>
      </c>
      <c r="F1801" s="20">
        <v>12127</v>
      </c>
      <c r="G1801" s="32" t="s">
        <v>295</v>
      </c>
      <c r="H1801" t="s">
        <v>94</v>
      </c>
    </row>
    <row r="1802" spans="1:9" x14ac:dyDescent="0.2">
      <c r="A1802">
        <v>1998</v>
      </c>
      <c r="B1802" s="32" t="s">
        <v>175</v>
      </c>
      <c r="C1802" s="29" t="s">
        <v>262</v>
      </c>
      <c r="D1802" s="32" t="s">
        <v>292</v>
      </c>
      <c r="E1802" t="s">
        <v>94</v>
      </c>
      <c r="F1802" s="20">
        <v>49589</v>
      </c>
      <c r="G1802" s="32" t="s">
        <v>295</v>
      </c>
      <c r="H1802" t="s">
        <v>94</v>
      </c>
    </row>
    <row r="1803" spans="1:9" ht="13.5" thickBot="1" x14ac:dyDescent="0.25">
      <c r="A1803">
        <v>1998</v>
      </c>
      <c r="B1803" s="32" t="s">
        <v>175</v>
      </c>
      <c r="C1803" s="12" t="s">
        <v>263</v>
      </c>
      <c r="D1803" s="32" t="s">
        <v>292</v>
      </c>
      <c r="E1803" t="s">
        <v>94</v>
      </c>
      <c r="F1803" s="20">
        <v>37722</v>
      </c>
      <c r="G1803" s="32" t="s">
        <v>295</v>
      </c>
      <c r="H1803" t="s">
        <v>94</v>
      </c>
    </row>
    <row r="1804" spans="1:9" x14ac:dyDescent="0.2">
      <c r="A1804">
        <v>1998</v>
      </c>
      <c r="B1804" s="32" t="s">
        <v>175</v>
      </c>
      <c r="C1804" s="30" t="s">
        <v>257</v>
      </c>
      <c r="D1804" s="32" t="s">
        <v>292</v>
      </c>
      <c r="E1804" t="s">
        <v>95</v>
      </c>
      <c r="G1804" s="32" t="s">
        <v>295</v>
      </c>
      <c r="H1804" t="s">
        <v>95</v>
      </c>
      <c r="I1804" s="20">
        <v>27711</v>
      </c>
    </row>
    <row r="1805" spans="1:9" ht="13.5" thickBot="1" x14ac:dyDescent="0.25">
      <c r="A1805">
        <v>1998</v>
      </c>
      <c r="B1805" s="32" t="s">
        <v>175</v>
      </c>
      <c r="C1805" s="38" t="s">
        <v>258</v>
      </c>
      <c r="D1805" s="32" t="s">
        <v>292</v>
      </c>
      <c r="E1805" t="s">
        <v>95</v>
      </c>
      <c r="G1805" s="32" t="s">
        <v>295</v>
      </c>
      <c r="H1805" t="s">
        <v>95</v>
      </c>
      <c r="I1805" s="20">
        <v>22025</v>
      </c>
    </row>
    <row r="1806" spans="1:9" x14ac:dyDescent="0.2">
      <c r="A1806">
        <v>1998</v>
      </c>
      <c r="B1806" s="32" t="s">
        <v>175</v>
      </c>
      <c r="C1806" s="14" t="s">
        <v>259</v>
      </c>
      <c r="D1806" s="32" t="s">
        <v>292</v>
      </c>
      <c r="E1806" t="s">
        <v>95</v>
      </c>
      <c r="F1806" s="20">
        <v>7419</v>
      </c>
      <c r="G1806" s="32" t="s">
        <v>295</v>
      </c>
      <c r="H1806" t="s">
        <v>95</v>
      </c>
    </row>
    <row r="1807" spans="1:9" x14ac:dyDescent="0.2">
      <c r="A1807">
        <v>1998</v>
      </c>
      <c r="B1807" s="32" t="s">
        <v>175</v>
      </c>
      <c r="C1807" s="28" t="s">
        <v>260</v>
      </c>
      <c r="D1807" s="32" t="s">
        <v>292</v>
      </c>
      <c r="E1807" t="s">
        <v>95</v>
      </c>
      <c r="F1807" s="20">
        <v>5937</v>
      </c>
      <c r="G1807" s="32" t="s">
        <v>295</v>
      </c>
      <c r="H1807" t="s">
        <v>95</v>
      </c>
    </row>
    <row r="1808" spans="1:9" x14ac:dyDescent="0.2">
      <c r="A1808">
        <v>1998</v>
      </c>
      <c r="B1808" s="32" t="s">
        <v>175</v>
      </c>
      <c r="C1808" s="27" t="s">
        <v>261</v>
      </c>
      <c r="D1808" s="32" t="s">
        <v>292</v>
      </c>
      <c r="E1808" t="s">
        <v>95</v>
      </c>
      <c r="F1808" s="20">
        <v>1482</v>
      </c>
      <c r="G1808" s="32" t="s">
        <v>295</v>
      </c>
      <c r="H1808" t="s">
        <v>95</v>
      </c>
    </row>
    <row r="1809" spans="1:9" x14ac:dyDescent="0.2">
      <c r="A1809">
        <v>1998</v>
      </c>
      <c r="B1809" s="32" t="s">
        <v>175</v>
      </c>
      <c r="C1809" s="29" t="s">
        <v>262</v>
      </c>
      <c r="D1809" s="32" t="s">
        <v>292</v>
      </c>
      <c r="E1809" t="s">
        <v>95</v>
      </c>
      <c r="F1809" s="20">
        <v>20292</v>
      </c>
      <c r="G1809" s="32" t="s">
        <v>295</v>
      </c>
      <c r="H1809" t="s">
        <v>95</v>
      </c>
    </row>
    <row r="1810" spans="1:9" ht="13.5" thickBot="1" x14ac:dyDescent="0.25">
      <c r="A1810">
        <v>1998</v>
      </c>
      <c r="B1810" s="32" t="s">
        <v>175</v>
      </c>
      <c r="C1810" s="12" t="s">
        <v>263</v>
      </c>
      <c r="D1810" s="32" t="s">
        <v>292</v>
      </c>
      <c r="E1810" t="s">
        <v>95</v>
      </c>
      <c r="F1810" s="20">
        <v>14606</v>
      </c>
      <c r="G1810" s="32" t="s">
        <v>295</v>
      </c>
      <c r="H1810" t="s">
        <v>95</v>
      </c>
    </row>
    <row r="1811" spans="1:9" x14ac:dyDescent="0.2">
      <c r="A1811">
        <v>1998</v>
      </c>
      <c r="B1811" s="32" t="s">
        <v>175</v>
      </c>
      <c r="C1811" s="30" t="s">
        <v>257</v>
      </c>
      <c r="D1811" s="32" t="s">
        <v>292</v>
      </c>
      <c r="E1811" t="s">
        <v>96</v>
      </c>
      <c r="G1811" s="32" t="s">
        <v>295</v>
      </c>
      <c r="H1811" t="s">
        <v>96</v>
      </c>
      <c r="I1811" s="20">
        <v>44405</v>
      </c>
    </row>
    <row r="1812" spans="1:9" ht="13.5" thickBot="1" x14ac:dyDescent="0.25">
      <c r="A1812">
        <v>1998</v>
      </c>
      <c r="B1812" s="32" t="s">
        <v>175</v>
      </c>
      <c r="C1812" s="38" t="s">
        <v>258</v>
      </c>
      <c r="D1812" s="32" t="s">
        <v>292</v>
      </c>
      <c r="E1812" t="s">
        <v>96</v>
      </c>
      <c r="G1812" s="32" t="s">
        <v>295</v>
      </c>
      <c r="H1812" t="s">
        <v>96</v>
      </c>
      <c r="I1812" s="20">
        <v>40479</v>
      </c>
    </row>
    <row r="1813" spans="1:9" x14ac:dyDescent="0.2">
      <c r="A1813">
        <v>1998</v>
      </c>
      <c r="B1813" s="32" t="s">
        <v>175</v>
      </c>
      <c r="C1813" s="14" t="s">
        <v>259</v>
      </c>
      <c r="D1813" s="32" t="s">
        <v>292</v>
      </c>
      <c r="E1813" t="s">
        <v>96</v>
      </c>
      <c r="F1813" s="20">
        <v>30439</v>
      </c>
      <c r="G1813" s="32" t="s">
        <v>295</v>
      </c>
      <c r="H1813" t="s">
        <v>96</v>
      </c>
    </row>
    <row r="1814" spans="1:9" x14ac:dyDescent="0.2">
      <c r="A1814">
        <v>1998</v>
      </c>
      <c r="B1814" s="32" t="s">
        <v>175</v>
      </c>
      <c r="C1814" s="28" t="s">
        <v>260</v>
      </c>
      <c r="D1814" s="32" t="s">
        <v>292</v>
      </c>
      <c r="E1814" t="s">
        <v>96</v>
      </c>
      <c r="F1814" s="20">
        <v>22774</v>
      </c>
      <c r="G1814" s="32" t="s">
        <v>295</v>
      </c>
      <c r="H1814" t="s">
        <v>96</v>
      </c>
    </row>
    <row r="1815" spans="1:9" x14ac:dyDescent="0.2">
      <c r="A1815">
        <v>1998</v>
      </c>
      <c r="B1815" s="32" t="s">
        <v>175</v>
      </c>
      <c r="C1815" s="27" t="s">
        <v>261</v>
      </c>
      <c r="D1815" s="32" t="s">
        <v>292</v>
      </c>
      <c r="E1815" t="s">
        <v>96</v>
      </c>
      <c r="F1815" s="20">
        <v>7665</v>
      </c>
      <c r="G1815" s="32" t="s">
        <v>295</v>
      </c>
      <c r="H1815" t="s">
        <v>96</v>
      </c>
    </row>
    <row r="1816" spans="1:9" x14ac:dyDescent="0.2">
      <c r="A1816">
        <v>1998</v>
      </c>
      <c r="B1816" s="32" t="s">
        <v>175</v>
      </c>
      <c r="C1816" s="29" t="s">
        <v>262</v>
      </c>
      <c r="D1816" s="32" t="s">
        <v>292</v>
      </c>
      <c r="E1816" t="s">
        <v>96</v>
      </c>
      <c r="F1816" s="20">
        <v>13966</v>
      </c>
      <c r="G1816" s="32" t="s">
        <v>295</v>
      </c>
      <c r="H1816" t="s">
        <v>96</v>
      </c>
    </row>
    <row r="1817" spans="1:9" ht="13.5" thickBot="1" x14ac:dyDescent="0.25">
      <c r="A1817">
        <v>1998</v>
      </c>
      <c r="B1817" s="32" t="s">
        <v>175</v>
      </c>
      <c r="C1817" s="12" t="s">
        <v>263</v>
      </c>
      <c r="D1817" s="32" t="s">
        <v>292</v>
      </c>
      <c r="E1817" t="s">
        <v>96</v>
      </c>
      <c r="F1817" s="20">
        <v>10040</v>
      </c>
      <c r="G1817" s="32" t="s">
        <v>295</v>
      </c>
      <c r="H1817" t="s">
        <v>96</v>
      </c>
    </row>
    <row r="1818" spans="1:9" x14ac:dyDescent="0.2">
      <c r="A1818">
        <v>1998</v>
      </c>
      <c r="B1818" s="32" t="s">
        <v>175</v>
      </c>
      <c r="C1818" s="30" t="s">
        <v>257</v>
      </c>
      <c r="D1818" s="32" t="s">
        <v>292</v>
      </c>
      <c r="E1818" t="s">
        <v>341</v>
      </c>
      <c r="G1818" s="32" t="s">
        <v>295</v>
      </c>
      <c r="H1818" t="s">
        <v>341</v>
      </c>
      <c r="I1818" s="20">
        <v>20723</v>
      </c>
    </row>
    <row r="1819" spans="1:9" ht="13.5" thickBot="1" x14ac:dyDescent="0.25">
      <c r="A1819">
        <v>1998</v>
      </c>
      <c r="B1819" s="32" t="s">
        <v>175</v>
      </c>
      <c r="C1819" s="38" t="s">
        <v>258</v>
      </c>
      <c r="D1819" s="32" t="s">
        <v>292</v>
      </c>
      <c r="E1819" t="s">
        <v>341</v>
      </c>
      <c r="G1819" s="32" t="s">
        <v>295</v>
      </c>
      <c r="H1819" t="s">
        <v>341</v>
      </c>
      <c r="I1819" s="20">
        <v>18668</v>
      </c>
    </row>
    <row r="1820" spans="1:9" x14ac:dyDescent="0.2">
      <c r="A1820">
        <v>1998</v>
      </c>
      <c r="B1820" s="32" t="s">
        <v>175</v>
      </c>
      <c r="C1820" s="14" t="s">
        <v>259</v>
      </c>
      <c r="D1820" s="32" t="s">
        <v>292</v>
      </c>
      <c r="E1820" t="s">
        <v>341</v>
      </c>
      <c r="F1820" s="20">
        <v>4948</v>
      </c>
      <c r="G1820" s="32" t="s">
        <v>295</v>
      </c>
      <c r="H1820" t="s">
        <v>341</v>
      </c>
    </row>
    <row r="1821" spans="1:9" x14ac:dyDescent="0.2">
      <c r="A1821">
        <v>1998</v>
      </c>
      <c r="B1821" s="32" t="s">
        <v>175</v>
      </c>
      <c r="C1821" s="28" t="s">
        <v>260</v>
      </c>
      <c r="D1821" s="32" t="s">
        <v>292</v>
      </c>
      <c r="E1821" t="s">
        <v>341</v>
      </c>
      <c r="F1821" s="20">
        <v>4814</v>
      </c>
      <c r="G1821" s="32" t="s">
        <v>295</v>
      </c>
      <c r="H1821" t="s">
        <v>341</v>
      </c>
    </row>
    <row r="1822" spans="1:9" x14ac:dyDescent="0.2">
      <c r="A1822">
        <v>1998</v>
      </c>
      <c r="B1822" s="32" t="s">
        <v>175</v>
      </c>
      <c r="C1822" s="27" t="s">
        <v>261</v>
      </c>
      <c r="D1822" s="32" t="s">
        <v>292</v>
      </c>
      <c r="E1822" t="s">
        <v>341</v>
      </c>
      <c r="F1822" s="20">
        <v>134</v>
      </c>
      <c r="G1822" s="32" t="s">
        <v>295</v>
      </c>
      <c r="H1822" t="s">
        <v>341</v>
      </c>
    </row>
    <row r="1823" spans="1:9" x14ac:dyDescent="0.2">
      <c r="A1823">
        <v>1998</v>
      </c>
      <c r="B1823" s="32" t="s">
        <v>175</v>
      </c>
      <c r="C1823" s="29" t="s">
        <v>262</v>
      </c>
      <c r="D1823" s="32" t="s">
        <v>292</v>
      </c>
      <c r="E1823" t="s">
        <v>341</v>
      </c>
      <c r="F1823" s="20">
        <v>15775</v>
      </c>
      <c r="G1823" s="32" t="s">
        <v>295</v>
      </c>
      <c r="H1823" t="s">
        <v>341</v>
      </c>
    </row>
    <row r="1824" spans="1:9" ht="13.5" thickBot="1" x14ac:dyDescent="0.25">
      <c r="A1824">
        <v>1998</v>
      </c>
      <c r="B1824" s="32" t="s">
        <v>175</v>
      </c>
      <c r="C1824" s="12" t="s">
        <v>263</v>
      </c>
      <c r="D1824" s="32" t="s">
        <v>292</v>
      </c>
      <c r="E1824" t="s">
        <v>341</v>
      </c>
      <c r="F1824" s="20">
        <v>13720</v>
      </c>
      <c r="G1824" s="32" t="s">
        <v>295</v>
      </c>
      <c r="H1824" t="s">
        <v>341</v>
      </c>
    </row>
    <row r="1825" spans="1:9" x14ac:dyDescent="0.2">
      <c r="A1825">
        <v>1998</v>
      </c>
      <c r="B1825" s="32" t="s">
        <v>175</v>
      </c>
      <c r="C1825" s="30" t="s">
        <v>257</v>
      </c>
      <c r="D1825" s="32" t="s">
        <v>292</v>
      </c>
      <c r="E1825" t="s">
        <v>97</v>
      </c>
      <c r="G1825" s="32" t="s">
        <v>295</v>
      </c>
      <c r="H1825" t="s">
        <v>97</v>
      </c>
      <c r="I1825" s="20">
        <v>9377</v>
      </c>
    </row>
    <row r="1826" spans="1:9" ht="13.5" thickBot="1" x14ac:dyDescent="0.25">
      <c r="A1826">
        <v>1998</v>
      </c>
      <c r="B1826" s="32" t="s">
        <v>175</v>
      </c>
      <c r="C1826" s="38" t="s">
        <v>258</v>
      </c>
      <c r="D1826" s="32" t="s">
        <v>292</v>
      </c>
      <c r="E1826" t="s">
        <v>97</v>
      </c>
      <c r="G1826" s="32" t="s">
        <v>295</v>
      </c>
      <c r="H1826" t="s">
        <v>97</v>
      </c>
      <c r="I1826" s="20">
        <v>9177</v>
      </c>
    </row>
    <row r="1827" spans="1:9" x14ac:dyDescent="0.2">
      <c r="A1827">
        <v>1998</v>
      </c>
      <c r="B1827" s="32" t="s">
        <v>175</v>
      </c>
      <c r="C1827" s="14" t="s">
        <v>259</v>
      </c>
      <c r="D1827" s="32" t="s">
        <v>292</v>
      </c>
      <c r="E1827" t="s">
        <v>97</v>
      </c>
      <c r="F1827" s="20">
        <v>9821</v>
      </c>
      <c r="G1827" s="32" t="s">
        <v>295</v>
      </c>
      <c r="H1827" t="s">
        <v>97</v>
      </c>
    </row>
    <row r="1828" spans="1:9" x14ac:dyDescent="0.2">
      <c r="A1828">
        <v>1998</v>
      </c>
      <c r="B1828" s="32" t="s">
        <v>175</v>
      </c>
      <c r="C1828" s="28" t="s">
        <v>260</v>
      </c>
      <c r="D1828" s="32" t="s">
        <v>292</v>
      </c>
      <c r="E1828" t="s">
        <v>97</v>
      </c>
      <c r="F1828" s="20">
        <v>6975</v>
      </c>
      <c r="G1828" s="32" t="s">
        <v>295</v>
      </c>
      <c r="H1828" t="s">
        <v>97</v>
      </c>
    </row>
    <row r="1829" spans="1:9" x14ac:dyDescent="0.2">
      <c r="A1829">
        <v>1998</v>
      </c>
      <c r="B1829" s="32" t="s">
        <v>175</v>
      </c>
      <c r="C1829" s="27" t="s">
        <v>261</v>
      </c>
      <c r="D1829" s="32" t="s">
        <v>292</v>
      </c>
      <c r="E1829" t="s">
        <v>97</v>
      </c>
      <c r="F1829" s="20">
        <v>2846</v>
      </c>
      <c r="G1829" s="32" t="s">
        <v>295</v>
      </c>
      <c r="H1829" t="s">
        <v>97</v>
      </c>
    </row>
    <row r="1830" spans="1:9" x14ac:dyDescent="0.2">
      <c r="A1830">
        <v>1998</v>
      </c>
      <c r="B1830" s="32" t="s">
        <v>175</v>
      </c>
      <c r="C1830" s="29" t="s">
        <v>262</v>
      </c>
      <c r="D1830" s="32" t="s">
        <v>292</v>
      </c>
      <c r="E1830" t="s">
        <v>97</v>
      </c>
      <c r="F1830" s="20">
        <v>-444</v>
      </c>
      <c r="G1830" s="32" t="s">
        <v>295</v>
      </c>
      <c r="H1830" t="s">
        <v>97</v>
      </c>
    </row>
    <row r="1831" spans="1:9" ht="13.5" thickBot="1" x14ac:dyDescent="0.25">
      <c r="A1831">
        <v>1998</v>
      </c>
      <c r="B1831" s="32" t="s">
        <v>175</v>
      </c>
      <c r="C1831" s="12" t="s">
        <v>263</v>
      </c>
      <c r="D1831" s="32" t="s">
        <v>292</v>
      </c>
      <c r="E1831" t="s">
        <v>97</v>
      </c>
      <c r="F1831" s="20">
        <v>-644</v>
      </c>
      <c r="G1831" s="32" t="s">
        <v>295</v>
      </c>
      <c r="H1831" t="s">
        <v>97</v>
      </c>
    </row>
    <row r="1832" spans="1:9" x14ac:dyDescent="0.2">
      <c r="A1832">
        <v>1998</v>
      </c>
      <c r="B1832" s="32" t="s">
        <v>264</v>
      </c>
      <c r="C1832" s="18" t="s">
        <v>265</v>
      </c>
      <c r="D1832" s="32" t="s">
        <v>292</v>
      </c>
      <c r="E1832" t="s">
        <v>94</v>
      </c>
      <c r="G1832" s="32" t="s">
        <v>295</v>
      </c>
      <c r="H1832" t="s">
        <v>94</v>
      </c>
      <c r="I1832" s="20">
        <v>102216</v>
      </c>
    </row>
    <row r="1833" spans="1:9" x14ac:dyDescent="0.2">
      <c r="A1833">
        <v>1998</v>
      </c>
      <c r="B1833" s="32" t="s">
        <v>264</v>
      </c>
      <c r="C1833" s="41" t="s">
        <v>266</v>
      </c>
      <c r="D1833" s="32" t="s">
        <v>292</v>
      </c>
      <c r="E1833" t="s">
        <v>94</v>
      </c>
      <c r="G1833" s="32" t="s">
        <v>295</v>
      </c>
      <c r="H1833" t="s">
        <v>94</v>
      </c>
      <c r="I1833" s="20">
        <v>90349</v>
      </c>
    </row>
    <row r="1834" spans="1:9" x14ac:dyDescent="0.2">
      <c r="A1834">
        <v>1998</v>
      </c>
      <c r="B1834" s="32" t="s">
        <v>264</v>
      </c>
      <c r="C1834" s="14" t="s">
        <v>267</v>
      </c>
      <c r="D1834" s="32" t="s">
        <v>292</v>
      </c>
      <c r="E1834" t="s">
        <v>94</v>
      </c>
      <c r="F1834" s="20">
        <v>93728</v>
      </c>
      <c r="G1834" s="32" t="s">
        <v>295</v>
      </c>
      <c r="H1834" t="s">
        <v>94</v>
      </c>
    </row>
    <row r="1835" spans="1:9" x14ac:dyDescent="0.2">
      <c r="A1835">
        <v>1998</v>
      </c>
      <c r="B1835" s="32" t="s">
        <v>264</v>
      </c>
      <c r="C1835" s="23" t="s">
        <v>268</v>
      </c>
      <c r="D1835" s="32" t="s">
        <v>292</v>
      </c>
      <c r="E1835" t="s">
        <v>94</v>
      </c>
      <c r="F1835" s="20">
        <v>52627</v>
      </c>
      <c r="G1835" s="32" t="s">
        <v>295</v>
      </c>
      <c r="H1835" t="s">
        <v>94</v>
      </c>
    </row>
    <row r="1836" spans="1:9" x14ac:dyDescent="0.2">
      <c r="A1836">
        <v>1998</v>
      </c>
      <c r="B1836" s="32" t="s">
        <v>264</v>
      </c>
      <c r="C1836" s="24" t="s">
        <v>269</v>
      </c>
      <c r="D1836" s="32" t="s">
        <v>292</v>
      </c>
      <c r="E1836" t="s">
        <v>94</v>
      </c>
      <c r="F1836" s="20">
        <v>41101</v>
      </c>
      <c r="G1836" s="32" t="s">
        <v>295</v>
      </c>
      <c r="H1836" t="s">
        <v>94</v>
      </c>
    </row>
    <row r="1837" spans="1:9" x14ac:dyDescent="0.2">
      <c r="A1837">
        <v>1998</v>
      </c>
      <c r="B1837" s="32" t="s">
        <v>264</v>
      </c>
      <c r="C1837" s="29" t="s">
        <v>270</v>
      </c>
      <c r="D1837" s="32" t="s">
        <v>292</v>
      </c>
      <c r="E1837" t="s">
        <v>94</v>
      </c>
      <c r="F1837" s="20">
        <v>8488</v>
      </c>
      <c r="G1837" s="32" t="s">
        <v>295</v>
      </c>
      <c r="H1837" t="s">
        <v>94</v>
      </c>
    </row>
    <row r="1838" spans="1:9" ht="13.5" thickBot="1" x14ac:dyDescent="0.25">
      <c r="A1838">
        <v>1998</v>
      </c>
      <c r="B1838" s="32" t="s">
        <v>264</v>
      </c>
      <c r="C1838" s="12" t="s">
        <v>271</v>
      </c>
      <c r="D1838" s="32" t="s">
        <v>292</v>
      </c>
      <c r="E1838" t="s">
        <v>94</v>
      </c>
      <c r="F1838" s="20">
        <v>-3379</v>
      </c>
      <c r="G1838" s="32" t="s">
        <v>295</v>
      </c>
      <c r="H1838" t="s">
        <v>94</v>
      </c>
    </row>
    <row r="1839" spans="1:9" x14ac:dyDescent="0.2">
      <c r="A1839">
        <v>1998</v>
      </c>
      <c r="B1839" s="32" t="s">
        <v>264</v>
      </c>
      <c r="C1839" s="18" t="s">
        <v>265</v>
      </c>
      <c r="D1839" s="32" t="s">
        <v>292</v>
      </c>
      <c r="E1839" t="s">
        <v>95</v>
      </c>
      <c r="G1839" s="32" t="s">
        <v>295</v>
      </c>
      <c r="H1839" t="s">
        <v>95</v>
      </c>
      <c r="I1839" s="20">
        <v>27711</v>
      </c>
    </row>
    <row r="1840" spans="1:9" x14ac:dyDescent="0.2">
      <c r="A1840">
        <v>1998</v>
      </c>
      <c r="B1840" s="32" t="s">
        <v>264</v>
      </c>
      <c r="C1840" s="41" t="s">
        <v>266</v>
      </c>
      <c r="D1840" s="32" t="s">
        <v>292</v>
      </c>
      <c r="E1840" t="s">
        <v>95</v>
      </c>
      <c r="G1840" s="32" t="s">
        <v>295</v>
      </c>
      <c r="H1840" t="s">
        <v>95</v>
      </c>
      <c r="I1840" s="20">
        <v>22025</v>
      </c>
    </row>
    <row r="1841" spans="1:9" x14ac:dyDescent="0.2">
      <c r="A1841">
        <v>1998</v>
      </c>
      <c r="B1841" s="32" t="s">
        <v>264</v>
      </c>
      <c r="C1841" s="14" t="s">
        <v>267</v>
      </c>
      <c r="D1841" s="32" t="s">
        <v>292</v>
      </c>
      <c r="E1841" t="s">
        <v>95</v>
      </c>
      <c r="F1841" s="20">
        <v>26826</v>
      </c>
      <c r="G1841" s="32" t="s">
        <v>295</v>
      </c>
      <c r="H1841" t="s">
        <v>95</v>
      </c>
    </row>
    <row r="1842" spans="1:9" x14ac:dyDescent="0.2">
      <c r="A1842">
        <v>1998</v>
      </c>
      <c r="B1842" s="32" t="s">
        <v>264</v>
      </c>
      <c r="C1842" s="23" t="s">
        <v>268</v>
      </c>
      <c r="D1842" s="32" t="s">
        <v>292</v>
      </c>
      <c r="E1842" t="s">
        <v>95</v>
      </c>
      <c r="F1842" s="20">
        <v>7419</v>
      </c>
      <c r="G1842" s="32" t="s">
        <v>295</v>
      </c>
      <c r="H1842" t="s">
        <v>95</v>
      </c>
    </row>
    <row r="1843" spans="1:9" x14ac:dyDescent="0.2">
      <c r="A1843">
        <v>1998</v>
      </c>
      <c r="B1843" s="32" t="s">
        <v>264</v>
      </c>
      <c r="C1843" s="24" t="s">
        <v>269</v>
      </c>
      <c r="D1843" s="32" t="s">
        <v>292</v>
      </c>
      <c r="E1843" t="s">
        <v>95</v>
      </c>
      <c r="F1843" s="20">
        <v>19407</v>
      </c>
      <c r="G1843" s="32" t="s">
        <v>295</v>
      </c>
      <c r="H1843" t="s">
        <v>95</v>
      </c>
    </row>
    <row r="1844" spans="1:9" x14ac:dyDescent="0.2">
      <c r="A1844">
        <v>1998</v>
      </c>
      <c r="B1844" s="32" t="s">
        <v>264</v>
      </c>
      <c r="C1844" s="29" t="s">
        <v>270</v>
      </c>
      <c r="D1844" s="32" t="s">
        <v>292</v>
      </c>
      <c r="E1844" t="s">
        <v>95</v>
      </c>
      <c r="F1844" s="20">
        <v>885</v>
      </c>
      <c r="G1844" s="32" t="s">
        <v>295</v>
      </c>
      <c r="H1844" t="s">
        <v>95</v>
      </c>
    </row>
    <row r="1845" spans="1:9" ht="13.5" thickBot="1" x14ac:dyDescent="0.25">
      <c r="A1845">
        <v>1998</v>
      </c>
      <c r="B1845" s="32" t="s">
        <v>264</v>
      </c>
      <c r="C1845" s="12" t="s">
        <v>271</v>
      </c>
      <c r="D1845" s="32" t="s">
        <v>292</v>
      </c>
      <c r="E1845" t="s">
        <v>95</v>
      </c>
      <c r="F1845" s="20">
        <v>-4801</v>
      </c>
      <c r="G1845" s="32" t="s">
        <v>295</v>
      </c>
      <c r="H1845" t="s">
        <v>95</v>
      </c>
    </row>
    <row r="1846" spans="1:9" x14ac:dyDescent="0.2">
      <c r="A1846">
        <v>1998</v>
      </c>
      <c r="B1846" s="32" t="s">
        <v>264</v>
      </c>
      <c r="C1846" s="18" t="s">
        <v>265</v>
      </c>
      <c r="D1846" s="32" t="s">
        <v>292</v>
      </c>
      <c r="E1846" t="s">
        <v>96</v>
      </c>
      <c r="G1846" s="32" t="s">
        <v>295</v>
      </c>
      <c r="H1846" t="s">
        <v>96</v>
      </c>
      <c r="I1846" s="20">
        <v>44405</v>
      </c>
    </row>
    <row r="1847" spans="1:9" x14ac:dyDescent="0.2">
      <c r="A1847">
        <v>1998</v>
      </c>
      <c r="B1847" s="32" t="s">
        <v>264</v>
      </c>
      <c r="C1847" s="41" t="s">
        <v>266</v>
      </c>
      <c r="D1847" s="32" t="s">
        <v>292</v>
      </c>
      <c r="E1847" t="s">
        <v>96</v>
      </c>
      <c r="G1847" s="32" t="s">
        <v>295</v>
      </c>
      <c r="H1847" t="s">
        <v>96</v>
      </c>
      <c r="I1847" s="20">
        <v>40479</v>
      </c>
    </row>
    <row r="1848" spans="1:9" x14ac:dyDescent="0.2">
      <c r="A1848">
        <v>1998</v>
      </c>
      <c r="B1848" s="32" t="s">
        <v>264</v>
      </c>
      <c r="C1848" s="14" t="s">
        <v>267</v>
      </c>
      <c r="D1848" s="32" t="s">
        <v>292</v>
      </c>
      <c r="E1848" t="s">
        <v>96</v>
      </c>
      <c r="F1848" s="20">
        <v>39198</v>
      </c>
      <c r="G1848" s="32" t="s">
        <v>295</v>
      </c>
      <c r="H1848" t="s">
        <v>96</v>
      </c>
    </row>
    <row r="1849" spans="1:9" x14ac:dyDescent="0.2">
      <c r="A1849">
        <v>1998</v>
      </c>
      <c r="B1849" s="32" t="s">
        <v>264</v>
      </c>
      <c r="C1849" s="23" t="s">
        <v>268</v>
      </c>
      <c r="D1849" s="32" t="s">
        <v>292</v>
      </c>
      <c r="E1849" t="s">
        <v>96</v>
      </c>
      <c r="F1849" s="20">
        <v>30439</v>
      </c>
      <c r="G1849" s="32" t="s">
        <v>295</v>
      </c>
      <c r="H1849" t="s">
        <v>96</v>
      </c>
    </row>
    <row r="1850" spans="1:9" x14ac:dyDescent="0.2">
      <c r="A1850">
        <v>1998</v>
      </c>
      <c r="B1850" s="32" t="s">
        <v>264</v>
      </c>
      <c r="C1850" s="24" t="s">
        <v>269</v>
      </c>
      <c r="D1850" s="32" t="s">
        <v>292</v>
      </c>
      <c r="E1850" t="s">
        <v>96</v>
      </c>
      <c r="F1850" s="20">
        <v>8759</v>
      </c>
      <c r="G1850" s="32" t="s">
        <v>295</v>
      </c>
      <c r="H1850" t="s">
        <v>96</v>
      </c>
    </row>
    <row r="1851" spans="1:9" x14ac:dyDescent="0.2">
      <c r="A1851">
        <v>1998</v>
      </c>
      <c r="B1851" s="32" t="s">
        <v>264</v>
      </c>
      <c r="C1851" s="29" t="s">
        <v>270</v>
      </c>
      <c r="D1851" s="32" t="s">
        <v>292</v>
      </c>
      <c r="E1851" t="s">
        <v>96</v>
      </c>
      <c r="F1851" s="20">
        <v>5207</v>
      </c>
      <c r="G1851" s="32" t="s">
        <v>295</v>
      </c>
      <c r="H1851" t="s">
        <v>96</v>
      </c>
    </row>
    <row r="1852" spans="1:9" ht="13.5" thickBot="1" x14ac:dyDescent="0.25">
      <c r="A1852">
        <v>1998</v>
      </c>
      <c r="B1852" s="32" t="s">
        <v>264</v>
      </c>
      <c r="C1852" s="12" t="s">
        <v>271</v>
      </c>
      <c r="D1852" s="32" t="s">
        <v>292</v>
      </c>
      <c r="E1852" t="s">
        <v>96</v>
      </c>
      <c r="F1852" s="20">
        <v>1281</v>
      </c>
      <c r="G1852" s="32" t="s">
        <v>295</v>
      </c>
      <c r="H1852" t="s">
        <v>96</v>
      </c>
    </row>
    <row r="1853" spans="1:9" x14ac:dyDescent="0.2">
      <c r="A1853">
        <v>1998</v>
      </c>
      <c r="B1853" s="32" t="s">
        <v>264</v>
      </c>
      <c r="C1853" s="18" t="s">
        <v>265</v>
      </c>
      <c r="D1853" s="32" t="s">
        <v>292</v>
      </c>
      <c r="E1853" t="s">
        <v>341</v>
      </c>
      <c r="G1853" s="32" t="s">
        <v>295</v>
      </c>
      <c r="H1853" t="s">
        <v>341</v>
      </c>
      <c r="I1853" s="20">
        <v>20723</v>
      </c>
    </row>
    <row r="1854" spans="1:9" x14ac:dyDescent="0.2">
      <c r="A1854">
        <v>1998</v>
      </c>
      <c r="B1854" s="32" t="s">
        <v>264</v>
      </c>
      <c r="C1854" s="41" t="s">
        <v>266</v>
      </c>
      <c r="D1854" s="32" t="s">
        <v>292</v>
      </c>
      <c r="E1854" t="s">
        <v>341</v>
      </c>
      <c r="G1854" s="32" t="s">
        <v>295</v>
      </c>
      <c r="H1854" t="s">
        <v>341</v>
      </c>
      <c r="I1854" s="20">
        <v>18668</v>
      </c>
    </row>
    <row r="1855" spans="1:9" x14ac:dyDescent="0.2">
      <c r="A1855">
        <v>1998</v>
      </c>
      <c r="B1855" s="32" t="s">
        <v>264</v>
      </c>
      <c r="C1855" s="14" t="s">
        <v>267</v>
      </c>
      <c r="D1855" s="32" t="s">
        <v>292</v>
      </c>
      <c r="E1855" t="s">
        <v>341</v>
      </c>
      <c r="F1855" s="20">
        <v>16874</v>
      </c>
      <c r="G1855" s="32" t="s">
        <v>295</v>
      </c>
      <c r="H1855" t="s">
        <v>341</v>
      </c>
    </row>
    <row r="1856" spans="1:9" x14ac:dyDescent="0.2">
      <c r="A1856">
        <v>1998</v>
      </c>
      <c r="B1856" s="32" t="s">
        <v>264</v>
      </c>
      <c r="C1856" s="23" t="s">
        <v>268</v>
      </c>
      <c r="D1856" s="32" t="s">
        <v>292</v>
      </c>
      <c r="E1856" t="s">
        <v>341</v>
      </c>
      <c r="F1856" s="20">
        <v>4948</v>
      </c>
      <c r="G1856" s="32" t="s">
        <v>295</v>
      </c>
      <c r="H1856" t="s">
        <v>341</v>
      </c>
    </row>
    <row r="1857" spans="1:9" x14ac:dyDescent="0.2">
      <c r="A1857">
        <v>1998</v>
      </c>
      <c r="B1857" s="32" t="s">
        <v>264</v>
      </c>
      <c r="C1857" s="24" t="s">
        <v>269</v>
      </c>
      <c r="D1857" s="32" t="s">
        <v>292</v>
      </c>
      <c r="E1857" t="s">
        <v>341</v>
      </c>
      <c r="F1857" s="20">
        <v>11926</v>
      </c>
      <c r="G1857" s="32" t="s">
        <v>295</v>
      </c>
      <c r="H1857" t="s">
        <v>341</v>
      </c>
    </row>
    <row r="1858" spans="1:9" x14ac:dyDescent="0.2">
      <c r="A1858">
        <v>1998</v>
      </c>
      <c r="B1858" s="32" t="s">
        <v>264</v>
      </c>
      <c r="C1858" s="29" t="s">
        <v>270</v>
      </c>
      <c r="D1858" s="32" t="s">
        <v>292</v>
      </c>
      <c r="E1858" t="s">
        <v>341</v>
      </c>
      <c r="F1858" s="20">
        <v>3849</v>
      </c>
      <c r="G1858" s="32" t="s">
        <v>295</v>
      </c>
      <c r="H1858" t="s">
        <v>341</v>
      </c>
    </row>
    <row r="1859" spans="1:9" ht="13.5" thickBot="1" x14ac:dyDescent="0.25">
      <c r="A1859">
        <v>1998</v>
      </c>
      <c r="B1859" s="32" t="s">
        <v>264</v>
      </c>
      <c r="C1859" s="12" t="s">
        <v>271</v>
      </c>
      <c r="D1859" s="32" t="s">
        <v>292</v>
      </c>
      <c r="E1859" t="s">
        <v>341</v>
      </c>
      <c r="F1859" s="20">
        <v>1794</v>
      </c>
      <c r="G1859" s="32" t="s">
        <v>295</v>
      </c>
      <c r="H1859" t="s">
        <v>341</v>
      </c>
    </row>
    <row r="1860" spans="1:9" x14ac:dyDescent="0.2">
      <c r="A1860">
        <v>1998</v>
      </c>
      <c r="B1860" s="32" t="s">
        <v>264</v>
      </c>
      <c r="C1860" s="18" t="s">
        <v>265</v>
      </c>
      <c r="D1860" s="32" t="s">
        <v>292</v>
      </c>
      <c r="E1860" t="s">
        <v>97</v>
      </c>
      <c r="G1860" s="32" t="s">
        <v>295</v>
      </c>
      <c r="H1860" t="s">
        <v>97</v>
      </c>
      <c r="I1860" s="20">
        <v>9377</v>
      </c>
    </row>
    <row r="1861" spans="1:9" x14ac:dyDescent="0.2">
      <c r="A1861">
        <v>1998</v>
      </c>
      <c r="B1861" s="32" t="s">
        <v>264</v>
      </c>
      <c r="C1861" s="41" t="s">
        <v>266</v>
      </c>
      <c r="D1861" s="32" t="s">
        <v>292</v>
      </c>
      <c r="E1861" t="s">
        <v>97</v>
      </c>
      <c r="G1861" s="32" t="s">
        <v>295</v>
      </c>
      <c r="H1861" t="s">
        <v>97</v>
      </c>
      <c r="I1861" s="20">
        <v>9177</v>
      </c>
    </row>
    <row r="1862" spans="1:9" x14ac:dyDescent="0.2">
      <c r="A1862">
        <v>1998</v>
      </c>
      <c r="B1862" s="32" t="s">
        <v>264</v>
      </c>
      <c r="C1862" s="14" t="s">
        <v>267</v>
      </c>
      <c r="D1862" s="32" t="s">
        <v>292</v>
      </c>
      <c r="E1862" t="s">
        <v>97</v>
      </c>
      <c r="F1862" s="20">
        <v>10830</v>
      </c>
      <c r="G1862" s="32" t="s">
        <v>295</v>
      </c>
      <c r="H1862" t="s">
        <v>97</v>
      </c>
    </row>
    <row r="1863" spans="1:9" x14ac:dyDescent="0.2">
      <c r="A1863">
        <v>1998</v>
      </c>
      <c r="B1863" s="32" t="s">
        <v>264</v>
      </c>
      <c r="C1863" s="23" t="s">
        <v>268</v>
      </c>
      <c r="D1863" s="32" t="s">
        <v>292</v>
      </c>
      <c r="E1863" t="s">
        <v>97</v>
      </c>
      <c r="F1863" s="20">
        <v>9821</v>
      </c>
      <c r="G1863" s="32" t="s">
        <v>295</v>
      </c>
      <c r="H1863" t="s">
        <v>97</v>
      </c>
    </row>
    <row r="1864" spans="1:9" x14ac:dyDescent="0.2">
      <c r="A1864">
        <v>1998</v>
      </c>
      <c r="B1864" s="32" t="s">
        <v>264</v>
      </c>
      <c r="C1864" s="24" t="s">
        <v>269</v>
      </c>
      <c r="D1864" s="32" t="s">
        <v>292</v>
      </c>
      <c r="E1864" t="s">
        <v>97</v>
      </c>
      <c r="F1864" s="20">
        <v>1009</v>
      </c>
      <c r="G1864" s="32" t="s">
        <v>295</v>
      </c>
      <c r="H1864" t="s">
        <v>97</v>
      </c>
    </row>
    <row r="1865" spans="1:9" x14ac:dyDescent="0.2">
      <c r="A1865">
        <v>1998</v>
      </c>
      <c r="B1865" s="32" t="s">
        <v>264</v>
      </c>
      <c r="C1865" s="29" t="s">
        <v>270</v>
      </c>
      <c r="D1865" s="32" t="s">
        <v>292</v>
      </c>
      <c r="E1865" t="s">
        <v>97</v>
      </c>
      <c r="F1865" s="20">
        <v>-1453</v>
      </c>
      <c r="G1865" s="32" t="s">
        <v>295</v>
      </c>
      <c r="H1865" t="s">
        <v>97</v>
      </c>
    </row>
    <row r="1866" spans="1:9" ht="13.5" thickBot="1" x14ac:dyDescent="0.25">
      <c r="A1866">
        <v>1998</v>
      </c>
      <c r="B1866" s="32" t="s">
        <v>264</v>
      </c>
      <c r="C1866" s="12" t="s">
        <v>271</v>
      </c>
      <c r="D1866" s="32" t="s">
        <v>292</v>
      </c>
      <c r="E1866" t="s">
        <v>97</v>
      </c>
      <c r="F1866" s="20">
        <v>-1653</v>
      </c>
      <c r="G1866" s="32" t="s">
        <v>295</v>
      </c>
      <c r="H1866" t="s">
        <v>97</v>
      </c>
    </row>
    <row r="1867" spans="1:9" ht="25.5" x14ac:dyDescent="0.2">
      <c r="A1867">
        <v>1998</v>
      </c>
      <c r="B1867" s="32" t="s">
        <v>186</v>
      </c>
      <c r="C1867" s="19" t="s">
        <v>272</v>
      </c>
      <c r="D1867" s="32" t="s">
        <v>292</v>
      </c>
      <c r="E1867" t="s">
        <v>94</v>
      </c>
      <c r="G1867" s="32" t="s">
        <v>295</v>
      </c>
      <c r="H1867" t="s">
        <v>94</v>
      </c>
      <c r="I1867" s="20">
        <v>49589</v>
      </c>
    </row>
    <row r="1868" spans="1:9" ht="25.5" x14ac:dyDescent="0.2">
      <c r="A1868">
        <v>1998</v>
      </c>
      <c r="B1868" s="32" t="s">
        <v>186</v>
      </c>
      <c r="C1868" s="42" t="s">
        <v>273</v>
      </c>
      <c r="D1868" s="32" t="s">
        <v>292</v>
      </c>
      <c r="E1868" t="s">
        <v>94</v>
      </c>
      <c r="G1868" s="32" t="s">
        <v>295</v>
      </c>
      <c r="H1868" t="s">
        <v>94</v>
      </c>
      <c r="I1868" s="20">
        <v>37722</v>
      </c>
    </row>
    <row r="1869" spans="1:9" ht="25.5" x14ac:dyDescent="0.2">
      <c r="A1869">
        <v>1998</v>
      </c>
      <c r="B1869" s="32" t="s">
        <v>186</v>
      </c>
      <c r="C1869" s="14" t="s">
        <v>274</v>
      </c>
      <c r="D1869" s="32" t="s">
        <v>292</v>
      </c>
      <c r="E1869" t="s">
        <v>94</v>
      </c>
      <c r="F1869" s="20">
        <v>41101</v>
      </c>
      <c r="G1869" s="32" t="s">
        <v>295</v>
      </c>
      <c r="H1869" t="s">
        <v>94</v>
      </c>
    </row>
    <row r="1870" spans="1:9" ht="25.5" x14ac:dyDescent="0.2">
      <c r="A1870">
        <v>1998</v>
      </c>
      <c r="B1870" s="32" t="s">
        <v>186</v>
      </c>
      <c r="C1870" s="24" t="s">
        <v>275</v>
      </c>
      <c r="D1870" s="32" t="s">
        <v>292</v>
      </c>
      <c r="E1870" t="s">
        <v>94</v>
      </c>
      <c r="F1870" s="20">
        <v>41101</v>
      </c>
      <c r="G1870" s="32" t="s">
        <v>295</v>
      </c>
      <c r="H1870" t="s">
        <v>94</v>
      </c>
    </row>
    <row r="1871" spans="1:9" ht="25.5" x14ac:dyDescent="0.2">
      <c r="A1871">
        <v>1998</v>
      </c>
      <c r="B1871" s="32" t="s">
        <v>186</v>
      </c>
      <c r="C1871" s="29" t="s">
        <v>276</v>
      </c>
      <c r="D1871" s="32" t="s">
        <v>292</v>
      </c>
      <c r="E1871" t="s">
        <v>94</v>
      </c>
      <c r="F1871" s="20">
        <v>8488</v>
      </c>
      <c r="G1871" s="32" t="s">
        <v>295</v>
      </c>
      <c r="H1871" t="s">
        <v>94</v>
      </c>
    </row>
    <row r="1872" spans="1:9" ht="26.25" thickBot="1" x14ac:dyDescent="0.25">
      <c r="A1872">
        <v>1998</v>
      </c>
      <c r="B1872" s="32" t="s">
        <v>186</v>
      </c>
      <c r="C1872" s="12" t="s">
        <v>277</v>
      </c>
      <c r="D1872" s="32" t="s">
        <v>292</v>
      </c>
      <c r="E1872" t="s">
        <v>94</v>
      </c>
      <c r="F1872" s="20">
        <v>-3379</v>
      </c>
      <c r="G1872" s="32" t="s">
        <v>295</v>
      </c>
      <c r="H1872" t="s">
        <v>94</v>
      </c>
    </row>
    <row r="1873" spans="1:9" ht="25.5" x14ac:dyDescent="0.2">
      <c r="A1873">
        <v>1998</v>
      </c>
      <c r="B1873" s="32" t="s">
        <v>186</v>
      </c>
      <c r="C1873" s="19" t="s">
        <v>272</v>
      </c>
      <c r="D1873" s="32" t="s">
        <v>292</v>
      </c>
      <c r="E1873" t="s">
        <v>95</v>
      </c>
      <c r="G1873" s="32" t="s">
        <v>295</v>
      </c>
      <c r="H1873" t="s">
        <v>95</v>
      </c>
      <c r="I1873" s="20">
        <v>20292</v>
      </c>
    </row>
    <row r="1874" spans="1:9" ht="25.5" x14ac:dyDescent="0.2">
      <c r="A1874">
        <v>1998</v>
      </c>
      <c r="B1874" s="32" t="s">
        <v>186</v>
      </c>
      <c r="C1874" s="42" t="s">
        <v>273</v>
      </c>
      <c r="D1874" s="32" t="s">
        <v>292</v>
      </c>
      <c r="E1874" t="s">
        <v>95</v>
      </c>
      <c r="G1874" s="32" t="s">
        <v>295</v>
      </c>
      <c r="H1874" t="s">
        <v>95</v>
      </c>
      <c r="I1874" s="20">
        <v>14606</v>
      </c>
    </row>
    <row r="1875" spans="1:9" ht="25.5" x14ac:dyDescent="0.2">
      <c r="A1875">
        <v>1998</v>
      </c>
      <c r="B1875" s="32" t="s">
        <v>186</v>
      </c>
      <c r="C1875" s="14" t="s">
        <v>274</v>
      </c>
      <c r="D1875" s="32" t="s">
        <v>292</v>
      </c>
      <c r="E1875" t="s">
        <v>95</v>
      </c>
      <c r="F1875" s="20">
        <v>19407</v>
      </c>
      <c r="G1875" s="32" t="s">
        <v>295</v>
      </c>
      <c r="H1875" t="s">
        <v>95</v>
      </c>
    </row>
    <row r="1876" spans="1:9" ht="25.5" x14ac:dyDescent="0.2">
      <c r="A1876">
        <v>1998</v>
      </c>
      <c r="B1876" s="32" t="s">
        <v>186</v>
      </c>
      <c r="C1876" s="24" t="s">
        <v>275</v>
      </c>
      <c r="D1876" s="32" t="s">
        <v>292</v>
      </c>
      <c r="E1876" t="s">
        <v>95</v>
      </c>
      <c r="F1876" s="20">
        <v>19407</v>
      </c>
      <c r="G1876" s="32" t="s">
        <v>295</v>
      </c>
      <c r="H1876" t="s">
        <v>95</v>
      </c>
    </row>
    <row r="1877" spans="1:9" ht="25.5" x14ac:dyDescent="0.2">
      <c r="A1877">
        <v>1998</v>
      </c>
      <c r="B1877" s="32" t="s">
        <v>186</v>
      </c>
      <c r="C1877" s="29" t="s">
        <v>276</v>
      </c>
      <c r="D1877" s="32" t="s">
        <v>292</v>
      </c>
      <c r="E1877" t="s">
        <v>95</v>
      </c>
      <c r="F1877" s="20">
        <v>885</v>
      </c>
      <c r="G1877" s="32" t="s">
        <v>295</v>
      </c>
      <c r="H1877" t="s">
        <v>95</v>
      </c>
    </row>
    <row r="1878" spans="1:9" ht="26.25" thickBot="1" x14ac:dyDescent="0.25">
      <c r="A1878">
        <v>1998</v>
      </c>
      <c r="B1878" s="32" t="s">
        <v>186</v>
      </c>
      <c r="C1878" s="12" t="s">
        <v>277</v>
      </c>
      <c r="D1878" s="32" t="s">
        <v>292</v>
      </c>
      <c r="E1878" t="s">
        <v>95</v>
      </c>
      <c r="F1878" s="20">
        <v>-4801</v>
      </c>
      <c r="G1878" s="32" t="s">
        <v>295</v>
      </c>
      <c r="H1878" t="s">
        <v>95</v>
      </c>
    </row>
    <row r="1879" spans="1:9" ht="25.5" x14ac:dyDescent="0.2">
      <c r="A1879">
        <v>1998</v>
      </c>
      <c r="B1879" s="32" t="s">
        <v>186</v>
      </c>
      <c r="C1879" s="19" t="s">
        <v>272</v>
      </c>
      <c r="D1879" s="32" t="s">
        <v>292</v>
      </c>
      <c r="E1879" t="s">
        <v>96</v>
      </c>
      <c r="G1879" s="32" t="s">
        <v>295</v>
      </c>
      <c r="H1879" t="s">
        <v>96</v>
      </c>
      <c r="I1879" s="20">
        <v>13966</v>
      </c>
    </row>
    <row r="1880" spans="1:9" ht="25.5" x14ac:dyDescent="0.2">
      <c r="A1880">
        <v>1998</v>
      </c>
      <c r="B1880" s="32" t="s">
        <v>186</v>
      </c>
      <c r="C1880" s="42" t="s">
        <v>273</v>
      </c>
      <c r="D1880" s="32" t="s">
        <v>292</v>
      </c>
      <c r="E1880" t="s">
        <v>96</v>
      </c>
      <c r="G1880" s="32" t="s">
        <v>295</v>
      </c>
      <c r="H1880" t="s">
        <v>96</v>
      </c>
      <c r="I1880" s="20">
        <v>10040</v>
      </c>
    </row>
    <row r="1881" spans="1:9" ht="25.5" x14ac:dyDescent="0.2">
      <c r="A1881">
        <v>1998</v>
      </c>
      <c r="B1881" s="32" t="s">
        <v>186</v>
      </c>
      <c r="C1881" s="14" t="s">
        <v>274</v>
      </c>
      <c r="D1881" s="32" t="s">
        <v>292</v>
      </c>
      <c r="E1881" t="s">
        <v>96</v>
      </c>
      <c r="F1881" s="20">
        <v>8759</v>
      </c>
      <c r="G1881" s="32" t="s">
        <v>295</v>
      </c>
      <c r="H1881" t="s">
        <v>96</v>
      </c>
    </row>
    <row r="1882" spans="1:9" ht="25.5" x14ac:dyDescent="0.2">
      <c r="A1882">
        <v>1998</v>
      </c>
      <c r="B1882" s="32" t="s">
        <v>186</v>
      </c>
      <c r="C1882" s="24" t="s">
        <v>275</v>
      </c>
      <c r="D1882" s="32" t="s">
        <v>292</v>
      </c>
      <c r="E1882" t="s">
        <v>96</v>
      </c>
      <c r="F1882" s="20">
        <v>8759</v>
      </c>
      <c r="G1882" s="32" t="s">
        <v>295</v>
      </c>
      <c r="H1882" t="s">
        <v>96</v>
      </c>
    </row>
    <row r="1883" spans="1:9" ht="25.5" x14ac:dyDescent="0.2">
      <c r="A1883">
        <v>1998</v>
      </c>
      <c r="B1883" s="32" t="s">
        <v>186</v>
      </c>
      <c r="C1883" s="29" t="s">
        <v>276</v>
      </c>
      <c r="D1883" s="32" t="s">
        <v>292</v>
      </c>
      <c r="E1883" t="s">
        <v>96</v>
      </c>
      <c r="F1883" s="20">
        <v>5207</v>
      </c>
      <c r="G1883" s="32" t="s">
        <v>295</v>
      </c>
      <c r="H1883" t="s">
        <v>96</v>
      </c>
    </row>
    <row r="1884" spans="1:9" ht="26.25" thickBot="1" x14ac:dyDescent="0.25">
      <c r="A1884">
        <v>1998</v>
      </c>
      <c r="B1884" s="32" t="s">
        <v>186</v>
      </c>
      <c r="C1884" s="12" t="s">
        <v>277</v>
      </c>
      <c r="D1884" s="32" t="s">
        <v>292</v>
      </c>
      <c r="E1884" t="s">
        <v>96</v>
      </c>
      <c r="F1884" s="20">
        <v>1281</v>
      </c>
      <c r="G1884" s="32" t="s">
        <v>295</v>
      </c>
      <c r="H1884" t="s">
        <v>96</v>
      </c>
    </row>
    <row r="1885" spans="1:9" ht="25.5" x14ac:dyDescent="0.2">
      <c r="A1885">
        <v>1998</v>
      </c>
      <c r="B1885" s="32" t="s">
        <v>186</v>
      </c>
      <c r="C1885" s="19" t="s">
        <v>272</v>
      </c>
      <c r="D1885" s="32" t="s">
        <v>292</v>
      </c>
      <c r="E1885" t="s">
        <v>341</v>
      </c>
      <c r="G1885" s="32" t="s">
        <v>295</v>
      </c>
      <c r="H1885" t="s">
        <v>341</v>
      </c>
      <c r="I1885" s="20">
        <v>15775</v>
      </c>
    </row>
    <row r="1886" spans="1:9" ht="25.5" x14ac:dyDescent="0.2">
      <c r="A1886">
        <v>1998</v>
      </c>
      <c r="B1886" s="32" t="s">
        <v>186</v>
      </c>
      <c r="C1886" s="42" t="s">
        <v>273</v>
      </c>
      <c r="D1886" s="32" t="s">
        <v>292</v>
      </c>
      <c r="E1886" t="s">
        <v>341</v>
      </c>
      <c r="G1886" s="32" t="s">
        <v>295</v>
      </c>
      <c r="H1886" t="s">
        <v>341</v>
      </c>
      <c r="I1886" s="20">
        <v>13720</v>
      </c>
    </row>
    <row r="1887" spans="1:9" ht="25.5" x14ac:dyDescent="0.2">
      <c r="A1887">
        <v>1998</v>
      </c>
      <c r="B1887" s="32" t="s">
        <v>186</v>
      </c>
      <c r="C1887" s="14" t="s">
        <v>274</v>
      </c>
      <c r="D1887" s="32" t="s">
        <v>292</v>
      </c>
      <c r="E1887" t="s">
        <v>341</v>
      </c>
      <c r="F1887" s="20">
        <v>11926</v>
      </c>
      <c r="G1887" s="32" t="s">
        <v>295</v>
      </c>
      <c r="H1887" t="s">
        <v>341</v>
      </c>
    </row>
    <row r="1888" spans="1:9" ht="25.5" x14ac:dyDescent="0.2">
      <c r="A1888">
        <v>1998</v>
      </c>
      <c r="B1888" s="32" t="s">
        <v>186</v>
      </c>
      <c r="C1888" s="24" t="s">
        <v>275</v>
      </c>
      <c r="D1888" s="32" t="s">
        <v>292</v>
      </c>
      <c r="E1888" t="s">
        <v>341</v>
      </c>
      <c r="F1888" s="20">
        <v>11926</v>
      </c>
      <c r="G1888" s="32" t="s">
        <v>295</v>
      </c>
      <c r="H1888" t="s">
        <v>341</v>
      </c>
    </row>
    <row r="1889" spans="1:9" ht="25.5" x14ac:dyDescent="0.2">
      <c r="A1889">
        <v>1998</v>
      </c>
      <c r="B1889" s="32" t="s">
        <v>186</v>
      </c>
      <c r="C1889" s="29" t="s">
        <v>276</v>
      </c>
      <c r="D1889" s="32" t="s">
        <v>292</v>
      </c>
      <c r="E1889" t="s">
        <v>341</v>
      </c>
      <c r="F1889" s="20">
        <v>3849</v>
      </c>
      <c r="G1889" s="32" t="s">
        <v>295</v>
      </c>
      <c r="H1889" t="s">
        <v>341</v>
      </c>
    </row>
    <row r="1890" spans="1:9" ht="26.25" thickBot="1" x14ac:dyDescent="0.25">
      <c r="A1890">
        <v>1998</v>
      </c>
      <c r="B1890" s="32" t="s">
        <v>186</v>
      </c>
      <c r="C1890" s="12" t="s">
        <v>277</v>
      </c>
      <c r="D1890" s="32" t="s">
        <v>292</v>
      </c>
      <c r="E1890" t="s">
        <v>341</v>
      </c>
      <c r="F1890" s="20">
        <v>1794</v>
      </c>
      <c r="G1890" s="32" t="s">
        <v>295</v>
      </c>
      <c r="H1890" t="s">
        <v>341</v>
      </c>
    </row>
    <row r="1891" spans="1:9" ht="25.5" x14ac:dyDescent="0.2">
      <c r="A1891">
        <v>1998</v>
      </c>
      <c r="B1891" s="32" t="s">
        <v>186</v>
      </c>
      <c r="C1891" s="19" t="s">
        <v>272</v>
      </c>
      <c r="D1891" s="32" t="s">
        <v>292</v>
      </c>
      <c r="E1891" t="s">
        <v>97</v>
      </c>
      <c r="G1891" s="32" t="s">
        <v>295</v>
      </c>
      <c r="H1891" t="s">
        <v>97</v>
      </c>
      <c r="I1891" s="20">
        <v>-444</v>
      </c>
    </row>
    <row r="1892" spans="1:9" ht="25.5" x14ac:dyDescent="0.2">
      <c r="A1892">
        <v>1998</v>
      </c>
      <c r="B1892" s="32" t="s">
        <v>186</v>
      </c>
      <c r="C1892" s="42" t="s">
        <v>273</v>
      </c>
      <c r="D1892" s="32" t="s">
        <v>292</v>
      </c>
      <c r="E1892" t="s">
        <v>97</v>
      </c>
      <c r="G1892" s="32" t="s">
        <v>295</v>
      </c>
      <c r="H1892" t="s">
        <v>97</v>
      </c>
      <c r="I1892" s="20">
        <v>-644</v>
      </c>
    </row>
    <row r="1893" spans="1:9" ht="25.5" x14ac:dyDescent="0.2">
      <c r="A1893">
        <v>1998</v>
      </c>
      <c r="B1893" s="32" t="s">
        <v>186</v>
      </c>
      <c r="C1893" s="14" t="s">
        <v>274</v>
      </c>
      <c r="D1893" s="32" t="s">
        <v>292</v>
      </c>
      <c r="E1893" t="s">
        <v>97</v>
      </c>
      <c r="F1893" s="20">
        <v>1009</v>
      </c>
      <c r="G1893" s="32" t="s">
        <v>295</v>
      </c>
      <c r="H1893" t="s">
        <v>97</v>
      </c>
    </row>
    <row r="1894" spans="1:9" ht="25.5" x14ac:dyDescent="0.2">
      <c r="A1894">
        <v>1998</v>
      </c>
      <c r="B1894" s="32" t="s">
        <v>186</v>
      </c>
      <c r="C1894" s="24" t="s">
        <v>275</v>
      </c>
      <c r="D1894" s="32" t="s">
        <v>292</v>
      </c>
      <c r="E1894" t="s">
        <v>97</v>
      </c>
      <c r="F1894" s="20">
        <v>1009</v>
      </c>
      <c r="G1894" s="32" t="s">
        <v>295</v>
      </c>
      <c r="H1894" t="s">
        <v>97</v>
      </c>
    </row>
    <row r="1895" spans="1:9" ht="25.5" x14ac:dyDescent="0.2">
      <c r="A1895">
        <v>1998</v>
      </c>
      <c r="B1895" s="32" t="s">
        <v>186</v>
      </c>
      <c r="C1895" s="29" t="s">
        <v>276</v>
      </c>
      <c r="D1895" s="32" t="s">
        <v>292</v>
      </c>
      <c r="E1895" t="s">
        <v>97</v>
      </c>
      <c r="F1895" s="20">
        <v>-1453</v>
      </c>
      <c r="G1895" s="32" t="s">
        <v>295</v>
      </c>
      <c r="H1895" t="s">
        <v>97</v>
      </c>
    </row>
    <row r="1896" spans="1:9" ht="26.25" thickBot="1" x14ac:dyDescent="0.25">
      <c r="A1896">
        <v>1998</v>
      </c>
      <c r="B1896" s="32" t="s">
        <v>186</v>
      </c>
      <c r="C1896" s="12" t="s">
        <v>277</v>
      </c>
      <c r="D1896" s="32" t="s">
        <v>292</v>
      </c>
      <c r="E1896" t="s">
        <v>97</v>
      </c>
      <c r="F1896" s="20">
        <v>-1653</v>
      </c>
      <c r="G1896" s="32" t="s">
        <v>295</v>
      </c>
      <c r="H1896" t="s">
        <v>97</v>
      </c>
    </row>
    <row r="1897" spans="1:9" ht="26.25" thickBot="1" x14ac:dyDescent="0.25">
      <c r="A1897">
        <v>1998</v>
      </c>
      <c r="B1897" s="32" t="s">
        <v>278</v>
      </c>
      <c r="C1897" s="12" t="s">
        <v>279</v>
      </c>
      <c r="D1897" s="32" t="s">
        <v>292</v>
      </c>
      <c r="E1897" t="s">
        <v>94</v>
      </c>
      <c r="G1897" s="32" t="s">
        <v>295</v>
      </c>
      <c r="H1897" t="s">
        <v>94</v>
      </c>
      <c r="I1897" s="20">
        <v>-3379</v>
      </c>
    </row>
    <row r="1898" spans="1:9" ht="25.5" x14ac:dyDescent="0.2">
      <c r="A1898">
        <v>1998</v>
      </c>
      <c r="B1898" s="32" t="s">
        <v>278</v>
      </c>
      <c r="C1898" s="14" t="s">
        <v>280</v>
      </c>
      <c r="D1898" s="32" t="s">
        <v>292</v>
      </c>
      <c r="E1898" t="s">
        <v>94</v>
      </c>
      <c r="G1898" s="32" t="s">
        <v>295</v>
      </c>
      <c r="H1898" t="s">
        <v>94</v>
      </c>
      <c r="I1898" s="20">
        <v>11421</v>
      </c>
    </row>
    <row r="1899" spans="1:9" ht="25.5" x14ac:dyDescent="0.2">
      <c r="A1899">
        <v>1998</v>
      </c>
      <c r="B1899" s="32" t="s">
        <v>278</v>
      </c>
      <c r="C1899" s="23" t="s">
        <v>281</v>
      </c>
      <c r="D1899" s="32" t="s">
        <v>292</v>
      </c>
      <c r="E1899" t="s">
        <v>94</v>
      </c>
      <c r="G1899" s="32" t="s">
        <v>295</v>
      </c>
      <c r="H1899" t="s">
        <v>94</v>
      </c>
      <c r="I1899" s="20">
        <v>2004</v>
      </c>
    </row>
    <row r="1900" spans="1:9" ht="25.5" x14ac:dyDescent="0.2">
      <c r="A1900">
        <v>1998</v>
      </c>
      <c r="B1900" s="32" t="s">
        <v>278</v>
      </c>
      <c r="C1900" s="24" t="s">
        <v>282</v>
      </c>
      <c r="D1900" s="32" t="s">
        <v>292</v>
      </c>
      <c r="E1900" t="s">
        <v>94</v>
      </c>
      <c r="G1900" s="32" t="s">
        <v>295</v>
      </c>
      <c r="H1900" t="s">
        <v>94</v>
      </c>
      <c r="I1900" s="20">
        <v>4452</v>
      </c>
    </row>
    <row r="1901" spans="1:9" ht="25.5" x14ac:dyDescent="0.2">
      <c r="A1901">
        <v>1998</v>
      </c>
      <c r="B1901" s="32" t="s">
        <v>278</v>
      </c>
      <c r="C1901" s="16" t="s">
        <v>283</v>
      </c>
      <c r="D1901" s="32" t="s">
        <v>292</v>
      </c>
      <c r="E1901" t="s">
        <v>94</v>
      </c>
      <c r="G1901" s="32" t="s">
        <v>295</v>
      </c>
      <c r="H1901" t="s">
        <v>94</v>
      </c>
      <c r="I1901" s="20">
        <v>4965</v>
      </c>
    </row>
    <row r="1902" spans="1:9" ht="25.5" x14ac:dyDescent="0.2">
      <c r="A1902">
        <v>1998</v>
      </c>
      <c r="B1902" s="32" t="s">
        <v>278</v>
      </c>
      <c r="C1902" s="14" t="s">
        <v>284</v>
      </c>
      <c r="D1902" s="32" t="s">
        <v>292</v>
      </c>
      <c r="E1902" t="s">
        <v>94</v>
      </c>
      <c r="G1902" s="32" t="s">
        <v>295</v>
      </c>
      <c r="H1902" t="s">
        <v>94</v>
      </c>
      <c r="I1902" s="20">
        <v>-12854</v>
      </c>
    </row>
    <row r="1903" spans="1:9" ht="25.5" x14ac:dyDescent="0.2">
      <c r="A1903">
        <v>1998</v>
      </c>
      <c r="B1903" s="32" t="s">
        <v>278</v>
      </c>
      <c r="C1903" s="24" t="s">
        <v>285</v>
      </c>
      <c r="D1903" s="32" t="s">
        <v>292</v>
      </c>
      <c r="E1903" t="s">
        <v>94</v>
      </c>
      <c r="G1903" s="32" t="s">
        <v>295</v>
      </c>
      <c r="H1903" t="s">
        <v>94</v>
      </c>
      <c r="I1903" s="20">
        <v>0</v>
      </c>
    </row>
    <row r="1904" spans="1:9" ht="25.5" x14ac:dyDescent="0.2">
      <c r="A1904">
        <v>1998</v>
      </c>
      <c r="B1904" s="32" t="s">
        <v>278</v>
      </c>
      <c r="C1904" s="24" t="s">
        <v>286</v>
      </c>
      <c r="D1904" s="32" t="s">
        <v>292</v>
      </c>
      <c r="E1904" t="s">
        <v>94</v>
      </c>
      <c r="G1904" s="32" t="s">
        <v>295</v>
      </c>
      <c r="H1904" t="s">
        <v>94</v>
      </c>
      <c r="I1904" s="20">
        <v>-6720</v>
      </c>
    </row>
    <row r="1905" spans="1:9" ht="25.5" x14ac:dyDescent="0.2">
      <c r="A1905">
        <v>1998</v>
      </c>
      <c r="B1905" s="32" t="s">
        <v>278</v>
      </c>
      <c r="C1905" s="24" t="s">
        <v>287</v>
      </c>
      <c r="D1905" s="32" t="s">
        <v>292</v>
      </c>
      <c r="E1905" t="s">
        <v>94</v>
      </c>
      <c r="G1905" s="32" t="s">
        <v>295</v>
      </c>
      <c r="H1905" t="s">
        <v>94</v>
      </c>
      <c r="I1905" s="20">
        <v>-6134</v>
      </c>
    </row>
    <row r="1906" spans="1:9" ht="25.5" x14ac:dyDescent="0.2">
      <c r="A1906">
        <v>1998</v>
      </c>
      <c r="B1906" s="32" t="s">
        <v>278</v>
      </c>
      <c r="C1906" s="43" t="s">
        <v>301</v>
      </c>
      <c r="D1906" s="32" t="s">
        <v>292</v>
      </c>
      <c r="E1906" t="s">
        <v>94</v>
      </c>
      <c r="F1906" s="20">
        <v>-4812</v>
      </c>
      <c r="G1906" s="32" t="s">
        <v>295</v>
      </c>
      <c r="H1906" t="s">
        <v>94</v>
      </c>
    </row>
    <row r="1907" spans="1:9" ht="26.25" thickBot="1" x14ac:dyDescent="0.25">
      <c r="A1907">
        <v>1998</v>
      </c>
      <c r="B1907" s="32" t="s">
        <v>278</v>
      </c>
      <c r="C1907" s="12" t="s">
        <v>279</v>
      </c>
      <c r="D1907" s="32" t="s">
        <v>292</v>
      </c>
      <c r="E1907" t="s">
        <v>95</v>
      </c>
      <c r="G1907" s="32" t="s">
        <v>295</v>
      </c>
      <c r="H1907" t="s">
        <v>95</v>
      </c>
      <c r="I1907" s="20">
        <v>-4801</v>
      </c>
    </row>
    <row r="1908" spans="1:9" ht="25.5" x14ac:dyDescent="0.2">
      <c r="A1908">
        <v>1998</v>
      </c>
      <c r="B1908" s="32" t="s">
        <v>278</v>
      </c>
      <c r="C1908" s="14" t="s">
        <v>280</v>
      </c>
      <c r="D1908" s="32" t="s">
        <v>292</v>
      </c>
      <c r="E1908" t="s">
        <v>95</v>
      </c>
      <c r="G1908" s="32" t="s">
        <v>295</v>
      </c>
      <c r="H1908" t="s">
        <v>95</v>
      </c>
      <c r="I1908" s="20">
        <v>2063</v>
      </c>
    </row>
    <row r="1909" spans="1:9" ht="25.5" x14ac:dyDescent="0.2">
      <c r="A1909">
        <v>1998</v>
      </c>
      <c r="B1909" s="32" t="s">
        <v>278</v>
      </c>
      <c r="C1909" s="23" t="s">
        <v>281</v>
      </c>
      <c r="D1909" s="32" t="s">
        <v>292</v>
      </c>
      <c r="E1909" t="s">
        <v>95</v>
      </c>
      <c r="G1909" s="32" t="s">
        <v>295</v>
      </c>
      <c r="H1909" t="s">
        <v>95</v>
      </c>
      <c r="I1909" s="20">
        <v>2</v>
      </c>
    </row>
    <row r="1910" spans="1:9" ht="25.5" x14ac:dyDescent="0.2">
      <c r="A1910">
        <v>1998</v>
      </c>
      <c r="B1910" s="32" t="s">
        <v>278</v>
      </c>
      <c r="C1910" s="24" t="s">
        <v>282</v>
      </c>
      <c r="D1910" s="32" t="s">
        <v>292</v>
      </c>
      <c r="E1910" t="s">
        <v>95</v>
      </c>
      <c r="G1910" s="32" t="s">
        <v>295</v>
      </c>
      <c r="H1910" t="s">
        <v>95</v>
      </c>
      <c r="I1910" s="20">
        <v>1757</v>
      </c>
    </row>
    <row r="1911" spans="1:9" ht="25.5" x14ac:dyDescent="0.2">
      <c r="A1911">
        <v>1998</v>
      </c>
      <c r="B1911" s="32" t="s">
        <v>278</v>
      </c>
      <c r="C1911" s="16" t="s">
        <v>283</v>
      </c>
      <c r="D1911" s="32" t="s">
        <v>292</v>
      </c>
      <c r="E1911" t="s">
        <v>95</v>
      </c>
      <c r="G1911" s="32" t="s">
        <v>295</v>
      </c>
      <c r="H1911" t="s">
        <v>95</v>
      </c>
      <c r="I1911" s="20">
        <v>304</v>
      </c>
    </row>
    <row r="1912" spans="1:9" ht="25.5" x14ac:dyDescent="0.2">
      <c r="A1912">
        <v>1998</v>
      </c>
      <c r="B1912" s="32" t="s">
        <v>278</v>
      </c>
      <c r="C1912" s="14" t="s">
        <v>284</v>
      </c>
      <c r="D1912" s="32" t="s">
        <v>292</v>
      </c>
      <c r="E1912" t="s">
        <v>95</v>
      </c>
      <c r="G1912" s="32" t="s">
        <v>295</v>
      </c>
      <c r="H1912" t="s">
        <v>95</v>
      </c>
      <c r="I1912" s="20">
        <v>-7197</v>
      </c>
    </row>
    <row r="1913" spans="1:9" ht="25.5" x14ac:dyDescent="0.2">
      <c r="A1913">
        <v>1998</v>
      </c>
      <c r="B1913" s="32" t="s">
        <v>278</v>
      </c>
      <c r="C1913" s="24" t="s">
        <v>285</v>
      </c>
      <c r="D1913" s="32" t="s">
        <v>292</v>
      </c>
      <c r="E1913" t="s">
        <v>95</v>
      </c>
      <c r="G1913" s="32" t="s">
        <v>295</v>
      </c>
      <c r="H1913" t="s">
        <v>95</v>
      </c>
      <c r="I1913" s="20">
        <v>0</v>
      </c>
    </row>
    <row r="1914" spans="1:9" ht="25.5" x14ac:dyDescent="0.2">
      <c r="A1914">
        <v>1998</v>
      </c>
      <c r="B1914" s="32" t="s">
        <v>278</v>
      </c>
      <c r="C1914" s="24" t="s">
        <v>286</v>
      </c>
      <c r="D1914" s="32" t="s">
        <v>292</v>
      </c>
      <c r="E1914" t="s">
        <v>95</v>
      </c>
      <c r="G1914" s="32" t="s">
        <v>295</v>
      </c>
      <c r="H1914" t="s">
        <v>95</v>
      </c>
      <c r="I1914" s="20">
        <v>-2886</v>
      </c>
    </row>
    <row r="1915" spans="1:9" ht="25.5" x14ac:dyDescent="0.2">
      <c r="A1915">
        <v>1998</v>
      </c>
      <c r="B1915" s="32" t="s">
        <v>278</v>
      </c>
      <c r="C1915" s="24" t="s">
        <v>287</v>
      </c>
      <c r="D1915" s="32" t="s">
        <v>292</v>
      </c>
      <c r="E1915" t="s">
        <v>95</v>
      </c>
      <c r="G1915" s="32" t="s">
        <v>295</v>
      </c>
      <c r="H1915" t="s">
        <v>95</v>
      </c>
      <c r="I1915" s="20">
        <v>-4311</v>
      </c>
    </row>
    <row r="1916" spans="1:9" ht="25.5" x14ac:dyDescent="0.2">
      <c r="A1916">
        <v>1998</v>
      </c>
      <c r="B1916" s="32" t="s">
        <v>278</v>
      </c>
      <c r="C1916" s="43" t="s">
        <v>301</v>
      </c>
      <c r="D1916" s="32" t="s">
        <v>292</v>
      </c>
      <c r="E1916" t="s">
        <v>95</v>
      </c>
      <c r="F1916" s="20">
        <v>-9935</v>
      </c>
      <c r="G1916" s="32" t="s">
        <v>295</v>
      </c>
      <c r="H1916" t="s">
        <v>95</v>
      </c>
    </row>
    <row r="1917" spans="1:9" ht="26.25" thickBot="1" x14ac:dyDescent="0.25">
      <c r="A1917">
        <v>1998</v>
      </c>
      <c r="B1917" s="32" t="s">
        <v>278</v>
      </c>
      <c r="C1917" s="12" t="s">
        <v>279</v>
      </c>
      <c r="D1917" s="32" t="s">
        <v>292</v>
      </c>
      <c r="E1917" t="s">
        <v>96</v>
      </c>
      <c r="G1917" s="32" t="s">
        <v>295</v>
      </c>
      <c r="H1917" t="s">
        <v>96</v>
      </c>
      <c r="I1917" s="20">
        <v>1281</v>
      </c>
    </row>
    <row r="1918" spans="1:9" ht="25.5" x14ac:dyDescent="0.2">
      <c r="A1918">
        <v>1998</v>
      </c>
      <c r="B1918" s="32" t="s">
        <v>278</v>
      </c>
      <c r="C1918" s="14" t="s">
        <v>280</v>
      </c>
      <c r="D1918" s="32" t="s">
        <v>292</v>
      </c>
      <c r="E1918" t="s">
        <v>96</v>
      </c>
      <c r="G1918" s="32" t="s">
        <v>295</v>
      </c>
      <c r="H1918" t="s">
        <v>96</v>
      </c>
      <c r="I1918" s="20">
        <v>5793</v>
      </c>
    </row>
    <row r="1919" spans="1:9" ht="25.5" x14ac:dyDescent="0.2">
      <c r="A1919">
        <v>1998</v>
      </c>
      <c r="B1919" s="32" t="s">
        <v>278</v>
      </c>
      <c r="C1919" s="23" t="s">
        <v>281</v>
      </c>
      <c r="D1919" s="32" t="s">
        <v>292</v>
      </c>
      <c r="E1919" t="s">
        <v>96</v>
      </c>
      <c r="G1919" s="32" t="s">
        <v>295</v>
      </c>
      <c r="H1919" t="s">
        <v>96</v>
      </c>
      <c r="I1919" s="20">
        <v>1045</v>
      </c>
    </row>
    <row r="1920" spans="1:9" ht="25.5" x14ac:dyDescent="0.2">
      <c r="A1920">
        <v>1998</v>
      </c>
      <c r="B1920" s="32" t="s">
        <v>278</v>
      </c>
      <c r="C1920" s="24" t="s">
        <v>282</v>
      </c>
      <c r="D1920" s="32" t="s">
        <v>292</v>
      </c>
      <c r="E1920" t="s">
        <v>96</v>
      </c>
      <c r="G1920" s="32" t="s">
        <v>295</v>
      </c>
      <c r="H1920" t="s">
        <v>96</v>
      </c>
      <c r="I1920" s="20">
        <v>2168</v>
      </c>
    </row>
    <row r="1921" spans="1:9" ht="25.5" x14ac:dyDescent="0.2">
      <c r="A1921">
        <v>1998</v>
      </c>
      <c r="B1921" s="32" t="s">
        <v>278</v>
      </c>
      <c r="C1921" s="16" t="s">
        <v>283</v>
      </c>
      <c r="D1921" s="32" t="s">
        <v>292</v>
      </c>
      <c r="E1921" t="s">
        <v>96</v>
      </c>
      <c r="G1921" s="32" t="s">
        <v>295</v>
      </c>
      <c r="H1921" t="s">
        <v>96</v>
      </c>
      <c r="I1921" s="20">
        <v>2580</v>
      </c>
    </row>
    <row r="1922" spans="1:9" ht="25.5" x14ac:dyDescent="0.2">
      <c r="A1922">
        <v>1998</v>
      </c>
      <c r="B1922" s="32" t="s">
        <v>278</v>
      </c>
      <c r="C1922" s="14" t="s">
        <v>284</v>
      </c>
      <c r="D1922" s="32" t="s">
        <v>292</v>
      </c>
      <c r="E1922" t="s">
        <v>96</v>
      </c>
      <c r="G1922" s="32" t="s">
        <v>295</v>
      </c>
      <c r="H1922" t="s">
        <v>96</v>
      </c>
      <c r="I1922" s="20">
        <v>-4860</v>
      </c>
    </row>
    <row r="1923" spans="1:9" ht="25.5" x14ac:dyDescent="0.2">
      <c r="A1923">
        <v>1998</v>
      </c>
      <c r="B1923" s="32" t="s">
        <v>278</v>
      </c>
      <c r="C1923" s="24" t="s">
        <v>285</v>
      </c>
      <c r="D1923" s="32" t="s">
        <v>292</v>
      </c>
      <c r="E1923" t="s">
        <v>96</v>
      </c>
      <c r="G1923" s="32" t="s">
        <v>295</v>
      </c>
      <c r="H1923" t="s">
        <v>96</v>
      </c>
      <c r="I1923" s="20">
        <v>0</v>
      </c>
    </row>
    <row r="1924" spans="1:9" ht="25.5" x14ac:dyDescent="0.2">
      <c r="A1924">
        <v>1998</v>
      </c>
      <c r="B1924" s="32" t="s">
        <v>278</v>
      </c>
      <c r="C1924" s="24" t="s">
        <v>286</v>
      </c>
      <c r="D1924" s="32" t="s">
        <v>292</v>
      </c>
      <c r="E1924" t="s">
        <v>96</v>
      </c>
      <c r="G1924" s="32" t="s">
        <v>295</v>
      </c>
      <c r="H1924" t="s">
        <v>96</v>
      </c>
      <c r="I1924" s="20">
        <v>-3244</v>
      </c>
    </row>
    <row r="1925" spans="1:9" ht="25.5" x14ac:dyDescent="0.2">
      <c r="A1925">
        <v>1998</v>
      </c>
      <c r="B1925" s="32" t="s">
        <v>278</v>
      </c>
      <c r="C1925" s="24" t="s">
        <v>287</v>
      </c>
      <c r="D1925" s="32" t="s">
        <v>292</v>
      </c>
      <c r="E1925" t="s">
        <v>96</v>
      </c>
      <c r="G1925" s="32" t="s">
        <v>295</v>
      </c>
      <c r="H1925" t="s">
        <v>96</v>
      </c>
      <c r="I1925" s="20">
        <v>-1616</v>
      </c>
    </row>
    <row r="1926" spans="1:9" ht="25.5" x14ac:dyDescent="0.2">
      <c r="A1926">
        <v>1998</v>
      </c>
      <c r="B1926" s="32" t="s">
        <v>278</v>
      </c>
      <c r="C1926" s="43" t="s">
        <v>301</v>
      </c>
      <c r="D1926" s="32" t="s">
        <v>292</v>
      </c>
      <c r="E1926" t="s">
        <v>96</v>
      </c>
      <c r="F1926" s="20">
        <v>2214</v>
      </c>
      <c r="G1926" s="32" t="s">
        <v>295</v>
      </c>
      <c r="H1926" t="s">
        <v>96</v>
      </c>
    </row>
    <row r="1927" spans="1:9" ht="26.25" thickBot="1" x14ac:dyDescent="0.25">
      <c r="A1927">
        <v>1998</v>
      </c>
      <c r="B1927" s="32" t="s">
        <v>278</v>
      </c>
      <c r="C1927" s="12" t="s">
        <v>279</v>
      </c>
      <c r="D1927" s="32" t="s">
        <v>292</v>
      </c>
      <c r="E1927" t="s">
        <v>341</v>
      </c>
      <c r="G1927" s="32" t="s">
        <v>295</v>
      </c>
      <c r="H1927" t="s">
        <v>341</v>
      </c>
      <c r="I1927" s="20">
        <v>1794</v>
      </c>
    </row>
    <row r="1928" spans="1:9" ht="25.5" x14ac:dyDescent="0.2">
      <c r="A1928">
        <v>1998</v>
      </c>
      <c r="B1928" s="32" t="s">
        <v>278</v>
      </c>
      <c r="C1928" s="14" t="s">
        <v>280</v>
      </c>
      <c r="D1928" s="32" t="s">
        <v>292</v>
      </c>
      <c r="E1928" t="s">
        <v>341</v>
      </c>
      <c r="G1928" s="32" t="s">
        <v>295</v>
      </c>
      <c r="H1928" t="s">
        <v>341</v>
      </c>
      <c r="I1928" s="20">
        <v>3192</v>
      </c>
    </row>
    <row r="1929" spans="1:9" ht="25.5" x14ac:dyDescent="0.2">
      <c r="A1929">
        <v>1998</v>
      </c>
      <c r="B1929" s="32" t="s">
        <v>278</v>
      </c>
      <c r="C1929" s="23" t="s">
        <v>281</v>
      </c>
      <c r="D1929" s="32" t="s">
        <v>292</v>
      </c>
      <c r="E1929" t="s">
        <v>341</v>
      </c>
      <c r="G1929" s="32" t="s">
        <v>295</v>
      </c>
      <c r="H1929" t="s">
        <v>341</v>
      </c>
      <c r="I1929" s="20">
        <v>957</v>
      </c>
    </row>
    <row r="1930" spans="1:9" ht="25.5" x14ac:dyDescent="0.2">
      <c r="A1930">
        <v>1998</v>
      </c>
      <c r="B1930" s="32" t="s">
        <v>278</v>
      </c>
      <c r="C1930" s="24" t="s">
        <v>282</v>
      </c>
      <c r="D1930" s="32" t="s">
        <v>292</v>
      </c>
      <c r="E1930" t="s">
        <v>341</v>
      </c>
      <c r="G1930" s="32" t="s">
        <v>295</v>
      </c>
      <c r="H1930" t="s">
        <v>341</v>
      </c>
      <c r="I1930" s="20">
        <v>498</v>
      </c>
    </row>
    <row r="1931" spans="1:9" ht="25.5" x14ac:dyDescent="0.2">
      <c r="A1931">
        <v>1998</v>
      </c>
      <c r="B1931" s="32" t="s">
        <v>278</v>
      </c>
      <c r="C1931" s="16" t="s">
        <v>283</v>
      </c>
      <c r="D1931" s="32" t="s">
        <v>292</v>
      </c>
      <c r="E1931" t="s">
        <v>341</v>
      </c>
      <c r="G1931" s="32" t="s">
        <v>295</v>
      </c>
      <c r="H1931" t="s">
        <v>341</v>
      </c>
      <c r="I1931" s="20">
        <v>1737</v>
      </c>
    </row>
    <row r="1932" spans="1:9" ht="25.5" x14ac:dyDescent="0.2">
      <c r="A1932">
        <v>1998</v>
      </c>
      <c r="B1932" s="32" t="s">
        <v>278</v>
      </c>
      <c r="C1932" s="14" t="s">
        <v>284</v>
      </c>
      <c r="D1932" s="32" t="s">
        <v>292</v>
      </c>
      <c r="E1932" t="s">
        <v>341</v>
      </c>
      <c r="G1932" s="32" t="s">
        <v>295</v>
      </c>
      <c r="H1932" t="s">
        <v>341</v>
      </c>
      <c r="I1932" s="20">
        <v>-774</v>
      </c>
    </row>
    <row r="1933" spans="1:9" ht="25.5" x14ac:dyDescent="0.2">
      <c r="A1933">
        <v>1998</v>
      </c>
      <c r="B1933" s="32" t="s">
        <v>278</v>
      </c>
      <c r="C1933" s="24" t="s">
        <v>285</v>
      </c>
      <c r="D1933" s="32" t="s">
        <v>292</v>
      </c>
      <c r="E1933" t="s">
        <v>341</v>
      </c>
      <c r="G1933" s="32" t="s">
        <v>295</v>
      </c>
      <c r="H1933" t="s">
        <v>341</v>
      </c>
      <c r="I1933" s="20">
        <v>0</v>
      </c>
    </row>
    <row r="1934" spans="1:9" ht="25.5" x14ac:dyDescent="0.2">
      <c r="A1934">
        <v>1998</v>
      </c>
      <c r="B1934" s="32" t="s">
        <v>278</v>
      </c>
      <c r="C1934" s="24" t="s">
        <v>286</v>
      </c>
      <c r="D1934" s="32" t="s">
        <v>292</v>
      </c>
      <c r="E1934" t="s">
        <v>341</v>
      </c>
      <c r="G1934" s="32" t="s">
        <v>295</v>
      </c>
      <c r="H1934" t="s">
        <v>341</v>
      </c>
      <c r="I1934" s="20">
        <v>-588</v>
      </c>
    </row>
    <row r="1935" spans="1:9" ht="25.5" x14ac:dyDescent="0.2">
      <c r="A1935">
        <v>1998</v>
      </c>
      <c r="B1935" s="32" t="s">
        <v>278</v>
      </c>
      <c r="C1935" s="24" t="s">
        <v>287</v>
      </c>
      <c r="D1935" s="32" t="s">
        <v>292</v>
      </c>
      <c r="E1935" t="s">
        <v>341</v>
      </c>
      <c r="G1935" s="32" t="s">
        <v>295</v>
      </c>
      <c r="H1935" t="s">
        <v>341</v>
      </c>
      <c r="I1935" s="20">
        <v>-186</v>
      </c>
    </row>
    <row r="1936" spans="1:9" ht="25.5" x14ac:dyDescent="0.2">
      <c r="A1936">
        <v>1998</v>
      </c>
      <c r="B1936" s="32" t="s">
        <v>278</v>
      </c>
      <c r="C1936" s="43" t="s">
        <v>301</v>
      </c>
      <c r="D1936" s="32" t="s">
        <v>292</v>
      </c>
      <c r="E1936" t="s">
        <v>341</v>
      </c>
      <c r="F1936" s="20">
        <v>4212</v>
      </c>
      <c r="G1936" s="32" t="s">
        <v>295</v>
      </c>
      <c r="H1936" t="s">
        <v>341</v>
      </c>
    </row>
    <row r="1937" spans="1:9" ht="26.25" thickBot="1" x14ac:dyDescent="0.25">
      <c r="A1937">
        <v>1998</v>
      </c>
      <c r="B1937" s="32" t="s">
        <v>278</v>
      </c>
      <c r="C1937" s="12" t="s">
        <v>279</v>
      </c>
      <c r="D1937" s="32" t="s">
        <v>292</v>
      </c>
      <c r="E1937" t="s">
        <v>97</v>
      </c>
      <c r="G1937" s="32" t="s">
        <v>295</v>
      </c>
      <c r="H1937" t="s">
        <v>97</v>
      </c>
      <c r="I1937" s="20">
        <v>-1653</v>
      </c>
    </row>
    <row r="1938" spans="1:9" ht="25.5" x14ac:dyDescent="0.2">
      <c r="A1938">
        <v>1998</v>
      </c>
      <c r="B1938" s="32" t="s">
        <v>278</v>
      </c>
      <c r="C1938" s="14" t="s">
        <v>280</v>
      </c>
      <c r="D1938" s="32" t="s">
        <v>292</v>
      </c>
      <c r="E1938" t="s">
        <v>97</v>
      </c>
      <c r="G1938" s="32" t="s">
        <v>295</v>
      </c>
      <c r="H1938" t="s">
        <v>97</v>
      </c>
      <c r="I1938" s="20">
        <v>373</v>
      </c>
    </row>
    <row r="1939" spans="1:9" ht="25.5" x14ac:dyDescent="0.2">
      <c r="A1939">
        <v>1998</v>
      </c>
      <c r="B1939" s="32" t="s">
        <v>278</v>
      </c>
      <c r="C1939" s="23" t="s">
        <v>281</v>
      </c>
      <c r="D1939" s="32" t="s">
        <v>292</v>
      </c>
      <c r="E1939" t="s">
        <v>97</v>
      </c>
      <c r="G1939" s="32" t="s">
        <v>295</v>
      </c>
      <c r="H1939" t="s">
        <v>97</v>
      </c>
      <c r="I1939" s="20">
        <v>0</v>
      </c>
    </row>
    <row r="1940" spans="1:9" ht="25.5" x14ac:dyDescent="0.2">
      <c r="A1940">
        <v>1998</v>
      </c>
      <c r="B1940" s="32" t="s">
        <v>278</v>
      </c>
      <c r="C1940" s="24" t="s">
        <v>282</v>
      </c>
      <c r="D1940" s="32" t="s">
        <v>292</v>
      </c>
      <c r="E1940" t="s">
        <v>97</v>
      </c>
      <c r="G1940" s="32" t="s">
        <v>295</v>
      </c>
      <c r="H1940" t="s">
        <v>97</v>
      </c>
      <c r="I1940" s="20">
        <v>29</v>
      </c>
    </row>
    <row r="1941" spans="1:9" ht="25.5" x14ac:dyDescent="0.2">
      <c r="A1941">
        <v>1998</v>
      </c>
      <c r="B1941" s="32" t="s">
        <v>278</v>
      </c>
      <c r="C1941" s="16" t="s">
        <v>283</v>
      </c>
      <c r="D1941" s="32" t="s">
        <v>292</v>
      </c>
      <c r="E1941" t="s">
        <v>97</v>
      </c>
      <c r="G1941" s="32" t="s">
        <v>295</v>
      </c>
      <c r="H1941" t="s">
        <v>97</v>
      </c>
      <c r="I1941" s="20">
        <v>344</v>
      </c>
    </row>
    <row r="1942" spans="1:9" ht="25.5" x14ac:dyDescent="0.2">
      <c r="A1942">
        <v>1998</v>
      </c>
      <c r="B1942" s="32" t="s">
        <v>278</v>
      </c>
      <c r="C1942" s="14" t="s">
        <v>284</v>
      </c>
      <c r="D1942" s="32" t="s">
        <v>292</v>
      </c>
      <c r="E1942" t="s">
        <v>97</v>
      </c>
      <c r="G1942" s="32" t="s">
        <v>295</v>
      </c>
      <c r="H1942" t="s">
        <v>97</v>
      </c>
      <c r="I1942" s="20">
        <v>-23</v>
      </c>
    </row>
    <row r="1943" spans="1:9" ht="25.5" x14ac:dyDescent="0.2">
      <c r="A1943">
        <v>1998</v>
      </c>
      <c r="B1943" s="32" t="s">
        <v>278</v>
      </c>
      <c r="C1943" s="24" t="s">
        <v>285</v>
      </c>
      <c r="D1943" s="32" t="s">
        <v>292</v>
      </c>
      <c r="E1943" t="s">
        <v>97</v>
      </c>
      <c r="G1943" s="32" t="s">
        <v>295</v>
      </c>
      <c r="H1943" t="s">
        <v>97</v>
      </c>
      <c r="I1943" s="20">
        <v>0</v>
      </c>
    </row>
    <row r="1944" spans="1:9" ht="25.5" x14ac:dyDescent="0.2">
      <c r="A1944">
        <v>1998</v>
      </c>
      <c r="B1944" s="32" t="s">
        <v>278</v>
      </c>
      <c r="C1944" s="24" t="s">
        <v>286</v>
      </c>
      <c r="D1944" s="32" t="s">
        <v>292</v>
      </c>
      <c r="E1944" t="s">
        <v>97</v>
      </c>
      <c r="G1944" s="32" t="s">
        <v>295</v>
      </c>
      <c r="H1944" t="s">
        <v>97</v>
      </c>
      <c r="I1944" s="20">
        <v>-2</v>
      </c>
    </row>
    <row r="1945" spans="1:9" ht="25.5" x14ac:dyDescent="0.2">
      <c r="A1945">
        <v>1998</v>
      </c>
      <c r="B1945" s="32" t="s">
        <v>278</v>
      </c>
      <c r="C1945" s="24" t="s">
        <v>287</v>
      </c>
      <c r="D1945" s="32" t="s">
        <v>292</v>
      </c>
      <c r="E1945" t="s">
        <v>97</v>
      </c>
      <c r="G1945" s="32" t="s">
        <v>295</v>
      </c>
      <c r="H1945" t="s">
        <v>97</v>
      </c>
      <c r="I1945" s="20">
        <v>-21</v>
      </c>
    </row>
    <row r="1946" spans="1:9" ht="25.5" x14ac:dyDescent="0.2">
      <c r="A1946">
        <v>1998</v>
      </c>
      <c r="B1946" s="32" t="s">
        <v>278</v>
      </c>
      <c r="C1946" s="43" t="s">
        <v>301</v>
      </c>
      <c r="D1946" s="32" t="s">
        <v>292</v>
      </c>
      <c r="E1946" t="s">
        <v>97</v>
      </c>
      <c r="F1946" s="20">
        <v>-1303</v>
      </c>
      <c r="G1946" s="32" t="s">
        <v>295</v>
      </c>
      <c r="H1946" t="s">
        <v>97</v>
      </c>
    </row>
    <row r="1947" spans="1:9" ht="25.5" x14ac:dyDescent="0.2">
      <c r="A1947">
        <v>1998</v>
      </c>
      <c r="B1947" s="32" t="s">
        <v>288</v>
      </c>
      <c r="C1947" s="44" t="s">
        <v>302</v>
      </c>
      <c r="D1947" s="32" t="s">
        <v>292</v>
      </c>
      <c r="E1947" t="s">
        <v>94</v>
      </c>
      <c r="G1947" s="32" t="s">
        <v>295</v>
      </c>
      <c r="H1947" t="s">
        <v>94</v>
      </c>
      <c r="I1947" s="20">
        <v>-4812</v>
      </c>
    </row>
    <row r="1948" spans="1:9" ht="25.5" x14ac:dyDescent="0.2">
      <c r="A1948">
        <v>1998</v>
      </c>
      <c r="B1948" s="32" t="s">
        <v>288</v>
      </c>
      <c r="C1948" s="45" t="s">
        <v>289</v>
      </c>
      <c r="D1948" s="32" t="s">
        <v>292</v>
      </c>
      <c r="E1948" t="s">
        <v>94</v>
      </c>
      <c r="F1948" s="20">
        <v>21528</v>
      </c>
      <c r="G1948" s="32" t="s">
        <v>295</v>
      </c>
      <c r="H1948" t="s">
        <v>94</v>
      </c>
    </row>
    <row r="1949" spans="1:9" ht="25.5" x14ac:dyDescent="0.2">
      <c r="A1949">
        <v>1998</v>
      </c>
      <c r="B1949" s="32" t="s">
        <v>288</v>
      </c>
      <c r="C1949" s="15" t="s">
        <v>290</v>
      </c>
      <c r="D1949" s="32" t="s">
        <v>292</v>
      </c>
      <c r="E1949" t="s">
        <v>94</v>
      </c>
      <c r="F1949" s="20">
        <v>21504</v>
      </c>
      <c r="G1949" s="32" t="s">
        <v>295</v>
      </c>
      <c r="H1949" t="s">
        <v>94</v>
      </c>
    </row>
    <row r="1950" spans="1:9" ht="25.5" x14ac:dyDescent="0.2">
      <c r="A1950">
        <v>1998</v>
      </c>
      <c r="B1950" s="32" t="s">
        <v>288</v>
      </c>
      <c r="C1950" s="21" t="s">
        <v>91</v>
      </c>
      <c r="D1950" s="32" t="s">
        <v>292</v>
      </c>
      <c r="E1950" t="s">
        <v>94</v>
      </c>
      <c r="F1950" s="20">
        <v>-11867</v>
      </c>
      <c r="G1950" s="32" t="s">
        <v>295</v>
      </c>
      <c r="H1950" t="s">
        <v>94</v>
      </c>
    </row>
    <row r="1951" spans="1:9" ht="33.75" x14ac:dyDescent="0.2">
      <c r="A1951">
        <v>1998</v>
      </c>
      <c r="B1951" s="32" t="s">
        <v>288</v>
      </c>
      <c r="C1951" s="22" t="s">
        <v>303</v>
      </c>
      <c r="D1951" s="32" t="s">
        <v>292</v>
      </c>
      <c r="E1951" t="s">
        <v>94</v>
      </c>
      <c r="F1951" s="20">
        <v>24</v>
      </c>
      <c r="G1951" s="32" t="s">
        <v>295</v>
      </c>
      <c r="H1951" t="s">
        <v>94</v>
      </c>
    </row>
    <row r="1952" spans="1:9" ht="25.5" x14ac:dyDescent="0.2">
      <c r="A1952">
        <v>1998</v>
      </c>
      <c r="B1952" s="32" t="s">
        <v>288</v>
      </c>
      <c r="C1952" s="21" t="s">
        <v>304</v>
      </c>
      <c r="D1952" s="32" t="s">
        <v>292</v>
      </c>
      <c r="E1952" t="s">
        <v>94</v>
      </c>
      <c r="F1952" s="20">
        <v>121</v>
      </c>
      <c r="G1952" s="32" t="s">
        <v>295</v>
      </c>
      <c r="H1952" t="s">
        <v>94</v>
      </c>
    </row>
    <row r="1953" spans="1:9" ht="25.5" x14ac:dyDescent="0.2">
      <c r="A1953">
        <v>1998</v>
      </c>
      <c r="B1953" s="32" t="s">
        <v>288</v>
      </c>
      <c r="C1953" s="29" t="s">
        <v>291</v>
      </c>
      <c r="D1953" s="32" t="s">
        <v>292</v>
      </c>
      <c r="E1953" t="s">
        <v>94</v>
      </c>
      <c r="F1953" s="20">
        <v>-14594</v>
      </c>
      <c r="G1953" s="32" t="s">
        <v>295</v>
      </c>
      <c r="H1953" t="s">
        <v>94</v>
      </c>
    </row>
    <row r="1954" spans="1:9" ht="25.5" x14ac:dyDescent="0.2">
      <c r="A1954">
        <v>1998</v>
      </c>
      <c r="B1954" s="32" t="s">
        <v>288</v>
      </c>
      <c r="C1954" s="44" t="s">
        <v>302</v>
      </c>
      <c r="D1954" s="32" t="s">
        <v>292</v>
      </c>
      <c r="E1954" t="s">
        <v>95</v>
      </c>
      <c r="G1954" s="32" t="s">
        <v>295</v>
      </c>
      <c r="H1954" t="s">
        <v>95</v>
      </c>
      <c r="I1954" s="20">
        <v>-9935</v>
      </c>
    </row>
    <row r="1955" spans="1:9" ht="25.5" x14ac:dyDescent="0.2">
      <c r="A1955">
        <v>1998</v>
      </c>
      <c r="B1955" s="32" t="s">
        <v>288</v>
      </c>
      <c r="C1955" s="45" t="s">
        <v>289</v>
      </c>
      <c r="D1955" s="32" t="s">
        <v>292</v>
      </c>
      <c r="E1955" t="s">
        <v>95</v>
      </c>
      <c r="F1955" s="20">
        <v>6922</v>
      </c>
      <c r="G1955" s="32" t="s">
        <v>295</v>
      </c>
      <c r="H1955" t="s">
        <v>95</v>
      </c>
    </row>
    <row r="1956" spans="1:9" ht="25.5" x14ac:dyDescent="0.2">
      <c r="A1956">
        <v>1998</v>
      </c>
      <c r="B1956" s="32" t="s">
        <v>288</v>
      </c>
      <c r="C1956" s="15" t="s">
        <v>290</v>
      </c>
      <c r="D1956" s="32" t="s">
        <v>292</v>
      </c>
      <c r="E1956" t="s">
        <v>95</v>
      </c>
      <c r="F1956" s="20">
        <v>6898</v>
      </c>
      <c r="G1956" s="32" t="s">
        <v>295</v>
      </c>
      <c r="H1956" t="s">
        <v>95</v>
      </c>
    </row>
    <row r="1957" spans="1:9" ht="25.5" x14ac:dyDescent="0.2">
      <c r="A1957">
        <v>1998</v>
      </c>
      <c r="B1957" s="32" t="s">
        <v>288</v>
      </c>
      <c r="C1957" s="21" t="s">
        <v>91</v>
      </c>
      <c r="D1957" s="32" t="s">
        <v>292</v>
      </c>
      <c r="E1957" t="s">
        <v>95</v>
      </c>
      <c r="F1957" s="20">
        <v>-5686</v>
      </c>
      <c r="G1957" s="32" t="s">
        <v>295</v>
      </c>
      <c r="H1957" t="s">
        <v>95</v>
      </c>
    </row>
    <row r="1958" spans="1:9" ht="33.75" x14ac:dyDescent="0.2">
      <c r="A1958">
        <v>1998</v>
      </c>
      <c r="B1958" s="32" t="s">
        <v>288</v>
      </c>
      <c r="C1958" s="22" t="s">
        <v>303</v>
      </c>
      <c r="D1958" s="32" t="s">
        <v>292</v>
      </c>
      <c r="E1958" t="s">
        <v>95</v>
      </c>
      <c r="F1958" s="20">
        <v>24</v>
      </c>
      <c r="G1958" s="32" t="s">
        <v>295</v>
      </c>
      <c r="H1958" t="s">
        <v>95</v>
      </c>
    </row>
    <row r="1959" spans="1:9" ht="25.5" x14ac:dyDescent="0.2">
      <c r="A1959">
        <v>1998</v>
      </c>
      <c r="B1959" s="32" t="s">
        <v>288</v>
      </c>
      <c r="C1959" s="21" t="s">
        <v>304</v>
      </c>
      <c r="D1959" s="32" t="s">
        <v>292</v>
      </c>
      <c r="E1959" t="s">
        <v>95</v>
      </c>
      <c r="F1959" s="20">
        <v>-151</v>
      </c>
      <c r="G1959" s="32" t="s">
        <v>295</v>
      </c>
      <c r="H1959" t="s">
        <v>95</v>
      </c>
    </row>
    <row r="1960" spans="1:9" ht="25.5" x14ac:dyDescent="0.2">
      <c r="A1960">
        <v>1998</v>
      </c>
      <c r="B1960" s="32" t="s">
        <v>288</v>
      </c>
      <c r="C1960" s="29" t="s">
        <v>291</v>
      </c>
      <c r="D1960" s="32" t="s">
        <v>292</v>
      </c>
      <c r="E1960" t="s">
        <v>95</v>
      </c>
      <c r="F1960" s="20">
        <v>-11020</v>
      </c>
      <c r="G1960" s="32" t="s">
        <v>295</v>
      </c>
      <c r="H1960" t="s">
        <v>95</v>
      </c>
    </row>
    <row r="1961" spans="1:9" ht="25.5" x14ac:dyDescent="0.2">
      <c r="A1961">
        <v>1998</v>
      </c>
      <c r="B1961" s="32" t="s">
        <v>288</v>
      </c>
      <c r="C1961" s="44" t="s">
        <v>302</v>
      </c>
      <c r="D1961" s="32" t="s">
        <v>292</v>
      </c>
      <c r="E1961" t="s">
        <v>96</v>
      </c>
      <c r="G1961" s="32" t="s">
        <v>295</v>
      </c>
      <c r="H1961" t="s">
        <v>96</v>
      </c>
      <c r="I1961" s="20">
        <v>2214</v>
      </c>
    </row>
    <row r="1962" spans="1:9" ht="25.5" x14ac:dyDescent="0.2">
      <c r="A1962">
        <v>1998</v>
      </c>
      <c r="B1962" s="32" t="s">
        <v>288</v>
      </c>
      <c r="C1962" s="45" t="s">
        <v>289</v>
      </c>
      <c r="D1962" s="32" t="s">
        <v>292</v>
      </c>
      <c r="E1962" t="s">
        <v>96</v>
      </c>
      <c r="F1962" s="20">
        <v>8138</v>
      </c>
      <c r="G1962" s="32" t="s">
        <v>295</v>
      </c>
      <c r="H1962" t="s">
        <v>96</v>
      </c>
    </row>
    <row r="1963" spans="1:9" ht="25.5" x14ac:dyDescent="0.2">
      <c r="A1963">
        <v>1998</v>
      </c>
      <c r="B1963" s="32" t="s">
        <v>288</v>
      </c>
      <c r="C1963" s="15" t="s">
        <v>290</v>
      </c>
      <c r="D1963" s="32" t="s">
        <v>292</v>
      </c>
      <c r="E1963" t="s">
        <v>96</v>
      </c>
      <c r="F1963" s="20">
        <v>8138</v>
      </c>
      <c r="G1963" s="32" t="s">
        <v>295</v>
      </c>
      <c r="H1963" t="s">
        <v>96</v>
      </c>
    </row>
    <row r="1964" spans="1:9" ht="25.5" x14ac:dyDescent="0.2">
      <c r="A1964">
        <v>1998</v>
      </c>
      <c r="B1964" s="32" t="s">
        <v>288</v>
      </c>
      <c r="C1964" s="21" t="s">
        <v>91</v>
      </c>
      <c r="D1964" s="32" t="s">
        <v>292</v>
      </c>
      <c r="E1964" t="s">
        <v>96</v>
      </c>
      <c r="F1964" s="20">
        <v>-3926</v>
      </c>
      <c r="G1964" s="32" t="s">
        <v>295</v>
      </c>
      <c r="H1964" t="s">
        <v>96</v>
      </c>
    </row>
    <row r="1965" spans="1:9" ht="33.75" x14ac:dyDescent="0.2">
      <c r="A1965">
        <v>1998</v>
      </c>
      <c r="B1965" s="32" t="s">
        <v>288</v>
      </c>
      <c r="C1965" s="22" t="s">
        <v>303</v>
      </c>
      <c r="D1965" s="32" t="s">
        <v>292</v>
      </c>
      <c r="E1965" t="s">
        <v>96</v>
      </c>
      <c r="F1965" s="20">
        <v>0</v>
      </c>
      <c r="G1965" s="32" t="s">
        <v>295</v>
      </c>
      <c r="H1965" t="s">
        <v>96</v>
      </c>
    </row>
    <row r="1966" spans="1:9" ht="25.5" x14ac:dyDescent="0.2">
      <c r="A1966">
        <v>1998</v>
      </c>
      <c r="B1966" s="32" t="s">
        <v>288</v>
      </c>
      <c r="C1966" s="21" t="s">
        <v>304</v>
      </c>
      <c r="D1966" s="32" t="s">
        <v>292</v>
      </c>
      <c r="E1966" t="s">
        <v>96</v>
      </c>
      <c r="F1966" s="20">
        <v>122</v>
      </c>
      <c r="G1966" s="32" t="s">
        <v>295</v>
      </c>
      <c r="H1966" t="s">
        <v>96</v>
      </c>
    </row>
    <row r="1967" spans="1:9" ht="25.5" x14ac:dyDescent="0.2">
      <c r="A1967">
        <v>1998</v>
      </c>
      <c r="B1967" s="32" t="s">
        <v>288</v>
      </c>
      <c r="C1967" s="29" t="s">
        <v>291</v>
      </c>
      <c r="D1967" s="32" t="s">
        <v>292</v>
      </c>
      <c r="E1967" t="s">
        <v>96</v>
      </c>
      <c r="F1967" s="20">
        <v>-2120</v>
      </c>
      <c r="G1967" s="32" t="s">
        <v>295</v>
      </c>
      <c r="H1967" t="s">
        <v>96</v>
      </c>
    </row>
    <row r="1968" spans="1:9" ht="25.5" x14ac:dyDescent="0.2">
      <c r="A1968">
        <v>1998</v>
      </c>
      <c r="B1968" s="32" t="s">
        <v>288</v>
      </c>
      <c r="C1968" s="44" t="s">
        <v>302</v>
      </c>
      <c r="D1968" s="32" t="s">
        <v>292</v>
      </c>
      <c r="E1968" t="s">
        <v>341</v>
      </c>
      <c r="G1968" s="32" t="s">
        <v>295</v>
      </c>
      <c r="H1968" t="s">
        <v>341</v>
      </c>
      <c r="I1968" s="20">
        <v>4212</v>
      </c>
    </row>
    <row r="1969" spans="1:9" ht="25.5" x14ac:dyDescent="0.2">
      <c r="A1969">
        <v>1998</v>
      </c>
      <c r="B1969" s="32" t="s">
        <v>288</v>
      </c>
      <c r="C1969" s="45" t="s">
        <v>289</v>
      </c>
      <c r="D1969" s="32" t="s">
        <v>292</v>
      </c>
      <c r="E1969" t="s">
        <v>341</v>
      </c>
      <c r="F1969" s="20">
        <v>5955</v>
      </c>
      <c r="G1969" s="32" t="s">
        <v>295</v>
      </c>
      <c r="H1969" t="s">
        <v>341</v>
      </c>
    </row>
    <row r="1970" spans="1:9" ht="25.5" x14ac:dyDescent="0.2">
      <c r="A1970">
        <v>1998</v>
      </c>
      <c r="B1970" s="32" t="s">
        <v>288</v>
      </c>
      <c r="C1970" s="15" t="s">
        <v>290</v>
      </c>
      <c r="D1970" s="32" t="s">
        <v>292</v>
      </c>
      <c r="E1970" t="s">
        <v>341</v>
      </c>
      <c r="F1970" s="20">
        <v>5955</v>
      </c>
      <c r="G1970" s="32" t="s">
        <v>295</v>
      </c>
      <c r="H1970" t="s">
        <v>341</v>
      </c>
    </row>
    <row r="1971" spans="1:9" ht="25.5" x14ac:dyDescent="0.2">
      <c r="A1971">
        <v>1998</v>
      </c>
      <c r="B1971" s="32" t="s">
        <v>288</v>
      </c>
      <c r="C1971" s="21" t="s">
        <v>91</v>
      </c>
      <c r="D1971" s="32" t="s">
        <v>292</v>
      </c>
      <c r="E1971" t="s">
        <v>341</v>
      </c>
      <c r="F1971" s="20">
        <v>-2055</v>
      </c>
      <c r="G1971" s="32" t="s">
        <v>295</v>
      </c>
      <c r="H1971" t="s">
        <v>341</v>
      </c>
    </row>
    <row r="1972" spans="1:9" ht="33.75" x14ac:dyDescent="0.2">
      <c r="A1972">
        <v>1998</v>
      </c>
      <c r="B1972" s="32" t="s">
        <v>288</v>
      </c>
      <c r="C1972" s="22" t="s">
        <v>303</v>
      </c>
      <c r="D1972" s="32" t="s">
        <v>292</v>
      </c>
      <c r="E1972" t="s">
        <v>341</v>
      </c>
      <c r="F1972" s="20">
        <v>0</v>
      </c>
      <c r="G1972" s="32" t="s">
        <v>295</v>
      </c>
      <c r="H1972" t="s">
        <v>341</v>
      </c>
    </row>
    <row r="1973" spans="1:9" ht="25.5" x14ac:dyDescent="0.2">
      <c r="A1973">
        <v>1998</v>
      </c>
      <c r="B1973" s="32" t="s">
        <v>288</v>
      </c>
      <c r="C1973" s="21" t="s">
        <v>304</v>
      </c>
      <c r="D1973" s="32" t="s">
        <v>292</v>
      </c>
      <c r="E1973" t="s">
        <v>341</v>
      </c>
      <c r="F1973" s="20">
        <v>151</v>
      </c>
      <c r="G1973" s="32" t="s">
        <v>295</v>
      </c>
      <c r="H1973" t="s">
        <v>341</v>
      </c>
    </row>
    <row r="1974" spans="1:9" ht="25.5" x14ac:dyDescent="0.2">
      <c r="A1974">
        <v>1998</v>
      </c>
      <c r="B1974" s="32" t="s">
        <v>288</v>
      </c>
      <c r="C1974" s="29" t="s">
        <v>291</v>
      </c>
      <c r="D1974" s="32" t="s">
        <v>292</v>
      </c>
      <c r="E1974" t="s">
        <v>341</v>
      </c>
      <c r="F1974" s="20">
        <v>161</v>
      </c>
      <c r="G1974" s="32" t="s">
        <v>295</v>
      </c>
      <c r="H1974" t="s">
        <v>341</v>
      </c>
    </row>
    <row r="1975" spans="1:9" ht="25.5" x14ac:dyDescent="0.2">
      <c r="A1975">
        <v>1998</v>
      </c>
      <c r="B1975" s="32" t="s">
        <v>288</v>
      </c>
      <c r="C1975" s="44" t="s">
        <v>302</v>
      </c>
      <c r="D1975" s="32" t="s">
        <v>292</v>
      </c>
      <c r="E1975" t="s">
        <v>97</v>
      </c>
      <c r="G1975" s="32" t="s">
        <v>295</v>
      </c>
      <c r="H1975" t="s">
        <v>97</v>
      </c>
      <c r="I1975" s="20">
        <v>-1303</v>
      </c>
    </row>
    <row r="1976" spans="1:9" ht="25.5" x14ac:dyDescent="0.2">
      <c r="A1976">
        <v>1998</v>
      </c>
      <c r="B1976" s="32" t="s">
        <v>288</v>
      </c>
      <c r="C1976" s="45" t="s">
        <v>289</v>
      </c>
      <c r="D1976" s="32" t="s">
        <v>292</v>
      </c>
      <c r="E1976" t="s">
        <v>97</v>
      </c>
      <c r="F1976" s="20">
        <v>513</v>
      </c>
      <c r="G1976" s="32" t="s">
        <v>295</v>
      </c>
      <c r="H1976" t="s">
        <v>97</v>
      </c>
    </row>
    <row r="1977" spans="1:9" ht="25.5" x14ac:dyDescent="0.2">
      <c r="A1977">
        <v>1998</v>
      </c>
      <c r="B1977" s="32" t="s">
        <v>288</v>
      </c>
      <c r="C1977" s="15" t="s">
        <v>290</v>
      </c>
      <c r="D1977" s="32" t="s">
        <v>292</v>
      </c>
      <c r="E1977" t="s">
        <v>97</v>
      </c>
      <c r="F1977" s="20">
        <v>513</v>
      </c>
      <c r="G1977" s="32" t="s">
        <v>295</v>
      </c>
      <c r="H1977" t="s">
        <v>97</v>
      </c>
    </row>
    <row r="1978" spans="1:9" ht="25.5" x14ac:dyDescent="0.2">
      <c r="A1978">
        <v>1998</v>
      </c>
      <c r="B1978" s="32" t="s">
        <v>288</v>
      </c>
      <c r="C1978" s="21" t="s">
        <v>91</v>
      </c>
      <c r="D1978" s="32" t="s">
        <v>292</v>
      </c>
      <c r="E1978" t="s">
        <v>97</v>
      </c>
      <c r="F1978" s="20">
        <v>-200</v>
      </c>
      <c r="G1978" s="32" t="s">
        <v>295</v>
      </c>
      <c r="H1978" t="s">
        <v>97</v>
      </c>
    </row>
    <row r="1979" spans="1:9" ht="33.75" x14ac:dyDescent="0.2">
      <c r="A1979">
        <v>1998</v>
      </c>
      <c r="B1979" s="32" t="s">
        <v>288</v>
      </c>
      <c r="C1979" s="22" t="s">
        <v>303</v>
      </c>
      <c r="D1979" s="32" t="s">
        <v>292</v>
      </c>
      <c r="E1979" t="s">
        <v>97</v>
      </c>
      <c r="F1979" s="20">
        <v>0</v>
      </c>
      <c r="G1979" s="32" t="s">
        <v>295</v>
      </c>
      <c r="H1979" t="s">
        <v>97</v>
      </c>
    </row>
    <row r="1980" spans="1:9" ht="25.5" x14ac:dyDescent="0.2">
      <c r="A1980">
        <v>1998</v>
      </c>
      <c r="B1980" s="32" t="s">
        <v>288</v>
      </c>
      <c r="C1980" s="21" t="s">
        <v>304</v>
      </c>
      <c r="D1980" s="32" t="s">
        <v>292</v>
      </c>
      <c r="E1980" t="s">
        <v>97</v>
      </c>
      <c r="F1980" s="20">
        <v>-1</v>
      </c>
      <c r="G1980" s="32" t="s">
        <v>295</v>
      </c>
      <c r="H1980" t="s">
        <v>97</v>
      </c>
    </row>
    <row r="1981" spans="1:9" ht="25.5" x14ac:dyDescent="0.2">
      <c r="A1981">
        <v>1998</v>
      </c>
      <c r="B1981" s="32" t="s">
        <v>288</v>
      </c>
      <c r="C1981" s="29" t="s">
        <v>291</v>
      </c>
      <c r="D1981" s="32" t="s">
        <v>292</v>
      </c>
      <c r="E1981" t="s">
        <v>97</v>
      </c>
      <c r="F1981" s="20">
        <v>-1615</v>
      </c>
      <c r="G1981" s="32" t="s">
        <v>295</v>
      </c>
      <c r="H1981" t="s">
        <v>97</v>
      </c>
    </row>
    <row r="1982" spans="1:9" x14ac:dyDescent="0.2">
      <c r="A1982">
        <v>1999</v>
      </c>
      <c r="B1982" s="32" t="s">
        <v>98</v>
      </c>
      <c r="C1982" s="32" t="s">
        <v>86</v>
      </c>
      <c r="D1982" s="32" t="s">
        <v>292</v>
      </c>
      <c r="E1982" t="s">
        <v>94</v>
      </c>
      <c r="G1982" s="32" t="s">
        <v>295</v>
      </c>
      <c r="H1982" t="s">
        <v>94</v>
      </c>
      <c r="I1982" s="20">
        <v>97203</v>
      </c>
    </row>
    <row r="1983" spans="1:9" x14ac:dyDescent="0.2">
      <c r="A1983">
        <v>1999</v>
      </c>
      <c r="B1983" s="32" t="s">
        <v>98</v>
      </c>
      <c r="C1983" s="33" t="s">
        <v>87</v>
      </c>
      <c r="D1983" s="32" t="s">
        <v>292</v>
      </c>
      <c r="E1983" t="s">
        <v>94</v>
      </c>
      <c r="G1983" s="32" t="s">
        <v>295</v>
      </c>
      <c r="H1983" t="s">
        <v>94</v>
      </c>
      <c r="I1983" s="20">
        <v>6009</v>
      </c>
    </row>
    <row r="1984" spans="1:9" x14ac:dyDescent="0.2">
      <c r="A1984">
        <v>1999</v>
      </c>
      <c r="B1984" s="32" t="s">
        <v>98</v>
      </c>
      <c r="C1984" s="33" t="s">
        <v>339</v>
      </c>
      <c r="D1984" s="32" t="s">
        <v>292</v>
      </c>
      <c r="E1984" t="s">
        <v>94</v>
      </c>
      <c r="G1984" s="32" t="s">
        <v>295</v>
      </c>
      <c r="H1984" t="s">
        <v>94</v>
      </c>
      <c r="I1984" s="20">
        <v>3016</v>
      </c>
    </row>
    <row r="1985" spans="1:9" x14ac:dyDescent="0.2">
      <c r="A1985">
        <v>1999</v>
      </c>
      <c r="B1985" s="32" t="s">
        <v>98</v>
      </c>
      <c r="C1985" s="33" t="s">
        <v>340</v>
      </c>
      <c r="D1985" s="32" t="s">
        <v>292</v>
      </c>
      <c r="E1985" t="s">
        <v>94</v>
      </c>
      <c r="G1985" s="32" t="s">
        <v>295</v>
      </c>
      <c r="H1985" t="s">
        <v>94</v>
      </c>
      <c r="I1985" s="20">
        <v>88178</v>
      </c>
    </row>
    <row r="1986" spans="1:9" x14ac:dyDescent="0.2">
      <c r="A1986">
        <v>1999</v>
      </c>
      <c r="B1986" s="32" t="s">
        <v>98</v>
      </c>
      <c r="C1986" s="32" t="s">
        <v>88</v>
      </c>
      <c r="D1986" s="32" t="s">
        <v>292</v>
      </c>
      <c r="E1986" t="s">
        <v>94</v>
      </c>
      <c r="F1986" s="20">
        <v>23528</v>
      </c>
      <c r="G1986" s="32" t="s">
        <v>295</v>
      </c>
      <c r="H1986" t="s">
        <v>94</v>
      </c>
    </row>
    <row r="1987" spans="1:9" ht="15" x14ac:dyDescent="0.25">
      <c r="A1987">
        <v>1999</v>
      </c>
      <c r="B1987" s="32" t="s">
        <v>98</v>
      </c>
      <c r="C1987" s="34" t="s">
        <v>89</v>
      </c>
      <c r="D1987" s="32" t="s">
        <v>292</v>
      </c>
      <c r="E1987" t="s">
        <v>94</v>
      </c>
      <c r="F1987" s="20">
        <v>73675</v>
      </c>
      <c r="G1987" s="32" t="s">
        <v>295</v>
      </c>
      <c r="H1987" t="s">
        <v>94</v>
      </c>
    </row>
    <row r="1988" spans="1:9" x14ac:dyDescent="0.2">
      <c r="A1988">
        <v>1999</v>
      </c>
      <c r="B1988" s="32" t="s">
        <v>98</v>
      </c>
      <c r="C1988" s="32" t="s">
        <v>91</v>
      </c>
      <c r="D1988" s="32" t="s">
        <v>292</v>
      </c>
      <c r="E1988" t="s">
        <v>94</v>
      </c>
      <c r="F1988" s="20">
        <v>12565</v>
      </c>
      <c r="G1988" s="32" t="s">
        <v>295</v>
      </c>
      <c r="H1988" t="s">
        <v>94</v>
      </c>
    </row>
    <row r="1989" spans="1:9" ht="15" x14ac:dyDescent="0.25">
      <c r="A1989">
        <v>1999</v>
      </c>
      <c r="B1989" s="32" t="s">
        <v>98</v>
      </c>
      <c r="C1989" s="34" t="s">
        <v>92</v>
      </c>
      <c r="D1989" s="32" t="s">
        <v>292</v>
      </c>
      <c r="E1989" t="s">
        <v>94</v>
      </c>
      <c r="F1989" s="20">
        <v>61110</v>
      </c>
      <c r="G1989" s="32" t="s">
        <v>295</v>
      </c>
      <c r="H1989" t="s">
        <v>94</v>
      </c>
    </row>
    <row r="1990" spans="1:9" x14ac:dyDescent="0.2">
      <c r="A1990">
        <v>1999</v>
      </c>
      <c r="B1990" s="32" t="s">
        <v>98</v>
      </c>
      <c r="C1990" s="32" t="s">
        <v>86</v>
      </c>
      <c r="D1990" s="32" t="s">
        <v>292</v>
      </c>
      <c r="E1990" t="s">
        <v>95</v>
      </c>
      <c r="G1990" s="32" t="s">
        <v>295</v>
      </c>
      <c r="H1990" t="s">
        <v>95</v>
      </c>
      <c r="I1990" s="20">
        <v>27847</v>
      </c>
    </row>
    <row r="1991" spans="1:9" x14ac:dyDescent="0.2">
      <c r="A1991">
        <v>1999</v>
      </c>
      <c r="B1991" s="32" t="s">
        <v>98</v>
      </c>
      <c r="C1991" s="33" t="s">
        <v>87</v>
      </c>
      <c r="D1991" s="32" t="s">
        <v>292</v>
      </c>
      <c r="E1991" t="s">
        <v>95</v>
      </c>
      <c r="G1991" s="32" t="s">
        <v>295</v>
      </c>
      <c r="H1991" t="s">
        <v>95</v>
      </c>
      <c r="I1991" s="20">
        <v>1581</v>
      </c>
    </row>
    <row r="1992" spans="1:9" x14ac:dyDescent="0.2">
      <c r="A1992">
        <v>1999</v>
      </c>
      <c r="B1992" s="32" t="s">
        <v>98</v>
      </c>
      <c r="C1992" s="33" t="s">
        <v>339</v>
      </c>
      <c r="D1992" s="32" t="s">
        <v>292</v>
      </c>
      <c r="E1992" t="s">
        <v>95</v>
      </c>
      <c r="G1992" s="32" t="s">
        <v>295</v>
      </c>
      <c r="H1992" t="s">
        <v>95</v>
      </c>
      <c r="I1992" s="20">
        <v>1424</v>
      </c>
    </row>
    <row r="1993" spans="1:9" x14ac:dyDescent="0.2">
      <c r="A1993">
        <v>1999</v>
      </c>
      <c r="B1993" s="32" t="s">
        <v>98</v>
      </c>
      <c r="C1993" s="33" t="s">
        <v>340</v>
      </c>
      <c r="D1993" s="32" t="s">
        <v>292</v>
      </c>
      <c r="E1993" t="s">
        <v>95</v>
      </c>
      <c r="G1993" s="32" t="s">
        <v>295</v>
      </c>
      <c r="H1993" t="s">
        <v>95</v>
      </c>
      <c r="I1993" s="20">
        <v>24842</v>
      </c>
    </row>
    <row r="1994" spans="1:9" x14ac:dyDescent="0.2">
      <c r="A1994">
        <v>1999</v>
      </c>
      <c r="B1994" s="32" t="s">
        <v>98</v>
      </c>
      <c r="C1994" s="32" t="s">
        <v>88</v>
      </c>
      <c r="D1994" s="32" t="s">
        <v>292</v>
      </c>
      <c r="E1994" t="s">
        <v>95</v>
      </c>
      <c r="F1994" s="20">
        <v>4670</v>
      </c>
      <c r="G1994" s="32" t="s">
        <v>295</v>
      </c>
      <c r="H1994" t="s">
        <v>95</v>
      </c>
    </row>
    <row r="1995" spans="1:9" ht="15" x14ac:dyDescent="0.25">
      <c r="A1995">
        <v>1999</v>
      </c>
      <c r="B1995" s="32" t="s">
        <v>98</v>
      </c>
      <c r="C1995" s="34" t="s">
        <v>89</v>
      </c>
      <c r="D1995" s="32" t="s">
        <v>292</v>
      </c>
      <c r="E1995" t="s">
        <v>95</v>
      </c>
      <c r="F1995" s="20">
        <v>23177</v>
      </c>
      <c r="G1995" s="32" t="s">
        <v>295</v>
      </c>
      <c r="H1995" t="s">
        <v>95</v>
      </c>
    </row>
    <row r="1996" spans="1:9" x14ac:dyDescent="0.2">
      <c r="A1996">
        <v>1999</v>
      </c>
      <c r="B1996" s="32" t="s">
        <v>98</v>
      </c>
      <c r="C1996" s="32" t="s">
        <v>91</v>
      </c>
      <c r="D1996" s="32" t="s">
        <v>292</v>
      </c>
      <c r="E1996" t="s">
        <v>95</v>
      </c>
      <c r="F1996" s="20">
        <v>5908</v>
      </c>
      <c r="G1996" s="32" t="s">
        <v>295</v>
      </c>
      <c r="H1996" t="s">
        <v>95</v>
      </c>
    </row>
    <row r="1997" spans="1:9" ht="15" x14ac:dyDescent="0.25">
      <c r="A1997">
        <v>1999</v>
      </c>
      <c r="B1997" s="32" t="s">
        <v>98</v>
      </c>
      <c r="C1997" s="34" t="s">
        <v>92</v>
      </c>
      <c r="D1997" s="32" t="s">
        <v>292</v>
      </c>
      <c r="E1997" t="s">
        <v>95</v>
      </c>
      <c r="F1997" s="20">
        <v>17269</v>
      </c>
      <c r="G1997" s="32" t="s">
        <v>295</v>
      </c>
      <c r="H1997" t="s">
        <v>95</v>
      </c>
    </row>
    <row r="1998" spans="1:9" x14ac:dyDescent="0.2">
      <c r="A1998">
        <v>1999</v>
      </c>
      <c r="B1998" s="32" t="s">
        <v>98</v>
      </c>
      <c r="C1998" s="32" t="s">
        <v>86</v>
      </c>
      <c r="D1998" s="32" t="s">
        <v>292</v>
      </c>
      <c r="E1998" t="s">
        <v>96</v>
      </c>
      <c r="G1998" s="32" t="s">
        <v>295</v>
      </c>
      <c r="H1998" t="s">
        <v>96</v>
      </c>
      <c r="I1998" s="20">
        <v>39382</v>
      </c>
    </row>
    <row r="1999" spans="1:9" x14ac:dyDescent="0.2">
      <c r="A1999">
        <v>1999</v>
      </c>
      <c r="B1999" s="32" t="s">
        <v>98</v>
      </c>
      <c r="C1999" s="33" t="s">
        <v>87</v>
      </c>
      <c r="D1999" s="32" t="s">
        <v>292</v>
      </c>
      <c r="E1999" t="s">
        <v>96</v>
      </c>
      <c r="G1999" s="32" t="s">
        <v>295</v>
      </c>
      <c r="H1999" t="s">
        <v>96</v>
      </c>
      <c r="I1999" s="20">
        <v>1350</v>
      </c>
    </row>
    <row r="2000" spans="1:9" x14ac:dyDescent="0.2">
      <c r="A2000">
        <v>1999</v>
      </c>
      <c r="B2000" s="32" t="s">
        <v>98</v>
      </c>
      <c r="C2000" s="33" t="s">
        <v>339</v>
      </c>
      <c r="D2000" s="32" t="s">
        <v>292</v>
      </c>
      <c r="E2000" t="s">
        <v>96</v>
      </c>
      <c r="G2000" s="32" t="s">
        <v>295</v>
      </c>
      <c r="H2000" t="s">
        <v>96</v>
      </c>
      <c r="I2000" s="20">
        <v>1424</v>
      </c>
    </row>
    <row r="2001" spans="1:9" x14ac:dyDescent="0.2">
      <c r="A2001">
        <v>1999</v>
      </c>
      <c r="B2001" s="32" t="s">
        <v>98</v>
      </c>
      <c r="C2001" s="33" t="s">
        <v>340</v>
      </c>
      <c r="D2001" s="32" t="s">
        <v>292</v>
      </c>
      <c r="E2001" t="s">
        <v>96</v>
      </c>
      <c r="G2001" s="32" t="s">
        <v>295</v>
      </c>
      <c r="H2001" t="s">
        <v>96</v>
      </c>
      <c r="I2001" s="20">
        <v>36608</v>
      </c>
    </row>
    <row r="2002" spans="1:9" x14ac:dyDescent="0.2">
      <c r="A2002">
        <v>1999</v>
      </c>
      <c r="B2002" s="32" t="s">
        <v>98</v>
      </c>
      <c r="C2002" s="32" t="s">
        <v>88</v>
      </c>
      <c r="D2002" s="32" t="s">
        <v>292</v>
      </c>
      <c r="E2002" t="s">
        <v>96</v>
      </c>
      <c r="F2002" s="20">
        <v>7824</v>
      </c>
      <c r="G2002" s="32" t="s">
        <v>295</v>
      </c>
      <c r="H2002" t="s">
        <v>96</v>
      </c>
    </row>
    <row r="2003" spans="1:9" ht="15" x14ac:dyDescent="0.25">
      <c r="A2003">
        <v>1999</v>
      </c>
      <c r="B2003" s="32" t="s">
        <v>98</v>
      </c>
      <c r="C2003" s="34" t="s">
        <v>89</v>
      </c>
      <c r="D2003" s="32" t="s">
        <v>292</v>
      </c>
      <c r="E2003" t="s">
        <v>96</v>
      </c>
      <c r="F2003" s="20">
        <v>31558</v>
      </c>
      <c r="G2003" s="32" t="s">
        <v>295</v>
      </c>
      <c r="H2003" t="s">
        <v>96</v>
      </c>
    </row>
    <row r="2004" spans="1:9" x14ac:dyDescent="0.2">
      <c r="A2004">
        <v>1999</v>
      </c>
      <c r="B2004" s="32" t="s">
        <v>98</v>
      </c>
      <c r="C2004" s="32" t="s">
        <v>91</v>
      </c>
      <c r="D2004" s="32" t="s">
        <v>292</v>
      </c>
      <c r="E2004" t="s">
        <v>96</v>
      </c>
      <c r="F2004" s="20">
        <v>4152</v>
      </c>
      <c r="G2004" s="32" t="s">
        <v>295</v>
      </c>
      <c r="H2004" t="s">
        <v>96</v>
      </c>
    </row>
    <row r="2005" spans="1:9" ht="15" x14ac:dyDescent="0.25">
      <c r="A2005">
        <v>1999</v>
      </c>
      <c r="B2005" s="32" t="s">
        <v>98</v>
      </c>
      <c r="C2005" s="34" t="s">
        <v>92</v>
      </c>
      <c r="D2005" s="32" t="s">
        <v>292</v>
      </c>
      <c r="E2005" t="s">
        <v>96</v>
      </c>
      <c r="F2005" s="20">
        <v>27406</v>
      </c>
      <c r="G2005" s="32" t="s">
        <v>295</v>
      </c>
      <c r="H2005" t="s">
        <v>96</v>
      </c>
    </row>
    <row r="2006" spans="1:9" x14ac:dyDescent="0.2">
      <c r="A2006">
        <v>1999</v>
      </c>
      <c r="B2006" s="32" t="s">
        <v>98</v>
      </c>
      <c r="C2006" s="32" t="s">
        <v>86</v>
      </c>
      <c r="D2006" s="32" t="s">
        <v>292</v>
      </c>
      <c r="E2006" t="s">
        <v>341</v>
      </c>
      <c r="G2006" s="32" t="s">
        <v>295</v>
      </c>
      <c r="H2006" t="s">
        <v>341</v>
      </c>
      <c r="I2006" s="20">
        <v>20984</v>
      </c>
    </row>
    <row r="2007" spans="1:9" x14ac:dyDescent="0.2">
      <c r="A2007">
        <v>1999</v>
      </c>
      <c r="B2007" s="32" t="s">
        <v>98</v>
      </c>
      <c r="C2007" s="33" t="s">
        <v>87</v>
      </c>
      <c r="D2007" s="32" t="s">
        <v>292</v>
      </c>
      <c r="E2007" t="s">
        <v>341</v>
      </c>
      <c r="G2007" s="32" t="s">
        <v>295</v>
      </c>
      <c r="H2007" t="s">
        <v>341</v>
      </c>
      <c r="I2007" s="20">
        <v>2705</v>
      </c>
    </row>
    <row r="2008" spans="1:9" x14ac:dyDescent="0.2">
      <c r="A2008">
        <v>1999</v>
      </c>
      <c r="B2008" s="32" t="s">
        <v>98</v>
      </c>
      <c r="C2008" s="33" t="s">
        <v>339</v>
      </c>
      <c r="D2008" s="32" t="s">
        <v>292</v>
      </c>
      <c r="E2008" t="s">
        <v>341</v>
      </c>
      <c r="G2008" s="32" t="s">
        <v>295</v>
      </c>
      <c r="H2008" t="s">
        <v>341</v>
      </c>
      <c r="I2008" s="20">
        <v>152</v>
      </c>
    </row>
    <row r="2009" spans="1:9" x14ac:dyDescent="0.2">
      <c r="A2009">
        <v>1999</v>
      </c>
      <c r="B2009" s="32" t="s">
        <v>98</v>
      </c>
      <c r="C2009" s="33" t="s">
        <v>340</v>
      </c>
      <c r="D2009" s="32" t="s">
        <v>292</v>
      </c>
      <c r="E2009" t="s">
        <v>341</v>
      </c>
      <c r="G2009" s="32" t="s">
        <v>295</v>
      </c>
      <c r="H2009" t="s">
        <v>341</v>
      </c>
      <c r="I2009" s="20">
        <v>18127</v>
      </c>
    </row>
    <row r="2010" spans="1:9" x14ac:dyDescent="0.2">
      <c r="A2010">
        <v>1999</v>
      </c>
      <c r="B2010" s="32" t="s">
        <v>98</v>
      </c>
      <c r="C2010" s="32" t="s">
        <v>88</v>
      </c>
      <c r="D2010" s="32" t="s">
        <v>292</v>
      </c>
      <c r="E2010" t="s">
        <v>341</v>
      </c>
      <c r="F2010" s="20">
        <v>8362</v>
      </c>
      <c r="G2010" s="32" t="s">
        <v>295</v>
      </c>
      <c r="H2010" t="s">
        <v>341</v>
      </c>
    </row>
    <row r="2011" spans="1:9" ht="15" x14ac:dyDescent="0.25">
      <c r="A2011">
        <v>1999</v>
      </c>
      <c r="B2011" s="32" t="s">
        <v>98</v>
      </c>
      <c r="C2011" s="34" t="s">
        <v>89</v>
      </c>
      <c r="D2011" s="32" t="s">
        <v>292</v>
      </c>
      <c r="E2011" t="s">
        <v>341</v>
      </c>
      <c r="F2011" s="20">
        <v>12622</v>
      </c>
      <c r="G2011" s="32" t="s">
        <v>295</v>
      </c>
      <c r="H2011" t="s">
        <v>341</v>
      </c>
    </row>
    <row r="2012" spans="1:9" x14ac:dyDescent="0.2">
      <c r="A2012">
        <v>1999</v>
      </c>
      <c r="B2012" s="32" t="s">
        <v>98</v>
      </c>
      <c r="C2012" s="32" t="s">
        <v>91</v>
      </c>
      <c r="D2012" s="32" t="s">
        <v>292</v>
      </c>
      <c r="E2012" t="s">
        <v>341</v>
      </c>
      <c r="F2012" s="20">
        <v>2275</v>
      </c>
      <c r="G2012" s="32" t="s">
        <v>295</v>
      </c>
      <c r="H2012" t="s">
        <v>341</v>
      </c>
    </row>
    <row r="2013" spans="1:9" ht="15" x14ac:dyDescent="0.25">
      <c r="A2013">
        <v>1999</v>
      </c>
      <c r="B2013" s="32" t="s">
        <v>98</v>
      </c>
      <c r="C2013" s="34" t="s">
        <v>92</v>
      </c>
      <c r="D2013" s="32" t="s">
        <v>292</v>
      </c>
      <c r="E2013" t="s">
        <v>341</v>
      </c>
      <c r="F2013" s="20">
        <v>10347</v>
      </c>
      <c r="G2013" s="32" t="s">
        <v>295</v>
      </c>
      <c r="H2013" t="s">
        <v>341</v>
      </c>
    </row>
    <row r="2014" spans="1:9" x14ac:dyDescent="0.2">
      <c r="A2014">
        <v>1999</v>
      </c>
      <c r="B2014" s="32" t="s">
        <v>98</v>
      </c>
      <c r="C2014" s="32" t="s">
        <v>86</v>
      </c>
      <c r="D2014" s="32" t="s">
        <v>292</v>
      </c>
      <c r="E2014" t="s">
        <v>97</v>
      </c>
      <c r="G2014" s="32" t="s">
        <v>295</v>
      </c>
      <c r="H2014" t="s">
        <v>97</v>
      </c>
      <c r="I2014" s="20">
        <v>8990</v>
      </c>
    </row>
    <row r="2015" spans="1:9" x14ac:dyDescent="0.2">
      <c r="A2015">
        <v>1999</v>
      </c>
      <c r="B2015" s="32" t="s">
        <v>98</v>
      </c>
      <c r="C2015" s="33" t="s">
        <v>87</v>
      </c>
      <c r="D2015" s="32" t="s">
        <v>292</v>
      </c>
      <c r="E2015" t="s">
        <v>97</v>
      </c>
      <c r="G2015" s="32" t="s">
        <v>295</v>
      </c>
      <c r="H2015" t="s">
        <v>97</v>
      </c>
      <c r="I2015" s="20">
        <v>373</v>
      </c>
    </row>
    <row r="2016" spans="1:9" x14ac:dyDescent="0.2">
      <c r="A2016">
        <v>1999</v>
      </c>
      <c r="B2016" s="32" t="s">
        <v>98</v>
      </c>
      <c r="C2016" s="33" t="s">
        <v>339</v>
      </c>
      <c r="D2016" s="32" t="s">
        <v>292</v>
      </c>
      <c r="E2016" t="s">
        <v>97</v>
      </c>
      <c r="G2016" s="32" t="s">
        <v>295</v>
      </c>
      <c r="H2016" t="s">
        <v>97</v>
      </c>
      <c r="I2016" s="20">
        <v>16</v>
      </c>
    </row>
    <row r="2017" spans="1:9" x14ac:dyDescent="0.2">
      <c r="A2017">
        <v>1999</v>
      </c>
      <c r="B2017" s="32" t="s">
        <v>98</v>
      </c>
      <c r="C2017" s="33" t="s">
        <v>340</v>
      </c>
      <c r="D2017" s="32" t="s">
        <v>292</v>
      </c>
      <c r="E2017" t="s">
        <v>97</v>
      </c>
      <c r="G2017" s="32" t="s">
        <v>295</v>
      </c>
      <c r="H2017" t="s">
        <v>97</v>
      </c>
      <c r="I2017" s="20">
        <v>8601</v>
      </c>
    </row>
    <row r="2018" spans="1:9" x14ac:dyDescent="0.2">
      <c r="A2018">
        <v>1999</v>
      </c>
      <c r="B2018" s="32" t="s">
        <v>98</v>
      </c>
      <c r="C2018" s="32" t="s">
        <v>88</v>
      </c>
      <c r="D2018" s="32" t="s">
        <v>292</v>
      </c>
      <c r="E2018" t="s">
        <v>97</v>
      </c>
      <c r="F2018" s="20">
        <v>0</v>
      </c>
      <c r="G2018" s="32" t="s">
        <v>295</v>
      </c>
      <c r="H2018" t="s">
        <v>97</v>
      </c>
    </row>
    <row r="2019" spans="1:9" ht="15" x14ac:dyDescent="0.25">
      <c r="A2019">
        <v>1999</v>
      </c>
      <c r="B2019" s="32" t="s">
        <v>98</v>
      </c>
      <c r="C2019" s="34" t="s">
        <v>89</v>
      </c>
      <c r="D2019" s="32" t="s">
        <v>292</v>
      </c>
      <c r="E2019" t="s">
        <v>97</v>
      </c>
      <c r="F2019" s="20">
        <v>0</v>
      </c>
      <c r="G2019" s="32" t="s">
        <v>295</v>
      </c>
      <c r="H2019" t="s">
        <v>97</v>
      </c>
    </row>
    <row r="2020" spans="1:9" x14ac:dyDescent="0.2">
      <c r="A2020">
        <v>1999</v>
      </c>
      <c r="B2020" s="32" t="s">
        <v>98</v>
      </c>
      <c r="C2020" s="32" t="s">
        <v>91</v>
      </c>
      <c r="D2020" s="32" t="s">
        <v>292</v>
      </c>
      <c r="E2020" t="s">
        <v>97</v>
      </c>
      <c r="F2020" s="20">
        <v>0</v>
      </c>
      <c r="G2020" s="32" t="s">
        <v>295</v>
      </c>
      <c r="H2020" t="s">
        <v>97</v>
      </c>
    </row>
    <row r="2021" spans="1:9" ht="15" x14ac:dyDescent="0.25">
      <c r="A2021">
        <v>1999</v>
      </c>
      <c r="B2021" s="32" t="s">
        <v>98</v>
      </c>
      <c r="C2021" s="34" t="s">
        <v>92</v>
      </c>
      <c r="D2021" s="32" t="s">
        <v>292</v>
      </c>
      <c r="E2021" t="s">
        <v>97</v>
      </c>
      <c r="F2021" s="20">
        <v>0</v>
      </c>
      <c r="G2021" s="32" t="s">
        <v>295</v>
      </c>
      <c r="H2021" t="s">
        <v>97</v>
      </c>
    </row>
    <row r="2022" spans="1:9" ht="15" x14ac:dyDescent="0.25">
      <c r="A2022">
        <v>1999</v>
      </c>
      <c r="B2022" s="32" t="s">
        <v>99</v>
      </c>
      <c r="C2022" s="34" t="s">
        <v>90</v>
      </c>
      <c r="D2022" s="32" t="s">
        <v>292</v>
      </c>
      <c r="E2022" t="s">
        <v>94</v>
      </c>
      <c r="G2022" s="32" t="s">
        <v>295</v>
      </c>
      <c r="H2022" t="s">
        <v>94</v>
      </c>
      <c r="I2022" s="20">
        <v>73675</v>
      </c>
    </row>
    <row r="2023" spans="1:9" ht="15" x14ac:dyDescent="0.25">
      <c r="A2023">
        <v>1999</v>
      </c>
      <c r="B2023" s="32" t="s">
        <v>99</v>
      </c>
      <c r="C2023" s="34" t="s">
        <v>93</v>
      </c>
      <c r="D2023" s="32" t="s">
        <v>292</v>
      </c>
      <c r="E2023" t="s">
        <v>94</v>
      </c>
      <c r="G2023" s="32" t="s">
        <v>295</v>
      </c>
      <c r="H2023" t="s">
        <v>94</v>
      </c>
      <c r="I2023" s="20">
        <v>61110</v>
      </c>
    </row>
    <row r="2024" spans="1:9" ht="15" x14ac:dyDescent="0.25">
      <c r="A2024">
        <v>1999</v>
      </c>
      <c r="B2024" s="32" t="s">
        <v>99</v>
      </c>
      <c r="C2024" s="34" t="s">
        <v>208</v>
      </c>
      <c r="D2024" s="32" t="s">
        <v>292</v>
      </c>
      <c r="E2024" t="s">
        <v>94</v>
      </c>
      <c r="F2024" s="20">
        <v>61026</v>
      </c>
      <c r="G2024" s="32" t="s">
        <v>295</v>
      </c>
      <c r="H2024" t="s">
        <v>94</v>
      </c>
    </row>
    <row r="2025" spans="1:9" x14ac:dyDescent="0.2">
      <c r="A2025">
        <v>1999</v>
      </c>
      <c r="B2025" s="32" t="s">
        <v>99</v>
      </c>
      <c r="C2025" s="32" t="s">
        <v>209</v>
      </c>
      <c r="D2025" s="32" t="s">
        <v>292</v>
      </c>
      <c r="E2025" t="s">
        <v>94</v>
      </c>
      <c r="F2025" s="20">
        <v>46948</v>
      </c>
      <c r="G2025" s="32" t="s">
        <v>295</v>
      </c>
      <c r="H2025" t="s">
        <v>94</v>
      </c>
    </row>
    <row r="2026" spans="1:9" x14ac:dyDescent="0.2">
      <c r="A2026">
        <v>1999</v>
      </c>
      <c r="B2026" s="32" t="s">
        <v>99</v>
      </c>
      <c r="C2026" s="32" t="s">
        <v>210</v>
      </c>
      <c r="D2026" s="32" t="s">
        <v>292</v>
      </c>
      <c r="E2026" t="s">
        <v>94</v>
      </c>
      <c r="F2026" s="20">
        <v>14078</v>
      </c>
      <c r="G2026" s="32" t="s">
        <v>295</v>
      </c>
      <c r="H2026" t="s">
        <v>94</v>
      </c>
    </row>
    <row r="2027" spans="1:9" x14ac:dyDescent="0.2">
      <c r="A2027">
        <v>1999</v>
      </c>
      <c r="B2027" s="32" t="s">
        <v>99</v>
      </c>
      <c r="C2027" s="33" t="s">
        <v>211</v>
      </c>
      <c r="D2027" s="32" t="s">
        <v>292</v>
      </c>
      <c r="E2027" t="s">
        <v>94</v>
      </c>
      <c r="F2027" s="20">
        <v>8992</v>
      </c>
      <c r="G2027" s="32" t="s">
        <v>295</v>
      </c>
      <c r="H2027" t="s">
        <v>94</v>
      </c>
    </row>
    <row r="2028" spans="1:9" x14ac:dyDescent="0.2">
      <c r="A2028">
        <v>1999</v>
      </c>
      <c r="B2028" s="32" t="s">
        <v>99</v>
      </c>
      <c r="C2028" s="33" t="s">
        <v>212</v>
      </c>
      <c r="D2028" s="32" t="s">
        <v>292</v>
      </c>
      <c r="E2028" t="s">
        <v>94</v>
      </c>
      <c r="F2028" s="20">
        <v>5086</v>
      </c>
      <c r="G2028" s="32" t="s">
        <v>295</v>
      </c>
      <c r="H2028" t="s">
        <v>94</v>
      </c>
    </row>
    <row r="2029" spans="1:9" x14ac:dyDescent="0.2">
      <c r="A2029">
        <v>1999</v>
      </c>
      <c r="B2029" s="32" t="s">
        <v>99</v>
      </c>
      <c r="C2029" s="32" t="s">
        <v>213</v>
      </c>
      <c r="D2029" s="32" t="s">
        <v>292</v>
      </c>
      <c r="E2029" t="s">
        <v>94</v>
      </c>
      <c r="F2029" s="20">
        <v>84</v>
      </c>
      <c r="G2029" s="32" t="s">
        <v>295</v>
      </c>
      <c r="H2029" t="s">
        <v>94</v>
      </c>
    </row>
    <row r="2030" spans="1:9" x14ac:dyDescent="0.2">
      <c r="A2030">
        <v>1999</v>
      </c>
      <c r="B2030" s="32" t="s">
        <v>99</v>
      </c>
      <c r="C2030" s="32" t="s">
        <v>214</v>
      </c>
      <c r="D2030" s="32" t="s">
        <v>292</v>
      </c>
      <c r="E2030" t="s">
        <v>94</v>
      </c>
      <c r="F2030" s="20">
        <v>0</v>
      </c>
      <c r="G2030" s="32" t="s">
        <v>295</v>
      </c>
      <c r="H2030" t="s">
        <v>94</v>
      </c>
    </row>
    <row r="2031" spans="1:9" x14ac:dyDescent="0.2">
      <c r="A2031">
        <v>1999</v>
      </c>
      <c r="B2031" s="32" t="s">
        <v>99</v>
      </c>
      <c r="C2031" s="32" t="s">
        <v>215</v>
      </c>
      <c r="D2031" s="32" t="s">
        <v>292</v>
      </c>
      <c r="E2031" t="s">
        <v>94</v>
      </c>
      <c r="F2031" s="20">
        <v>12565</v>
      </c>
      <c r="G2031" s="32" t="s">
        <v>295</v>
      </c>
      <c r="H2031" t="s">
        <v>94</v>
      </c>
    </row>
    <row r="2032" spans="1:9" x14ac:dyDescent="0.2">
      <c r="A2032">
        <v>1999</v>
      </c>
      <c r="B2032" s="32" t="s">
        <v>99</v>
      </c>
      <c r="C2032" s="32" t="s">
        <v>216</v>
      </c>
      <c r="D2032" s="32" t="s">
        <v>292</v>
      </c>
      <c r="E2032" t="s">
        <v>94</v>
      </c>
      <c r="F2032" s="20">
        <v>0</v>
      </c>
      <c r="G2032" s="32" t="s">
        <v>295</v>
      </c>
      <c r="H2032" t="s">
        <v>94</v>
      </c>
    </row>
    <row r="2033" spans="1:9" ht="15" x14ac:dyDescent="0.25">
      <c r="A2033">
        <v>1999</v>
      </c>
      <c r="B2033" s="32" t="s">
        <v>99</v>
      </c>
      <c r="C2033" s="34" t="s">
        <v>90</v>
      </c>
      <c r="D2033" s="32" t="s">
        <v>292</v>
      </c>
      <c r="E2033" t="s">
        <v>95</v>
      </c>
      <c r="G2033" s="32" t="s">
        <v>295</v>
      </c>
      <c r="H2033" t="s">
        <v>95</v>
      </c>
      <c r="I2033" s="20">
        <v>23177</v>
      </c>
    </row>
    <row r="2034" spans="1:9" ht="15" x14ac:dyDescent="0.25">
      <c r="A2034">
        <v>1999</v>
      </c>
      <c r="B2034" s="32" t="s">
        <v>99</v>
      </c>
      <c r="C2034" s="34" t="s">
        <v>93</v>
      </c>
      <c r="D2034" s="32" t="s">
        <v>292</v>
      </c>
      <c r="E2034" t="s">
        <v>95</v>
      </c>
      <c r="G2034" s="32" t="s">
        <v>295</v>
      </c>
      <c r="H2034" t="s">
        <v>95</v>
      </c>
      <c r="I2034" s="20">
        <v>17269</v>
      </c>
    </row>
    <row r="2035" spans="1:9" ht="15" x14ac:dyDescent="0.25">
      <c r="A2035">
        <v>1999</v>
      </c>
      <c r="B2035" s="32" t="s">
        <v>99</v>
      </c>
      <c r="C2035" s="34" t="s">
        <v>208</v>
      </c>
      <c r="D2035" s="32" t="s">
        <v>292</v>
      </c>
      <c r="E2035" t="s">
        <v>95</v>
      </c>
      <c r="F2035" s="20">
        <v>17246</v>
      </c>
      <c r="G2035" s="32" t="s">
        <v>295</v>
      </c>
      <c r="H2035" t="s">
        <v>95</v>
      </c>
    </row>
    <row r="2036" spans="1:9" x14ac:dyDescent="0.2">
      <c r="A2036">
        <v>1999</v>
      </c>
      <c r="B2036" s="32" t="s">
        <v>99</v>
      </c>
      <c r="C2036" s="32" t="s">
        <v>209</v>
      </c>
      <c r="D2036" s="32" t="s">
        <v>292</v>
      </c>
      <c r="E2036" t="s">
        <v>95</v>
      </c>
      <c r="F2036" s="20">
        <v>13135</v>
      </c>
      <c r="G2036" s="32" t="s">
        <v>295</v>
      </c>
      <c r="H2036" t="s">
        <v>95</v>
      </c>
    </row>
    <row r="2037" spans="1:9" x14ac:dyDescent="0.2">
      <c r="A2037">
        <v>1999</v>
      </c>
      <c r="B2037" s="32" t="s">
        <v>99</v>
      </c>
      <c r="C2037" s="32" t="s">
        <v>210</v>
      </c>
      <c r="D2037" s="32" t="s">
        <v>292</v>
      </c>
      <c r="E2037" t="s">
        <v>95</v>
      </c>
      <c r="F2037" s="20">
        <v>4111</v>
      </c>
      <c r="G2037" s="32" t="s">
        <v>295</v>
      </c>
      <c r="H2037" t="s">
        <v>95</v>
      </c>
    </row>
    <row r="2038" spans="1:9" x14ac:dyDescent="0.2">
      <c r="A2038">
        <v>1999</v>
      </c>
      <c r="B2038" s="32" t="s">
        <v>99</v>
      </c>
      <c r="C2038" s="33" t="s">
        <v>211</v>
      </c>
      <c r="D2038" s="32" t="s">
        <v>292</v>
      </c>
      <c r="E2038" t="s">
        <v>95</v>
      </c>
      <c r="F2038" s="20">
        <v>1506</v>
      </c>
      <c r="G2038" s="32" t="s">
        <v>295</v>
      </c>
      <c r="H2038" t="s">
        <v>95</v>
      </c>
    </row>
    <row r="2039" spans="1:9" x14ac:dyDescent="0.2">
      <c r="A2039">
        <v>1999</v>
      </c>
      <c r="B2039" s="32" t="s">
        <v>99</v>
      </c>
      <c r="C2039" s="33" t="s">
        <v>212</v>
      </c>
      <c r="D2039" s="32" t="s">
        <v>292</v>
      </c>
      <c r="E2039" t="s">
        <v>95</v>
      </c>
      <c r="F2039" s="20">
        <v>2605</v>
      </c>
      <c r="G2039" s="32" t="s">
        <v>295</v>
      </c>
      <c r="H2039" t="s">
        <v>95</v>
      </c>
    </row>
    <row r="2040" spans="1:9" x14ac:dyDescent="0.2">
      <c r="A2040">
        <v>1999</v>
      </c>
      <c r="B2040" s="32" t="s">
        <v>99</v>
      </c>
      <c r="C2040" s="32" t="s">
        <v>213</v>
      </c>
      <c r="D2040" s="32" t="s">
        <v>292</v>
      </c>
      <c r="E2040" t="s">
        <v>95</v>
      </c>
      <c r="F2040" s="20">
        <v>23</v>
      </c>
      <c r="G2040" s="32" t="s">
        <v>295</v>
      </c>
      <c r="H2040" t="s">
        <v>95</v>
      </c>
    </row>
    <row r="2041" spans="1:9" x14ac:dyDescent="0.2">
      <c r="A2041">
        <v>1999</v>
      </c>
      <c r="B2041" s="32" t="s">
        <v>99</v>
      </c>
      <c r="C2041" s="32" t="s">
        <v>214</v>
      </c>
      <c r="D2041" s="32" t="s">
        <v>292</v>
      </c>
      <c r="E2041" t="s">
        <v>95</v>
      </c>
      <c r="F2041" s="20">
        <v>0</v>
      </c>
      <c r="G2041" s="32" t="s">
        <v>295</v>
      </c>
      <c r="H2041" t="s">
        <v>95</v>
      </c>
    </row>
    <row r="2042" spans="1:9" x14ac:dyDescent="0.2">
      <c r="A2042">
        <v>1999</v>
      </c>
      <c r="B2042" s="32" t="s">
        <v>99</v>
      </c>
      <c r="C2042" s="32" t="s">
        <v>215</v>
      </c>
      <c r="D2042" s="32" t="s">
        <v>292</v>
      </c>
      <c r="E2042" t="s">
        <v>95</v>
      </c>
      <c r="F2042" s="20">
        <v>5908</v>
      </c>
      <c r="G2042" s="32" t="s">
        <v>295</v>
      </c>
      <c r="H2042" t="s">
        <v>95</v>
      </c>
    </row>
    <row r="2043" spans="1:9" x14ac:dyDescent="0.2">
      <c r="A2043">
        <v>1999</v>
      </c>
      <c r="B2043" s="32" t="s">
        <v>99</v>
      </c>
      <c r="C2043" s="32" t="s">
        <v>216</v>
      </c>
      <c r="D2043" s="32" t="s">
        <v>292</v>
      </c>
      <c r="E2043" t="s">
        <v>95</v>
      </c>
      <c r="F2043" s="20">
        <v>0</v>
      </c>
      <c r="G2043" s="32" t="s">
        <v>295</v>
      </c>
      <c r="H2043" t="s">
        <v>95</v>
      </c>
    </row>
    <row r="2044" spans="1:9" ht="15" x14ac:dyDescent="0.25">
      <c r="A2044">
        <v>1999</v>
      </c>
      <c r="B2044" s="32" t="s">
        <v>99</v>
      </c>
      <c r="C2044" s="34" t="s">
        <v>90</v>
      </c>
      <c r="D2044" s="32" t="s">
        <v>292</v>
      </c>
      <c r="E2044" t="s">
        <v>96</v>
      </c>
      <c r="G2044" s="32" t="s">
        <v>295</v>
      </c>
      <c r="H2044" t="s">
        <v>96</v>
      </c>
      <c r="I2044" s="20">
        <v>31558</v>
      </c>
    </row>
    <row r="2045" spans="1:9" ht="15" x14ac:dyDescent="0.25">
      <c r="A2045">
        <v>1999</v>
      </c>
      <c r="B2045" s="32" t="s">
        <v>99</v>
      </c>
      <c r="C2045" s="34" t="s">
        <v>93</v>
      </c>
      <c r="D2045" s="32" t="s">
        <v>292</v>
      </c>
      <c r="E2045" t="s">
        <v>96</v>
      </c>
      <c r="G2045" s="32" t="s">
        <v>295</v>
      </c>
      <c r="H2045" t="s">
        <v>96</v>
      </c>
      <c r="I2045" s="20">
        <v>27406</v>
      </c>
    </row>
    <row r="2046" spans="1:9" ht="15" x14ac:dyDescent="0.25">
      <c r="A2046">
        <v>1999</v>
      </c>
      <c r="B2046" s="32" t="s">
        <v>99</v>
      </c>
      <c r="C2046" s="34" t="s">
        <v>208</v>
      </c>
      <c r="D2046" s="32" t="s">
        <v>292</v>
      </c>
      <c r="E2046" t="s">
        <v>96</v>
      </c>
      <c r="F2046" s="20">
        <v>27370</v>
      </c>
      <c r="G2046" s="32" t="s">
        <v>295</v>
      </c>
      <c r="H2046" t="s">
        <v>96</v>
      </c>
    </row>
    <row r="2047" spans="1:9" x14ac:dyDescent="0.2">
      <c r="A2047">
        <v>1999</v>
      </c>
      <c r="B2047" s="32" t="s">
        <v>99</v>
      </c>
      <c r="C2047" s="32" t="s">
        <v>209</v>
      </c>
      <c r="D2047" s="32" t="s">
        <v>292</v>
      </c>
      <c r="E2047" t="s">
        <v>96</v>
      </c>
      <c r="F2047" s="20">
        <v>21281</v>
      </c>
      <c r="G2047" s="32" t="s">
        <v>295</v>
      </c>
      <c r="H2047" t="s">
        <v>96</v>
      </c>
    </row>
    <row r="2048" spans="1:9" x14ac:dyDescent="0.2">
      <c r="A2048">
        <v>1999</v>
      </c>
      <c r="B2048" s="32" t="s">
        <v>99</v>
      </c>
      <c r="C2048" s="32" t="s">
        <v>210</v>
      </c>
      <c r="D2048" s="32" t="s">
        <v>292</v>
      </c>
      <c r="E2048" t="s">
        <v>96</v>
      </c>
      <c r="F2048" s="20">
        <v>6089</v>
      </c>
      <c r="G2048" s="32" t="s">
        <v>295</v>
      </c>
      <c r="H2048" t="s">
        <v>96</v>
      </c>
    </row>
    <row r="2049" spans="1:9" x14ac:dyDescent="0.2">
      <c r="A2049">
        <v>1999</v>
      </c>
      <c r="B2049" s="32" t="s">
        <v>99</v>
      </c>
      <c r="C2049" s="33" t="s">
        <v>211</v>
      </c>
      <c r="D2049" s="32" t="s">
        <v>292</v>
      </c>
      <c r="E2049" t="s">
        <v>96</v>
      </c>
      <c r="F2049" s="20">
        <v>3878</v>
      </c>
      <c r="G2049" s="32" t="s">
        <v>295</v>
      </c>
      <c r="H2049" t="s">
        <v>96</v>
      </c>
    </row>
    <row r="2050" spans="1:9" x14ac:dyDescent="0.2">
      <c r="A2050">
        <v>1999</v>
      </c>
      <c r="B2050" s="32" t="s">
        <v>99</v>
      </c>
      <c r="C2050" s="33" t="s">
        <v>212</v>
      </c>
      <c r="D2050" s="32" t="s">
        <v>292</v>
      </c>
      <c r="E2050" t="s">
        <v>96</v>
      </c>
      <c r="F2050" s="20">
        <v>2211</v>
      </c>
      <c r="G2050" s="32" t="s">
        <v>295</v>
      </c>
      <c r="H2050" t="s">
        <v>96</v>
      </c>
    </row>
    <row r="2051" spans="1:9" x14ac:dyDescent="0.2">
      <c r="A2051">
        <v>1999</v>
      </c>
      <c r="B2051" s="32" t="s">
        <v>99</v>
      </c>
      <c r="C2051" s="32" t="s">
        <v>213</v>
      </c>
      <c r="D2051" s="32" t="s">
        <v>292</v>
      </c>
      <c r="E2051" t="s">
        <v>96</v>
      </c>
      <c r="F2051" s="20">
        <v>36</v>
      </c>
      <c r="G2051" s="32" t="s">
        <v>295</v>
      </c>
      <c r="H2051" t="s">
        <v>96</v>
      </c>
    </row>
    <row r="2052" spans="1:9" x14ac:dyDescent="0.2">
      <c r="A2052">
        <v>1999</v>
      </c>
      <c r="B2052" s="32" t="s">
        <v>99</v>
      </c>
      <c r="C2052" s="32" t="s">
        <v>214</v>
      </c>
      <c r="D2052" s="32" t="s">
        <v>292</v>
      </c>
      <c r="E2052" t="s">
        <v>96</v>
      </c>
      <c r="F2052" s="20">
        <v>0</v>
      </c>
      <c r="G2052" s="32" t="s">
        <v>295</v>
      </c>
      <c r="H2052" t="s">
        <v>96</v>
      </c>
    </row>
    <row r="2053" spans="1:9" x14ac:dyDescent="0.2">
      <c r="A2053">
        <v>1999</v>
      </c>
      <c r="B2053" s="32" t="s">
        <v>99</v>
      </c>
      <c r="C2053" s="32" t="s">
        <v>215</v>
      </c>
      <c r="D2053" s="32" t="s">
        <v>292</v>
      </c>
      <c r="E2053" t="s">
        <v>96</v>
      </c>
      <c r="F2053" s="20">
        <v>4152</v>
      </c>
      <c r="G2053" s="32" t="s">
        <v>295</v>
      </c>
      <c r="H2053" t="s">
        <v>96</v>
      </c>
    </row>
    <row r="2054" spans="1:9" x14ac:dyDescent="0.2">
      <c r="A2054">
        <v>1999</v>
      </c>
      <c r="B2054" s="32" t="s">
        <v>99</v>
      </c>
      <c r="C2054" s="32" t="s">
        <v>216</v>
      </c>
      <c r="D2054" s="32" t="s">
        <v>292</v>
      </c>
      <c r="E2054" t="s">
        <v>96</v>
      </c>
      <c r="F2054" s="20">
        <v>0</v>
      </c>
      <c r="G2054" s="32" t="s">
        <v>295</v>
      </c>
      <c r="H2054" t="s">
        <v>96</v>
      </c>
    </row>
    <row r="2055" spans="1:9" ht="15" x14ac:dyDescent="0.25">
      <c r="A2055">
        <v>1999</v>
      </c>
      <c r="B2055" s="32" t="s">
        <v>99</v>
      </c>
      <c r="C2055" s="34" t="s">
        <v>90</v>
      </c>
      <c r="D2055" s="32" t="s">
        <v>292</v>
      </c>
      <c r="E2055" t="s">
        <v>341</v>
      </c>
      <c r="G2055" s="32" t="s">
        <v>295</v>
      </c>
      <c r="H2055" t="s">
        <v>96</v>
      </c>
      <c r="I2055" s="20">
        <v>12622</v>
      </c>
    </row>
    <row r="2056" spans="1:9" ht="15" x14ac:dyDescent="0.25">
      <c r="A2056">
        <v>1999</v>
      </c>
      <c r="B2056" s="32" t="s">
        <v>99</v>
      </c>
      <c r="C2056" s="34" t="s">
        <v>93</v>
      </c>
      <c r="D2056" s="32" t="s">
        <v>292</v>
      </c>
      <c r="E2056" t="s">
        <v>341</v>
      </c>
      <c r="G2056" s="32" t="s">
        <v>295</v>
      </c>
      <c r="H2056" t="s">
        <v>96</v>
      </c>
      <c r="I2056" s="20">
        <v>10347</v>
      </c>
    </row>
    <row r="2057" spans="1:9" ht="15" x14ac:dyDescent="0.25">
      <c r="A2057">
        <v>1999</v>
      </c>
      <c r="B2057" s="32" t="s">
        <v>99</v>
      </c>
      <c r="C2057" s="34" t="s">
        <v>208</v>
      </c>
      <c r="D2057" s="32" t="s">
        <v>292</v>
      </c>
      <c r="E2057" t="s">
        <v>341</v>
      </c>
      <c r="F2057" s="20">
        <v>10345</v>
      </c>
      <c r="G2057" s="32" t="s">
        <v>295</v>
      </c>
      <c r="H2057" t="s">
        <v>96</v>
      </c>
    </row>
    <row r="2058" spans="1:9" x14ac:dyDescent="0.2">
      <c r="A2058">
        <v>1999</v>
      </c>
      <c r="B2058" s="32" t="s">
        <v>99</v>
      </c>
      <c r="C2058" s="32" t="s">
        <v>209</v>
      </c>
      <c r="D2058" s="32" t="s">
        <v>292</v>
      </c>
      <c r="E2058" t="s">
        <v>341</v>
      </c>
      <c r="F2058" s="20">
        <v>7790</v>
      </c>
      <c r="G2058" s="32" t="s">
        <v>295</v>
      </c>
      <c r="H2058" t="s">
        <v>96</v>
      </c>
    </row>
    <row r="2059" spans="1:9" x14ac:dyDescent="0.2">
      <c r="A2059">
        <v>1999</v>
      </c>
      <c r="B2059" s="32" t="s">
        <v>99</v>
      </c>
      <c r="C2059" s="32" t="s">
        <v>210</v>
      </c>
      <c r="D2059" s="32" t="s">
        <v>292</v>
      </c>
      <c r="E2059" t="s">
        <v>341</v>
      </c>
      <c r="F2059" s="20">
        <v>2555</v>
      </c>
      <c r="G2059" s="32" t="s">
        <v>295</v>
      </c>
      <c r="H2059" t="s">
        <v>96</v>
      </c>
    </row>
    <row r="2060" spans="1:9" x14ac:dyDescent="0.2">
      <c r="A2060">
        <v>1999</v>
      </c>
      <c r="B2060" s="32" t="s">
        <v>99</v>
      </c>
      <c r="C2060" s="33" t="s">
        <v>211</v>
      </c>
      <c r="D2060" s="32" t="s">
        <v>292</v>
      </c>
      <c r="E2060" t="s">
        <v>341</v>
      </c>
      <c r="F2060" s="20">
        <v>2357</v>
      </c>
      <c r="G2060" s="32" t="s">
        <v>295</v>
      </c>
      <c r="H2060" t="s">
        <v>96</v>
      </c>
    </row>
    <row r="2061" spans="1:9" x14ac:dyDescent="0.2">
      <c r="A2061">
        <v>1999</v>
      </c>
      <c r="B2061" s="32" t="s">
        <v>99</v>
      </c>
      <c r="C2061" s="33" t="s">
        <v>212</v>
      </c>
      <c r="D2061" s="32" t="s">
        <v>292</v>
      </c>
      <c r="E2061" t="s">
        <v>341</v>
      </c>
      <c r="F2061" s="20">
        <v>198</v>
      </c>
      <c r="G2061" s="32" t="s">
        <v>295</v>
      </c>
      <c r="H2061" t="s">
        <v>96</v>
      </c>
    </row>
    <row r="2062" spans="1:9" x14ac:dyDescent="0.2">
      <c r="A2062">
        <v>1999</v>
      </c>
      <c r="B2062" s="32" t="s">
        <v>99</v>
      </c>
      <c r="C2062" s="32" t="s">
        <v>213</v>
      </c>
      <c r="D2062" s="32" t="s">
        <v>292</v>
      </c>
      <c r="E2062" t="s">
        <v>341</v>
      </c>
      <c r="F2062" s="20">
        <v>2</v>
      </c>
      <c r="G2062" s="32" t="s">
        <v>295</v>
      </c>
      <c r="H2062" t="s">
        <v>96</v>
      </c>
    </row>
    <row r="2063" spans="1:9" x14ac:dyDescent="0.2">
      <c r="A2063">
        <v>1999</v>
      </c>
      <c r="B2063" s="32" t="s">
        <v>99</v>
      </c>
      <c r="C2063" s="32" t="s">
        <v>214</v>
      </c>
      <c r="D2063" s="32" t="s">
        <v>292</v>
      </c>
      <c r="E2063" t="s">
        <v>341</v>
      </c>
      <c r="F2063" s="20">
        <v>0</v>
      </c>
      <c r="G2063" s="32" t="s">
        <v>295</v>
      </c>
      <c r="H2063" t="s">
        <v>96</v>
      </c>
    </row>
    <row r="2064" spans="1:9" x14ac:dyDescent="0.2">
      <c r="A2064">
        <v>1999</v>
      </c>
      <c r="B2064" s="32" t="s">
        <v>99</v>
      </c>
      <c r="C2064" s="32" t="s">
        <v>215</v>
      </c>
      <c r="D2064" s="32" t="s">
        <v>292</v>
      </c>
      <c r="E2064" t="s">
        <v>341</v>
      </c>
      <c r="F2064" s="20">
        <v>2275</v>
      </c>
      <c r="G2064" s="32" t="s">
        <v>295</v>
      </c>
      <c r="H2064" t="s">
        <v>96</v>
      </c>
    </row>
    <row r="2065" spans="1:9" x14ac:dyDescent="0.2">
      <c r="A2065">
        <v>1999</v>
      </c>
      <c r="B2065" s="32" t="s">
        <v>99</v>
      </c>
      <c r="C2065" s="32" t="s">
        <v>216</v>
      </c>
      <c r="D2065" s="32" t="s">
        <v>292</v>
      </c>
      <c r="E2065" t="s">
        <v>341</v>
      </c>
      <c r="F2065" s="20">
        <v>0</v>
      </c>
      <c r="G2065" s="32" t="s">
        <v>295</v>
      </c>
      <c r="H2065" t="s">
        <v>96</v>
      </c>
    </row>
    <row r="2066" spans="1:9" ht="15" x14ac:dyDescent="0.25">
      <c r="A2066">
        <v>1999</v>
      </c>
      <c r="B2066" s="32" t="s">
        <v>99</v>
      </c>
      <c r="C2066" s="34" t="s">
        <v>90</v>
      </c>
      <c r="D2066" s="32" t="s">
        <v>292</v>
      </c>
      <c r="E2066" t="s">
        <v>97</v>
      </c>
      <c r="G2066" s="32" t="s">
        <v>295</v>
      </c>
      <c r="H2066" t="s">
        <v>97</v>
      </c>
      <c r="I2066" s="20">
        <v>6318</v>
      </c>
    </row>
    <row r="2067" spans="1:9" ht="15" x14ac:dyDescent="0.25">
      <c r="A2067">
        <v>1999</v>
      </c>
      <c r="B2067" s="32" t="s">
        <v>99</v>
      </c>
      <c r="C2067" s="34" t="s">
        <v>93</v>
      </c>
      <c r="D2067" s="32" t="s">
        <v>292</v>
      </c>
      <c r="E2067" t="s">
        <v>97</v>
      </c>
      <c r="G2067" s="32" t="s">
        <v>295</v>
      </c>
      <c r="H2067" t="s">
        <v>97</v>
      </c>
      <c r="I2067" s="20">
        <v>6088</v>
      </c>
    </row>
    <row r="2068" spans="1:9" ht="15" x14ac:dyDescent="0.25">
      <c r="A2068">
        <v>1999</v>
      </c>
      <c r="B2068" s="32" t="s">
        <v>99</v>
      </c>
      <c r="C2068" s="34" t="s">
        <v>208</v>
      </c>
      <c r="D2068" s="32" t="s">
        <v>292</v>
      </c>
      <c r="E2068" t="s">
        <v>97</v>
      </c>
      <c r="F2068" s="20">
        <v>6065</v>
      </c>
      <c r="G2068" s="32" t="s">
        <v>295</v>
      </c>
      <c r="H2068" t="s">
        <v>97</v>
      </c>
    </row>
    <row r="2069" spans="1:9" x14ac:dyDescent="0.2">
      <c r="A2069">
        <v>1999</v>
      </c>
      <c r="B2069" s="32" t="s">
        <v>99</v>
      </c>
      <c r="C2069" s="32" t="s">
        <v>209</v>
      </c>
      <c r="D2069" s="32" t="s">
        <v>292</v>
      </c>
      <c r="E2069" t="s">
        <v>97</v>
      </c>
      <c r="F2069" s="20">
        <v>4735</v>
      </c>
      <c r="G2069" s="32" t="s">
        <v>295</v>
      </c>
      <c r="H2069" t="s">
        <v>97</v>
      </c>
    </row>
    <row r="2070" spans="1:9" x14ac:dyDescent="0.2">
      <c r="A2070">
        <v>1999</v>
      </c>
      <c r="B2070" s="32" t="s">
        <v>99</v>
      </c>
      <c r="C2070" s="32" t="s">
        <v>210</v>
      </c>
      <c r="D2070" s="32" t="s">
        <v>292</v>
      </c>
      <c r="E2070" t="s">
        <v>97</v>
      </c>
      <c r="F2070" s="20">
        <v>1330</v>
      </c>
      <c r="G2070" s="32" t="s">
        <v>295</v>
      </c>
      <c r="H2070" t="s">
        <v>97</v>
      </c>
    </row>
    <row r="2071" spans="1:9" x14ac:dyDescent="0.2">
      <c r="A2071">
        <v>1999</v>
      </c>
      <c r="B2071" s="32" t="s">
        <v>99</v>
      </c>
      <c r="C2071" s="33" t="s">
        <v>211</v>
      </c>
      <c r="D2071" s="32" t="s">
        <v>292</v>
      </c>
      <c r="E2071" t="s">
        <v>97</v>
      </c>
      <c r="F2071" s="20">
        <v>1258</v>
      </c>
      <c r="G2071" s="32" t="s">
        <v>295</v>
      </c>
      <c r="H2071" t="s">
        <v>97</v>
      </c>
    </row>
    <row r="2072" spans="1:9" x14ac:dyDescent="0.2">
      <c r="A2072">
        <v>1999</v>
      </c>
      <c r="B2072" s="32" t="s">
        <v>99</v>
      </c>
      <c r="C2072" s="33" t="s">
        <v>212</v>
      </c>
      <c r="D2072" s="32" t="s">
        <v>292</v>
      </c>
      <c r="E2072" t="s">
        <v>97</v>
      </c>
      <c r="F2072" s="20">
        <v>72</v>
      </c>
      <c r="G2072" s="32" t="s">
        <v>295</v>
      </c>
      <c r="H2072" t="s">
        <v>97</v>
      </c>
    </row>
    <row r="2073" spans="1:9" x14ac:dyDescent="0.2">
      <c r="A2073">
        <v>1999</v>
      </c>
      <c r="B2073" s="32" t="s">
        <v>99</v>
      </c>
      <c r="C2073" s="32" t="s">
        <v>213</v>
      </c>
      <c r="D2073" s="32" t="s">
        <v>292</v>
      </c>
      <c r="E2073" t="s">
        <v>97</v>
      </c>
      <c r="F2073" s="20">
        <v>23</v>
      </c>
      <c r="G2073" s="32" t="s">
        <v>295</v>
      </c>
      <c r="H2073" t="s">
        <v>97</v>
      </c>
    </row>
    <row r="2074" spans="1:9" x14ac:dyDescent="0.2">
      <c r="A2074">
        <v>1999</v>
      </c>
      <c r="B2074" s="32" t="s">
        <v>99</v>
      </c>
      <c r="C2074" s="32" t="s">
        <v>214</v>
      </c>
      <c r="D2074" s="32" t="s">
        <v>292</v>
      </c>
      <c r="E2074" t="s">
        <v>97</v>
      </c>
      <c r="F2074" s="20">
        <v>0</v>
      </c>
      <c r="G2074" s="32" t="s">
        <v>295</v>
      </c>
      <c r="H2074" t="s">
        <v>97</v>
      </c>
    </row>
    <row r="2075" spans="1:9" x14ac:dyDescent="0.2">
      <c r="A2075">
        <v>1999</v>
      </c>
      <c r="B2075" s="32" t="s">
        <v>99</v>
      </c>
      <c r="C2075" s="32" t="s">
        <v>215</v>
      </c>
      <c r="D2075" s="32" t="s">
        <v>292</v>
      </c>
      <c r="E2075" t="s">
        <v>97</v>
      </c>
      <c r="F2075" s="20">
        <v>230</v>
      </c>
      <c r="G2075" s="32" t="s">
        <v>295</v>
      </c>
      <c r="H2075" t="s">
        <v>97</v>
      </c>
    </row>
    <row r="2076" spans="1:9" x14ac:dyDescent="0.2">
      <c r="A2076">
        <v>1999</v>
      </c>
      <c r="B2076" s="32" t="s">
        <v>99</v>
      </c>
      <c r="C2076" s="32" t="s">
        <v>216</v>
      </c>
      <c r="D2076" s="32" t="s">
        <v>292</v>
      </c>
      <c r="E2076" t="s">
        <v>97</v>
      </c>
      <c r="F2076" s="20">
        <v>0</v>
      </c>
      <c r="G2076" s="32" t="s">
        <v>295</v>
      </c>
      <c r="H2076" t="s">
        <v>97</v>
      </c>
    </row>
    <row r="2077" spans="1:9" x14ac:dyDescent="0.2">
      <c r="A2077">
        <v>1999</v>
      </c>
      <c r="B2077" s="32" t="s">
        <v>133</v>
      </c>
      <c r="C2077" s="32" t="s">
        <v>298</v>
      </c>
      <c r="D2077" s="32" t="s">
        <v>292</v>
      </c>
      <c r="E2077" t="s">
        <v>94</v>
      </c>
      <c r="G2077" s="32" t="s">
        <v>295</v>
      </c>
      <c r="H2077" t="s">
        <v>94</v>
      </c>
      <c r="I2077" s="20">
        <v>12565</v>
      </c>
    </row>
    <row r="2078" spans="1:9" x14ac:dyDescent="0.2">
      <c r="A2078">
        <v>1999</v>
      </c>
      <c r="B2078" s="32" t="s">
        <v>133</v>
      </c>
      <c r="C2078" s="32" t="s">
        <v>217</v>
      </c>
      <c r="D2078" s="32" t="s">
        <v>292</v>
      </c>
      <c r="E2078" t="s">
        <v>94</v>
      </c>
      <c r="G2078" s="32" t="s">
        <v>295</v>
      </c>
      <c r="H2078" t="s">
        <v>94</v>
      </c>
      <c r="I2078" s="20">
        <v>0</v>
      </c>
    </row>
    <row r="2079" spans="1:9" x14ac:dyDescent="0.2">
      <c r="A2079">
        <v>1999</v>
      </c>
      <c r="B2079" s="32" t="s">
        <v>133</v>
      </c>
      <c r="C2079" s="35" t="s">
        <v>218</v>
      </c>
      <c r="D2079" s="32" t="s">
        <v>292</v>
      </c>
      <c r="E2079" t="s">
        <v>94</v>
      </c>
      <c r="G2079" s="32" t="s">
        <v>295</v>
      </c>
      <c r="H2079" t="s">
        <v>94</v>
      </c>
      <c r="I2079" s="20">
        <v>67886</v>
      </c>
    </row>
    <row r="2080" spans="1:9" x14ac:dyDescent="0.2">
      <c r="A2080">
        <v>1999</v>
      </c>
      <c r="B2080" s="32" t="s">
        <v>133</v>
      </c>
      <c r="C2080" s="17" t="s">
        <v>219</v>
      </c>
      <c r="D2080" s="32" t="s">
        <v>292</v>
      </c>
      <c r="E2080" t="s">
        <v>94</v>
      </c>
      <c r="G2080" s="32" t="s">
        <v>295</v>
      </c>
      <c r="H2080" t="s">
        <v>94</v>
      </c>
      <c r="I2080" s="20">
        <v>60668</v>
      </c>
    </row>
    <row r="2081" spans="1:9" x14ac:dyDescent="0.2">
      <c r="A2081">
        <v>1999</v>
      </c>
      <c r="B2081" s="32" t="s">
        <v>133</v>
      </c>
      <c r="C2081" s="22" t="s">
        <v>220</v>
      </c>
      <c r="D2081" s="32" t="s">
        <v>292</v>
      </c>
      <c r="E2081" t="s">
        <v>94</v>
      </c>
      <c r="G2081" s="32" t="s">
        <v>295</v>
      </c>
      <c r="H2081" t="s">
        <v>94</v>
      </c>
      <c r="I2081" s="20">
        <v>35072</v>
      </c>
    </row>
    <row r="2082" spans="1:9" x14ac:dyDescent="0.2">
      <c r="A2082">
        <v>1999</v>
      </c>
      <c r="B2082" s="32" t="s">
        <v>133</v>
      </c>
      <c r="C2082" s="22" t="s">
        <v>221</v>
      </c>
      <c r="D2082" s="32" t="s">
        <v>292</v>
      </c>
      <c r="E2082" t="s">
        <v>94</v>
      </c>
      <c r="G2082" s="32" t="s">
        <v>295</v>
      </c>
      <c r="H2082" t="s">
        <v>94</v>
      </c>
      <c r="I2082" s="20">
        <v>118</v>
      </c>
    </row>
    <row r="2083" spans="1:9" ht="22.5" x14ac:dyDescent="0.2">
      <c r="A2083">
        <v>1999</v>
      </c>
      <c r="B2083" s="32" t="s">
        <v>133</v>
      </c>
      <c r="C2083" s="22" t="s">
        <v>222</v>
      </c>
      <c r="D2083" s="32" t="s">
        <v>292</v>
      </c>
      <c r="E2083" t="s">
        <v>94</v>
      </c>
      <c r="G2083" s="32" t="s">
        <v>295</v>
      </c>
      <c r="H2083" t="s">
        <v>94</v>
      </c>
      <c r="I2083" s="20">
        <v>25478</v>
      </c>
    </row>
    <row r="2084" spans="1:9" x14ac:dyDescent="0.2">
      <c r="A2084">
        <v>1999</v>
      </c>
      <c r="B2084" s="32" t="s">
        <v>133</v>
      </c>
      <c r="C2084" s="36" t="s">
        <v>223</v>
      </c>
      <c r="D2084" s="32" t="s">
        <v>292</v>
      </c>
      <c r="E2084" t="s">
        <v>94</v>
      </c>
      <c r="G2084" s="32" t="s">
        <v>295</v>
      </c>
      <c r="H2084" t="s">
        <v>94</v>
      </c>
      <c r="I2084" s="20">
        <v>7218</v>
      </c>
    </row>
    <row r="2085" spans="1:9" x14ac:dyDescent="0.2">
      <c r="A2085">
        <v>1999</v>
      </c>
      <c r="B2085" s="32" t="s">
        <v>133</v>
      </c>
      <c r="C2085" s="35" t="s">
        <v>224</v>
      </c>
      <c r="D2085" s="32" t="s">
        <v>292</v>
      </c>
      <c r="E2085" t="s">
        <v>94</v>
      </c>
      <c r="G2085" s="32" t="s">
        <v>295</v>
      </c>
      <c r="H2085" t="s">
        <v>94</v>
      </c>
      <c r="I2085" s="20">
        <v>-7221</v>
      </c>
    </row>
    <row r="2086" spans="1:9" x14ac:dyDescent="0.2">
      <c r="A2086">
        <v>1999</v>
      </c>
      <c r="B2086" s="32" t="s">
        <v>133</v>
      </c>
      <c r="C2086" s="22" t="s">
        <v>225</v>
      </c>
      <c r="D2086" s="32" t="s">
        <v>292</v>
      </c>
      <c r="E2086" t="s">
        <v>94</v>
      </c>
      <c r="G2086" s="32" t="s">
        <v>295</v>
      </c>
      <c r="H2086" t="s">
        <v>94</v>
      </c>
      <c r="I2086" s="20">
        <v>-3048</v>
      </c>
    </row>
    <row r="2087" spans="1:9" x14ac:dyDescent="0.2">
      <c r="A2087">
        <v>1999</v>
      </c>
      <c r="B2087" s="32" t="s">
        <v>133</v>
      </c>
      <c r="C2087" s="37" t="s">
        <v>226</v>
      </c>
      <c r="D2087" s="32" t="s">
        <v>292</v>
      </c>
      <c r="E2087" t="s">
        <v>94</v>
      </c>
      <c r="G2087" s="32" t="s">
        <v>295</v>
      </c>
      <c r="H2087" t="s">
        <v>94</v>
      </c>
      <c r="I2087" s="20">
        <v>-4173</v>
      </c>
    </row>
    <row r="2088" spans="1:9" x14ac:dyDescent="0.2">
      <c r="A2088">
        <v>1999</v>
      </c>
      <c r="B2088" s="32" t="s">
        <v>133</v>
      </c>
      <c r="C2088" s="35" t="s">
        <v>227</v>
      </c>
      <c r="D2088" s="32" t="s">
        <v>292</v>
      </c>
      <c r="E2088" t="s">
        <v>94</v>
      </c>
      <c r="F2088" s="20">
        <v>20315</v>
      </c>
      <c r="G2088" s="32" t="s">
        <v>295</v>
      </c>
      <c r="H2088" t="s">
        <v>94</v>
      </c>
      <c r="I2088" s="20">
        <v>7516</v>
      </c>
    </row>
    <row r="2089" spans="1:9" x14ac:dyDescent="0.2">
      <c r="A2089">
        <v>1999</v>
      </c>
      <c r="B2089" s="32" t="s">
        <v>133</v>
      </c>
      <c r="C2089" s="22" t="s">
        <v>228</v>
      </c>
      <c r="D2089" s="32" t="s">
        <v>292</v>
      </c>
      <c r="E2089" t="s">
        <v>94</v>
      </c>
      <c r="F2089" s="20">
        <v>20307</v>
      </c>
      <c r="G2089" s="32" t="s">
        <v>295</v>
      </c>
      <c r="H2089" t="s">
        <v>94</v>
      </c>
      <c r="I2089" s="20">
        <v>1884</v>
      </c>
    </row>
    <row r="2090" spans="1:9" x14ac:dyDescent="0.2">
      <c r="A2090">
        <v>1999</v>
      </c>
      <c r="B2090" s="32" t="s">
        <v>133</v>
      </c>
      <c r="C2090" s="22" t="s">
        <v>229</v>
      </c>
      <c r="D2090" s="32" t="s">
        <v>292</v>
      </c>
      <c r="E2090" t="s">
        <v>94</v>
      </c>
      <c r="F2090" s="20">
        <v>0</v>
      </c>
      <c r="G2090" s="32" t="s">
        <v>295</v>
      </c>
      <c r="H2090" t="s">
        <v>94</v>
      </c>
      <c r="I2090" s="20">
        <v>5603</v>
      </c>
    </row>
    <row r="2091" spans="1:9" ht="22.5" x14ac:dyDescent="0.2">
      <c r="A2091">
        <v>1999</v>
      </c>
      <c r="B2091" s="32" t="s">
        <v>133</v>
      </c>
      <c r="C2091" s="22" t="s">
        <v>230</v>
      </c>
      <c r="D2091" s="32" t="s">
        <v>292</v>
      </c>
      <c r="E2091" t="s">
        <v>94</v>
      </c>
      <c r="F2091" s="20">
        <v>0</v>
      </c>
      <c r="G2091" s="32" t="s">
        <v>295</v>
      </c>
      <c r="H2091" t="s">
        <v>94</v>
      </c>
      <c r="I2091" s="20">
        <v>0</v>
      </c>
    </row>
    <row r="2092" spans="1:9" x14ac:dyDescent="0.2">
      <c r="A2092">
        <v>1999</v>
      </c>
      <c r="B2092" s="32" t="s">
        <v>133</v>
      </c>
      <c r="C2092" s="22" t="s">
        <v>231</v>
      </c>
      <c r="D2092" s="32" t="s">
        <v>292</v>
      </c>
      <c r="E2092" t="s">
        <v>94</v>
      </c>
      <c r="F2092" s="20">
        <v>0</v>
      </c>
      <c r="G2092" s="32" t="s">
        <v>295</v>
      </c>
      <c r="H2092" t="s">
        <v>94</v>
      </c>
      <c r="I2092" s="20">
        <v>0</v>
      </c>
    </row>
    <row r="2093" spans="1:9" x14ac:dyDescent="0.2">
      <c r="A2093">
        <v>1999</v>
      </c>
      <c r="B2093" s="32" t="s">
        <v>133</v>
      </c>
      <c r="C2093" s="22" t="s">
        <v>232</v>
      </c>
      <c r="D2093" s="32" t="s">
        <v>292</v>
      </c>
      <c r="E2093" t="s">
        <v>94</v>
      </c>
      <c r="F2093" s="20">
        <v>8</v>
      </c>
      <c r="G2093" s="32" t="s">
        <v>295</v>
      </c>
      <c r="H2093" t="s">
        <v>94</v>
      </c>
      <c r="I2093" s="20">
        <v>29</v>
      </c>
    </row>
    <row r="2094" spans="1:9" x14ac:dyDescent="0.2">
      <c r="A2094">
        <v>1999</v>
      </c>
      <c r="B2094" s="32" t="s">
        <v>133</v>
      </c>
      <c r="C2094" s="30" t="s">
        <v>233</v>
      </c>
      <c r="D2094" s="32" t="s">
        <v>292</v>
      </c>
      <c r="E2094" t="s">
        <v>94</v>
      </c>
      <c r="F2094" s="20">
        <v>60431</v>
      </c>
      <c r="G2094" s="32" t="s">
        <v>295</v>
      </c>
      <c r="H2094" t="s">
        <v>94</v>
      </c>
    </row>
    <row r="2095" spans="1:9" ht="13.5" thickBot="1" x14ac:dyDescent="0.25">
      <c r="A2095">
        <v>1999</v>
      </c>
      <c r="B2095" s="32" t="s">
        <v>133</v>
      </c>
      <c r="C2095" s="38" t="s">
        <v>234</v>
      </c>
      <c r="D2095" s="32" t="s">
        <v>292</v>
      </c>
      <c r="E2095" t="s">
        <v>94</v>
      </c>
      <c r="F2095" s="20">
        <v>47866</v>
      </c>
      <c r="G2095" s="32" t="s">
        <v>295</v>
      </c>
      <c r="H2095" t="s">
        <v>94</v>
      </c>
    </row>
    <row r="2096" spans="1:9" x14ac:dyDescent="0.2">
      <c r="A2096">
        <v>1999</v>
      </c>
      <c r="B2096" s="32" t="s">
        <v>133</v>
      </c>
      <c r="C2096" s="32" t="s">
        <v>298</v>
      </c>
      <c r="D2096" s="32" t="s">
        <v>292</v>
      </c>
      <c r="E2096" t="s">
        <v>95</v>
      </c>
      <c r="G2096" s="32" t="s">
        <v>295</v>
      </c>
      <c r="H2096" t="s">
        <v>95</v>
      </c>
      <c r="I2096" s="20">
        <v>5908</v>
      </c>
    </row>
    <row r="2097" spans="1:9" x14ac:dyDescent="0.2">
      <c r="A2097">
        <v>1999</v>
      </c>
      <c r="B2097" s="32" t="s">
        <v>133</v>
      </c>
      <c r="C2097" s="32" t="s">
        <v>217</v>
      </c>
      <c r="D2097" s="32" t="s">
        <v>292</v>
      </c>
      <c r="E2097" t="s">
        <v>95</v>
      </c>
      <c r="G2097" s="32" t="s">
        <v>295</v>
      </c>
      <c r="H2097" t="s">
        <v>95</v>
      </c>
      <c r="I2097" s="20">
        <v>0</v>
      </c>
    </row>
    <row r="2098" spans="1:9" x14ac:dyDescent="0.2">
      <c r="A2098">
        <v>1999</v>
      </c>
      <c r="B2098" s="32" t="s">
        <v>133</v>
      </c>
      <c r="C2098" s="35" t="s">
        <v>218</v>
      </c>
      <c r="D2098" s="32" t="s">
        <v>292</v>
      </c>
      <c r="E2098" t="s">
        <v>95</v>
      </c>
      <c r="G2098" s="32" t="s">
        <v>295</v>
      </c>
      <c r="H2098" t="s">
        <v>95</v>
      </c>
      <c r="I2098" s="20">
        <v>47863</v>
      </c>
    </row>
    <row r="2099" spans="1:9" x14ac:dyDescent="0.2">
      <c r="A2099">
        <v>1999</v>
      </c>
      <c r="B2099" s="32" t="s">
        <v>133</v>
      </c>
      <c r="C2099" s="17" t="s">
        <v>219</v>
      </c>
      <c r="D2099" s="32" t="s">
        <v>292</v>
      </c>
      <c r="E2099" t="s">
        <v>95</v>
      </c>
      <c r="G2099" s="32" t="s">
        <v>295</v>
      </c>
      <c r="H2099" t="s">
        <v>95</v>
      </c>
      <c r="I2099" s="20">
        <v>47663</v>
      </c>
    </row>
    <row r="2100" spans="1:9" x14ac:dyDescent="0.2">
      <c r="A2100">
        <v>1999</v>
      </c>
      <c r="B2100" s="32" t="s">
        <v>133</v>
      </c>
      <c r="C2100" s="22" t="s">
        <v>220</v>
      </c>
      <c r="D2100" s="32" t="s">
        <v>292</v>
      </c>
      <c r="E2100" t="s">
        <v>95</v>
      </c>
      <c r="G2100" s="32" t="s">
        <v>295</v>
      </c>
      <c r="H2100" t="s">
        <v>95</v>
      </c>
      <c r="I2100" s="20">
        <v>31255</v>
      </c>
    </row>
    <row r="2101" spans="1:9" x14ac:dyDescent="0.2">
      <c r="A2101">
        <v>1999</v>
      </c>
      <c r="B2101" s="32" t="s">
        <v>133</v>
      </c>
      <c r="C2101" s="22" t="s">
        <v>221</v>
      </c>
      <c r="D2101" s="32" t="s">
        <v>292</v>
      </c>
      <c r="E2101" t="s">
        <v>95</v>
      </c>
      <c r="G2101" s="32" t="s">
        <v>295</v>
      </c>
      <c r="H2101" t="s">
        <v>95</v>
      </c>
      <c r="I2101" s="20">
        <v>23</v>
      </c>
    </row>
    <row r="2102" spans="1:9" ht="22.5" x14ac:dyDescent="0.2">
      <c r="A2102">
        <v>1999</v>
      </c>
      <c r="B2102" s="32" t="s">
        <v>133</v>
      </c>
      <c r="C2102" s="22" t="s">
        <v>222</v>
      </c>
      <c r="D2102" s="32" t="s">
        <v>292</v>
      </c>
      <c r="E2102" t="s">
        <v>95</v>
      </c>
      <c r="G2102" s="32" t="s">
        <v>295</v>
      </c>
      <c r="H2102" t="s">
        <v>95</v>
      </c>
      <c r="I2102" s="20">
        <v>16385</v>
      </c>
    </row>
    <row r="2103" spans="1:9" x14ac:dyDescent="0.2">
      <c r="A2103">
        <v>1999</v>
      </c>
      <c r="B2103" s="32" t="s">
        <v>133</v>
      </c>
      <c r="C2103" s="36" t="s">
        <v>223</v>
      </c>
      <c r="D2103" s="32" t="s">
        <v>292</v>
      </c>
      <c r="E2103" t="s">
        <v>95</v>
      </c>
      <c r="G2103" s="32" t="s">
        <v>295</v>
      </c>
      <c r="H2103" t="s">
        <v>95</v>
      </c>
      <c r="I2103" s="20">
        <v>200</v>
      </c>
    </row>
    <row r="2104" spans="1:9" x14ac:dyDescent="0.2">
      <c r="A2104">
        <v>1999</v>
      </c>
      <c r="B2104" s="32" t="s">
        <v>133</v>
      </c>
      <c r="C2104" s="35" t="s">
        <v>224</v>
      </c>
      <c r="D2104" s="32" t="s">
        <v>292</v>
      </c>
      <c r="E2104" t="s">
        <v>95</v>
      </c>
      <c r="G2104" s="32" t="s">
        <v>295</v>
      </c>
      <c r="H2104" t="s">
        <v>95</v>
      </c>
      <c r="I2104" s="20">
        <v>-2512</v>
      </c>
    </row>
    <row r="2105" spans="1:9" x14ac:dyDescent="0.2">
      <c r="A2105">
        <v>1999</v>
      </c>
      <c r="B2105" s="32" t="s">
        <v>133</v>
      </c>
      <c r="C2105" s="22" t="s">
        <v>225</v>
      </c>
      <c r="D2105" s="32" t="s">
        <v>292</v>
      </c>
      <c r="E2105" t="s">
        <v>95</v>
      </c>
      <c r="G2105" s="32" t="s">
        <v>295</v>
      </c>
      <c r="H2105" t="s">
        <v>95</v>
      </c>
      <c r="I2105" s="20">
        <v>-1604</v>
      </c>
    </row>
    <row r="2106" spans="1:9" x14ac:dyDescent="0.2">
      <c r="A2106">
        <v>1999</v>
      </c>
      <c r="B2106" s="32" t="s">
        <v>133</v>
      </c>
      <c r="C2106" s="37" t="s">
        <v>226</v>
      </c>
      <c r="D2106" s="32" t="s">
        <v>292</v>
      </c>
      <c r="E2106" t="s">
        <v>95</v>
      </c>
      <c r="G2106" s="32" t="s">
        <v>295</v>
      </c>
      <c r="H2106" t="s">
        <v>95</v>
      </c>
      <c r="I2106" s="20">
        <v>-908</v>
      </c>
    </row>
    <row r="2107" spans="1:9" x14ac:dyDescent="0.2">
      <c r="A2107">
        <v>1999</v>
      </c>
      <c r="B2107" s="32" t="s">
        <v>133</v>
      </c>
      <c r="C2107" s="35" t="s">
        <v>227</v>
      </c>
      <c r="D2107" s="32" t="s">
        <v>292</v>
      </c>
      <c r="E2107" t="s">
        <v>95</v>
      </c>
      <c r="F2107" s="20">
        <v>17229</v>
      </c>
      <c r="G2107" s="32" t="s">
        <v>295</v>
      </c>
      <c r="H2107" t="s">
        <v>95</v>
      </c>
      <c r="I2107" s="20">
        <v>6216</v>
      </c>
    </row>
    <row r="2108" spans="1:9" x14ac:dyDescent="0.2">
      <c r="A2108">
        <v>1999</v>
      </c>
      <c r="B2108" s="32" t="s">
        <v>133</v>
      </c>
      <c r="C2108" s="22" t="s">
        <v>228</v>
      </c>
      <c r="D2108" s="32" t="s">
        <v>292</v>
      </c>
      <c r="E2108" t="s">
        <v>95</v>
      </c>
      <c r="F2108" s="20">
        <v>17228</v>
      </c>
      <c r="G2108" s="32" t="s">
        <v>295</v>
      </c>
      <c r="H2108" t="s">
        <v>95</v>
      </c>
      <c r="I2108" s="20">
        <v>749</v>
      </c>
    </row>
    <row r="2109" spans="1:9" x14ac:dyDescent="0.2">
      <c r="A2109">
        <v>1999</v>
      </c>
      <c r="B2109" s="32" t="s">
        <v>133</v>
      </c>
      <c r="C2109" s="22" t="s">
        <v>229</v>
      </c>
      <c r="D2109" s="32" t="s">
        <v>292</v>
      </c>
      <c r="E2109" t="s">
        <v>95</v>
      </c>
      <c r="F2109" s="20">
        <v>0</v>
      </c>
      <c r="G2109" s="32" t="s">
        <v>295</v>
      </c>
      <c r="H2109" t="s">
        <v>95</v>
      </c>
      <c r="I2109" s="20">
        <v>5467</v>
      </c>
    </row>
    <row r="2110" spans="1:9" ht="22.5" x14ac:dyDescent="0.2">
      <c r="A2110">
        <v>1999</v>
      </c>
      <c r="B2110" s="32" t="s">
        <v>133</v>
      </c>
      <c r="C2110" s="22" t="s">
        <v>230</v>
      </c>
      <c r="D2110" s="32" t="s">
        <v>292</v>
      </c>
      <c r="E2110" t="s">
        <v>95</v>
      </c>
      <c r="F2110" s="20">
        <v>0</v>
      </c>
      <c r="G2110" s="32" t="s">
        <v>295</v>
      </c>
      <c r="H2110" t="s">
        <v>95</v>
      </c>
      <c r="I2110" s="20">
        <v>0</v>
      </c>
    </row>
    <row r="2111" spans="1:9" x14ac:dyDescent="0.2">
      <c r="A2111">
        <v>1999</v>
      </c>
      <c r="B2111" s="32" t="s">
        <v>133</v>
      </c>
      <c r="C2111" s="22" t="s">
        <v>231</v>
      </c>
      <c r="D2111" s="32" t="s">
        <v>292</v>
      </c>
      <c r="E2111" t="s">
        <v>95</v>
      </c>
      <c r="F2111" s="20">
        <v>0</v>
      </c>
      <c r="G2111" s="32" t="s">
        <v>295</v>
      </c>
      <c r="H2111" t="s">
        <v>95</v>
      </c>
      <c r="I2111" s="20">
        <v>0</v>
      </c>
    </row>
    <row r="2112" spans="1:9" x14ac:dyDescent="0.2">
      <c r="A2112">
        <v>1999</v>
      </c>
      <c r="B2112" s="32" t="s">
        <v>133</v>
      </c>
      <c r="C2112" s="22" t="s">
        <v>232</v>
      </c>
      <c r="D2112" s="32" t="s">
        <v>292</v>
      </c>
      <c r="E2112" t="s">
        <v>95</v>
      </c>
      <c r="F2112" s="20">
        <v>1</v>
      </c>
      <c r="G2112" s="32" t="s">
        <v>295</v>
      </c>
      <c r="H2112" t="s">
        <v>95</v>
      </c>
      <c r="I2112" s="20">
        <v>0</v>
      </c>
    </row>
    <row r="2113" spans="1:9" x14ac:dyDescent="0.2">
      <c r="A2113">
        <v>1999</v>
      </c>
      <c r="B2113" s="32" t="s">
        <v>133</v>
      </c>
      <c r="C2113" s="30" t="s">
        <v>233</v>
      </c>
      <c r="D2113" s="32" t="s">
        <v>292</v>
      </c>
      <c r="E2113" t="s">
        <v>95</v>
      </c>
      <c r="F2113" s="20">
        <v>40246</v>
      </c>
      <c r="G2113" s="32" t="s">
        <v>295</v>
      </c>
      <c r="H2113" t="s">
        <v>95</v>
      </c>
    </row>
    <row r="2114" spans="1:9" ht="13.5" thickBot="1" x14ac:dyDescent="0.25">
      <c r="A2114">
        <v>1999</v>
      </c>
      <c r="B2114" s="32" t="s">
        <v>133</v>
      </c>
      <c r="C2114" s="38" t="s">
        <v>234</v>
      </c>
      <c r="D2114" s="32" t="s">
        <v>292</v>
      </c>
      <c r="E2114" t="s">
        <v>95</v>
      </c>
      <c r="F2114" s="20">
        <v>34338</v>
      </c>
      <c r="G2114" s="32" t="s">
        <v>295</v>
      </c>
      <c r="H2114" t="s">
        <v>95</v>
      </c>
    </row>
    <row r="2115" spans="1:9" x14ac:dyDescent="0.2">
      <c r="A2115">
        <v>1999</v>
      </c>
      <c r="B2115" s="32" t="s">
        <v>133</v>
      </c>
      <c r="C2115" s="32" t="s">
        <v>298</v>
      </c>
      <c r="D2115" s="32" t="s">
        <v>292</v>
      </c>
      <c r="E2115" t="s">
        <v>96</v>
      </c>
      <c r="G2115" s="32" t="s">
        <v>295</v>
      </c>
      <c r="H2115" t="s">
        <v>96</v>
      </c>
      <c r="I2115" s="20">
        <v>4152</v>
      </c>
    </row>
    <row r="2116" spans="1:9" x14ac:dyDescent="0.2">
      <c r="A2116">
        <v>1999</v>
      </c>
      <c r="B2116" s="32" t="s">
        <v>133</v>
      </c>
      <c r="C2116" s="32" t="s">
        <v>217</v>
      </c>
      <c r="D2116" s="32" t="s">
        <v>292</v>
      </c>
      <c r="E2116" t="s">
        <v>96</v>
      </c>
      <c r="G2116" s="32" t="s">
        <v>295</v>
      </c>
      <c r="H2116" t="s">
        <v>96</v>
      </c>
      <c r="I2116" s="20">
        <v>0</v>
      </c>
    </row>
    <row r="2117" spans="1:9" x14ac:dyDescent="0.2">
      <c r="A2117">
        <v>1999</v>
      </c>
      <c r="B2117" s="32" t="s">
        <v>133</v>
      </c>
      <c r="C2117" s="35" t="s">
        <v>218</v>
      </c>
      <c r="D2117" s="32" t="s">
        <v>292</v>
      </c>
      <c r="E2117" t="s">
        <v>96</v>
      </c>
      <c r="G2117" s="32" t="s">
        <v>295</v>
      </c>
      <c r="H2117" t="s">
        <v>96</v>
      </c>
      <c r="I2117" s="20">
        <v>7979</v>
      </c>
    </row>
    <row r="2118" spans="1:9" x14ac:dyDescent="0.2">
      <c r="A2118">
        <v>1999</v>
      </c>
      <c r="B2118" s="32" t="s">
        <v>133</v>
      </c>
      <c r="C2118" s="17" t="s">
        <v>219</v>
      </c>
      <c r="D2118" s="32" t="s">
        <v>292</v>
      </c>
      <c r="E2118" t="s">
        <v>96</v>
      </c>
      <c r="G2118" s="32" t="s">
        <v>295</v>
      </c>
      <c r="H2118" t="s">
        <v>96</v>
      </c>
      <c r="I2118" s="20">
        <v>7867</v>
      </c>
    </row>
    <row r="2119" spans="1:9" x14ac:dyDescent="0.2">
      <c r="A2119">
        <v>1999</v>
      </c>
      <c r="B2119" s="32" t="s">
        <v>133</v>
      </c>
      <c r="C2119" s="22" t="s">
        <v>220</v>
      </c>
      <c r="D2119" s="32" t="s">
        <v>292</v>
      </c>
      <c r="E2119" t="s">
        <v>96</v>
      </c>
      <c r="G2119" s="32" t="s">
        <v>295</v>
      </c>
      <c r="H2119" t="s">
        <v>96</v>
      </c>
      <c r="I2119" s="20">
        <v>1300</v>
      </c>
    </row>
    <row r="2120" spans="1:9" x14ac:dyDescent="0.2">
      <c r="A2120">
        <v>1999</v>
      </c>
      <c r="B2120" s="32" t="s">
        <v>133</v>
      </c>
      <c r="C2120" s="22" t="s">
        <v>221</v>
      </c>
      <c r="D2120" s="32" t="s">
        <v>292</v>
      </c>
      <c r="E2120" t="s">
        <v>96</v>
      </c>
      <c r="G2120" s="32" t="s">
        <v>295</v>
      </c>
      <c r="H2120" t="s">
        <v>96</v>
      </c>
      <c r="I2120" s="20">
        <v>56</v>
      </c>
    </row>
    <row r="2121" spans="1:9" ht="22.5" x14ac:dyDescent="0.2">
      <c r="A2121">
        <v>1999</v>
      </c>
      <c r="B2121" s="32" t="s">
        <v>133</v>
      </c>
      <c r="C2121" s="22" t="s">
        <v>222</v>
      </c>
      <c r="D2121" s="32" t="s">
        <v>292</v>
      </c>
      <c r="E2121" t="s">
        <v>96</v>
      </c>
      <c r="G2121" s="32" t="s">
        <v>295</v>
      </c>
      <c r="H2121" t="s">
        <v>96</v>
      </c>
      <c r="I2121" s="20">
        <v>6511</v>
      </c>
    </row>
    <row r="2122" spans="1:9" x14ac:dyDescent="0.2">
      <c r="A2122">
        <v>1999</v>
      </c>
      <c r="B2122" s="32" t="s">
        <v>133</v>
      </c>
      <c r="C2122" s="36" t="s">
        <v>223</v>
      </c>
      <c r="D2122" s="32" t="s">
        <v>292</v>
      </c>
      <c r="E2122" t="s">
        <v>96</v>
      </c>
      <c r="G2122" s="32" t="s">
        <v>295</v>
      </c>
      <c r="H2122" t="s">
        <v>96</v>
      </c>
      <c r="I2122" s="20">
        <v>112</v>
      </c>
    </row>
    <row r="2123" spans="1:9" x14ac:dyDescent="0.2">
      <c r="A2123">
        <v>1999</v>
      </c>
      <c r="B2123" s="32" t="s">
        <v>133</v>
      </c>
      <c r="C2123" s="35" t="s">
        <v>224</v>
      </c>
      <c r="D2123" s="32" t="s">
        <v>292</v>
      </c>
      <c r="E2123" t="s">
        <v>96</v>
      </c>
      <c r="G2123" s="32" t="s">
        <v>295</v>
      </c>
      <c r="H2123" t="s">
        <v>96</v>
      </c>
      <c r="I2123" s="20">
        <v>-1455</v>
      </c>
    </row>
    <row r="2124" spans="1:9" x14ac:dyDescent="0.2">
      <c r="A2124">
        <v>1999</v>
      </c>
      <c r="B2124" s="32" t="s">
        <v>133</v>
      </c>
      <c r="C2124" s="22" t="s">
        <v>225</v>
      </c>
      <c r="D2124" s="32" t="s">
        <v>292</v>
      </c>
      <c r="E2124" t="s">
        <v>96</v>
      </c>
      <c r="G2124" s="32" t="s">
        <v>295</v>
      </c>
      <c r="H2124" t="s">
        <v>96</v>
      </c>
      <c r="I2124" s="20">
        <v>-708</v>
      </c>
    </row>
    <row r="2125" spans="1:9" x14ac:dyDescent="0.2">
      <c r="A2125">
        <v>1999</v>
      </c>
      <c r="B2125" s="32" t="s">
        <v>133</v>
      </c>
      <c r="C2125" s="37" t="s">
        <v>226</v>
      </c>
      <c r="D2125" s="32" t="s">
        <v>292</v>
      </c>
      <c r="E2125" t="s">
        <v>96</v>
      </c>
      <c r="G2125" s="32" t="s">
        <v>295</v>
      </c>
      <c r="H2125" t="s">
        <v>96</v>
      </c>
      <c r="I2125" s="20">
        <v>-747</v>
      </c>
    </row>
    <row r="2126" spans="1:9" x14ac:dyDescent="0.2">
      <c r="A2126">
        <v>1999</v>
      </c>
      <c r="B2126" s="32" t="s">
        <v>133</v>
      </c>
      <c r="C2126" s="35" t="s">
        <v>227</v>
      </c>
      <c r="D2126" s="32" t="s">
        <v>292</v>
      </c>
      <c r="E2126" t="s">
        <v>96</v>
      </c>
      <c r="F2126" s="20">
        <v>2065</v>
      </c>
      <c r="G2126" s="32" t="s">
        <v>295</v>
      </c>
      <c r="H2126" t="s">
        <v>96</v>
      </c>
      <c r="I2126" s="20">
        <v>356</v>
      </c>
    </row>
    <row r="2127" spans="1:9" x14ac:dyDescent="0.2">
      <c r="A2127">
        <v>1999</v>
      </c>
      <c r="B2127" s="32" t="s">
        <v>133</v>
      </c>
      <c r="C2127" s="22" t="s">
        <v>228</v>
      </c>
      <c r="D2127" s="32" t="s">
        <v>292</v>
      </c>
      <c r="E2127" t="s">
        <v>96</v>
      </c>
      <c r="F2127" s="20">
        <v>2063</v>
      </c>
      <c r="G2127" s="32" t="s">
        <v>295</v>
      </c>
      <c r="H2127" t="s">
        <v>96</v>
      </c>
      <c r="I2127" s="20">
        <v>335</v>
      </c>
    </row>
    <row r="2128" spans="1:9" x14ac:dyDescent="0.2">
      <c r="A2128">
        <v>1999</v>
      </c>
      <c r="B2128" s="32" t="s">
        <v>133</v>
      </c>
      <c r="C2128" s="22" t="s">
        <v>229</v>
      </c>
      <c r="D2128" s="32" t="s">
        <v>292</v>
      </c>
      <c r="E2128" t="s">
        <v>96</v>
      </c>
      <c r="F2128" s="20">
        <v>0</v>
      </c>
      <c r="G2128" s="32" t="s">
        <v>295</v>
      </c>
      <c r="H2128" t="s">
        <v>96</v>
      </c>
      <c r="I2128" s="20">
        <v>15</v>
      </c>
    </row>
    <row r="2129" spans="1:9" ht="22.5" x14ac:dyDescent="0.2">
      <c r="A2129">
        <v>1999</v>
      </c>
      <c r="B2129" s="32" t="s">
        <v>133</v>
      </c>
      <c r="C2129" s="22" t="s">
        <v>230</v>
      </c>
      <c r="D2129" s="32" t="s">
        <v>292</v>
      </c>
      <c r="E2129" t="s">
        <v>96</v>
      </c>
      <c r="F2129" s="20">
        <v>0</v>
      </c>
      <c r="G2129" s="32" t="s">
        <v>295</v>
      </c>
      <c r="H2129" t="s">
        <v>96</v>
      </c>
      <c r="I2129" s="20">
        <v>0</v>
      </c>
    </row>
    <row r="2130" spans="1:9" x14ac:dyDescent="0.2">
      <c r="A2130">
        <v>1999</v>
      </c>
      <c r="B2130" s="32" t="s">
        <v>133</v>
      </c>
      <c r="C2130" s="22" t="s">
        <v>231</v>
      </c>
      <c r="D2130" s="32" t="s">
        <v>292</v>
      </c>
      <c r="E2130" t="s">
        <v>96</v>
      </c>
      <c r="F2130" s="20">
        <v>0</v>
      </c>
      <c r="G2130" s="32" t="s">
        <v>295</v>
      </c>
      <c r="H2130" t="s">
        <v>96</v>
      </c>
      <c r="I2130" s="20">
        <v>0</v>
      </c>
    </row>
    <row r="2131" spans="1:9" x14ac:dyDescent="0.2">
      <c r="A2131">
        <v>1999</v>
      </c>
      <c r="B2131" s="32" t="s">
        <v>133</v>
      </c>
      <c r="C2131" s="22" t="s">
        <v>232</v>
      </c>
      <c r="D2131" s="32" t="s">
        <v>292</v>
      </c>
      <c r="E2131" t="s">
        <v>96</v>
      </c>
      <c r="F2131" s="20">
        <v>2</v>
      </c>
      <c r="G2131" s="32" t="s">
        <v>295</v>
      </c>
      <c r="H2131" t="s">
        <v>96</v>
      </c>
      <c r="I2131" s="20">
        <v>6</v>
      </c>
    </row>
    <row r="2132" spans="1:9" x14ac:dyDescent="0.2">
      <c r="A2132">
        <v>1999</v>
      </c>
      <c r="B2132" s="32" t="s">
        <v>133</v>
      </c>
      <c r="C2132" s="30" t="s">
        <v>233</v>
      </c>
      <c r="D2132" s="32" t="s">
        <v>292</v>
      </c>
      <c r="E2132" t="s">
        <v>96</v>
      </c>
      <c r="F2132" s="20">
        <v>8967</v>
      </c>
      <c r="G2132" s="32" t="s">
        <v>295</v>
      </c>
      <c r="H2132" t="s">
        <v>96</v>
      </c>
    </row>
    <row r="2133" spans="1:9" ht="13.5" thickBot="1" x14ac:dyDescent="0.25">
      <c r="A2133">
        <v>1999</v>
      </c>
      <c r="B2133" s="32" t="s">
        <v>133</v>
      </c>
      <c r="C2133" s="38" t="s">
        <v>234</v>
      </c>
      <c r="D2133" s="32" t="s">
        <v>292</v>
      </c>
      <c r="E2133" t="s">
        <v>96</v>
      </c>
      <c r="F2133" s="20">
        <v>4815</v>
      </c>
      <c r="G2133" s="32" t="s">
        <v>295</v>
      </c>
      <c r="H2133" t="s">
        <v>96</v>
      </c>
    </row>
    <row r="2134" spans="1:9" x14ac:dyDescent="0.2">
      <c r="A2134">
        <v>1999</v>
      </c>
      <c r="B2134" s="32" t="s">
        <v>133</v>
      </c>
      <c r="C2134" s="32" t="s">
        <v>298</v>
      </c>
      <c r="D2134" s="32" t="s">
        <v>292</v>
      </c>
      <c r="E2134" t="s">
        <v>341</v>
      </c>
      <c r="G2134" s="32" t="s">
        <v>295</v>
      </c>
      <c r="H2134" t="s">
        <v>341</v>
      </c>
      <c r="I2134" s="20">
        <v>2275</v>
      </c>
    </row>
    <row r="2135" spans="1:9" x14ac:dyDescent="0.2">
      <c r="A2135">
        <v>1999</v>
      </c>
      <c r="B2135" s="32" t="s">
        <v>133</v>
      </c>
      <c r="C2135" s="32" t="s">
        <v>217</v>
      </c>
      <c r="D2135" s="32" t="s">
        <v>292</v>
      </c>
      <c r="E2135" t="s">
        <v>341</v>
      </c>
      <c r="G2135" s="32" t="s">
        <v>295</v>
      </c>
      <c r="H2135" t="s">
        <v>341</v>
      </c>
      <c r="I2135" s="20">
        <v>0</v>
      </c>
    </row>
    <row r="2136" spans="1:9" x14ac:dyDescent="0.2">
      <c r="A2136">
        <v>1999</v>
      </c>
      <c r="B2136" s="32" t="s">
        <v>133</v>
      </c>
      <c r="C2136" s="35" t="s">
        <v>218</v>
      </c>
      <c r="D2136" s="32" t="s">
        <v>292</v>
      </c>
      <c r="E2136" t="s">
        <v>341</v>
      </c>
      <c r="G2136" s="32" t="s">
        <v>295</v>
      </c>
      <c r="H2136" t="s">
        <v>341</v>
      </c>
      <c r="I2136" s="20">
        <v>12044</v>
      </c>
    </row>
    <row r="2137" spans="1:9" x14ac:dyDescent="0.2">
      <c r="A2137">
        <v>1999</v>
      </c>
      <c r="B2137" s="32" t="s">
        <v>133</v>
      </c>
      <c r="C2137" s="17" t="s">
        <v>219</v>
      </c>
      <c r="D2137" s="32" t="s">
        <v>292</v>
      </c>
      <c r="E2137" t="s">
        <v>341</v>
      </c>
      <c r="G2137" s="32" t="s">
        <v>295</v>
      </c>
      <c r="H2137" t="s">
        <v>341</v>
      </c>
      <c r="I2137" s="20">
        <v>5138</v>
      </c>
    </row>
    <row r="2138" spans="1:9" x14ac:dyDescent="0.2">
      <c r="A2138">
        <v>1999</v>
      </c>
      <c r="B2138" s="32" t="s">
        <v>133</v>
      </c>
      <c r="C2138" s="22" t="s">
        <v>220</v>
      </c>
      <c r="D2138" s="32" t="s">
        <v>292</v>
      </c>
      <c r="E2138" t="s">
        <v>341</v>
      </c>
      <c r="G2138" s="32" t="s">
        <v>295</v>
      </c>
      <c r="H2138" t="s">
        <v>341</v>
      </c>
      <c r="I2138" s="20">
        <v>2517</v>
      </c>
    </row>
    <row r="2139" spans="1:9" x14ac:dyDescent="0.2">
      <c r="A2139">
        <v>1999</v>
      </c>
      <c r="B2139" s="32" t="s">
        <v>133</v>
      </c>
      <c r="C2139" s="22" t="s">
        <v>221</v>
      </c>
      <c r="D2139" s="32" t="s">
        <v>292</v>
      </c>
      <c r="E2139" t="s">
        <v>341</v>
      </c>
      <c r="G2139" s="32" t="s">
        <v>295</v>
      </c>
      <c r="H2139" t="s">
        <v>341</v>
      </c>
      <c r="I2139" s="20">
        <v>39</v>
      </c>
    </row>
    <row r="2140" spans="1:9" ht="22.5" x14ac:dyDescent="0.2">
      <c r="A2140">
        <v>1999</v>
      </c>
      <c r="B2140" s="32" t="s">
        <v>133</v>
      </c>
      <c r="C2140" s="22" t="s">
        <v>222</v>
      </c>
      <c r="D2140" s="32" t="s">
        <v>292</v>
      </c>
      <c r="E2140" t="s">
        <v>341</v>
      </c>
      <c r="G2140" s="32" t="s">
        <v>295</v>
      </c>
      <c r="H2140" t="s">
        <v>341</v>
      </c>
      <c r="I2140" s="20">
        <v>2582</v>
      </c>
    </row>
    <row r="2141" spans="1:9" x14ac:dyDescent="0.2">
      <c r="A2141">
        <v>1999</v>
      </c>
      <c r="B2141" s="32" t="s">
        <v>133</v>
      </c>
      <c r="C2141" s="36" t="s">
        <v>223</v>
      </c>
      <c r="D2141" s="32" t="s">
        <v>292</v>
      </c>
      <c r="E2141" t="s">
        <v>341</v>
      </c>
      <c r="G2141" s="32" t="s">
        <v>295</v>
      </c>
      <c r="H2141" t="s">
        <v>341</v>
      </c>
      <c r="I2141" s="20">
        <v>6906</v>
      </c>
    </row>
    <row r="2142" spans="1:9" x14ac:dyDescent="0.2">
      <c r="A2142">
        <v>1999</v>
      </c>
      <c r="B2142" s="32" t="s">
        <v>133</v>
      </c>
      <c r="C2142" s="35" t="s">
        <v>224</v>
      </c>
      <c r="D2142" s="32" t="s">
        <v>292</v>
      </c>
      <c r="E2142" t="s">
        <v>341</v>
      </c>
      <c r="G2142" s="32" t="s">
        <v>295</v>
      </c>
      <c r="H2142" t="s">
        <v>341</v>
      </c>
      <c r="I2142" s="20">
        <v>-816</v>
      </c>
    </row>
    <row r="2143" spans="1:9" x14ac:dyDescent="0.2">
      <c r="A2143">
        <v>1999</v>
      </c>
      <c r="B2143" s="32" t="s">
        <v>133</v>
      </c>
      <c r="C2143" s="22" t="s">
        <v>225</v>
      </c>
      <c r="D2143" s="32" t="s">
        <v>292</v>
      </c>
      <c r="E2143" t="s">
        <v>341</v>
      </c>
      <c r="G2143" s="32" t="s">
        <v>295</v>
      </c>
      <c r="H2143" t="s">
        <v>341</v>
      </c>
      <c r="I2143" s="20">
        <v>-736</v>
      </c>
    </row>
    <row r="2144" spans="1:9" x14ac:dyDescent="0.2">
      <c r="A2144">
        <v>1999</v>
      </c>
      <c r="B2144" s="32" t="s">
        <v>133</v>
      </c>
      <c r="C2144" s="37" t="s">
        <v>226</v>
      </c>
      <c r="D2144" s="32" t="s">
        <v>292</v>
      </c>
      <c r="E2144" t="s">
        <v>341</v>
      </c>
      <c r="G2144" s="32" t="s">
        <v>295</v>
      </c>
      <c r="H2144" t="s">
        <v>341</v>
      </c>
      <c r="I2144" s="20">
        <v>-80</v>
      </c>
    </row>
    <row r="2145" spans="1:9" x14ac:dyDescent="0.2">
      <c r="A2145">
        <v>1999</v>
      </c>
      <c r="B2145" s="32" t="s">
        <v>133</v>
      </c>
      <c r="C2145" s="35" t="s">
        <v>227</v>
      </c>
      <c r="D2145" s="32" t="s">
        <v>292</v>
      </c>
      <c r="E2145" t="s">
        <v>341</v>
      </c>
      <c r="F2145" s="20">
        <v>1017</v>
      </c>
      <c r="G2145" s="32" t="s">
        <v>295</v>
      </c>
      <c r="H2145" t="s">
        <v>341</v>
      </c>
      <c r="I2145" s="20">
        <v>570</v>
      </c>
    </row>
    <row r="2146" spans="1:9" x14ac:dyDescent="0.2">
      <c r="A2146">
        <v>1999</v>
      </c>
      <c r="B2146" s="32" t="s">
        <v>133</v>
      </c>
      <c r="C2146" s="22" t="s">
        <v>228</v>
      </c>
      <c r="D2146" s="32" t="s">
        <v>292</v>
      </c>
      <c r="E2146" t="s">
        <v>341</v>
      </c>
      <c r="F2146" s="20">
        <v>1012</v>
      </c>
      <c r="G2146" s="32" t="s">
        <v>295</v>
      </c>
      <c r="H2146" t="s">
        <v>341</v>
      </c>
      <c r="I2146" s="20">
        <v>426</v>
      </c>
    </row>
    <row r="2147" spans="1:9" x14ac:dyDescent="0.2">
      <c r="A2147">
        <v>1999</v>
      </c>
      <c r="B2147" s="32" t="s">
        <v>133</v>
      </c>
      <c r="C2147" s="22" t="s">
        <v>229</v>
      </c>
      <c r="D2147" s="32" t="s">
        <v>292</v>
      </c>
      <c r="E2147" t="s">
        <v>341</v>
      </c>
      <c r="F2147" s="20">
        <v>0</v>
      </c>
      <c r="G2147" s="32" t="s">
        <v>295</v>
      </c>
      <c r="H2147" t="s">
        <v>341</v>
      </c>
      <c r="I2147" s="20">
        <v>121</v>
      </c>
    </row>
    <row r="2148" spans="1:9" ht="22.5" x14ac:dyDescent="0.2">
      <c r="A2148">
        <v>1999</v>
      </c>
      <c r="B2148" s="32" t="s">
        <v>133</v>
      </c>
      <c r="C2148" s="22" t="s">
        <v>230</v>
      </c>
      <c r="D2148" s="32" t="s">
        <v>292</v>
      </c>
      <c r="E2148" t="s">
        <v>341</v>
      </c>
      <c r="F2148" s="20">
        <v>0</v>
      </c>
      <c r="G2148" s="32" t="s">
        <v>295</v>
      </c>
      <c r="H2148" t="s">
        <v>341</v>
      </c>
      <c r="I2148" s="20">
        <v>0</v>
      </c>
    </row>
    <row r="2149" spans="1:9" x14ac:dyDescent="0.2">
      <c r="A2149">
        <v>1999</v>
      </c>
      <c r="B2149" s="32" t="s">
        <v>133</v>
      </c>
      <c r="C2149" s="22" t="s">
        <v>231</v>
      </c>
      <c r="D2149" s="32" t="s">
        <v>292</v>
      </c>
      <c r="E2149" t="s">
        <v>341</v>
      </c>
      <c r="F2149" s="20">
        <v>0</v>
      </c>
      <c r="G2149" s="32" t="s">
        <v>295</v>
      </c>
      <c r="H2149" t="s">
        <v>341</v>
      </c>
      <c r="I2149" s="20">
        <v>0</v>
      </c>
    </row>
    <row r="2150" spans="1:9" x14ac:dyDescent="0.2">
      <c r="A2150">
        <v>1999</v>
      </c>
      <c r="B2150" s="32" t="s">
        <v>133</v>
      </c>
      <c r="C2150" s="22" t="s">
        <v>232</v>
      </c>
      <c r="D2150" s="32" t="s">
        <v>292</v>
      </c>
      <c r="E2150" t="s">
        <v>341</v>
      </c>
      <c r="F2150" s="20">
        <v>5</v>
      </c>
      <c r="G2150" s="32" t="s">
        <v>295</v>
      </c>
      <c r="H2150" t="s">
        <v>341</v>
      </c>
      <c r="I2150" s="20">
        <v>23</v>
      </c>
    </row>
    <row r="2151" spans="1:9" x14ac:dyDescent="0.2">
      <c r="A2151">
        <v>1999</v>
      </c>
      <c r="B2151" s="32" t="s">
        <v>133</v>
      </c>
      <c r="C2151" s="30" t="s">
        <v>233</v>
      </c>
      <c r="D2151" s="32" t="s">
        <v>292</v>
      </c>
      <c r="E2151" t="s">
        <v>341</v>
      </c>
      <c r="F2151" s="20">
        <v>13056</v>
      </c>
      <c r="G2151" s="32" t="s">
        <v>295</v>
      </c>
      <c r="H2151" t="s">
        <v>341</v>
      </c>
    </row>
    <row r="2152" spans="1:9" ht="13.5" thickBot="1" x14ac:dyDescent="0.25">
      <c r="A2152">
        <v>1999</v>
      </c>
      <c r="B2152" s="32" t="s">
        <v>133</v>
      </c>
      <c r="C2152" s="38" t="s">
        <v>234</v>
      </c>
      <c r="D2152" s="32" t="s">
        <v>292</v>
      </c>
      <c r="E2152" t="s">
        <v>341</v>
      </c>
      <c r="F2152" s="20">
        <v>10781</v>
      </c>
      <c r="G2152" s="32" t="s">
        <v>295</v>
      </c>
      <c r="H2152" t="s">
        <v>341</v>
      </c>
    </row>
    <row r="2153" spans="1:9" x14ac:dyDescent="0.2">
      <c r="A2153">
        <v>1999</v>
      </c>
      <c r="B2153" s="32" t="s">
        <v>133</v>
      </c>
      <c r="C2153" s="32" t="s">
        <v>298</v>
      </c>
      <c r="D2153" s="32" t="s">
        <v>292</v>
      </c>
      <c r="E2153" t="s">
        <v>97</v>
      </c>
      <c r="G2153" s="32" t="s">
        <v>295</v>
      </c>
      <c r="H2153" t="s">
        <v>97</v>
      </c>
      <c r="I2153" s="20">
        <v>230</v>
      </c>
    </row>
    <row r="2154" spans="1:9" x14ac:dyDescent="0.2">
      <c r="A2154">
        <v>1999</v>
      </c>
      <c r="B2154" s="32" t="s">
        <v>133</v>
      </c>
      <c r="C2154" s="32" t="s">
        <v>217</v>
      </c>
      <c r="D2154" s="32" t="s">
        <v>292</v>
      </c>
      <c r="E2154" t="s">
        <v>97</v>
      </c>
      <c r="G2154" s="32" t="s">
        <v>295</v>
      </c>
      <c r="H2154" t="s">
        <v>97</v>
      </c>
      <c r="I2154" s="20">
        <v>0</v>
      </c>
    </row>
    <row r="2155" spans="1:9" x14ac:dyDescent="0.2">
      <c r="A2155">
        <v>1999</v>
      </c>
      <c r="B2155" s="32" t="s">
        <v>133</v>
      </c>
      <c r="C2155" s="35" t="s">
        <v>218</v>
      </c>
      <c r="D2155" s="32" t="s">
        <v>292</v>
      </c>
      <c r="E2155" t="s">
        <v>97</v>
      </c>
      <c r="G2155" s="32" t="s">
        <v>295</v>
      </c>
      <c r="H2155" t="s">
        <v>97</v>
      </c>
      <c r="I2155" s="20">
        <v>0</v>
      </c>
    </row>
    <row r="2156" spans="1:9" x14ac:dyDescent="0.2">
      <c r="A2156">
        <v>1999</v>
      </c>
      <c r="B2156" s="32" t="s">
        <v>133</v>
      </c>
      <c r="C2156" s="17" t="s">
        <v>219</v>
      </c>
      <c r="D2156" s="32" t="s">
        <v>292</v>
      </c>
      <c r="E2156" t="s">
        <v>97</v>
      </c>
      <c r="G2156" s="32" t="s">
        <v>295</v>
      </c>
      <c r="H2156" t="s">
        <v>97</v>
      </c>
      <c r="I2156" s="20">
        <v>0</v>
      </c>
    </row>
    <row r="2157" spans="1:9" x14ac:dyDescent="0.2">
      <c r="A2157">
        <v>1999</v>
      </c>
      <c r="B2157" s="32" t="s">
        <v>133</v>
      </c>
      <c r="C2157" s="22" t="s">
        <v>220</v>
      </c>
      <c r="D2157" s="32" t="s">
        <v>292</v>
      </c>
      <c r="E2157" t="s">
        <v>97</v>
      </c>
      <c r="G2157" s="32" t="s">
        <v>295</v>
      </c>
      <c r="H2157" t="s">
        <v>97</v>
      </c>
      <c r="I2157" s="20">
        <v>0</v>
      </c>
    </row>
    <row r="2158" spans="1:9" x14ac:dyDescent="0.2">
      <c r="A2158">
        <v>1999</v>
      </c>
      <c r="B2158" s="32" t="s">
        <v>133</v>
      </c>
      <c r="C2158" s="22" t="s">
        <v>221</v>
      </c>
      <c r="D2158" s="32" t="s">
        <v>292</v>
      </c>
      <c r="E2158" t="s">
        <v>97</v>
      </c>
      <c r="G2158" s="32" t="s">
        <v>295</v>
      </c>
      <c r="H2158" t="s">
        <v>97</v>
      </c>
      <c r="I2158" s="20">
        <v>0</v>
      </c>
    </row>
    <row r="2159" spans="1:9" ht="22.5" x14ac:dyDescent="0.2">
      <c r="A2159">
        <v>1999</v>
      </c>
      <c r="B2159" s="32" t="s">
        <v>133</v>
      </c>
      <c r="C2159" s="22" t="s">
        <v>222</v>
      </c>
      <c r="D2159" s="32" t="s">
        <v>292</v>
      </c>
      <c r="E2159" t="s">
        <v>97</v>
      </c>
      <c r="G2159" s="32" t="s">
        <v>295</v>
      </c>
      <c r="H2159" t="s">
        <v>97</v>
      </c>
      <c r="I2159" s="20">
        <v>0</v>
      </c>
    </row>
    <row r="2160" spans="1:9" x14ac:dyDescent="0.2">
      <c r="A2160">
        <v>1999</v>
      </c>
      <c r="B2160" s="32" t="s">
        <v>133</v>
      </c>
      <c r="C2160" s="36" t="s">
        <v>223</v>
      </c>
      <c r="D2160" s="32" t="s">
        <v>292</v>
      </c>
      <c r="E2160" t="s">
        <v>97</v>
      </c>
      <c r="G2160" s="32" t="s">
        <v>295</v>
      </c>
      <c r="H2160" t="s">
        <v>97</v>
      </c>
      <c r="I2160" s="20">
        <v>0</v>
      </c>
    </row>
    <row r="2161" spans="1:9" x14ac:dyDescent="0.2">
      <c r="A2161">
        <v>1999</v>
      </c>
      <c r="B2161" s="32" t="s">
        <v>133</v>
      </c>
      <c r="C2161" s="35" t="s">
        <v>224</v>
      </c>
      <c r="D2161" s="32" t="s">
        <v>292</v>
      </c>
      <c r="E2161" t="s">
        <v>97</v>
      </c>
      <c r="G2161" s="32" t="s">
        <v>295</v>
      </c>
      <c r="H2161" t="s">
        <v>97</v>
      </c>
      <c r="I2161" s="20">
        <v>-2438</v>
      </c>
    </row>
    <row r="2162" spans="1:9" x14ac:dyDescent="0.2">
      <c r="A2162">
        <v>1999</v>
      </c>
      <c r="B2162" s="32" t="s">
        <v>133</v>
      </c>
      <c r="C2162" s="22" t="s">
        <v>225</v>
      </c>
      <c r="D2162" s="32" t="s">
        <v>292</v>
      </c>
      <c r="E2162" t="s">
        <v>97</v>
      </c>
      <c r="G2162" s="32" t="s">
        <v>295</v>
      </c>
      <c r="H2162" t="s">
        <v>97</v>
      </c>
      <c r="I2162" s="20">
        <v>0</v>
      </c>
    </row>
    <row r="2163" spans="1:9" x14ac:dyDescent="0.2">
      <c r="A2163">
        <v>1999</v>
      </c>
      <c r="B2163" s="32" t="s">
        <v>133</v>
      </c>
      <c r="C2163" s="37" t="s">
        <v>226</v>
      </c>
      <c r="D2163" s="32" t="s">
        <v>292</v>
      </c>
      <c r="E2163" t="s">
        <v>97</v>
      </c>
      <c r="G2163" s="32" t="s">
        <v>295</v>
      </c>
      <c r="H2163" t="s">
        <v>97</v>
      </c>
      <c r="I2163" s="20">
        <v>-2438</v>
      </c>
    </row>
    <row r="2164" spans="1:9" x14ac:dyDescent="0.2">
      <c r="A2164">
        <v>1999</v>
      </c>
      <c r="B2164" s="32" t="s">
        <v>133</v>
      </c>
      <c r="C2164" s="35" t="s">
        <v>227</v>
      </c>
      <c r="D2164" s="32" t="s">
        <v>292</v>
      </c>
      <c r="E2164" t="s">
        <v>97</v>
      </c>
      <c r="F2164" s="20">
        <v>4</v>
      </c>
      <c r="G2164" s="32" t="s">
        <v>295</v>
      </c>
      <c r="H2164" t="s">
        <v>97</v>
      </c>
      <c r="I2164" s="20">
        <v>374</v>
      </c>
    </row>
    <row r="2165" spans="1:9" x14ac:dyDescent="0.2">
      <c r="A2165">
        <v>1999</v>
      </c>
      <c r="B2165" s="32" t="s">
        <v>133</v>
      </c>
      <c r="C2165" s="22" t="s">
        <v>228</v>
      </c>
      <c r="D2165" s="32" t="s">
        <v>292</v>
      </c>
      <c r="E2165" t="s">
        <v>97</v>
      </c>
      <c r="F2165" s="20">
        <v>4</v>
      </c>
      <c r="G2165" s="32" t="s">
        <v>295</v>
      </c>
      <c r="H2165" t="s">
        <v>97</v>
      </c>
      <c r="I2165" s="20">
        <v>374</v>
      </c>
    </row>
    <row r="2166" spans="1:9" x14ac:dyDescent="0.2">
      <c r="A2166">
        <v>1999</v>
      </c>
      <c r="B2166" s="32" t="s">
        <v>133</v>
      </c>
      <c r="C2166" s="22" t="s">
        <v>229</v>
      </c>
      <c r="D2166" s="32" t="s">
        <v>292</v>
      </c>
      <c r="E2166" t="s">
        <v>97</v>
      </c>
      <c r="F2166" s="20">
        <v>0</v>
      </c>
      <c r="G2166" s="32" t="s">
        <v>295</v>
      </c>
      <c r="H2166" t="s">
        <v>97</v>
      </c>
      <c r="I2166" s="20">
        <v>0</v>
      </c>
    </row>
    <row r="2167" spans="1:9" ht="22.5" x14ac:dyDescent="0.2">
      <c r="A2167">
        <v>1999</v>
      </c>
      <c r="B2167" s="32" t="s">
        <v>133</v>
      </c>
      <c r="C2167" s="22" t="s">
        <v>230</v>
      </c>
      <c r="D2167" s="32" t="s">
        <v>292</v>
      </c>
      <c r="E2167" t="s">
        <v>97</v>
      </c>
      <c r="F2167" s="20">
        <v>0</v>
      </c>
      <c r="G2167" s="32" t="s">
        <v>295</v>
      </c>
      <c r="H2167" t="s">
        <v>97</v>
      </c>
      <c r="I2167" s="20">
        <v>0</v>
      </c>
    </row>
    <row r="2168" spans="1:9" x14ac:dyDescent="0.2">
      <c r="A2168">
        <v>1999</v>
      </c>
      <c r="B2168" s="32" t="s">
        <v>133</v>
      </c>
      <c r="C2168" s="22" t="s">
        <v>231</v>
      </c>
      <c r="D2168" s="32" t="s">
        <v>292</v>
      </c>
      <c r="E2168" t="s">
        <v>97</v>
      </c>
      <c r="F2168" s="20">
        <v>0</v>
      </c>
      <c r="G2168" s="32" t="s">
        <v>295</v>
      </c>
      <c r="H2168" t="s">
        <v>97</v>
      </c>
      <c r="I2168" s="20">
        <v>0</v>
      </c>
    </row>
    <row r="2169" spans="1:9" x14ac:dyDescent="0.2">
      <c r="A2169">
        <v>1999</v>
      </c>
      <c r="B2169" s="32" t="s">
        <v>133</v>
      </c>
      <c r="C2169" s="22" t="s">
        <v>232</v>
      </c>
      <c r="D2169" s="32" t="s">
        <v>292</v>
      </c>
      <c r="E2169" t="s">
        <v>97</v>
      </c>
      <c r="F2169" s="20">
        <v>0</v>
      </c>
      <c r="G2169" s="32" t="s">
        <v>295</v>
      </c>
      <c r="H2169" t="s">
        <v>97</v>
      </c>
      <c r="I2169" s="20">
        <v>0</v>
      </c>
    </row>
    <row r="2170" spans="1:9" x14ac:dyDescent="0.2">
      <c r="A2170">
        <v>1999</v>
      </c>
      <c r="B2170" s="32" t="s">
        <v>133</v>
      </c>
      <c r="C2170" s="30" t="s">
        <v>233</v>
      </c>
      <c r="D2170" s="32" t="s">
        <v>292</v>
      </c>
      <c r="E2170" t="s">
        <v>97</v>
      </c>
      <c r="F2170" s="20">
        <v>-1838</v>
      </c>
      <c r="G2170" s="32" t="s">
        <v>295</v>
      </c>
      <c r="H2170" t="s">
        <v>97</v>
      </c>
    </row>
    <row r="2171" spans="1:9" ht="13.5" thickBot="1" x14ac:dyDescent="0.25">
      <c r="A2171">
        <v>1999</v>
      </c>
      <c r="B2171" s="32" t="s">
        <v>133</v>
      </c>
      <c r="C2171" s="38" t="s">
        <v>234</v>
      </c>
      <c r="D2171" s="32" t="s">
        <v>292</v>
      </c>
      <c r="E2171" t="s">
        <v>97</v>
      </c>
      <c r="F2171" s="20">
        <v>-2068</v>
      </c>
      <c r="G2171" s="32" t="s">
        <v>295</v>
      </c>
      <c r="H2171" t="s">
        <v>97</v>
      </c>
    </row>
    <row r="2172" spans="1:9" x14ac:dyDescent="0.2">
      <c r="A2172">
        <v>1999</v>
      </c>
      <c r="B2172" s="32" t="s">
        <v>150</v>
      </c>
      <c r="C2172" s="30" t="s">
        <v>299</v>
      </c>
      <c r="D2172" s="32" t="s">
        <v>292</v>
      </c>
      <c r="E2172" t="s">
        <v>94</v>
      </c>
      <c r="G2172" s="32" t="s">
        <v>295</v>
      </c>
      <c r="H2172" t="s">
        <v>94</v>
      </c>
      <c r="I2172" s="20">
        <v>60431</v>
      </c>
    </row>
    <row r="2173" spans="1:9" ht="13.5" thickBot="1" x14ac:dyDescent="0.25">
      <c r="A2173">
        <v>1999</v>
      </c>
      <c r="B2173" s="32" t="s">
        <v>150</v>
      </c>
      <c r="C2173" s="38" t="s">
        <v>300</v>
      </c>
      <c r="D2173" s="32" t="s">
        <v>292</v>
      </c>
      <c r="E2173" t="s">
        <v>94</v>
      </c>
      <c r="G2173" s="32" t="s">
        <v>295</v>
      </c>
      <c r="H2173" t="s">
        <v>94</v>
      </c>
      <c r="I2173" s="20">
        <v>47866</v>
      </c>
    </row>
    <row r="2174" spans="1:9" x14ac:dyDescent="0.2">
      <c r="A2174">
        <v>1999</v>
      </c>
      <c r="B2174" s="32" t="s">
        <v>150</v>
      </c>
      <c r="C2174" s="35" t="s">
        <v>235</v>
      </c>
      <c r="D2174" s="32" t="s">
        <v>292</v>
      </c>
      <c r="E2174" t="s">
        <v>94</v>
      </c>
      <c r="G2174" s="32" t="s">
        <v>295</v>
      </c>
      <c r="H2174" t="s">
        <v>94</v>
      </c>
      <c r="I2174" s="20">
        <v>57860</v>
      </c>
    </row>
    <row r="2175" spans="1:9" x14ac:dyDescent="0.2">
      <c r="A2175">
        <v>1999</v>
      </c>
      <c r="B2175" s="32" t="s">
        <v>150</v>
      </c>
      <c r="C2175" s="39" t="s">
        <v>236</v>
      </c>
      <c r="D2175" s="32" t="s">
        <v>292</v>
      </c>
      <c r="E2175" t="s">
        <v>94</v>
      </c>
      <c r="G2175" s="32" t="s">
        <v>295</v>
      </c>
      <c r="H2175" t="s">
        <v>94</v>
      </c>
      <c r="I2175" s="20">
        <v>55387</v>
      </c>
    </row>
    <row r="2176" spans="1:9" x14ac:dyDescent="0.2">
      <c r="A2176">
        <v>1999</v>
      </c>
      <c r="B2176" s="32" t="s">
        <v>150</v>
      </c>
      <c r="C2176" s="37" t="s">
        <v>237</v>
      </c>
      <c r="D2176" s="32" t="s">
        <v>292</v>
      </c>
      <c r="E2176" t="s">
        <v>94</v>
      </c>
      <c r="G2176" s="32" t="s">
        <v>295</v>
      </c>
      <c r="H2176" t="s">
        <v>94</v>
      </c>
      <c r="I2176" s="20">
        <v>2473</v>
      </c>
    </row>
    <row r="2177" spans="1:9" x14ac:dyDescent="0.2">
      <c r="A2177">
        <v>1999</v>
      </c>
      <c r="B2177" s="32" t="s">
        <v>150</v>
      </c>
      <c r="C2177" s="35" t="s">
        <v>238</v>
      </c>
      <c r="D2177" s="32" t="s">
        <v>292</v>
      </c>
      <c r="E2177" t="s">
        <v>94</v>
      </c>
      <c r="G2177" s="32" t="s">
        <v>295</v>
      </c>
      <c r="H2177" t="s">
        <v>94</v>
      </c>
      <c r="I2177" s="20">
        <v>73986</v>
      </c>
    </row>
    <row r="2178" spans="1:9" x14ac:dyDescent="0.2">
      <c r="A2178">
        <v>1999</v>
      </c>
      <c r="B2178" s="32" t="s">
        <v>150</v>
      </c>
      <c r="C2178" s="22" t="s">
        <v>239</v>
      </c>
      <c r="D2178" s="32" t="s">
        <v>292</v>
      </c>
      <c r="E2178" t="s">
        <v>94</v>
      </c>
      <c r="G2178" s="32" t="s">
        <v>295</v>
      </c>
      <c r="H2178" t="s">
        <v>94</v>
      </c>
      <c r="I2178" s="20">
        <v>49225</v>
      </c>
    </row>
    <row r="2179" spans="1:9" x14ac:dyDescent="0.2">
      <c r="A2179">
        <v>1999</v>
      </c>
      <c r="B2179" s="32" t="s">
        <v>150</v>
      </c>
      <c r="C2179" s="22" t="s">
        <v>240</v>
      </c>
      <c r="D2179" s="32" t="s">
        <v>292</v>
      </c>
      <c r="E2179" t="s">
        <v>94</v>
      </c>
      <c r="G2179" s="32" t="s">
        <v>295</v>
      </c>
      <c r="H2179" t="s">
        <v>94</v>
      </c>
      <c r="I2179" s="20">
        <v>5086</v>
      </c>
    </row>
    <row r="2180" spans="1:9" x14ac:dyDescent="0.2">
      <c r="A2180">
        <v>1999</v>
      </c>
      <c r="B2180" s="32" t="s">
        <v>150</v>
      </c>
      <c r="C2180" s="22" t="s">
        <v>241</v>
      </c>
      <c r="D2180" s="32" t="s">
        <v>292</v>
      </c>
      <c r="E2180" t="s">
        <v>94</v>
      </c>
      <c r="G2180" s="32" t="s">
        <v>295</v>
      </c>
      <c r="H2180" t="s">
        <v>94</v>
      </c>
      <c r="I2180" s="20">
        <v>19675</v>
      </c>
    </row>
    <row r="2181" spans="1:9" x14ac:dyDescent="0.2">
      <c r="A2181">
        <v>1999</v>
      </c>
      <c r="B2181" s="32" t="s">
        <v>150</v>
      </c>
      <c r="C2181" s="22" t="s">
        <v>242</v>
      </c>
      <c r="D2181" s="32" t="s">
        <v>292</v>
      </c>
      <c r="E2181" t="s">
        <v>94</v>
      </c>
      <c r="G2181" s="32" t="s">
        <v>295</v>
      </c>
      <c r="H2181" t="s">
        <v>94</v>
      </c>
      <c r="I2181" s="20">
        <v>0</v>
      </c>
    </row>
    <row r="2182" spans="1:9" x14ac:dyDescent="0.2">
      <c r="A2182">
        <v>1999</v>
      </c>
      <c r="B2182" s="32" t="s">
        <v>150</v>
      </c>
      <c r="C2182" s="22" t="s">
        <v>243</v>
      </c>
      <c r="D2182" s="32" t="s">
        <v>292</v>
      </c>
      <c r="E2182" t="s">
        <v>94</v>
      </c>
      <c r="G2182" s="32" t="s">
        <v>295</v>
      </c>
      <c r="H2182" t="s">
        <v>94</v>
      </c>
      <c r="I2182" s="20">
        <v>0</v>
      </c>
    </row>
    <row r="2183" spans="1:9" ht="22.5" x14ac:dyDescent="0.2">
      <c r="A2183">
        <v>1999</v>
      </c>
      <c r="B2183" s="32" t="s">
        <v>150</v>
      </c>
      <c r="C2183" s="40" t="s">
        <v>244</v>
      </c>
      <c r="D2183" s="32" t="s">
        <v>292</v>
      </c>
      <c r="E2183" t="s">
        <v>94</v>
      </c>
      <c r="F2183" s="20">
        <v>70485</v>
      </c>
      <c r="G2183" s="32" t="s">
        <v>295</v>
      </c>
      <c r="H2183" t="s">
        <v>94</v>
      </c>
    </row>
    <row r="2184" spans="1:9" x14ac:dyDescent="0.2">
      <c r="A2184">
        <v>1999</v>
      </c>
      <c r="B2184" s="32" t="s">
        <v>150</v>
      </c>
      <c r="C2184" s="22" t="s">
        <v>245</v>
      </c>
      <c r="D2184" s="32" t="s">
        <v>292</v>
      </c>
      <c r="E2184" t="s">
        <v>94</v>
      </c>
      <c r="F2184" s="20">
        <v>60347</v>
      </c>
      <c r="G2184" s="32" t="s">
        <v>295</v>
      </c>
      <c r="H2184" t="s">
        <v>94</v>
      </c>
    </row>
    <row r="2185" spans="1:9" x14ac:dyDescent="0.2">
      <c r="A2185">
        <v>1999</v>
      </c>
      <c r="B2185" s="32" t="s">
        <v>150</v>
      </c>
      <c r="C2185" s="22" t="s">
        <v>246</v>
      </c>
      <c r="D2185" s="32" t="s">
        <v>292</v>
      </c>
      <c r="E2185" t="s">
        <v>94</v>
      </c>
      <c r="F2185" s="20">
        <v>6569</v>
      </c>
      <c r="G2185" s="32" t="s">
        <v>295</v>
      </c>
      <c r="H2185" t="s">
        <v>94</v>
      </c>
    </row>
    <row r="2186" spans="1:9" x14ac:dyDescent="0.2">
      <c r="A2186">
        <v>1999</v>
      </c>
      <c r="B2186" s="32" t="s">
        <v>150</v>
      </c>
      <c r="C2186" s="22" t="s">
        <v>247</v>
      </c>
      <c r="D2186" s="32" t="s">
        <v>292</v>
      </c>
      <c r="E2186" t="s">
        <v>94</v>
      </c>
      <c r="F2186" s="20">
        <v>3569</v>
      </c>
      <c r="G2186" s="32" t="s">
        <v>295</v>
      </c>
      <c r="H2186" t="s">
        <v>94</v>
      </c>
    </row>
    <row r="2187" spans="1:9" x14ac:dyDescent="0.2">
      <c r="A2187">
        <v>1999</v>
      </c>
      <c r="B2187" s="32" t="s">
        <v>150</v>
      </c>
      <c r="C2187" s="40" t="s">
        <v>248</v>
      </c>
      <c r="D2187" s="32" t="s">
        <v>292</v>
      </c>
      <c r="E2187" t="s">
        <v>94</v>
      </c>
      <c r="F2187" s="20">
        <v>90769</v>
      </c>
      <c r="G2187" s="32" t="s">
        <v>295</v>
      </c>
      <c r="H2187" t="s">
        <v>94</v>
      </c>
      <c r="I2187" s="20">
        <v>85272</v>
      </c>
    </row>
    <row r="2188" spans="1:9" x14ac:dyDescent="0.2">
      <c r="A2188">
        <v>1999</v>
      </c>
      <c r="B2188" s="32" t="s">
        <v>150</v>
      </c>
      <c r="C2188" s="22" t="s">
        <v>249</v>
      </c>
      <c r="D2188" s="32" t="s">
        <v>292</v>
      </c>
      <c r="E2188" t="s">
        <v>94</v>
      </c>
      <c r="F2188" s="20">
        <v>98</v>
      </c>
      <c r="G2188" s="32" t="s">
        <v>295</v>
      </c>
      <c r="H2188" t="s">
        <v>94</v>
      </c>
      <c r="I2188" s="20">
        <v>0</v>
      </c>
    </row>
    <row r="2189" spans="1:9" x14ac:dyDescent="0.2">
      <c r="A2189">
        <v>1999</v>
      </c>
      <c r="B2189" s="32" t="s">
        <v>150</v>
      </c>
      <c r="C2189" s="22" t="s">
        <v>250</v>
      </c>
      <c r="D2189" s="32" t="s">
        <v>292</v>
      </c>
      <c r="E2189" t="s">
        <v>94</v>
      </c>
      <c r="F2189" s="20">
        <v>0</v>
      </c>
      <c r="G2189" s="32" t="s">
        <v>295</v>
      </c>
      <c r="H2189" t="s">
        <v>94</v>
      </c>
      <c r="I2189" s="20">
        <v>64</v>
      </c>
    </row>
    <row r="2190" spans="1:9" x14ac:dyDescent="0.2">
      <c r="A2190">
        <v>1999</v>
      </c>
      <c r="B2190" s="32" t="s">
        <v>150</v>
      </c>
      <c r="C2190" s="22" t="s">
        <v>251</v>
      </c>
      <c r="D2190" s="32" t="s">
        <v>292</v>
      </c>
      <c r="E2190" t="s">
        <v>94</v>
      </c>
      <c r="F2190" s="20">
        <v>80467</v>
      </c>
      <c r="G2190" s="32" t="s">
        <v>295</v>
      </c>
      <c r="H2190" t="s">
        <v>94</v>
      </c>
      <c r="I2190" s="20">
        <v>80467</v>
      </c>
    </row>
    <row r="2191" spans="1:9" x14ac:dyDescent="0.2">
      <c r="A2191">
        <v>1999</v>
      </c>
      <c r="B2191" s="32" t="s">
        <v>150</v>
      </c>
      <c r="C2191" s="22" t="s">
        <v>252</v>
      </c>
      <c r="D2191" s="32" t="s">
        <v>292</v>
      </c>
      <c r="E2191" t="s">
        <v>94</v>
      </c>
      <c r="F2191" s="20">
        <v>534</v>
      </c>
      <c r="G2191" s="32" t="s">
        <v>295</v>
      </c>
      <c r="H2191" t="s">
        <v>94</v>
      </c>
      <c r="I2191" s="20">
        <v>2061</v>
      </c>
    </row>
    <row r="2192" spans="1:9" x14ac:dyDescent="0.2">
      <c r="A2192">
        <v>1999</v>
      </c>
      <c r="B2192" s="32" t="s">
        <v>150</v>
      </c>
      <c r="C2192" s="22" t="s">
        <v>253</v>
      </c>
      <c r="D2192" s="32" t="s">
        <v>292</v>
      </c>
      <c r="E2192" t="s">
        <v>94</v>
      </c>
      <c r="F2192" s="20">
        <v>4250</v>
      </c>
      <c r="G2192" s="32" t="s">
        <v>295</v>
      </c>
      <c r="H2192" t="s">
        <v>94</v>
      </c>
      <c r="I2192" s="20">
        <v>2680</v>
      </c>
    </row>
    <row r="2193" spans="1:9" x14ac:dyDescent="0.2">
      <c r="A2193">
        <v>1999</v>
      </c>
      <c r="B2193" s="32" t="s">
        <v>150</v>
      </c>
      <c r="C2193" s="22" t="s">
        <v>254</v>
      </c>
      <c r="D2193" s="32" t="s">
        <v>292</v>
      </c>
      <c r="E2193" t="s">
        <v>94</v>
      </c>
      <c r="F2193" s="20">
        <v>5420</v>
      </c>
      <c r="G2193" s="32" t="s">
        <v>295</v>
      </c>
      <c r="H2193" t="s">
        <v>94</v>
      </c>
    </row>
    <row r="2194" spans="1:9" x14ac:dyDescent="0.2">
      <c r="A2194">
        <v>1999</v>
      </c>
      <c r="B2194" s="32" t="s">
        <v>150</v>
      </c>
      <c r="C2194" s="30" t="s">
        <v>255</v>
      </c>
      <c r="D2194" s="32" t="s">
        <v>292</v>
      </c>
      <c r="E2194" t="s">
        <v>94</v>
      </c>
      <c r="F2194" s="20">
        <v>116290</v>
      </c>
      <c r="G2194" s="32" t="s">
        <v>295</v>
      </c>
      <c r="H2194" t="s">
        <v>94</v>
      </c>
    </row>
    <row r="2195" spans="1:9" ht="13.5" thickBot="1" x14ac:dyDescent="0.25">
      <c r="A2195">
        <v>1999</v>
      </c>
      <c r="B2195" s="32" t="s">
        <v>150</v>
      </c>
      <c r="C2195" s="38" t="s">
        <v>256</v>
      </c>
      <c r="D2195" s="32" t="s">
        <v>292</v>
      </c>
      <c r="E2195" t="s">
        <v>94</v>
      </c>
      <c r="F2195" s="20">
        <v>103725</v>
      </c>
      <c r="G2195" s="32" t="s">
        <v>295</v>
      </c>
      <c r="H2195" t="s">
        <v>94</v>
      </c>
    </row>
    <row r="2196" spans="1:9" x14ac:dyDescent="0.2">
      <c r="A2196">
        <v>1999</v>
      </c>
      <c r="B2196" s="32" t="s">
        <v>150</v>
      </c>
      <c r="C2196" s="30" t="s">
        <v>299</v>
      </c>
      <c r="D2196" s="32" t="s">
        <v>292</v>
      </c>
      <c r="E2196" t="s">
        <v>95</v>
      </c>
      <c r="G2196" s="32" t="s">
        <v>295</v>
      </c>
      <c r="H2196" t="s">
        <v>95</v>
      </c>
      <c r="I2196" s="20">
        <v>4691</v>
      </c>
    </row>
    <row r="2197" spans="1:9" ht="13.5" thickBot="1" x14ac:dyDescent="0.25">
      <c r="A2197">
        <v>1999</v>
      </c>
      <c r="B2197" s="32" t="s">
        <v>150</v>
      </c>
      <c r="C2197" s="38" t="s">
        <v>300</v>
      </c>
      <c r="D2197" s="32" t="s">
        <v>292</v>
      </c>
      <c r="E2197" t="s">
        <v>95</v>
      </c>
      <c r="G2197" s="32" t="s">
        <v>295</v>
      </c>
      <c r="H2197" t="s">
        <v>95</v>
      </c>
      <c r="I2197" s="20">
        <v>1109</v>
      </c>
    </row>
    <row r="2198" spans="1:9" x14ac:dyDescent="0.2">
      <c r="A2198">
        <v>1999</v>
      </c>
      <c r="B2198" s="32" t="s">
        <v>150</v>
      </c>
      <c r="C2198" s="35" t="s">
        <v>235</v>
      </c>
      <c r="D2198" s="32" t="s">
        <v>292</v>
      </c>
      <c r="E2198" t="s">
        <v>95</v>
      </c>
      <c r="G2198" s="32" t="s">
        <v>295</v>
      </c>
      <c r="H2198" t="s">
        <v>95</v>
      </c>
      <c r="I2198" s="20">
        <v>0</v>
      </c>
    </row>
    <row r="2199" spans="1:9" x14ac:dyDescent="0.2">
      <c r="A2199">
        <v>1999</v>
      </c>
      <c r="B2199" s="32" t="s">
        <v>150</v>
      </c>
      <c r="C2199" s="39" t="s">
        <v>236</v>
      </c>
      <c r="D2199" s="32" t="s">
        <v>292</v>
      </c>
      <c r="E2199" t="s">
        <v>95</v>
      </c>
      <c r="G2199" s="32" t="s">
        <v>295</v>
      </c>
      <c r="H2199" t="s">
        <v>95</v>
      </c>
      <c r="I2199" s="20">
        <v>0</v>
      </c>
    </row>
    <row r="2200" spans="1:9" x14ac:dyDescent="0.2">
      <c r="A2200">
        <v>1999</v>
      </c>
      <c r="B2200" s="32" t="s">
        <v>150</v>
      </c>
      <c r="C2200" s="37" t="s">
        <v>237</v>
      </c>
      <c r="D2200" s="32" t="s">
        <v>292</v>
      </c>
      <c r="E2200" t="s">
        <v>95</v>
      </c>
      <c r="G2200" s="32" t="s">
        <v>295</v>
      </c>
      <c r="H2200" t="s">
        <v>95</v>
      </c>
    </row>
    <row r="2201" spans="1:9" x14ac:dyDescent="0.2">
      <c r="A2201">
        <v>1999</v>
      </c>
      <c r="B2201" s="32" t="s">
        <v>150</v>
      </c>
      <c r="C2201" s="35" t="s">
        <v>238</v>
      </c>
      <c r="D2201" s="32" t="s">
        <v>292</v>
      </c>
      <c r="E2201" t="s">
        <v>95</v>
      </c>
      <c r="G2201" s="32" t="s">
        <v>295</v>
      </c>
      <c r="H2201" t="s">
        <v>95</v>
      </c>
    </row>
    <row r="2202" spans="1:9" x14ac:dyDescent="0.2">
      <c r="A2202">
        <v>1999</v>
      </c>
      <c r="B2202" s="32" t="s">
        <v>150</v>
      </c>
      <c r="C2202" s="22" t="s">
        <v>239</v>
      </c>
      <c r="D2202" s="32" t="s">
        <v>292</v>
      </c>
      <c r="E2202" t="s">
        <v>95</v>
      </c>
      <c r="G2202" s="32" t="s">
        <v>295</v>
      </c>
      <c r="H2202" t="s">
        <v>95</v>
      </c>
    </row>
    <row r="2203" spans="1:9" x14ac:dyDescent="0.2">
      <c r="A2203">
        <v>1999</v>
      </c>
      <c r="B2203" s="32" t="s">
        <v>150</v>
      </c>
      <c r="C2203" s="22" t="s">
        <v>240</v>
      </c>
      <c r="D2203" s="32" t="s">
        <v>292</v>
      </c>
      <c r="E2203" t="s">
        <v>95</v>
      </c>
      <c r="G2203" s="32" t="s">
        <v>295</v>
      </c>
      <c r="H2203" t="s">
        <v>95</v>
      </c>
    </row>
    <row r="2204" spans="1:9" x14ac:dyDescent="0.2">
      <c r="A2204">
        <v>1999</v>
      </c>
      <c r="B2204" s="32" t="s">
        <v>150</v>
      </c>
      <c r="C2204" s="22" t="s">
        <v>241</v>
      </c>
      <c r="D2204" s="32" t="s">
        <v>292</v>
      </c>
      <c r="E2204" t="s">
        <v>95</v>
      </c>
      <c r="G2204" s="32" t="s">
        <v>295</v>
      </c>
      <c r="H2204" t="s">
        <v>95</v>
      </c>
      <c r="I2204" s="20">
        <v>4935</v>
      </c>
    </row>
    <row r="2205" spans="1:9" x14ac:dyDescent="0.2">
      <c r="A2205">
        <v>1999</v>
      </c>
      <c r="B2205" s="32" t="s">
        <v>150</v>
      </c>
      <c r="C2205" s="22" t="s">
        <v>242</v>
      </c>
      <c r="D2205" s="32" t="s">
        <v>292</v>
      </c>
      <c r="E2205" t="s">
        <v>95</v>
      </c>
      <c r="G2205" s="32" t="s">
        <v>295</v>
      </c>
      <c r="H2205" t="s">
        <v>95</v>
      </c>
      <c r="I2205" s="20">
        <v>0</v>
      </c>
    </row>
    <row r="2206" spans="1:9" x14ac:dyDescent="0.2">
      <c r="A2206">
        <v>1999</v>
      </c>
      <c r="B2206" s="32" t="s">
        <v>150</v>
      </c>
      <c r="C2206" s="22" t="s">
        <v>243</v>
      </c>
      <c r="D2206" s="32" t="s">
        <v>292</v>
      </c>
      <c r="E2206" t="s">
        <v>95</v>
      </c>
      <c r="G2206" s="32" t="s">
        <v>295</v>
      </c>
      <c r="H2206" t="s">
        <v>95</v>
      </c>
      <c r="I2206" s="20">
        <v>12</v>
      </c>
    </row>
    <row r="2207" spans="1:9" ht="22.5" x14ac:dyDescent="0.2">
      <c r="A2207">
        <v>1999</v>
      </c>
      <c r="B2207" s="32" t="s">
        <v>150</v>
      </c>
      <c r="C2207" s="40" t="s">
        <v>244</v>
      </c>
      <c r="D2207" s="32" t="s">
        <v>292</v>
      </c>
      <c r="E2207" t="s">
        <v>95</v>
      </c>
      <c r="F2207" s="20">
        <v>7028</v>
      </c>
      <c r="G2207" s="32" t="s">
        <v>295</v>
      </c>
      <c r="H2207" t="s">
        <v>95</v>
      </c>
      <c r="I2207" s="20">
        <v>3451</v>
      </c>
    </row>
    <row r="2208" spans="1:9" x14ac:dyDescent="0.2">
      <c r="A2208">
        <v>1999</v>
      </c>
      <c r="B2208" s="32" t="s">
        <v>150</v>
      </c>
      <c r="C2208" s="22" t="s">
        <v>245</v>
      </c>
      <c r="D2208" s="32" t="s">
        <v>292</v>
      </c>
      <c r="E2208" t="s">
        <v>95</v>
      </c>
      <c r="F2208" s="20">
        <v>0</v>
      </c>
      <c r="G2208" s="32" t="s">
        <v>295</v>
      </c>
      <c r="H2208" t="s">
        <v>95</v>
      </c>
      <c r="I2208" s="20">
        <v>570</v>
      </c>
    </row>
    <row r="2209" spans="1:9" x14ac:dyDescent="0.2">
      <c r="A2209">
        <v>1999</v>
      </c>
      <c r="B2209" s="32" t="s">
        <v>150</v>
      </c>
      <c r="C2209" s="22" t="s">
        <v>246</v>
      </c>
      <c r="D2209" s="32" t="s">
        <v>292</v>
      </c>
      <c r="E2209" t="s">
        <v>95</v>
      </c>
      <c r="F2209" s="20">
        <v>6174</v>
      </c>
      <c r="G2209" s="32" t="s">
        <v>295</v>
      </c>
      <c r="H2209" t="s">
        <v>95</v>
      </c>
      <c r="I2209" s="20">
        <v>902</v>
      </c>
    </row>
    <row r="2210" spans="1:9" x14ac:dyDescent="0.2">
      <c r="A2210">
        <v>1999</v>
      </c>
      <c r="B2210" s="32" t="s">
        <v>150</v>
      </c>
      <c r="C2210" s="22" t="s">
        <v>247</v>
      </c>
      <c r="D2210" s="32" t="s">
        <v>292</v>
      </c>
      <c r="E2210" t="s">
        <v>95</v>
      </c>
      <c r="F2210" s="20">
        <v>854</v>
      </c>
      <c r="G2210" s="32" t="s">
        <v>295</v>
      </c>
      <c r="H2210" t="s">
        <v>95</v>
      </c>
    </row>
    <row r="2211" spans="1:9" x14ac:dyDescent="0.2">
      <c r="A2211">
        <v>1999</v>
      </c>
      <c r="B2211" s="32" t="s">
        <v>150</v>
      </c>
      <c r="C2211" s="40" t="s">
        <v>248</v>
      </c>
      <c r="D2211" s="32" t="s">
        <v>292</v>
      </c>
      <c r="E2211" t="s">
        <v>95</v>
      </c>
      <c r="F2211" s="20">
        <v>61163</v>
      </c>
      <c r="G2211" s="32" t="s">
        <v>295</v>
      </c>
      <c r="H2211" t="s">
        <v>95</v>
      </c>
    </row>
    <row r="2212" spans="1:9" x14ac:dyDescent="0.2">
      <c r="A2212">
        <v>1999</v>
      </c>
      <c r="B2212" s="32" t="s">
        <v>150</v>
      </c>
      <c r="C2212" s="22" t="s">
        <v>249</v>
      </c>
      <c r="D2212" s="32" t="s">
        <v>292</v>
      </c>
      <c r="E2212" t="s">
        <v>95</v>
      </c>
      <c r="F2212" s="20">
        <v>14</v>
      </c>
      <c r="G2212" s="32" t="s">
        <v>295</v>
      </c>
      <c r="H2212" t="s">
        <v>95</v>
      </c>
    </row>
    <row r="2213" spans="1:9" x14ac:dyDescent="0.2">
      <c r="A2213">
        <v>1999</v>
      </c>
      <c r="B2213" s="32" t="s">
        <v>150</v>
      </c>
      <c r="C2213" s="22" t="s">
        <v>250</v>
      </c>
      <c r="D2213" s="32" t="s">
        <v>292</v>
      </c>
      <c r="E2213" t="s">
        <v>95</v>
      </c>
      <c r="F2213" s="20">
        <v>0</v>
      </c>
      <c r="G2213" s="32" t="s">
        <v>295</v>
      </c>
      <c r="H2213" t="s">
        <v>95</v>
      </c>
      <c r="I2213" s="20">
        <v>12</v>
      </c>
    </row>
    <row r="2214" spans="1:9" x14ac:dyDescent="0.2">
      <c r="A2214">
        <v>1999</v>
      </c>
      <c r="B2214" s="32" t="s">
        <v>150</v>
      </c>
      <c r="C2214" s="22" t="s">
        <v>251</v>
      </c>
      <c r="D2214" s="32" t="s">
        <v>292</v>
      </c>
      <c r="E2214" t="s">
        <v>95</v>
      </c>
      <c r="F2214" s="20">
        <v>53396</v>
      </c>
      <c r="G2214" s="32" t="s">
        <v>295</v>
      </c>
      <c r="H2214" t="s">
        <v>95</v>
      </c>
      <c r="I2214" s="20">
        <v>3451</v>
      </c>
    </row>
    <row r="2215" spans="1:9" x14ac:dyDescent="0.2">
      <c r="A2215">
        <v>1999</v>
      </c>
      <c r="B2215" s="32" t="s">
        <v>150</v>
      </c>
      <c r="C2215" s="22" t="s">
        <v>252</v>
      </c>
      <c r="D2215" s="32" t="s">
        <v>292</v>
      </c>
      <c r="E2215" t="s">
        <v>95</v>
      </c>
      <c r="F2215" s="20">
        <v>534</v>
      </c>
      <c r="G2215" s="32" t="s">
        <v>295</v>
      </c>
      <c r="H2215" t="s">
        <v>95</v>
      </c>
      <c r="I2215" s="20">
        <v>570</v>
      </c>
    </row>
    <row r="2216" spans="1:9" x14ac:dyDescent="0.2">
      <c r="A2216">
        <v>1999</v>
      </c>
      <c r="B2216" s="32" t="s">
        <v>150</v>
      </c>
      <c r="C2216" s="22" t="s">
        <v>253</v>
      </c>
      <c r="D2216" s="32" t="s">
        <v>292</v>
      </c>
      <c r="E2216" t="s">
        <v>95</v>
      </c>
      <c r="F2216" s="20">
        <v>1799</v>
      </c>
      <c r="G2216" s="32" t="s">
        <v>295</v>
      </c>
      <c r="H2216" t="s">
        <v>95</v>
      </c>
      <c r="I2216" s="20">
        <v>902</v>
      </c>
    </row>
    <row r="2217" spans="1:9" x14ac:dyDescent="0.2">
      <c r="A2217">
        <v>1999</v>
      </c>
      <c r="B2217" s="32" t="s">
        <v>150</v>
      </c>
      <c r="C2217" s="22" t="s">
        <v>254</v>
      </c>
      <c r="D2217" s="32" t="s">
        <v>292</v>
      </c>
      <c r="E2217" t="s">
        <v>95</v>
      </c>
      <c r="F2217" s="20">
        <v>5420</v>
      </c>
      <c r="G2217" s="32" t="s">
        <v>295</v>
      </c>
      <c r="H2217" t="s">
        <v>95</v>
      </c>
    </row>
    <row r="2218" spans="1:9" x14ac:dyDescent="0.2">
      <c r="A2218">
        <v>1999</v>
      </c>
      <c r="B2218" s="32" t="s">
        <v>150</v>
      </c>
      <c r="C2218" s="30" t="s">
        <v>255</v>
      </c>
      <c r="D2218" s="32" t="s">
        <v>292</v>
      </c>
      <c r="E2218" t="s">
        <v>95</v>
      </c>
      <c r="F2218" s="20">
        <v>30798</v>
      </c>
      <c r="G2218" s="32" t="s">
        <v>295</v>
      </c>
      <c r="H2218" t="s">
        <v>95</v>
      </c>
    </row>
    <row r="2219" spans="1:9" ht="13.5" thickBot="1" x14ac:dyDescent="0.25">
      <c r="A2219">
        <v>1999</v>
      </c>
      <c r="B2219" s="32" t="s">
        <v>150</v>
      </c>
      <c r="C2219" s="38" t="s">
        <v>256</v>
      </c>
      <c r="D2219" s="32" t="s">
        <v>292</v>
      </c>
      <c r="E2219" t="s">
        <v>95</v>
      </c>
      <c r="F2219" s="20">
        <v>24890</v>
      </c>
      <c r="G2219" s="32" t="s">
        <v>295</v>
      </c>
      <c r="H2219" t="s">
        <v>95</v>
      </c>
    </row>
    <row r="2220" spans="1:9" x14ac:dyDescent="0.2">
      <c r="A2220">
        <v>1999</v>
      </c>
      <c r="B2220" s="32" t="s">
        <v>150</v>
      </c>
      <c r="C2220" s="30" t="s">
        <v>299</v>
      </c>
      <c r="D2220" s="32" t="s">
        <v>292</v>
      </c>
      <c r="E2220" t="s">
        <v>96</v>
      </c>
      <c r="G2220" s="32" t="s">
        <v>295</v>
      </c>
      <c r="H2220" t="s">
        <v>96</v>
      </c>
      <c r="I2220" s="20">
        <v>125</v>
      </c>
    </row>
    <row r="2221" spans="1:9" ht="13.5" thickBot="1" x14ac:dyDescent="0.25">
      <c r="A2221">
        <v>1999</v>
      </c>
      <c r="B2221" s="32" t="s">
        <v>150</v>
      </c>
      <c r="C2221" s="38" t="s">
        <v>300</v>
      </c>
      <c r="D2221" s="32" t="s">
        <v>292</v>
      </c>
      <c r="E2221" t="s">
        <v>96</v>
      </c>
      <c r="G2221" s="32" t="s">
        <v>295</v>
      </c>
      <c r="H2221" t="s">
        <v>96</v>
      </c>
      <c r="I2221" s="20">
        <v>0</v>
      </c>
    </row>
    <row r="2222" spans="1:9" x14ac:dyDescent="0.2">
      <c r="A2222">
        <v>1999</v>
      </c>
      <c r="B2222" s="32" t="s">
        <v>150</v>
      </c>
      <c r="C2222" s="35" t="s">
        <v>235</v>
      </c>
      <c r="D2222" s="32" t="s">
        <v>292</v>
      </c>
      <c r="E2222" t="s">
        <v>96</v>
      </c>
      <c r="G2222" s="32" t="s">
        <v>295</v>
      </c>
      <c r="H2222" t="s">
        <v>96</v>
      </c>
      <c r="I2222" s="20">
        <v>0</v>
      </c>
    </row>
    <row r="2223" spans="1:9" x14ac:dyDescent="0.2">
      <c r="A2223">
        <v>1999</v>
      </c>
      <c r="B2223" s="32" t="s">
        <v>150</v>
      </c>
      <c r="C2223" s="39" t="s">
        <v>236</v>
      </c>
      <c r="D2223" s="32" t="s">
        <v>292</v>
      </c>
      <c r="E2223" t="s">
        <v>96</v>
      </c>
      <c r="G2223" s="32" t="s">
        <v>295</v>
      </c>
      <c r="H2223" t="s">
        <v>96</v>
      </c>
      <c r="I2223" s="20">
        <v>0</v>
      </c>
    </row>
    <row r="2224" spans="1:9" x14ac:dyDescent="0.2">
      <c r="A2224">
        <v>1999</v>
      </c>
      <c r="B2224" s="32" t="s">
        <v>150</v>
      </c>
      <c r="C2224" s="37" t="s">
        <v>237</v>
      </c>
      <c r="D2224" s="32" t="s">
        <v>292</v>
      </c>
      <c r="E2224" t="s">
        <v>96</v>
      </c>
      <c r="G2224" s="32" t="s">
        <v>295</v>
      </c>
      <c r="H2224" t="s">
        <v>96</v>
      </c>
    </row>
    <row r="2225" spans="1:9" x14ac:dyDescent="0.2">
      <c r="A2225">
        <v>1999</v>
      </c>
      <c r="B2225" s="32" t="s">
        <v>150</v>
      </c>
      <c r="C2225" s="35" t="s">
        <v>238</v>
      </c>
      <c r="D2225" s="32" t="s">
        <v>292</v>
      </c>
      <c r="E2225" t="s">
        <v>96</v>
      </c>
      <c r="G2225" s="32" t="s">
        <v>295</v>
      </c>
      <c r="H2225" t="s">
        <v>96</v>
      </c>
    </row>
    <row r="2226" spans="1:9" x14ac:dyDescent="0.2">
      <c r="A2226">
        <v>1999</v>
      </c>
      <c r="B2226" s="32" t="s">
        <v>150</v>
      </c>
      <c r="C2226" s="22" t="s">
        <v>239</v>
      </c>
      <c r="D2226" s="32" t="s">
        <v>292</v>
      </c>
      <c r="E2226" t="s">
        <v>96</v>
      </c>
      <c r="G2226" s="32" t="s">
        <v>295</v>
      </c>
      <c r="H2226" t="s">
        <v>96</v>
      </c>
    </row>
    <row r="2227" spans="1:9" x14ac:dyDescent="0.2">
      <c r="A2227">
        <v>1999</v>
      </c>
      <c r="B2227" s="32" t="s">
        <v>150</v>
      </c>
      <c r="C2227" s="22" t="s">
        <v>240</v>
      </c>
      <c r="D2227" s="32" t="s">
        <v>292</v>
      </c>
      <c r="E2227" t="s">
        <v>96</v>
      </c>
      <c r="G2227" s="32" t="s">
        <v>295</v>
      </c>
      <c r="H2227" t="s">
        <v>96</v>
      </c>
    </row>
    <row r="2228" spans="1:9" x14ac:dyDescent="0.2">
      <c r="A2228">
        <v>1999</v>
      </c>
      <c r="B2228" s="32" t="s">
        <v>150</v>
      </c>
      <c r="C2228" s="22" t="s">
        <v>241</v>
      </c>
      <c r="D2228" s="32" t="s">
        <v>292</v>
      </c>
      <c r="E2228" t="s">
        <v>96</v>
      </c>
      <c r="G2228" s="32" t="s">
        <v>295</v>
      </c>
      <c r="H2228" t="s">
        <v>96</v>
      </c>
      <c r="I2228" s="20">
        <v>40133</v>
      </c>
    </row>
    <row r="2229" spans="1:9" x14ac:dyDescent="0.2">
      <c r="A2229">
        <v>1999</v>
      </c>
      <c r="B2229" s="32" t="s">
        <v>150</v>
      </c>
      <c r="C2229" s="22" t="s">
        <v>242</v>
      </c>
      <c r="D2229" s="32" t="s">
        <v>292</v>
      </c>
      <c r="E2229" t="s">
        <v>96</v>
      </c>
      <c r="G2229" s="32" t="s">
        <v>295</v>
      </c>
      <c r="H2229" t="s">
        <v>96</v>
      </c>
      <c r="I2229" s="20">
        <v>0</v>
      </c>
    </row>
    <row r="2230" spans="1:9" x14ac:dyDescent="0.2">
      <c r="A2230">
        <v>1999</v>
      </c>
      <c r="B2230" s="32" t="s">
        <v>150</v>
      </c>
      <c r="C2230" s="22" t="s">
        <v>243</v>
      </c>
      <c r="D2230" s="32" t="s">
        <v>292</v>
      </c>
      <c r="E2230" t="s">
        <v>96</v>
      </c>
      <c r="G2230" s="32" t="s">
        <v>295</v>
      </c>
      <c r="H2230" t="s">
        <v>96</v>
      </c>
      <c r="I2230" s="20">
        <v>6</v>
      </c>
    </row>
    <row r="2231" spans="1:9" ht="22.5" x14ac:dyDescent="0.2">
      <c r="A2231">
        <v>1999</v>
      </c>
      <c r="B2231" s="32" t="s">
        <v>150</v>
      </c>
      <c r="C2231" s="40" t="s">
        <v>244</v>
      </c>
      <c r="D2231" s="32" t="s">
        <v>292</v>
      </c>
      <c r="E2231" t="s">
        <v>96</v>
      </c>
      <c r="F2231" s="20">
        <v>552</v>
      </c>
      <c r="G2231" s="32" t="s">
        <v>295</v>
      </c>
      <c r="H2231" t="s">
        <v>96</v>
      </c>
      <c r="I2231" s="20">
        <v>39008</v>
      </c>
    </row>
    <row r="2232" spans="1:9" x14ac:dyDescent="0.2">
      <c r="A2232">
        <v>1999</v>
      </c>
      <c r="B2232" s="32" t="s">
        <v>150</v>
      </c>
      <c r="C2232" s="22" t="s">
        <v>245</v>
      </c>
      <c r="D2232" s="32" t="s">
        <v>292</v>
      </c>
      <c r="E2232" t="s">
        <v>96</v>
      </c>
      <c r="F2232" s="20">
        <v>0</v>
      </c>
      <c r="G2232" s="32" t="s">
        <v>295</v>
      </c>
      <c r="H2232" t="s">
        <v>96</v>
      </c>
      <c r="I2232" s="20">
        <v>594</v>
      </c>
    </row>
    <row r="2233" spans="1:9" x14ac:dyDescent="0.2">
      <c r="A2233">
        <v>1999</v>
      </c>
      <c r="B2233" s="32" t="s">
        <v>150</v>
      </c>
      <c r="C2233" s="22" t="s">
        <v>246</v>
      </c>
      <c r="D2233" s="32" t="s">
        <v>292</v>
      </c>
      <c r="E2233" t="s">
        <v>96</v>
      </c>
      <c r="F2233" s="20">
        <v>125</v>
      </c>
      <c r="G2233" s="32" t="s">
        <v>295</v>
      </c>
      <c r="H2233" t="s">
        <v>96</v>
      </c>
      <c r="I2233" s="20">
        <v>525</v>
      </c>
    </row>
    <row r="2234" spans="1:9" x14ac:dyDescent="0.2">
      <c r="A2234">
        <v>1999</v>
      </c>
      <c r="B2234" s="32" t="s">
        <v>150</v>
      </c>
      <c r="C2234" s="22" t="s">
        <v>247</v>
      </c>
      <c r="D2234" s="32" t="s">
        <v>292</v>
      </c>
      <c r="E2234" t="s">
        <v>96</v>
      </c>
      <c r="F2234" s="20">
        <v>427</v>
      </c>
      <c r="G2234" s="32" t="s">
        <v>295</v>
      </c>
      <c r="H2234" t="s">
        <v>96</v>
      </c>
    </row>
    <row r="2235" spans="1:9" x14ac:dyDescent="0.2">
      <c r="A2235">
        <v>1999</v>
      </c>
      <c r="B2235" s="32" t="s">
        <v>150</v>
      </c>
      <c r="C2235" s="40" t="s">
        <v>248</v>
      </c>
      <c r="D2235" s="32" t="s">
        <v>292</v>
      </c>
      <c r="E2235" t="s">
        <v>96</v>
      </c>
      <c r="F2235" s="20">
        <v>4504</v>
      </c>
      <c r="G2235" s="32" t="s">
        <v>295</v>
      </c>
      <c r="H2235" t="s">
        <v>96</v>
      </c>
    </row>
    <row r="2236" spans="1:9" x14ac:dyDescent="0.2">
      <c r="A2236">
        <v>1999</v>
      </c>
      <c r="B2236" s="32" t="s">
        <v>150</v>
      </c>
      <c r="C2236" s="22" t="s">
        <v>249</v>
      </c>
      <c r="D2236" s="32" t="s">
        <v>292</v>
      </c>
      <c r="E2236" t="s">
        <v>96</v>
      </c>
      <c r="F2236" s="20">
        <v>33</v>
      </c>
      <c r="G2236" s="32" t="s">
        <v>295</v>
      </c>
      <c r="H2236" t="s">
        <v>96</v>
      </c>
    </row>
    <row r="2237" spans="1:9" x14ac:dyDescent="0.2">
      <c r="A2237">
        <v>1999</v>
      </c>
      <c r="B2237" s="32" t="s">
        <v>150</v>
      </c>
      <c r="C2237" s="22" t="s">
        <v>250</v>
      </c>
      <c r="D2237" s="32" t="s">
        <v>292</v>
      </c>
      <c r="E2237" t="s">
        <v>96</v>
      </c>
      <c r="F2237" s="20">
        <v>0</v>
      </c>
      <c r="G2237" s="32" t="s">
        <v>295</v>
      </c>
      <c r="H2237" t="s">
        <v>96</v>
      </c>
      <c r="I2237" s="20">
        <v>6</v>
      </c>
    </row>
    <row r="2238" spans="1:9" x14ac:dyDescent="0.2">
      <c r="A2238">
        <v>1999</v>
      </c>
      <c r="B2238" s="32" t="s">
        <v>150</v>
      </c>
      <c r="C2238" s="22" t="s">
        <v>251</v>
      </c>
      <c r="D2238" s="32" t="s">
        <v>292</v>
      </c>
      <c r="E2238" t="s">
        <v>96</v>
      </c>
      <c r="F2238" s="20">
        <v>3196</v>
      </c>
      <c r="G2238" s="32" t="s">
        <v>295</v>
      </c>
      <c r="H2238" t="s">
        <v>96</v>
      </c>
      <c r="I2238" s="20">
        <v>39008</v>
      </c>
    </row>
    <row r="2239" spans="1:9" x14ac:dyDescent="0.2">
      <c r="A2239">
        <v>1999</v>
      </c>
      <c r="B2239" s="32" t="s">
        <v>150</v>
      </c>
      <c r="C2239" s="22" t="s">
        <v>252</v>
      </c>
      <c r="D2239" s="32" t="s">
        <v>292</v>
      </c>
      <c r="E2239" t="s">
        <v>96</v>
      </c>
      <c r="F2239" s="20">
        <v>0</v>
      </c>
      <c r="G2239" s="32" t="s">
        <v>295</v>
      </c>
      <c r="H2239" t="s">
        <v>96</v>
      </c>
      <c r="I2239" s="20">
        <v>594</v>
      </c>
    </row>
    <row r="2240" spans="1:9" x14ac:dyDescent="0.2">
      <c r="A2240">
        <v>1999</v>
      </c>
      <c r="B2240" s="32" t="s">
        <v>150</v>
      </c>
      <c r="C2240" s="22" t="s">
        <v>253</v>
      </c>
      <c r="D2240" s="32" t="s">
        <v>292</v>
      </c>
      <c r="E2240" t="s">
        <v>96</v>
      </c>
      <c r="F2240" s="20">
        <v>1275</v>
      </c>
      <c r="G2240" s="32" t="s">
        <v>295</v>
      </c>
      <c r="H2240" t="s">
        <v>96</v>
      </c>
      <c r="I2240" s="20">
        <v>525</v>
      </c>
    </row>
    <row r="2241" spans="1:9" x14ac:dyDescent="0.2">
      <c r="A2241">
        <v>1999</v>
      </c>
      <c r="B2241" s="32" t="s">
        <v>150</v>
      </c>
      <c r="C2241" s="22" t="s">
        <v>254</v>
      </c>
      <c r="D2241" s="32" t="s">
        <v>292</v>
      </c>
      <c r="E2241" t="s">
        <v>96</v>
      </c>
      <c r="F2241" s="20">
        <v>0</v>
      </c>
      <c r="G2241" s="32" t="s">
        <v>295</v>
      </c>
      <c r="H2241" t="s">
        <v>96</v>
      </c>
    </row>
    <row r="2242" spans="1:9" x14ac:dyDescent="0.2">
      <c r="A2242">
        <v>1999</v>
      </c>
      <c r="B2242" s="32" t="s">
        <v>150</v>
      </c>
      <c r="C2242" s="30" t="s">
        <v>255</v>
      </c>
      <c r="D2242" s="32" t="s">
        <v>292</v>
      </c>
      <c r="E2242" t="s">
        <v>96</v>
      </c>
      <c r="F2242" s="20">
        <v>50423</v>
      </c>
      <c r="G2242" s="32" t="s">
        <v>295</v>
      </c>
      <c r="H2242" t="s">
        <v>96</v>
      </c>
    </row>
    <row r="2243" spans="1:9" ht="13.5" thickBot="1" x14ac:dyDescent="0.25">
      <c r="A2243">
        <v>1999</v>
      </c>
      <c r="B2243" s="32" t="s">
        <v>150</v>
      </c>
      <c r="C2243" s="38" t="s">
        <v>256</v>
      </c>
      <c r="D2243" s="32" t="s">
        <v>292</v>
      </c>
      <c r="E2243" t="s">
        <v>96</v>
      </c>
      <c r="F2243" s="20">
        <v>46271</v>
      </c>
      <c r="G2243" s="32" t="s">
        <v>295</v>
      </c>
      <c r="H2243" t="s">
        <v>96</v>
      </c>
    </row>
    <row r="2244" spans="1:9" x14ac:dyDescent="0.2">
      <c r="A2244">
        <v>1999</v>
      </c>
      <c r="B2244" s="32" t="s">
        <v>150</v>
      </c>
      <c r="C2244" s="30" t="s">
        <v>299</v>
      </c>
      <c r="D2244" s="32" t="s">
        <v>292</v>
      </c>
      <c r="E2244" t="s">
        <v>341</v>
      </c>
      <c r="G2244" s="32" t="s">
        <v>295</v>
      </c>
      <c r="H2244" t="s">
        <v>341</v>
      </c>
      <c r="I2244" s="20">
        <v>198</v>
      </c>
    </row>
    <row r="2245" spans="1:9" ht="13.5" thickBot="1" x14ac:dyDescent="0.25">
      <c r="A2245">
        <v>1999</v>
      </c>
      <c r="B2245" s="32" t="s">
        <v>150</v>
      </c>
      <c r="C2245" s="38" t="s">
        <v>300</v>
      </c>
      <c r="D2245" s="32" t="s">
        <v>292</v>
      </c>
      <c r="E2245" t="s">
        <v>341</v>
      </c>
      <c r="G2245" s="32" t="s">
        <v>295</v>
      </c>
      <c r="H2245" t="s">
        <v>341</v>
      </c>
      <c r="I2245" s="20">
        <v>0</v>
      </c>
    </row>
    <row r="2246" spans="1:9" x14ac:dyDescent="0.2">
      <c r="A2246">
        <v>1999</v>
      </c>
      <c r="B2246" s="32" t="s">
        <v>150</v>
      </c>
      <c r="C2246" s="35" t="s">
        <v>235</v>
      </c>
      <c r="D2246" s="32" t="s">
        <v>292</v>
      </c>
      <c r="E2246" t="s">
        <v>341</v>
      </c>
      <c r="G2246" s="32" t="s">
        <v>295</v>
      </c>
      <c r="H2246" t="s">
        <v>341</v>
      </c>
      <c r="I2246" s="20">
        <v>0</v>
      </c>
    </row>
    <row r="2247" spans="1:9" x14ac:dyDescent="0.2">
      <c r="A2247">
        <v>1999</v>
      </c>
      <c r="B2247" s="32" t="s">
        <v>150</v>
      </c>
      <c r="C2247" s="39" t="s">
        <v>236</v>
      </c>
      <c r="D2247" s="32" t="s">
        <v>292</v>
      </c>
      <c r="E2247" t="s">
        <v>341</v>
      </c>
      <c r="G2247" s="32" t="s">
        <v>295</v>
      </c>
      <c r="H2247" t="s">
        <v>341</v>
      </c>
      <c r="I2247" s="20">
        <v>0</v>
      </c>
    </row>
    <row r="2248" spans="1:9" x14ac:dyDescent="0.2">
      <c r="A2248">
        <v>1999</v>
      </c>
      <c r="B2248" s="32" t="s">
        <v>150</v>
      </c>
      <c r="C2248" s="37" t="s">
        <v>237</v>
      </c>
      <c r="D2248" s="32" t="s">
        <v>292</v>
      </c>
      <c r="E2248" t="s">
        <v>341</v>
      </c>
      <c r="G2248" s="32" t="s">
        <v>295</v>
      </c>
      <c r="H2248" t="s">
        <v>341</v>
      </c>
    </row>
    <row r="2249" spans="1:9" x14ac:dyDescent="0.2">
      <c r="A2249">
        <v>1999</v>
      </c>
      <c r="B2249" s="32" t="s">
        <v>150</v>
      </c>
      <c r="C2249" s="35" t="s">
        <v>238</v>
      </c>
      <c r="D2249" s="32" t="s">
        <v>292</v>
      </c>
      <c r="E2249" t="s">
        <v>341</v>
      </c>
      <c r="G2249" s="32" t="s">
        <v>295</v>
      </c>
      <c r="H2249" t="s">
        <v>341</v>
      </c>
    </row>
    <row r="2250" spans="1:9" x14ac:dyDescent="0.2">
      <c r="A2250">
        <v>1999</v>
      </c>
      <c r="B2250" s="32" t="s">
        <v>150</v>
      </c>
      <c r="C2250" s="22" t="s">
        <v>239</v>
      </c>
      <c r="D2250" s="32" t="s">
        <v>292</v>
      </c>
      <c r="E2250" t="s">
        <v>341</v>
      </c>
      <c r="G2250" s="32" t="s">
        <v>295</v>
      </c>
      <c r="H2250" t="s">
        <v>341</v>
      </c>
    </row>
    <row r="2251" spans="1:9" x14ac:dyDescent="0.2">
      <c r="A2251">
        <v>1999</v>
      </c>
      <c r="B2251" s="32" t="s">
        <v>150</v>
      </c>
      <c r="C2251" s="22" t="s">
        <v>240</v>
      </c>
      <c r="D2251" s="32" t="s">
        <v>292</v>
      </c>
      <c r="E2251" t="s">
        <v>341</v>
      </c>
      <c r="G2251" s="32" t="s">
        <v>295</v>
      </c>
      <c r="H2251" t="s">
        <v>341</v>
      </c>
    </row>
    <row r="2252" spans="1:9" x14ac:dyDescent="0.2">
      <c r="A2252">
        <v>1999</v>
      </c>
      <c r="B2252" s="32" t="s">
        <v>150</v>
      </c>
      <c r="C2252" s="22" t="s">
        <v>241</v>
      </c>
      <c r="D2252" s="32" t="s">
        <v>292</v>
      </c>
      <c r="E2252" t="s">
        <v>341</v>
      </c>
      <c r="G2252" s="32" t="s">
        <v>295</v>
      </c>
      <c r="H2252" t="s">
        <v>341</v>
      </c>
      <c r="I2252" s="20">
        <v>11817</v>
      </c>
    </row>
    <row r="2253" spans="1:9" x14ac:dyDescent="0.2">
      <c r="A2253">
        <v>1999</v>
      </c>
      <c r="B2253" s="32" t="s">
        <v>150</v>
      </c>
      <c r="C2253" s="22" t="s">
        <v>242</v>
      </c>
      <c r="D2253" s="32" t="s">
        <v>292</v>
      </c>
      <c r="E2253" t="s">
        <v>341</v>
      </c>
      <c r="G2253" s="32" t="s">
        <v>295</v>
      </c>
      <c r="H2253" t="s">
        <v>341</v>
      </c>
      <c r="I2253" s="20">
        <v>0</v>
      </c>
    </row>
    <row r="2254" spans="1:9" x14ac:dyDescent="0.2">
      <c r="A2254">
        <v>1999</v>
      </c>
      <c r="B2254" s="32" t="s">
        <v>150</v>
      </c>
      <c r="C2254" s="22" t="s">
        <v>243</v>
      </c>
      <c r="D2254" s="32" t="s">
        <v>292</v>
      </c>
      <c r="E2254" t="s">
        <v>341</v>
      </c>
      <c r="G2254" s="32" t="s">
        <v>295</v>
      </c>
      <c r="H2254" t="s">
        <v>341</v>
      </c>
      <c r="I2254" s="20">
        <v>44</v>
      </c>
    </row>
    <row r="2255" spans="1:9" ht="22.5" x14ac:dyDescent="0.2">
      <c r="A2255">
        <v>1999</v>
      </c>
      <c r="B2255" s="32" t="s">
        <v>150</v>
      </c>
      <c r="C2255" s="40" t="s">
        <v>244</v>
      </c>
      <c r="D2255" s="32" t="s">
        <v>292</v>
      </c>
      <c r="E2255" t="s">
        <v>341</v>
      </c>
      <c r="F2255" s="20">
        <v>336</v>
      </c>
      <c r="G2255" s="32" t="s">
        <v>295</v>
      </c>
      <c r="H2255" t="s">
        <v>341</v>
      </c>
      <c r="I2255" s="20">
        <v>10907</v>
      </c>
    </row>
    <row r="2256" spans="1:9" x14ac:dyDescent="0.2">
      <c r="A2256">
        <v>1999</v>
      </c>
      <c r="B2256" s="32" t="s">
        <v>150</v>
      </c>
      <c r="C2256" s="22" t="s">
        <v>245</v>
      </c>
      <c r="D2256" s="32" t="s">
        <v>292</v>
      </c>
      <c r="E2256" t="s">
        <v>341</v>
      </c>
      <c r="F2256" s="20">
        <v>0</v>
      </c>
      <c r="G2256" s="32" t="s">
        <v>295</v>
      </c>
      <c r="H2256" t="s">
        <v>341</v>
      </c>
      <c r="I2256" s="20">
        <v>31</v>
      </c>
    </row>
    <row r="2257" spans="1:9" x14ac:dyDescent="0.2">
      <c r="A2257">
        <v>1999</v>
      </c>
      <c r="B2257" s="32" t="s">
        <v>150</v>
      </c>
      <c r="C2257" s="22" t="s">
        <v>246</v>
      </c>
      <c r="D2257" s="32" t="s">
        <v>292</v>
      </c>
      <c r="E2257" t="s">
        <v>341</v>
      </c>
      <c r="F2257" s="20">
        <v>198</v>
      </c>
      <c r="G2257" s="32" t="s">
        <v>295</v>
      </c>
      <c r="H2257" t="s">
        <v>341</v>
      </c>
      <c r="I2257" s="20">
        <v>835</v>
      </c>
    </row>
    <row r="2258" spans="1:9" x14ac:dyDescent="0.2">
      <c r="A2258">
        <v>1999</v>
      </c>
      <c r="B2258" s="32" t="s">
        <v>150</v>
      </c>
      <c r="C2258" s="22" t="s">
        <v>247</v>
      </c>
      <c r="D2258" s="32" t="s">
        <v>292</v>
      </c>
      <c r="E2258" t="s">
        <v>341</v>
      </c>
      <c r="F2258" s="20">
        <v>138</v>
      </c>
      <c r="G2258" s="32" t="s">
        <v>295</v>
      </c>
      <c r="H2258" t="s">
        <v>341</v>
      </c>
    </row>
    <row r="2259" spans="1:9" x14ac:dyDescent="0.2">
      <c r="A2259">
        <v>1999</v>
      </c>
      <c r="B2259" s="32" t="s">
        <v>150</v>
      </c>
      <c r="C2259" s="40" t="s">
        <v>248</v>
      </c>
      <c r="D2259" s="32" t="s">
        <v>292</v>
      </c>
      <c r="E2259" t="s">
        <v>341</v>
      </c>
      <c r="F2259" s="20">
        <v>6956</v>
      </c>
      <c r="G2259" s="32" t="s">
        <v>295</v>
      </c>
      <c r="H2259" t="s">
        <v>341</v>
      </c>
    </row>
    <row r="2260" spans="1:9" x14ac:dyDescent="0.2">
      <c r="A2260">
        <v>1999</v>
      </c>
      <c r="B2260" s="32" t="s">
        <v>150</v>
      </c>
      <c r="C2260" s="22" t="s">
        <v>249</v>
      </c>
      <c r="D2260" s="32" t="s">
        <v>292</v>
      </c>
      <c r="E2260" t="s">
        <v>341</v>
      </c>
      <c r="F2260" s="20">
        <v>48</v>
      </c>
      <c r="G2260" s="32" t="s">
        <v>295</v>
      </c>
      <c r="H2260" t="s">
        <v>341</v>
      </c>
    </row>
    <row r="2261" spans="1:9" x14ac:dyDescent="0.2">
      <c r="A2261">
        <v>1999</v>
      </c>
      <c r="B2261" s="32" t="s">
        <v>150</v>
      </c>
      <c r="C2261" s="22" t="s">
        <v>250</v>
      </c>
      <c r="D2261" s="32" t="s">
        <v>292</v>
      </c>
      <c r="E2261" t="s">
        <v>341</v>
      </c>
      <c r="F2261" s="20">
        <v>0</v>
      </c>
      <c r="G2261" s="32" t="s">
        <v>295</v>
      </c>
      <c r="H2261" t="s">
        <v>341</v>
      </c>
      <c r="I2261" s="20">
        <v>44</v>
      </c>
    </row>
    <row r="2262" spans="1:9" x14ac:dyDescent="0.2">
      <c r="A2262">
        <v>1999</v>
      </c>
      <c r="B2262" s="32" t="s">
        <v>150</v>
      </c>
      <c r="C2262" s="22" t="s">
        <v>251</v>
      </c>
      <c r="D2262" s="32" t="s">
        <v>292</v>
      </c>
      <c r="E2262" t="s">
        <v>341</v>
      </c>
      <c r="F2262" s="20">
        <v>5770</v>
      </c>
      <c r="G2262" s="32" t="s">
        <v>295</v>
      </c>
      <c r="H2262" t="s">
        <v>341</v>
      </c>
      <c r="I2262" s="20">
        <v>10907</v>
      </c>
    </row>
    <row r="2263" spans="1:9" x14ac:dyDescent="0.2">
      <c r="A2263">
        <v>1999</v>
      </c>
      <c r="B2263" s="32" t="s">
        <v>150</v>
      </c>
      <c r="C2263" s="22" t="s">
        <v>252</v>
      </c>
      <c r="D2263" s="32" t="s">
        <v>292</v>
      </c>
      <c r="E2263" t="s">
        <v>341</v>
      </c>
      <c r="F2263" s="20">
        <v>0</v>
      </c>
      <c r="G2263" s="32" t="s">
        <v>295</v>
      </c>
      <c r="H2263" t="s">
        <v>341</v>
      </c>
      <c r="I2263" s="20">
        <v>31</v>
      </c>
    </row>
    <row r="2264" spans="1:9" x14ac:dyDescent="0.2">
      <c r="A2264">
        <v>1999</v>
      </c>
      <c r="B2264" s="32" t="s">
        <v>150</v>
      </c>
      <c r="C2264" s="22" t="s">
        <v>253</v>
      </c>
      <c r="D2264" s="32" t="s">
        <v>292</v>
      </c>
      <c r="E2264" t="s">
        <v>341</v>
      </c>
      <c r="F2264" s="20">
        <v>1138</v>
      </c>
      <c r="G2264" s="32" t="s">
        <v>295</v>
      </c>
      <c r="H2264" t="s">
        <v>341</v>
      </c>
      <c r="I2264" s="20">
        <v>835</v>
      </c>
    </row>
    <row r="2265" spans="1:9" x14ac:dyDescent="0.2">
      <c r="A2265">
        <v>1999</v>
      </c>
      <c r="B2265" s="32" t="s">
        <v>150</v>
      </c>
      <c r="C2265" s="22" t="s">
        <v>254</v>
      </c>
      <c r="D2265" s="32" t="s">
        <v>292</v>
      </c>
      <c r="E2265" t="s">
        <v>341</v>
      </c>
      <c r="F2265" s="20">
        <v>0</v>
      </c>
      <c r="G2265" s="32" t="s">
        <v>295</v>
      </c>
      <c r="H2265" t="s">
        <v>341</v>
      </c>
    </row>
    <row r="2266" spans="1:9" x14ac:dyDescent="0.2">
      <c r="A2266">
        <v>1999</v>
      </c>
      <c r="B2266" s="32" t="s">
        <v>150</v>
      </c>
      <c r="C2266" s="30" t="s">
        <v>255</v>
      </c>
      <c r="D2266" s="32" t="s">
        <v>292</v>
      </c>
      <c r="E2266" t="s">
        <v>341</v>
      </c>
      <c r="F2266" s="20">
        <v>22471</v>
      </c>
      <c r="G2266" s="32" t="s">
        <v>295</v>
      </c>
      <c r="H2266" t="s">
        <v>341</v>
      </c>
    </row>
    <row r="2267" spans="1:9" ht="13.5" thickBot="1" x14ac:dyDescent="0.25">
      <c r="A2267">
        <v>1999</v>
      </c>
      <c r="B2267" s="32" t="s">
        <v>150</v>
      </c>
      <c r="C2267" s="38" t="s">
        <v>256</v>
      </c>
      <c r="D2267" s="32" t="s">
        <v>292</v>
      </c>
      <c r="E2267" t="s">
        <v>341</v>
      </c>
      <c r="F2267" s="20">
        <v>20196</v>
      </c>
      <c r="G2267" s="32" t="s">
        <v>295</v>
      </c>
      <c r="H2267" t="s">
        <v>341</v>
      </c>
    </row>
    <row r="2268" spans="1:9" x14ac:dyDescent="0.2">
      <c r="A2268">
        <v>1999</v>
      </c>
      <c r="B2268" s="32" t="s">
        <v>150</v>
      </c>
      <c r="C2268" s="30" t="s">
        <v>299</v>
      </c>
      <c r="D2268" s="32" t="s">
        <v>292</v>
      </c>
      <c r="E2268" t="s">
        <v>97</v>
      </c>
      <c r="G2268" s="32" t="s">
        <v>295</v>
      </c>
      <c r="H2268" t="s">
        <v>97</v>
      </c>
      <c r="I2268" s="20">
        <v>72</v>
      </c>
    </row>
    <row r="2269" spans="1:9" ht="13.5" thickBot="1" x14ac:dyDescent="0.25">
      <c r="A2269">
        <v>1999</v>
      </c>
      <c r="B2269" s="32" t="s">
        <v>150</v>
      </c>
      <c r="C2269" s="38" t="s">
        <v>300</v>
      </c>
      <c r="D2269" s="32" t="s">
        <v>292</v>
      </c>
      <c r="E2269" t="s">
        <v>97</v>
      </c>
      <c r="G2269" s="32" t="s">
        <v>295</v>
      </c>
      <c r="H2269" t="s">
        <v>97</v>
      </c>
      <c r="I2269" s="20">
        <v>18566</v>
      </c>
    </row>
    <row r="2270" spans="1:9" x14ac:dyDescent="0.2">
      <c r="A2270">
        <v>1999</v>
      </c>
      <c r="B2270" s="32" t="s">
        <v>150</v>
      </c>
      <c r="C2270" s="35" t="s">
        <v>235</v>
      </c>
      <c r="D2270" s="32" t="s">
        <v>292</v>
      </c>
      <c r="E2270" t="s">
        <v>97</v>
      </c>
      <c r="G2270" s="32" t="s">
        <v>295</v>
      </c>
      <c r="H2270" t="s">
        <v>97</v>
      </c>
      <c r="I2270" s="20">
        <v>0</v>
      </c>
    </row>
    <row r="2271" spans="1:9" x14ac:dyDescent="0.2">
      <c r="A2271">
        <v>1999</v>
      </c>
      <c r="B2271" s="32" t="s">
        <v>150</v>
      </c>
      <c r="C2271" s="39" t="s">
        <v>236</v>
      </c>
      <c r="D2271" s="32" t="s">
        <v>292</v>
      </c>
      <c r="E2271" t="s">
        <v>97</v>
      </c>
      <c r="G2271" s="32" t="s">
        <v>295</v>
      </c>
      <c r="H2271" t="s">
        <v>97</v>
      </c>
      <c r="I2271" s="20">
        <v>0</v>
      </c>
    </row>
    <row r="2272" spans="1:9" x14ac:dyDescent="0.2">
      <c r="A2272">
        <v>1999</v>
      </c>
      <c r="B2272" s="32" t="s">
        <v>150</v>
      </c>
      <c r="C2272" s="37" t="s">
        <v>237</v>
      </c>
      <c r="D2272" s="32" t="s">
        <v>292</v>
      </c>
      <c r="E2272" t="s">
        <v>97</v>
      </c>
      <c r="G2272" s="32" t="s">
        <v>295</v>
      </c>
      <c r="H2272" t="s">
        <v>97</v>
      </c>
    </row>
    <row r="2273" spans="1:9" x14ac:dyDescent="0.2">
      <c r="A2273">
        <v>1999</v>
      </c>
      <c r="B2273" s="32" t="s">
        <v>150</v>
      </c>
      <c r="C2273" s="35" t="s">
        <v>238</v>
      </c>
      <c r="D2273" s="32" t="s">
        <v>292</v>
      </c>
      <c r="E2273" t="s">
        <v>97</v>
      </c>
      <c r="G2273" s="32" t="s">
        <v>295</v>
      </c>
      <c r="H2273" t="s">
        <v>97</v>
      </c>
    </row>
    <row r="2274" spans="1:9" x14ac:dyDescent="0.2">
      <c r="A2274">
        <v>1999</v>
      </c>
      <c r="B2274" s="32" t="s">
        <v>150</v>
      </c>
      <c r="C2274" s="22" t="s">
        <v>239</v>
      </c>
      <c r="D2274" s="32" t="s">
        <v>292</v>
      </c>
      <c r="E2274" t="s">
        <v>97</v>
      </c>
      <c r="G2274" s="32" t="s">
        <v>295</v>
      </c>
      <c r="H2274" t="s">
        <v>97</v>
      </c>
    </row>
    <row r="2275" spans="1:9" x14ac:dyDescent="0.2">
      <c r="A2275">
        <v>1999</v>
      </c>
      <c r="B2275" s="32" t="s">
        <v>150</v>
      </c>
      <c r="C2275" s="22" t="s">
        <v>240</v>
      </c>
      <c r="D2275" s="32" t="s">
        <v>292</v>
      </c>
      <c r="E2275" t="s">
        <v>97</v>
      </c>
      <c r="G2275" s="32" t="s">
        <v>295</v>
      </c>
      <c r="H2275" t="s">
        <v>97</v>
      </c>
    </row>
    <row r="2276" spans="1:9" x14ac:dyDescent="0.2">
      <c r="A2276">
        <v>1999</v>
      </c>
      <c r="B2276" s="32" t="s">
        <v>150</v>
      </c>
      <c r="C2276" s="22" t="s">
        <v>241</v>
      </c>
      <c r="D2276" s="32" t="s">
        <v>292</v>
      </c>
      <c r="E2276" t="s">
        <v>97</v>
      </c>
      <c r="G2276" s="32" t="s">
        <v>295</v>
      </c>
      <c r="H2276" t="s">
        <v>97</v>
      </c>
      <c r="I2276" s="20">
        <v>28387</v>
      </c>
    </row>
    <row r="2277" spans="1:9" x14ac:dyDescent="0.2">
      <c r="A2277">
        <v>1999</v>
      </c>
      <c r="B2277" s="32" t="s">
        <v>150</v>
      </c>
      <c r="C2277" s="22" t="s">
        <v>242</v>
      </c>
      <c r="D2277" s="32" t="s">
        <v>292</v>
      </c>
      <c r="E2277" t="s">
        <v>97</v>
      </c>
      <c r="G2277" s="32" t="s">
        <v>295</v>
      </c>
      <c r="H2277" t="s">
        <v>97</v>
      </c>
      <c r="I2277" s="20">
        <v>0</v>
      </c>
    </row>
    <row r="2278" spans="1:9" x14ac:dyDescent="0.2">
      <c r="A2278">
        <v>1999</v>
      </c>
      <c r="B2278" s="32" t="s">
        <v>150</v>
      </c>
      <c r="C2278" s="22" t="s">
        <v>243</v>
      </c>
      <c r="D2278" s="32" t="s">
        <v>292</v>
      </c>
      <c r="E2278" t="s">
        <v>97</v>
      </c>
      <c r="G2278" s="32" t="s">
        <v>295</v>
      </c>
      <c r="H2278" t="s">
        <v>97</v>
      </c>
      <c r="I2278" s="20">
        <v>2</v>
      </c>
    </row>
    <row r="2279" spans="1:9" ht="22.5" x14ac:dyDescent="0.2">
      <c r="A2279">
        <v>1999</v>
      </c>
      <c r="B2279" s="32" t="s">
        <v>150</v>
      </c>
      <c r="C2279" s="40" t="s">
        <v>244</v>
      </c>
      <c r="D2279" s="32" t="s">
        <v>292</v>
      </c>
      <c r="E2279" t="s">
        <v>97</v>
      </c>
      <c r="F2279" s="20">
        <v>62569</v>
      </c>
      <c r="G2279" s="32" t="s">
        <v>295</v>
      </c>
      <c r="H2279" t="s">
        <v>97</v>
      </c>
      <c r="I2279" s="20">
        <v>27101</v>
      </c>
    </row>
    <row r="2280" spans="1:9" x14ac:dyDescent="0.2">
      <c r="A2280">
        <v>1999</v>
      </c>
      <c r="B2280" s="32" t="s">
        <v>150</v>
      </c>
      <c r="C2280" s="22" t="s">
        <v>245</v>
      </c>
      <c r="D2280" s="32" t="s">
        <v>292</v>
      </c>
      <c r="E2280" t="s">
        <v>97</v>
      </c>
      <c r="F2280" s="20">
        <v>60347</v>
      </c>
      <c r="G2280" s="32" t="s">
        <v>295</v>
      </c>
      <c r="H2280" t="s">
        <v>97</v>
      </c>
      <c r="I2280" s="20">
        <v>866</v>
      </c>
    </row>
    <row r="2281" spans="1:9" x14ac:dyDescent="0.2">
      <c r="A2281">
        <v>1999</v>
      </c>
      <c r="B2281" s="32" t="s">
        <v>150</v>
      </c>
      <c r="C2281" s="22" t="s">
        <v>246</v>
      </c>
      <c r="D2281" s="32" t="s">
        <v>292</v>
      </c>
      <c r="E2281" t="s">
        <v>97</v>
      </c>
      <c r="F2281" s="20">
        <v>72</v>
      </c>
      <c r="G2281" s="32" t="s">
        <v>295</v>
      </c>
      <c r="H2281" t="s">
        <v>97</v>
      </c>
      <c r="I2281" s="20">
        <v>418</v>
      </c>
    </row>
    <row r="2282" spans="1:9" x14ac:dyDescent="0.2">
      <c r="A2282">
        <v>1999</v>
      </c>
      <c r="B2282" s="32" t="s">
        <v>150</v>
      </c>
      <c r="C2282" s="22" t="s">
        <v>247</v>
      </c>
      <c r="D2282" s="32" t="s">
        <v>292</v>
      </c>
      <c r="E2282" t="s">
        <v>97</v>
      </c>
      <c r="F2282" s="20">
        <v>2150</v>
      </c>
      <c r="G2282" s="32" t="s">
        <v>295</v>
      </c>
      <c r="H2282" t="s">
        <v>97</v>
      </c>
    </row>
    <row r="2283" spans="1:9" x14ac:dyDescent="0.2">
      <c r="A2283">
        <v>1999</v>
      </c>
      <c r="B2283" s="32" t="s">
        <v>150</v>
      </c>
      <c r="C2283" s="40" t="s">
        <v>248</v>
      </c>
      <c r="D2283" s="32" t="s">
        <v>292</v>
      </c>
      <c r="E2283" t="s">
        <v>97</v>
      </c>
      <c r="F2283" s="20">
        <v>18146</v>
      </c>
      <c r="G2283" s="32" t="s">
        <v>295</v>
      </c>
      <c r="H2283" t="s">
        <v>97</v>
      </c>
    </row>
    <row r="2284" spans="1:9" x14ac:dyDescent="0.2">
      <c r="A2284">
        <v>1999</v>
      </c>
      <c r="B2284" s="32" t="s">
        <v>150</v>
      </c>
      <c r="C2284" s="22" t="s">
        <v>249</v>
      </c>
      <c r="D2284" s="32" t="s">
        <v>292</v>
      </c>
      <c r="E2284" t="s">
        <v>97</v>
      </c>
      <c r="F2284" s="20">
        <v>3</v>
      </c>
      <c r="G2284" s="32" t="s">
        <v>295</v>
      </c>
      <c r="H2284" t="s">
        <v>97</v>
      </c>
    </row>
    <row r="2285" spans="1:9" x14ac:dyDescent="0.2">
      <c r="A2285">
        <v>1999</v>
      </c>
      <c r="B2285" s="32" t="s">
        <v>150</v>
      </c>
      <c r="C2285" s="22" t="s">
        <v>250</v>
      </c>
      <c r="D2285" s="32" t="s">
        <v>292</v>
      </c>
      <c r="E2285" t="s">
        <v>97</v>
      </c>
      <c r="F2285" s="20">
        <v>0</v>
      </c>
      <c r="G2285" s="32" t="s">
        <v>295</v>
      </c>
      <c r="H2285" t="s">
        <v>97</v>
      </c>
      <c r="I2285" s="20">
        <v>2</v>
      </c>
    </row>
    <row r="2286" spans="1:9" x14ac:dyDescent="0.2">
      <c r="A2286">
        <v>1999</v>
      </c>
      <c r="B2286" s="32" t="s">
        <v>150</v>
      </c>
      <c r="C2286" s="22" t="s">
        <v>251</v>
      </c>
      <c r="D2286" s="32" t="s">
        <v>292</v>
      </c>
      <c r="E2286" t="s">
        <v>97</v>
      </c>
      <c r="F2286" s="20">
        <v>18105</v>
      </c>
      <c r="G2286" s="32" t="s">
        <v>295</v>
      </c>
      <c r="H2286" t="s">
        <v>97</v>
      </c>
      <c r="I2286" s="20">
        <v>27101</v>
      </c>
    </row>
    <row r="2287" spans="1:9" x14ac:dyDescent="0.2">
      <c r="A2287">
        <v>1999</v>
      </c>
      <c r="B2287" s="32" t="s">
        <v>150</v>
      </c>
      <c r="C2287" s="22" t="s">
        <v>252</v>
      </c>
      <c r="D2287" s="32" t="s">
        <v>292</v>
      </c>
      <c r="E2287" t="s">
        <v>97</v>
      </c>
      <c r="F2287" s="20">
        <v>0</v>
      </c>
      <c r="G2287" s="32" t="s">
        <v>295</v>
      </c>
      <c r="H2287" t="s">
        <v>97</v>
      </c>
      <c r="I2287" s="20">
        <v>866</v>
      </c>
    </row>
    <row r="2288" spans="1:9" x14ac:dyDescent="0.2">
      <c r="A2288">
        <v>1999</v>
      </c>
      <c r="B2288" s="32" t="s">
        <v>150</v>
      </c>
      <c r="C2288" s="22" t="s">
        <v>253</v>
      </c>
      <c r="D2288" s="32" t="s">
        <v>292</v>
      </c>
      <c r="E2288" t="s">
        <v>97</v>
      </c>
      <c r="F2288" s="20">
        <v>38</v>
      </c>
      <c r="G2288" s="32" t="s">
        <v>295</v>
      </c>
      <c r="H2288" t="s">
        <v>97</v>
      </c>
      <c r="I2288" s="20">
        <v>418</v>
      </c>
    </row>
    <row r="2289" spans="1:9" x14ac:dyDescent="0.2">
      <c r="A2289">
        <v>1999</v>
      </c>
      <c r="B2289" s="32" t="s">
        <v>150</v>
      </c>
      <c r="C2289" s="22" t="s">
        <v>254</v>
      </c>
      <c r="D2289" s="32" t="s">
        <v>292</v>
      </c>
      <c r="E2289" t="s">
        <v>97</v>
      </c>
      <c r="F2289" s="20">
        <v>0</v>
      </c>
      <c r="G2289" s="32" t="s">
        <v>295</v>
      </c>
      <c r="H2289" t="s">
        <v>97</v>
      </c>
    </row>
    <row r="2290" spans="1:9" x14ac:dyDescent="0.2">
      <c r="A2290">
        <v>1999</v>
      </c>
      <c r="B2290" s="32" t="s">
        <v>150</v>
      </c>
      <c r="C2290" s="30" t="s">
        <v>255</v>
      </c>
      <c r="D2290" s="32" t="s">
        <v>292</v>
      </c>
      <c r="E2290" t="s">
        <v>97</v>
      </c>
      <c r="F2290" s="20">
        <v>12598</v>
      </c>
      <c r="G2290" s="32" t="s">
        <v>295</v>
      </c>
      <c r="H2290" t="s">
        <v>97</v>
      </c>
    </row>
    <row r="2291" spans="1:9" ht="13.5" thickBot="1" x14ac:dyDescent="0.25">
      <c r="A2291">
        <v>1999</v>
      </c>
      <c r="B2291" s="32" t="s">
        <v>150</v>
      </c>
      <c r="C2291" s="38" t="s">
        <v>256</v>
      </c>
      <c r="D2291" s="32" t="s">
        <v>292</v>
      </c>
      <c r="E2291" t="s">
        <v>97</v>
      </c>
      <c r="F2291" s="20">
        <v>12368</v>
      </c>
      <c r="G2291" s="32" t="s">
        <v>295</v>
      </c>
      <c r="H2291" t="s">
        <v>97</v>
      </c>
    </row>
    <row r="2292" spans="1:9" x14ac:dyDescent="0.2">
      <c r="A2292">
        <v>1999</v>
      </c>
      <c r="B2292" s="32" t="s">
        <v>175</v>
      </c>
      <c r="C2292" s="30" t="s">
        <v>257</v>
      </c>
      <c r="D2292" s="32" t="s">
        <v>292</v>
      </c>
      <c r="E2292" t="s">
        <v>94</v>
      </c>
      <c r="G2292" s="32" t="s">
        <v>295</v>
      </c>
      <c r="H2292" t="s">
        <v>94</v>
      </c>
      <c r="I2292" s="20">
        <v>116290</v>
      </c>
    </row>
    <row r="2293" spans="1:9" ht="13.5" thickBot="1" x14ac:dyDescent="0.25">
      <c r="A2293">
        <v>1999</v>
      </c>
      <c r="B2293" s="32" t="s">
        <v>175</v>
      </c>
      <c r="C2293" s="38" t="s">
        <v>258</v>
      </c>
      <c r="D2293" s="32" t="s">
        <v>292</v>
      </c>
      <c r="E2293" t="s">
        <v>94</v>
      </c>
      <c r="G2293" s="32" t="s">
        <v>295</v>
      </c>
      <c r="H2293" t="s">
        <v>94</v>
      </c>
      <c r="I2293" s="20">
        <v>103725</v>
      </c>
    </row>
    <row r="2294" spans="1:9" x14ac:dyDescent="0.2">
      <c r="A2294">
        <v>1999</v>
      </c>
      <c r="B2294" s="32" t="s">
        <v>175</v>
      </c>
      <c r="C2294" s="14" t="s">
        <v>259</v>
      </c>
      <c r="D2294" s="32" t="s">
        <v>292</v>
      </c>
      <c r="E2294" t="s">
        <v>94</v>
      </c>
      <c r="F2294" s="20">
        <v>56813</v>
      </c>
      <c r="G2294" s="32" t="s">
        <v>295</v>
      </c>
      <c r="H2294" t="s">
        <v>94</v>
      </c>
    </row>
    <row r="2295" spans="1:9" x14ac:dyDescent="0.2">
      <c r="A2295">
        <v>1999</v>
      </c>
      <c r="B2295" s="32" t="s">
        <v>175</v>
      </c>
      <c r="C2295" s="28" t="s">
        <v>260</v>
      </c>
      <c r="D2295" s="32" t="s">
        <v>292</v>
      </c>
      <c r="E2295" t="s">
        <v>94</v>
      </c>
      <c r="F2295" s="20">
        <v>43322</v>
      </c>
      <c r="G2295" s="32" t="s">
        <v>295</v>
      </c>
      <c r="H2295" t="s">
        <v>94</v>
      </c>
    </row>
    <row r="2296" spans="1:9" x14ac:dyDescent="0.2">
      <c r="A2296">
        <v>1999</v>
      </c>
      <c r="B2296" s="32" t="s">
        <v>175</v>
      </c>
      <c r="C2296" s="27" t="s">
        <v>261</v>
      </c>
      <c r="D2296" s="32" t="s">
        <v>292</v>
      </c>
      <c r="E2296" t="s">
        <v>94</v>
      </c>
      <c r="F2296" s="20">
        <v>13491</v>
      </c>
      <c r="G2296" s="32" t="s">
        <v>295</v>
      </c>
      <c r="H2296" t="s">
        <v>94</v>
      </c>
    </row>
    <row r="2297" spans="1:9" x14ac:dyDescent="0.2">
      <c r="A2297">
        <v>1999</v>
      </c>
      <c r="B2297" s="32" t="s">
        <v>175</v>
      </c>
      <c r="C2297" s="29" t="s">
        <v>262</v>
      </c>
      <c r="D2297" s="32" t="s">
        <v>292</v>
      </c>
      <c r="E2297" t="s">
        <v>94</v>
      </c>
      <c r="F2297" s="20">
        <v>59477</v>
      </c>
      <c r="G2297" s="32" t="s">
        <v>295</v>
      </c>
      <c r="H2297" t="s">
        <v>94</v>
      </c>
    </row>
    <row r="2298" spans="1:9" ht="13.5" thickBot="1" x14ac:dyDescent="0.25">
      <c r="A2298">
        <v>1999</v>
      </c>
      <c r="B2298" s="32" t="s">
        <v>175</v>
      </c>
      <c r="C2298" s="12" t="s">
        <v>263</v>
      </c>
      <c r="D2298" s="32" t="s">
        <v>292</v>
      </c>
      <c r="E2298" t="s">
        <v>94</v>
      </c>
      <c r="F2298" s="20">
        <v>46912</v>
      </c>
      <c r="G2298" s="32" t="s">
        <v>295</v>
      </c>
      <c r="H2298" t="s">
        <v>94</v>
      </c>
    </row>
    <row r="2299" spans="1:9" x14ac:dyDescent="0.2">
      <c r="A2299">
        <v>1999</v>
      </c>
      <c r="B2299" s="32" t="s">
        <v>175</v>
      </c>
      <c r="C2299" s="30" t="s">
        <v>257</v>
      </c>
      <c r="D2299" s="32" t="s">
        <v>292</v>
      </c>
      <c r="E2299" t="s">
        <v>95</v>
      </c>
      <c r="G2299" s="32" t="s">
        <v>295</v>
      </c>
      <c r="H2299" t="s">
        <v>95</v>
      </c>
      <c r="I2299" s="20">
        <v>30798</v>
      </c>
    </row>
    <row r="2300" spans="1:9" ht="13.5" thickBot="1" x14ac:dyDescent="0.25">
      <c r="A2300">
        <v>1999</v>
      </c>
      <c r="B2300" s="32" t="s">
        <v>175</v>
      </c>
      <c r="C2300" s="38" t="s">
        <v>258</v>
      </c>
      <c r="D2300" s="32" t="s">
        <v>292</v>
      </c>
      <c r="E2300" t="s">
        <v>95</v>
      </c>
      <c r="G2300" s="32" t="s">
        <v>295</v>
      </c>
      <c r="H2300" t="s">
        <v>95</v>
      </c>
      <c r="I2300" s="20">
        <v>24890</v>
      </c>
    </row>
    <row r="2301" spans="1:9" x14ac:dyDescent="0.2">
      <c r="A2301">
        <v>1999</v>
      </c>
      <c r="B2301" s="32" t="s">
        <v>175</v>
      </c>
      <c r="C2301" s="14" t="s">
        <v>259</v>
      </c>
      <c r="D2301" s="32" t="s">
        <v>292</v>
      </c>
      <c r="E2301" t="s">
        <v>95</v>
      </c>
      <c r="F2301" s="20">
        <v>5712</v>
      </c>
      <c r="G2301" s="32" t="s">
        <v>295</v>
      </c>
      <c r="H2301" t="s">
        <v>95</v>
      </c>
    </row>
    <row r="2302" spans="1:9" x14ac:dyDescent="0.2">
      <c r="A2302">
        <v>1999</v>
      </c>
      <c r="B2302" s="32" t="s">
        <v>175</v>
      </c>
      <c r="C2302" s="28" t="s">
        <v>260</v>
      </c>
      <c r="D2302" s="32" t="s">
        <v>292</v>
      </c>
      <c r="E2302" t="s">
        <v>95</v>
      </c>
      <c r="F2302" s="20">
        <v>4449</v>
      </c>
      <c r="G2302" s="32" t="s">
        <v>295</v>
      </c>
      <c r="H2302" t="s">
        <v>95</v>
      </c>
    </row>
    <row r="2303" spans="1:9" x14ac:dyDescent="0.2">
      <c r="A2303">
        <v>1999</v>
      </c>
      <c r="B2303" s="32" t="s">
        <v>175</v>
      </c>
      <c r="C2303" s="27" t="s">
        <v>261</v>
      </c>
      <c r="D2303" s="32" t="s">
        <v>292</v>
      </c>
      <c r="E2303" t="s">
        <v>95</v>
      </c>
      <c r="F2303" s="20">
        <v>1263</v>
      </c>
      <c r="G2303" s="32" t="s">
        <v>295</v>
      </c>
      <c r="H2303" t="s">
        <v>95</v>
      </c>
    </row>
    <row r="2304" spans="1:9" x14ac:dyDescent="0.2">
      <c r="A2304">
        <v>1999</v>
      </c>
      <c r="B2304" s="32" t="s">
        <v>175</v>
      </c>
      <c r="C2304" s="29" t="s">
        <v>262</v>
      </c>
      <c r="D2304" s="32" t="s">
        <v>292</v>
      </c>
      <c r="E2304" t="s">
        <v>95</v>
      </c>
      <c r="F2304" s="20">
        <v>25086</v>
      </c>
      <c r="G2304" s="32" t="s">
        <v>295</v>
      </c>
      <c r="H2304" t="s">
        <v>95</v>
      </c>
    </row>
    <row r="2305" spans="1:9" ht="13.5" thickBot="1" x14ac:dyDescent="0.25">
      <c r="A2305">
        <v>1999</v>
      </c>
      <c r="B2305" s="32" t="s">
        <v>175</v>
      </c>
      <c r="C2305" s="12" t="s">
        <v>263</v>
      </c>
      <c r="D2305" s="32" t="s">
        <v>292</v>
      </c>
      <c r="E2305" t="s">
        <v>95</v>
      </c>
      <c r="F2305" s="20">
        <v>19178</v>
      </c>
      <c r="G2305" s="32" t="s">
        <v>295</v>
      </c>
      <c r="H2305" t="s">
        <v>95</v>
      </c>
    </row>
    <row r="2306" spans="1:9" x14ac:dyDescent="0.2">
      <c r="A2306">
        <v>1999</v>
      </c>
      <c r="B2306" s="32" t="s">
        <v>175</v>
      </c>
      <c r="C2306" s="30" t="s">
        <v>257</v>
      </c>
      <c r="D2306" s="32" t="s">
        <v>292</v>
      </c>
      <c r="E2306" t="s">
        <v>96</v>
      </c>
      <c r="G2306" s="32" t="s">
        <v>295</v>
      </c>
      <c r="H2306" t="s">
        <v>96</v>
      </c>
      <c r="I2306" s="20">
        <v>50423</v>
      </c>
    </row>
    <row r="2307" spans="1:9" ht="13.5" thickBot="1" x14ac:dyDescent="0.25">
      <c r="A2307">
        <v>1999</v>
      </c>
      <c r="B2307" s="32" t="s">
        <v>175</v>
      </c>
      <c r="C2307" s="38" t="s">
        <v>258</v>
      </c>
      <c r="D2307" s="32" t="s">
        <v>292</v>
      </c>
      <c r="E2307" t="s">
        <v>96</v>
      </c>
      <c r="G2307" s="32" t="s">
        <v>295</v>
      </c>
      <c r="H2307" t="s">
        <v>96</v>
      </c>
      <c r="I2307" s="20">
        <v>46271</v>
      </c>
    </row>
    <row r="2308" spans="1:9" x14ac:dyDescent="0.2">
      <c r="A2308">
        <v>1999</v>
      </c>
      <c r="B2308" s="32" t="s">
        <v>175</v>
      </c>
      <c r="C2308" s="14" t="s">
        <v>259</v>
      </c>
      <c r="D2308" s="32" t="s">
        <v>292</v>
      </c>
      <c r="E2308" t="s">
        <v>96</v>
      </c>
      <c r="F2308" s="20">
        <v>35356</v>
      </c>
      <c r="G2308" s="32" t="s">
        <v>295</v>
      </c>
      <c r="H2308" t="s">
        <v>96</v>
      </c>
    </row>
    <row r="2309" spans="1:9" x14ac:dyDescent="0.2">
      <c r="A2309">
        <v>1999</v>
      </c>
      <c r="B2309" s="32" t="s">
        <v>175</v>
      </c>
      <c r="C2309" s="28" t="s">
        <v>260</v>
      </c>
      <c r="D2309" s="32" t="s">
        <v>292</v>
      </c>
      <c r="E2309" t="s">
        <v>96</v>
      </c>
      <c r="F2309" s="20">
        <v>26216</v>
      </c>
      <c r="G2309" s="32" t="s">
        <v>295</v>
      </c>
      <c r="H2309" t="s">
        <v>96</v>
      </c>
    </row>
    <row r="2310" spans="1:9" x14ac:dyDescent="0.2">
      <c r="A2310">
        <v>1999</v>
      </c>
      <c r="B2310" s="32" t="s">
        <v>175</v>
      </c>
      <c r="C2310" s="27" t="s">
        <v>261</v>
      </c>
      <c r="D2310" s="32" t="s">
        <v>292</v>
      </c>
      <c r="E2310" t="s">
        <v>96</v>
      </c>
      <c r="F2310" s="20">
        <v>9140</v>
      </c>
      <c r="G2310" s="32" t="s">
        <v>295</v>
      </c>
      <c r="H2310" t="s">
        <v>96</v>
      </c>
    </row>
    <row r="2311" spans="1:9" x14ac:dyDescent="0.2">
      <c r="A2311">
        <v>1999</v>
      </c>
      <c r="B2311" s="32" t="s">
        <v>175</v>
      </c>
      <c r="C2311" s="29" t="s">
        <v>262</v>
      </c>
      <c r="D2311" s="32" t="s">
        <v>292</v>
      </c>
      <c r="E2311" t="s">
        <v>96</v>
      </c>
      <c r="F2311" s="20">
        <v>15067</v>
      </c>
      <c r="G2311" s="32" t="s">
        <v>295</v>
      </c>
      <c r="H2311" t="s">
        <v>96</v>
      </c>
    </row>
    <row r="2312" spans="1:9" ht="13.5" thickBot="1" x14ac:dyDescent="0.25">
      <c r="A2312">
        <v>1999</v>
      </c>
      <c r="B2312" s="32" t="s">
        <v>175</v>
      </c>
      <c r="C2312" s="12" t="s">
        <v>263</v>
      </c>
      <c r="D2312" s="32" t="s">
        <v>292</v>
      </c>
      <c r="E2312" t="s">
        <v>96</v>
      </c>
      <c r="F2312" s="20">
        <v>10915</v>
      </c>
      <c r="G2312" s="32" t="s">
        <v>295</v>
      </c>
      <c r="H2312" t="s">
        <v>96</v>
      </c>
    </row>
    <row r="2313" spans="1:9" x14ac:dyDescent="0.2">
      <c r="A2313">
        <v>1999</v>
      </c>
      <c r="B2313" s="32" t="s">
        <v>175</v>
      </c>
      <c r="C2313" s="30" t="s">
        <v>257</v>
      </c>
      <c r="D2313" s="32" t="s">
        <v>292</v>
      </c>
      <c r="E2313" t="s">
        <v>341</v>
      </c>
      <c r="G2313" s="32" t="s">
        <v>295</v>
      </c>
      <c r="H2313" t="s">
        <v>341</v>
      </c>
      <c r="I2313" s="20">
        <v>22471</v>
      </c>
    </row>
    <row r="2314" spans="1:9" ht="13.5" thickBot="1" x14ac:dyDescent="0.25">
      <c r="A2314">
        <v>1999</v>
      </c>
      <c r="B2314" s="32" t="s">
        <v>175</v>
      </c>
      <c r="C2314" s="38" t="s">
        <v>258</v>
      </c>
      <c r="D2314" s="32" t="s">
        <v>292</v>
      </c>
      <c r="E2314" t="s">
        <v>341</v>
      </c>
      <c r="G2314" s="32" t="s">
        <v>295</v>
      </c>
      <c r="H2314" t="s">
        <v>341</v>
      </c>
      <c r="I2314" s="20">
        <v>20196</v>
      </c>
    </row>
    <row r="2315" spans="1:9" x14ac:dyDescent="0.2">
      <c r="A2315">
        <v>1999</v>
      </c>
      <c r="B2315" s="32" t="s">
        <v>175</v>
      </c>
      <c r="C2315" s="14" t="s">
        <v>259</v>
      </c>
      <c r="D2315" s="32" t="s">
        <v>292</v>
      </c>
      <c r="E2315" t="s">
        <v>341</v>
      </c>
      <c r="F2315" s="20">
        <v>5264</v>
      </c>
      <c r="G2315" s="32" t="s">
        <v>295</v>
      </c>
      <c r="H2315" t="s">
        <v>341</v>
      </c>
    </row>
    <row r="2316" spans="1:9" x14ac:dyDescent="0.2">
      <c r="A2316">
        <v>1999</v>
      </c>
      <c r="B2316" s="32" t="s">
        <v>175</v>
      </c>
      <c r="C2316" s="28" t="s">
        <v>260</v>
      </c>
      <c r="D2316" s="32" t="s">
        <v>292</v>
      </c>
      <c r="E2316" t="s">
        <v>341</v>
      </c>
      <c r="F2316" s="20">
        <v>5126</v>
      </c>
      <c r="G2316" s="32" t="s">
        <v>295</v>
      </c>
      <c r="H2316" t="s">
        <v>341</v>
      </c>
    </row>
    <row r="2317" spans="1:9" x14ac:dyDescent="0.2">
      <c r="A2317">
        <v>1999</v>
      </c>
      <c r="B2317" s="32" t="s">
        <v>175</v>
      </c>
      <c r="C2317" s="27" t="s">
        <v>261</v>
      </c>
      <c r="D2317" s="32" t="s">
        <v>292</v>
      </c>
      <c r="E2317" t="s">
        <v>341</v>
      </c>
      <c r="F2317" s="20">
        <v>138</v>
      </c>
      <c r="G2317" s="32" t="s">
        <v>295</v>
      </c>
      <c r="H2317" t="s">
        <v>341</v>
      </c>
    </row>
    <row r="2318" spans="1:9" x14ac:dyDescent="0.2">
      <c r="A2318">
        <v>1999</v>
      </c>
      <c r="B2318" s="32" t="s">
        <v>175</v>
      </c>
      <c r="C2318" s="29" t="s">
        <v>262</v>
      </c>
      <c r="D2318" s="32" t="s">
        <v>292</v>
      </c>
      <c r="E2318" t="s">
        <v>341</v>
      </c>
      <c r="F2318" s="20">
        <v>17207</v>
      </c>
      <c r="G2318" s="32" t="s">
        <v>295</v>
      </c>
      <c r="H2318" t="s">
        <v>341</v>
      </c>
    </row>
    <row r="2319" spans="1:9" ht="13.5" thickBot="1" x14ac:dyDescent="0.25">
      <c r="A2319">
        <v>1999</v>
      </c>
      <c r="B2319" s="32" t="s">
        <v>175</v>
      </c>
      <c r="C2319" s="12" t="s">
        <v>263</v>
      </c>
      <c r="D2319" s="32" t="s">
        <v>292</v>
      </c>
      <c r="E2319" t="s">
        <v>341</v>
      </c>
      <c r="F2319" s="20">
        <v>14932</v>
      </c>
      <c r="G2319" s="32" t="s">
        <v>295</v>
      </c>
      <c r="H2319" t="s">
        <v>341</v>
      </c>
    </row>
    <row r="2320" spans="1:9" x14ac:dyDescent="0.2">
      <c r="A2320">
        <v>1999</v>
      </c>
      <c r="B2320" s="32" t="s">
        <v>175</v>
      </c>
      <c r="C2320" s="30" t="s">
        <v>257</v>
      </c>
      <c r="D2320" s="32" t="s">
        <v>292</v>
      </c>
      <c r="E2320" t="s">
        <v>97</v>
      </c>
      <c r="G2320" s="32" t="s">
        <v>295</v>
      </c>
      <c r="H2320" t="s">
        <v>97</v>
      </c>
      <c r="I2320" s="20">
        <v>12598</v>
      </c>
    </row>
    <row r="2321" spans="1:9" ht="13.5" thickBot="1" x14ac:dyDescent="0.25">
      <c r="A2321">
        <v>1999</v>
      </c>
      <c r="B2321" s="32" t="s">
        <v>175</v>
      </c>
      <c r="C2321" s="38" t="s">
        <v>258</v>
      </c>
      <c r="D2321" s="32" t="s">
        <v>292</v>
      </c>
      <c r="E2321" t="s">
        <v>97</v>
      </c>
      <c r="G2321" s="32" t="s">
        <v>295</v>
      </c>
      <c r="H2321" t="s">
        <v>97</v>
      </c>
      <c r="I2321" s="20">
        <v>12368</v>
      </c>
    </row>
    <row r="2322" spans="1:9" x14ac:dyDescent="0.2">
      <c r="A2322">
        <v>1999</v>
      </c>
      <c r="B2322" s="32" t="s">
        <v>175</v>
      </c>
      <c r="C2322" s="14" t="s">
        <v>259</v>
      </c>
      <c r="D2322" s="32" t="s">
        <v>292</v>
      </c>
      <c r="E2322" t="s">
        <v>97</v>
      </c>
      <c r="F2322" s="20">
        <v>10481</v>
      </c>
      <c r="G2322" s="32" t="s">
        <v>295</v>
      </c>
      <c r="H2322" t="s">
        <v>97</v>
      </c>
    </row>
    <row r="2323" spans="1:9" x14ac:dyDescent="0.2">
      <c r="A2323">
        <v>1999</v>
      </c>
      <c r="B2323" s="32" t="s">
        <v>175</v>
      </c>
      <c r="C2323" s="28" t="s">
        <v>260</v>
      </c>
      <c r="D2323" s="32" t="s">
        <v>292</v>
      </c>
      <c r="E2323" t="s">
        <v>97</v>
      </c>
      <c r="F2323" s="20">
        <v>7531</v>
      </c>
      <c r="G2323" s="32" t="s">
        <v>295</v>
      </c>
      <c r="H2323" t="s">
        <v>97</v>
      </c>
    </row>
    <row r="2324" spans="1:9" x14ac:dyDescent="0.2">
      <c r="A2324">
        <v>1999</v>
      </c>
      <c r="B2324" s="32" t="s">
        <v>175</v>
      </c>
      <c r="C2324" s="27" t="s">
        <v>261</v>
      </c>
      <c r="D2324" s="32" t="s">
        <v>292</v>
      </c>
      <c r="E2324" t="s">
        <v>97</v>
      </c>
      <c r="F2324" s="20">
        <v>2950</v>
      </c>
      <c r="G2324" s="32" t="s">
        <v>295</v>
      </c>
      <c r="H2324" t="s">
        <v>97</v>
      </c>
    </row>
    <row r="2325" spans="1:9" x14ac:dyDescent="0.2">
      <c r="A2325">
        <v>1999</v>
      </c>
      <c r="B2325" s="32" t="s">
        <v>175</v>
      </c>
      <c r="C2325" s="29" t="s">
        <v>262</v>
      </c>
      <c r="D2325" s="32" t="s">
        <v>292</v>
      </c>
      <c r="E2325" t="s">
        <v>97</v>
      </c>
      <c r="F2325" s="20">
        <v>2117</v>
      </c>
      <c r="G2325" s="32" t="s">
        <v>295</v>
      </c>
      <c r="H2325" t="s">
        <v>97</v>
      </c>
    </row>
    <row r="2326" spans="1:9" ht="13.5" thickBot="1" x14ac:dyDescent="0.25">
      <c r="A2326">
        <v>1999</v>
      </c>
      <c r="B2326" s="32" t="s">
        <v>175</v>
      </c>
      <c r="C2326" s="12" t="s">
        <v>263</v>
      </c>
      <c r="D2326" s="32" t="s">
        <v>292</v>
      </c>
      <c r="E2326" t="s">
        <v>97</v>
      </c>
      <c r="F2326" s="20">
        <v>1887</v>
      </c>
      <c r="G2326" s="32" t="s">
        <v>295</v>
      </c>
      <c r="H2326" t="s">
        <v>97</v>
      </c>
    </row>
    <row r="2327" spans="1:9" x14ac:dyDescent="0.2">
      <c r="A2327">
        <v>1999</v>
      </c>
      <c r="B2327" s="32" t="s">
        <v>264</v>
      </c>
      <c r="C2327" s="18" t="s">
        <v>265</v>
      </c>
      <c r="D2327" s="32" t="s">
        <v>292</v>
      </c>
      <c r="E2327" t="s">
        <v>94</v>
      </c>
      <c r="G2327" s="32" t="s">
        <v>295</v>
      </c>
      <c r="H2327" t="s">
        <v>94</v>
      </c>
      <c r="I2327" s="20">
        <v>116290</v>
      </c>
    </row>
    <row r="2328" spans="1:9" x14ac:dyDescent="0.2">
      <c r="A2328">
        <v>1999</v>
      </c>
      <c r="B2328" s="32" t="s">
        <v>264</v>
      </c>
      <c r="C2328" s="41" t="s">
        <v>266</v>
      </c>
      <c r="D2328" s="32" t="s">
        <v>292</v>
      </c>
      <c r="E2328" t="s">
        <v>94</v>
      </c>
      <c r="G2328" s="32" t="s">
        <v>295</v>
      </c>
      <c r="H2328" t="s">
        <v>94</v>
      </c>
      <c r="I2328" s="20">
        <v>103725</v>
      </c>
    </row>
    <row r="2329" spans="1:9" x14ac:dyDescent="0.2">
      <c r="A2329">
        <v>1999</v>
      </c>
      <c r="B2329" s="32" t="s">
        <v>264</v>
      </c>
      <c r="C2329" s="14" t="s">
        <v>267</v>
      </c>
      <c r="D2329" s="32" t="s">
        <v>292</v>
      </c>
      <c r="E2329" t="s">
        <v>94</v>
      </c>
      <c r="F2329" s="20">
        <v>100025</v>
      </c>
      <c r="G2329" s="32" t="s">
        <v>295</v>
      </c>
      <c r="H2329" t="s">
        <v>94</v>
      </c>
    </row>
    <row r="2330" spans="1:9" x14ac:dyDescent="0.2">
      <c r="A2330">
        <v>1999</v>
      </c>
      <c r="B2330" s="32" t="s">
        <v>264</v>
      </c>
      <c r="C2330" s="23" t="s">
        <v>268</v>
      </c>
      <c r="D2330" s="32" t="s">
        <v>292</v>
      </c>
      <c r="E2330" t="s">
        <v>94</v>
      </c>
      <c r="F2330" s="20">
        <v>56813</v>
      </c>
      <c r="G2330" s="32" t="s">
        <v>295</v>
      </c>
      <c r="H2330" t="s">
        <v>94</v>
      </c>
    </row>
    <row r="2331" spans="1:9" x14ac:dyDescent="0.2">
      <c r="A2331">
        <v>1999</v>
      </c>
      <c r="B2331" s="32" t="s">
        <v>264</v>
      </c>
      <c r="C2331" s="24" t="s">
        <v>269</v>
      </c>
      <c r="D2331" s="32" t="s">
        <v>292</v>
      </c>
      <c r="E2331" t="s">
        <v>94</v>
      </c>
      <c r="F2331" s="20">
        <v>43212</v>
      </c>
      <c r="G2331" s="32" t="s">
        <v>295</v>
      </c>
      <c r="H2331" t="s">
        <v>94</v>
      </c>
    </row>
    <row r="2332" spans="1:9" x14ac:dyDescent="0.2">
      <c r="A2332">
        <v>1999</v>
      </c>
      <c r="B2332" s="32" t="s">
        <v>264</v>
      </c>
      <c r="C2332" s="29" t="s">
        <v>270</v>
      </c>
      <c r="D2332" s="32" t="s">
        <v>292</v>
      </c>
      <c r="E2332" t="s">
        <v>94</v>
      </c>
      <c r="F2332" s="20">
        <v>16265</v>
      </c>
      <c r="G2332" s="32" t="s">
        <v>295</v>
      </c>
      <c r="H2332" t="s">
        <v>94</v>
      </c>
    </row>
    <row r="2333" spans="1:9" ht="13.5" thickBot="1" x14ac:dyDescent="0.25">
      <c r="A2333">
        <v>1999</v>
      </c>
      <c r="B2333" s="32" t="s">
        <v>264</v>
      </c>
      <c r="C2333" s="12" t="s">
        <v>271</v>
      </c>
      <c r="D2333" s="32" t="s">
        <v>292</v>
      </c>
      <c r="E2333" t="s">
        <v>94</v>
      </c>
      <c r="F2333" s="20">
        <v>3700</v>
      </c>
      <c r="G2333" s="32" t="s">
        <v>295</v>
      </c>
      <c r="H2333" t="s">
        <v>94</v>
      </c>
    </row>
    <row r="2334" spans="1:9" x14ac:dyDescent="0.2">
      <c r="A2334">
        <v>1999</v>
      </c>
      <c r="B2334" s="32" t="s">
        <v>264</v>
      </c>
      <c r="C2334" s="18" t="s">
        <v>265</v>
      </c>
      <c r="D2334" s="32" t="s">
        <v>292</v>
      </c>
      <c r="E2334" t="s">
        <v>95</v>
      </c>
      <c r="G2334" s="32" t="s">
        <v>295</v>
      </c>
      <c r="H2334" t="s">
        <v>95</v>
      </c>
      <c r="I2334" s="20">
        <v>30798</v>
      </c>
    </row>
    <row r="2335" spans="1:9" x14ac:dyDescent="0.2">
      <c r="A2335">
        <v>1999</v>
      </c>
      <c r="B2335" s="32" t="s">
        <v>264</v>
      </c>
      <c r="C2335" s="41" t="s">
        <v>266</v>
      </c>
      <c r="D2335" s="32" t="s">
        <v>292</v>
      </c>
      <c r="E2335" t="s">
        <v>95</v>
      </c>
      <c r="G2335" s="32" t="s">
        <v>295</v>
      </c>
      <c r="H2335" t="s">
        <v>95</v>
      </c>
      <c r="I2335" s="20">
        <v>24890</v>
      </c>
    </row>
    <row r="2336" spans="1:9" x14ac:dyDescent="0.2">
      <c r="A2336">
        <v>1999</v>
      </c>
      <c r="B2336" s="32" t="s">
        <v>264</v>
      </c>
      <c r="C2336" s="14" t="s">
        <v>267</v>
      </c>
      <c r="D2336" s="32" t="s">
        <v>292</v>
      </c>
      <c r="E2336" t="s">
        <v>95</v>
      </c>
      <c r="F2336" s="20">
        <v>25894</v>
      </c>
      <c r="G2336" s="32" t="s">
        <v>295</v>
      </c>
      <c r="H2336" t="s">
        <v>95</v>
      </c>
    </row>
    <row r="2337" spans="1:9" x14ac:dyDescent="0.2">
      <c r="A2337">
        <v>1999</v>
      </c>
      <c r="B2337" s="32" t="s">
        <v>264</v>
      </c>
      <c r="C2337" s="23" t="s">
        <v>268</v>
      </c>
      <c r="D2337" s="32" t="s">
        <v>292</v>
      </c>
      <c r="E2337" t="s">
        <v>95</v>
      </c>
      <c r="F2337" s="20">
        <v>5712</v>
      </c>
      <c r="G2337" s="32" t="s">
        <v>295</v>
      </c>
      <c r="H2337" t="s">
        <v>95</v>
      </c>
    </row>
    <row r="2338" spans="1:9" x14ac:dyDescent="0.2">
      <c r="A2338">
        <v>1999</v>
      </c>
      <c r="B2338" s="32" t="s">
        <v>264</v>
      </c>
      <c r="C2338" s="24" t="s">
        <v>269</v>
      </c>
      <c r="D2338" s="32" t="s">
        <v>292</v>
      </c>
      <c r="E2338" t="s">
        <v>95</v>
      </c>
      <c r="F2338" s="20">
        <v>20182</v>
      </c>
      <c r="G2338" s="32" t="s">
        <v>295</v>
      </c>
      <c r="H2338" t="s">
        <v>95</v>
      </c>
    </row>
    <row r="2339" spans="1:9" x14ac:dyDescent="0.2">
      <c r="A2339">
        <v>1999</v>
      </c>
      <c r="B2339" s="32" t="s">
        <v>264</v>
      </c>
      <c r="C2339" s="29" t="s">
        <v>270</v>
      </c>
      <c r="D2339" s="32" t="s">
        <v>292</v>
      </c>
      <c r="E2339" t="s">
        <v>95</v>
      </c>
      <c r="F2339" s="20">
        <v>4904</v>
      </c>
      <c r="G2339" s="32" t="s">
        <v>295</v>
      </c>
      <c r="H2339" t="s">
        <v>95</v>
      </c>
    </row>
    <row r="2340" spans="1:9" ht="13.5" thickBot="1" x14ac:dyDescent="0.25">
      <c r="A2340">
        <v>1999</v>
      </c>
      <c r="B2340" s="32" t="s">
        <v>264</v>
      </c>
      <c r="C2340" s="12" t="s">
        <v>271</v>
      </c>
      <c r="D2340" s="32" t="s">
        <v>292</v>
      </c>
      <c r="E2340" t="s">
        <v>95</v>
      </c>
      <c r="F2340" s="20">
        <v>-1004</v>
      </c>
      <c r="G2340" s="32" t="s">
        <v>295</v>
      </c>
      <c r="H2340" t="s">
        <v>95</v>
      </c>
    </row>
    <row r="2341" spans="1:9" x14ac:dyDescent="0.2">
      <c r="A2341">
        <v>1999</v>
      </c>
      <c r="B2341" s="32" t="s">
        <v>264</v>
      </c>
      <c r="C2341" s="18" t="s">
        <v>265</v>
      </c>
      <c r="D2341" s="32" t="s">
        <v>292</v>
      </c>
      <c r="E2341" t="s">
        <v>96</v>
      </c>
      <c r="G2341" s="32" t="s">
        <v>295</v>
      </c>
      <c r="H2341" t="s">
        <v>96</v>
      </c>
      <c r="I2341" s="20">
        <v>50423</v>
      </c>
    </row>
    <row r="2342" spans="1:9" x14ac:dyDescent="0.2">
      <c r="A2342">
        <v>1999</v>
      </c>
      <c r="B2342" s="32" t="s">
        <v>264</v>
      </c>
      <c r="C2342" s="41" t="s">
        <v>266</v>
      </c>
      <c r="D2342" s="32" t="s">
        <v>292</v>
      </c>
      <c r="E2342" t="s">
        <v>96</v>
      </c>
      <c r="G2342" s="32" t="s">
        <v>295</v>
      </c>
      <c r="H2342" t="s">
        <v>96</v>
      </c>
      <c r="I2342" s="20">
        <v>46271</v>
      </c>
    </row>
    <row r="2343" spans="1:9" x14ac:dyDescent="0.2">
      <c r="A2343">
        <v>1999</v>
      </c>
      <c r="B2343" s="32" t="s">
        <v>264</v>
      </c>
      <c r="C2343" s="14" t="s">
        <v>267</v>
      </c>
      <c r="D2343" s="32" t="s">
        <v>292</v>
      </c>
      <c r="E2343" t="s">
        <v>96</v>
      </c>
      <c r="F2343" s="20">
        <v>44598</v>
      </c>
      <c r="G2343" s="32" t="s">
        <v>295</v>
      </c>
      <c r="H2343" t="s">
        <v>96</v>
      </c>
    </row>
    <row r="2344" spans="1:9" x14ac:dyDescent="0.2">
      <c r="A2344">
        <v>1999</v>
      </c>
      <c r="B2344" s="32" t="s">
        <v>264</v>
      </c>
      <c r="C2344" s="23" t="s">
        <v>268</v>
      </c>
      <c r="D2344" s="32" t="s">
        <v>292</v>
      </c>
      <c r="E2344" t="s">
        <v>96</v>
      </c>
      <c r="F2344" s="20">
        <v>35356</v>
      </c>
      <c r="G2344" s="32" t="s">
        <v>295</v>
      </c>
      <c r="H2344" t="s">
        <v>96</v>
      </c>
    </row>
    <row r="2345" spans="1:9" x14ac:dyDescent="0.2">
      <c r="A2345">
        <v>1999</v>
      </c>
      <c r="B2345" s="32" t="s">
        <v>264</v>
      </c>
      <c r="C2345" s="24" t="s">
        <v>269</v>
      </c>
      <c r="D2345" s="32" t="s">
        <v>292</v>
      </c>
      <c r="E2345" t="s">
        <v>96</v>
      </c>
      <c r="F2345" s="20">
        <v>9242</v>
      </c>
      <c r="G2345" s="32" t="s">
        <v>295</v>
      </c>
      <c r="H2345" t="s">
        <v>96</v>
      </c>
    </row>
    <row r="2346" spans="1:9" x14ac:dyDescent="0.2">
      <c r="A2346">
        <v>1999</v>
      </c>
      <c r="B2346" s="32" t="s">
        <v>264</v>
      </c>
      <c r="C2346" s="29" t="s">
        <v>270</v>
      </c>
      <c r="D2346" s="32" t="s">
        <v>292</v>
      </c>
      <c r="E2346" t="s">
        <v>96</v>
      </c>
      <c r="F2346" s="20">
        <v>5825</v>
      </c>
      <c r="G2346" s="32" t="s">
        <v>295</v>
      </c>
      <c r="H2346" t="s">
        <v>96</v>
      </c>
    </row>
    <row r="2347" spans="1:9" ht="13.5" thickBot="1" x14ac:dyDescent="0.25">
      <c r="A2347">
        <v>1999</v>
      </c>
      <c r="B2347" s="32" t="s">
        <v>264</v>
      </c>
      <c r="C2347" s="12" t="s">
        <v>271</v>
      </c>
      <c r="D2347" s="32" t="s">
        <v>292</v>
      </c>
      <c r="E2347" t="s">
        <v>96</v>
      </c>
      <c r="F2347" s="20">
        <v>1673</v>
      </c>
      <c r="G2347" s="32" t="s">
        <v>295</v>
      </c>
      <c r="H2347" t="s">
        <v>96</v>
      </c>
    </row>
    <row r="2348" spans="1:9" x14ac:dyDescent="0.2">
      <c r="A2348">
        <v>1999</v>
      </c>
      <c r="B2348" s="32" t="s">
        <v>264</v>
      </c>
      <c r="C2348" s="18" t="s">
        <v>265</v>
      </c>
      <c r="D2348" s="32" t="s">
        <v>292</v>
      </c>
      <c r="E2348" t="s">
        <v>341</v>
      </c>
      <c r="G2348" s="32" t="s">
        <v>295</v>
      </c>
      <c r="H2348" t="s">
        <v>341</v>
      </c>
      <c r="I2348" s="20">
        <v>22471</v>
      </c>
    </row>
    <row r="2349" spans="1:9" x14ac:dyDescent="0.2">
      <c r="A2349">
        <v>1999</v>
      </c>
      <c r="B2349" s="32" t="s">
        <v>264</v>
      </c>
      <c r="C2349" s="41" t="s">
        <v>266</v>
      </c>
      <c r="D2349" s="32" t="s">
        <v>292</v>
      </c>
      <c r="E2349" t="s">
        <v>341</v>
      </c>
      <c r="G2349" s="32" t="s">
        <v>295</v>
      </c>
      <c r="H2349" t="s">
        <v>341</v>
      </c>
      <c r="I2349" s="20">
        <v>20196</v>
      </c>
    </row>
    <row r="2350" spans="1:9" x14ac:dyDescent="0.2">
      <c r="A2350">
        <v>1999</v>
      </c>
      <c r="B2350" s="32" t="s">
        <v>264</v>
      </c>
      <c r="C2350" s="14" t="s">
        <v>267</v>
      </c>
      <c r="D2350" s="32" t="s">
        <v>292</v>
      </c>
      <c r="E2350" t="s">
        <v>341</v>
      </c>
      <c r="F2350" s="20">
        <v>17982</v>
      </c>
      <c r="G2350" s="32" t="s">
        <v>295</v>
      </c>
      <c r="H2350" t="s">
        <v>341</v>
      </c>
    </row>
    <row r="2351" spans="1:9" x14ac:dyDescent="0.2">
      <c r="A2351">
        <v>1999</v>
      </c>
      <c r="B2351" s="32" t="s">
        <v>264</v>
      </c>
      <c r="C2351" s="23" t="s">
        <v>268</v>
      </c>
      <c r="D2351" s="32" t="s">
        <v>292</v>
      </c>
      <c r="E2351" t="s">
        <v>341</v>
      </c>
      <c r="F2351" s="20">
        <v>5264</v>
      </c>
      <c r="G2351" s="32" t="s">
        <v>295</v>
      </c>
      <c r="H2351" t="s">
        <v>341</v>
      </c>
    </row>
    <row r="2352" spans="1:9" x14ac:dyDescent="0.2">
      <c r="A2352">
        <v>1999</v>
      </c>
      <c r="B2352" s="32" t="s">
        <v>264</v>
      </c>
      <c r="C2352" s="24" t="s">
        <v>269</v>
      </c>
      <c r="D2352" s="32" t="s">
        <v>292</v>
      </c>
      <c r="E2352" t="s">
        <v>341</v>
      </c>
      <c r="F2352" s="20">
        <v>12718</v>
      </c>
      <c r="G2352" s="32" t="s">
        <v>295</v>
      </c>
      <c r="H2352" t="s">
        <v>341</v>
      </c>
    </row>
    <row r="2353" spans="1:9" x14ac:dyDescent="0.2">
      <c r="A2353">
        <v>1999</v>
      </c>
      <c r="B2353" s="32" t="s">
        <v>264</v>
      </c>
      <c r="C2353" s="29" t="s">
        <v>270</v>
      </c>
      <c r="D2353" s="32" t="s">
        <v>292</v>
      </c>
      <c r="E2353" t="s">
        <v>341</v>
      </c>
      <c r="F2353" s="20">
        <v>4489</v>
      </c>
      <c r="G2353" s="32" t="s">
        <v>295</v>
      </c>
      <c r="H2353" t="s">
        <v>341</v>
      </c>
    </row>
    <row r="2354" spans="1:9" ht="13.5" thickBot="1" x14ac:dyDescent="0.25">
      <c r="A2354">
        <v>1999</v>
      </c>
      <c r="B2354" s="32" t="s">
        <v>264</v>
      </c>
      <c r="C2354" s="12" t="s">
        <v>271</v>
      </c>
      <c r="D2354" s="32" t="s">
        <v>292</v>
      </c>
      <c r="E2354" t="s">
        <v>341</v>
      </c>
      <c r="F2354" s="20">
        <v>2214</v>
      </c>
      <c r="G2354" s="32" t="s">
        <v>295</v>
      </c>
      <c r="H2354" t="s">
        <v>341</v>
      </c>
    </row>
    <row r="2355" spans="1:9" x14ac:dyDescent="0.2">
      <c r="A2355">
        <v>1999</v>
      </c>
      <c r="B2355" s="32" t="s">
        <v>264</v>
      </c>
      <c r="C2355" s="18" t="s">
        <v>265</v>
      </c>
      <c r="D2355" s="32" t="s">
        <v>292</v>
      </c>
      <c r="E2355" t="s">
        <v>97</v>
      </c>
      <c r="G2355" s="32" t="s">
        <v>295</v>
      </c>
      <c r="H2355" t="s">
        <v>97</v>
      </c>
      <c r="I2355" s="20">
        <v>12598</v>
      </c>
    </row>
    <row r="2356" spans="1:9" x14ac:dyDescent="0.2">
      <c r="A2356">
        <v>1999</v>
      </c>
      <c r="B2356" s="32" t="s">
        <v>264</v>
      </c>
      <c r="C2356" s="41" t="s">
        <v>266</v>
      </c>
      <c r="D2356" s="32" t="s">
        <v>292</v>
      </c>
      <c r="E2356" t="s">
        <v>97</v>
      </c>
      <c r="G2356" s="32" t="s">
        <v>295</v>
      </c>
      <c r="H2356" t="s">
        <v>97</v>
      </c>
      <c r="I2356" s="20">
        <v>12368</v>
      </c>
    </row>
    <row r="2357" spans="1:9" x14ac:dyDescent="0.2">
      <c r="A2357">
        <v>1999</v>
      </c>
      <c r="B2357" s="32" t="s">
        <v>264</v>
      </c>
      <c r="C2357" s="14" t="s">
        <v>267</v>
      </c>
      <c r="D2357" s="32" t="s">
        <v>292</v>
      </c>
      <c r="E2357" t="s">
        <v>97</v>
      </c>
      <c r="F2357" s="20">
        <v>11551</v>
      </c>
      <c r="G2357" s="32" t="s">
        <v>295</v>
      </c>
      <c r="H2357" t="s">
        <v>97</v>
      </c>
    </row>
    <row r="2358" spans="1:9" x14ac:dyDescent="0.2">
      <c r="A2358">
        <v>1999</v>
      </c>
      <c r="B2358" s="32" t="s">
        <v>264</v>
      </c>
      <c r="C2358" s="23" t="s">
        <v>268</v>
      </c>
      <c r="D2358" s="32" t="s">
        <v>292</v>
      </c>
      <c r="E2358" t="s">
        <v>97</v>
      </c>
      <c r="F2358" s="20">
        <v>10481</v>
      </c>
      <c r="G2358" s="32" t="s">
        <v>295</v>
      </c>
      <c r="H2358" t="s">
        <v>97</v>
      </c>
    </row>
    <row r="2359" spans="1:9" x14ac:dyDescent="0.2">
      <c r="A2359">
        <v>1999</v>
      </c>
      <c r="B2359" s="32" t="s">
        <v>264</v>
      </c>
      <c r="C2359" s="24" t="s">
        <v>269</v>
      </c>
      <c r="D2359" s="32" t="s">
        <v>292</v>
      </c>
      <c r="E2359" t="s">
        <v>97</v>
      </c>
      <c r="F2359" s="20">
        <v>1070</v>
      </c>
      <c r="G2359" s="32" t="s">
        <v>295</v>
      </c>
      <c r="H2359" t="s">
        <v>97</v>
      </c>
    </row>
    <row r="2360" spans="1:9" x14ac:dyDescent="0.2">
      <c r="A2360">
        <v>1999</v>
      </c>
      <c r="B2360" s="32" t="s">
        <v>264</v>
      </c>
      <c r="C2360" s="29" t="s">
        <v>270</v>
      </c>
      <c r="D2360" s="32" t="s">
        <v>292</v>
      </c>
      <c r="E2360" t="s">
        <v>97</v>
      </c>
      <c r="F2360" s="20">
        <v>1047</v>
      </c>
      <c r="G2360" s="32" t="s">
        <v>295</v>
      </c>
      <c r="H2360" t="s">
        <v>97</v>
      </c>
    </row>
    <row r="2361" spans="1:9" ht="13.5" thickBot="1" x14ac:dyDescent="0.25">
      <c r="A2361">
        <v>1999</v>
      </c>
      <c r="B2361" s="32" t="s">
        <v>264</v>
      </c>
      <c r="C2361" s="12" t="s">
        <v>271</v>
      </c>
      <c r="D2361" s="32" t="s">
        <v>292</v>
      </c>
      <c r="E2361" t="s">
        <v>97</v>
      </c>
      <c r="F2361" s="20">
        <v>817</v>
      </c>
      <c r="G2361" s="32" t="s">
        <v>295</v>
      </c>
      <c r="H2361" t="s">
        <v>97</v>
      </c>
    </row>
    <row r="2362" spans="1:9" ht="25.5" x14ac:dyDescent="0.2">
      <c r="A2362">
        <v>1999</v>
      </c>
      <c r="B2362" s="32" t="s">
        <v>186</v>
      </c>
      <c r="C2362" s="19" t="s">
        <v>272</v>
      </c>
      <c r="D2362" s="32" t="s">
        <v>292</v>
      </c>
      <c r="E2362" t="s">
        <v>94</v>
      </c>
      <c r="G2362" s="32" t="s">
        <v>295</v>
      </c>
      <c r="H2362" t="s">
        <v>94</v>
      </c>
      <c r="I2362" s="20">
        <v>59477</v>
      </c>
    </row>
    <row r="2363" spans="1:9" ht="25.5" x14ac:dyDescent="0.2">
      <c r="A2363">
        <v>1999</v>
      </c>
      <c r="B2363" s="32" t="s">
        <v>186</v>
      </c>
      <c r="C2363" s="42" t="s">
        <v>273</v>
      </c>
      <c r="D2363" s="32" t="s">
        <v>292</v>
      </c>
      <c r="E2363" t="s">
        <v>94</v>
      </c>
      <c r="G2363" s="32" t="s">
        <v>295</v>
      </c>
      <c r="H2363" t="s">
        <v>94</v>
      </c>
      <c r="I2363" s="20">
        <v>46912</v>
      </c>
    </row>
    <row r="2364" spans="1:9" ht="25.5" x14ac:dyDescent="0.2">
      <c r="A2364">
        <v>1999</v>
      </c>
      <c r="B2364" s="32" t="s">
        <v>186</v>
      </c>
      <c r="C2364" s="14" t="s">
        <v>274</v>
      </c>
      <c r="D2364" s="32" t="s">
        <v>292</v>
      </c>
      <c r="E2364" t="s">
        <v>94</v>
      </c>
      <c r="F2364" s="20">
        <v>43212</v>
      </c>
      <c r="G2364" s="32" t="s">
        <v>295</v>
      </c>
      <c r="H2364" t="s">
        <v>94</v>
      </c>
    </row>
    <row r="2365" spans="1:9" ht="25.5" x14ac:dyDescent="0.2">
      <c r="A2365">
        <v>1999</v>
      </c>
      <c r="B2365" s="32" t="s">
        <v>186</v>
      </c>
      <c r="C2365" s="24" t="s">
        <v>275</v>
      </c>
      <c r="D2365" s="32" t="s">
        <v>292</v>
      </c>
      <c r="E2365" t="s">
        <v>94</v>
      </c>
      <c r="F2365" s="20">
        <v>43212</v>
      </c>
      <c r="G2365" s="32" t="s">
        <v>295</v>
      </c>
      <c r="H2365" t="s">
        <v>94</v>
      </c>
    </row>
    <row r="2366" spans="1:9" ht="25.5" x14ac:dyDescent="0.2">
      <c r="A2366">
        <v>1999</v>
      </c>
      <c r="B2366" s="32" t="s">
        <v>186</v>
      </c>
      <c r="C2366" s="29" t="s">
        <v>276</v>
      </c>
      <c r="D2366" s="32" t="s">
        <v>292</v>
      </c>
      <c r="E2366" t="s">
        <v>94</v>
      </c>
      <c r="F2366" s="20">
        <v>16265</v>
      </c>
      <c r="G2366" s="32" t="s">
        <v>295</v>
      </c>
      <c r="H2366" t="s">
        <v>94</v>
      </c>
    </row>
    <row r="2367" spans="1:9" ht="26.25" thickBot="1" x14ac:dyDescent="0.25">
      <c r="A2367">
        <v>1999</v>
      </c>
      <c r="B2367" s="32" t="s">
        <v>186</v>
      </c>
      <c r="C2367" s="12" t="s">
        <v>277</v>
      </c>
      <c r="D2367" s="32" t="s">
        <v>292</v>
      </c>
      <c r="E2367" t="s">
        <v>94</v>
      </c>
      <c r="F2367" s="20">
        <v>3700</v>
      </c>
      <c r="G2367" s="32" t="s">
        <v>295</v>
      </c>
      <c r="H2367" t="s">
        <v>94</v>
      </c>
    </row>
    <row r="2368" spans="1:9" ht="25.5" x14ac:dyDescent="0.2">
      <c r="A2368">
        <v>1999</v>
      </c>
      <c r="B2368" s="32" t="s">
        <v>186</v>
      </c>
      <c r="C2368" s="19" t="s">
        <v>272</v>
      </c>
      <c r="D2368" s="32" t="s">
        <v>292</v>
      </c>
      <c r="E2368" t="s">
        <v>95</v>
      </c>
      <c r="G2368" s="32" t="s">
        <v>295</v>
      </c>
      <c r="H2368" t="s">
        <v>95</v>
      </c>
      <c r="I2368" s="20">
        <v>25086</v>
      </c>
    </row>
    <row r="2369" spans="1:9" ht="25.5" x14ac:dyDescent="0.2">
      <c r="A2369">
        <v>1999</v>
      </c>
      <c r="B2369" s="32" t="s">
        <v>186</v>
      </c>
      <c r="C2369" s="42" t="s">
        <v>273</v>
      </c>
      <c r="D2369" s="32" t="s">
        <v>292</v>
      </c>
      <c r="E2369" t="s">
        <v>95</v>
      </c>
      <c r="G2369" s="32" t="s">
        <v>295</v>
      </c>
      <c r="H2369" t="s">
        <v>95</v>
      </c>
      <c r="I2369" s="20">
        <v>19178</v>
      </c>
    </row>
    <row r="2370" spans="1:9" ht="25.5" x14ac:dyDescent="0.2">
      <c r="A2370">
        <v>1999</v>
      </c>
      <c r="B2370" s="32" t="s">
        <v>186</v>
      </c>
      <c r="C2370" s="14" t="s">
        <v>274</v>
      </c>
      <c r="D2370" s="32" t="s">
        <v>292</v>
      </c>
      <c r="E2370" t="s">
        <v>95</v>
      </c>
      <c r="F2370" s="20">
        <v>20182</v>
      </c>
      <c r="G2370" s="32" t="s">
        <v>295</v>
      </c>
      <c r="H2370" t="s">
        <v>95</v>
      </c>
    </row>
    <row r="2371" spans="1:9" ht="25.5" x14ac:dyDescent="0.2">
      <c r="A2371">
        <v>1999</v>
      </c>
      <c r="B2371" s="32" t="s">
        <v>186</v>
      </c>
      <c r="C2371" s="24" t="s">
        <v>275</v>
      </c>
      <c r="D2371" s="32" t="s">
        <v>292</v>
      </c>
      <c r="E2371" t="s">
        <v>95</v>
      </c>
      <c r="F2371" s="20">
        <v>20182</v>
      </c>
      <c r="G2371" s="32" t="s">
        <v>295</v>
      </c>
      <c r="H2371" t="s">
        <v>95</v>
      </c>
    </row>
    <row r="2372" spans="1:9" ht="25.5" x14ac:dyDescent="0.2">
      <c r="A2372">
        <v>1999</v>
      </c>
      <c r="B2372" s="32" t="s">
        <v>186</v>
      </c>
      <c r="C2372" s="29" t="s">
        <v>276</v>
      </c>
      <c r="D2372" s="32" t="s">
        <v>292</v>
      </c>
      <c r="E2372" t="s">
        <v>95</v>
      </c>
      <c r="F2372" s="20">
        <v>4904</v>
      </c>
      <c r="G2372" s="32" t="s">
        <v>295</v>
      </c>
      <c r="H2372" t="s">
        <v>95</v>
      </c>
    </row>
    <row r="2373" spans="1:9" ht="26.25" thickBot="1" x14ac:dyDescent="0.25">
      <c r="A2373">
        <v>1999</v>
      </c>
      <c r="B2373" s="32" t="s">
        <v>186</v>
      </c>
      <c r="C2373" s="12" t="s">
        <v>277</v>
      </c>
      <c r="D2373" s="32" t="s">
        <v>292</v>
      </c>
      <c r="E2373" t="s">
        <v>95</v>
      </c>
      <c r="F2373" s="20">
        <v>-1004</v>
      </c>
      <c r="G2373" s="32" t="s">
        <v>295</v>
      </c>
      <c r="H2373" t="s">
        <v>95</v>
      </c>
    </row>
    <row r="2374" spans="1:9" ht="25.5" x14ac:dyDescent="0.2">
      <c r="A2374">
        <v>1999</v>
      </c>
      <c r="B2374" s="32" t="s">
        <v>186</v>
      </c>
      <c r="C2374" s="19" t="s">
        <v>272</v>
      </c>
      <c r="D2374" s="32" t="s">
        <v>292</v>
      </c>
      <c r="E2374" t="s">
        <v>96</v>
      </c>
      <c r="G2374" s="32" t="s">
        <v>295</v>
      </c>
      <c r="H2374" t="s">
        <v>96</v>
      </c>
      <c r="I2374" s="20">
        <v>15067</v>
      </c>
    </row>
    <row r="2375" spans="1:9" ht="25.5" x14ac:dyDescent="0.2">
      <c r="A2375">
        <v>1999</v>
      </c>
      <c r="B2375" s="32" t="s">
        <v>186</v>
      </c>
      <c r="C2375" s="42" t="s">
        <v>273</v>
      </c>
      <c r="D2375" s="32" t="s">
        <v>292</v>
      </c>
      <c r="E2375" t="s">
        <v>96</v>
      </c>
      <c r="G2375" s="32" t="s">
        <v>295</v>
      </c>
      <c r="H2375" t="s">
        <v>96</v>
      </c>
      <c r="I2375" s="20">
        <v>10915</v>
      </c>
    </row>
    <row r="2376" spans="1:9" ht="25.5" x14ac:dyDescent="0.2">
      <c r="A2376">
        <v>1999</v>
      </c>
      <c r="B2376" s="32" t="s">
        <v>186</v>
      </c>
      <c r="C2376" s="14" t="s">
        <v>274</v>
      </c>
      <c r="D2376" s="32" t="s">
        <v>292</v>
      </c>
      <c r="E2376" t="s">
        <v>96</v>
      </c>
      <c r="F2376" s="20">
        <v>9242</v>
      </c>
      <c r="G2376" s="32" t="s">
        <v>295</v>
      </c>
      <c r="H2376" t="s">
        <v>96</v>
      </c>
    </row>
    <row r="2377" spans="1:9" ht="25.5" x14ac:dyDescent="0.2">
      <c r="A2377">
        <v>1999</v>
      </c>
      <c r="B2377" s="32" t="s">
        <v>186</v>
      </c>
      <c r="C2377" s="24" t="s">
        <v>275</v>
      </c>
      <c r="D2377" s="32" t="s">
        <v>292</v>
      </c>
      <c r="E2377" t="s">
        <v>96</v>
      </c>
      <c r="F2377" s="20">
        <v>9242</v>
      </c>
      <c r="G2377" s="32" t="s">
        <v>295</v>
      </c>
      <c r="H2377" t="s">
        <v>96</v>
      </c>
    </row>
    <row r="2378" spans="1:9" ht="25.5" x14ac:dyDescent="0.2">
      <c r="A2378">
        <v>1999</v>
      </c>
      <c r="B2378" s="32" t="s">
        <v>186</v>
      </c>
      <c r="C2378" s="29" t="s">
        <v>276</v>
      </c>
      <c r="D2378" s="32" t="s">
        <v>292</v>
      </c>
      <c r="E2378" t="s">
        <v>96</v>
      </c>
      <c r="F2378" s="20">
        <v>5825</v>
      </c>
      <c r="G2378" s="32" t="s">
        <v>295</v>
      </c>
      <c r="H2378" t="s">
        <v>96</v>
      </c>
    </row>
    <row r="2379" spans="1:9" ht="26.25" thickBot="1" x14ac:dyDescent="0.25">
      <c r="A2379">
        <v>1999</v>
      </c>
      <c r="B2379" s="32" t="s">
        <v>186</v>
      </c>
      <c r="C2379" s="12" t="s">
        <v>277</v>
      </c>
      <c r="D2379" s="32" t="s">
        <v>292</v>
      </c>
      <c r="E2379" t="s">
        <v>96</v>
      </c>
      <c r="F2379" s="20">
        <v>1673</v>
      </c>
      <c r="G2379" s="32" t="s">
        <v>295</v>
      </c>
      <c r="H2379" t="s">
        <v>96</v>
      </c>
    </row>
    <row r="2380" spans="1:9" ht="25.5" x14ac:dyDescent="0.2">
      <c r="A2380">
        <v>1999</v>
      </c>
      <c r="B2380" s="32" t="s">
        <v>186</v>
      </c>
      <c r="C2380" s="19" t="s">
        <v>272</v>
      </c>
      <c r="D2380" s="32" t="s">
        <v>292</v>
      </c>
      <c r="E2380" t="s">
        <v>341</v>
      </c>
      <c r="G2380" s="32" t="s">
        <v>295</v>
      </c>
      <c r="H2380" t="s">
        <v>341</v>
      </c>
      <c r="I2380" s="20">
        <v>17207</v>
      </c>
    </row>
    <row r="2381" spans="1:9" ht="25.5" x14ac:dyDescent="0.2">
      <c r="A2381">
        <v>1999</v>
      </c>
      <c r="B2381" s="32" t="s">
        <v>186</v>
      </c>
      <c r="C2381" s="42" t="s">
        <v>273</v>
      </c>
      <c r="D2381" s="32" t="s">
        <v>292</v>
      </c>
      <c r="E2381" t="s">
        <v>341</v>
      </c>
      <c r="G2381" s="32" t="s">
        <v>295</v>
      </c>
      <c r="H2381" t="s">
        <v>341</v>
      </c>
      <c r="I2381" s="20">
        <v>14932</v>
      </c>
    </row>
    <row r="2382" spans="1:9" ht="25.5" x14ac:dyDescent="0.2">
      <c r="A2382">
        <v>1999</v>
      </c>
      <c r="B2382" s="32" t="s">
        <v>186</v>
      </c>
      <c r="C2382" s="14" t="s">
        <v>274</v>
      </c>
      <c r="D2382" s="32" t="s">
        <v>292</v>
      </c>
      <c r="E2382" t="s">
        <v>341</v>
      </c>
      <c r="F2382" s="20">
        <v>12718</v>
      </c>
      <c r="G2382" s="32" t="s">
        <v>295</v>
      </c>
      <c r="H2382" t="s">
        <v>341</v>
      </c>
    </row>
    <row r="2383" spans="1:9" ht="25.5" x14ac:dyDescent="0.2">
      <c r="A2383">
        <v>1999</v>
      </c>
      <c r="B2383" s="32" t="s">
        <v>186</v>
      </c>
      <c r="C2383" s="24" t="s">
        <v>275</v>
      </c>
      <c r="D2383" s="32" t="s">
        <v>292</v>
      </c>
      <c r="E2383" t="s">
        <v>341</v>
      </c>
      <c r="F2383" s="20">
        <v>12718</v>
      </c>
      <c r="G2383" s="32" t="s">
        <v>295</v>
      </c>
      <c r="H2383" t="s">
        <v>341</v>
      </c>
    </row>
    <row r="2384" spans="1:9" ht="25.5" x14ac:dyDescent="0.2">
      <c r="A2384">
        <v>1999</v>
      </c>
      <c r="B2384" s="32" t="s">
        <v>186</v>
      </c>
      <c r="C2384" s="29" t="s">
        <v>276</v>
      </c>
      <c r="D2384" s="32" t="s">
        <v>292</v>
      </c>
      <c r="E2384" t="s">
        <v>341</v>
      </c>
      <c r="F2384" s="20">
        <v>4489</v>
      </c>
      <c r="G2384" s="32" t="s">
        <v>295</v>
      </c>
      <c r="H2384" t="s">
        <v>341</v>
      </c>
    </row>
    <row r="2385" spans="1:9" ht="26.25" thickBot="1" x14ac:dyDescent="0.25">
      <c r="A2385">
        <v>1999</v>
      </c>
      <c r="B2385" s="32" t="s">
        <v>186</v>
      </c>
      <c r="C2385" s="12" t="s">
        <v>277</v>
      </c>
      <c r="D2385" s="32" t="s">
        <v>292</v>
      </c>
      <c r="E2385" t="s">
        <v>341</v>
      </c>
      <c r="F2385" s="20">
        <v>2214</v>
      </c>
      <c r="G2385" s="32" t="s">
        <v>295</v>
      </c>
      <c r="H2385" t="s">
        <v>341</v>
      </c>
    </row>
    <row r="2386" spans="1:9" ht="25.5" x14ac:dyDescent="0.2">
      <c r="A2386">
        <v>1999</v>
      </c>
      <c r="B2386" s="32" t="s">
        <v>186</v>
      </c>
      <c r="C2386" s="19" t="s">
        <v>272</v>
      </c>
      <c r="D2386" s="32" t="s">
        <v>292</v>
      </c>
      <c r="E2386" t="s">
        <v>97</v>
      </c>
      <c r="G2386" s="32" t="s">
        <v>295</v>
      </c>
      <c r="H2386" t="s">
        <v>97</v>
      </c>
      <c r="I2386" s="20">
        <v>2117</v>
      </c>
    </row>
    <row r="2387" spans="1:9" ht="25.5" x14ac:dyDescent="0.2">
      <c r="A2387">
        <v>1999</v>
      </c>
      <c r="B2387" s="32" t="s">
        <v>186</v>
      </c>
      <c r="C2387" s="42" t="s">
        <v>273</v>
      </c>
      <c r="D2387" s="32" t="s">
        <v>292</v>
      </c>
      <c r="E2387" t="s">
        <v>97</v>
      </c>
      <c r="G2387" s="32" t="s">
        <v>295</v>
      </c>
      <c r="H2387" t="s">
        <v>97</v>
      </c>
      <c r="I2387" s="20">
        <v>1887</v>
      </c>
    </row>
    <row r="2388" spans="1:9" ht="25.5" x14ac:dyDescent="0.2">
      <c r="A2388">
        <v>1999</v>
      </c>
      <c r="B2388" s="32" t="s">
        <v>186</v>
      </c>
      <c r="C2388" s="14" t="s">
        <v>274</v>
      </c>
      <c r="D2388" s="32" t="s">
        <v>292</v>
      </c>
      <c r="E2388" t="s">
        <v>97</v>
      </c>
      <c r="F2388" s="20">
        <v>1070</v>
      </c>
      <c r="G2388" s="32" t="s">
        <v>295</v>
      </c>
      <c r="H2388" t="s">
        <v>97</v>
      </c>
    </row>
    <row r="2389" spans="1:9" ht="25.5" x14ac:dyDescent="0.2">
      <c r="A2389">
        <v>1999</v>
      </c>
      <c r="B2389" s="32" t="s">
        <v>186</v>
      </c>
      <c r="C2389" s="24" t="s">
        <v>275</v>
      </c>
      <c r="D2389" s="32" t="s">
        <v>292</v>
      </c>
      <c r="E2389" t="s">
        <v>97</v>
      </c>
      <c r="F2389" s="20">
        <v>1070</v>
      </c>
      <c r="G2389" s="32" t="s">
        <v>295</v>
      </c>
      <c r="H2389" t="s">
        <v>97</v>
      </c>
    </row>
    <row r="2390" spans="1:9" ht="25.5" x14ac:dyDescent="0.2">
      <c r="A2390">
        <v>1999</v>
      </c>
      <c r="B2390" s="32" t="s">
        <v>186</v>
      </c>
      <c r="C2390" s="29" t="s">
        <v>276</v>
      </c>
      <c r="D2390" s="32" t="s">
        <v>292</v>
      </c>
      <c r="E2390" t="s">
        <v>97</v>
      </c>
      <c r="F2390" s="20">
        <v>1047</v>
      </c>
      <c r="G2390" s="32" t="s">
        <v>295</v>
      </c>
      <c r="H2390" t="s">
        <v>97</v>
      </c>
    </row>
    <row r="2391" spans="1:9" ht="26.25" thickBot="1" x14ac:dyDescent="0.25">
      <c r="A2391">
        <v>1999</v>
      </c>
      <c r="B2391" s="32" t="s">
        <v>186</v>
      </c>
      <c r="C2391" s="12" t="s">
        <v>277</v>
      </c>
      <c r="D2391" s="32" t="s">
        <v>292</v>
      </c>
      <c r="E2391" t="s">
        <v>97</v>
      </c>
      <c r="F2391" s="20">
        <v>817</v>
      </c>
      <c r="G2391" s="32" t="s">
        <v>295</v>
      </c>
      <c r="H2391" t="s">
        <v>97</v>
      </c>
    </row>
    <row r="2392" spans="1:9" ht="26.25" thickBot="1" x14ac:dyDescent="0.25">
      <c r="A2392">
        <v>1999</v>
      </c>
      <c r="B2392" s="32" t="s">
        <v>278</v>
      </c>
      <c r="C2392" s="12" t="s">
        <v>279</v>
      </c>
      <c r="D2392" s="32" t="s">
        <v>292</v>
      </c>
      <c r="E2392" t="s">
        <v>94</v>
      </c>
      <c r="G2392" s="32" t="s">
        <v>295</v>
      </c>
      <c r="H2392" t="s">
        <v>94</v>
      </c>
      <c r="I2392" s="20">
        <v>3700</v>
      </c>
    </row>
    <row r="2393" spans="1:9" ht="25.5" x14ac:dyDescent="0.2">
      <c r="A2393">
        <v>1999</v>
      </c>
      <c r="B2393" s="32" t="s">
        <v>278</v>
      </c>
      <c r="C2393" s="14" t="s">
        <v>280</v>
      </c>
      <c r="D2393" s="32" t="s">
        <v>292</v>
      </c>
      <c r="E2393" t="s">
        <v>94</v>
      </c>
      <c r="G2393" s="32" t="s">
        <v>295</v>
      </c>
      <c r="H2393" t="s">
        <v>94</v>
      </c>
      <c r="I2393" s="20">
        <v>13077</v>
      </c>
    </row>
    <row r="2394" spans="1:9" ht="25.5" x14ac:dyDescent="0.2">
      <c r="A2394">
        <v>1999</v>
      </c>
      <c r="B2394" s="32" t="s">
        <v>278</v>
      </c>
      <c r="C2394" s="23" t="s">
        <v>281</v>
      </c>
      <c r="D2394" s="32" t="s">
        <v>292</v>
      </c>
      <c r="E2394" t="s">
        <v>94</v>
      </c>
      <c r="G2394" s="32" t="s">
        <v>295</v>
      </c>
      <c r="H2394" t="s">
        <v>94</v>
      </c>
      <c r="I2394" s="20">
        <v>2206</v>
      </c>
    </row>
    <row r="2395" spans="1:9" ht="25.5" x14ac:dyDescent="0.2">
      <c r="A2395">
        <v>1999</v>
      </c>
      <c r="B2395" s="32" t="s">
        <v>278</v>
      </c>
      <c r="C2395" s="24" t="s">
        <v>282</v>
      </c>
      <c r="D2395" s="32" t="s">
        <v>292</v>
      </c>
      <c r="E2395" t="s">
        <v>94</v>
      </c>
      <c r="G2395" s="32" t="s">
        <v>295</v>
      </c>
      <c r="H2395" t="s">
        <v>94</v>
      </c>
      <c r="I2395" s="20">
        <v>5194</v>
      </c>
    </row>
    <row r="2396" spans="1:9" ht="25.5" x14ac:dyDescent="0.2">
      <c r="A2396">
        <v>1999</v>
      </c>
      <c r="B2396" s="32" t="s">
        <v>278</v>
      </c>
      <c r="C2396" s="16" t="s">
        <v>283</v>
      </c>
      <c r="D2396" s="32" t="s">
        <v>292</v>
      </c>
      <c r="E2396" t="s">
        <v>94</v>
      </c>
      <c r="G2396" s="32" t="s">
        <v>295</v>
      </c>
      <c r="H2396" t="s">
        <v>94</v>
      </c>
      <c r="I2396" s="20">
        <v>5677</v>
      </c>
    </row>
    <row r="2397" spans="1:9" ht="25.5" x14ac:dyDescent="0.2">
      <c r="A2397">
        <v>1999</v>
      </c>
      <c r="B2397" s="32" t="s">
        <v>278</v>
      </c>
      <c r="C2397" s="14" t="s">
        <v>284</v>
      </c>
      <c r="D2397" s="32" t="s">
        <v>292</v>
      </c>
      <c r="E2397" t="s">
        <v>94</v>
      </c>
      <c r="G2397" s="32" t="s">
        <v>295</v>
      </c>
      <c r="H2397" t="s">
        <v>94</v>
      </c>
      <c r="I2397" s="20">
        <v>-12812</v>
      </c>
    </row>
    <row r="2398" spans="1:9" ht="25.5" x14ac:dyDescent="0.2">
      <c r="A2398">
        <v>1999</v>
      </c>
      <c r="B2398" s="32" t="s">
        <v>278</v>
      </c>
      <c r="C2398" s="24" t="s">
        <v>285</v>
      </c>
      <c r="D2398" s="32" t="s">
        <v>292</v>
      </c>
      <c r="E2398" t="s">
        <v>94</v>
      </c>
      <c r="G2398" s="32" t="s">
        <v>295</v>
      </c>
      <c r="H2398" t="s">
        <v>94</v>
      </c>
      <c r="I2398" s="20">
        <v>0</v>
      </c>
    </row>
    <row r="2399" spans="1:9" ht="25.5" x14ac:dyDescent="0.2">
      <c r="A2399">
        <v>1999</v>
      </c>
      <c r="B2399" s="32" t="s">
        <v>278</v>
      </c>
      <c r="C2399" s="24" t="s">
        <v>286</v>
      </c>
      <c r="D2399" s="32" t="s">
        <v>292</v>
      </c>
      <c r="E2399" t="s">
        <v>94</v>
      </c>
      <c r="G2399" s="32" t="s">
        <v>295</v>
      </c>
      <c r="H2399" t="s">
        <v>94</v>
      </c>
      <c r="I2399" s="20">
        <v>-6701</v>
      </c>
    </row>
    <row r="2400" spans="1:9" ht="25.5" x14ac:dyDescent="0.2">
      <c r="A2400">
        <v>1999</v>
      </c>
      <c r="B2400" s="32" t="s">
        <v>278</v>
      </c>
      <c r="C2400" s="24" t="s">
        <v>287</v>
      </c>
      <c r="D2400" s="32" t="s">
        <v>292</v>
      </c>
      <c r="E2400" t="s">
        <v>94</v>
      </c>
      <c r="G2400" s="32" t="s">
        <v>295</v>
      </c>
      <c r="H2400" t="s">
        <v>94</v>
      </c>
      <c r="I2400" s="20">
        <v>-6111</v>
      </c>
    </row>
    <row r="2401" spans="1:9" ht="25.5" x14ac:dyDescent="0.2">
      <c r="A2401">
        <v>1999</v>
      </c>
      <c r="B2401" s="32" t="s">
        <v>278</v>
      </c>
      <c r="C2401" s="43" t="s">
        <v>301</v>
      </c>
      <c r="D2401" s="32" t="s">
        <v>292</v>
      </c>
      <c r="E2401" t="s">
        <v>94</v>
      </c>
      <c r="F2401" s="20">
        <v>3965</v>
      </c>
      <c r="G2401" s="32" t="s">
        <v>295</v>
      </c>
      <c r="H2401" t="s">
        <v>94</v>
      </c>
    </row>
    <row r="2402" spans="1:9" ht="26.25" thickBot="1" x14ac:dyDescent="0.25">
      <c r="A2402">
        <v>1999</v>
      </c>
      <c r="B2402" s="32" t="s">
        <v>278</v>
      </c>
      <c r="C2402" s="12" t="s">
        <v>279</v>
      </c>
      <c r="D2402" s="32" t="s">
        <v>292</v>
      </c>
      <c r="E2402" t="s">
        <v>95</v>
      </c>
      <c r="G2402" s="32" t="s">
        <v>295</v>
      </c>
      <c r="H2402" t="s">
        <v>95</v>
      </c>
      <c r="I2402" s="20">
        <v>-1004</v>
      </c>
    </row>
    <row r="2403" spans="1:9" ht="25.5" x14ac:dyDescent="0.2">
      <c r="A2403">
        <v>1999</v>
      </c>
      <c r="B2403" s="32" t="s">
        <v>278</v>
      </c>
      <c r="C2403" s="14" t="s">
        <v>280</v>
      </c>
      <c r="D2403" s="32" t="s">
        <v>292</v>
      </c>
      <c r="E2403" t="s">
        <v>95</v>
      </c>
      <c r="G2403" s="32" t="s">
        <v>295</v>
      </c>
      <c r="H2403" t="s">
        <v>95</v>
      </c>
      <c r="I2403" s="20">
        <v>2176</v>
      </c>
    </row>
    <row r="2404" spans="1:9" ht="25.5" x14ac:dyDescent="0.2">
      <c r="A2404">
        <v>1999</v>
      </c>
      <c r="B2404" s="32" t="s">
        <v>278</v>
      </c>
      <c r="C2404" s="23" t="s">
        <v>281</v>
      </c>
      <c r="D2404" s="32" t="s">
        <v>292</v>
      </c>
      <c r="E2404" t="s">
        <v>95</v>
      </c>
      <c r="G2404" s="32" t="s">
        <v>295</v>
      </c>
      <c r="H2404" t="s">
        <v>95</v>
      </c>
      <c r="I2404" s="20">
        <v>13</v>
      </c>
    </row>
    <row r="2405" spans="1:9" ht="25.5" x14ac:dyDescent="0.2">
      <c r="A2405">
        <v>1999</v>
      </c>
      <c r="B2405" s="32" t="s">
        <v>278</v>
      </c>
      <c r="C2405" s="24" t="s">
        <v>282</v>
      </c>
      <c r="D2405" s="32" t="s">
        <v>292</v>
      </c>
      <c r="E2405" t="s">
        <v>95</v>
      </c>
      <c r="G2405" s="32" t="s">
        <v>295</v>
      </c>
      <c r="H2405" t="s">
        <v>95</v>
      </c>
      <c r="I2405" s="20">
        <v>1808</v>
      </c>
    </row>
    <row r="2406" spans="1:9" ht="25.5" x14ac:dyDescent="0.2">
      <c r="A2406">
        <v>1999</v>
      </c>
      <c r="B2406" s="32" t="s">
        <v>278</v>
      </c>
      <c r="C2406" s="16" t="s">
        <v>283</v>
      </c>
      <c r="D2406" s="32" t="s">
        <v>292</v>
      </c>
      <c r="E2406" t="s">
        <v>95</v>
      </c>
      <c r="G2406" s="32" t="s">
        <v>295</v>
      </c>
      <c r="H2406" t="s">
        <v>95</v>
      </c>
      <c r="I2406" s="20">
        <v>355</v>
      </c>
    </row>
    <row r="2407" spans="1:9" ht="25.5" x14ac:dyDescent="0.2">
      <c r="A2407">
        <v>1999</v>
      </c>
      <c r="B2407" s="32" t="s">
        <v>278</v>
      </c>
      <c r="C2407" s="14" t="s">
        <v>284</v>
      </c>
      <c r="D2407" s="32" t="s">
        <v>292</v>
      </c>
      <c r="E2407" t="s">
        <v>95</v>
      </c>
      <c r="G2407" s="32" t="s">
        <v>295</v>
      </c>
      <c r="H2407" t="s">
        <v>95</v>
      </c>
      <c r="I2407" s="20">
        <v>-6928</v>
      </c>
    </row>
    <row r="2408" spans="1:9" ht="25.5" x14ac:dyDescent="0.2">
      <c r="A2408">
        <v>1999</v>
      </c>
      <c r="B2408" s="32" t="s">
        <v>278</v>
      </c>
      <c r="C2408" s="24" t="s">
        <v>285</v>
      </c>
      <c r="D2408" s="32" t="s">
        <v>292</v>
      </c>
      <c r="E2408" t="s">
        <v>95</v>
      </c>
      <c r="G2408" s="32" t="s">
        <v>295</v>
      </c>
      <c r="H2408" t="s">
        <v>95</v>
      </c>
      <c r="I2408" s="20">
        <v>0</v>
      </c>
    </row>
    <row r="2409" spans="1:9" ht="25.5" x14ac:dyDescent="0.2">
      <c r="A2409">
        <v>1999</v>
      </c>
      <c r="B2409" s="32" t="s">
        <v>278</v>
      </c>
      <c r="C2409" s="24" t="s">
        <v>286</v>
      </c>
      <c r="D2409" s="32" t="s">
        <v>292</v>
      </c>
      <c r="E2409" t="s">
        <v>95</v>
      </c>
      <c r="G2409" s="32" t="s">
        <v>295</v>
      </c>
      <c r="H2409" t="s">
        <v>95</v>
      </c>
      <c r="I2409" s="20">
        <v>-2852</v>
      </c>
    </row>
    <row r="2410" spans="1:9" ht="25.5" x14ac:dyDescent="0.2">
      <c r="A2410">
        <v>1999</v>
      </c>
      <c r="B2410" s="32" t="s">
        <v>278</v>
      </c>
      <c r="C2410" s="24" t="s">
        <v>287</v>
      </c>
      <c r="D2410" s="32" t="s">
        <v>292</v>
      </c>
      <c r="E2410" t="s">
        <v>95</v>
      </c>
      <c r="G2410" s="32" t="s">
        <v>295</v>
      </c>
      <c r="H2410" t="s">
        <v>95</v>
      </c>
      <c r="I2410" s="20">
        <v>-4076</v>
      </c>
    </row>
    <row r="2411" spans="1:9" ht="25.5" x14ac:dyDescent="0.2">
      <c r="A2411">
        <v>1999</v>
      </c>
      <c r="B2411" s="32" t="s">
        <v>278</v>
      </c>
      <c r="C2411" s="43" t="s">
        <v>301</v>
      </c>
      <c r="D2411" s="32" t="s">
        <v>292</v>
      </c>
      <c r="E2411" t="s">
        <v>95</v>
      </c>
      <c r="F2411" s="20">
        <v>-5756</v>
      </c>
      <c r="G2411" s="32" t="s">
        <v>295</v>
      </c>
      <c r="H2411" t="s">
        <v>95</v>
      </c>
    </row>
    <row r="2412" spans="1:9" ht="26.25" thickBot="1" x14ac:dyDescent="0.25">
      <c r="A2412">
        <v>1999</v>
      </c>
      <c r="B2412" s="32" t="s">
        <v>278</v>
      </c>
      <c r="C2412" s="12" t="s">
        <v>279</v>
      </c>
      <c r="D2412" s="32" t="s">
        <v>292</v>
      </c>
      <c r="E2412" t="s">
        <v>96</v>
      </c>
      <c r="G2412" s="32" t="s">
        <v>295</v>
      </c>
      <c r="H2412" t="s">
        <v>96</v>
      </c>
      <c r="I2412" s="20">
        <v>1673</v>
      </c>
    </row>
    <row r="2413" spans="1:9" ht="25.5" x14ac:dyDescent="0.2">
      <c r="A2413">
        <v>1999</v>
      </c>
      <c r="B2413" s="32" t="s">
        <v>278</v>
      </c>
      <c r="C2413" s="14" t="s">
        <v>280</v>
      </c>
      <c r="D2413" s="32" t="s">
        <v>292</v>
      </c>
      <c r="E2413" t="s">
        <v>96</v>
      </c>
      <c r="G2413" s="32" t="s">
        <v>295</v>
      </c>
      <c r="H2413" t="s">
        <v>96</v>
      </c>
      <c r="I2413" s="20">
        <v>6916</v>
      </c>
    </row>
    <row r="2414" spans="1:9" ht="25.5" x14ac:dyDescent="0.2">
      <c r="A2414">
        <v>1999</v>
      </c>
      <c r="B2414" s="32" t="s">
        <v>278</v>
      </c>
      <c r="C2414" s="23" t="s">
        <v>281</v>
      </c>
      <c r="D2414" s="32" t="s">
        <v>292</v>
      </c>
      <c r="E2414" t="s">
        <v>96</v>
      </c>
      <c r="G2414" s="32" t="s">
        <v>295</v>
      </c>
      <c r="H2414" t="s">
        <v>96</v>
      </c>
      <c r="I2414" s="20">
        <v>1120</v>
      </c>
    </row>
    <row r="2415" spans="1:9" ht="25.5" x14ac:dyDescent="0.2">
      <c r="A2415">
        <v>1999</v>
      </c>
      <c r="B2415" s="32" t="s">
        <v>278</v>
      </c>
      <c r="C2415" s="24" t="s">
        <v>282</v>
      </c>
      <c r="D2415" s="32" t="s">
        <v>292</v>
      </c>
      <c r="E2415" t="s">
        <v>96</v>
      </c>
      <c r="G2415" s="32" t="s">
        <v>295</v>
      </c>
      <c r="H2415" t="s">
        <v>96</v>
      </c>
      <c r="I2415" s="20">
        <v>2832</v>
      </c>
    </row>
    <row r="2416" spans="1:9" ht="25.5" x14ac:dyDescent="0.2">
      <c r="A2416">
        <v>1999</v>
      </c>
      <c r="B2416" s="32" t="s">
        <v>278</v>
      </c>
      <c r="C2416" s="16" t="s">
        <v>283</v>
      </c>
      <c r="D2416" s="32" t="s">
        <v>292</v>
      </c>
      <c r="E2416" t="s">
        <v>96</v>
      </c>
      <c r="G2416" s="32" t="s">
        <v>295</v>
      </c>
      <c r="H2416" t="s">
        <v>96</v>
      </c>
      <c r="I2416" s="20">
        <v>2964</v>
      </c>
    </row>
    <row r="2417" spans="1:9" ht="25.5" x14ac:dyDescent="0.2">
      <c r="A2417">
        <v>1999</v>
      </c>
      <c r="B2417" s="32" t="s">
        <v>278</v>
      </c>
      <c r="C2417" s="14" t="s">
        <v>284</v>
      </c>
      <c r="D2417" s="32" t="s">
        <v>292</v>
      </c>
      <c r="E2417" t="s">
        <v>96</v>
      </c>
      <c r="G2417" s="32" t="s">
        <v>295</v>
      </c>
      <c r="H2417" t="s">
        <v>96</v>
      </c>
      <c r="I2417" s="20">
        <v>-5035</v>
      </c>
    </row>
    <row r="2418" spans="1:9" ht="25.5" x14ac:dyDescent="0.2">
      <c r="A2418">
        <v>1999</v>
      </c>
      <c r="B2418" s="32" t="s">
        <v>278</v>
      </c>
      <c r="C2418" s="24" t="s">
        <v>285</v>
      </c>
      <c r="D2418" s="32" t="s">
        <v>292</v>
      </c>
      <c r="E2418" t="s">
        <v>96</v>
      </c>
      <c r="G2418" s="32" t="s">
        <v>295</v>
      </c>
      <c r="H2418" t="s">
        <v>96</v>
      </c>
      <c r="I2418" s="20">
        <v>0</v>
      </c>
    </row>
    <row r="2419" spans="1:9" ht="25.5" x14ac:dyDescent="0.2">
      <c r="A2419">
        <v>1999</v>
      </c>
      <c r="B2419" s="32" t="s">
        <v>278</v>
      </c>
      <c r="C2419" s="24" t="s">
        <v>286</v>
      </c>
      <c r="D2419" s="32" t="s">
        <v>292</v>
      </c>
      <c r="E2419" t="s">
        <v>96</v>
      </c>
      <c r="G2419" s="32" t="s">
        <v>295</v>
      </c>
      <c r="H2419" t="s">
        <v>96</v>
      </c>
      <c r="I2419" s="20">
        <v>-3198</v>
      </c>
    </row>
    <row r="2420" spans="1:9" ht="25.5" x14ac:dyDescent="0.2">
      <c r="A2420">
        <v>1999</v>
      </c>
      <c r="B2420" s="32" t="s">
        <v>278</v>
      </c>
      <c r="C2420" s="24" t="s">
        <v>287</v>
      </c>
      <c r="D2420" s="32" t="s">
        <v>292</v>
      </c>
      <c r="E2420" t="s">
        <v>96</v>
      </c>
      <c r="G2420" s="32" t="s">
        <v>295</v>
      </c>
      <c r="H2420" t="s">
        <v>96</v>
      </c>
      <c r="I2420" s="20">
        <v>-1837</v>
      </c>
    </row>
    <row r="2421" spans="1:9" ht="25.5" x14ac:dyDescent="0.2">
      <c r="A2421">
        <v>1999</v>
      </c>
      <c r="B2421" s="32" t="s">
        <v>278</v>
      </c>
      <c r="C2421" s="43" t="s">
        <v>301</v>
      </c>
      <c r="D2421" s="32" t="s">
        <v>292</v>
      </c>
      <c r="E2421" t="s">
        <v>96</v>
      </c>
      <c r="F2421" s="20">
        <v>3554</v>
      </c>
      <c r="G2421" s="32" t="s">
        <v>295</v>
      </c>
      <c r="H2421" t="s">
        <v>96</v>
      </c>
    </row>
    <row r="2422" spans="1:9" ht="26.25" thickBot="1" x14ac:dyDescent="0.25">
      <c r="A2422">
        <v>1999</v>
      </c>
      <c r="B2422" s="32" t="s">
        <v>278</v>
      </c>
      <c r="C2422" s="12" t="s">
        <v>279</v>
      </c>
      <c r="D2422" s="32" t="s">
        <v>292</v>
      </c>
      <c r="E2422" t="s">
        <v>341</v>
      </c>
      <c r="G2422" s="32" t="s">
        <v>295</v>
      </c>
      <c r="H2422" t="s">
        <v>341</v>
      </c>
      <c r="I2422" s="20">
        <v>2214</v>
      </c>
    </row>
    <row r="2423" spans="1:9" ht="25.5" x14ac:dyDescent="0.2">
      <c r="A2423">
        <v>1999</v>
      </c>
      <c r="B2423" s="32" t="s">
        <v>278</v>
      </c>
      <c r="C2423" s="14" t="s">
        <v>280</v>
      </c>
      <c r="D2423" s="32" t="s">
        <v>292</v>
      </c>
      <c r="E2423" t="s">
        <v>341</v>
      </c>
      <c r="G2423" s="32" t="s">
        <v>295</v>
      </c>
      <c r="H2423" t="s">
        <v>341</v>
      </c>
      <c r="I2423" s="20">
        <v>3447</v>
      </c>
    </row>
    <row r="2424" spans="1:9" ht="25.5" x14ac:dyDescent="0.2">
      <c r="A2424">
        <v>1999</v>
      </c>
      <c r="B2424" s="32" t="s">
        <v>278</v>
      </c>
      <c r="C2424" s="23" t="s">
        <v>281</v>
      </c>
      <c r="D2424" s="32" t="s">
        <v>292</v>
      </c>
      <c r="E2424" t="s">
        <v>341</v>
      </c>
      <c r="G2424" s="32" t="s">
        <v>295</v>
      </c>
      <c r="H2424" t="s">
        <v>341</v>
      </c>
      <c r="I2424" s="20">
        <v>1073</v>
      </c>
    </row>
    <row r="2425" spans="1:9" ht="25.5" x14ac:dyDescent="0.2">
      <c r="A2425">
        <v>1999</v>
      </c>
      <c r="B2425" s="32" t="s">
        <v>278</v>
      </c>
      <c r="C2425" s="24" t="s">
        <v>282</v>
      </c>
      <c r="D2425" s="32" t="s">
        <v>292</v>
      </c>
      <c r="E2425" t="s">
        <v>341</v>
      </c>
      <c r="G2425" s="32" t="s">
        <v>295</v>
      </c>
      <c r="H2425" t="s">
        <v>341</v>
      </c>
      <c r="I2425" s="20">
        <v>486</v>
      </c>
    </row>
    <row r="2426" spans="1:9" ht="25.5" x14ac:dyDescent="0.2">
      <c r="A2426">
        <v>1999</v>
      </c>
      <c r="B2426" s="32" t="s">
        <v>278</v>
      </c>
      <c r="C2426" s="16" t="s">
        <v>283</v>
      </c>
      <c r="D2426" s="32" t="s">
        <v>292</v>
      </c>
      <c r="E2426" t="s">
        <v>341</v>
      </c>
      <c r="G2426" s="32" t="s">
        <v>295</v>
      </c>
      <c r="H2426" t="s">
        <v>341</v>
      </c>
      <c r="I2426" s="20">
        <v>1888</v>
      </c>
    </row>
    <row r="2427" spans="1:9" ht="25.5" x14ac:dyDescent="0.2">
      <c r="A2427">
        <v>1999</v>
      </c>
      <c r="B2427" s="32" t="s">
        <v>278</v>
      </c>
      <c r="C2427" s="14" t="s">
        <v>284</v>
      </c>
      <c r="D2427" s="32" t="s">
        <v>292</v>
      </c>
      <c r="E2427" t="s">
        <v>341</v>
      </c>
      <c r="G2427" s="32" t="s">
        <v>295</v>
      </c>
      <c r="H2427" t="s">
        <v>341</v>
      </c>
      <c r="I2427" s="20">
        <v>-821</v>
      </c>
    </row>
    <row r="2428" spans="1:9" ht="25.5" x14ac:dyDescent="0.2">
      <c r="A2428">
        <v>1999</v>
      </c>
      <c r="B2428" s="32" t="s">
        <v>278</v>
      </c>
      <c r="C2428" s="24" t="s">
        <v>285</v>
      </c>
      <c r="D2428" s="32" t="s">
        <v>292</v>
      </c>
      <c r="E2428" t="s">
        <v>341</v>
      </c>
      <c r="G2428" s="32" t="s">
        <v>295</v>
      </c>
      <c r="H2428" t="s">
        <v>341</v>
      </c>
      <c r="I2428" s="20">
        <v>0</v>
      </c>
    </row>
    <row r="2429" spans="1:9" ht="25.5" x14ac:dyDescent="0.2">
      <c r="A2429">
        <v>1999</v>
      </c>
      <c r="B2429" s="32" t="s">
        <v>278</v>
      </c>
      <c r="C2429" s="24" t="s">
        <v>286</v>
      </c>
      <c r="D2429" s="32" t="s">
        <v>292</v>
      </c>
      <c r="E2429" t="s">
        <v>341</v>
      </c>
      <c r="G2429" s="32" t="s">
        <v>295</v>
      </c>
      <c r="H2429" t="s">
        <v>341</v>
      </c>
      <c r="I2429" s="20">
        <v>-648</v>
      </c>
    </row>
    <row r="2430" spans="1:9" ht="25.5" x14ac:dyDescent="0.2">
      <c r="A2430">
        <v>1999</v>
      </c>
      <c r="B2430" s="32" t="s">
        <v>278</v>
      </c>
      <c r="C2430" s="24" t="s">
        <v>287</v>
      </c>
      <c r="D2430" s="32" t="s">
        <v>292</v>
      </c>
      <c r="E2430" t="s">
        <v>341</v>
      </c>
      <c r="G2430" s="32" t="s">
        <v>295</v>
      </c>
      <c r="H2430" t="s">
        <v>341</v>
      </c>
      <c r="I2430" s="20">
        <v>-173</v>
      </c>
    </row>
    <row r="2431" spans="1:9" ht="25.5" x14ac:dyDescent="0.2">
      <c r="A2431">
        <v>1999</v>
      </c>
      <c r="B2431" s="32" t="s">
        <v>278</v>
      </c>
      <c r="C2431" s="43" t="s">
        <v>301</v>
      </c>
      <c r="D2431" s="32" t="s">
        <v>292</v>
      </c>
      <c r="E2431" t="s">
        <v>341</v>
      </c>
      <c r="F2431" s="20">
        <v>4840</v>
      </c>
      <c r="G2431" s="32" t="s">
        <v>295</v>
      </c>
      <c r="H2431" t="s">
        <v>341</v>
      </c>
    </row>
    <row r="2432" spans="1:9" ht="26.25" thickBot="1" x14ac:dyDescent="0.25">
      <c r="A2432">
        <v>1999</v>
      </c>
      <c r="B2432" s="32" t="s">
        <v>278</v>
      </c>
      <c r="C2432" s="12" t="s">
        <v>279</v>
      </c>
      <c r="D2432" s="32" t="s">
        <v>292</v>
      </c>
      <c r="E2432" t="s">
        <v>97</v>
      </c>
      <c r="G2432" s="32" t="s">
        <v>295</v>
      </c>
      <c r="H2432" t="s">
        <v>97</v>
      </c>
      <c r="I2432" s="20">
        <v>817</v>
      </c>
    </row>
    <row r="2433" spans="1:9" ht="25.5" x14ac:dyDescent="0.2">
      <c r="A2433">
        <v>1999</v>
      </c>
      <c r="B2433" s="32" t="s">
        <v>278</v>
      </c>
      <c r="C2433" s="14" t="s">
        <v>280</v>
      </c>
      <c r="D2433" s="32" t="s">
        <v>292</v>
      </c>
      <c r="E2433" t="s">
        <v>97</v>
      </c>
      <c r="G2433" s="32" t="s">
        <v>295</v>
      </c>
      <c r="H2433" t="s">
        <v>97</v>
      </c>
      <c r="I2433" s="20">
        <v>538</v>
      </c>
    </row>
    <row r="2434" spans="1:9" ht="25.5" x14ac:dyDescent="0.2">
      <c r="A2434">
        <v>1999</v>
      </c>
      <c r="B2434" s="32" t="s">
        <v>278</v>
      </c>
      <c r="C2434" s="23" t="s">
        <v>281</v>
      </c>
      <c r="D2434" s="32" t="s">
        <v>292</v>
      </c>
      <c r="E2434" t="s">
        <v>97</v>
      </c>
      <c r="G2434" s="32" t="s">
        <v>295</v>
      </c>
      <c r="H2434" t="s">
        <v>97</v>
      </c>
      <c r="I2434" s="20">
        <v>0</v>
      </c>
    </row>
    <row r="2435" spans="1:9" ht="25.5" x14ac:dyDescent="0.2">
      <c r="A2435">
        <v>1999</v>
      </c>
      <c r="B2435" s="32" t="s">
        <v>278</v>
      </c>
      <c r="C2435" s="24" t="s">
        <v>282</v>
      </c>
      <c r="D2435" s="32" t="s">
        <v>292</v>
      </c>
      <c r="E2435" t="s">
        <v>97</v>
      </c>
      <c r="G2435" s="32" t="s">
        <v>295</v>
      </c>
      <c r="H2435" t="s">
        <v>97</v>
      </c>
      <c r="I2435" s="20">
        <v>68</v>
      </c>
    </row>
    <row r="2436" spans="1:9" ht="25.5" x14ac:dyDescent="0.2">
      <c r="A2436">
        <v>1999</v>
      </c>
      <c r="B2436" s="32" t="s">
        <v>278</v>
      </c>
      <c r="C2436" s="16" t="s">
        <v>283</v>
      </c>
      <c r="D2436" s="32" t="s">
        <v>292</v>
      </c>
      <c r="E2436" t="s">
        <v>97</v>
      </c>
      <c r="G2436" s="32" t="s">
        <v>295</v>
      </c>
      <c r="H2436" t="s">
        <v>97</v>
      </c>
      <c r="I2436" s="20">
        <v>470</v>
      </c>
    </row>
    <row r="2437" spans="1:9" ht="25.5" x14ac:dyDescent="0.2">
      <c r="A2437">
        <v>1999</v>
      </c>
      <c r="B2437" s="32" t="s">
        <v>278</v>
      </c>
      <c r="C2437" s="14" t="s">
        <v>284</v>
      </c>
      <c r="D2437" s="32" t="s">
        <v>292</v>
      </c>
      <c r="E2437" t="s">
        <v>97</v>
      </c>
      <c r="G2437" s="32" t="s">
        <v>295</v>
      </c>
      <c r="H2437" t="s">
        <v>97</v>
      </c>
      <c r="I2437" s="20">
        <v>-28</v>
      </c>
    </row>
    <row r="2438" spans="1:9" ht="25.5" x14ac:dyDescent="0.2">
      <c r="A2438">
        <v>1999</v>
      </c>
      <c r="B2438" s="32" t="s">
        <v>278</v>
      </c>
      <c r="C2438" s="24" t="s">
        <v>285</v>
      </c>
      <c r="D2438" s="32" t="s">
        <v>292</v>
      </c>
      <c r="E2438" t="s">
        <v>97</v>
      </c>
      <c r="G2438" s="32" t="s">
        <v>295</v>
      </c>
      <c r="H2438" t="s">
        <v>97</v>
      </c>
      <c r="I2438" s="20">
        <v>0</v>
      </c>
    </row>
    <row r="2439" spans="1:9" ht="25.5" x14ac:dyDescent="0.2">
      <c r="A2439">
        <v>1999</v>
      </c>
      <c r="B2439" s="32" t="s">
        <v>278</v>
      </c>
      <c r="C2439" s="24" t="s">
        <v>286</v>
      </c>
      <c r="D2439" s="32" t="s">
        <v>292</v>
      </c>
      <c r="E2439" t="s">
        <v>97</v>
      </c>
      <c r="G2439" s="32" t="s">
        <v>295</v>
      </c>
      <c r="H2439" t="s">
        <v>97</v>
      </c>
      <c r="I2439" s="20">
        <v>-3</v>
      </c>
    </row>
    <row r="2440" spans="1:9" ht="25.5" x14ac:dyDescent="0.2">
      <c r="A2440">
        <v>1999</v>
      </c>
      <c r="B2440" s="32" t="s">
        <v>278</v>
      </c>
      <c r="C2440" s="24" t="s">
        <v>287</v>
      </c>
      <c r="D2440" s="32" t="s">
        <v>292</v>
      </c>
      <c r="E2440" t="s">
        <v>97</v>
      </c>
      <c r="G2440" s="32" t="s">
        <v>295</v>
      </c>
      <c r="H2440" t="s">
        <v>97</v>
      </c>
      <c r="I2440" s="20">
        <v>-25</v>
      </c>
    </row>
    <row r="2441" spans="1:9" ht="25.5" x14ac:dyDescent="0.2">
      <c r="A2441">
        <v>1999</v>
      </c>
      <c r="B2441" s="32" t="s">
        <v>278</v>
      </c>
      <c r="C2441" s="43" t="s">
        <v>301</v>
      </c>
      <c r="D2441" s="32" t="s">
        <v>292</v>
      </c>
      <c r="E2441" t="s">
        <v>97</v>
      </c>
      <c r="F2441" s="20">
        <v>1327</v>
      </c>
      <c r="G2441" s="32" t="s">
        <v>295</v>
      </c>
      <c r="H2441" t="s">
        <v>97</v>
      </c>
    </row>
    <row r="2442" spans="1:9" ht="25.5" x14ac:dyDescent="0.2">
      <c r="A2442">
        <v>1999</v>
      </c>
      <c r="B2442" s="32" t="s">
        <v>288</v>
      </c>
      <c r="C2442" s="44" t="s">
        <v>302</v>
      </c>
      <c r="D2442" s="32" t="s">
        <v>292</v>
      </c>
      <c r="E2442" t="s">
        <v>94</v>
      </c>
      <c r="G2442" s="32" t="s">
        <v>295</v>
      </c>
      <c r="H2442" t="s">
        <v>94</v>
      </c>
      <c r="I2442" s="20">
        <v>3965</v>
      </c>
    </row>
    <row r="2443" spans="1:9" ht="25.5" x14ac:dyDescent="0.2">
      <c r="A2443">
        <v>1999</v>
      </c>
      <c r="B2443" s="32" t="s">
        <v>288</v>
      </c>
      <c r="C2443" s="45" t="s">
        <v>289</v>
      </c>
      <c r="D2443" s="32" t="s">
        <v>292</v>
      </c>
      <c r="E2443" t="s">
        <v>94</v>
      </c>
      <c r="F2443" s="20">
        <v>23180</v>
      </c>
      <c r="G2443" s="32" t="s">
        <v>295</v>
      </c>
      <c r="H2443" t="s">
        <v>94</v>
      </c>
    </row>
    <row r="2444" spans="1:9" ht="25.5" x14ac:dyDescent="0.2">
      <c r="A2444">
        <v>1999</v>
      </c>
      <c r="B2444" s="32" t="s">
        <v>288</v>
      </c>
      <c r="C2444" s="15" t="s">
        <v>290</v>
      </c>
      <c r="D2444" s="32" t="s">
        <v>292</v>
      </c>
      <c r="E2444" t="s">
        <v>94</v>
      </c>
      <c r="F2444" s="20">
        <v>23158</v>
      </c>
      <c r="G2444" s="32" t="s">
        <v>295</v>
      </c>
      <c r="H2444" t="s">
        <v>94</v>
      </c>
    </row>
    <row r="2445" spans="1:9" ht="25.5" x14ac:dyDescent="0.2">
      <c r="A2445">
        <v>1999</v>
      </c>
      <c r="B2445" s="32" t="s">
        <v>288</v>
      </c>
      <c r="C2445" s="21" t="s">
        <v>91</v>
      </c>
      <c r="D2445" s="32" t="s">
        <v>292</v>
      </c>
      <c r="E2445" t="s">
        <v>94</v>
      </c>
      <c r="F2445" s="20">
        <v>-12565</v>
      </c>
      <c r="G2445" s="32" t="s">
        <v>295</v>
      </c>
      <c r="H2445" t="s">
        <v>94</v>
      </c>
    </row>
    <row r="2446" spans="1:9" ht="33.75" x14ac:dyDescent="0.2">
      <c r="A2446">
        <v>1999</v>
      </c>
      <c r="B2446" s="32" t="s">
        <v>288</v>
      </c>
      <c r="C2446" s="22" t="s">
        <v>303</v>
      </c>
      <c r="D2446" s="32" t="s">
        <v>292</v>
      </c>
      <c r="E2446" t="s">
        <v>94</v>
      </c>
      <c r="F2446" s="20">
        <v>22</v>
      </c>
      <c r="G2446" s="32" t="s">
        <v>295</v>
      </c>
      <c r="H2446" t="s">
        <v>94</v>
      </c>
    </row>
    <row r="2447" spans="1:9" ht="25.5" x14ac:dyDescent="0.2">
      <c r="A2447">
        <v>1999</v>
      </c>
      <c r="B2447" s="32" t="s">
        <v>288</v>
      </c>
      <c r="C2447" s="21" t="s">
        <v>304</v>
      </c>
      <c r="D2447" s="32" t="s">
        <v>292</v>
      </c>
      <c r="E2447" t="s">
        <v>94</v>
      </c>
      <c r="F2447" s="20">
        <v>732</v>
      </c>
      <c r="G2447" s="32" t="s">
        <v>295</v>
      </c>
      <c r="H2447" t="s">
        <v>94</v>
      </c>
    </row>
    <row r="2448" spans="1:9" ht="25.5" x14ac:dyDescent="0.2">
      <c r="A2448">
        <v>1999</v>
      </c>
      <c r="B2448" s="32" t="s">
        <v>288</v>
      </c>
      <c r="C2448" s="29" t="s">
        <v>291</v>
      </c>
      <c r="D2448" s="32" t="s">
        <v>292</v>
      </c>
      <c r="E2448" t="s">
        <v>94</v>
      </c>
      <c r="F2448" s="20">
        <v>-7382</v>
      </c>
      <c r="G2448" s="32" t="s">
        <v>295</v>
      </c>
      <c r="H2448" t="s">
        <v>94</v>
      </c>
    </row>
    <row r="2449" spans="1:9" ht="25.5" x14ac:dyDescent="0.2">
      <c r="A2449">
        <v>1999</v>
      </c>
      <c r="B2449" s="32" t="s">
        <v>288</v>
      </c>
      <c r="C2449" s="44" t="s">
        <v>302</v>
      </c>
      <c r="D2449" s="32" t="s">
        <v>292</v>
      </c>
      <c r="E2449" t="s">
        <v>95</v>
      </c>
      <c r="G2449" s="32" t="s">
        <v>295</v>
      </c>
      <c r="H2449" t="s">
        <v>95</v>
      </c>
      <c r="I2449" s="20">
        <v>-5756</v>
      </c>
    </row>
    <row r="2450" spans="1:9" ht="25.5" x14ac:dyDescent="0.2">
      <c r="A2450">
        <v>1999</v>
      </c>
      <c r="B2450" s="32" t="s">
        <v>288</v>
      </c>
      <c r="C2450" s="45" t="s">
        <v>289</v>
      </c>
      <c r="D2450" s="32" t="s">
        <v>292</v>
      </c>
      <c r="E2450" t="s">
        <v>95</v>
      </c>
      <c r="F2450" s="20">
        <v>7238</v>
      </c>
      <c r="G2450" s="32" t="s">
        <v>295</v>
      </c>
      <c r="H2450" t="s">
        <v>95</v>
      </c>
    </row>
    <row r="2451" spans="1:9" ht="25.5" x14ac:dyDescent="0.2">
      <c r="A2451">
        <v>1999</v>
      </c>
      <c r="B2451" s="32" t="s">
        <v>288</v>
      </c>
      <c r="C2451" s="15" t="s">
        <v>290</v>
      </c>
      <c r="D2451" s="32" t="s">
        <v>292</v>
      </c>
      <c r="E2451" t="s">
        <v>95</v>
      </c>
      <c r="F2451" s="20">
        <v>7216</v>
      </c>
      <c r="G2451" s="32" t="s">
        <v>295</v>
      </c>
      <c r="H2451" t="s">
        <v>95</v>
      </c>
    </row>
    <row r="2452" spans="1:9" ht="25.5" x14ac:dyDescent="0.2">
      <c r="A2452">
        <v>1999</v>
      </c>
      <c r="B2452" s="32" t="s">
        <v>288</v>
      </c>
      <c r="C2452" s="21" t="s">
        <v>91</v>
      </c>
      <c r="D2452" s="32" t="s">
        <v>292</v>
      </c>
      <c r="E2452" t="s">
        <v>95</v>
      </c>
      <c r="F2452" s="20">
        <v>-5908</v>
      </c>
      <c r="G2452" s="32" t="s">
        <v>295</v>
      </c>
      <c r="H2452" t="s">
        <v>95</v>
      </c>
    </row>
    <row r="2453" spans="1:9" ht="33.75" x14ac:dyDescent="0.2">
      <c r="A2453">
        <v>1999</v>
      </c>
      <c r="B2453" s="32" t="s">
        <v>288</v>
      </c>
      <c r="C2453" s="22" t="s">
        <v>303</v>
      </c>
      <c r="D2453" s="32" t="s">
        <v>292</v>
      </c>
      <c r="E2453" t="s">
        <v>95</v>
      </c>
      <c r="F2453" s="20">
        <v>22</v>
      </c>
      <c r="G2453" s="32" t="s">
        <v>295</v>
      </c>
      <c r="H2453" t="s">
        <v>95</v>
      </c>
    </row>
    <row r="2454" spans="1:9" ht="25.5" x14ac:dyDescent="0.2">
      <c r="A2454">
        <v>1999</v>
      </c>
      <c r="B2454" s="32" t="s">
        <v>288</v>
      </c>
      <c r="C2454" s="21" t="s">
        <v>304</v>
      </c>
      <c r="D2454" s="32" t="s">
        <v>292</v>
      </c>
      <c r="E2454" t="s">
        <v>95</v>
      </c>
      <c r="F2454" s="20">
        <v>192</v>
      </c>
      <c r="G2454" s="32" t="s">
        <v>295</v>
      </c>
      <c r="H2454" t="s">
        <v>95</v>
      </c>
    </row>
    <row r="2455" spans="1:9" ht="25.5" x14ac:dyDescent="0.2">
      <c r="A2455">
        <v>1999</v>
      </c>
      <c r="B2455" s="32" t="s">
        <v>288</v>
      </c>
      <c r="C2455" s="29" t="s">
        <v>291</v>
      </c>
      <c r="D2455" s="32" t="s">
        <v>292</v>
      </c>
      <c r="E2455" t="s">
        <v>95</v>
      </c>
      <c r="F2455" s="20">
        <v>-7278</v>
      </c>
      <c r="G2455" s="32" t="s">
        <v>295</v>
      </c>
      <c r="H2455" t="s">
        <v>95</v>
      </c>
    </row>
    <row r="2456" spans="1:9" ht="25.5" x14ac:dyDescent="0.2">
      <c r="A2456">
        <v>1999</v>
      </c>
      <c r="B2456" s="32" t="s">
        <v>288</v>
      </c>
      <c r="C2456" s="44" t="s">
        <v>302</v>
      </c>
      <c r="D2456" s="32" t="s">
        <v>292</v>
      </c>
      <c r="E2456" t="s">
        <v>96</v>
      </c>
      <c r="G2456" s="32" t="s">
        <v>295</v>
      </c>
      <c r="H2456" t="s">
        <v>96</v>
      </c>
      <c r="I2456" s="20">
        <v>3554</v>
      </c>
    </row>
    <row r="2457" spans="1:9" ht="25.5" x14ac:dyDescent="0.2">
      <c r="A2457">
        <v>1999</v>
      </c>
      <c r="B2457" s="32" t="s">
        <v>288</v>
      </c>
      <c r="C2457" s="45" t="s">
        <v>289</v>
      </c>
      <c r="D2457" s="32" t="s">
        <v>292</v>
      </c>
      <c r="E2457" t="s">
        <v>96</v>
      </c>
      <c r="F2457" s="20">
        <v>8505</v>
      </c>
      <c r="G2457" s="32" t="s">
        <v>295</v>
      </c>
      <c r="H2457" t="s">
        <v>96</v>
      </c>
    </row>
    <row r="2458" spans="1:9" ht="25.5" x14ac:dyDescent="0.2">
      <c r="A2458">
        <v>1999</v>
      </c>
      <c r="B2458" s="32" t="s">
        <v>288</v>
      </c>
      <c r="C2458" s="15" t="s">
        <v>290</v>
      </c>
      <c r="D2458" s="32" t="s">
        <v>292</v>
      </c>
      <c r="E2458" t="s">
        <v>96</v>
      </c>
      <c r="F2458" s="20">
        <v>8505</v>
      </c>
      <c r="G2458" s="32" t="s">
        <v>295</v>
      </c>
      <c r="H2458" t="s">
        <v>96</v>
      </c>
    </row>
    <row r="2459" spans="1:9" ht="25.5" x14ac:dyDescent="0.2">
      <c r="A2459">
        <v>1999</v>
      </c>
      <c r="B2459" s="32" t="s">
        <v>288</v>
      </c>
      <c r="C2459" s="21" t="s">
        <v>91</v>
      </c>
      <c r="D2459" s="32" t="s">
        <v>292</v>
      </c>
      <c r="E2459" t="s">
        <v>96</v>
      </c>
      <c r="F2459" s="20">
        <v>-4152</v>
      </c>
      <c r="G2459" s="32" t="s">
        <v>295</v>
      </c>
      <c r="H2459" t="s">
        <v>96</v>
      </c>
    </row>
    <row r="2460" spans="1:9" ht="33.75" x14ac:dyDescent="0.2">
      <c r="A2460">
        <v>1999</v>
      </c>
      <c r="B2460" s="32" t="s">
        <v>288</v>
      </c>
      <c r="C2460" s="22" t="s">
        <v>303</v>
      </c>
      <c r="D2460" s="32" t="s">
        <v>292</v>
      </c>
      <c r="E2460" t="s">
        <v>96</v>
      </c>
      <c r="F2460" s="20">
        <v>0</v>
      </c>
      <c r="G2460" s="32" t="s">
        <v>295</v>
      </c>
      <c r="H2460" t="s">
        <v>96</v>
      </c>
    </row>
    <row r="2461" spans="1:9" ht="25.5" x14ac:dyDescent="0.2">
      <c r="A2461">
        <v>1999</v>
      </c>
      <c r="B2461" s="32" t="s">
        <v>288</v>
      </c>
      <c r="C2461" s="21" t="s">
        <v>304</v>
      </c>
      <c r="D2461" s="32" t="s">
        <v>292</v>
      </c>
      <c r="E2461" t="s">
        <v>96</v>
      </c>
      <c r="F2461" s="20">
        <v>241</v>
      </c>
      <c r="G2461" s="32" t="s">
        <v>295</v>
      </c>
      <c r="H2461" t="s">
        <v>96</v>
      </c>
    </row>
    <row r="2462" spans="1:9" ht="25.5" x14ac:dyDescent="0.2">
      <c r="A2462">
        <v>1999</v>
      </c>
      <c r="B2462" s="32" t="s">
        <v>288</v>
      </c>
      <c r="C2462" s="29" t="s">
        <v>291</v>
      </c>
      <c r="D2462" s="32" t="s">
        <v>292</v>
      </c>
      <c r="E2462" t="s">
        <v>96</v>
      </c>
      <c r="F2462" s="20">
        <v>-1040</v>
      </c>
      <c r="G2462" s="32" t="s">
        <v>295</v>
      </c>
      <c r="H2462" t="s">
        <v>96</v>
      </c>
    </row>
    <row r="2463" spans="1:9" ht="25.5" x14ac:dyDescent="0.2">
      <c r="A2463">
        <v>1999</v>
      </c>
      <c r="B2463" s="32" t="s">
        <v>288</v>
      </c>
      <c r="C2463" s="44" t="s">
        <v>302</v>
      </c>
      <c r="D2463" s="32" t="s">
        <v>292</v>
      </c>
      <c r="E2463" t="s">
        <v>341</v>
      </c>
      <c r="G2463" s="32" t="s">
        <v>295</v>
      </c>
      <c r="H2463" t="s">
        <v>341</v>
      </c>
      <c r="I2463" s="20">
        <v>4840</v>
      </c>
    </row>
    <row r="2464" spans="1:9" ht="25.5" x14ac:dyDescent="0.2">
      <c r="A2464">
        <v>1999</v>
      </c>
      <c r="B2464" s="32" t="s">
        <v>288</v>
      </c>
      <c r="C2464" s="45" t="s">
        <v>289</v>
      </c>
      <c r="D2464" s="32" t="s">
        <v>292</v>
      </c>
      <c r="E2464" t="s">
        <v>341</v>
      </c>
      <c r="F2464" s="20">
        <v>6847</v>
      </c>
      <c r="G2464" s="32" t="s">
        <v>295</v>
      </c>
      <c r="H2464" t="s">
        <v>341</v>
      </c>
    </row>
    <row r="2465" spans="1:9" ht="25.5" x14ac:dyDescent="0.2">
      <c r="A2465">
        <v>1999</v>
      </c>
      <c r="B2465" s="32" t="s">
        <v>288</v>
      </c>
      <c r="C2465" s="15" t="s">
        <v>290</v>
      </c>
      <c r="D2465" s="32" t="s">
        <v>292</v>
      </c>
      <c r="E2465" t="s">
        <v>341</v>
      </c>
      <c r="F2465" s="20">
        <v>6847</v>
      </c>
      <c r="G2465" s="32" t="s">
        <v>295</v>
      </c>
      <c r="H2465" t="s">
        <v>341</v>
      </c>
    </row>
    <row r="2466" spans="1:9" ht="25.5" x14ac:dyDescent="0.2">
      <c r="A2466">
        <v>1999</v>
      </c>
      <c r="B2466" s="32" t="s">
        <v>288</v>
      </c>
      <c r="C2466" s="21" t="s">
        <v>91</v>
      </c>
      <c r="D2466" s="32" t="s">
        <v>292</v>
      </c>
      <c r="E2466" t="s">
        <v>341</v>
      </c>
      <c r="F2466" s="20">
        <v>-2275</v>
      </c>
      <c r="G2466" s="32" t="s">
        <v>295</v>
      </c>
      <c r="H2466" t="s">
        <v>341</v>
      </c>
    </row>
    <row r="2467" spans="1:9" ht="33.75" x14ac:dyDescent="0.2">
      <c r="A2467">
        <v>1999</v>
      </c>
      <c r="B2467" s="32" t="s">
        <v>288</v>
      </c>
      <c r="C2467" s="22" t="s">
        <v>303</v>
      </c>
      <c r="D2467" s="32" t="s">
        <v>292</v>
      </c>
      <c r="E2467" t="s">
        <v>341</v>
      </c>
      <c r="F2467" s="20">
        <v>0</v>
      </c>
      <c r="G2467" s="32" t="s">
        <v>295</v>
      </c>
      <c r="H2467" t="s">
        <v>341</v>
      </c>
    </row>
    <row r="2468" spans="1:9" ht="25.5" x14ac:dyDescent="0.2">
      <c r="A2468">
        <v>1999</v>
      </c>
      <c r="B2468" s="32" t="s">
        <v>288</v>
      </c>
      <c r="C2468" s="21" t="s">
        <v>304</v>
      </c>
      <c r="D2468" s="32" t="s">
        <v>292</v>
      </c>
      <c r="E2468" t="s">
        <v>341</v>
      </c>
      <c r="F2468" s="20">
        <v>302</v>
      </c>
      <c r="G2468" s="32" t="s">
        <v>295</v>
      </c>
      <c r="H2468" t="s">
        <v>341</v>
      </c>
    </row>
    <row r="2469" spans="1:9" ht="25.5" x14ac:dyDescent="0.2">
      <c r="A2469">
        <v>1999</v>
      </c>
      <c r="B2469" s="32" t="s">
        <v>288</v>
      </c>
      <c r="C2469" s="29" t="s">
        <v>291</v>
      </c>
      <c r="D2469" s="32" t="s">
        <v>292</v>
      </c>
      <c r="E2469" t="s">
        <v>341</v>
      </c>
      <c r="F2469" s="20">
        <v>-34</v>
      </c>
      <c r="G2469" s="32" t="s">
        <v>295</v>
      </c>
      <c r="H2469" t="s">
        <v>341</v>
      </c>
    </row>
    <row r="2470" spans="1:9" ht="25.5" x14ac:dyDescent="0.2">
      <c r="A2470">
        <v>1999</v>
      </c>
      <c r="B2470" s="32" t="s">
        <v>288</v>
      </c>
      <c r="C2470" s="44" t="s">
        <v>302</v>
      </c>
      <c r="D2470" s="32" t="s">
        <v>292</v>
      </c>
      <c r="E2470" t="s">
        <v>97</v>
      </c>
      <c r="G2470" s="32" t="s">
        <v>295</v>
      </c>
      <c r="H2470" t="s">
        <v>97</v>
      </c>
      <c r="I2470" s="20">
        <v>1327</v>
      </c>
    </row>
    <row r="2471" spans="1:9" ht="25.5" x14ac:dyDescent="0.2">
      <c r="A2471">
        <v>1999</v>
      </c>
      <c r="B2471" s="32" t="s">
        <v>288</v>
      </c>
      <c r="C2471" s="45" t="s">
        <v>289</v>
      </c>
      <c r="D2471" s="32" t="s">
        <v>292</v>
      </c>
      <c r="E2471" t="s">
        <v>97</v>
      </c>
      <c r="F2471" s="20">
        <v>590</v>
      </c>
      <c r="G2471" s="32" t="s">
        <v>295</v>
      </c>
      <c r="H2471" t="s">
        <v>97</v>
      </c>
    </row>
    <row r="2472" spans="1:9" ht="25.5" x14ac:dyDescent="0.2">
      <c r="A2472">
        <v>1999</v>
      </c>
      <c r="B2472" s="32" t="s">
        <v>288</v>
      </c>
      <c r="C2472" s="15" t="s">
        <v>290</v>
      </c>
      <c r="D2472" s="32" t="s">
        <v>292</v>
      </c>
      <c r="E2472" t="s">
        <v>97</v>
      </c>
      <c r="F2472" s="20">
        <v>590</v>
      </c>
      <c r="G2472" s="32" t="s">
        <v>295</v>
      </c>
      <c r="H2472" t="s">
        <v>97</v>
      </c>
    </row>
    <row r="2473" spans="1:9" ht="25.5" x14ac:dyDescent="0.2">
      <c r="A2473">
        <v>1999</v>
      </c>
      <c r="B2473" s="32" t="s">
        <v>288</v>
      </c>
      <c r="C2473" s="21" t="s">
        <v>91</v>
      </c>
      <c r="D2473" s="32" t="s">
        <v>292</v>
      </c>
      <c r="E2473" t="s">
        <v>97</v>
      </c>
      <c r="F2473" s="20">
        <v>-230</v>
      </c>
      <c r="G2473" s="32" t="s">
        <v>295</v>
      </c>
      <c r="H2473" t="s">
        <v>97</v>
      </c>
    </row>
    <row r="2474" spans="1:9" ht="33.75" x14ac:dyDescent="0.2">
      <c r="A2474">
        <v>1999</v>
      </c>
      <c r="B2474" s="32" t="s">
        <v>288</v>
      </c>
      <c r="C2474" s="22" t="s">
        <v>303</v>
      </c>
      <c r="D2474" s="32" t="s">
        <v>292</v>
      </c>
      <c r="E2474" t="s">
        <v>97</v>
      </c>
      <c r="F2474" s="20">
        <v>0</v>
      </c>
      <c r="G2474" s="32" t="s">
        <v>295</v>
      </c>
      <c r="H2474" t="s">
        <v>97</v>
      </c>
    </row>
    <row r="2475" spans="1:9" ht="25.5" x14ac:dyDescent="0.2">
      <c r="A2475">
        <v>1999</v>
      </c>
      <c r="B2475" s="32" t="s">
        <v>288</v>
      </c>
      <c r="C2475" s="21" t="s">
        <v>304</v>
      </c>
      <c r="D2475" s="32" t="s">
        <v>292</v>
      </c>
      <c r="E2475" t="s">
        <v>97</v>
      </c>
      <c r="F2475" s="20">
        <v>-3</v>
      </c>
      <c r="G2475" s="32" t="s">
        <v>295</v>
      </c>
      <c r="H2475" t="s">
        <v>97</v>
      </c>
    </row>
    <row r="2476" spans="1:9" ht="25.5" x14ac:dyDescent="0.2">
      <c r="A2476">
        <v>1999</v>
      </c>
      <c r="B2476" s="32" t="s">
        <v>288</v>
      </c>
      <c r="C2476" s="29" t="s">
        <v>291</v>
      </c>
      <c r="D2476" s="32" t="s">
        <v>292</v>
      </c>
      <c r="E2476" t="s">
        <v>97</v>
      </c>
      <c r="F2476" s="20">
        <v>970</v>
      </c>
      <c r="G2476" s="32" t="s">
        <v>295</v>
      </c>
      <c r="H2476" t="s">
        <v>97</v>
      </c>
    </row>
    <row r="2477" spans="1:9" x14ac:dyDescent="0.2">
      <c r="A2477">
        <v>2000</v>
      </c>
      <c r="B2477" s="32" t="s">
        <v>98</v>
      </c>
      <c r="C2477" s="32" t="s">
        <v>86</v>
      </c>
      <c r="D2477" s="32" t="s">
        <v>292</v>
      </c>
      <c r="E2477" t="s">
        <v>94</v>
      </c>
      <c r="G2477" s="32" t="s">
        <v>295</v>
      </c>
      <c r="H2477" t="s">
        <v>94</v>
      </c>
      <c r="I2477" s="20">
        <v>104689</v>
      </c>
    </row>
    <row r="2478" spans="1:9" x14ac:dyDescent="0.2">
      <c r="A2478">
        <v>2000</v>
      </c>
      <c r="B2478" s="32" t="s">
        <v>98</v>
      </c>
      <c r="C2478" s="33" t="s">
        <v>87</v>
      </c>
      <c r="D2478" s="32" t="s">
        <v>292</v>
      </c>
      <c r="E2478" t="s">
        <v>94</v>
      </c>
      <c r="G2478" s="32" t="s">
        <v>295</v>
      </c>
      <c r="H2478" t="s">
        <v>94</v>
      </c>
      <c r="I2478" s="20">
        <v>6399</v>
      </c>
    </row>
    <row r="2479" spans="1:9" x14ac:dyDescent="0.2">
      <c r="A2479">
        <v>2000</v>
      </c>
      <c r="B2479" s="32" t="s">
        <v>98</v>
      </c>
      <c r="C2479" s="33" t="s">
        <v>339</v>
      </c>
      <c r="D2479" s="32" t="s">
        <v>292</v>
      </c>
      <c r="E2479" t="s">
        <v>94</v>
      </c>
      <c r="G2479" s="32" t="s">
        <v>295</v>
      </c>
      <c r="H2479" t="s">
        <v>94</v>
      </c>
      <c r="I2479" s="20">
        <v>3122</v>
      </c>
    </row>
    <row r="2480" spans="1:9" x14ac:dyDescent="0.2">
      <c r="A2480">
        <v>2000</v>
      </c>
      <c r="B2480" s="32" t="s">
        <v>98</v>
      </c>
      <c r="C2480" s="33" t="s">
        <v>340</v>
      </c>
      <c r="D2480" s="32" t="s">
        <v>292</v>
      </c>
      <c r="E2480" t="s">
        <v>94</v>
      </c>
      <c r="G2480" s="32" t="s">
        <v>295</v>
      </c>
      <c r="H2480" t="s">
        <v>94</v>
      </c>
      <c r="I2480" s="20">
        <v>95168</v>
      </c>
    </row>
    <row r="2481" spans="1:9" x14ac:dyDescent="0.2">
      <c r="A2481">
        <v>2000</v>
      </c>
      <c r="B2481" s="32" t="s">
        <v>98</v>
      </c>
      <c r="C2481" s="32" t="s">
        <v>88</v>
      </c>
      <c r="D2481" s="32" t="s">
        <v>292</v>
      </c>
      <c r="E2481" t="s">
        <v>94</v>
      </c>
      <c r="F2481" s="20">
        <v>26035</v>
      </c>
      <c r="G2481" s="32" t="s">
        <v>295</v>
      </c>
      <c r="H2481" t="s">
        <v>94</v>
      </c>
    </row>
    <row r="2482" spans="1:9" ht="15" x14ac:dyDescent="0.25">
      <c r="A2482">
        <v>2000</v>
      </c>
      <c r="B2482" s="32" t="s">
        <v>98</v>
      </c>
      <c r="C2482" s="34" t="s">
        <v>89</v>
      </c>
      <c r="D2482" s="32" t="s">
        <v>292</v>
      </c>
      <c r="E2482" t="s">
        <v>94</v>
      </c>
      <c r="F2482" s="20">
        <v>78654</v>
      </c>
      <c r="G2482" s="32" t="s">
        <v>295</v>
      </c>
      <c r="H2482" t="s">
        <v>94</v>
      </c>
    </row>
    <row r="2483" spans="1:9" x14ac:dyDescent="0.2">
      <c r="A2483">
        <v>2000</v>
      </c>
      <c r="B2483" s="32" t="s">
        <v>98</v>
      </c>
      <c r="C2483" s="32" t="s">
        <v>91</v>
      </c>
      <c r="D2483" s="32" t="s">
        <v>292</v>
      </c>
      <c r="E2483" t="s">
        <v>94</v>
      </c>
      <c r="F2483" s="20">
        <v>13563</v>
      </c>
      <c r="G2483" s="32" t="s">
        <v>295</v>
      </c>
      <c r="H2483" t="s">
        <v>94</v>
      </c>
    </row>
    <row r="2484" spans="1:9" ht="15" x14ac:dyDescent="0.25">
      <c r="A2484">
        <v>2000</v>
      </c>
      <c r="B2484" s="32" t="s">
        <v>98</v>
      </c>
      <c r="C2484" s="34" t="s">
        <v>92</v>
      </c>
      <c r="D2484" s="32" t="s">
        <v>292</v>
      </c>
      <c r="E2484" t="s">
        <v>94</v>
      </c>
      <c r="F2484" s="20">
        <v>65091</v>
      </c>
      <c r="G2484" s="32" t="s">
        <v>295</v>
      </c>
      <c r="H2484" t="s">
        <v>94</v>
      </c>
    </row>
    <row r="2485" spans="1:9" x14ac:dyDescent="0.2">
      <c r="A2485">
        <v>2000</v>
      </c>
      <c r="B2485" s="32" t="s">
        <v>98</v>
      </c>
      <c r="C2485" s="32" t="s">
        <v>86</v>
      </c>
      <c r="D2485" s="32" t="s">
        <v>292</v>
      </c>
      <c r="E2485" t="s">
        <v>95</v>
      </c>
      <c r="G2485" s="32" t="s">
        <v>295</v>
      </c>
      <c r="H2485" t="s">
        <v>95</v>
      </c>
      <c r="I2485" s="20">
        <v>26336</v>
      </c>
    </row>
    <row r="2486" spans="1:9" x14ac:dyDescent="0.2">
      <c r="A2486">
        <v>2000</v>
      </c>
      <c r="B2486" s="32" t="s">
        <v>98</v>
      </c>
      <c r="C2486" s="33" t="s">
        <v>87</v>
      </c>
      <c r="D2486" s="32" t="s">
        <v>292</v>
      </c>
      <c r="E2486" t="s">
        <v>95</v>
      </c>
      <c r="G2486" s="32" t="s">
        <v>295</v>
      </c>
      <c r="H2486" t="s">
        <v>95</v>
      </c>
      <c r="I2486" s="20">
        <v>1753</v>
      </c>
    </row>
    <row r="2487" spans="1:9" x14ac:dyDescent="0.2">
      <c r="A2487">
        <v>2000</v>
      </c>
      <c r="B2487" s="32" t="s">
        <v>98</v>
      </c>
      <c r="C2487" s="33" t="s">
        <v>339</v>
      </c>
      <c r="D2487" s="32" t="s">
        <v>292</v>
      </c>
      <c r="E2487" t="s">
        <v>95</v>
      </c>
      <c r="G2487" s="32" t="s">
        <v>295</v>
      </c>
      <c r="H2487" t="s">
        <v>95</v>
      </c>
      <c r="I2487" s="20">
        <v>1296</v>
      </c>
    </row>
    <row r="2488" spans="1:9" x14ac:dyDescent="0.2">
      <c r="A2488">
        <v>2000</v>
      </c>
      <c r="B2488" s="32" t="s">
        <v>98</v>
      </c>
      <c r="C2488" s="33" t="s">
        <v>340</v>
      </c>
      <c r="D2488" s="32" t="s">
        <v>292</v>
      </c>
      <c r="E2488" t="s">
        <v>95</v>
      </c>
      <c r="G2488" s="32" t="s">
        <v>295</v>
      </c>
      <c r="H2488" t="s">
        <v>95</v>
      </c>
      <c r="I2488" s="20">
        <v>23287</v>
      </c>
    </row>
    <row r="2489" spans="1:9" x14ac:dyDescent="0.2">
      <c r="A2489">
        <v>2000</v>
      </c>
      <c r="B2489" s="32" t="s">
        <v>98</v>
      </c>
      <c r="C2489" s="32" t="s">
        <v>88</v>
      </c>
      <c r="D2489" s="32" t="s">
        <v>292</v>
      </c>
      <c r="E2489" t="s">
        <v>95</v>
      </c>
      <c r="F2489" s="20">
        <v>4931</v>
      </c>
      <c r="G2489" s="32" t="s">
        <v>295</v>
      </c>
      <c r="H2489" t="s">
        <v>95</v>
      </c>
    </row>
    <row r="2490" spans="1:9" ht="15" x14ac:dyDescent="0.25">
      <c r="A2490">
        <v>2000</v>
      </c>
      <c r="B2490" s="32" t="s">
        <v>98</v>
      </c>
      <c r="C2490" s="34" t="s">
        <v>89</v>
      </c>
      <c r="D2490" s="32" t="s">
        <v>292</v>
      </c>
      <c r="E2490" t="s">
        <v>95</v>
      </c>
      <c r="F2490" s="20">
        <v>21405</v>
      </c>
      <c r="G2490" s="32" t="s">
        <v>295</v>
      </c>
      <c r="H2490" t="s">
        <v>95</v>
      </c>
    </row>
    <row r="2491" spans="1:9" x14ac:dyDescent="0.2">
      <c r="A2491">
        <v>2000</v>
      </c>
      <c r="B2491" s="32" t="s">
        <v>98</v>
      </c>
      <c r="C2491" s="32" t="s">
        <v>91</v>
      </c>
      <c r="D2491" s="32" t="s">
        <v>292</v>
      </c>
      <c r="E2491" t="s">
        <v>95</v>
      </c>
      <c r="F2491" s="20">
        <v>6217</v>
      </c>
      <c r="G2491" s="32" t="s">
        <v>295</v>
      </c>
      <c r="H2491" t="s">
        <v>95</v>
      </c>
    </row>
    <row r="2492" spans="1:9" ht="15" x14ac:dyDescent="0.25">
      <c r="A2492">
        <v>2000</v>
      </c>
      <c r="B2492" s="32" t="s">
        <v>98</v>
      </c>
      <c r="C2492" s="34" t="s">
        <v>92</v>
      </c>
      <c r="D2492" s="32" t="s">
        <v>292</v>
      </c>
      <c r="E2492" t="s">
        <v>95</v>
      </c>
      <c r="F2492" s="20">
        <v>15188</v>
      </c>
      <c r="G2492" s="32" t="s">
        <v>295</v>
      </c>
      <c r="H2492" t="s">
        <v>95</v>
      </c>
    </row>
    <row r="2493" spans="1:9" x14ac:dyDescent="0.2">
      <c r="A2493">
        <v>2000</v>
      </c>
      <c r="B2493" s="32" t="s">
        <v>98</v>
      </c>
      <c r="C2493" s="32" t="s">
        <v>86</v>
      </c>
      <c r="D2493" s="32" t="s">
        <v>292</v>
      </c>
      <c r="E2493" t="s">
        <v>96</v>
      </c>
      <c r="G2493" s="32" t="s">
        <v>295</v>
      </c>
      <c r="H2493" t="s">
        <v>96</v>
      </c>
      <c r="I2493" s="20">
        <v>46001</v>
      </c>
    </row>
    <row r="2494" spans="1:9" x14ac:dyDescent="0.2">
      <c r="A2494">
        <v>2000</v>
      </c>
      <c r="B2494" s="32" t="s">
        <v>98</v>
      </c>
      <c r="C2494" s="33" t="s">
        <v>87</v>
      </c>
      <c r="D2494" s="32" t="s">
        <v>292</v>
      </c>
      <c r="E2494" t="s">
        <v>96</v>
      </c>
      <c r="G2494" s="32" t="s">
        <v>295</v>
      </c>
      <c r="H2494" t="s">
        <v>96</v>
      </c>
      <c r="I2494" s="20">
        <v>1544</v>
      </c>
    </row>
    <row r="2495" spans="1:9" x14ac:dyDescent="0.2">
      <c r="A2495">
        <v>2000</v>
      </c>
      <c r="B2495" s="32" t="s">
        <v>98</v>
      </c>
      <c r="C2495" s="33" t="s">
        <v>339</v>
      </c>
      <c r="D2495" s="32" t="s">
        <v>292</v>
      </c>
      <c r="E2495" t="s">
        <v>96</v>
      </c>
      <c r="G2495" s="32" t="s">
        <v>295</v>
      </c>
      <c r="H2495" t="s">
        <v>96</v>
      </c>
      <c r="I2495" s="20">
        <v>1650</v>
      </c>
    </row>
    <row r="2496" spans="1:9" x14ac:dyDescent="0.2">
      <c r="A2496">
        <v>2000</v>
      </c>
      <c r="B2496" s="32" t="s">
        <v>98</v>
      </c>
      <c r="C2496" s="33" t="s">
        <v>340</v>
      </c>
      <c r="D2496" s="32" t="s">
        <v>292</v>
      </c>
      <c r="E2496" t="s">
        <v>96</v>
      </c>
      <c r="G2496" s="32" t="s">
        <v>295</v>
      </c>
      <c r="H2496" t="s">
        <v>96</v>
      </c>
      <c r="I2496" s="20">
        <v>42807</v>
      </c>
    </row>
    <row r="2497" spans="1:9" x14ac:dyDescent="0.2">
      <c r="A2497">
        <v>2000</v>
      </c>
      <c r="B2497" s="32" t="s">
        <v>98</v>
      </c>
      <c r="C2497" s="32" t="s">
        <v>88</v>
      </c>
      <c r="D2497" s="32" t="s">
        <v>292</v>
      </c>
      <c r="E2497" t="s">
        <v>96</v>
      </c>
      <c r="F2497" s="20">
        <v>9170</v>
      </c>
      <c r="G2497" s="32" t="s">
        <v>295</v>
      </c>
      <c r="H2497" t="s">
        <v>96</v>
      </c>
    </row>
    <row r="2498" spans="1:9" ht="15" x14ac:dyDescent="0.25">
      <c r="A2498">
        <v>2000</v>
      </c>
      <c r="B2498" s="32" t="s">
        <v>98</v>
      </c>
      <c r="C2498" s="34" t="s">
        <v>89</v>
      </c>
      <c r="D2498" s="32" t="s">
        <v>292</v>
      </c>
      <c r="E2498" t="s">
        <v>96</v>
      </c>
      <c r="F2498" s="20">
        <v>36831</v>
      </c>
      <c r="G2498" s="32" t="s">
        <v>295</v>
      </c>
      <c r="H2498" t="s">
        <v>96</v>
      </c>
    </row>
    <row r="2499" spans="1:9" x14ac:dyDescent="0.2">
      <c r="A2499">
        <v>2000</v>
      </c>
      <c r="B2499" s="32" t="s">
        <v>98</v>
      </c>
      <c r="C2499" s="32" t="s">
        <v>91</v>
      </c>
      <c r="D2499" s="32" t="s">
        <v>292</v>
      </c>
      <c r="E2499" t="s">
        <v>96</v>
      </c>
      <c r="F2499" s="20">
        <v>4505</v>
      </c>
      <c r="G2499" s="32" t="s">
        <v>295</v>
      </c>
      <c r="H2499" t="s">
        <v>96</v>
      </c>
    </row>
    <row r="2500" spans="1:9" ht="15" x14ac:dyDescent="0.25">
      <c r="A2500">
        <v>2000</v>
      </c>
      <c r="B2500" s="32" t="s">
        <v>98</v>
      </c>
      <c r="C2500" s="34" t="s">
        <v>92</v>
      </c>
      <c r="D2500" s="32" t="s">
        <v>292</v>
      </c>
      <c r="E2500" t="s">
        <v>96</v>
      </c>
      <c r="F2500" s="20">
        <v>32326</v>
      </c>
      <c r="G2500" s="32" t="s">
        <v>295</v>
      </c>
      <c r="H2500" t="s">
        <v>96</v>
      </c>
    </row>
    <row r="2501" spans="1:9" x14ac:dyDescent="0.2">
      <c r="A2501">
        <v>2000</v>
      </c>
      <c r="B2501" s="32" t="s">
        <v>98</v>
      </c>
      <c r="C2501" s="32" t="s">
        <v>86</v>
      </c>
      <c r="D2501" s="32" t="s">
        <v>292</v>
      </c>
      <c r="E2501" t="s">
        <v>341</v>
      </c>
      <c r="G2501" s="32" t="s">
        <v>295</v>
      </c>
      <c r="H2501" t="s">
        <v>341</v>
      </c>
      <c r="I2501" s="20">
        <v>22909</v>
      </c>
    </row>
    <row r="2502" spans="1:9" x14ac:dyDescent="0.2">
      <c r="A2502">
        <v>2000</v>
      </c>
      <c r="B2502" s="32" t="s">
        <v>98</v>
      </c>
      <c r="C2502" s="33" t="s">
        <v>87</v>
      </c>
      <c r="D2502" s="32" t="s">
        <v>292</v>
      </c>
      <c r="E2502" t="s">
        <v>341</v>
      </c>
      <c r="G2502" s="32" t="s">
        <v>295</v>
      </c>
      <c r="H2502" t="s">
        <v>341</v>
      </c>
      <c r="I2502" s="20">
        <v>2789</v>
      </c>
    </row>
    <row r="2503" spans="1:9" x14ac:dyDescent="0.2">
      <c r="A2503">
        <v>2000</v>
      </c>
      <c r="B2503" s="32" t="s">
        <v>98</v>
      </c>
      <c r="C2503" s="33" t="s">
        <v>339</v>
      </c>
      <c r="D2503" s="32" t="s">
        <v>292</v>
      </c>
      <c r="E2503" t="s">
        <v>341</v>
      </c>
      <c r="G2503" s="32" t="s">
        <v>295</v>
      </c>
      <c r="H2503" t="s">
        <v>341</v>
      </c>
      <c r="I2503" s="20">
        <v>163</v>
      </c>
    </row>
    <row r="2504" spans="1:9" x14ac:dyDescent="0.2">
      <c r="A2504">
        <v>2000</v>
      </c>
      <c r="B2504" s="32" t="s">
        <v>98</v>
      </c>
      <c r="C2504" s="33" t="s">
        <v>340</v>
      </c>
      <c r="D2504" s="32" t="s">
        <v>292</v>
      </c>
      <c r="E2504" t="s">
        <v>341</v>
      </c>
      <c r="G2504" s="32" t="s">
        <v>295</v>
      </c>
      <c r="H2504" t="s">
        <v>341</v>
      </c>
      <c r="I2504" s="20">
        <v>19957</v>
      </c>
    </row>
    <row r="2505" spans="1:9" x14ac:dyDescent="0.2">
      <c r="A2505">
        <v>2000</v>
      </c>
      <c r="B2505" s="32" t="s">
        <v>98</v>
      </c>
      <c r="C2505" s="32" t="s">
        <v>88</v>
      </c>
      <c r="D2505" s="32" t="s">
        <v>292</v>
      </c>
      <c r="E2505" t="s">
        <v>341</v>
      </c>
      <c r="F2505" s="20">
        <v>9170</v>
      </c>
      <c r="G2505" s="32" t="s">
        <v>295</v>
      </c>
      <c r="H2505" t="s">
        <v>341</v>
      </c>
    </row>
    <row r="2506" spans="1:9" ht="15" x14ac:dyDescent="0.25">
      <c r="A2506">
        <v>2000</v>
      </c>
      <c r="B2506" s="32" t="s">
        <v>98</v>
      </c>
      <c r="C2506" s="34" t="s">
        <v>89</v>
      </c>
      <c r="D2506" s="32" t="s">
        <v>292</v>
      </c>
      <c r="E2506" t="s">
        <v>341</v>
      </c>
      <c r="F2506" s="20">
        <v>13739</v>
      </c>
      <c r="G2506" s="32" t="s">
        <v>295</v>
      </c>
      <c r="H2506" t="s">
        <v>341</v>
      </c>
    </row>
    <row r="2507" spans="1:9" x14ac:dyDescent="0.2">
      <c r="A2507">
        <v>2000</v>
      </c>
      <c r="B2507" s="32" t="s">
        <v>98</v>
      </c>
      <c r="C2507" s="32" t="s">
        <v>91</v>
      </c>
      <c r="D2507" s="32" t="s">
        <v>292</v>
      </c>
      <c r="E2507" t="s">
        <v>341</v>
      </c>
      <c r="F2507" s="20">
        <v>2577</v>
      </c>
      <c r="G2507" s="32" t="s">
        <v>295</v>
      </c>
      <c r="H2507" t="s">
        <v>341</v>
      </c>
    </row>
    <row r="2508" spans="1:9" ht="15" x14ac:dyDescent="0.25">
      <c r="A2508">
        <v>2000</v>
      </c>
      <c r="B2508" s="32" t="s">
        <v>98</v>
      </c>
      <c r="C2508" s="34" t="s">
        <v>92</v>
      </c>
      <c r="D2508" s="32" t="s">
        <v>292</v>
      </c>
      <c r="E2508" t="s">
        <v>341</v>
      </c>
      <c r="F2508" s="20">
        <v>11162</v>
      </c>
      <c r="G2508" s="32" t="s">
        <v>295</v>
      </c>
      <c r="H2508" t="s">
        <v>341</v>
      </c>
    </row>
    <row r="2509" spans="1:9" x14ac:dyDescent="0.2">
      <c r="A2509">
        <v>2000</v>
      </c>
      <c r="B2509" s="32" t="s">
        <v>98</v>
      </c>
      <c r="C2509" s="32" t="s">
        <v>86</v>
      </c>
      <c r="D2509" s="32" t="s">
        <v>292</v>
      </c>
      <c r="E2509" t="s">
        <v>97</v>
      </c>
      <c r="G2509" s="32" t="s">
        <v>295</v>
      </c>
      <c r="H2509" t="s">
        <v>97</v>
      </c>
      <c r="I2509" s="20">
        <v>9443</v>
      </c>
    </row>
    <row r="2510" spans="1:9" x14ac:dyDescent="0.2">
      <c r="A2510">
        <v>2000</v>
      </c>
      <c r="B2510" s="32" t="s">
        <v>98</v>
      </c>
      <c r="C2510" s="33" t="s">
        <v>87</v>
      </c>
      <c r="D2510" s="32" t="s">
        <v>292</v>
      </c>
      <c r="E2510" t="s">
        <v>97</v>
      </c>
      <c r="G2510" s="32" t="s">
        <v>295</v>
      </c>
      <c r="H2510" t="s">
        <v>97</v>
      </c>
      <c r="I2510" s="20">
        <v>313</v>
      </c>
    </row>
    <row r="2511" spans="1:9" x14ac:dyDescent="0.2">
      <c r="A2511">
        <v>2000</v>
      </c>
      <c r="B2511" s="32" t="s">
        <v>98</v>
      </c>
      <c r="C2511" s="33" t="s">
        <v>339</v>
      </c>
      <c r="D2511" s="32" t="s">
        <v>292</v>
      </c>
      <c r="E2511" t="s">
        <v>97</v>
      </c>
      <c r="G2511" s="32" t="s">
        <v>295</v>
      </c>
      <c r="H2511" t="s">
        <v>97</v>
      </c>
      <c r="I2511" s="20">
        <v>13</v>
      </c>
    </row>
    <row r="2512" spans="1:9" x14ac:dyDescent="0.2">
      <c r="A2512">
        <v>2000</v>
      </c>
      <c r="B2512" s="32" t="s">
        <v>98</v>
      </c>
      <c r="C2512" s="33" t="s">
        <v>340</v>
      </c>
      <c r="D2512" s="32" t="s">
        <v>292</v>
      </c>
      <c r="E2512" t="s">
        <v>97</v>
      </c>
      <c r="G2512" s="32" t="s">
        <v>295</v>
      </c>
      <c r="H2512" t="s">
        <v>97</v>
      </c>
      <c r="I2512" s="20">
        <v>9117</v>
      </c>
    </row>
    <row r="2513" spans="1:9" x14ac:dyDescent="0.2">
      <c r="A2513">
        <v>2000</v>
      </c>
      <c r="B2513" s="32" t="s">
        <v>98</v>
      </c>
      <c r="C2513" s="32" t="s">
        <v>88</v>
      </c>
      <c r="D2513" s="32" t="s">
        <v>292</v>
      </c>
      <c r="E2513" t="s">
        <v>97</v>
      </c>
      <c r="F2513" s="20">
        <v>0</v>
      </c>
      <c r="G2513" s="32" t="s">
        <v>295</v>
      </c>
      <c r="H2513" t="s">
        <v>97</v>
      </c>
    </row>
    <row r="2514" spans="1:9" ht="15" x14ac:dyDescent="0.25">
      <c r="A2514">
        <v>2000</v>
      </c>
      <c r="B2514" s="32" t="s">
        <v>98</v>
      </c>
      <c r="C2514" s="34" t="s">
        <v>89</v>
      </c>
      <c r="D2514" s="32" t="s">
        <v>292</v>
      </c>
      <c r="E2514" t="s">
        <v>97</v>
      </c>
      <c r="F2514" s="20">
        <v>0</v>
      </c>
      <c r="G2514" s="32" t="s">
        <v>295</v>
      </c>
      <c r="H2514" t="s">
        <v>97</v>
      </c>
    </row>
    <row r="2515" spans="1:9" x14ac:dyDescent="0.2">
      <c r="A2515">
        <v>2000</v>
      </c>
      <c r="B2515" s="32" t="s">
        <v>98</v>
      </c>
      <c r="C2515" s="32" t="s">
        <v>91</v>
      </c>
      <c r="D2515" s="32" t="s">
        <v>292</v>
      </c>
      <c r="E2515" t="s">
        <v>97</v>
      </c>
      <c r="F2515" s="20">
        <v>0</v>
      </c>
      <c r="G2515" s="32" t="s">
        <v>295</v>
      </c>
      <c r="H2515" t="s">
        <v>97</v>
      </c>
    </row>
    <row r="2516" spans="1:9" ht="15" x14ac:dyDescent="0.25">
      <c r="A2516">
        <v>2000</v>
      </c>
      <c r="B2516" s="32" t="s">
        <v>98</v>
      </c>
      <c r="C2516" s="34" t="s">
        <v>92</v>
      </c>
      <c r="D2516" s="32" t="s">
        <v>292</v>
      </c>
      <c r="E2516" t="s">
        <v>97</v>
      </c>
      <c r="F2516" s="20">
        <v>0</v>
      </c>
      <c r="G2516" s="32" t="s">
        <v>295</v>
      </c>
      <c r="H2516" t="s">
        <v>97</v>
      </c>
    </row>
    <row r="2517" spans="1:9" ht="15" x14ac:dyDescent="0.25">
      <c r="A2517">
        <v>2000</v>
      </c>
      <c r="B2517" s="32" t="s">
        <v>99</v>
      </c>
      <c r="C2517" s="34" t="s">
        <v>90</v>
      </c>
      <c r="D2517" s="32" t="s">
        <v>292</v>
      </c>
      <c r="E2517" t="s">
        <v>94</v>
      </c>
      <c r="G2517" s="32" t="s">
        <v>295</v>
      </c>
      <c r="H2517" t="s">
        <v>94</v>
      </c>
      <c r="I2517" s="20">
        <v>78654</v>
      </c>
    </row>
    <row r="2518" spans="1:9" ht="15" x14ac:dyDescent="0.25">
      <c r="A2518">
        <v>2000</v>
      </c>
      <c r="B2518" s="32" t="s">
        <v>99</v>
      </c>
      <c r="C2518" s="34" t="s">
        <v>93</v>
      </c>
      <c r="D2518" s="32" t="s">
        <v>292</v>
      </c>
      <c r="E2518" t="s">
        <v>94</v>
      </c>
      <c r="G2518" s="32" t="s">
        <v>295</v>
      </c>
      <c r="H2518" t="s">
        <v>94</v>
      </c>
      <c r="I2518" s="20">
        <v>65091</v>
      </c>
    </row>
    <row r="2519" spans="1:9" ht="15" x14ac:dyDescent="0.25">
      <c r="A2519">
        <v>2000</v>
      </c>
      <c r="B2519" s="32" t="s">
        <v>99</v>
      </c>
      <c r="C2519" s="34" t="s">
        <v>208</v>
      </c>
      <c r="D2519" s="32" t="s">
        <v>292</v>
      </c>
      <c r="E2519" t="s">
        <v>94</v>
      </c>
      <c r="F2519" s="20">
        <v>64995</v>
      </c>
      <c r="G2519" s="32" t="s">
        <v>295</v>
      </c>
      <c r="H2519" t="s">
        <v>94</v>
      </c>
    </row>
    <row r="2520" spans="1:9" x14ac:dyDescent="0.2">
      <c r="A2520">
        <v>2000</v>
      </c>
      <c r="B2520" s="32" t="s">
        <v>99</v>
      </c>
      <c r="C2520" s="32" t="s">
        <v>209</v>
      </c>
      <c r="D2520" s="32" t="s">
        <v>292</v>
      </c>
      <c r="E2520" t="s">
        <v>94</v>
      </c>
      <c r="F2520" s="20">
        <v>49989</v>
      </c>
      <c r="G2520" s="32" t="s">
        <v>295</v>
      </c>
      <c r="H2520" t="s">
        <v>94</v>
      </c>
    </row>
    <row r="2521" spans="1:9" x14ac:dyDescent="0.2">
      <c r="A2521">
        <v>2000</v>
      </c>
      <c r="B2521" s="32" t="s">
        <v>99</v>
      </c>
      <c r="C2521" s="32" t="s">
        <v>210</v>
      </c>
      <c r="D2521" s="32" t="s">
        <v>292</v>
      </c>
      <c r="E2521" t="s">
        <v>94</v>
      </c>
      <c r="F2521" s="20">
        <v>15006</v>
      </c>
      <c r="G2521" s="32" t="s">
        <v>295</v>
      </c>
      <c r="H2521" t="s">
        <v>94</v>
      </c>
    </row>
    <row r="2522" spans="1:9" x14ac:dyDescent="0.2">
      <c r="A2522">
        <v>2000</v>
      </c>
      <c r="B2522" s="32" t="s">
        <v>99</v>
      </c>
      <c r="C2522" s="33" t="s">
        <v>211</v>
      </c>
      <c r="D2522" s="32" t="s">
        <v>292</v>
      </c>
      <c r="E2522" t="s">
        <v>94</v>
      </c>
      <c r="F2522" s="20">
        <v>9627</v>
      </c>
      <c r="G2522" s="32" t="s">
        <v>295</v>
      </c>
      <c r="H2522" t="s">
        <v>94</v>
      </c>
    </row>
    <row r="2523" spans="1:9" x14ac:dyDescent="0.2">
      <c r="A2523">
        <v>2000</v>
      </c>
      <c r="B2523" s="32" t="s">
        <v>99</v>
      </c>
      <c r="C2523" s="33" t="s">
        <v>212</v>
      </c>
      <c r="D2523" s="32" t="s">
        <v>292</v>
      </c>
      <c r="E2523" t="s">
        <v>94</v>
      </c>
      <c r="F2523" s="20">
        <v>5379</v>
      </c>
      <c r="G2523" s="32" t="s">
        <v>295</v>
      </c>
      <c r="H2523" t="s">
        <v>94</v>
      </c>
    </row>
    <row r="2524" spans="1:9" x14ac:dyDescent="0.2">
      <c r="A2524">
        <v>2000</v>
      </c>
      <c r="B2524" s="32" t="s">
        <v>99</v>
      </c>
      <c r="C2524" s="32" t="s">
        <v>213</v>
      </c>
      <c r="D2524" s="32" t="s">
        <v>292</v>
      </c>
      <c r="E2524" t="s">
        <v>94</v>
      </c>
      <c r="F2524" s="20">
        <v>96</v>
      </c>
      <c r="G2524" s="32" t="s">
        <v>295</v>
      </c>
      <c r="H2524" t="s">
        <v>94</v>
      </c>
    </row>
    <row r="2525" spans="1:9" x14ac:dyDescent="0.2">
      <c r="A2525">
        <v>2000</v>
      </c>
      <c r="B2525" s="32" t="s">
        <v>99</v>
      </c>
      <c r="C2525" s="32" t="s">
        <v>214</v>
      </c>
      <c r="D2525" s="32" t="s">
        <v>292</v>
      </c>
      <c r="E2525" t="s">
        <v>94</v>
      </c>
      <c r="F2525" s="20">
        <v>0</v>
      </c>
      <c r="G2525" s="32" t="s">
        <v>295</v>
      </c>
      <c r="H2525" t="s">
        <v>94</v>
      </c>
    </row>
    <row r="2526" spans="1:9" x14ac:dyDescent="0.2">
      <c r="A2526">
        <v>2000</v>
      </c>
      <c r="B2526" s="32" t="s">
        <v>99</v>
      </c>
      <c r="C2526" s="32" t="s">
        <v>215</v>
      </c>
      <c r="D2526" s="32" t="s">
        <v>292</v>
      </c>
      <c r="E2526" t="s">
        <v>94</v>
      </c>
      <c r="F2526" s="20">
        <v>13563</v>
      </c>
      <c r="G2526" s="32" t="s">
        <v>295</v>
      </c>
      <c r="H2526" t="s">
        <v>94</v>
      </c>
    </row>
    <row r="2527" spans="1:9" x14ac:dyDescent="0.2">
      <c r="A2527">
        <v>2000</v>
      </c>
      <c r="B2527" s="32" t="s">
        <v>99</v>
      </c>
      <c r="C2527" s="32" t="s">
        <v>216</v>
      </c>
      <c r="D2527" s="32" t="s">
        <v>292</v>
      </c>
      <c r="E2527" t="s">
        <v>94</v>
      </c>
      <c r="F2527" s="20">
        <v>0</v>
      </c>
      <c r="G2527" s="32" t="s">
        <v>295</v>
      </c>
      <c r="H2527" t="s">
        <v>94</v>
      </c>
    </row>
    <row r="2528" spans="1:9" ht="15" x14ac:dyDescent="0.25">
      <c r="A2528">
        <v>2000</v>
      </c>
      <c r="B2528" s="32" t="s">
        <v>99</v>
      </c>
      <c r="C2528" s="34" t="s">
        <v>90</v>
      </c>
      <c r="D2528" s="32" t="s">
        <v>292</v>
      </c>
      <c r="E2528" t="s">
        <v>95</v>
      </c>
      <c r="G2528" s="32" t="s">
        <v>295</v>
      </c>
      <c r="H2528" t="s">
        <v>95</v>
      </c>
      <c r="I2528" s="20">
        <v>21405</v>
      </c>
    </row>
    <row r="2529" spans="1:9" ht="15" x14ac:dyDescent="0.25">
      <c r="A2529">
        <v>2000</v>
      </c>
      <c r="B2529" s="32" t="s">
        <v>99</v>
      </c>
      <c r="C2529" s="34" t="s">
        <v>93</v>
      </c>
      <c r="D2529" s="32" t="s">
        <v>292</v>
      </c>
      <c r="E2529" t="s">
        <v>95</v>
      </c>
      <c r="G2529" s="32" t="s">
        <v>295</v>
      </c>
      <c r="H2529" t="s">
        <v>95</v>
      </c>
      <c r="I2529" s="20">
        <v>15188</v>
      </c>
    </row>
    <row r="2530" spans="1:9" ht="15" x14ac:dyDescent="0.25">
      <c r="A2530">
        <v>2000</v>
      </c>
      <c r="B2530" s="32" t="s">
        <v>99</v>
      </c>
      <c r="C2530" s="34" t="s">
        <v>208</v>
      </c>
      <c r="D2530" s="32" t="s">
        <v>292</v>
      </c>
      <c r="E2530" t="s">
        <v>95</v>
      </c>
      <c r="F2530" s="20">
        <v>15160</v>
      </c>
      <c r="G2530" s="32" t="s">
        <v>295</v>
      </c>
      <c r="H2530" t="s">
        <v>95</v>
      </c>
    </row>
    <row r="2531" spans="1:9" x14ac:dyDescent="0.2">
      <c r="A2531">
        <v>2000</v>
      </c>
      <c r="B2531" s="32" t="s">
        <v>99</v>
      </c>
      <c r="C2531" s="32" t="s">
        <v>209</v>
      </c>
      <c r="D2531" s="32" t="s">
        <v>292</v>
      </c>
      <c r="E2531" t="s">
        <v>95</v>
      </c>
      <c r="F2531" s="20">
        <v>11364</v>
      </c>
      <c r="G2531" s="32" t="s">
        <v>295</v>
      </c>
      <c r="H2531" t="s">
        <v>95</v>
      </c>
    </row>
    <row r="2532" spans="1:9" x14ac:dyDescent="0.2">
      <c r="A2532">
        <v>2000</v>
      </c>
      <c r="B2532" s="32" t="s">
        <v>99</v>
      </c>
      <c r="C2532" s="32" t="s">
        <v>210</v>
      </c>
      <c r="D2532" s="32" t="s">
        <v>292</v>
      </c>
      <c r="E2532" t="s">
        <v>95</v>
      </c>
      <c r="F2532" s="20">
        <v>3796</v>
      </c>
      <c r="G2532" s="32" t="s">
        <v>295</v>
      </c>
      <c r="H2532" t="s">
        <v>95</v>
      </c>
    </row>
    <row r="2533" spans="1:9" x14ac:dyDescent="0.2">
      <c r="A2533">
        <v>2000</v>
      </c>
      <c r="B2533" s="32" t="s">
        <v>99</v>
      </c>
      <c r="C2533" s="33" t="s">
        <v>211</v>
      </c>
      <c r="D2533" s="32" t="s">
        <v>292</v>
      </c>
      <c r="E2533" t="s">
        <v>95</v>
      </c>
      <c r="F2533" s="20">
        <v>1401</v>
      </c>
      <c r="G2533" s="32" t="s">
        <v>295</v>
      </c>
      <c r="H2533" t="s">
        <v>95</v>
      </c>
    </row>
    <row r="2534" spans="1:9" x14ac:dyDescent="0.2">
      <c r="A2534">
        <v>2000</v>
      </c>
      <c r="B2534" s="32" t="s">
        <v>99</v>
      </c>
      <c r="C2534" s="33" t="s">
        <v>212</v>
      </c>
      <c r="D2534" s="32" t="s">
        <v>292</v>
      </c>
      <c r="E2534" t="s">
        <v>95</v>
      </c>
      <c r="F2534" s="20">
        <v>2395</v>
      </c>
      <c r="G2534" s="32" t="s">
        <v>295</v>
      </c>
      <c r="H2534" t="s">
        <v>95</v>
      </c>
    </row>
    <row r="2535" spans="1:9" x14ac:dyDescent="0.2">
      <c r="A2535">
        <v>2000</v>
      </c>
      <c r="B2535" s="32" t="s">
        <v>99</v>
      </c>
      <c r="C2535" s="32" t="s">
        <v>213</v>
      </c>
      <c r="D2535" s="32" t="s">
        <v>292</v>
      </c>
      <c r="E2535" t="s">
        <v>95</v>
      </c>
      <c r="F2535" s="20">
        <v>28</v>
      </c>
      <c r="G2535" s="32" t="s">
        <v>295</v>
      </c>
      <c r="H2535" t="s">
        <v>95</v>
      </c>
    </row>
    <row r="2536" spans="1:9" x14ac:dyDescent="0.2">
      <c r="A2536">
        <v>2000</v>
      </c>
      <c r="B2536" s="32" t="s">
        <v>99</v>
      </c>
      <c r="C2536" s="32" t="s">
        <v>214</v>
      </c>
      <c r="D2536" s="32" t="s">
        <v>292</v>
      </c>
      <c r="E2536" t="s">
        <v>95</v>
      </c>
      <c r="F2536" s="20">
        <v>0</v>
      </c>
      <c r="G2536" s="32" t="s">
        <v>295</v>
      </c>
      <c r="H2536" t="s">
        <v>95</v>
      </c>
    </row>
    <row r="2537" spans="1:9" x14ac:dyDescent="0.2">
      <c r="A2537">
        <v>2000</v>
      </c>
      <c r="B2537" s="32" t="s">
        <v>99</v>
      </c>
      <c r="C2537" s="32" t="s">
        <v>215</v>
      </c>
      <c r="D2537" s="32" t="s">
        <v>292</v>
      </c>
      <c r="E2537" t="s">
        <v>95</v>
      </c>
      <c r="F2537" s="20">
        <v>6217</v>
      </c>
      <c r="G2537" s="32" t="s">
        <v>295</v>
      </c>
      <c r="H2537" t="s">
        <v>95</v>
      </c>
    </row>
    <row r="2538" spans="1:9" x14ac:dyDescent="0.2">
      <c r="A2538">
        <v>2000</v>
      </c>
      <c r="B2538" s="32" t="s">
        <v>99</v>
      </c>
      <c r="C2538" s="32" t="s">
        <v>216</v>
      </c>
      <c r="D2538" s="32" t="s">
        <v>292</v>
      </c>
      <c r="E2538" t="s">
        <v>95</v>
      </c>
      <c r="F2538" s="20">
        <v>0</v>
      </c>
      <c r="G2538" s="32" t="s">
        <v>295</v>
      </c>
      <c r="H2538" t="s">
        <v>95</v>
      </c>
    </row>
    <row r="2539" spans="1:9" ht="15" x14ac:dyDescent="0.25">
      <c r="A2539">
        <v>2000</v>
      </c>
      <c r="B2539" s="32" t="s">
        <v>99</v>
      </c>
      <c r="C2539" s="34" t="s">
        <v>90</v>
      </c>
      <c r="D2539" s="32" t="s">
        <v>292</v>
      </c>
      <c r="E2539" t="s">
        <v>96</v>
      </c>
      <c r="G2539" s="32" t="s">
        <v>295</v>
      </c>
      <c r="H2539" t="s">
        <v>96</v>
      </c>
      <c r="I2539" s="20">
        <v>36831</v>
      </c>
    </row>
    <row r="2540" spans="1:9" ht="15" x14ac:dyDescent="0.25">
      <c r="A2540">
        <v>2000</v>
      </c>
      <c r="B2540" s="32" t="s">
        <v>99</v>
      </c>
      <c r="C2540" s="34" t="s">
        <v>93</v>
      </c>
      <c r="D2540" s="32" t="s">
        <v>292</v>
      </c>
      <c r="E2540" t="s">
        <v>96</v>
      </c>
      <c r="G2540" s="32" t="s">
        <v>295</v>
      </c>
      <c r="H2540" t="s">
        <v>96</v>
      </c>
      <c r="I2540" s="20">
        <v>32326</v>
      </c>
    </row>
    <row r="2541" spans="1:9" ht="15" x14ac:dyDescent="0.25">
      <c r="A2541">
        <v>2000</v>
      </c>
      <c r="B2541" s="32" t="s">
        <v>99</v>
      </c>
      <c r="C2541" s="34" t="s">
        <v>208</v>
      </c>
      <c r="D2541" s="32" t="s">
        <v>292</v>
      </c>
      <c r="E2541" t="s">
        <v>96</v>
      </c>
      <c r="F2541" s="20">
        <v>32274</v>
      </c>
      <c r="G2541" s="32" t="s">
        <v>295</v>
      </c>
      <c r="H2541" t="s">
        <v>96</v>
      </c>
    </row>
    <row r="2542" spans="1:9" x14ac:dyDescent="0.2">
      <c r="A2542">
        <v>2000</v>
      </c>
      <c r="B2542" s="32" t="s">
        <v>99</v>
      </c>
      <c r="C2542" s="32" t="s">
        <v>209</v>
      </c>
      <c r="D2542" s="32" t="s">
        <v>292</v>
      </c>
      <c r="E2542" t="s">
        <v>96</v>
      </c>
      <c r="F2542" s="20">
        <v>25156</v>
      </c>
      <c r="G2542" s="32" t="s">
        <v>295</v>
      </c>
      <c r="H2542" t="s">
        <v>96</v>
      </c>
    </row>
    <row r="2543" spans="1:9" x14ac:dyDescent="0.2">
      <c r="A2543">
        <v>2000</v>
      </c>
      <c r="B2543" s="32" t="s">
        <v>99</v>
      </c>
      <c r="C2543" s="32" t="s">
        <v>210</v>
      </c>
      <c r="D2543" s="32" t="s">
        <v>292</v>
      </c>
      <c r="E2543" t="s">
        <v>96</v>
      </c>
      <c r="F2543" s="20">
        <v>7118</v>
      </c>
      <c r="G2543" s="32" t="s">
        <v>295</v>
      </c>
      <c r="H2543" t="s">
        <v>96</v>
      </c>
    </row>
    <row r="2544" spans="1:9" x14ac:dyDescent="0.2">
      <c r="A2544">
        <v>2000</v>
      </c>
      <c r="B2544" s="32" t="s">
        <v>99</v>
      </c>
      <c r="C2544" s="33" t="s">
        <v>211</v>
      </c>
      <c r="D2544" s="32" t="s">
        <v>292</v>
      </c>
      <c r="E2544" t="s">
        <v>96</v>
      </c>
      <c r="F2544" s="20">
        <v>4411</v>
      </c>
      <c r="G2544" s="32" t="s">
        <v>295</v>
      </c>
      <c r="H2544" t="s">
        <v>96</v>
      </c>
    </row>
    <row r="2545" spans="1:9" x14ac:dyDescent="0.2">
      <c r="A2545">
        <v>2000</v>
      </c>
      <c r="B2545" s="32" t="s">
        <v>99</v>
      </c>
      <c r="C2545" s="33" t="s">
        <v>212</v>
      </c>
      <c r="D2545" s="32" t="s">
        <v>292</v>
      </c>
      <c r="E2545" t="s">
        <v>96</v>
      </c>
      <c r="F2545" s="20">
        <v>2707</v>
      </c>
      <c r="G2545" s="32" t="s">
        <v>295</v>
      </c>
      <c r="H2545" t="s">
        <v>96</v>
      </c>
    </row>
    <row r="2546" spans="1:9" x14ac:dyDescent="0.2">
      <c r="A2546">
        <v>2000</v>
      </c>
      <c r="B2546" s="32" t="s">
        <v>99</v>
      </c>
      <c r="C2546" s="32" t="s">
        <v>213</v>
      </c>
      <c r="D2546" s="32" t="s">
        <v>292</v>
      </c>
      <c r="E2546" t="s">
        <v>96</v>
      </c>
      <c r="F2546" s="20">
        <v>52</v>
      </c>
      <c r="G2546" s="32" t="s">
        <v>295</v>
      </c>
      <c r="H2546" t="s">
        <v>96</v>
      </c>
    </row>
    <row r="2547" spans="1:9" x14ac:dyDescent="0.2">
      <c r="A2547">
        <v>2000</v>
      </c>
      <c r="B2547" s="32" t="s">
        <v>99</v>
      </c>
      <c r="C2547" s="32" t="s">
        <v>214</v>
      </c>
      <c r="D2547" s="32" t="s">
        <v>292</v>
      </c>
      <c r="E2547" t="s">
        <v>96</v>
      </c>
      <c r="F2547" s="20">
        <v>0</v>
      </c>
      <c r="G2547" s="32" t="s">
        <v>295</v>
      </c>
      <c r="H2547" t="s">
        <v>96</v>
      </c>
    </row>
    <row r="2548" spans="1:9" x14ac:dyDescent="0.2">
      <c r="A2548">
        <v>2000</v>
      </c>
      <c r="B2548" s="32" t="s">
        <v>99</v>
      </c>
      <c r="C2548" s="32" t="s">
        <v>215</v>
      </c>
      <c r="D2548" s="32" t="s">
        <v>292</v>
      </c>
      <c r="E2548" t="s">
        <v>96</v>
      </c>
      <c r="F2548" s="20">
        <v>4505</v>
      </c>
      <c r="G2548" s="32" t="s">
        <v>295</v>
      </c>
      <c r="H2548" t="s">
        <v>96</v>
      </c>
    </row>
    <row r="2549" spans="1:9" x14ac:dyDescent="0.2">
      <c r="A2549">
        <v>2000</v>
      </c>
      <c r="B2549" s="32" t="s">
        <v>99</v>
      </c>
      <c r="C2549" s="32" t="s">
        <v>216</v>
      </c>
      <c r="D2549" s="32" t="s">
        <v>292</v>
      </c>
      <c r="E2549" t="s">
        <v>96</v>
      </c>
      <c r="F2549" s="20">
        <v>0</v>
      </c>
      <c r="G2549" s="32" t="s">
        <v>295</v>
      </c>
      <c r="H2549" t="s">
        <v>96</v>
      </c>
    </row>
    <row r="2550" spans="1:9" ht="15" x14ac:dyDescent="0.25">
      <c r="A2550">
        <v>2000</v>
      </c>
      <c r="B2550" s="32" t="s">
        <v>99</v>
      </c>
      <c r="C2550" s="34" t="s">
        <v>90</v>
      </c>
      <c r="D2550" s="32" t="s">
        <v>292</v>
      </c>
      <c r="E2550" t="s">
        <v>341</v>
      </c>
      <c r="G2550" s="32" t="s">
        <v>295</v>
      </c>
      <c r="H2550" t="s">
        <v>96</v>
      </c>
      <c r="I2550" s="20">
        <v>13739</v>
      </c>
    </row>
    <row r="2551" spans="1:9" ht="15" x14ac:dyDescent="0.25">
      <c r="A2551">
        <v>2000</v>
      </c>
      <c r="B2551" s="32" t="s">
        <v>99</v>
      </c>
      <c r="C2551" s="34" t="s">
        <v>93</v>
      </c>
      <c r="D2551" s="32" t="s">
        <v>292</v>
      </c>
      <c r="E2551" t="s">
        <v>341</v>
      </c>
      <c r="G2551" s="32" t="s">
        <v>295</v>
      </c>
      <c r="H2551" t="s">
        <v>96</v>
      </c>
      <c r="I2551" s="20">
        <v>11162</v>
      </c>
    </row>
    <row r="2552" spans="1:9" ht="15" x14ac:dyDescent="0.25">
      <c r="A2552">
        <v>2000</v>
      </c>
      <c r="B2552" s="32" t="s">
        <v>99</v>
      </c>
      <c r="C2552" s="34" t="s">
        <v>208</v>
      </c>
      <c r="D2552" s="32" t="s">
        <v>292</v>
      </c>
      <c r="E2552" t="s">
        <v>341</v>
      </c>
      <c r="F2552" s="20">
        <v>11161</v>
      </c>
      <c r="G2552" s="32" t="s">
        <v>295</v>
      </c>
      <c r="H2552" t="s">
        <v>96</v>
      </c>
    </row>
    <row r="2553" spans="1:9" x14ac:dyDescent="0.2">
      <c r="A2553">
        <v>2000</v>
      </c>
      <c r="B2553" s="32" t="s">
        <v>99</v>
      </c>
      <c r="C2553" s="32" t="s">
        <v>209</v>
      </c>
      <c r="D2553" s="32" t="s">
        <v>292</v>
      </c>
      <c r="E2553" t="s">
        <v>341</v>
      </c>
      <c r="F2553" s="20">
        <v>8434</v>
      </c>
      <c r="G2553" s="32" t="s">
        <v>295</v>
      </c>
      <c r="H2553" t="s">
        <v>96</v>
      </c>
    </row>
    <row r="2554" spans="1:9" x14ac:dyDescent="0.2">
      <c r="A2554">
        <v>2000</v>
      </c>
      <c r="B2554" s="32" t="s">
        <v>99</v>
      </c>
      <c r="C2554" s="32" t="s">
        <v>210</v>
      </c>
      <c r="D2554" s="32" t="s">
        <v>292</v>
      </c>
      <c r="E2554" t="s">
        <v>341</v>
      </c>
      <c r="F2554" s="20">
        <v>2727</v>
      </c>
      <c r="G2554" s="32" t="s">
        <v>295</v>
      </c>
      <c r="H2554" t="s">
        <v>96</v>
      </c>
    </row>
    <row r="2555" spans="1:9" x14ac:dyDescent="0.2">
      <c r="A2555">
        <v>2000</v>
      </c>
      <c r="B2555" s="32" t="s">
        <v>99</v>
      </c>
      <c r="C2555" s="33" t="s">
        <v>211</v>
      </c>
      <c r="D2555" s="32" t="s">
        <v>292</v>
      </c>
      <c r="E2555" t="s">
        <v>341</v>
      </c>
      <c r="F2555" s="20">
        <v>2524</v>
      </c>
      <c r="G2555" s="32" t="s">
        <v>295</v>
      </c>
      <c r="H2555" t="s">
        <v>96</v>
      </c>
    </row>
    <row r="2556" spans="1:9" x14ac:dyDescent="0.2">
      <c r="A2556">
        <v>2000</v>
      </c>
      <c r="B2556" s="32" t="s">
        <v>99</v>
      </c>
      <c r="C2556" s="33" t="s">
        <v>212</v>
      </c>
      <c r="D2556" s="32" t="s">
        <v>292</v>
      </c>
      <c r="E2556" t="s">
        <v>341</v>
      </c>
      <c r="F2556" s="20">
        <v>203</v>
      </c>
      <c r="G2556" s="32" t="s">
        <v>295</v>
      </c>
      <c r="H2556" t="s">
        <v>96</v>
      </c>
    </row>
    <row r="2557" spans="1:9" x14ac:dyDescent="0.2">
      <c r="A2557">
        <v>2000</v>
      </c>
      <c r="B2557" s="32" t="s">
        <v>99</v>
      </c>
      <c r="C2557" s="32" t="s">
        <v>213</v>
      </c>
      <c r="D2557" s="32" t="s">
        <v>292</v>
      </c>
      <c r="E2557" t="s">
        <v>341</v>
      </c>
      <c r="F2557" s="20">
        <v>1</v>
      </c>
      <c r="G2557" s="32" t="s">
        <v>295</v>
      </c>
      <c r="H2557" t="s">
        <v>96</v>
      </c>
    </row>
    <row r="2558" spans="1:9" x14ac:dyDescent="0.2">
      <c r="A2558">
        <v>2000</v>
      </c>
      <c r="B2558" s="32" t="s">
        <v>99</v>
      </c>
      <c r="C2558" s="32" t="s">
        <v>214</v>
      </c>
      <c r="D2558" s="32" t="s">
        <v>292</v>
      </c>
      <c r="E2558" t="s">
        <v>341</v>
      </c>
      <c r="F2558" s="20">
        <v>0</v>
      </c>
      <c r="G2558" s="32" t="s">
        <v>295</v>
      </c>
      <c r="H2558" t="s">
        <v>96</v>
      </c>
    </row>
    <row r="2559" spans="1:9" x14ac:dyDescent="0.2">
      <c r="A2559">
        <v>2000</v>
      </c>
      <c r="B2559" s="32" t="s">
        <v>99</v>
      </c>
      <c r="C2559" s="32" t="s">
        <v>215</v>
      </c>
      <c r="D2559" s="32" t="s">
        <v>292</v>
      </c>
      <c r="E2559" t="s">
        <v>341</v>
      </c>
      <c r="F2559" s="20">
        <v>2577</v>
      </c>
      <c r="G2559" s="32" t="s">
        <v>295</v>
      </c>
      <c r="H2559" t="s">
        <v>96</v>
      </c>
    </row>
    <row r="2560" spans="1:9" x14ac:dyDescent="0.2">
      <c r="A2560">
        <v>2000</v>
      </c>
      <c r="B2560" s="32" t="s">
        <v>99</v>
      </c>
      <c r="C2560" s="32" t="s">
        <v>216</v>
      </c>
      <c r="D2560" s="32" t="s">
        <v>292</v>
      </c>
      <c r="E2560" t="s">
        <v>341</v>
      </c>
      <c r="F2560" s="20">
        <v>0</v>
      </c>
      <c r="G2560" s="32" t="s">
        <v>295</v>
      </c>
      <c r="H2560" t="s">
        <v>96</v>
      </c>
    </row>
    <row r="2561" spans="1:9" ht="15" x14ac:dyDescent="0.25">
      <c r="A2561">
        <v>2000</v>
      </c>
      <c r="B2561" s="32" t="s">
        <v>99</v>
      </c>
      <c r="C2561" s="34" t="s">
        <v>90</v>
      </c>
      <c r="D2561" s="32" t="s">
        <v>292</v>
      </c>
      <c r="E2561" t="s">
        <v>97</v>
      </c>
      <c r="G2561" s="32" t="s">
        <v>295</v>
      </c>
      <c r="H2561" t="s">
        <v>97</v>
      </c>
      <c r="I2561" s="20">
        <v>6679</v>
      </c>
    </row>
    <row r="2562" spans="1:9" ht="15" x14ac:dyDescent="0.25">
      <c r="A2562">
        <v>2000</v>
      </c>
      <c r="B2562" s="32" t="s">
        <v>99</v>
      </c>
      <c r="C2562" s="34" t="s">
        <v>93</v>
      </c>
      <c r="D2562" s="32" t="s">
        <v>292</v>
      </c>
      <c r="E2562" t="s">
        <v>97</v>
      </c>
      <c r="G2562" s="32" t="s">
        <v>295</v>
      </c>
      <c r="H2562" t="s">
        <v>97</v>
      </c>
      <c r="I2562" s="20">
        <v>6415</v>
      </c>
    </row>
    <row r="2563" spans="1:9" ht="15" x14ac:dyDescent="0.25">
      <c r="A2563">
        <v>2000</v>
      </c>
      <c r="B2563" s="32" t="s">
        <v>99</v>
      </c>
      <c r="C2563" s="34" t="s">
        <v>208</v>
      </c>
      <c r="D2563" s="32" t="s">
        <v>292</v>
      </c>
      <c r="E2563" t="s">
        <v>97</v>
      </c>
      <c r="F2563" s="20">
        <v>6400</v>
      </c>
      <c r="G2563" s="32" t="s">
        <v>295</v>
      </c>
      <c r="H2563" t="s">
        <v>97</v>
      </c>
    </row>
    <row r="2564" spans="1:9" x14ac:dyDescent="0.2">
      <c r="A2564">
        <v>2000</v>
      </c>
      <c r="B2564" s="32" t="s">
        <v>99</v>
      </c>
      <c r="C2564" s="32" t="s">
        <v>209</v>
      </c>
      <c r="D2564" s="32" t="s">
        <v>292</v>
      </c>
      <c r="E2564" t="s">
        <v>97</v>
      </c>
      <c r="F2564" s="20">
        <v>5042</v>
      </c>
      <c r="G2564" s="32" t="s">
        <v>295</v>
      </c>
      <c r="H2564" t="s">
        <v>97</v>
      </c>
    </row>
    <row r="2565" spans="1:9" x14ac:dyDescent="0.2">
      <c r="A2565">
        <v>2000</v>
      </c>
      <c r="B2565" s="32" t="s">
        <v>99</v>
      </c>
      <c r="C2565" s="32" t="s">
        <v>210</v>
      </c>
      <c r="D2565" s="32" t="s">
        <v>292</v>
      </c>
      <c r="E2565" t="s">
        <v>97</v>
      </c>
      <c r="F2565" s="20">
        <v>1358</v>
      </c>
      <c r="G2565" s="32" t="s">
        <v>295</v>
      </c>
      <c r="H2565" t="s">
        <v>97</v>
      </c>
    </row>
    <row r="2566" spans="1:9" x14ac:dyDescent="0.2">
      <c r="A2566">
        <v>2000</v>
      </c>
      <c r="B2566" s="32" t="s">
        <v>99</v>
      </c>
      <c r="C2566" s="33" t="s">
        <v>211</v>
      </c>
      <c r="D2566" s="32" t="s">
        <v>292</v>
      </c>
      <c r="E2566" t="s">
        <v>97</v>
      </c>
      <c r="F2566" s="20">
        <v>1284</v>
      </c>
      <c r="G2566" s="32" t="s">
        <v>295</v>
      </c>
      <c r="H2566" t="s">
        <v>97</v>
      </c>
    </row>
    <row r="2567" spans="1:9" x14ac:dyDescent="0.2">
      <c r="A2567">
        <v>2000</v>
      </c>
      <c r="B2567" s="32" t="s">
        <v>99</v>
      </c>
      <c r="C2567" s="33" t="s">
        <v>212</v>
      </c>
      <c r="D2567" s="32" t="s">
        <v>292</v>
      </c>
      <c r="E2567" t="s">
        <v>97</v>
      </c>
      <c r="F2567" s="20">
        <v>74</v>
      </c>
      <c r="G2567" s="32" t="s">
        <v>295</v>
      </c>
      <c r="H2567" t="s">
        <v>97</v>
      </c>
    </row>
    <row r="2568" spans="1:9" x14ac:dyDescent="0.2">
      <c r="A2568">
        <v>2000</v>
      </c>
      <c r="B2568" s="32" t="s">
        <v>99</v>
      </c>
      <c r="C2568" s="32" t="s">
        <v>213</v>
      </c>
      <c r="D2568" s="32" t="s">
        <v>292</v>
      </c>
      <c r="E2568" t="s">
        <v>97</v>
      </c>
      <c r="F2568" s="20">
        <v>15</v>
      </c>
      <c r="G2568" s="32" t="s">
        <v>295</v>
      </c>
      <c r="H2568" t="s">
        <v>97</v>
      </c>
    </row>
    <row r="2569" spans="1:9" x14ac:dyDescent="0.2">
      <c r="A2569">
        <v>2000</v>
      </c>
      <c r="B2569" s="32" t="s">
        <v>99</v>
      </c>
      <c r="C2569" s="32" t="s">
        <v>214</v>
      </c>
      <c r="D2569" s="32" t="s">
        <v>292</v>
      </c>
      <c r="E2569" t="s">
        <v>97</v>
      </c>
      <c r="F2569" s="20">
        <v>0</v>
      </c>
      <c r="G2569" s="32" t="s">
        <v>295</v>
      </c>
      <c r="H2569" t="s">
        <v>97</v>
      </c>
    </row>
    <row r="2570" spans="1:9" x14ac:dyDescent="0.2">
      <c r="A2570">
        <v>2000</v>
      </c>
      <c r="B2570" s="32" t="s">
        <v>99</v>
      </c>
      <c r="C2570" s="32" t="s">
        <v>215</v>
      </c>
      <c r="D2570" s="32" t="s">
        <v>292</v>
      </c>
      <c r="E2570" t="s">
        <v>97</v>
      </c>
      <c r="F2570" s="20">
        <v>264</v>
      </c>
      <c r="G2570" s="32" t="s">
        <v>295</v>
      </c>
      <c r="H2570" t="s">
        <v>97</v>
      </c>
    </row>
    <row r="2571" spans="1:9" x14ac:dyDescent="0.2">
      <c r="A2571">
        <v>2000</v>
      </c>
      <c r="B2571" s="32" t="s">
        <v>99</v>
      </c>
      <c r="C2571" s="32" t="s">
        <v>216</v>
      </c>
      <c r="D2571" s="32" t="s">
        <v>292</v>
      </c>
      <c r="E2571" t="s">
        <v>97</v>
      </c>
      <c r="F2571" s="20">
        <v>0</v>
      </c>
      <c r="G2571" s="32" t="s">
        <v>295</v>
      </c>
      <c r="H2571" t="s">
        <v>97</v>
      </c>
    </row>
    <row r="2572" spans="1:9" x14ac:dyDescent="0.2">
      <c r="A2572">
        <v>2000</v>
      </c>
      <c r="B2572" s="32" t="s">
        <v>133</v>
      </c>
      <c r="C2572" s="32" t="s">
        <v>298</v>
      </c>
      <c r="D2572" s="32" t="s">
        <v>292</v>
      </c>
      <c r="E2572" t="s">
        <v>94</v>
      </c>
      <c r="G2572" s="32" t="s">
        <v>295</v>
      </c>
      <c r="H2572" t="s">
        <v>94</v>
      </c>
      <c r="I2572" s="20">
        <v>13563</v>
      </c>
    </row>
    <row r="2573" spans="1:9" x14ac:dyDescent="0.2">
      <c r="A2573">
        <v>2000</v>
      </c>
      <c r="B2573" s="32" t="s">
        <v>133</v>
      </c>
      <c r="C2573" s="32" t="s">
        <v>217</v>
      </c>
      <c r="D2573" s="32" t="s">
        <v>292</v>
      </c>
      <c r="E2573" t="s">
        <v>94</v>
      </c>
      <c r="G2573" s="32" t="s">
        <v>295</v>
      </c>
      <c r="H2573" t="s">
        <v>94</v>
      </c>
      <c r="I2573" s="20">
        <v>0</v>
      </c>
    </row>
    <row r="2574" spans="1:9" x14ac:dyDescent="0.2">
      <c r="A2574">
        <v>2000</v>
      </c>
      <c r="B2574" s="32" t="s">
        <v>133</v>
      </c>
      <c r="C2574" s="35" t="s">
        <v>218</v>
      </c>
      <c r="D2574" s="32" t="s">
        <v>292</v>
      </c>
      <c r="E2574" t="s">
        <v>94</v>
      </c>
      <c r="G2574" s="32" t="s">
        <v>295</v>
      </c>
      <c r="H2574" t="s">
        <v>94</v>
      </c>
      <c r="I2574" s="20">
        <v>73015</v>
      </c>
    </row>
    <row r="2575" spans="1:9" x14ac:dyDescent="0.2">
      <c r="A2575">
        <v>2000</v>
      </c>
      <c r="B2575" s="32" t="s">
        <v>133</v>
      </c>
      <c r="C2575" s="17" t="s">
        <v>219</v>
      </c>
      <c r="D2575" s="32" t="s">
        <v>292</v>
      </c>
      <c r="E2575" t="s">
        <v>94</v>
      </c>
      <c r="G2575" s="32" t="s">
        <v>295</v>
      </c>
      <c r="H2575" t="s">
        <v>94</v>
      </c>
      <c r="I2575" s="20">
        <v>65394</v>
      </c>
    </row>
    <row r="2576" spans="1:9" x14ac:dyDescent="0.2">
      <c r="A2576">
        <v>2000</v>
      </c>
      <c r="B2576" s="32" t="s">
        <v>133</v>
      </c>
      <c r="C2576" s="22" t="s">
        <v>220</v>
      </c>
      <c r="D2576" s="32" t="s">
        <v>292</v>
      </c>
      <c r="E2576" t="s">
        <v>94</v>
      </c>
      <c r="G2576" s="32" t="s">
        <v>295</v>
      </c>
      <c r="H2576" t="s">
        <v>94</v>
      </c>
      <c r="I2576" s="20">
        <v>37785</v>
      </c>
    </row>
    <row r="2577" spans="1:9" x14ac:dyDescent="0.2">
      <c r="A2577">
        <v>2000</v>
      </c>
      <c r="B2577" s="32" t="s">
        <v>133</v>
      </c>
      <c r="C2577" s="22" t="s">
        <v>221</v>
      </c>
      <c r="D2577" s="32" t="s">
        <v>292</v>
      </c>
      <c r="E2577" t="s">
        <v>94</v>
      </c>
      <c r="G2577" s="32" t="s">
        <v>295</v>
      </c>
      <c r="H2577" t="s">
        <v>94</v>
      </c>
      <c r="I2577" s="20">
        <v>103</v>
      </c>
    </row>
    <row r="2578" spans="1:9" ht="22.5" x14ac:dyDescent="0.2">
      <c r="A2578">
        <v>2000</v>
      </c>
      <c r="B2578" s="32" t="s">
        <v>133</v>
      </c>
      <c r="C2578" s="22" t="s">
        <v>222</v>
      </c>
      <c r="D2578" s="32" t="s">
        <v>292</v>
      </c>
      <c r="E2578" t="s">
        <v>94</v>
      </c>
      <c r="G2578" s="32" t="s">
        <v>295</v>
      </c>
      <c r="H2578" t="s">
        <v>94</v>
      </c>
      <c r="I2578" s="20">
        <v>27506</v>
      </c>
    </row>
    <row r="2579" spans="1:9" x14ac:dyDescent="0.2">
      <c r="A2579">
        <v>2000</v>
      </c>
      <c r="B2579" s="32" t="s">
        <v>133</v>
      </c>
      <c r="C2579" s="36" t="s">
        <v>223</v>
      </c>
      <c r="D2579" s="32" t="s">
        <v>292</v>
      </c>
      <c r="E2579" t="s">
        <v>94</v>
      </c>
      <c r="G2579" s="32" t="s">
        <v>295</v>
      </c>
      <c r="H2579" t="s">
        <v>94</v>
      </c>
      <c r="I2579" s="20">
        <v>7621</v>
      </c>
    </row>
    <row r="2580" spans="1:9" x14ac:dyDescent="0.2">
      <c r="A2580">
        <v>2000</v>
      </c>
      <c r="B2580" s="32" t="s">
        <v>133</v>
      </c>
      <c r="C2580" s="35" t="s">
        <v>224</v>
      </c>
      <c r="D2580" s="32" t="s">
        <v>292</v>
      </c>
      <c r="E2580" t="s">
        <v>94</v>
      </c>
      <c r="G2580" s="32" t="s">
        <v>295</v>
      </c>
      <c r="H2580" t="s">
        <v>94</v>
      </c>
      <c r="I2580" s="20">
        <v>-7495</v>
      </c>
    </row>
    <row r="2581" spans="1:9" x14ac:dyDescent="0.2">
      <c r="A2581">
        <v>2000</v>
      </c>
      <c r="B2581" s="32" t="s">
        <v>133</v>
      </c>
      <c r="C2581" s="22" t="s">
        <v>225</v>
      </c>
      <c r="D2581" s="32" t="s">
        <v>292</v>
      </c>
      <c r="E2581" t="s">
        <v>94</v>
      </c>
      <c r="G2581" s="32" t="s">
        <v>295</v>
      </c>
      <c r="H2581" t="s">
        <v>94</v>
      </c>
      <c r="I2581" s="20">
        <v>-3149</v>
      </c>
    </row>
    <row r="2582" spans="1:9" x14ac:dyDescent="0.2">
      <c r="A2582">
        <v>2000</v>
      </c>
      <c r="B2582" s="32" t="s">
        <v>133</v>
      </c>
      <c r="C2582" s="37" t="s">
        <v>226</v>
      </c>
      <c r="D2582" s="32" t="s">
        <v>292</v>
      </c>
      <c r="E2582" t="s">
        <v>94</v>
      </c>
      <c r="G2582" s="32" t="s">
        <v>295</v>
      </c>
      <c r="H2582" t="s">
        <v>94</v>
      </c>
      <c r="I2582" s="20">
        <v>-4346</v>
      </c>
    </row>
    <row r="2583" spans="1:9" x14ac:dyDescent="0.2">
      <c r="A2583">
        <v>2000</v>
      </c>
      <c r="B2583" s="32" t="s">
        <v>133</v>
      </c>
      <c r="C2583" s="35" t="s">
        <v>227</v>
      </c>
      <c r="D2583" s="32" t="s">
        <v>292</v>
      </c>
      <c r="E2583" t="s">
        <v>94</v>
      </c>
      <c r="F2583" s="20">
        <v>20530</v>
      </c>
      <c r="G2583" s="32" t="s">
        <v>295</v>
      </c>
      <c r="H2583" t="s">
        <v>94</v>
      </c>
      <c r="I2583" s="20">
        <v>7358</v>
      </c>
    </row>
    <row r="2584" spans="1:9" x14ac:dyDescent="0.2">
      <c r="A2584">
        <v>2000</v>
      </c>
      <c r="B2584" s="32" t="s">
        <v>133</v>
      </c>
      <c r="C2584" s="22" t="s">
        <v>228</v>
      </c>
      <c r="D2584" s="32" t="s">
        <v>292</v>
      </c>
      <c r="E2584" t="s">
        <v>94</v>
      </c>
      <c r="F2584" s="20">
        <v>20523</v>
      </c>
      <c r="G2584" s="32" t="s">
        <v>295</v>
      </c>
      <c r="H2584" t="s">
        <v>94</v>
      </c>
      <c r="I2584" s="20">
        <v>2341</v>
      </c>
    </row>
    <row r="2585" spans="1:9" x14ac:dyDescent="0.2">
      <c r="A2585">
        <v>2000</v>
      </c>
      <c r="B2585" s="32" t="s">
        <v>133</v>
      </c>
      <c r="C2585" s="22" t="s">
        <v>229</v>
      </c>
      <c r="D2585" s="32" t="s">
        <v>292</v>
      </c>
      <c r="E2585" t="s">
        <v>94</v>
      </c>
      <c r="F2585" s="20">
        <v>0</v>
      </c>
      <c r="G2585" s="32" t="s">
        <v>295</v>
      </c>
      <c r="H2585" t="s">
        <v>94</v>
      </c>
      <c r="I2585" s="20">
        <v>4963</v>
      </c>
    </row>
    <row r="2586" spans="1:9" ht="22.5" x14ac:dyDescent="0.2">
      <c r="A2586">
        <v>2000</v>
      </c>
      <c r="B2586" s="32" t="s">
        <v>133</v>
      </c>
      <c r="C2586" s="22" t="s">
        <v>230</v>
      </c>
      <c r="D2586" s="32" t="s">
        <v>292</v>
      </c>
      <c r="E2586" t="s">
        <v>94</v>
      </c>
      <c r="F2586" s="20">
        <v>0</v>
      </c>
      <c r="G2586" s="32" t="s">
        <v>295</v>
      </c>
      <c r="H2586" t="s">
        <v>94</v>
      </c>
      <c r="I2586" s="20">
        <v>0</v>
      </c>
    </row>
    <row r="2587" spans="1:9" x14ac:dyDescent="0.2">
      <c r="A2587">
        <v>2000</v>
      </c>
      <c r="B2587" s="32" t="s">
        <v>133</v>
      </c>
      <c r="C2587" s="22" t="s">
        <v>231</v>
      </c>
      <c r="D2587" s="32" t="s">
        <v>292</v>
      </c>
      <c r="E2587" t="s">
        <v>94</v>
      </c>
      <c r="F2587" s="20">
        <v>0</v>
      </c>
      <c r="G2587" s="32" t="s">
        <v>295</v>
      </c>
      <c r="H2587" t="s">
        <v>94</v>
      </c>
      <c r="I2587" s="20">
        <v>0</v>
      </c>
    </row>
    <row r="2588" spans="1:9" x14ac:dyDescent="0.2">
      <c r="A2588">
        <v>2000</v>
      </c>
      <c r="B2588" s="32" t="s">
        <v>133</v>
      </c>
      <c r="C2588" s="22" t="s">
        <v>232</v>
      </c>
      <c r="D2588" s="32" t="s">
        <v>292</v>
      </c>
      <c r="E2588" t="s">
        <v>94</v>
      </c>
      <c r="F2588" s="20">
        <v>7</v>
      </c>
      <c r="G2588" s="32" t="s">
        <v>295</v>
      </c>
      <c r="H2588" t="s">
        <v>94</v>
      </c>
      <c r="I2588" s="20">
        <v>54</v>
      </c>
    </row>
    <row r="2589" spans="1:9" x14ac:dyDescent="0.2">
      <c r="A2589">
        <v>2000</v>
      </c>
      <c r="B2589" s="32" t="s">
        <v>133</v>
      </c>
      <c r="C2589" s="30" t="s">
        <v>233</v>
      </c>
      <c r="D2589" s="32" t="s">
        <v>292</v>
      </c>
      <c r="E2589" t="s">
        <v>94</v>
      </c>
      <c r="F2589" s="20">
        <v>65911</v>
      </c>
      <c r="G2589" s="32" t="s">
        <v>295</v>
      </c>
      <c r="H2589" t="s">
        <v>94</v>
      </c>
    </row>
    <row r="2590" spans="1:9" ht="13.5" thickBot="1" x14ac:dyDescent="0.25">
      <c r="A2590">
        <v>2000</v>
      </c>
      <c r="B2590" s="32" t="s">
        <v>133</v>
      </c>
      <c r="C2590" s="38" t="s">
        <v>234</v>
      </c>
      <c r="D2590" s="32" t="s">
        <v>292</v>
      </c>
      <c r="E2590" t="s">
        <v>94</v>
      </c>
      <c r="F2590" s="20">
        <v>52348</v>
      </c>
      <c r="G2590" s="32" t="s">
        <v>295</v>
      </c>
      <c r="H2590" t="s">
        <v>94</v>
      </c>
    </row>
    <row r="2591" spans="1:9" x14ac:dyDescent="0.2">
      <c r="A2591">
        <v>2000</v>
      </c>
      <c r="B2591" s="32" t="s">
        <v>133</v>
      </c>
      <c r="C2591" s="32" t="s">
        <v>298</v>
      </c>
      <c r="D2591" s="32" t="s">
        <v>292</v>
      </c>
      <c r="E2591" t="s">
        <v>95</v>
      </c>
      <c r="G2591" s="32" t="s">
        <v>295</v>
      </c>
      <c r="H2591" t="s">
        <v>95</v>
      </c>
      <c r="I2591" s="20">
        <v>6217</v>
      </c>
    </row>
    <row r="2592" spans="1:9" x14ac:dyDescent="0.2">
      <c r="A2592">
        <v>2000</v>
      </c>
      <c r="B2592" s="32" t="s">
        <v>133</v>
      </c>
      <c r="C2592" s="32" t="s">
        <v>217</v>
      </c>
      <c r="D2592" s="32" t="s">
        <v>292</v>
      </c>
      <c r="E2592" t="s">
        <v>95</v>
      </c>
      <c r="G2592" s="32" t="s">
        <v>295</v>
      </c>
      <c r="H2592" t="s">
        <v>95</v>
      </c>
      <c r="I2592" s="20">
        <v>0</v>
      </c>
    </row>
    <row r="2593" spans="1:9" x14ac:dyDescent="0.2">
      <c r="A2593">
        <v>2000</v>
      </c>
      <c r="B2593" s="32" t="s">
        <v>133</v>
      </c>
      <c r="C2593" s="35" t="s">
        <v>218</v>
      </c>
      <c r="D2593" s="32" t="s">
        <v>292</v>
      </c>
      <c r="E2593" t="s">
        <v>95</v>
      </c>
      <c r="G2593" s="32" t="s">
        <v>295</v>
      </c>
      <c r="H2593" t="s">
        <v>95</v>
      </c>
      <c r="I2593" s="20">
        <v>50918</v>
      </c>
    </row>
    <row r="2594" spans="1:9" x14ac:dyDescent="0.2">
      <c r="A2594">
        <v>2000</v>
      </c>
      <c r="B2594" s="32" t="s">
        <v>133</v>
      </c>
      <c r="C2594" s="17" t="s">
        <v>219</v>
      </c>
      <c r="D2594" s="32" t="s">
        <v>292</v>
      </c>
      <c r="E2594" t="s">
        <v>95</v>
      </c>
      <c r="G2594" s="32" t="s">
        <v>295</v>
      </c>
      <c r="H2594" t="s">
        <v>95</v>
      </c>
      <c r="I2594" s="20">
        <v>50704</v>
      </c>
    </row>
    <row r="2595" spans="1:9" x14ac:dyDescent="0.2">
      <c r="A2595">
        <v>2000</v>
      </c>
      <c r="B2595" s="32" t="s">
        <v>133</v>
      </c>
      <c r="C2595" s="22" t="s">
        <v>220</v>
      </c>
      <c r="D2595" s="32" t="s">
        <v>292</v>
      </c>
      <c r="E2595" t="s">
        <v>95</v>
      </c>
      <c r="G2595" s="32" t="s">
        <v>295</v>
      </c>
      <c r="H2595" t="s">
        <v>95</v>
      </c>
      <c r="I2595" s="20">
        <v>33559</v>
      </c>
    </row>
    <row r="2596" spans="1:9" x14ac:dyDescent="0.2">
      <c r="A2596">
        <v>2000</v>
      </c>
      <c r="B2596" s="32" t="s">
        <v>133</v>
      </c>
      <c r="C2596" s="22" t="s">
        <v>221</v>
      </c>
      <c r="D2596" s="32" t="s">
        <v>292</v>
      </c>
      <c r="E2596" t="s">
        <v>95</v>
      </c>
      <c r="G2596" s="32" t="s">
        <v>295</v>
      </c>
      <c r="H2596" t="s">
        <v>95</v>
      </c>
      <c r="I2596" s="20">
        <v>27</v>
      </c>
    </row>
    <row r="2597" spans="1:9" ht="22.5" x14ac:dyDescent="0.2">
      <c r="A2597">
        <v>2000</v>
      </c>
      <c r="B2597" s="32" t="s">
        <v>133</v>
      </c>
      <c r="C2597" s="22" t="s">
        <v>222</v>
      </c>
      <c r="D2597" s="32" t="s">
        <v>292</v>
      </c>
      <c r="E2597" t="s">
        <v>95</v>
      </c>
      <c r="G2597" s="32" t="s">
        <v>295</v>
      </c>
      <c r="H2597" t="s">
        <v>95</v>
      </c>
      <c r="I2597" s="20">
        <v>17118</v>
      </c>
    </row>
    <row r="2598" spans="1:9" x14ac:dyDescent="0.2">
      <c r="A2598">
        <v>2000</v>
      </c>
      <c r="B2598" s="32" t="s">
        <v>133</v>
      </c>
      <c r="C2598" s="36" t="s">
        <v>223</v>
      </c>
      <c r="D2598" s="32" t="s">
        <v>292</v>
      </c>
      <c r="E2598" t="s">
        <v>95</v>
      </c>
      <c r="G2598" s="32" t="s">
        <v>295</v>
      </c>
      <c r="H2598" t="s">
        <v>95</v>
      </c>
      <c r="I2598" s="20">
        <v>214</v>
      </c>
    </row>
    <row r="2599" spans="1:9" x14ac:dyDescent="0.2">
      <c r="A2599">
        <v>2000</v>
      </c>
      <c r="B2599" s="32" t="s">
        <v>133</v>
      </c>
      <c r="C2599" s="35" t="s">
        <v>224</v>
      </c>
      <c r="D2599" s="32" t="s">
        <v>292</v>
      </c>
      <c r="E2599" t="s">
        <v>95</v>
      </c>
      <c r="G2599" s="32" t="s">
        <v>295</v>
      </c>
      <c r="H2599" t="s">
        <v>95</v>
      </c>
      <c r="I2599" s="20">
        <v>-2514</v>
      </c>
    </row>
    <row r="2600" spans="1:9" x14ac:dyDescent="0.2">
      <c r="A2600">
        <v>2000</v>
      </c>
      <c r="B2600" s="32" t="s">
        <v>133</v>
      </c>
      <c r="C2600" s="22" t="s">
        <v>225</v>
      </c>
      <c r="D2600" s="32" t="s">
        <v>292</v>
      </c>
      <c r="E2600" t="s">
        <v>95</v>
      </c>
      <c r="G2600" s="32" t="s">
        <v>295</v>
      </c>
      <c r="H2600" t="s">
        <v>95</v>
      </c>
      <c r="I2600" s="20">
        <v>-1622</v>
      </c>
    </row>
    <row r="2601" spans="1:9" x14ac:dyDescent="0.2">
      <c r="A2601">
        <v>2000</v>
      </c>
      <c r="B2601" s="32" t="s">
        <v>133</v>
      </c>
      <c r="C2601" s="37" t="s">
        <v>226</v>
      </c>
      <c r="D2601" s="32" t="s">
        <v>292</v>
      </c>
      <c r="E2601" t="s">
        <v>95</v>
      </c>
      <c r="G2601" s="32" t="s">
        <v>295</v>
      </c>
      <c r="H2601" t="s">
        <v>95</v>
      </c>
      <c r="I2601" s="20">
        <v>-892</v>
      </c>
    </row>
    <row r="2602" spans="1:9" x14ac:dyDescent="0.2">
      <c r="A2602">
        <v>2000</v>
      </c>
      <c r="B2602" s="32" t="s">
        <v>133</v>
      </c>
      <c r="C2602" s="35" t="s">
        <v>227</v>
      </c>
      <c r="D2602" s="32" t="s">
        <v>292</v>
      </c>
      <c r="E2602" t="s">
        <v>95</v>
      </c>
      <c r="F2602" s="20">
        <v>17012</v>
      </c>
      <c r="G2602" s="32" t="s">
        <v>295</v>
      </c>
      <c r="H2602" t="s">
        <v>95</v>
      </c>
      <c r="I2602" s="20">
        <v>5750</v>
      </c>
    </row>
    <row r="2603" spans="1:9" x14ac:dyDescent="0.2">
      <c r="A2603">
        <v>2000</v>
      </c>
      <c r="B2603" s="32" t="s">
        <v>133</v>
      </c>
      <c r="C2603" s="22" t="s">
        <v>228</v>
      </c>
      <c r="D2603" s="32" t="s">
        <v>292</v>
      </c>
      <c r="E2603" t="s">
        <v>95</v>
      </c>
      <c r="F2603" s="20">
        <v>17011</v>
      </c>
      <c r="G2603" s="32" t="s">
        <v>295</v>
      </c>
      <c r="H2603" t="s">
        <v>95</v>
      </c>
      <c r="I2603" s="20">
        <v>939</v>
      </c>
    </row>
    <row r="2604" spans="1:9" x14ac:dyDescent="0.2">
      <c r="A2604">
        <v>2000</v>
      </c>
      <c r="B2604" s="32" t="s">
        <v>133</v>
      </c>
      <c r="C2604" s="22" t="s">
        <v>229</v>
      </c>
      <c r="D2604" s="32" t="s">
        <v>292</v>
      </c>
      <c r="E2604" t="s">
        <v>95</v>
      </c>
      <c r="F2604" s="20">
        <v>0</v>
      </c>
      <c r="G2604" s="32" t="s">
        <v>295</v>
      </c>
      <c r="H2604" t="s">
        <v>95</v>
      </c>
      <c r="I2604" s="20">
        <v>4792</v>
      </c>
    </row>
    <row r="2605" spans="1:9" ht="22.5" x14ac:dyDescent="0.2">
      <c r="A2605">
        <v>2000</v>
      </c>
      <c r="B2605" s="32" t="s">
        <v>133</v>
      </c>
      <c r="C2605" s="22" t="s">
        <v>230</v>
      </c>
      <c r="D2605" s="32" t="s">
        <v>292</v>
      </c>
      <c r="E2605" t="s">
        <v>95</v>
      </c>
      <c r="F2605" s="20">
        <v>0</v>
      </c>
      <c r="G2605" s="32" t="s">
        <v>295</v>
      </c>
      <c r="H2605" t="s">
        <v>95</v>
      </c>
      <c r="I2605" s="20">
        <v>0</v>
      </c>
    </row>
    <row r="2606" spans="1:9" x14ac:dyDescent="0.2">
      <c r="A2606">
        <v>2000</v>
      </c>
      <c r="B2606" s="32" t="s">
        <v>133</v>
      </c>
      <c r="C2606" s="22" t="s">
        <v>231</v>
      </c>
      <c r="D2606" s="32" t="s">
        <v>292</v>
      </c>
      <c r="E2606" t="s">
        <v>95</v>
      </c>
      <c r="F2606" s="20">
        <v>0</v>
      </c>
      <c r="G2606" s="32" t="s">
        <v>295</v>
      </c>
      <c r="H2606" t="s">
        <v>95</v>
      </c>
      <c r="I2606" s="20">
        <v>0</v>
      </c>
    </row>
    <row r="2607" spans="1:9" x14ac:dyDescent="0.2">
      <c r="A2607">
        <v>2000</v>
      </c>
      <c r="B2607" s="32" t="s">
        <v>133</v>
      </c>
      <c r="C2607" s="22" t="s">
        <v>232</v>
      </c>
      <c r="D2607" s="32" t="s">
        <v>292</v>
      </c>
      <c r="E2607" t="s">
        <v>95</v>
      </c>
      <c r="F2607" s="20">
        <v>1</v>
      </c>
      <c r="G2607" s="32" t="s">
        <v>295</v>
      </c>
      <c r="H2607" t="s">
        <v>95</v>
      </c>
      <c r="I2607" s="20">
        <v>19</v>
      </c>
    </row>
    <row r="2608" spans="1:9" x14ac:dyDescent="0.2">
      <c r="A2608">
        <v>2000</v>
      </c>
      <c r="B2608" s="32" t="s">
        <v>133</v>
      </c>
      <c r="C2608" s="30" t="s">
        <v>233</v>
      </c>
      <c r="D2608" s="32" t="s">
        <v>292</v>
      </c>
      <c r="E2608" t="s">
        <v>95</v>
      </c>
      <c r="F2608" s="20">
        <v>43359</v>
      </c>
      <c r="G2608" s="32" t="s">
        <v>295</v>
      </c>
      <c r="H2608" t="s">
        <v>95</v>
      </c>
    </row>
    <row r="2609" spans="1:9" ht="13.5" thickBot="1" x14ac:dyDescent="0.25">
      <c r="A2609">
        <v>2000</v>
      </c>
      <c r="B2609" s="32" t="s">
        <v>133</v>
      </c>
      <c r="C2609" s="38" t="s">
        <v>234</v>
      </c>
      <c r="D2609" s="32" t="s">
        <v>292</v>
      </c>
      <c r="E2609" t="s">
        <v>95</v>
      </c>
      <c r="F2609" s="20">
        <v>37142</v>
      </c>
      <c r="G2609" s="32" t="s">
        <v>295</v>
      </c>
      <c r="H2609" t="s">
        <v>95</v>
      </c>
    </row>
    <row r="2610" spans="1:9" x14ac:dyDescent="0.2">
      <c r="A2610">
        <v>2000</v>
      </c>
      <c r="B2610" s="32" t="s">
        <v>133</v>
      </c>
      <c r="C2610" s="32" t="s">
        <v>298</v>
      </c>
      <c r="D2610" s="32" t="s">
        <v>292</v>
      </c>
      <c r="E2610" t="s">
        <v>96</v>
      </c>
      <c r="G2610" s="32" t="s">
        <v>295</v>
      </c>
      <c r="H2610" t="s">
        <v>96</v>
      </c>
      <c r="I2610" s="20">
        <v>4505</v>
      </c>
    </row>
    <row r="2611" spans="1:9" x14ac:dyDescent="0.2">
      <c r="A2611">
        <v>2000</v>
      </c>
      <c r="B2611" s="32" t="s">
        <v>133</v>
      </c>
      <c r="C2611" s="32" t="s">
        <v>217</v>
      </c>
      <c r="D2611" s="32" t="s">
        <v>292</v>
      </c>
      <c r="E2611" t="s">
        <v>96</v>
      </c>
      <c r="G2611" s="32" t="s">
        <v>295</v>
      </c>
      <c r="H2611" t="s">
        <v>96</v>
      </c>
      <c r="I2611" s="20">
        <v>0</v>
      </c>
    </row>
    <row r="2612" spans="1:9" x14ac:dyDescent="0.2">
      <c r="A2612">
        <v>2000</v>
      </c>
      <c r="B2612" s="32" t="s">
        <v>133</v>
      </c>
      <c r="C2612" s="35" t="s">
        <v>218</v>
      </c>
      <c r="D2612" s="32" t="s">
        <v>292</v>
      </c>
      <c r="E2612" t="s">
        <v>96</v>
      </c>
      <c r="G2612" s="32" t="s">
        <v>295</v>
      </c>
      <c r="H2612" t="s">
        <v>96</v>
      </c>
      <c r="I2612" s="20">
        <v>9190</v>
      </c>
    </row>
    <row r="2613" spans="1:9" x14ac:dyDescent="0.2">
      <c r="A2613">
        <v>2000</v>
      </c>
      <c r="B2613" s="32" t="s">
        <v>133</v>
      </c>
      <c r="C2613" s="17" t="s">
        <v>219</v>
      </c>
      <c r="D2613" s="32" t="s">
        <v>292</v>
      </c>
      <c r="E2613" t="s">
        <v>96</v>
      </c>
      <c r="G2613" s="32" t="s">
        <v>295</v>
      </c>
      <c r="H2613" t="s">
        <v>96</v>
      </c>
      <c r="I2613" s="20">
        <v>9020</v>
      </c>
    </row>
    <row r="2614" spans="1:9" x14ac:dyDescent="0.2">
      <c r="A2614">
        <v>2000</v>
      </c>
      <c r="B2614" s="32" t="s">
        <v>133</v>
      </c>
      <c r="C2614" s="22" t="s">
        <v>220</v>
      </c>
      <c r="D2614" s="32" t="s">
        <v>292</v>
      </c>
      <c r="E2614" t="s">
        <v>96</v>
      </c>
      <c r="G2614" s="32" t="s">
        <v>295</v>
      </c>
      <c r="H2614" t="s">
        <v>96</v>
      </c>
      <c r="I2614" s="20">
        <v>1429</v>
      </c>
    </row>
    <row r="2615" spans="1:9" x14ac:dyDescent="0.2">
      <c r="A2615">
        <v>2000</v>
      </c>
      <c r="B2615" s="32" t="s">
        <v>133</v>
      </c>
      <c r="C2615" s="22" t="s">
        <v>221</v>
      </c>
      <c r="D2615" s="32" t="s">
        <v>292</v>
      </c>
      <c r="E2615" t="s">
        <v>96</v>
      </c>
      <c r="G2615" s="32" t="s">
        <v>295</v>
      </c>
      <c r="H2615" t="s">
        <v>96</v>
      </c>
      <c r="I2615" s="20">
        <v>33</v>
      </c>
    </row>
    <row r="2616" spans="1:9" ht="22.5" x14ac:dyDescent="0.2">
      <c r="A2616">
        <v>2000</v>
      </c>
      <c r="B2616" s="32" t="s">
        <v>133</v>
      </c>
      <c r="C2616" s="22" t="s">
        <v>222</v>
      </c>
      <c r="D2616" s="32" t="s">
        <v>292</v>
      </c>
      <c r="E2616" t="s">
        <v>96</v>
      </c>
      <c r="G2616" s="32" t="s">
        <v>295</v>
      </c>
      <c r="H2616" t="s">
        <v>96</v>
      </c>
      <c r="I2616" s="20">
        <v>7558</v>
      </c>
    </row>
    <row r="2617" spans="1:9" x14ac:dyDescent="0.2">
      <c r="A2617">
        <v>2000</v>
      </c>
      <c r="B2617" s="32" t="s">
        <v>133</v>
      </c>
      <c r="C2617" s="36" t="s">
        <v>223</v>
      </c>
      <c r="D2617" s="32" t="s">
        <v>292</v>
      </c>
      <c r="E2617" t="s">
        <v>96</v>
      </c>
      <c r="G2617" s="32" t="s">
        <v>295</v>
      </c>
      <c r="H2617" t="s">
        <v>96</v>
      </c>
      <c r="I2617" s="20">
        <v>170</v>
      </c>
    </row>
    <row r="2618" spans="1:9" x14ac:dyDescent="0.2">
      <c r="A2618">
        <v>2000</v>
      </c>
      <c r="B2618" s="32" t="s">
        <v>133</v>
      </c>
      <c r="C2618" s="35" t="s">
        <v>224</v>
      </c>
      <c r="D2618" s="32" t="s">
        <v>292</v>
      </c>
      <c r="E2618" t="s">
        <v>96</v>
      </c>
      <c r="G2618" s="32" t="s">
        <v>295</v>
      </c>
      <c r="H2618" t="s">
        <v>96</v>
      </c>
      <c r="I2618" s="20">
        <v>-1636</v>
      </c>
    </row>
    <row r="2619" spans="1:9" x14ac:dyDescent="0.2">
      <c r="A2619">
        <v>2000</v>
      </c>
      <c r="B2619" s="32" t="s">
        <v>133</v>
      </c>
      <c r="C2619" s="22" t="s">
        <v>225</v>
      </c>
      <c r="D2619" s="32" t="s">
        <v>292</v>
      </c>
      <c r="E2619" t="s">
        <v>96</v>
      </c>
      <c r="G2619" s="32" t="s">
        <v>295</v>
      </c>
      <c r="H2619" t="s">
        <v>96</v>
      </c>
      <c r="I2619" s="20">
        <v>-711</v>
      </c>
    </row>
    <row r="2620" spans="1:9" x14ac:dyDescent="0.2">
      <c r="A2620">
        <v>2000</v>
      </c>
      <c r="B2620" s="32" t="s">
        <v>133</v>
      </c>
      <c r="C2620" s="37" t="s">
        <v>226</v>
      </c>
      <c r="D2620" s="32" t="s">
        <v>292</v>
      </c>
      <c r="E2620" t="s">
        <v>96</v>
      </c>
      <c r="G2620" s="32" t="s">
        <v>295</v>
      </c>
      <c r="H2620" t="s">
        <v>96</v>
      </c>
      <c r="I2620" s="20">
        <v>-925</v>
      </c>
    </row>
    <row r="2621" spans="1:9" x14ac:dyDescent="0.2">
      <c r="A2621">
        <v>2000</v>
      </c>
      <c r="B2621" s="32" t="s">
        <v>133</v>
      </c>
      <c r="C2621" s="35" t="s">
        <v>227</v>
      </c>
      <c r="D2621" s="32" t="s">
        <v>292</v>
      </c>
      <c r="E2621" t="s">
        <v>96</v>
      </c>
      <c r="F2621" s="20">
        <v>2346</v>
      </c>
      <c r="G2621" s="32" t="s">
        <v>295</v>
      </c>
      <c r="H2621" t="s">
        <v>96</v>
      </c>
      <c r="I2621" s="20">
        <v>423</v>
      </c>
    </row>
    <row r="2622" spans="1:9" x14ac:dyDescent="0.2">
      <c r="A2622">
        <v>2000</v>
      </c>
      <c r="B2622" s="32" t="s">
        <v>133</v>
      </c>
      <c r="C2622" s="22" t="s">
        <v>228</v>
      </c>
      <c r="D2622" s="32" t="s">
        <v>292</v>
      </c>
      <c r="E2622" t="s">
        <v>96</v>
      </c>
      <c r="F2622" s="20">
        <v>2345</v>
      </c>
      <c r="G2622" s="32" t="s">
        <v>295</v>
      </c>
      <c r="H2622" t="s">
        <v>96</v>
      </c>
      <c r="I2622" s="20">
        <v>394</v>
      </c>
    </row>
    <row r="2623" spans="1:9" x14ac:dyDescent="0.2">
      <c r="A2623">
        <v>2000</v>
      </c>
      <c r="B2623" s="32" t="s">
        <v>133</v>
      </c>
      <c r="C2623" s="22" t="s">
        <v>229</v>
      </c>
      <c r="D2623" s="32" t="s">
        <v>292</v>
      </c>
      <c r="E2623" t="s">
        <v>96</v>
      </c>
      <c r="F2623" s="20">
        <v>0</v>
      </c>
      <c r="G2623" s="32" t="s">
        <v>295</v>
      </c>
      <c r="H2623" t="s">
        <v>96</v>
      </c>
      <c r="I2623" s="20">
        <v>23</v>
      </c>
    </row>
    <row r="2624" spans="1:9" ht="22.5" x14ac:dyDescent="0.2">
      <c r="A2624">
        <v>2000</v>
      </c>
      <c r="B2624" s="32" t="s">
        <v>133</v>
      </c>
      <c r="C2624" s="22" t="s">
        <v>230</v>
      </c>
      <c r="D2624" s="32" t="s">
        <v>292</v>
      </c>
      <c r="E2624" t="s">
        <v>96</v>
      </c>
      <c r="F2624" s="20">
        <v>0</v>
      </c>
      <c r="G2624" s="32" t="s">
        <v>295</v>
      </c>
      <c r="H2624" t="s">
        <v>96</v>
      </c>
      <c r="I2624" s="20">
        <v>0</v>
      </c>
    </row>
    <row r="2625" spans="1:9" x14ac:dyDescent="0.2">
      <c r="A2625">
        <v>2000</v>
      </c>
      <c r="B2625" s="32" t="s">
        <v>133</v>
      </c>
      <c r="C2625" s="22" t="s">
        <v>231</v>
      </c>
      <c r="D2625" s="32" t="s">
        <v>292</v>
      </c>
      <c r="E2625" t="s">
        <v>96</v>
      </c>
      <c r="F2625" s="20">
        <v>0</v>
      </c>
      <c r="G2625" s="32" t="s">
        <v>295</v>
      </c>
      <c r="H2625" t="s">
        <v>96</v>
      </c>
      <c r="I2625" s="20">
        <v>0</v>
      </c>
    </row>
    <row r="2626" spans="1:9" x14ac:dyDescent="0.2">
      <c r="A2626">
        <v>2000</v>
      </c>
      <c r="B2626" s="32" t="s">
        <v>133</v>
      </c>
      <c r="C2626" s="22" t="s">
        <v>232</v>
      </c>
      <c r="D2626" s="32" t="s">
        <v>292</v>
      </c>
      <c r="E2626" t="s">
        <v>96</v>
      </c>
      <c r="F2626" s="20">
        <v>1</v>
      </c>
      <c r="G2626" s="32" t="s">
        <v>295</v>
      </c>
      <c r="H2626" t="s">
        <v>96</v>
      </c>
      <c r="I2626" s="20">
        <v>6</v>
      </c>
    </row>
    <row r="2627" spans="1:9" x14ac:dyDescent="0.2">
      <c r="A2627">
        <v>2000</v>
      </c>
      <c r="B2627" s="32" t="s">
        <v>133</v>
      </c>
      <c r="C2627" s="30" t="s">
        <v>233</v>
      </c>
      <c r="D2627" s="32" t="s">
        <v>292</v>
      </c>
      <c r="E2627" t="s">
        <v>96</v>
      </c>
      <c r="F2627" s="20">
        <v>10136</v>
      </c>
      <c r="G2627" s="32" t="s">
        <v>295</v>
      </c>
      <c r="H2627" t="s">
        <v>96</v>
      </c>
    </row>
    <row r="2628" spans="1:9" ht="13.5" thickBot="1" x14ac:dyDescent="0.25">
      <c r="A2628">
        <v>2000</v>
      </c>
      <c r="B2628" s="32" t="s">
        <v>133</v>
      </c>
      <c r="C2628" s="38" t="s">
        <v>234</v>
      </c>
      <c r="D2628" s="32" t="s">
        <v>292</v>
      </c>
      <c r="E2628" t="s">
        <v>96</v>
      </c>
      <c r="F2628" s="20">
        <v>5631</v>
      </c>
      <c r="G2628" s="32" t="s">
        <v>295</v>
      </c>
      <c r="H2628" t="s">
        <v>96</v>
      </c>
    </row>
    <row r="2629" spans="1:9" x14ac:dyDescent="0.2">
      <c r="A2629">
        <v>2000</v>
      </c>
      <c r="B2629" s="32" t="s">
        <v>133</v>
      </c>
      <c r="C2629" s="32" t="s">
        <v>298</v>
      </c>
      <c r="D2629" s="32" t="s">
        <v>292</v>
      </c>
      <c r="E2629" t="s">
        <v>341</v>
      </c>
      <c r="G2629" s="32" t="s">
        <v>295</v>
      </c>
      <c r="H2629" t="s">
        <v>341</v>
      </c>
      <c r="I2629" s="20">
        <v>2577</v>
      </c>
    </row>
    <row r="2630" spans="1:9" x14ac:dyDescent="0.2">
      <c r="A2630">
        <v>2000</v>
      </c>
      <c r="B2630" s="32" t="s">
        <v>133</v>
      </c>
      <c r="C2630" s="32" t="s">
        <v>217</v>
      </c>
      <c r="D2630" s="32" t="s">
        <v>292</v>
      </c>
      <c r="E2630" t="s">
        <v>341</v>
      </c>
      <c r="G2630" s="32" t="s">
        <v>295</v>
      </c>
      <c r="H2630" t="s">
        <v>341</v>
      </c>
      <c r="I2630" s="20">
        <v>0</v>
      </c>
    </row>
    <row r="2631" spans="1:9" x14ac:dyDescent="0.2">
      <c r="A2631">
        <v>2000</v>
      </c>
      <c r="B2631" s="32" t="s">
        <v>133</v>
      </c>
      <c r="C2631" s="35" t="s">
        <v>218</v>
      </c>
      <c r="D2631" s="32" t="s">
        <v>292</v>
      </c>
      <c r="E2631" t="s">
        <v>341</v>
      </c>
      <c r="G2631" s="32" t="s">
        <v>295</v>
      </c>
      <c r="H2631" t="s">
        <v>341</v>
      </c>
      <c r="I2631" s="20">
        <v>12907</v>
      </c>
    </row>
    <row r="2632" spans="1:9" x14ac:dyDescent="0.2">
      <c r="A2632">
        <v>2000</v>
      </c>
      <c r="B2632" s="32" t="s">
        <v>133</v>
      </c>
      <c r="C2632" s="17" t="s">
        <v>219</v>
      </c>
      <c r="D2632" s="32" t="s">
        <v>292</v>
      </c>
      <c r="E2632" t="s">
        <v>341</v>
      </c>
      <c r="G2632" s="32" t="s">
        <v>295</v>
      </c>
      <c r="H2632" t="s">
        <v>341</v>
      </c>
      <c r="I2632" s="20">
        <v>5670</v>
      </c>
    </row>
    <row r="2633" spans="1:9" x14ac:dyDescent="0.2">
      <c r="A2633">
        <v>2000</v>
      </c>
      <c r="B2633" s="32" t="s">
        <v>133</v>
      </c>
      <c r="C2633" s="22" t="s">
        <v>220</v>
      </c>
      <c r="D2633" s="32" t="s">
        <v>292</v>
      </c>
      <c r="E2633" t="s">
        <v>341</v>
      </c>
      <c r="G2633" s="32" t="s">
        <v>295</v>
      </c>
      <c r="H2633" t="s">
        <v>341</v>
      </c>
      <c r="I2633" s="20">
        <v>2797</v>
      </c>
    </row>
    <row r="2634" spans="1:9" x14ac:dyDescent="0.2">
      <c r="A2634">
        <v>2000</v>
      </c>
      <c r="B2634" s="32" t="s">
        <v>133</v>
      </c>
      <c r="C2634" s="22" t="s">
        <v>221</v>
      </c>
      <c r="D2634" s="32" t="s">
        <v>292</v>
      </c>
      <c r="E2634" t="s">
        <v>341</v>
      </c>
      <c r="G2634" s="32" t="s">
        <v>295</v>
      </c>
      <c r="H2634" t="s">
        <v>341</v>
      </c>
      <c r="I2634" s="20">
        <v>43</v>
      </c>
    </row>
    <row r="2635" spans="1:9" ht="22.5" x14ac:dyDescent="0.2">
      <c r="A2635">
        <v>2000</v>
      </c>
      <c r="B2635" s="32" t="s">
        <v>133</v>
      </c>
      <c r="C2635" s="22" t="s">
        <v>222</v>
      </c>
      <c r="D2635" s="32" t="s">
        <v>292</v>
      </c>
      <c r="E2635" t="s">
        <v>341</v>
      </c>
      <c r="G2635" s="32" t="s">
        <v>295</v>
      </c>
      <c r="H2635" t="s">
        <v>341</v>
      </c>
      <c r="I2635" s="20">
        <v>2830</v>
      </c>
    </row>
    <row r="2636" spans="1:9" x14ac:dyDescent="0.2">
      <c r="A2636">
        <v>2000</v>
      </c>
      <c r="B2636" s="32" t="s">
        <v>133</v>
      </c>
      <c r="C2636" s="36" t="s">
        <v>223</v>
      </c>
      <c r="D2636" s="32" t="s">
        <v>292</v>
      </c>
      <c r="E2636" t="s">
        <v>341</v>
      </c>
      <c r="G2636" s="32" t="s">
        <v>295</v>
      </c>
      <c r="H2636" t="s">
        <v>341</v>
      </c>
      <c r="I2636" s="20">
        <v>7237</v>
      </c>
    </row>
    <row r="2637" spans="1:9" x14ac:dyDescent="0.2">
      <c r="A2637">
        <v>2000</v>
      </c>
      <c r="B2637" s="32" t="s">
        <v>133</v>
      </c>
      <c r="C2637" s="35" t="s">
        <v>224</v>
      </c>
      <c r="D2637" s="32" t="s">
        <v>292</v>
      </c>
      <c r="E2637" t="s">
        <v>341</v>
      </c>
      <c r="G2637" s="32" t="s">
        <v>295</v>
      </c>
      <c r="H2637" t="s">
        <v>341</v>
      </c>
      <c r="I2637" s="20">
        <v>-899</v>
      </c>
    </row>
    <row r="2638" spans="1:9" x14ac:dyDescent="0.2">
      <c r="A2638">
        <v>2000</v>
      </c>
      <c r="B2638" s="32" t="s">
        <v>133</v>
      </c>
      <c r="C2638" s="22" t="s">
        <v>225</v>
      </c>
      <c r="D2638" s="32" t="s">
        <v>292</v>
      </c>
      <c r="E2638" t="s">
        <v>341</v>
      </c>
      <c r="G2638" s="32" t="s">
        <v>295</v>
      </c>
      <c r="H2638" t="s">
        <v>341</v>
      </c>
      <c r="I2638" s="20">
        <v>-816</v>
      </c>
    </row>
    <row r="2639" spans="1:9" x14ac:dyDescent="0.2">
      <c r="A2639">
        <v>2000</v>
      </c>
      <c r="B2639" s="32" t="s">
        <v>133</v>
      </c>
      <c r="C2639" s="37" t="s">
        <v>226</v>
      </c>
      <c r="D2639" s="32" t="s">
        <v>292</v>
      </c>
      <c r="E2639" t="s">
        <v>341</v>
      </c>
      <c r="G2639" s="32" t="s">
        <v>295</v>
      </c>
      <c r="H2639" t="s">
        <v>341</v>
      </c>
      <c r="I2639" s="20">
        <v>-83</v>
      </c>
    </row>
    <row r="2640" spans="1:9" x14ac:dyDescent="0.2">
      <c r="A2640">
        <v>2000</v>
      </c>
      <c r="B2640" s="32" t="s">
        <v>133</v>
      </c>
      <c r="C2640" s="35" t="s">
        <v>227</v>
      </c>
      <c r="D2640" s="32" t="s">
        <v>292</v>
      </c>
      <c r="E2640" t="s">
        <v>341</v>
      </c>
      <c r="F2640" s="20">
        <v>1136</v>
      </c>
      <c r="G2640" s="32" t="s">
        <v>295</v>
      </c>
      <c r="H2640" t="s">
        <v>341</v>
      </c>
      <c r="I2640" s="20">
        <v>621</v>
      </c>
    </row>
    <row r="2641" spans="1:9" x14ac:dyDescent="0.2">
      <c r="A2641">
        <v>2000</v>
      </c>
      <c r="B2641" s="32" t="s">
        <v>133</v>
      </c>
      <c r="C2641" s="22" t="s">
        <v>228</v>
      </c>
      <c r="D2641" s="32" t="s">
        <v>292</v>
      </c>
      <c r="E2641" t="s">
        <v>341</v>
      </c>
      <c r="F2641" s="20">
        <v>1131</v>
      </c>
      <c r="G2641" s="32" t="s">
        <v>295</v>
      </c>
      <c r="H2641" t="s">
        <v>341</v>
      </c>
      <c r="I2641" s="20">
        <v>444</v>
      </c>
    </row>
    <row r="2642" spans="1:9" x14ac:dyDescent="0.2">
      <c r="A2642">
        <v>2000</v>
      </c>
      <c r="B2642" s="32" t="s">
        <v>133</v>
      </c>
      <c r="C2642" s="22" t="s">
        <v>229</v>
      </c>
      <c r="D2642" s="32" t="s">
        <v>292</v>
      </c>
      <c r="E2642" t="s">
        <v>341</v>
      </c>
      <c r="F2642" s="20">
        <v>0</v>
      </c>
      <c r="G2642" s="32" t="s">
        <v>295</v>
      </c>
      <c r="H2642" t="s">
        <v>341</v>
      </c>
      <c r="I2642" s="20">
        <v>148</v>
      </c>
    </row>
    <row r="2643" spans="1:9" ht="22.5" x14ac:dyDescent="0.2">
      <c r="A2643">
        <v>2000</v>
      </c>
      <c r="B2643" s="32" t="s">
        <v>133</v>
      </c>
      <c r="C2643" s="22" t="s">
        <v>230</v>
      </c>
      <c r="D2643" s="32" t="s">
        <v>292</v>
      </c>
      <c r="E2643" t="s">
        <v>341</v>
      </c>
      <c r="F2643" s="20">
        <v>0</v>
      </c>
      <c r="G2643" s="32" t="s">
        <v>295</v>
      </c>
      <c r="H2643" t="s">
        <v>341</v>
      </c>
      <c r="I2643" s="20">
        <v>0</v>
      </c>
    </row>
    <row r="2644" spans="1:9" x14ac:dyDescent="0.2">
      <c r="A2644">
        <v>2000</v>
      </c>
      <c r="B2644" s="32" t="s">
        <v>133</v>
      </c>
      <c r="C2644" s="22" t="s">
        <v>231</v>
      </c>
      <c r="D2644" s="32" t="s">
        <v>292</v>
      </c>
      <c r="E2644" t="s">
        <v>341</v>
      </c>
      <c r="F2644" s="20">
        <v>0</v>
      </c>
      <c r="G2644" s="32" t="s">
        <v>295</v>
      </c>
      <c r="H2644" t="s">
        <v>341</v>
      </c>
      <c r="I2644" s="20">
        <v>0</v>
      </c>
    </row>
    <row r="2645" spans="1:9" x14ac:dyDescent="0.2">
      <c r="A2645">
        <v>2000</v>
      </c>
      <c r="B2645" s="32" t="s">
        <v>133</v>
      </c>
      <c r="C2645" s="22" t="s">
        <v>232</v>
      </c>
      <c r="D2645" s="32" t="s">
        <v>292</v>
      </c>
      <c r="E2645" t="s">
        <v>341</v>
      </c>
      <c r="F2645" s="20">
        <v>5</v>
      </c>
      <c r="G2645" s="32" t="s">
        <v>295</v>
      </c>
      <c r="H2645" t="s">
        <v>341</v>
      </c>
      <c r="I2645" s="20">
        <v>29</v>
      </c>
    </row>
    <row r="2646" spans="1:9" x14ac:dyDescent="0.2">
      <c r="A2646">
        <v>2000</v>
      </c>
      <c r="B2646" s="32" t="s">
        <v>133</v>
      </c>
      <c r="C2646" s="30" t="s">
        <v>233</v>
      </c>
      <c r="D2646" s="32" t="s">
        <v>292</v>
      </c>
      <c r="E2646" t="s">
        <v>341</v>
      </c>
      <c r="F2646" s="20">
        <v>14070</v>
      </c>
      <c r="G2646" s="32" t="s">
        <v>295</v>
      </c>
      <c r="H2646" t="s">
        <v>341</v>
      </c>
    </row>
    <row r="2647" spans="1:9" ht="13.5" thickBot="1" x14ac:dyDescent="0.25">
      <c r="A2647">
        <v>2000</v>
      </c>
      <c r="B2647" s="32" t="s">
        <v>133</v>
      </c>
      <c r="C2647" s="38" t="s">
        <v>234</v>
      </c>
      <c r="D2647" s="32" t="s">
        <v>292</v>
      </c>
      <c r="E2647" t="s">
        <v>341</v>
      </c>
      <c r="F2647" s="20">
        <v>11493</v>
      </c>
      <c r="G2647" s="32" t="s">
        <v>295</v>
      </c>
      <c r="H2647" t="s">
        <v>341</v>
      </c>
    </row>
    <row r="2648" spans="1:9" x14ac:dyDescent="0.2">
      <c r="A2648">
        <v>2000</v>
      </c>
      <c r="B2648" s="32" t="s">
        <v>133</v>
      </c>
      <c r="C2648" s="32" t="s">
        <v>298</v>
      </c>
      <c r="D2648" s="32" t="s">
        <v>292</v>
      </c>
      <c r="E2648" t="s">
        <v>97</v>
      </c>
      <c r="G2648" s="32" t="s">
        <v>295</v>
      </c>
      <c r="H2648" t="s">
        <v>97</v>
      </c>
      <c r="I2648" s="20">
        <v>264</v>
      </c>
    </row>
    <row r="2649" spans="1:9" x14ac:dyDescent="0.2">
      <c r="A2649">
        <v>2000</v>
      </c>
      <c r="B2649" s="32" t="s">
        <v>133</v>
      </c>
      <c r="C2649" s="32" t="s">
        <v>217</v>
      </c>
      <c r="D2649" s="32" t="s">
        <v>292</v>
      </c>
      <c r="E2649" t="s">
        <v>97</v>
      </c>
      <c r="G2649" s="32" t="s">
        <v>295</v>
      </c>
      <c r="H2649" t="s">
        <v>97</v>
      </c>
      <c r="I2649" s="20">
        <v>0</v>
      </c>
    </row>
    <row r="2650" spans="1:9" x14ac:dyDescent="0.2">
      <c r="A2650">
        <v>2000</v>
      </c>
      <c r="B2650" s="32" t="s">
        <v>133</v>
      </c>
      <c r="C2650" s="35" t="s">
        <v>218</v>
      </c>
      <c r="D2650" s="32" t="s">
        <v>292</v>
      </c>
      <c r="E2650" t="s">
        <v>97</v>
      </c>
      <c r="G2650" s="32" t="s">
        <v>295</v>
      </c>
      <c r="H2650" t="s">
        <v>97</v>
      </c>
      <c r="I2650" s="20">
        <v>0</v>
      </c>
    </row>
    <row r="2651" spans="1:9" x14ac:dyDescent="0.2">
      <c r="A2651">
        <v>2000</v>
      </c>
      <c r="B2651" s="32" t="s">
        <v>133</v>
      </c>
      <c r="C2651" s="17" t="s">
        <v>219</v>
      </c>
      <c r="D2651" s="32" t="s">
        <v>292</v>
      </c>
      <c r="E2651" t="s">
        <v>97</v>
      </c>
      <c r="G2651" s="32" t="s">
        <v>295</v>
      </c>
      <c r="H2651" t="s">
        <v>97</v>
      </c>
      <c r="I2651" s="20">
        <v>0</v>
      </c>
    </row>
    <row r="2652" spans="1:9" x14ac:dyDescent="0.2">
      <c r="A2652">
        <v>2000</v>
      </c>
      <c r="B2652" s="32" t="s">
        <v>133</v>
      </c>
      <c r="C2652" s="22" t="s">
        <v>220</v>
      </c>
      <c r="D2652" s="32" t="s">
        <v>292</v>
      </c>
      <c r="E2652" t="s">
        <v>97</v>
      </c>
      <c r="G2652" s="32" t="s">
        <v>295</v>
      </c>
      <c r="H2652" t="s">
        <v>97</v>
      </c>
      <c r="I2652" s="20">
        <v>0</v>
      </c>
    </row>
    <row r="2653" spans="1:9" x14ac:dyDescent="0.2">
      <c r="A2653">
        <v>2000</v>
      </c>
      <c r="B2653" s="32" t="s">
        <v>133</v>
      </c>
      <c r="C2653" s="22" t="s">
        <v>221</v>
      </c>
      <c r="D2653" s="32" t="s">
        <v>292</v>
      </c>
      <c r="E2653" t="s">
        <v>97</v>
      </c>
      <c r="G2653" s="32" t="s">
        <v>295</v>
      </c>
      <c r="H2653" t="s">
        <v>97</v>
      </c>
      <c r="I2653" s="20">
        <v>0</v>
      </c>
    </row>
    <row r="2654" spans="1:9" ht="22.5" x14ac:dyDescent="0.2">
      <c r="A2654">
        <v>2000</v>
      </c>
      <c r="B2654" s="32" t="s">
        <v>133</v>
      </c>
      <c r="C2654" s="22" t="s">
        <v>222</v>
      </c>
      <c r="D2654" s="32" t="s">
        <v>292</v>
      </c>
      <c r="E2654" t="s">
        <v>97</v>
      </c>
      <c r="G2654" s="32" t="s">
        <v>295</v>
      </c>
      <c r="H2654" t="s">
        <v>97</v>
      </c>
      <c r="I2654" s="20">
        <v>0</v>
      </c>
    </row>
    <row r="2655" spans="1:9" x14ac:dyDescent="0.2">
      <c r="A2655">
        <v>2000</v>
      </c>
      <c r="B2655" s="32" t="s">
        <v>133</v>
      </c>
      <c r="C2655" s="36" t="s">
        <v>223</v>
      </c>
      <c r="D2655" s="32" t="s">
        <v>292</v>
      </c>
      <c r="E2655" t="s">
        <v>97</v>
      </c>
      <c r="G2655" s="32" t="s">
        <v>295</v>
      </c>
      <c r="H2655" t="s">
        <v>97</v>
      </c>
      <c r="I2655" s="20">
        <v>0</v>
      </c>
    </row>
    <row r="2656" spans="1:9" x14ac:dyDescent="0.2">
      <c r="A2656">
        <v>2000</v>
      </c>
      <c r="B2656" s="32" t="s">
        <v>133</v>
      </c>
      <c r="C2656" s="35" t="s">
        <v>224</v>
      </c>
      <c r="D2656" s="32" t="s">
        <v>292</v>
      </c>
      <c r="E2656" t="s">
        <v>97</v>
      </c>
      <c r="G2656" s="32" t="s">
        <v>295</v>
      </c>
      <c r="H2656" t="s">
        <v>97</v>
      </c>
      <c r="I2656" s="20">
        <v>-2446</v>
      </c>
    </row>
    <row r="2657" spans="1:9" x14ac:dyDescent="0.2">
      <c r="A2657">
        <v>2000</v>
      </c>
      <c r="B2657" s="32" t="s">
        <v>133</v>
      </c>
      <c r="C2657" s="22" t="s">
        <v>225</v>
      </c>
      <c r="D2657" s="32" t="s">
        <v>292</v>
      </c>
      <c r="E2657" t="s">
        <v>97</v>
      </c>
      <c r="G2657" s="32" t="s">
        <v>295</v>
      </c>
      <c r="H2657" t="s">
        <v>97</v>
      </c>
      <c r="I2657" s="20">
        <v>0</v>
      </c>
    </row>
    <row r="2658" spans="1:9" x14ac:dyDescent="0.2">
      <c r="A2658">
        <v>2000</v>
      </c>
      <c r="B2658" s="32" t="s">
        <v>133</v>
      </c>
      <c r="C2658" s="37" t="s">
        <v>226</v>
      </c>
      <c r="D2658" s="32" t="s">
        <v>292</v>
      </c>
      <c r="E2658" t="s">
        <v>97</v>
      </c>
      <c r="G2658" s="32" t="s">
        <v>295</v>
      </c>
      <c r="H2658" t="s">
        <v>97</v>
      </c>
      <c r="I2658" s="20">
        <v>-2446</v>
      </c>
    </row>
    <row r="2659" spans="1:9" x14ac:dyDescent="0.2">
      <c r="A2659">
        <v>2000</v>
      </c>
      <c r="B2659" s="32" t="s">
        <v>133</v>
      </c>
      <c r="C2659" s="35" t="s">
        <v>227</v>
      </c>
      <c r="D2659" s="32" t="s">
        <v>292</v>
      </c>
      <c r="E2659" t="s">
        <v>97</v>
      </c>
      <c r="F2659" s="20">
        <v>36</v>
      </c>
      <c r="G2659" s="32" t="s">
        <v>295</v>
      </c>
      <c r="H2659" t="s">
        <v>97</v>
      </c>
      <c r="I2659" s="20">
        <v>564</v>
      </c>
    </row>
    <row r="2660" spans="1:9" x14ac:dyDescent="0.2">
      <c r="A2660">
        <v>2000</v>
      </c>
      <c r="B2660" s="32" t="s">
        <v>133</v>
      </c>
      <c r="C2660" s="22" t="s">
        <v>228</v>
      </c>
      <c r="D2660" s="32" t="s">
        <v>292</v>
      </c>
      <c r="E2660" t="s">
        <v>97</v>
      </c>
      <c r="F2660" s="20">
        <v>36</v>
      </c>
      <c r="G2660" s="32" t="s">
        <v>295</v>
      </c>
      <c r="H2660" t="s">
        <v>97</v>
      </c>
      <c r="I2660" s="20">
        <v>564</v>
      </c>
    </row>
    <row r="2661" spans="1:9" x14ac:dyDescent="0.2">
      <c r="A2661">
        <v>2000</v>
      </c>
      <c r="B2661" s="32" t="s">
        <v>133</v>
      </c>
      <c r="C2661" s="22" t="s">
        <v>229</v>
      </c>
      <c r="D2661" s="32" t="s">
        <v>292</v>
      </c>
      <c r="E2661" t="s">
        <v>97</v>
      </c>
      <c r="F2661" s="20">
        <v>0</v>
      </c>
      <c r="G2661" s="32" t="s">
        <v>295</v>
      </c>
      <c r="H2661" t="s">
        <v>97</v>
      </c>
      <c r="I2661" s="20">
        <v>0</v>
      </c>
    </row>
    <row r="2662" spans="1:9" ht="22.5" x14ac:dyDescent="0.2">
      <c r="A2662">
        <v>2000</v>
      </c>
      <c r="B2662" s="32" t="s">
        <v>133</v>
      </c>
      <c r="C2662" s="22" t="s">
        <v>230</v>
      </c>
      <c r="D2662" s="32" t="s">
        <v>292</v>
      </c>
      <c r="E2662" t="s">
        <v>97</v>
      </c>
      <c r="F2662" s="20">
        <v>0</v>
      </c>
      <c r="G2662" s="32" t="s">
        <v>295</v>
      </c>
      <c r="H2662" t="s">
        <v>97</v>
      </c>
      <c r="I2662" s="20">
        <v>0</v>
      </c>
    </row>
    <row r="2663" spans="1:9" x14ac:dyDescent="0.2">
      <c r="A2663">
        <v>2000</v>
      </c>
      <c r="B2663" s="32" t="s">
        <v>133</v>
      </c>
      <c r="C2663" s="22" t="s">
        <v>231</v>
      </c>
      <c r="D2663" s="32" t="s">
        <v>292</v>
      </c>
      <c r="E2663" t="s">
        <v>97</v>
      </c>
      <c r="F2663" s="20">
        <v>0</v>
      </c>
      <c r="G2663" s="32" t="s">
        <v>295</v>
      </c>
      <c r="H2663" t="s">
        <v>97</v>
      </c>
      <c r="I2663" s="20">
        <v>0</v>
      </c>
    </row>
    <row r="2664" spans="1:9" x14ac:dyDescent="0.2">
      <c r="A2664">
        <v>2000</v>
      </c>
      <c r="B2664" s="32" t="s">
        <v>133</v>
      </c>
      <c r="C2664" s="22" t="s">
        <v>232</v>
      </c>
      <c r="D2664" s="32" t="s">
        <v>292</v>
      </c>
      <c r="E2664" t="s">
        <v>97</v>
      </c>
      <c r="F2664" s="20">
        <v>0</v>
      </c>
      <c r="G2664" s="32" t="s">
        <v>295</v>
      </c>
      <c r="H2664" t="s">
        <v>97</v>
      </c>
      <c r="I2664" s="20">
        <v>0</v>
      </c>
    </row>
    <row r="2665" spans="1:9" x14ac:dyDescent="0.2">
      <c r="A2665">
        <v>2000</v>
      </c>
      <c r="B2665" s="32" t="s">
        <v>133</v>
      </c>
      <c r="C2665" s="30" t="s">
        <v>233</v>
      </c>
      <c r="D2665" s="32" t="s">
        <v>292</v>
      </c>
      <c r="E2665" t="s">
        <v>97</v>
      </c>
      <c r="F2665" s="20">
        <v>-1654</v>
      </c>
      <c r="G2665" s="32" t="s">
        <v>295</v>
      </c>
      <c r="H2665" t="s">
        <v>97</v>
      </c>
    </row>
    <row r="2666" spans="1:9" ht="13.5" thickBot="1" x14ac:dyDescent="0.25">
      <c r="A2666">
        <v>2000</v>
      </c>
      <c r="B2666" s="32" t="s">
        <v>133</v>
      </c>
      <c r="C2666" s="38" t="s">
        <v>234</v>
      </c>
      <c r="D2666" s="32" t="s">
        <v>292</v>
      </c>
      <c r="E2666" t="s">
        <v>97</v>
      </c>
      <c r="F2666" s="20">
        <v>-1918</v>
      </c>
      <c r="G2666" s="32" t="s">
        <v>295</v>
      </c>
      <c r="H2666" t="s">
        <v>97</v>
      </c>
    </row>
    <row r="2667" spans="1:9" x14ac:dyDescent="0.2">
      <c r="A2667">
        <v>2000</v>
      </c>
      <c r="B2667" s="32" t="s">
        <v>150</v>
      </c>
      <c r="C2667" s="30" t="s">
        <v>299</v>
      </c>
      <c r="D2667" s="32" t="s">
        <v>292</v>
      </c>
      <c r="E2667" t="s">
        <v>94</v>
      </c>
      <c r="G2667" s="32" t="s">
        <v>295</v>
      </c>
      <c r="H2667" t="s">
        <v>94</v>
      </c>
      <c r="I2667" s="20">
        <v>65911</v>
      </c>
    </row>
    <row r="2668" spans="1:9" ht="13.5" thickBot="1" x14ac:dyDescent="0.25">
      <c r="A2668">
        <v>2000</v>
      </c>
      <c r="B2668" s="32" t="s">
        <v>150</v>
      </c>
      <c r="C2668" s="38" t="s">
        <v>300</v>
      </c>
      <c r="D2668" s="32" t="s">
        <v>292</v>
      </c>
      <c r="E2668" t="s">
        <v>94</v>
      </c>
      <c r="G2668" s="32" t="s">
        <v>295</v>
      </c>
      <c r="H2668" t="s">
        <v>94</v>
      </c>
      <c r="I2668" s="20">
        <v>52348</v>
      </c>
    </row>
    <row r="2669" spans="1:9" x14ac:dyDescent="0.2">
      <c r="A2669">
        <v>2000</v>
      </c>
      <c r="B2669" s="32" t="s">
        <v>150</v>
      </c>
      <c r="C2669" s="35" t="s">
        <v>235</v>
      </c>
      <c r="D2669" s="32" t="s">
        <v>292</v>
      </c>
      <c r="E2669" t="s">
        <v>94</v>
      </c>
      <c r="G2669" s="32" t="s">
        <v>295</v>
      </c>
      <c r="H2669" t="s">
        <v>94</v>
      </c>
      <c r="I2669" s="20">
        <v>62882</v>
      </c>
    </row>
    <row r="2670" spans="1:9" x14ac:dyDescent="0.2">
      <c r="A2670">
        <v>2000</v>
      </c>
      <c r="B2670" s="32" t="s">
        <v>150</v>
      </c>
      <c r="C2670" s="39" t="s">
        <v>236</v>
      </c>
      <c r="D2670" s="32" t="s">
        <v>292</v>
      </c>
      <c r="E2670" t="s">
        <v>94</v>
      </c>
      <c r="G2670" s="32" t="s">
        <v>295</v>
      </c>
      <c r="H2670" t="s">
        <v>94</v>
      </c>
      <c r="I2670" s="20">
        <v>60145</v>
      </c>
    </row>
    <row r="2671" spans="1:9" x14ac:dyDescent="0.2">
      <c r="A2671">
        <v>2000</v>
      </c>
      <c r="B2671" s="32" t="s">
        <v>150</v>
      </c>
      <c r="C2671" s="37" t="s">
        <v>237</v>
      </c>
      <c r="D2671" s="32" t="s">
        <v>292</v>
      </c>
      <c r="E2671" t="s">
        <v>94</v>
      </c>
      <c r="G2671" s="32" t="s">
        <v>295</v>
      </c>
      <c r="H2671" t="s">
        <v>94</v>
      </c>
      <c r="I2671" s="20">
        <v>2737</v>
      </c>
    </row>
    <row r="2672" spans="1:9" x14ac:dyDescent="0.2">
      <c r="A2672">
        <v>2000</v>
      </c>
      <c r="B2672" s="32" t="s">
        <v>150</v>
      </c>
      <c r="C2672" s="35" t="s">
        <v>238</v>
      </c>
      <c r="D2672" s="32" t="s">
        <v>292</v>
      </c>
      <c r="E2672" t="s">
        <v>94</v>
      </c>
      <c r="G2672" s="32" t="s">
        <v>295</v>
      </c>
      <c r="H2672" t="s">
        <v>94</v>
      </c>
      <c r="I2672" s="20">
        <v>80509</v>
      </c>
    </row>
    <row r="2673" spans="1:9" x14ac:dyDescent="0.2">
      <c r="A2673">
        <v>2000</v>
      </c>
      <c r="B2673" s="32" t="s">
        <v>150</v>
      </c>
      <c r="C2673" s="22" t="s">
        <v>239</v>
      </c>
      <c r="D2673" s="32" t="s">
        <v>292</v>
      </c>
      <c r="E2673" t="s">
        <v>94</v>
      </c>
      <c r="G2673" s="32" t="s">
        <v>295</v>
      </c>
      <c r="H2673" t="s">
        <v>94</v>
      </c>
      <c r="I2673" s="20">
        <v>54226</v>
      </c>
    </row>
    <row r="2674" spans="1:9" x14ac:dyDescent="0.2">
      <c r="A2674">
        <v>2000</v>
      </c>
      <c r="B2674" s="32" t="s">
        <v>150</v>
      </c>
      <c r="C2674" s="22" t="s">
        <v>240</v>
      </c>
      <c r="D2674" s="32" t="s">
        <v>292</v>
      </c>
      <c r="E2674" t="s">
        <v>94</v>
      </c>
      <c r="G2674" s="32" t="s">
        <v>295</v>
      </c>
      <c r="H2674" t="s">
        <v>94</v>
      </c>
      <c r="I2674" s="20">
        <v>5379</v>
      </c>
    </row>
    <row r="2675" spans="1:9" x14ac:dyDescent="0.2">
      <c r="A2675">
        <v>2000</v>
      </c>
      <c r="B2675" s="32" t="s">
        <v>150</v>
      </c>
      <c r="C2675" s="22" t="s">
        <v>241</v>
      </c>
      <c r="D2675" s="32" t="s">
        <v>292</v>
      </c>
      <c r="E2675" t="s">
        <v>94</v>
      </c>
      <c r="G2675" s="32" t="s">
        <v>295</v>
      </c>
      <c r="H2675" t="s">
        <v>94</v>
      </c>
      <c r="I2675" s="20">
        <v>20904</v>
      </c>
    </row>
    <row r="2676" spans="1:9" x14ac:dyDescent="0.2">
      <c r="A2676">
        <v>2000</v>
      </c>
      <c r="B2676" s="32" t="s">
        <v>150</v>
      </c>
      <c r="C2676" s="22" t="s">
        <v>242</v>
      </c>
      <c r="D2676" s="32" t="s">
        <v>292</v>
      </c>
      <c r="E2676" t="s">
        <v>94</v>
      </c>
      <c r="G2676" s="32" t="s">
        <v>295</v>
      </c>
      <c r="H2676" t="s">
        <v>94</v>
      </c>
      <c r="I2676" s="20">
        <v>0</v>
      </c>
    </row>
    <row r="2677" spans="1:9" x14ac:dyDescent="0.2">
      <c r="A2677">
        <v>2000</v>
      </c>
      <c r="B2677" s="32" t="s">
        <v>150</v>
      </c>
      <c r="C2677" s="22" t="s">
        <v>243</v>
      </c>
      <c r="D2677" s="32" t="s">
        <v>292</v>
      </c>
      <c r="E2677" t="s">
        <v>94</v>
      </c>
      <c r="G2677" s="32" t="s">
        <v>295</v>
      </c>
      <c r="H2677" t="s">
        <v>94</v>
      </c>
      <c r="I2677" s="20">
        <v>0</v>
      </c>
    </row>
    <row r="2678" spans="1:9" ht="22.5" x14ac:dyDescent="0.2">
      <c r="A2678">
        <v>2000</v>
      </c>
      <c r="B2678" s="32" t="s">
        <v>150</v>
      </c>
      <c r="C2678" s="40" t="s">
        <v>244</v>
      </c>
      <c r="D2678" s="32" t="s">
        <v>292</v>
      </c>
      <c r="E2678" t="s">
        <v>94</v>
      </c>
      <c r="F2678" s="20">
        <v>75308</v>
      </c>
      <c r="G2678" s="32" t="s">
        <v>295</v>
      </c>
      <c r="H2678" t="s">
        <v>94</v>
      </c>
    </row>
    <row r="2679" spans="1:9" x14ac:dyDescent="0.2">
      <c r="A2679">
        <v>2000</v>
      </c>
      <c r="B2679" s="32" t="s">
        <v>150</v>
      </c>
      <c r="C2679" s="22" t="s">
        <v>245</v>
      </c>
      <c r="D2679" s="32" t="s">
        <v>292</v>
      </c>
      <c r="E2679" t="s">
        <v>94</v>
      </c>
      <c r="F2679" s="20">
        <v>64209</v>
      </c>
      <c r="G2679" s="32" t="s">
        <v>295</v>
      </c>
      <c r="H2679" t="s">
        <v>94</v>
      </c>
    </row>
    <row r="2680" spans="1:9" x14ac:dyDescent="0.2">
      <c r="A2680">
        <v>2000</v>
      </c>
      <c r="B2680" s="32" t="s">
        <v>150</v>
      </c>
      <c r="C2680" s="22" t="s">
        <v>246</v>
      </c>
      <c r="D2680" s="32" t="s">
        <v>292</v>
      </c>
      <c r="E2680" t="s">
        <v>94</v>
      </c>
      <c r="F2680" s="20">
        <v>6981</v>
      </c>
      <c r="G2680" s="32" t="s">
        <v>295</v>
      </c>
      <c r="H2680" t="s">
        <v>94</v>
      </c>
    </row>
    <row r="2681" spans="1:9" x14ac:dyDescent="0.2">
      <c r="A2681">
        <v>2000</v>
      </c>
      <c r="B2681" s="32" t="s">
        <v>150</v>
      </c>
      <c r="C2681" s="22" t="s">
        <v>247</v>
      </c>
      <c r="D2681" s="32" t="s">
        <v>292</v>
      </c>
      <c r="E2681" t="s">
        <v>94</v>
      </c>
      <c r="F2681" s="20">
        <v>4118</v>
      </c>
      <c r="G2681" s="32" t="s">
        <v>295</v>
      </c>
      <c r="H2681" t="s">
        <v>94</v>
      </c>
    </row>
    <row r="2682" spans="1:9" x14ac:dyDescent="0.2">
      <c r="A2682">
        <v>2000</v>
      </c>
      <c r="B2682" s="32" t="s">
        <v>150</v>
      </c>
      <c r="C2682" s="40" t="s">
        <v>248</v>
      </c>
      <c r="D2682" s="32" t="s">
        <v>292</v>
      </c>
      <c r="E2682" t="s">
        <v>94</v>
      </c>
      <c r="F2682" s="20">
        <v>101822</v>
      </c>
      <c r="G2682" s="32" t="s">
        <v>295</v>
      </c>
      <c r="H2682" t="s">
        <v>94</v>
      </c>
      <c r="I2682" s="20">
        <v>94882</v>
      </c>
    </row>
    <row r="2683" spans="1:9" x14ac:dyDescent="0.2">
      <c r="A2683">
        <v>2000</v>
      </c>
      <c r="B2683" s="32" t="s">
        <v>150</v>
      </c>
      <c r="C2683" s="22" t="s">
        <v>249</v>
      </c>
      <c r="D2683" s="32" t="s">
        <v>292</v>
      </c>
      <c r="E2683" t="s">
        <v>94</v>
      </c>
      <c r="F2683" s="20">
        <v>105</v>
      </c>
      <c r="G2683" s="32" t="s">
        <v>295</v>
      </c>
      <c r="H2683" t="s">
        <v>94</v>
      </c>
      <c r="I2683" s="20">
        <v>0</v>
      </c>
    </row>
    <row r="2684" spans="1:9" x14ac:dyDescent="0.2">
      <c r="A2684">
        <v>2000</v>
      </c>
      <c r="B2684" s="32" t="s">
        <v>150</v>
      </c>
      <c r="C2684" s="22" t="s">
        <v>250</v>
      </c>
      <c r="D2684" s="32" t="s">
        <v>292</v>
      </c>
      <c r="E2684" t="s">
        <v>94</v>
      </c>
      <c r="F2684" s="20">
        <v>0</v>
      </c>
      <c r="G2684" s="32" t="s">
        <v>295</v>
      </c>
      <c r="H2684" t="s">
        <v>94</v>
      </c>
      <c r="I2684" s="20">
        <v>92</v>
      </c>
    </row>
    <row r="2685" spans="1:9" x14ac:dyDescent="0.2">
      <c r="A2685">
        <v>2000</v>
      </c>
      <c r="B2685" s="32" t="s">
        <v>150</v>
      </c>
      <c r="C2685" s="22" t="s">
        <v>251</v>
      </c>
      <c r="D2685" s="32" t="s">
        <v>292</v>
      </c>
      <c r="E2685" t="s">
        <v>94</v>
      </c>
      <c r="F2685" s="20">
        <v>90805</v>
      </c>
      <c r="G2685" s="32" t="s">
        <v>295</v>
      </c>
      <c r="H2685" t="s">
        <v>94</v>
      </c>
      <c r="I2685" s="20">
        <v>90805</v>
      </c>
    </row>
    <row r="2686" spans="1:9" x14ac:dyDescent="0.2">
      <c r="A2686">
        <v>2000</v>
      </c>
      <c r="B2686" s="32" t="s">
        <v>150</v>
      </c>
      <c r="C2686" s="22" t="s">
        <v>252</v>
      </c>
      <c r="D2686" s="32" t="s">
        <v>292</v>
      </c>
      <c r="E2686" t="s">
        <v>94</v>
      </c>
      <c r="F2686" s="20">
        <v>509</v>
      </c>
      <c r="G2686" s="32" t="s">
        <v>295</v>
      </c>
      <c r="H2686" t="s">
        <v>94</v>
      </c>
      <c r="I2686" s="20">
        <v>997</v>
      </c>
    </row>
    <row r="2687" spans="1:9" x14ac:dyDescent="0.2">
      <c r="A2687">
        <v>2000</v>
      </c>
      <c r="B2687" s="32" t="s">
        <v>150</v>
      </c>
      <c r="C2687" s="22" t="s">
        <v>253</v>
      </c>
      <c r="D2687" s="32" t="s">
        <v>292</v>
      </c>
      <c r="E2687" t="s">
        <v>94</v>
      </c>
      <c r="F2687" s="20">
        <v>4871</v>
      </c>
      <c r="G2687" s="32" t="s">
        <v>295</v>
      </c>
      <c r="H2687" t="s">
        <v>94</v>
      </c>
      <c r="I2687" s="20">
        <v>2988</v>
      </c>
    </row>
    <row r="2688" spans="1:9" x14ac:dyDescent="0.2">
      <c r="A2688">
        <v>2000</v>
      </c>
      <c r="B2688" s="32" t="s">
        <v>150</v>
      </c>
      <c r="C2688" s="22" t="s">
        <v>254</v>
      </c>
      <c r="D2688" s="32" t="s">
        <v>292</v>
      </c>
      <c r="E2688" t="s">
        <v>94</v>
      </c>
      <c r="F2688" s="20">
        <v>5532</v>
      </c>
      <c r="G2688" s="32" t="s">
        <v>295</v>
      </c>
      <c r="H2688" t="s">
        <v>94</v>
      </c>
    </row>
    <row r="2689" spans="1:9" x14ac:dyDescent="0.2">
      <c r="A2689">
        <v>2000</v>
      </c>
      <c r="B2689" s="32" t="s">
        <v>150</v>
      </c>
      <c r="C2689" s="30" t="s">
        <v>255</v>
      </c>
      <c r="D2689" s="32" t="s">
        <v>292</v>
      </c>
      <c r="E2689" t="s">
        <v>94</v>
      </c>
      <c r="F2689" s="20">
        <v>127046</v>
      </c>
      <c r="G2689" s="32" t="s">
        <v>295</v>
      </c>
      <c r="H2689" t="s">
        <v>94</v>
      </c>
    </row>
    <row r="2690" spans="1:9" ht="13.5" thickBot="1" x14ac:dyDescent="0.25">
      <c r="A2690">
        <v>2000</v>
      </c>
      <c r="B2690" s="32" t="s">
        <v>150</v>
      </c>
      <c r="C2690" s="38" t="s">
        <v>256</v>
      </c>
      <c r="D2690" s="32" t="s">
        <v>292</v>
      </c>
      <c r="E2690" t="s">
        <v>94</v>
      </c>
      <c r="F2690" s="20">
        <v>113483</v>
      </c>
      <c r="G2690" s="32" t="s">
        <v>295</v>
      </c>
      <c r="H2690" t="s">
        <v>94</v>
      </c>
    </row>
    <row r="2691" spans="1:9" x14ac:dyDescent="0.2">
      <c r="A2691">
        <v>2000</v>
      </c>
      <c r="B2691" s="32" t="s">
        <v>150</v>
      </c>
      <c r="C2691" s="30" t="s">
        <v>299</v>
      </c>
      <c r="D2691" s="32" t="s">
        <v>292</v>
      </c>
      <c r="E2691" t="s">
        <v>95</v>
      </c>
      <c r="G2691" s="32" t="s">
        <v>295</v>
      </c>
      <c r="H2691" t="s">
        <v>95</v>
      </c>
      <c r="I2691" s="20">
        <v>4940</v>
      </c>
    </row>
    <row r="2692" spans="1:9" ht="13.5" thickBot="1" x14ac:dyDescent="0.25">
      <c r="A2692">
        <v>2000</v>
      </c>
      <c r="B2692" s="32" t="s">
        <v>150</v>
      </c>
      <c r="C2692" s="38" t="s">
        <v>300</v>
      </c>
      <c r="D2692" s="32" t="s">
        <v>292</v>
      </c>
      <c r="E2692" t="s">
        <v>95</v>
      </c>
      <c r="G2692" s="32" t="s">
        <v>295</v>
      </c>
      <c r="H2692" t="s">
        <v>95</v>
      </c>
      <c r="I2692" s="20">
        <v>1147</v>
      </c>
    </row>
    <row r="2693" spans="1:9" x14ac:dyDescent="0.2">
      <c r="A2693">
        <v>2000</v>
      </c>
      <c r="B2693" s="32" t="s">
        <v>150</v>
      </c>
      <c r="C2693" s="35" t="s">
        <v>235</v>
      </c>
      <c r="D2693" s="32" t="s">
        <v>292</v>
      </c>
      <c r="E2693" t="s">
        <v>95</v>
      </c>
      <c r="G2693" s="32" t="s">
        <v>295</v>
      </c>
      <c r="H2693" t="s">
        <v>95</v>
      </c>
      <c r="I2693" s="20">
        <v>0</v>
      </c>
    </row>
    <row r="2694" spans="1:9" x14ac:dyDescent="0.2">
      <c r="A2694">
        <v>2000</v>
      </c>
      <c r="B2694" s="32" t="s">
        <v>150</v>
      </c>
      <c r="C2694" s="39" t="s">
        <v>236</v>
      </c>
      <c r="D2694" s="32" t="s">
        <v>292</v>
      </c>
      <c r="E2694" t="s">
        <v>95</v>
      </c>
      <c r="G2694" s="32" t="s">
        <v>295</v>
      </c>
      <c r="H2694" t="s">
        <v>95</v>
      </c>
      <c r="I2694" s="20">
        <v>0</v>
      </c>
    </row>
    <row r="2695" spans="1:9" x14ac:dyDescent="0.2">
      <c r="A2695">
        <v>2000</v>
      </c>
      <c r="B2695" s="32" t="s">
        <v>150</v>
      </c>
      <c r="C2695" s="37" t="s">
        <v>237</v>
      </c>
      <c r="D2695" s="32" t="s">
        <v>292</v>
      </c>
      <c r="E2695" t="s">
        <v>95</v>
      </c>
      <c r="G2695" s="32" t="s">
        <v>295</v>
      </c>
      <c r="H2695" t="s">
        <v>95</v>
      </c>
    </row>
    <row r="2696" spans="1:9" x14ac:dyDescent="0.2">
      <c r="A2696">
        <v>2000</v>
      </c>
      <c r="B2696" s="32" t="s">
        <v>150</v>
      </c>
      <c r="C2696" s="35" t="s">
        <v>238</v>
      </c>
      <c r="D2696" s="32" t="s">
        <v>292</v>
      </c>
      <c r="E2696" t="s">
        <v>95</v>
      </c>
      <c r="G2696" s="32" t="s">
        <v>295</v>
      </c>
      <c r="H2696" t="s">
        <v>95</v>
      </c>
    </row>
    <row r="2697" spans="1:9" x14ac:dyDescent="0.2">
      <c r="A2697">
        <v>2000</v>
      </c>
      <c r="B2697" s="32" t="s">
        <v>150</v>
      </c>
      <c r="C2697" s="22" t="s">
        <v>239</v>
      </c>
      <c r="D2697" s="32" t="s">
        <v>292</v>
      </c>
      <c r="E2697" t="s">
        <v>95</v>
      </c>
      <c r="G2697" s="32" t="s">
        <v>295</v>
      </c>
      <c r="H2697" t="s">
        <v>95</v>
      </c>
    </row>
    <row r="2698" spans="1:9" x14ac:dyDescent="0.2">
      <c r="A2698">
        <v>2000</v>
      </c>
      <c r="B2698" s="32" t="s">
        <v>150</v>
      </c>
      <c r="C2698" s="22" t="s">
        <v>240</v>
      </c>
      <c r="D2698" s="32" t="s">
        <v>292</v>
      </c>
      <c r="E2698" t="s">
        <v>95</v>
      </c>
      <c r="G2698" s="32" t="s">
        <v>295</v>
      </c>
      <c r="H2698" t="s">
        <v>95</v>
      </c>
    </row>
    <row r="2699" spans="1:9" x14ac:dyDescent="0.2">
      <c r="A2699">
        <v>2000</v>
      </c>
      <c r="B2699" s="32" t="s">
        <v>150</v>
      </c>
      <c r="C2699" s="22" t="s">
        <v>241</v>
      </c>
      <c r="D2699" s="32" t="s">
        <v>292</v>
      </c>
      <c r="E2699" t="s">
        <v>95</v>
      </c>
      <c r="G2699" s="32" t="s">
        <v>295</v>
      </c>
      <c r="H2699" t="s">
        <v>95</v>
      </c>
      <c r="I2699" s="20">
        <v>4804</v>
      </c>
    </row>
    <row r="2700" spans="1:9" x14ac:dyDescent="0.2">
      <c r="A2700">
        <v>2000</v>
      </c>
      <c r="B2700" s="32" t="s">
        <v>150</v>
      </c>
      <c r="C2700" s="22" t="s">
        <v>242</v>
      </c>
      <c r="D2700" s="32" t="s">
        <v>292</v>
      </c>
      <c r="E2700" t="s">
        <v>95</v>
      </c>
      <c r="G2700" s="32" t="s">
        <v>295</v>
      </c>
      <c r="H2700" t="s">
        <v>95</v>
      </c>
      <c r="I2700" s="20">
        <v>0</v>
      </c>
    </row>
    <row r="2701" spans="1:9" x14ac:dyDescent="0.2">
      <c r="A2701">
        <v>2000</v>
      </c>
      <c r="B2701" s="32" t="s">
        <v>150</v>
      </c>
      <c r="C2701" s="22" t="s">
        <v>243</v>
      </c>
      <c r="D2701" s="32" t="s">
        <v>292</v>
      </c>
      <c r="E2701" t="s">
        <v>95</v>
      </c>
      <c r="G2701" s="32" t="s">
        <v>295</v>
      </c>
      <c r="H2701" t="s">
        <v>95</v>
      </c>
      <c r="I2701" s="20">
        <v>14</v>
      </c>
    </row>
    <row r="2702" spans="1:9" ht="22.5" x14ac:dyDescent="0.2">
      <c r="A2702">
        <v>2000</v>
      </c>
      <c r="B2702" s="32" t="s">
        <v>150</v>
      </c>
      <c r="C2702" s="40" t="s">
        <v>244</v>
      </c>
      <c r="D2702" s="32" t="s">
        <v>292</v>
      </c>
      <c r="E2702" t="s">
        <v>95</v>
      </c>
      <c r="F2702" s="20">
        <v>7550</v>
      </c>
      <c r="G2702" s="32" t="s">
        <v>295</v>
      </c>
      <c r="H2702" t="s">
        <v>95</v>
      </c>
      <c r="I2702" s="20">
        <v>3646</v>
      </c>
    </row>
    <row r="2703" spans="1:9" x14ac:dyDescent="0.2">
      <c r="A2703">
        <v>2000</v>
      </c>
      <c r="B2703" s="32" t="s">
        <v>150</v>
      </c>
      <c r="C2703" s="22" t="s">
        <v>245</v>
      </c>
      <c r="D2703" s="32" t="s">
        <v>292</v>
      </c>
      <c r="E2703" t="s">
        <v>95</v>
      </c>
      <c r="F2703" s="20">
        <v>0</v>
      </c>
      <c r="G2703" s="32" t="s">
        <v>295</v>
      </c>
      <c r="H2703" t="s">
        <v>95</v>
      </c>
      <c r="I2703" s="20">
        <v>157</v>
      </c>
    </row>
    <row r="2704" spans="1:9" x14ac:dyDescent="0.2">
      <c r="A2704">
        <v>2000</v>
      </c>
      <c r="B2704" s="32" t="s">
        <v>150</v>
      </c>
      <c r="C2704" s="22" t="s">
        <v>246</v>
      </c>
      <c r="D2704" s="32" t="s">
        <v>292</v>
      </c>
      <c r="E2704" t="s">
        <v>95</v>
      </c>
      <c r="F2704" s="20">
        <v>6543</v>
      </c>
      <c r="G2704" s="32" t="s">
        <v>295</v>
      </c>
      <c r="H2704" t="s">
        <v>95</v>
      </c>
      <c r="I2704" s="20">
        <v>987</v>
      </c>
    </row>
    <row r="2705" spans="1:9" x14ac:dyDescent="0.2">
      <c r="A2705">
        <v>2000</v>
      </c>
      <c r="B2705" s="32" t="s">
        <v>150</v>
      </c>
      <c r="C2705" s="22" t="s">
        <v>247</v>
      </c>
      <c r="D2705" s="32" t="s">
        <v>292</v>
      </c>
      <c r="E2705" t="s">
        <v>95</v>
      </c>
      <c r="F2705" s="20">
        <v>1007</v>
      </c>
      <c r="G2705" s="32" t="s">
        <v>295</v>
      </c>
      <c r="H2705" t="s">
        <v>95</v>
      </c>
    </row>
    <row r="2706" spans="1:9" x14ac:dyDescent="0.2">
      <c r="A2706">
        <v>2000</v>
      </c>
      <c r="B2706" s="32" t="s">
        <v>150</v>
      </c>
      <c r="C2706" s="40" t="s">
        <v>248</v>
      </c>
      <c r="D2706" s="32" t="s">
        <v>292</v>
      </c>
      <c r="E2706" t="s">
        <v>95</v>
      </c>
      <c r="F2706" s="20">
        <v>69996</v>
      </c>
      <c r="G2706" s="32" t="s">
        <v>295</v>
      </c>
      <c r="H2706" t="s">
        <v>95</v>
      </c>
    </row>
    <row r="2707" spans="1:9" x14ac:dyDescent="0.2">
      <c r="A2707">
        <v>2000</v>
      </c>
      <c r="B2707" s="32" t="s">
        <v>150</v>
      </c>
      <c r="C2707" s="22" t="s">
        <v>249</v>
      </c>
      <c r="D2707" s="32" t="s">
        <v>292</v>
      </c>
      <c r="E2707" t="s">
        <v>95</v>
      </c>
      <c r="F2707" s="20">
        <v>15</v>
      </c>
      <c r="G2707" s="32" t="s">
        <v>295</v>
      </c>
      <c r="H2707" t="s">
        <v>95</v>
      </c>
    </row>
    <row r="2708" spans="1:9" x14ac:dyDescent="0.2">
      <c r="A2708">
        <v>2000</v>
      </c>
      <c r="B2708" s="32" t="s">
        <v>150</v>
      </c>
      <c r="C2708" s="22" t="s">
        <v>250</v>
      </c>
      <c r="D2708" s="32" t="s">
        <v>292</v>
      </c>
      <c r="E2708" t="s">
        <v>95</v>
      </c>
      <c r="F2708" s="20">
        <v>0</v>
      </c>
      <c r="G2708" s="32" t="s">
        <v>295</v>
      </c>
      <c r="H2708" t="s">
        <v>95</v>
      </c>
      <c r="I2708" s="20">
        <v>14</v>
      </c>
    </row>
    <row r="2709" spans="1:9" x14ac:dyDescent="0.2">
      <c r="A2709">
        <v>2000</v>
      </c>
      <c r="B2709" s="32" t="s">
        <v>150</v>
      </c>
      <c r="C2709" s="22" t="s">
        <v>251</v>
      </c>
      <c r="D2709" s="32" t="s">
        <v>292</v>
      </c>
      <c r="E2709" t="s">
        <v>95</v>
      </c>
      <c r="F2709" s="20">
        <v>61925</v>
      </c>
      <c r="G2709" s="32" t="s">
        <v>295</v>
      </c>
      <c r="H2709" t="s">
        <v>95</v>
      </c>
      <c r="I2709" s="20">
        <v>3646</v>
      </c>
    </row>
    <row r="2710" spans="1:9" x14ac:dyDescent="0.2">
      <c r="A2710">
        <v>2000</v>
      </c>
      <c r="B2710" s="32" t="s">
        <v>150</v>
      </c>
      <c r="C2710" s="22" t="s">
        <v>252</v>
      </c>
      <c r="D2710" s="32" t="s">
        <v>292</v>
      </c>
      <c r="E2710" t="s">
        <v>95</v>
      </c>
      <c r="F2710" s="20">
        <v>509</v>
      </c>
      <c r="G2710" s="32" t="s">
        <v>295</v>
      </c>
      <c r="H2710" t="s">
        <v>95</v>
      </c>
      <c r="I2710" s="20">
        <v>157</v>
      </c>
    </row>
    <row r="2711" spans="1:9" x14ac:dyDescent="0.2">
      <c r="A2711">
        <v>2000</v>
      </c>
      <c r="B2711" s="32" t="s">
        <v>150</v>
      </c>
      <c r="C2711" s="22" t="s">
        <v>253</v>
      </c>
      <c r="D2711" s="32" t="s">
        <v>292</v>
      </c>
      <c r="E2711" t="s">
        <v>95</v>
      </c>
      <c r="F2711" s="20">
        <v>2015</v>
      </c>
      <c r="G2711" s="32" t="s">
        <v>295</v>
      </c>
      <c r="H2711" t="s">
        <v>95</v>
      </c>
      <c r="I2711" s="20">
        <v>987</v>
      </c>
    </row>
    <row r="2712" spans="1:9" x14ac:dyDescent="0.2">
      <c r="A2712">
        <v>2000</v>
      </c>
      <c r="B2712" s="32" t="s">
        <v>150</v>
      </c>
      <c r="C2712" s="22" t="s">
        <v>254</v>
      </c>
      <c r="D2712" s="32" t="s">
        <v>292</v>
      </c>
      <c r="E2712" t="s">
        <v>95</v>
      </c>
      <c r="F2712" s="20">
        <v>5532</v>
      </c>
      <c r="G2712" s="32" t="s">
        <v>295</v>
      </c>
      <c r="H2712" t="s">
        <v>95</v>
      </c>
    </row>
    <row r="2713" spans="1:9" x14ac:dyDescent="0.2">
      <c r="A2713">
        <v>2000</v>
      </c>
      <c r="B2713" s="32" t="s">
        <v>150</v>
      </c>
      <c r="C2713" s="30" t="s">
        <v>255</v>
      </c>
      <c r="D2713" s="32" t="s">
        <v>292</v>
      </c>
      <c r="E2713" t="s">
        <v>95</v>
      </c>
      <c r="F2713" s="20">
        <v>29366</v>
      </c>
      <c r="G2713" s="32" t="s">
        <v>295</v>
      </c>
      <c r="H2713" t="s">
        <v>95</v>
      </c>
    </row>
    <row r="2714" spans="1:9" ht="13.5" thickBot="1" x14ac:dyDescent="0.25">
      <c r="A2714">
        <v>2000</v>
      </c>
      <c r="B2714" s="32" t="s">
        <v>150</v>
      </c>
      <c r="C2714" s="38" t="s">
        <v>256</v>
      </c>
      <c r="D2714" s="32" t="s">
        <v>292</v>
      </c>
      <c r="E2714" t="s">
        <v>95</v>
      </c>
      <c r="F2714" s="20">
        <v>23149</v>
      </c>
      <c r="G2714" s="32" t="s">
        <v>295</v>
      </c>
      <c r="H2714" t="s">
        <v>95</v>
      </c>
    </row>
    <row r="2715" spans="1:9" x14ac:dyDescent="0.2">
      <c r="A2715">
        <v>2000</v>
      </c>
      <c r="B2715" s="32" t="s">
        <v>150</v>
      </c>
      <c r="C2715" s="30" t="s">
        <v>299</v>
      </c>
      <c r="D2715" s="32" t="s">
        <v>292</v>
      </c>
      <c r="E2715" t="s">
        <v>96</v>
      </c>
      <c r="G2715" s="32" t="s">
        <v>295</v>
      </c>
      <c r="H2715" t="s">
        <v>96</v>
      </c>
      <c r="I2715" s="20">
        <v>162</v>
      </c>
    </row>
    <row r="2716" spans="1:9" ht="13.5" thickBot="1" x14ac:dyDescent="0.25">
      <c r="A2716">
        <v>2000</v>
      </c>
      <c r="B2716" s="32" t="s">
        <v>150</v>
      </c>
      <c r="C2716" s="38" t="s">
        <v>300</v>
      </c>
      <c r="D2716" s="32" t="s">
        <v>292</v>
      </c>
      <c r="E2716" t="s">
        <v>96</v>
      </c>
      <c r="G2716" s="32" t="s">
        <v>295</v>
      </c>
      <c r="H2716" t="s">
        <v>96</v>
      </c>
      <c r="I2716" s="20">
        <v>0</v>
      </c>
    </row>
    <row r="2717" spans="1:9" x14ac:dyDescent="0.2">
      <c r="A2717">
        <v>2000</v>
      </c>
      <c r="B2717" s="32" t="s">
        <v>150</v>
      </c>
      <c r="C2717" s="35" t="s">
        <v>235</v>
      </c>
      <c r="D2717" s="32" t="s">
        <v>292</v>
      </c>
      <c r="E2717" t="s">
        <v>96</v>
      </c>
      <c r="G2717" s="32" t="s">
        <v>295</v>
      </c>
      <c r="H2717" t="s">
        <v>96</v>
      </c>
      <c r="I2717" s="20">
        <v>0</v>
      </c>
    </row>
    <row r="2718" spans="1:9" x14ac:dyDescent="0.2">
      <c r="A2718">
        <v>2000</v>
      </c>
      <c r="B2718" s="32" t="s">
        <v>150</v>
      </c>
      <c r="C2718" s="39" t="s">
        <v>236</v>
      </c>
      <c r="D2718" s="32" t="s">
        <v>292</v>
      </c>
      <c r="E2718" t="s">
        <v>96</v>
      </c>
      <c r="G2718" s="32" t="s">
        <v>295</v>
      </c>
      <c r="H2718" t="s">
        <v>96</v>
      </c>
      <c r="I2718" s="20">
        <v>0</v>
      </c>
    </row>
    <row r="2719" spans="1:9" x14ac:dyDescent="0.2">
      <c r="A2719">
        <v>2000</v>
      </c>
      <c r="B2719" s="32" t="s">
        <v>150</v>
      </c>
      <c r="C2719" s="37" t="s">
        <v>237</v>
      </c>
      <c r="D2719" s="32" t="s">
        <v>292</v>
      </c>
      <c r="E2719" t="s">
        <v>96</v>
      </c>
      <c r="G2719" s="32" t="s">
        <v>295</v>
      </c>
      <c r="H2719" t="s">
        <v>96</v>
      </c>
    </row>
    <row r="2720" spans="1:9" x14ac:dyDescent="0.2">
      <c r="A2720">
        <v>2000</v>
      </c>
      <c r="B2720" s="32" t="s">
        <v>150</v>
      </c>
      <c r="C2720" s="35" t="s">
        <v>238</v>
      </c>
      <c r="D2720" s="32" t="s">
        <v>292</v>
      </c>
      <c r="E2720" t="s">
        <v>96</v>
      </c>
      <c r="G2720" s="32" t="s">
        <v>295</v>
      </c>
      <c r="H2720" t="s">
        <v>96</v>
      </c>
    </row>
    <row r="2721" spans="1:9" x14ac:dyDescent="0.2">
      <c r="A2721">
        <v>2000</v>
      </c>
      <c r="B2721" s="32" t="s">
        <v>150</v>
      </c>
      <c r="C2721" s="22" t="s">
        <v>239</v>
      </c>
      <c r="D2721" s="32" t="s">
        <v>292</v>
      </c>
      <c r="E2721" t="s">
        <v>96</v>
      </c>
      <c r="G2721" s="32" t="s">
        <v>295</v>
      </c>
      <c r="H2721" t="s">
        <v>96</v>
      </c>
    </row>
    <row r="2722" spans="1:9" x14ac:dyDescent="0.2">
      <c r="A2722">
        <v>2000</v>
      </c>
      <c r="B2722" s="32" t="s">
        <v>150</v>
      </c>
      <c r="C2722" s="22" t="s">
        <v>240</v>
      </c>
      <c r="D2722" s="32" t="s">
        <v>292</v>
      </c>
      <c r="E2722" t="s">
        <v>96</v>
      </c>
      <c r="G2722" s="32" t="s">
        <v>295</v>
      </c>
      <c r="H2722" t="s">
        <v>96</v>
      </c>
    </row>
    <row r="2723" spans="1:9" x14ac:dyDescent="0.2">
      <c r="A2723">
        <v>2000</v>
      </c>
      <c r="B2723" s="32" t="s">
        <v>150</v>
      </c>
      <c r="C2723" s="22" t="s">
        <v>241</v>
      </c>
      <c r="D2723" s="32" t="s">
        <v>292</v>
      </c>
      <c r="E2723" t="s">
        <v>96</v>
      </c>
      <c r="G2723" s="32" t="s">
        <v>295</v>
      </c>
      <c r="H2723" t="s">
        <v>96</v>
      </c>
      <c r="I2723" s="20">
        <v>47107</v>
      </c>
    </row>
    <row r="2724" spans="1:9" x14ac:dyDescent="0.2">
      <c r="A2724">
        <v>2000</v>
      </c>
      <c r="B2724" s="32" t="s">
        <v>150</v>
      </c>
      <c r="C2724" s="22" t="s">
        <v>242</v>
      </c>
      <c r="D2724" s="32" t="s">
        <v>292</v>
      </c>
      <c r="E2724" t="s">
        <v>96</v>
      </c>
      <c r="G2724" s="32" t="s">
        <v>295</v>
      </c>
      <c r="H2724" t="s">
        <v>96</v>
      </c>
      <c r="I2724" s="20">
        <v>0</v>
      </c>
    </row>
    <row r="2725" spans="1:9" x14ac:dyDescent="0.2">
      <c r="A2725">
        <v>2000</v>
      </c>
      <c r="B2725" s="32" t="s">
        <v>150</v>
      </c>
      <c r="C2725" s="22" t="s">
        <v>243</v>
      </c>
      <c r="D2725" s="32" t="s">
        <v>292</v>
      </c>
      <c r="E2725" t="s">
        <v>96</v>
      </c>
      <c r="G2725" s="32" t="s">
        <v>295</v>
      </c>
      <c r="H2725" t="s">
        <v>96</v>
      </c>
      <c r="I2725" s="20">
        <v>25</v>
      </c>
    </row>
    <row r="2726" spans="1:9" ht="22.5" x14ac:dyDescent="0.2">
      <c r="A2726">
        <v>2000</v>
      </c>
      <c r="B2726" s="32" t="s">
        <v>150</v>
      </c>
      <c r="C2726" s="40" t="s">
        <v>244</v>
      </c>
      <c r="D2726" s="32" t="s">
        <v>292</v>
      </c>
      <c r="E2726" t="s">
        <v>96</v>
      </c>
      <c r="F2726" s="20">
        <v>572</v>
      </c>
      <c r="G2726" s="32" t="s">
        <v>295</v>
      </c>
      <c r="H2726" t="s">
        <v>96</v>
      </c>
      <c r="I2726" s="20">
        <v>45899</v>
      </c>
    </row>
    <row r="2727" spans="1:9" x14ac:dyDescent="0.2">
      <c r="A2727">
        <v>2000</v>
      </c>
      <c r="B2727" s="32" t="s">
        <v>150</v>
      </c>
      <c r="C2727" s="22" t="s">
        <v>245</v>
      </c>
      <c r="D2727" s="32" t="s">
        <v>292</v>
      </c>
      <c r="E2727" t="s">
        <v>96</v>
      </c>
      <c r="F2727" s="20">
        <v>0</v>
      </c>
      <c r="G2727" s="32" t="s">
        <v>295</v>
      </c>
      <c r="H2727" t="s">
        <v>96</v>
      </c>
      <c r="I2727" s="20">
        <v>554</v>
      </c>
    </row>
    <row r="2728" spans="1:9" x14ac:dyDescent="0.2">
      <c r="A2728">
        <v>2000</v>
      </c>
      <c r="B2728" s="32" t="s">
        <v>150</v>
      </c>
      <c r="C2728" s="22" t="s">
        <v>246</v>
      </c>
      <c r="D2728" s="32" t="s">
        <v>292</v>
      </c>
      <c r="E2728" t="s">
        <v>96</v>
      </c>
      <c r="F2728" s="20">
        <v>161</v>
      </c>
      <c r="G2728" s="32" t="s">
        <v>295</v>
      </c>
      <c r="H2728" t="s">
        <v>96</v>
      </c>
      <c r="I2728" s="20">
        <v>629</v>
      </c>
    </row>
    <row r="2729" spans="1:9" x14ac:dyDescent="0.2">
      <c r="A2729">
        <v>2000</v>
      </c>
      <c r="B2729" s="32" t="s">
        <v>150</v>
      </c>
      <c r="C2729" s="22" t="s">
        <v>247</v>
      </c>
      <c r="D2729" s="32" t="s">
        <v>292</v>
      </c>
      <c r="E2729" t="s">
        <v>96</v>
      </c>
      <c r="F2729" s="20">
        <v>411</v>
      </c>
      <c r="G2729" s="32" t="s">
        <v>295</v>
      </c>
      <c r="H2729" t="s">
        <v>96</v>
      </c>
    </row>
    <row r="2730" spans="1:9" x14ac:dyDescent="0.2">
      <c r="A2730">
        <v>2000</v>
      </c>
      <c r="B2730" s="32" t="s">
        <v>150</v>
      </c>
      <c r="C2730" s="40" t="s">
        <v>248</v>
      </c>
      <c r="D2730" s="32" t="s">
        <v>292</v>
      </c>
      <c r="E2730" t="s">
        <v>96</v>
      </c>
      <c r="F2730" s="20">
        <v>4787</v>
      </c>
      <c r="G2730" s="32" t="s">
        <v>295</v>
      </c>
      <c r="H2730" t="s">
        <v>96</v>
      </c>
    </row>
    <row r="2731" spans="1:9" x14ac:dyDescent="0.2">
      <c r="A2731">
        <v>2000</v>
      </c>
      <c r="B2731" s="32" t="s">
        <v>150</v>
      </c>
      <c r="C2731" s="22" t="s">
        <v>249</v>
      </c>
      <c r="D2731" s="32" t="s">
        <v>292</v>
      </c>
      <c r="E2731" t="s">
        <v>96</v>
      </c>
      <c r="F2731" s="20">
        <v>32</v>
      </c>
      <c r="G2731" s="32" t="s">
        <v>295</v>
      </c>
      <c r="H2731" t="s">
        <v>96</v>
      </c>
    </row>
    <row r="2732" spans="1:9" x14ac:dyDescent="0.2">
      <c r="A2732">
        <v>2000</v>
      </c>
      <c r="B2732" s="32" t="s">
        <v>150</v>
      </c>
      <c r="C2732" s="22" t="s">
        <v>250</v>
      </c>
      <c r="D2732" s="32" t="s">
        <v>292</v>
      </c>
      <c r="E2732" t="s">
        <v>96</v>
      </c>
      <c r="F2732" s="20">
        <v>0</v>
      </c>
      <c r="G2732" s="32" t="s">
        <v>295</v>
      </c>
      <c r="H2732" t="s">
        <v>96</v>
      </c>
      <c r="I2732" s="20">
        <v>25</v>
      </c>
    </row>
    <row r="2733" spans="1:9" x14ac:dyDescent="0.2">
      <c r="A2733">
        <v>2000</v>
      </c>
      <c r="B2733" s="32" t="s">
        <v>150</v>
      </c>
      <c r="C2733" s="22" t="s">
        <v>251</v>
      </c>
      <c r="D2733" s="32" t="s">
        <v>292</v>
      </c>
      <c r="E2733" t="s">
        <v>96</v>
      </c>
      <c r="F2733" s="20">
        <v>3221</v>
      </c>
      <c r="G2733" s="32" t="s">
        <v>295</v>
      </c>
      <c r="H2733" t="s">
        <v>96</v>
      </c>
      <c r="I2733" s="20">
        <v>45899</v>
      </c>
    </row>
    <row r="2734" spans="1:9" x14ac:dyDescent="0.2">
      <c r="A2734">
        <v>2000</v>
      </c>
      <c r="B2734" s="32" t="s">
        <v>150</v>
      </c>
      <c r="C2734" s="22" t="s">
        <v>252</v>
      </c>
      <c r="D2734" s="32" t="s">
        <v>292</v>
      </c>
      <c r="E2734" t="s">
        <v>96</v>
      </c>
      <c r="F2734" s="20">
        <v>0</v>
      </c>
      <c r="G2734" s="32" t="s">
        <v>295</v>
      </c>
      <c r="H2734" t="s">
        <v>96</v>
      </c>
      <c r="I2734" s="20">
        <v>554</v>
      </c>
    </row>
    <row r="2735" spans="1:9" x14ac:dyDescent="0.2">
      <c r="A2735">
        <v>2000</v>
      </c>
      <c r="B2735" s="32" t="s">
        <v>150</v>
      </c>
      <c r="C2735" s="22" t="s">
        <v>253</v>
      </c>
      <c r="D2735" s="32" t="s">
        <v>292</v>
      </c>
      <c r="E2735" t="s">
        <v>96</v>
      </c>
      <c r="F2735" s="20">
        <v>1534</v>
      </c>
      <c r="G2735" s="32" t="s">
        <v>295</v>
      </c>
      <c r="H2735" t="s">
        <v>96</v>
      </c>
      <c r="I2735" s="20">
        <v>629</v>
      </c>
    </row>
    <row r="2736" spans="1:9" x14ac:dyDescent="0.2">
      <c r="A2736">
        <v>2000</v>
      </c>
      <c r="B2736" s="32" t="s">
        <v>150</v>
      </c>
      <c r="C2736" s="22" t="s">
        <v>254</v>
      </c>
      <c r="D2736" s="32" t="s">
        <v>292</v>
      </c>
      <c r="E2736" t="s">
        <v>96</v>
      </c>
      <c r="F2736" s="20">
        <v>0</v>
      </c>
      <c r="G2736" s="32" t="s">
        <v>295</v>
      </c>
      <c r="H2736" t="s">
        <v>96</v>
      </c>
    </row>
    <row r="2737" spans="1:9" x14ac:dyDescent="0.2">
      <c r="A2737">
        <v>2000</v>
      </c>
      <c r="B2737" s="32" t="s">
        <v>150</v>
      </c>
      <c r="C2737" s="30" t="s">
        <v>255</v>
      </c>
      <c r="D2737" s="32" t="s">
        <v>292</v>
      </c>
      <c r="E2737" t="s">
        <v>96</v>
      </c>
      <c r="F2737" s="20">
        <v>58414</v>
      </c>
      <c r="G2737" s="32" t="s">
        <v>295</v>
      </c>
      <c r="H2737" t="s">
        <v>96</v>
      </c>
    </row>
    <row r="2738" spans="1:9" ht="13.5" thickBot="1" x14ac:dyDescent="0.25">
      <c r="A2738">
        <v>2000</v>
      </c>
      <c r="B2738" s="32" t="s">
        <v>150</v>
      </c>
      <c r="C2738" s="38" t="s">
        <v>256</v>
      </c>
      <c r="D2738" s="32" t="s">
        <v>292</v>
      </c>
      <c r="E2738" t="s">
        <v>96</v>
      </c>
      <c r="F2738" s="20">
        <v>53909</v>
      </c>
      <c r="G2738" s="32" t="s">
        <v>295</v>
      </c>
      <c r="H2738" t="s">
        <v>96</v>
      </c>
    </row>
    <row r="2739" spans="1:9" x14ac:dyDescent="0.2">
      <c r="A2739">
        <v>2000</v>
      </c>
      <c r="B2739" s="32" t="s">
        <v>150</v>
      </c>
      <c r="C2739" s="30" t="s">
        <v>299</v>
      </c>
      <c r="D2739" s="32" t="s">
        <v>292</v>
      </c>
      <c r="E2739" t="s">
        <v>341</v>
      </c>
      <c r="G2739" s="32" t="s">
        <v>295</v>
      </c>
      <c r="H2739" t="s">
        <v>341</v>
      </c>
      <c r="I2739" s="20">
        <v>203</v>
      </c>
    </row>
    <row r="2740" spans="1:9" ht="13.5" thickBot="1" x14ac:dyDescent="0.25">
      <c r="A2740">
        <v>2000</v>
      </c>
      <c r="B2740" s="32" t="s">
        <v>150</v>
      </c>
      <c r="C2740" s="38" t="s">
        <v>300</v>
      </c>
      <c r="D2740" s="32" t="s">
        <v>292</v>
      </c>
      <c r="E2740" t="s">
        <v>341</v>
      </c>
      <c r="G2740" s="32" t="s">
        <v>295</v>
      </c>
      <c r="H2740" t="s">
        <v>341</v>
      </c>
      <c r="I2740" s="20">
        <v>0</v>
      </c>
    </row>
    <row r="2741" spans="1:9" x14ac:dyDescent="0.2">
      <c r="A2741">
        <v>2000</v>
      </c>
      <c r="B2741" s="32" t="s">
        <v>150</v>
      </c>
      <c r="C2741" s="35" t="s">
        <v>235</v>
      </c>
      <c r="D2741" s="32" t="s">
        <v>292</v>
      </c>
      <c r="E2741" t="s">
        <v>341</v>
      </c>
      <c r="G2741" s="32" t="s">
        <v>295</v>
      </c>
      <c r="H2741" t="s">
        <v>341</v>
      </c>
      <c r="I2741" s="20">
        <v>0</v>
      </c>
    </row>
    <row r="2742" spans="1:9" x14ac:dyDescent="0.2">
      <c r="A2742">
        <v>2000</v>
      </c>
      <c r="B2742" s="32" t="s">
        <v>150</v>
      </c>
      <c r="C2742" s="39" t="s">
        <v>236</v>
      </c>
      <c r="D2742" s="32" t="s">
        <v>292</v>
      </c>
      <c r="E2742" t="s">
        <v>341</v>
      </c>
      <c r="G2742" s="32" t="s">
        <v>295</v>
      </c>
      <c r="H2742" t="s">
        <v>341</v>
      </c>
      <c r="I2742" s="20">
        <v>0</v>
      </c>
    </row>
    <row r="2743" spans="1:9" x14ac:dyDescent="0.2">
      <c r="A2743">
        <v>2000</v>
      </c>
      <c r="B2743" s="32" t="s">
        <v>150</v>
      </c>
      <c r="C2743" s="37" t="s">
        <v>237</v>
      </c>
      <c r="D2743" s="32" t="s">
        <v>292</v>
      </c>
      <c r="E2743" t="s">
        <v>341</v>
      </c>
      <c r="G2743" s="32" t="s">
        <v>295</v>
      </c>
      <c r="H2743" t="s">
        <v>341</v>
      </c>
    </row>
    <row r="2744" spans="1:9" x14ac:dyDescent="0.2">
      <c r="A2744">
        <v>2000</v>
      </c>
      <c r="B2744" s="32" t="s">
        <v>150</v>
      </c>
      <c r="C2744" s="35" t="s">
        <v>238</v>
      </c>
      <c r="D2744" s="32" t="s">
        <v>292</v>
      </c>
      <c r="E2744" t="s">
        <v>341</v>
      </c>
      <c r="G2744" s="32" t="s">
        <v>295</v>
      </c>
      <c r="H2744" t="s">
        <v>341</v>
      </c>
    </row>
    <row r="2745" spans="1:9" x14ac:dyDescent="0.2">
      <c r="A2745">
        <v>2000</v>
      </c>
      <c r="B2745" s="32" t="s">
        <v>150</v>
      </c>
      <c r="C2745" s="22" t="s">
        <v>239</v>
      </c>
      <c r="D2745" s="32" t="s">
        <v>292</v>
      </c>
      <c r="E2745" t="s">
        <v>341</v>
      </c>
      <c r="G2745" s="32" t="s">
        <v>295</v>
      </c>
      <c r="H2745" t="s">
        <v>341</v>
      </c>
    </row>
    <row r="2746" spans="1:9" x14ac:dyDescent="0.2">
      <c r="A2746">
        <v>2000</v>
      </c>
      <c r="B2746" s="32" t="s">
        <v>150</v>
      </c>
      <c r="C2746" s="22" t="s">
        <v>240</v>
      </c>
      <c r="D2746" s="32" t="s">
        <v>292</v>
      </c>
      <c r="E2746" t="s">
        <v>341</v>
      </c>
      <c r="G2746" s="32" t="s">
        <v>295</v>
      </c>
      <c r="H2746" t="s">
        <v>341</v>
      </c>
    </row>
    <row r="2747" spans="1:9" x14ac:dyDescent="0.2">
      <c r="A2747">
        <v>2000</v>
      </c>
      <c r="B2747" s="32" t="s">
        <v>150</v>
      </c>
      <c r="C2747" s="22" t="s">
        <v>241</v>
      </c>
      <c r="D2747" s="32" t="s">
        <v>292</v>
      </c>
      <c r="E2747" t="s">
        <v>341</v>
      </c>
      <c r="G2747" s="32" t="s">
        <v>295</v>
      </c>
      <c r="H2747" t="s">
        <v>341</v>
      </c>
      <c r="I2747" s="20">
        <v>12559</v>
      </c>
    </row>
    <row r="2748" spans="1:9" x14ac:dyDescent="0.2">
      <c r="A2748">
        <v>2000</v>
      </c>
      <c r="B2748" s="32" t="s">
        <v>150</v>
      </c>
      <c r="C2748" s="22" t="s">
        <v>242</v>
      </c>
      <c r="D2748" s="32" t="s">
        <v>292</v>
      </c>
      <c r="E2748" t="s">
        <v>341</v>
      </c>
      <c r="G2748" s="32" t="s">
        <v>295</v>
      </c>
      <c r="H2748" t="s">
        <v>341</v>
      </c>
      <c r="I2748" s="20">
        <v>0</v>
      </c>
    </row>
    <row r="2749" spans="1:9" x14ac:dyDescent="0.2">
      <c r="A2749">
        <v>2000</v>
      </c>
      <c r="B2749" s="32" t="s">
        <v>150</v>
      </c>
      <c r="C2749" s="22" t="s">
        <v>243</v>
      </c>
      <c r="D2749" s="32" t="s">
        <v>292</v>
      </c>
      <c r="E2749" t="s">
        <v>341</v>
      </c>
      <c r="G2749" s="32" t="s">
        <v>295</v>
      </c>
      <c r="H2749" t="s">
        <v>341</v>
      </c>
      <c r="I2749" s="20">
        <v>51</v>
      </c>
    </row>
    <row r="2750" spans="1:9" ht="22.5" x14ac:dyDescent="0.2">
      <c r="A2750">
        <v>2000</v>
      </c>
      <c r="B2750" s="32" t="s">
        <v>150</v>
      </c>
      <c r="C2750" s="40" t="s">
        <v>244</v>
      </c>
      <c r="D2750" s="32" t="s">
        <v>292</v>
      </c>
      <c r="E2750" t="s">
        <v>341</v>
      </c>
      <c r="F2750" s="20">
        <v>335</v>
      </c>
      <c r="G2750" s="32" t="s">
        <v>295</v>
      </c>
      <c r="H2750" t="s">
        <v>341</v>
      </c>
      <c r="I2750" s="20">
        <v>11563</v>
      </c>
    </row>
    <row r="2751" spans="1:9" x14ac:dyDescent="0.2">
      <c r="A2751">
        <v>2000</v>
      </c>
      <c r="B2751" s="32" t="s">
        <v>150</v>
      </c>
      <c r="C2751" s="22" t="s">
        <v>245</v>
      </c>
      <c r="D2751" s="32" t="s">
        <v>292</v>
      </c>
      <c r="E2751" t="s">
        <v>341</v>
      </c>
      <c r="F2751" s="20">
        <v>0</v>
      </c>
      <c r="G2751" s="32" t="s">
        <v>295</v>
      </c>
      <c r="H2751" t="s">
        <v>341</v>
      </c>
      <c r="I2751" s="20">
        <v>31</v>
      </c>
    </row>
    <row r="2752" spans="1:9" x14ac:dyDescent="0.2">
      <c r="A2752">
        <v>2000</v>
      </c>
      <c r="B2752" s="32" t="s">
        <v>150</v>
      </c>
      <c r="C2752" s="22" t="s">
        <v>246</v>
      </c>
      <c r="D2752" s="32" t="s">
        <v>292</v>
      </c>
      <c r="E2752" t="s">
        <v>341</v>
      </c>
      <c r="F2752" s="20">
        <v>203</v>
      </c>
      <c r="G2752" s="32" t="s">
        <v>295</v>
      </c>
      <c r="H2752" t="s">
        <v>341</v>
      </c>
      <c r="I2752" s="20">
        <v>914</v>
      </c>
    </row>
    <row r="2753" spans="1:9" x14ac:dyDescent="0.2">
      <c r="A2753">
        <v>2000</v>
      </c>
      <c r="B2753" s="32" t="s">
        <v>150</v>
      </c>
      <c r="C2753" s="22" t="s">
        <v>247</v>
      </c>
      <c r="D2753" s="32" t="s">
        <v>292</v>
      </c>
      <c r="E2753" t="s">
        <v>341</v>
      </c>
      <c r="F2753" s="20">
        <v>132</v>
      </c>
      <c r="G2753" s="32" t="s">
        <v>295</v>
      </c>
      <c r="H2753" t="s">
        <v>341</v>
      </c>
    </row>
    <row r="2754" spans="1:9" x14ac:dyDescent="0.2">
      <c r="A2754">
        <v>2000</v>
      </c>
      <c r="B2754" s="32" t="s">
        <v>150</v>
      </c>
      <c r="C2754" s="40" t="s">
        <v>248</v>
      </c>
      <c r="D2754" s="32" t="s">
        <v>292</v>
      </c>
      <c r="E2754" t="s">
        <v>341</v>
      </c>
      <c r="F2754" s="20">
        <v>7617</v>
      </c>
      <c r="G2754" s="32" t="s">
        <v>295</v>
      </c>
      <c r="H2754" t="s">
        <v>341</v>
      </c>
    </row>
    <row r="2755" spans="1:9" x14ac:dyDescent="0.2">
      <c r="A2755">
        <v>2000</v>
      </c>
      <c r="B2755" s="32" t="s">
        <v>150</v>
      </c>
      <c r="C2755" s="22" t="s">
        <v>249</v>
      </c>
      <c r="D2755" s="32" t="s">
        <v>292</v>
      </c>
      <c r="E2755" t="s">
        <v>341</v>
      </c>
      <c r="F2755" s="20">
        <v>54</v>
      </c>
      <c r="G2755" s="32" t="s">
        <v>295</v>
      </c>
      <c r="H2755" t="s">
        <v>341</v>
      </c>
    </row>
    <row r="2756" spans="1:9" x14ac:dyDescent="0.2">
      <c r="A2756">
        <v>2000</v>
      </c>
      <c r="B2756" s="32" t="s">
        <v>150</v>
      </c>
      <c r="C2756" s="22" t="s">
        <v>250</v>
      </c>
      <c r="D2756" s="32" t="s">
        <v>292</v>
      </c>
      <c r="E2756" t="s">
        <v>341</v>
      </c>
      <c r="F2756" s="20">
        <v>0</v>
      </c>
      <c r="G2756" s="32" t="s">
        <v>295</v>
      </c>
      <c r="H2756" t="s">
        <v>341</v>
      </c>
      <c r="I2756" s="20">
        <v>51</v>
      </c>
    </row>
    <row r="2757" spans="1:9" x14ac:dyDescent="0.2">
      <c r="A2757">
        <v>2000</v>
      </c>
      <c r="B2757" s="32" t="s">
        <v>150</v>
      </c>
      <c r="C2757" s="22" t="s">
        <v>251</v>
      </c>
      <c r="D2757" s="32" t="s">
        <v>292</v>
      </c>
      <c r="E2757" t="s">
        <v>341</v>
      </c>
      <c r="F2757" s="20">
        <v>6317</v>
      </c>
      <c r="G2757" s="32" t="s">
        <v>295</v>
      </c>
      <c r="H2757" t="s">
        <v>341</v>
      </c>
      <c r="I2757" s="20">
        <v>11563</v>
      </c>
    </row>
    <row r="2758" spans="1:9" x14ac:dyDescent="0.2">
      <c r="A2758">
        <v>2000</v>
      </c>
      <c r="B2758" s="32" t="s">
        <v>150</v>
      </c>
      <c r="C2758" s="22" t="s">
        <v>252</v>
      </c>
      <c r="D2758" s="32" t="s">
        <v>292</v>
      </c>
      <c r="E2758" t="s">
        <v>341</v>
      </c>
      <c r="F2758" s="20">
        <v>0</v>
      </c>
      <c r="G2758" s="32" t="s">
        <v>295</v>
      </c>
      <c r="H2758" t="s">
        <v>341</v>
      </c>
      <c r="I2758" s="20">
        <v>31</v>
      </c>
    </row>
    <row r="2759" spans="1:9" x14ac:dyDescent="0.2">
      <c r="A2759">
        <v>2000</v>
      </c>
      <c r="B2759" s="32" t="s">
        <v>150</v>
      </c>
      <c r="C2759" s="22" t="s">
        <v>253</v>
      </c>
      <c r="D2759" s="32" t="s">
        <v>292</v>
      </c>
      <c r="E2759" t="s">
        <v>341</v>
      </c>
      <c r="F2759" s="20">
        <v>1246</v>
      </c>
      <c r="G2759" s="32" t="s">
        <v>295</v>
      </c>
      <c r="H2759" t="s">
        <v>341</v>
      </c>
      <c r="I2759" s="20">
        <v>914</v>
      </c>
    </row>
    <row r="2760" spans="1:9" x14ac:dyDescent="0.2">
      <c r="A2760">
        <v>2000</v>
      </c>
      <c r="B2760" s="32" t="s">
        <v>150</v>
      </c>
      <c r="C2760" s="22" t="s">
        <v>254</v>
      </c>
      <c r="D2760" s="32" t="s">
        <v>292</v>
      </c>
      <c r="E2760" t="s">
        <v>341</v>
      </c>
      <c r="F2760" s="20">
        <v>0</v>
      </c>
      <c r="G2760" s="32" t="s">
        <v>295</v>
      </c>
      <c r="H2760" t="s">
        <v>341</v>
      </c>
    </row>
    <row r="2761" spans="1:9" x14ac:dyDescent="0.2">
      <c r="A2761">
        <v>2000</v>
      </c>
      <c r="B2761" s="32" t="s">
        <v>150</v>
      </c>
      <c r="C2761" s="30" t="s">
        <v>255</v>
      </c>
      <c r="D2761" s="32" t="s">
        <v>292</v>
      </c>
      <c r="E2761" t="s">
        <v>341</v>
      </c>
      <c r="F2761" s="20">
        <v>23869</v>
      </c>
      <c r="G2761" s="32" t="s">
        <v>295</v>
      </c>
      <c r="H2761" t="s">
        <v>341</v>
      </c>
    </row>
    <row r="2762" spans="1:9" ht="13.5" thickBot="1" x14ac:dyDescent="0.25">
      <c r="A2762">
        <v>2000</v>
      </c>
      <c r="B2762" s="32" t="s">
        <v>150</v>
      </c>
      <c r="C2762" s="38" t="s">
        <v>256</v>
      </c>
      <c r="D2762" s="32" t="s">
        <v>292</v>
      </c>
      <c r="E2762" t="s">
        <v>341</v>
      </c>
      <c r="F2762" s="20">
        <v>21292</v>
      </c>
      <c r="G2762" s="32" t="s">
        <v>295</v>
      </c>
      <c r="H2762" t="s">
        <v>341</v>
      </c>
    </row>
    <row r="2763" spans="1:9" x14ac:dyDescent="0.2">
      <c r="A2763">
        <v>2000</v>
      </c>
      <c r="B2763" s="32" t="s">
        <v>150</v>
      </c>
      <c r="C2763" s="30" t="s">
        <v>299</v>
      </c>
      <c r="D2763" s="32" t="s">
        <v>292</v>
      </c>
      <c r="E2763" t="s">
        <v>97</v>
      </c>
      <c r="G2763" s="32" t="s">
        <v>295</v>
      </c>
      <c r="H2763" t="s">
        <v>97</v>
      </c>
      <c r="I2763" s="20">
        <v>74</v>
      </c>
    </row>
    <row r="2764" spans="1:9" ht="13.5" thickBot="1" x14ac:dyDescent="0.25">
      <c r="A2764">
        <v>2000</v>
      </c>
      <c r="B2764" s="32" t="s">
        <v>150</v>
      </c>
      <c r="C2764" s="38" t="s">
        <v>300</v>
      </c>
      <c r="D2764" s="32" t="s">
        <v>292</v>
      </c>
      <c r="E2764" t="s">
        <v>97</v>
      </c>
      <c r="G2764" s="32" t="s">
        <v>295</v>
      </c>
      <c r="H2764" t="s">
        <v>97</v>
      </c>
      <c r="I2764" s="20">
        <v>19757</v>
      </c>
    </row>
    <row r="2765" spans="1:9" x14ac:dyDescent="0.2">
      <c r="A2765">
        <v>2000</v>
      </c>
      <c r="B2765" s="32" t="s">
        <v>150</v>
      </c>
      <c r="C2765" s="35" t="s">
        <v>235</v>
      </c>
      <c r="D2765" s="32" t="s">
        <v>292</v>
      </c>
      <c r="E2765" t="s">
        <v>97</v>
      </c>
      <c r="G2765" s="32" t="s">
        <v>295</v>
      </c>
      <c r="H2765" t="s">
        <v>97</v>
      </c>
      <c r="I2765" s="20">
        <v>0</v>
      </c>
    </row>
    <row r="2766" spans="1:9" x14ac:dyDescent="0.2">
      <c r="A2766">
        <v>2000</v>
      </c>
      <c r="B2766" s="32" t="s">
        <v>150</v>
      </c>
      <c r="C2766" s="39" t="s">
        <v>236</v>
      </c>
      <c r="D2766" s="32" t="s">
        <v>292</v>
      </c>
      <c r="E2766" t="s">
        <v>97</v>
      </c>
      <c r="G2766" s="32" t="s">
        <v>295</v>
      </c>
      <c r="H2766" t="s">
        <v>97</v>
      </c>
      <c r="I2766" s="20">
        <v>0</v>
      </c>
    </row>
    <row r="2767" spans="1:9" x14ac:dyDescent="0.2">
      <c r="A2767">
        <v>2000</v>
      </c>
      <c r="B2767" s="32" t="s">
        <v>150</v>
      </c>
      <c r="C2767" s="37" t="s">
        <v>237</v>
      </c>
      <c r="D2767" s="32" t="s">
        <v>292</v>
      </c>
      <c r="E2767" t="s">
        <v>97</v>
      </c>
      <c r="G2767" s="32" t="s">
        <v>295</v>
      </c>
      <c r="H2767" t="s">
        <v>97</v>
      </c>
    </row>
    <row r="2768" spans="1:9" x14ac:dyDescent="0.2">
      <c r="A2768">
        <v>2000</v>
      </c>
      <c r="B2768" s="32" t="s">
        <v>150</v>
      </c>
      <c r="C2768" s="35" t="s">
        <v>238</v>
      </c>
      <c r="D2768" s="32" t="s">
        <v>292</v>
      </c>
      <c r="E2768" t="s">
        <v>97</v>
      </c>
      <c r="G2768" s="32" t="s">
        <v>295</v>
      </c>
      <c r="H2768" t="s">
        <v>97</v>
      </c>
    </row>
    <row r="2769" spans="1:9" x14ac:dyDescent="0.2">
      <c r="A2769">
        <v>2000</v>
      </c>
      <c r="B2769" s="32" t="s">
        <v>150</v>
      </c>
      <c r="C2769" s="22" t="s">
        <v>239</v>
      </c>
      <c r="D2769" s="32" t="s">
        <v>292</v>
      </c>
      <c r="E2769" t="s">
        <v>97</v>
      </c>
      <c r="G2769" s="32" t="s">
        <v>295</v>
      </c>
      <c r="H2769" t="s">
        <v>97</v>
      </c>
    </row>
    <row r="2770" spans="1:9" x14ac:dyDescent="0.2">
      <c r="A2770">
        <v>2000</v>
      </c>
      <c r="B2770" s="32" t="s">
        <v>150</v>
      </c>
      <c r="C2770" s="22" t="s">
        <v>240</v>
      </c>
      <c r="D2770" s="32" t="s">
        <v>292</v>
      </c>
      <c r="E2770" t="s">
        <v>97</v>
      </c>
      <c r="G2770" s="32" t="s">
        <v>295</v>
      </c>
      <c r="H2770" t="s">
        <v>97</v>
      </c>
    </row>
    <row r="2771" spans="1:9" x14ac:dyDescent="0.2">
      <c r="A2771">
        <v>2000</v>
      </c>
      <c r="B2771" s="32" t="s">
        <v>150</v>
      </c>
      <c r="C2771" s="22" t="s">
        <v>241</v>
      </c>
      <c r="D2771" s="32" t="s">
        <v>292</v>
      </c>
      <c r="E2771" t="s">
        <v>97</v>
      </c>
      <c r="G2771" s="32" t="s">
        <v>295</v>
      </c>
      <c r="H2771" t="s">
        <v>97</v>
      </c>
      <c r="I2771" s="20">
        <v>30412</v>
      </c>
    </row>
    <row r="2772" spans="1:9" x14ac:dyDescent="0.2">
      <c r="A2772">
        <v>2000</v>
      </c>
      <c r="B2772" s="32" t="s">
        <v>150</v>
      </c>
      <c r="C2772" s="22" t="s">
        <v>242</v>
      </c>
      <c r="D2772" s="32" t="s">
        <v>292</v>
      </c>
      <c r="E2772" t="s">
        <v>97</v>
      </c>
      <c r="G2772" s="32" t="s">
        <v>295</v>
      </c>
      <c r="H2772" t="s">
        <v>97</v>
      </c>
      <c r="I2772" s="20">
        <v>0</v>
      </c>
    </row>
    <row r="2773" spans="1:9" x14ac:dyDescent="0.2">
      <c r="A2773">
        <v>2000</v>
      </c>
      <c r="B2773" s="32" t="s">
        <v>150</v>
      </c>
      <c r="C2773" s="22" t="s">
        <v>243</v>
      </c>
      <c r="D2773" s="32" t="s">
        <v>292</v>
      </c>
      <c r="E2773" t="s">
        <v>97</v>
      </c>
      <c r="G2773" s="32" t="s">
        <v>295</v>
      </c>
      <c r="H2773" t="s">
        <v>97</v>
      </c>
      <c r="I2773" s="20">
        <v>2</v>
      </c>
    </row>
    <row r="2774" spans="1:9" ht="22.5" x14ac:dyDescent="0.2">
      <c r="A2774">
        <v>2000</v>
      </c>
      <c r="B2774" s="32" t="s">
        <v>150</v>
      </c>
      <c r="C2774" s="40" t="s">
        <v>244</v>
      </c>
      <c r="D2774" s="32" t="s">
        <v>292</v>
      </c>
      <c r="E2774" t="s">
        <v>97</v>
      </c>
      <c r="F2774" s="20">
        <v>66851</v>
      </c>
      <c r="G2774" s="32" t="s">
        <v>295</v>
      </c>
      <c r="H2774" t="s">
        <v>97</v>
      </c>
      <c r="I2774" s="20">
        <v>29697</v>
      </c>
    </row>
    <row r="2775" spans="1:9" x14ac:dyDescent="0.2">
      <c r="A2775">
        <v>2000</v>
      </c>
      <c r="B2775" s="32" t="s">
        <v>150</v>
      </c>
      <c r="C2775" s="22" t="s">
        <v>245</v>
      </c>
      <c r="D2775" s="32" t="s">
        <v>292</v>
      </c>
      <c r="E2775" t="s">
        <v>97</v>
      </c>
      <c r="F2775" s="20">
        <v>64209</v>
      </c>
      <c r="G2775" s="32" t="s">
        <v>295</v>
      </c>
      <c r="H2775" t="s">
        <v>97</v>
      </c>
      <c r="I2775" s="20">
        <v>255</v>
      </c>
    </row>
    <row r="2776" spans="1:9" x14ac:dyDescent="0.2">
      <c r="A2776">
        <v>2000</v>
      </c>
      <c r="B2776" s="32" t="s">
        <v>150</v>
      </c>
      <c r="C2776" s="22" t="s">
        <v>246</v>
      </c>
      <c r="D2776" s="32" t="s">
        <v>292</v>
      </c>
      <c r="E2776" t="s">
        <v>97</v>
      </c>
      <c r="F2776" s="20">
        <v>74</v>
      </c>
      <c r="G2776" s="32" t="s">
        <v>295</v>
      </c>
      <c r="H2776" t="s">
        <v>97</v>
      </c>
      <c r="I2776" s="20">
        <v>458</v>
      </c>
    </row>
    <row r="2777" spans="1:9" x14ac:dyDescent="0.2">
      <c r="A2777">
        <v>2000</v>
      </c>
      <c r="B2777" s="32" t="s">
        <v>150</v>
      </c>
      <c r="C2777" s="22" t="s">
        <v>247</v>
      </c>
      <c r="D2777" s="32" t="s">
        <v>292</v>
      </c>
      <c r="E2777" t="s">
        <v>97</v>
      </c>
      <c r="F2777" s="20">
        <v>2568</v>
      </c>
      <c r="G2777" s="32" t="s">
        <v>295</v>
      </c>
      <c r="H2777" t="s">
        <v>97</v>
      </c>
    </row>
    <row r="2778" spans="1:9" x14ac:dyDescent="0.2">
      <c r="A2778">
        <v>2000</v>
      </c>
      <c r="B2778" s="32" t="s">
        <v>150</v>
      </c>
      <c r="C2778" s="40" t="s">
        <v>248</v>
      </c>
      <c r="D2778" s="32" t="s">
        <v>292</v>
      </c>
      <c r="E2778" t="s">
        <v>97</v>
      </c>
      <c r="F2778" s="20">
        <v>19422</v>
      </c>
      <c r="G2778" s="32" t="s">
        <v>295</v>
      </c>
      <c r="H2778" t="s">
        <v>97</v>
      </c>
    </row>
    <row r="2779" spans="1:9" x14ac:dyDescent="0.2">
      <c r="A2779">
        <v>2000</v>
      </c>
      <c r="B2779" s="32" t="s">
        <v>150</v>
      </c>
      <c r="C2779" s="22" t="s">
        <v>249</v>
      </c>
      <c r="D2779" s="32" t="s">
        <v>292</v>
      </c>
      <c r="E2779" t="s">
        <v>97</v>
      </c>
      <c r="F2779" s="20">
        <v>4</v>
      </c>
      <c r="G2779" s="32" t="s">
        <v>295</v>
      </c>
      <c r="H2779" t="s">
        <v>97</v>
      </c>
    </row>
    <row r="2780" spans="1:9" x14ac:dyDescent="0.2">
      <c r="A2780">
        <v>2000</v>
      </c>
      <c r="B2780" s="32" t="s">
        <v>150</v>
      </c>
      <c r="C2780" s="22" t="s">
        <v>250</v>
      </c>
      <c r="D2780" s="32" t="s">
        <v>292</v>
      </c>
      <c r="E2780" t="s">
        <v>97</v>
      </c>
      <c r="F2780" s="20">
        <v>0</v>
      </c>
      <c r="G2780" s="32" t="s">
        <v>295</v>
      </c>
      <c r="H2780" t="s">
        <v>97</v>
      </c>
      <c r="I2780" s="20">
        <v>2</v>
      </c>
    </row>
    <row r="2781" spans="1:9" x14ac:dyDescent="0.2">
      <c r="A2781">
        <v>2000</v>
      </c>
      <c r="B2781" s="32" t="s">
        <v>150</v>
      </c>
      <c r="C2781" s="22" t="s">
        <v>251</v>
      </c>
      <c r="D2781" s="32" t="s">
        <v>292</v>
      </c>
      <c r="E2781" t="s">
        <v>97</v>
      </c>
      <c r="F2781" s="20">
        <v>19342</v>
      </c>
      <c r="G2781" s="32" t="s">
        <v>295</v>
      </c>
      <c r="H2781" t="s">
        <v>97</v>
      </c>
      <c r="I2781" s="20">
        <v>29697</v>
      </c>
    </row>
    <row r="2782" spans="1:9" x14ac:dyDescent="0.2">
      <c r="A2782">
        <v>2000</v>
      </c>
      <c r="B2782" s="32" t="s">
        <v>150</v>
      </c>
      <c r="C2782" s="22" t="s">
        <v>252</v>
      </c>
      <c r="D2782" s="32" t="s">
        <v>292</v>
      </c>
      <c r="E2782" t="s">
        <v>97</v>
      </c>
      <c r="F2782" s="20">
        <v>0</v>
      </c>
      <c r="G2782" s="32" t="s">
        <v>295</v>
      </c>
      <c r="H2782" t="s">
        <v>97</v>
      </c>
      <c r="I2782" s="20">
        <v>255</v>
      </c>
    </row>
    <row r="2783" spans="1:9" x14ac:dyDescent="0.2">
      <c r="A2783">
        <v>2000</v>
      </c>
      <c r="B2783" s="32" t="s">
        <v>150</v>
      </c>
      <c r="C2783" s="22" t="s">
        <v>253</v>
      </c>
      <c r="D2783" s="32" t="s">
        <v>292</v>
      </c>
      <c r="E2783" t="s">
        <v>97</v>
      </c>
      <c r="F2783" s="20">
        <v>76</v>
      </c>
      <c r="G2783" s="32" t="s">
        <v>295</v>
      </c>
      <c r="H2783" t="s">
        <v>97</v>
      </c>
      <c r="I2783" s="20">
        <v>458</v>
      </c>
    </row>
    <row r="2784" spans="1:9" x14ac:dyDescent="0.2">
      <c r="A2784">
        <v>2000</v>
      </c>
      <c r="B2784" s="32" t="s">
        <v>150</v>
      </c>
      <c r="C2784" s="22" t="s">
        <v>254</v>
      </c>
      <c r="D2784" s="32" t="s">
        <v>292</v>
      </c>
      <c r="E2784" t="s">
        <v>97</v>
      </c>
      <c r="F2784" s="20">
        <v>0</v>
      </c>
      <c r="G2784" s="32" t="s">
        <v>295</v>
      </c>
      <c r="H2784" t="s">
        <v>97</v>
      </c>
    </row>
    <row r="2785" spans="1:9" x14ac:dyDescent="0.2">
      <c r="A2785">
        <v>2000</v>
      </c>
      <c r="B2785" s="32" t="s">
        <v>150</v>
      </c>
      <c r="C2785" s="30" t="s">
        <v>255</v>
      </c>
      <c r="D2785" s="32" t="s">
        <v>292</v>
      </c>
      <c r="E2785" t="s">
        <v>97</v>
      </c>
      <c r="F2785" s="20">
        <v>15397</v>
      </c>
      <c r="G2785" s="32" t="s">
        <v>295</v>
      </c>
      <c r="H2785" t="s">
        <v>97</v>
      </c>
    </row>
    <row r="2786" spans="1:9" ht="13.5" thickBot="1" x14ac:dyDescent="0.25">
      <c r="A2786">
        <v>2000</v>
      </c>
      <c r="B2786" s="32" t="s">
        <v>150</v>
      </c>
      <c r="C2786" s="38" t="s">
        <v>256</v>
      </c>
      <c r="D2786" s="32" t="s">
        <v>292</v>
      </c>
      <c r="E2786" t="s">
        <v>97</v>
      </c>
      <c r="F2786" s="20">
        <v>15133</v>
      </c>
      <c r="G2786" s="32" t="s">
        <v>295</v>
      </c>
      <c r="H2786" t="s">
        <v>97</v>
      </c>
    </row>
    <row r="2787" spans="1:9" x14ac:dyDescent="0.2">
      <c r="A2787">
        <v>2000</v>
      </c>
      <c r="B2787" s="32" t="s">
        <v>175</v>
      </c>
      <c r="C2787" s="30" t="s">
        <v>257</v>
      </c>
      <c r="D2787" s="32" t="s">
        <v>292</v>
      </c>
      <c r="E2787" t="s">
        <v>94</v>
      </c>
      <c r="G2787" s="32" t="s">
        <v>295</v>
      </c>
      <c r="H2787" t="s">
        <v>94</v>
      </c>
      <c r="I2787" s="20">
        <v>127046</v>
      </c>
    </row>
    <row r="2788" spans="1:9" ht="13.5" thickBot="1" x14ac:dyDescent="0.25">
      <c r="A2788">
        <v>2000</v>
      </c>
      <c r="B2788" s="32" t="s">
        <v>175</v>
      </c>
      <c r="C2788" s="38" t="s">
        <v>258</v>
      </c>
      <c r="D2788" s="32" t="s">
        <v>292</v>
      </c>
      <c r="E2788" t="s">
        <v>94</v>
      </c>
      <c r="G2788" s="32" t="s">
        <v>295</v>
      </c>
      <c r="H2788" t="s">
        <v>94</v>
      </c>
      <c r="I2788" s="20">
        <v>113483</v>
      </c>
    </row>
    <row r="2789" spans="1:9" x14ac:dyDescent="0.2">
      <c r="A2789">
        <v>2000</v>
      </c>
      <c r="B2789" s="32" t="s">
        <v>175</v>
      </c>
      <c r="C2789" s="14" t="s">
        <v>259</v>
      </c>
      <c r="D2789" s="32" t="s">
        <v>292</v>
      </c>
      <c r="E2789" t="s">
        <v>94</v>
      </c>
      <c r="F2789" s="20">
        <v>61143</v>
      </c>
      <c r="G2789" s="32" t="s">
        <v>295</v>
      </c>
      <c r="H2789" t="s">
        <v>94</v>
      </c>
    </row>
    <row r="2790" spans="1:9" x14ac:dyDescent="0.2">
      <c r="A2790">
        <v>2000</v>
      </c>
      <c r="B2790" s="32" t="s">
        <v>175</v>
      </c>
      <c r="C2790" s="28" t="s">
        <v>260</v>
      </c>
      <c r="D2790" s="32" t="s">
        <v>292</v>
      </c>
      <c r="E2790" t="s">
        <v>94</v>
      </c>
      <c r="F2790" s="20">
        <v>46360</v>
      </c>
      <c r="G2790" s="32" t="s">
        <v>295</v>
      </c>
      <c r="H2790" t="s">
        <v>94</v>
      </c>
    </row>
    <row r="2791" spans="1:9" x14ac:dyDescent="0.2">
      <c r="A2791">
        <v>2000</v>
      </c>
      <c r="B2791" s="32" t="s">
        <v>175</v>
      </c>
      <c r="C2791" s="27" t="s">
        <v>261</v>
      </c>
      <c r="D2791" s="32" t="s">
        <v>292</v>
      </c>
      <c r="E2791" t="s">
        <v>94</v>
      </c>
      <c r="F2791" s="20">
        <v>14783</v>
      </c>
      <c r="G2791" s="32" t="s">
        <v>295</v>
      </c>
      <c r="H2791" t="s">
        <v>94</v>
      </c>
    </row>
    <row r="2792" spans="1:9" x14ac:dyDescent="0.2">
      <c r="A2792">
        <v>2000</v>
      </c>
      <c r="B2792" s="32" t="s">
        <v>175</v>
      </c>
      <c r="C2792" s="29" t="s">
        <v>262</v>
      </c>
      <c r="D2792" s="32" t="s">
        <v>292</v>
      </c>
      <c r="E2792" t="s">
        <v>94</v>
      </c>
      <c r="F2792" s="20">
        <v>65903</v>
      </c>
      <c r="G2792" s="32" t="s">
        <v>295</v>
      </c>
      <c r="H2792" t="s">
        <v>94</v>
      </c>
    </row>
    <row r="2793" spans="1:9" ht="13.5" thickBot="1" x14ac:dyDescent="0.25">
      <c r="A2793">
        <v>2000</v>
      </c>
      <c r="B2793" s="32" t="s">
        <v>175</v>
      </c>
      <c r="C2793" s="12" t="s">
        <v>263</v>
      </c>
      <c r="D2793" s="32" t="s">
        <v>292</v>
      </c>
      <c r="E2793" t="s">
        <v>94</v>
      </c>
      <c r="F2793" s="20">
        <v>52340</v>
      </c>
      <c r="G2793" s="32" t="s">
        <v>295</v>
      </c>
      <c r="H2793" t="s">
        <v>94</v>
      </c>
    </row>
    <row r="2794" spans="1:9" x14ac:dyDescent="0.2">
      <c r="A2794">
        <v>2000</v>
      </c>
      <c r="B2794" s="32" t="s">
        <v>175</v>
      </c>
      <c r="C2794" s="30" t="s">
        <v>257</v>
      </c>
      <c r="D2794" s="32" t="s">
        <v>292</v>
      </c>
      <c r="E2794" t="s">
        <v>95</v>
      </c>
      <c r="G2794" s="32" t="s">
        <v>295</v>
      </c>
      <c r="H2794" t="s">
        <v>95</v>
      </c>
      <c r="I2794" s="20">
        <v>29366</v>
      </c>
    </row>
    <row r="2795" spans="1:9" ht="13.5" thickBot="1" x14ac:dyDescent="0.25">
      <c r="A2795">
        <v>2000</v>
      </c>
      <c r="B2795" s="32" t="s">
        <v>175</v>
      </c>
      <c r="C2795" s="38" t="s">
        <v>258</v>
      </c>
      <c r="D2795" s="32" t="s">
        <v>292</v>
      </c>
      <c r="E2795" t="s">
        <v>95</v>
      </c>
      <c r="G2795" s="32" t="s">
        <v>295</v>
      </c>
      <c r="H2795" t="s">
        <v>95</v>
      </c>
      <c r="I2795" s="20">
        <v>23149</v>
      </c>
    </row>
    <row r="2796" spans="1:9" x14ac:dyDescent="0.2">
      <c r="A2796">
        <v>2000</v>
      </c>
      <c r="B2796" s="32" t="s">
        <v>175</v>
      </c>
      <c r="C2796" s="14" t="s">
        <v>259</v>
      </c>
      <c r="D2796" s="32" t="s">
        <v>292</v>
      </c>
      <c r="E2796" t="s">
        <v>95</v>
      </c>
      <c r="F2796" s="20">
        <v>2488</v>
      </c>
      <c r="G2796" s="32" t="s">
        <v>295</v>
      </c>
      <c r="H2796" t="s">
        <v>95</v>
      </c>
    </row>
    <row r="2797" spans="1:9" x14ac:dyDescent="0.2">
      <c r="A2797">
        <v>2000</v>
      </c>
      <c r="B2797" s="32" t="s">
        <v>175</v>
      </c>
      <c r="C2797" s="28" t="s">
        <v>260</v>
      </c>
      <c r="D2797" s="32" t="s">
        <v>292</v>
      </c>
      <c r="E2797" t="s">
        <v>95</v>
      </c>
      <c r="F2797" s="20">
        <v>1647</v>
      </c>
      <c r="G2797" s="32" t="s">
        <v>295</v>
      </c>
      <c r="H2797" t="s">
        <v>95</v>
      </c>
    </row>
    <row r="2798" spans="1:9" x14ac:dyDescent="0.2">
      <c r="A2798">
        <v>2000</v>
      </c>
      <c r="B2798" s="32" t="s">
        <v>175</v>
      </c>
      <c r="C2798" s="27" t="s">
        <v>261</v>
      </c>
      <c r="D2798" s="32" t="s">
        <v>292</v>
      </c>
      <c r="E2798" t="s">
        <v>95</v>
      </c>
      <c r="F2798" s="20">
        <v>841</v>
      </c>
      <c r="G2798" s="32" t="s">
        <v>295</v>
      </c>
      <c r="H2798" t="s">
        <v>95</v>
      </c>
    </row>
    <row r="2799" spans="1:9" x14ac:dyDescent="0.2">
      <c r="A2799">
        <v>2000</v>
      </c>
      <c r="B2799" s="32" t="s">
        <v>175</v>
      </c>
      <c r="C2799" s="29" t="s">
        <v>262</v>
      </c>
      <c r="D2799" s="32" t="s">
        <v>292</v>
      </c>
      <c r="E2799" t="s">
        <v>95</v>
      </c>
      <c r="F2799" s="20">
        <v>26878</v>
      </c>
      <c r="G2799" s="32" t="s">
        <v>295</v>
      </c>
      <c r="H2799" t="s">
        <v>95</v>
      </c>
    </row>
    <row r="2800" spans="1:9" ht="13.5" thickBot="1" x14ac:dyDescent="0.25">
      <c r="A2800">
        <v>2000</v>
      </c>
      <c r="B2800" s="32" t="s">
        <v>175</v>
      </c>
      <c r="C2800" s="12" t="s">
        <v>263</v>
      </c>
      <c r="D2800" s="32" t="s">
        <v>292</v>
      </c>
      <c r="E2800" t="s">
        <v>95</v>
      </c>
      <c r="F2800" s="20">
        <v>20661</v>
      </c>
      <c r="G2800" s="32" t="s">
        <v>295</v>
      </c>
      <c r="H2800" t="s">
        <v>95</v>
      </c>
    </row>
    <row r="2801" spans="1:9" x14ac:dyDescent="0.2">
      <c r="A2801">
        <v>2000</v>
      </c>
      <c r="B2801" s="32" t="s">
        <v>175</v>
      </c>
      <c r="C2801" s="30" t="s">
        <v>257</v>
      </c>
      <c r="D2801" s="32" t="s">
        <v>292</v>
      </c>
      <c r="E2801" t="s">
        <v>96</v>
      </c>
      <c r="G2801" s="32" t="s">
        <v>295</v>
      </c>
      <c r="H2801" t="s">
        <v>96</v>
      </c>
      <c r="I2801" s="20">
        <v>58414</v>
      </c>
    </row>
    <row r="2802" spans="1:9" ht="13.5" thickBot="1" x14ac:dyDescent="0.25">
      <c r="A2802">
        <v>2000</v>
      </c>
      <c r="B2802" s="32" t="s">
        <v>175</v>
      </c>
      <c r="C2802" s="38" t="s">
        <v>258</v>
      </c>
      <c r="D2802" s="32" t="s">
        <v>292</v>
      </c>
      <c r="E2802" t="s">
        <v>96</v>
      </c>
      <c r="G2802" s="32" t="s">
        <v>295</v>
      </c>
      <c r="H2802" t="s">
        <v>96</v>
      </c>
      <c r="I2802" s="20">
        <v>53909</v>
      </c>
    </row>
    <row r="2803" spans="1:9" x14ac:dyDescent="0.2">
      <c r="A2803">
        <v>2000</v>
      </c>
      <c r="B2803" s="32" t="s">
        <v>175</v>
      </c>
      <c r="C2803" s="14" t="s">
        <v>259</v>
      </c>
      <c r="D2803" s="32" t="s">
        <v>292</v>
      </c>
      <c r="E2803" t="s">
        <v>96</v>
      </c>
      <c r="F2803" s="20">
        <v>41623</v>
      </c>
      <c r="G2803" s="32" t="s">
        <v>295</v>
      </c>
      <c r="H2803" t="s">
        <v>96</v>
      </c>
    </row>
    <row r="2804" spans="1:9" x14ac:dyDescent="0.2">
      <c r="A2804">
        <v>2000</v>
      </c>
      <c r="B2804" s="32" t="s">
        <v>175</v>
      </c>
      <c r="C2804" s="28" t="s">
        <v>260</v>
      </c>
      <c r="D2804" s="32" t="s">
        <v>292</v>
      </c>
      <c r="E2804" t="s">
        <v>96</v>
      </c>
      <c r="F2804" s="20">
        <v>31095</v>
      </c>
      <c r="G2804" s="32" t="s">
        <v>295</v>
      </c>
      <c r="H2804" t="s">
        <v>96</v>
      </c>
    </row>
    <row r="2805" spans="1:9" x14ac:dyDescent="0.2">
      <c r="A2805">
        <v>2000</v>
      </c>
      <c r="B2805" s="32" t="s">
        <v>175</v>
      </c>
      <c r="C2805" s="27" t="s">
        <v>261</v>
      </c>
      <c r="D2805" s="32" t="s">
        <v>292</v>
      </c>
      <c r="E2805" t="s">
        <v>96</v>
      </c>
      <c r="F2805" s="20">
        <v>10528</v>
      </c>
      <c r="G2805" s="32" t="s">
        <v>295</v>
      </c>
      <c r="H2805" t="s">
        <v>96</v>
      </c>
    </row>
    <row r="2806" spans="1:9" x14ac:dyDescent="0.2">
      <c r="A2806">
        <v>2000</v>
      </c>
      <c r="B2806" s="32" t="s">
        <v>175</v>
      </c>
      <c r="C2806" s="29" t="s">
        <v>262</v>
      </c>
      <c r="D2806" s="32" t="s">
        <v>292</v>
      </c>
      <c r="E2806" t="s">
        <v>96</v>
      </c>
      <c r="F2806" s="20">
        <v>16791</v>
      </c>
      <c r="G2806" s="32" t="s">
        <v>295</v>
      </c>
      <c r="H2806" t="s">
        <v>96</v>
      </c>
    </row>
    <row r="2807" spans="1:9" ht="13.5" thickBot="1" x14ac:dyDescent="0.25">
      <c r="A2807">
        <v>2000</v>
      </c>
      <c r="B2807" s="32" t="s">
        <v>175</v>
      </c>
      <c r="C2807" s="12" t="s">
        <v>263</v>
      </c>
      <c r="D2807" s="32" t="s">
        <v>292</v>
      </c>
      <c r="E2807" t="s">
        <v>96</v>
      </c>
      <c r="F2807" s="20">
        <v>12286</v>
      </c>
      <c r="G2807" s="32" t="s">
        <v>295</v>
      </c>
      <c r="H2807" t="s">
        <v>96</v>
      </c>
    </row>
    <row r="2808" spans="1:9" x14ac:dyDescent="0.2">
      <c r="A2808">
        <v>2000</v>
      </c>
      <c r="B2808" s="32" t="s">
        <v>175</v>
      </c>
      <c r="C2808" s="30" t="s">
        <v>257</v>
      </c>
      <c r="D2808" s="32" t="s">
        <v>292</v>
      </c>
      <c r="E2808" t="s">
        <v>341</v>
      </c>
      <c r="G2808" s="32" t="s">
        <v>295</v>
      </c>
      <c r="H2808" t="s">
        <v>341</v>
      </c>
      <c r="I2808" s="20">
        <v>23869</v>
      </c>
    </row>
    <row r="2809" spans="1:9" ht="13.5" thickBot="1" x14ac:dyDescent="0.25">
      <c r="A2809">
        <v>2000</v>
      </c>
      <c r="B2809" s="32" t="s">
        <v>175</v>
      </c>
      <c r="C2809" s="38" t="s">
        <v>258</v>
      </c>
      <c r="D2809" s="32" t="s">
        <v>292</v>
      </c>
      <c r="E2809" t="s">
        <v>341</v>
      </c>
      <c r="G2809" s="32" t="s">
        <v>295</v>
      </c>
      <c r="H2809" t="s">
        <v>341</v>
      </c>
      <c r="I2809" s="20">
        <v>21292</v>
      </c>
    </row>
    <row r="2810" spans="1:9" x14ac:dyDescent="0.2">
      <c r="A2810">
        <v>2000</v>
      </c>
      <c r="B2810" s="32" t="s">
        <v>175</v>
      </c>
      <c r="C2810" s="14" t="s">
        <v>259</v>
      </c>
      <c r="D2810" s="32" t="s">
        <v>292</v>
      </c>
      <c r="E2810" t="s">
        <v>341</v>
      </c>
      <c r="F2810" s="20">
        <v>5733</v>
      </c>
      <c r="G2810" s="32" t="s">
        <v>295</v>
      </c>
      <c r="H2810" t="s">
        <v>341</v>
      </c>
    </row>
    <row r="2811" spans="1:9" x14ac:dyDescent="0.2">
      <c r="A2811">
        <v>2000</v>
      </c>
      <c r="B2811" s="32" t="s">
        <v>175</v>
      </c>
      <c r="C2811" s="28" t="s">
        <v>260</v>
      </c>
      <c r="D2811" s="32" t="s">
        <v>292</v>
      </c>
      <c r="E2811" t="s">
        <v>341</v>
      </c>
      <c r="F2811" s="20">
        <v>5573</v>
      </c>
      <c r="G2811" s="32" t="s">
        <v>295</v>
      </c>
      <c r="H2811" t="s">
        <v>341</v>
      </c>
    </row>
    <row r="2812" spans="1:9" x14ac:dyDescent="0.2">
      <c r="A2812">
        <v>2000</v>
      </c>
      <c r="B2812" s="32" t="s">
        <v>175</v>
      </c>
      <c r="C2812" s="27" t="s">
        <v>261</v>
      </c>
      <c r="D2812" s="32" t="s">
        <v>292</v>
      </c>
      <c r="E2812" t="s">
        <v>341</v>
      </c>
      <c r="F2812" s="20">
        <v>160</v>
      </c>
      <c r="G2812" s="32" t="s">
        <v>295</v>
      </c>
      <c r="H2812" t="s">
        <v>341</v>
      </c>
    </row>
    <row r="2813" spans="1:9" x14ac:dyDescent="0.2">
      <c r="A2813">
        <v>2000</v>
      </c>
      <c r="B2813" s="32" t="s">
        <v>175</v>
      </c>
      <c r="C2813" s="29" t="s">
        <v>262</v>
      </c>
      <c r="D2813" s="32" t="s">
        <v>292</v>
      </c>
      <c r="E2813" t="s">
        <v>341</v>
      </c>
      <c r="F2813" s="20">
        <v>18136</v>
      </c>
      <c r="G2813" s="32" t="s">
        <v>295</v>
      </c>
      <c r="H2813" t="s">
        <v>341</v>
      </c>
    </row>
    <row r="2814" spans="1:9" ht="13.5" thickBot="1" x14ac:dyDescent="0.25">
      <c r="A2814">
        <v>2000</v>
      </c>
      <c r="B2814" s="32" t="s">
        <v>175</v>
      </c>
      <c r="C2814" s="12" t="s">
        <v>263</v>
      </c>
      <c r="D2814" s="32" t="s">
        <v>292</v>
      </c>
      <c r="E2814" t="s">
        <v>341</v>
      </c>
      <c r="F2814" s="20">
        <v>15559</v>
      </c>
      <c r="G2814" s="32" t="s">
        <v>295</v>
      </c>
      <c r="H2814" t="s">
        <v>341</v>
      </c>
    </row>
    <row r="2815" spans="1:9" x14ac:dyDescent="0.2">
      <c r="A2815">
        <v>2000</v>
      </c>
      <c r="B2815" s="32" t="s">
        <v>175</v>
      </c>
      <c r="C2815" s="30" t="s">
        <v>257</v>
      </c>
      <c r="D2815" s="32" t="s">
        <v>292</v>
      </c>
      <c r="E2815" t="s">
        <v>97</v>
      </c>
      <c r="G2815" s="32" t="s">
        <v>295</v>
      </c>
      <c r="H2815" t="s">
        <v>97</v>
      </c>
      <c r="I2815" s="20">
        <v>15397</v>
      </c>
    </row>
    <row r="2816" spans="1:9" ht="13.5" thickBot="1" x14ac:dyDescent="0.25">
      <c r="A2816">
        <v>2000</v>
      </c>
      <c r="B2816" s="32" t="s">
        <v>175</v>
      </c>
      <c r="C2816" s="38" t="s">
        <v>258</v>
      </c>
      <c r="D2816" s="32" t="s">
        <v>292</v>
      </c>
      <c r="E2816" t="s">
        <v>97</v>
      </c>
      <c r="G2816" s="32" t="s">
        <v>295</v>
      </c>
      <c r="H2816" t="s">
        <v>97</v>
      </c>
      <c r="I2816" s="20">
        <v>15133</v>
      </c>
    </row>
    <row r="2817" spans="1:9" x14ac:dyDescent="0.2">
      <c r="A2817">
        <v>2000</v>
      </c>
      <c r="B2817" s="32" t="s">
        <v>175</v>
      </c>
      <c r="C2817" s="14" t="s">
        <v>259</v>
      </c>
      <c r="D2817" s="32" t="s">
        <v>292</v>
      </c>
      <c r="E2817" t="s">
        <v>97</v>
      </c>
      <c r="F2817" s="20">
        <v>11299</v>
      </c>
      <c r="G2817" s="32" t="s">
        <v>295</v>
      </c>
      <c r="H2817" t="s">
        <v>97</v>
      </c>
    </row>
    <row r="2818" spans="1:9" x14ac:dyDescent="0.2">
      <c r="A2818">
        <v>2000</v>
      </c>
      <c r="B2818" s="32" t="s">
        <v>175</v>
      </c>
      <c r="C2818" s="28" t="s">
        <v>260</v>
      </c>
      <c r="D2818" s="32" t="s">
        <v>292</v>
      </c>
      <c r="E2818" t="s">
        <v>97</v>
      </c>
      <c r="F2818" s="20">
        <v>8045</v>
      </c>
      <c r="G2818" s="32" t="s">
        <v>295</v>
      </c>
      <c r="H2818" t="s">
        <v>97</v>
      </c>
    </row>
    <row r="2819" spans="1:9" x14ac:dyDescent="0.2">
      <c r="A2819">
        <v>2000</v>
      </c>
      <c r="B2819" s="32" t="s">
        <v>175</v>
      </c>
      <c r="C2819" s="27" t="s">
        <v>261</v>
      </c>
      <c r="D2819" s="32" t="s">
        <v>292</v>
      </c>
      <c r="E2819" t="s">
        <v>97</v>
      </c>
      <c r="F2819" s="20">
        <v>3254</v>
      </c>
      <c r="G2819" s="32" t="s">
        <v>295</v>
      </c>
      <c r="H2819" t="s">
        <v>97</v>
      </c>
    </row>
    <row r="2820" spans="1:9" x14ac:dyDescent="0.2">
      <c r="A2820">
        <v>2000</v>
      </c>
      <c r="B2820" s="32" t="s">
        <v>175</v>
      </c>
      <c r="C2820" s="29" t="s">
        <v>262</v>
      </c>
      <c r="D2820" s="32" t="s">
        <v>292</v>
      </c>
      <c r="E2820" t="s">
        <v>97</v>
      </c>
      <c r="F2820" s="20">
        <v>4098</v>
      </c>
      <c r="G2820" s="32" t="s">
        <v>295</v>
      </c>
      <c r="H2820" t="s">
        <v>97</v>
      </c>
    </row>
    <row r="2821" spans="1:9" ht="13.5" thickBot="1" x14ac:dyDescent="0.25">
      <c r="A2821">
        <v>2000</v>
      </c>
      <c r="B2821" s="32" t="s">
        <v>175</v>
      </c>
      <c r="C2821" s="12" t="s">
        <v>263</v>
      </c>
      <c r="D2821" s="32" t="s">
        <v>292</v>
      </c>
      <c r="E2821" t="s">
        <v>97</v>
      </c>
      <c r="F2821" s="20">
        <v>3834</v>
      </c>
      <c r="G2821" s="32" t="s">
        <v>295</v>
      </c>
      <c r="H2821" t="s">
        <v>97</v>
      </c>
    </row>
    <row r="2822" spans="1:9" x14ac:dyDescent="0.2">
      <c r="A2822">
        <v>2000</v>
      </c>
      <c r="B2822" s="32" t="s">
        <v>264</v>
      </c>
      <c r="C2822" s="18" t="s">
        <v>265</v>
      </c>
      <c r="D2822" s="32" t="s">
        <v>292</v>
      </c>
      <c r="E2822" t="s">
        <v>94</v>
      </c>
      <c r="G2822" s="32" t="s">
        <v>295</v>
      </c>
      <c r="H2822" t="s">
        <v>94</v>
      </c>
      <c r="I2822" s="20">
        <v>127046</v>
      </c>
    </row>
    <row r="2823" spans="1:9" x14ac:dyDescent="0.2">
      <c r="A2823">
        <v>2000</v>
      </c>
      <c r="B2823" s="32" t="s">
        <v>264</v>
      </c>
      <c r="C2823" s="41" t="s">
        <v>266</v>
      </c>
      <c r="D2823" s="32" t="s">
        <v>292</v>
      </c>
      <c r="E2823" t="s">
        <v>94</v>
      </c>
      <c r="G2823" s="32" t="s">
        <v>295</v>
      </c>
      <c r="H2823" t="s">
        <v>94</v>
      </c>
      <c r="I2823" s="20">
        <v>113483</v>
      </c>
    </row>
    <row r="2824" spans="1:9" x14ac:dyDescent="0.2">
      <c r="A2824">
        <v>2000</v>
      </c>
      <c r="B2824" s="32" t="s">
        <v>264</v>
      </c>
      <c r="C2824" s="14" t="s">
        <v>267</v>
      </c>
      <c r="D2824" s="32" t="s">
        <v>292</v>
      </c>
      <c r="E2824" t="s">
        <v>94</v>
      </c>
      <c r="F2824" s="20">
        <v>108177</v>
      </c>
      <c r="G2824" s="32" t="s">
        <v>295</v>
      </c>
      <c r="H2824" t="s">
        <v>94</v>
      </c>
    </row>
    <row r="2825" spans="1:9" x14ac:dyDescent="0.2">
      <c r="A2825">
        <v>2000</v>
      </c>
      <c r="B2825" s="32" t="s">
        <v>264</v>
      </c>
      <c r="C2825" s="23" t="s">
        <v>268</v>
      </c>
      <c r="D2825" s="32" t="s">
        <v>292</v>
      </c>
      <c r="E2825" t="s">
        <v>94</v>
      </c>
      <c r="F2825" s="20">
        <v>61143</v>
      </c>
      <c r="G2825" s="32" t="s">
        <v>295</v>
      </c>
      <c r="H2825" t="s">
        <v>94</v>
      </c>
    </row>
    <row r="2826" spans="1:9" x14ac:dyDescent="0.2">
      <c r="A2826">
        <v>2000</v>
      </c>
      <c r="B2826" s="32" t="s">
        <v>264</v>
      </c>
      <c r="C2826" s="24" t="s">
        <v>269</v>
      </c>
      <c r="D2826" s="32" t="s">
        <v>292</v>
      </c>
      <c r="E2826" t="s">
        <v>94</v>
      </c>
      <c r="F2826" s="20">
        <v>47034</v>
      </c>
      <c r="G2826" s="32" t="s">
        <v>295</v>
      </c>
      <c r="H2826" t="s">
        <v>94</v>
      </c>
    </row>
    <row r="2827" spans="1:9" x14ac:dyDescent="0.2">
      <c r="A2827">
        <v>2000</v>
      </c>
      <c r="B2827" s="32" t="s">
        <v>264</v>
      </c>
      <c r="C2827" s="29" t="s">
        <v>270</v>
      </c>
      <c r="D2827" s="32" t="s">
        <v>292</v>
      </c>
      <c r="E2827" t="s">
        <v>94</v>
      </c>
      <c r="F2827" s="20">
        <v>18869</v>
      </c>
      <c r="G2827" s="32" t="s">
        <v>295</v>
      </c>
      <c r="H2827" t="s">
        <v>94</v>
      </c>
    </row>
    <row r="2828" spans="1:9" ht="13.5" thickBot="1" x14ac:dyDescent="0.25">
      <c r="A2828">
        <v>2000</v>
      </c>
      <c r="B2828" s="32" t="s">
        <v>264</v>
      </c>
      <c r="C2828" s="12" t="s">
        <v>271</v>
      </c>
      <c r="D2828" s="32" t="s">
        <v>292</v>
      </c>
      <c r="E2828" t="s">
        <v>94</v>
      </c>
      <c r="F2828" s="20">
        <v>5306</v>
      </c>
      <c r="G2828" s="32" t="s">
        <v>295</v>
      </c>
      <c r="H2828" t="s">
        <v>94</v>
      </c>
    </row>
    <row r="2829" spans="1:9" x14ac:dyDescent="0.2">
      <c r="A2829">
        <v>2000</v>
      </c>
      <c r="B2829" s="32" t="s">
        <v>264</v>
      </c>
      <c r="C2829" s="18" t="s">
        <v>265</v>
      </c>
      <c r="D2829" s="32" t="s">
        <v>292</v>
      </c>
      <c r="E2829" t="s">
        <v>95</v>
      </c>
      <c r="G2829" s="32" t="s">
        <v>295</v>
      </c>
      <c r="H2829" t="s">
        <v>95</v>
      </c>
      <c r="I2829" s="20">
        <v>29366</v>
      </c>
    </row>
    <row r="2830" spans="1:9" x14ac:dyDescent="0.2">
      <c r="A2830">
        <v>2000</v>
      </c>
      <c r="B2830" s="32" t="s">
        <v>264</v>
      </c>
      <c r="C2830" s="41" t="s">
        <v>266</v>
      </c>
      <c r="D2830" s="32" t="s">
        <v>292</v>
      </c>
      <c r="E2830" t="s">
        <v>95</v>
      </c>
      <c r="G2830" s="32" t="s">
        <v>295</v>
      </c>
      <c r="H2830" t="s">
        <v>95</v>
      </c>
      <c r="I2830" s="20">
        <v>23149</v>
      </c>
    </row>
    <row r="2831" spans="1:9" x14ac:dyDescent="0.2">
      <c r="A2831">
        <v>2000</v>
      </c>
      <c r="B2831" s="32" t="s">
        <v>264</v>
      </c>
      <c r="C2831" s="14" t="s">
        <v>267</v>
      </c>
      <c r="D2831" s="32" t="s">
        <v>292</v>
      </c>
      <c r="E2831" t="s">
        <v>95</v>
      </c>
      <c r="F2831" s="20">
        <v>23889</v>
      </c>
      <c r="G2831" s="32" t="s">
        <v>295</v>
      </c>
      <c r="H2831" t="s">
        <v>95</v>
      </c>
    </row>
    <row r="2832" spans="1:9" x14ac:dyDescent="0.2">
      <c r="A2832">
        <v>2000</v>
      </c>
      <c r="B2832" s="32" t="s">
        <v>264</v>
      </c>
      <c r="C2832" s="23" t="s">
        <v>268</v>
      </c>
      <c r="D2832" s="32" t="s">
        <v>292</v>
      </c>
      <c r="E2832" t="s">
        <v>95</v>
      </c>
      <c r="F2832" s="20">
        <v>2488</v>
      </c>
      <c r="G2832" s="32" t="s">
        <v>295</v>
      </c>
      <c r="H2832" t="s">
        <v>95</v>
      </c>
    </row>
    <row r="2833" spans="1:9" x14ac:dyDescent="0.2">
      <c r="A2833">
        <v>2000</v>
      </c>
      <c r="B2833" s="32" t="s">
        <v>264</v>
      </c>
      <c r="C2833" s="24" t="s">
        <v>269</v>
      </c>
      <c r="D2833" s="32" t="s">
        <v>292</v>
      </c>
      <c r="E2833" t="s">
        <v>95</v>
      </c>
      <c r="F2833" s="20">
        <v>21401</v>
      </c>
      <c r="G2833" s="32" t="s">
        <v>295</v>
      </c>
      <c r="H2833" t="s">
        <v>95</v>
      </c>
    </row>
    <row r="2834" spans="1:9" x14ac:dyDescent="0.2">
      <c r="A2834">
        <v>2000</v>
      </c>
      <c r="B2834" s="32" t="s">
        <v>264</v>
      </c>
      <c r="C2834" s="29" t="s">
        <v>270</v>
      </c>
      <c r="D2834" s="32" t="s">
        <v>292</v>
      </c>
      <c r="E2834" t="s">
        <v>95</v>
      </c>
      <c r="F2834" s="20">
        <v>5477</v>
      </c>
      <c r="G2834" s="32" t="s">
        <v>295</v>
      </c>
      <c r="H2834" t="s">
        <v>95</v>
      </c>
    </row>
    <row r="2835" spans="1:9" ht="13.5" thickBot="1" x14ac:dyDescent="0.25">
      <c r="A2835">
        <v>2000</v>
      </c>
      <c r="B2835" s="32" t="s">
        <v>264</v>
      </c>
      <c r="C2835" s="12" t="s">
        <v>271</v>
      </c>
      <c r="D2835" s="32" t="s">
        <v>292</v>
      </c>
      <c r="E2835" t="s">
        <v>95</v>
      </c>
      <c r="F2835" s="20">
        <v>-740</v>
      </c>
      <c r="G2835" s="32" t="s">
        <v>295</v>
      </c>
      <c r="H2835" t="s">
        <v>95</v>
      </c>
    </row>
    <row r="2836" spans="1:9" x14ac:dyDescent="0.2">
      <c r="A2836">
        <v>2000</v>
      </c>
      <c r="B2836" s="32" t="s">
        <v>264</v>
      </c>
      <c r="C2836" s="18" t="s">
        <v>265</v>
      </c>
      <c r="D2836" s="32" t="s">
        <v>292</v>
      </c>
      <c r="E2836" t="s">
        <v>96</v>
      </c>
      <c r="G2836" s="32" t="s">
        <v>295</v>
      </c>
      <c r="H2836" t="s">
        <v>96</v>
      </c>
      <c r="I2836" s="20">
        <v>58414</v>
      </c>
    </row>
    <row r="2837" spans="1:9" x14ac:dyDescent="0.2">
      <c r="A2837">
        <v>2000</v>
      </c>
      <c r="B2837" s="32" t="s">
        <v>264</v>
      </c>
      <c r="C2837" s="41" t="s">
        <v>266</v>
      </c>
      <c r="D2837" s="32" t="s">
        <v>292</v>
      </c>
      <c r="E2837" t="s">
        <v>96</v>
      </c>
      <c r="G2837" s="32" t="s">
        <v>295</v>
      </c>
      <c r="H2837" t="s">
        <v>96</v>
      </c>
      <c r="I2837" s="20">
        <v>53909</v>
      </c>
    </row>
    <row r="2838" spans="1:9" x14ac:dyDescent="0.2">
      <c r="A2838">
        <v>2000</v>
      </c>
      <c r="B2838" s="32" t="s">
        <v>264</v>
      </c>
      <c r="C2838" s="14" t="s">
        <v>267</v>
      </c>
      <c r="D2838" s="32" t="s">
        <v>292</v>
      </c>
      <c r="E2838" t="s">
        <v>96</v>
      </c>
      <c r="F2838" s="20">
        <v>52121</v>
      </c>
      <c r="G2838" s="32" t="s">
        <v>295</v>
      </c>
      <c r="H2838" t="s">
        <v>96</v>
      </c>
    </row>
    <row r="2839" spans="1:9" x14ac:dyDescent="0.2">
      <c r="A2839">
        <v>2000</v>
      </c>
      <c r="B2839" s="32" t="s">
        <v>264</v>
      </c>
      <c r="C2839" s="23" t="s">
        <v>268</v>
      </c>
      <c r="D2839" s="32" t="s">
        <v>292</v>
      </c>
      <c r="E2839" t="s">
        <v>96</v>
      </c>
      <c r="F2839" s="20">
        <v>41623</v>
      </c>
      <c r="G2839" s="32" t="s">
        <v>295</v>
      </c>
      <c r="H2839" t="s">
        <v>96</v>
      </c>
    </row>
    <row r="2840" spans="1:9" x14ac:dyDescent="0.2">
      <c r="A2840">
        <v>2000</v>
      </c>
      <c r="B2840" s="32" t="s">
        <v>264</v>
      </c>
      <c r="C2840" s="24" t="s">
        <v>269</v>
      </c>
      <c r="D2840" s="32" t="s">
        <v>292</v>
      </c>
      <c r="E2840" t="s">
        <v>96</v>
      </c>
      <c r="F2840" s="20">
        <v>10498</v>
      </c>
      <c r="G2840" s="32" t="s">
        <v>295</v>
      </c>
      <c r="H2840" t="s">
        <v>96</v>
      </c>
    </row>
    <row r="2841" spans="1:9" x14ac:dyDescent="0.2">
      <c r="A2841">
        <v>2000</v>
      </c>
      <c r="B2841" s="32" t="s">
        <v>264</v>
      </c>
      <c r="C2841" s="29" t="s">
        <v>270</v>
      </c>
      <c r="D2841" s="32" t="s">
        <v>292</v>
      </c>
      <c r="E2841" t="s">
        <v>96</v>
      </c>
      <c r="F2841" s="20">
        <v>6293</v>
      </c>
      <c r="G2841" s="32" t="s">
        <v>295</v>
      </c>
      <c r="H2841" t="s">
        <v>96</v>
      </c>
    </row>
    <row r="2842" spans="1:9" ht="13.5" thickBot="1" x14ac:dyDescent="0.25">
      <c r="A2842">
        <v>2000</v>
      </c>
      <c r="B2842" s="32" t="s">
        <v>264</v>
      </c>
      <c r="C2842" s="12" t="s">
        <v>271</v>
      </c>
      <c r="D2842" s="32" t="s">
        <v>292</v>
      </c>
      <c r="E2842" t="s">
        <v>96</v>
      </c>
      <c r="F2842" s="20">
        <v>1788</v>
      </c>
      <c r="G2842" s="32" t="s">
        <v>295</v>
      </c>
      <c r="H2842" t="s">
        <v>96</v>
      </c>
    </row>
    <row r="2843" spans="1:9" x14ac:dyDescent="0.2">
      <c r="A2843">
        <v>2000</v>
      </c>
      <c r="B2843" s="32" t="s">
        <v>264</v>
      </c>
      <c r="C2843" s="18" t="s">
        <v>265</v>
      </c>
      <c r="D2843" s="32" t="s">
        <v>292</v>
      </c>
      <c r="E2843" t="s">
        <v>341</v>
      </c>
      <c r="G2843" s="32" t="s">
        <v>295</v>
      </c>
      <c r="H2843" t="s">
        <v>341</v>
      </c>
      <c r="I2843" s="20">
        <v>23869</v>
      </c>
    </row>
    <row r="2844" spans="1:9" x14ac:dyDescent="0.2">
      <c r="A2844">
        <v>2000</v>
      </c>
      <c r="B2844" s="32" t="s">
        <v>264</v>
      </c>
      <c r="C2844" s="41" t="s">
        <v>266</v>
      </c>
      <c r="D2844" s="32" t="s">
        <v>292</v>
      </c>
      <c r="E2844" t="s">
        <v>341</v>
      </c>
      <c r="G2844" s="32" t="s">
        <v>295</v>
      </c>
      <c r="H2844" t="s">
        <v>341</v>
      </c>
      <c r="I2844" s="20">
        <v>21292</v>
      </c>
    </row>
    <row r="2845" spans="1:9" x14ac:dyDescent="0.2">
      <c r="A2845">
        <v>2000</v>
      </c>
      <c r="B2845" s="32" t="s">
        <v>264</v>
      </c>
      <c r="C2845" s="14" t="s">
        <v>267</v>
      </c>
      <c r="D2845" s="32" t="s">
        <v>292</v>
      </c>
      <c r="E2845" t="s">
        <v>341</v>
      </c>
      <c r="F2845" s="20">
        <v>19796</v>
      </c>
      <c r="G2845" s="32" t="s">
        <v>295</v>
      </c>
      <c r="H2845" t="s">
        <v>341</v>
      </c>
    </row>
    <row r="2846" spans="1:9" x14ac:dyDescent="0.2">
      <c r="A2846">
        <v>2000</v>
      </c>
      <c r="B2846" s="32" t="s">
        <v>264</v>
      </c>
      <c r="C2846" s="23" t="s">
        <v>268</v>
      </c>
      <c r="D2846" s="32" t="s">
        <v>292</v>
      </c>
      <c r="E2846" t="s">
        <v>341</v>
      </c>
      <c r="F2846" s="20">
        <v>5733</v>
      </c>
      <c r="G2846" s="32" t="s">
        <v>295</v>
      </c>
      <c r="H2846" t="s">
        <v>341</v>
      </c>
    </row>
    <row r="2847" spans="1:9" x14ac:dyDescent="0.2">
      <c r="A2847">
        <v>2000</v>
      </c>
      <c r="B2847" s="32" t="s">
        <v>264</v>
      </c>
      <c r="C2847" s="24" t="s">
        <v>269</v>
      </c>
      <c r="D2847" s="32" t="s">
        <v>292</v>
      </c>
      <c r="E2847" t="s">
        <v>341</v>
      </c>
      <c r="F2847" s="20">
        <v>14063</v>
      </c>
      <c r="G2847" s="32" t="s">
        <v>295</v>
      </c>
      <c r="H2847" t="s">
        <v>341</v>
      </c>
    </row>
    <row r="2848" spans="1:9" x14ac:dyDescent="0.2">
      <c r="A2848">
        <v>2000</v>
      </c>
      <c r="B2848" s="32" t="s">
        <v>264</v>
      </c>
      <c r="C2848" s="29" t="s">
        <v>270</v>
      </c>
      <c r="D2848" s="32" t="s">
        <v>292</v>
      </c>
      <c r="E2848" t="s">
        <v>341</v>
      </c>
      <c r="F2848" s="20">
        <v>4073</v>
      </c>
      <c r="G2848" s="32" t="s">
        <v>295</v>
      </c>
      <c r="H2848" t="s">
        <v>341</v>
      </c>
    </row>
    <row r="2849" spans="1:9" ht="13.5" thickBot="1" x14ac:dyDescent="0.25">
      <c r="A2849">
        <v>2000</v>
      </c>
      <c r="B2849" s="32" t="s">
        <v>264</v>
      </c>
      <c r="C2849" s="12" t="s">
        <v>271</v>
      </c>
      <c r="D2849" s="32" t="s">
        <v>292</v>
      </c>
      <c r="E2849" t="s">
        <v>341</v>
      </c>
      <c r="F2849" s="20">
        <v>1496</v>
      </c>
      <c r="G2849" s="32" t="s">
        <v>295</v>
      </c>
      <c r="H2849" t="s">
        <v>341</v>
      </c>
    </row>
    <row r="2850" spans="1:9" x14ac:dyDescent="0.2">
      <c r="A2850">
        <v>2000</v>
      </c>
      <c r="B2850" s="32" t="s">
        <v>264</v>
      </c>
      <c r="C2850" s="18" t="s">
        <v>265</v>
      </c>
      <c r="D2850" s="32" t="s">
        <v>292</v>
      </c>
      <c r="E2850" t="s">
        <v>97</v>
      </c>
      <c r="G2850" s="32" t="s">
        <v>295</v>
      </c>
      <c r="H2850" t="s">
        <v>97</v>
      </c>
      <c r="I2850" s="20">
        <v>15397</v>
      </c>
    </row>
    <row r="2851" spans="1:9" x14ac:dyDescent="0.2">
      <c r="A2851">
        <v>2000</v>
      </c>
      <c r="B2851" s="32" t="s">
        <v>264</v>
      </c>
      <c r="C2851" s="41" t="s">
        <v>266</v>
      </c>
      <c r="D2851" s="32" t="s">
        <v>292</v>
      </c>
      <c r="E2851" t="s">
        <v>97</v>
      </c>
      <c r="G2851" s="32" t="s">
        <v>295</v>
      </c>
      <c r="H2851" t="s">
        <v>97</v>
      </c>
      <c r="I2851" s="20">
        <v>15133</v>
      </c>
    </row>
    <row r="2852" spans="1:9" x14ac:dyDescent="0.2">
      <c r="A2852">
        <v>2000</v>
      </c>
      <c r="B2852" s="32" t="s">
        <v>264</v>
      </c>
      <c r="C2852" s="14" t="s">
        <v>267</v>
      </c>
      <c r="D2852" s="32" t="s">
        <v>292</v>
      </c>
      <c r="E2852" t="s">
        <v>97</v>
      </c>
      <c r="F2852" s="20">
        <v>12371</v>
      </c>
      <c r="G2852" s="32" t="s">
        <v>295</v>
      </c>
      <c r="H2852" t="s">
        <v>97</v>
      </c>
    </row>
    <row r="2853" spans="1:9" x14ac:dyDescent="0.2">
      <c r="A2853">
        <v>2000</v>
      </c>
      <c r="B2853" s="32" t="s">
        <v>264</v>
      </c>
      <c r="C2853" s="23" t="s">
        <v>268</v>
      </c>
      <c r="D2853" s="32" t="s">
        <v>292</v>
      </c>
      <c r="E2853" t="s">
        <v>97</v>
      </c>
      <c r="F2853" s="20">
        <v>11299</v>
      </c>
      <c r="G2853" s="32" t="s">
        <v>295</v>
      </c>
      <c r="H2853" t="s">
        <v>97</v>
      </c>
    </row>
    <row r="2854" spans="1:9" x14ac:dyDescent="0.2">
      <c r="A2854">
        <v>2000</v>
      </c>
      <c r="B2854" s="32" t="s">
        <v>264</v>
      </c>
      <c r="C2854" s="24" t="s">
        <v>269</v>
      </c>
      <c r="D2854" s="32" t="s">
        <v>292</v>
      </c>
      <c r="E2854" t="s">
        <v>97</v>
      </c>
      <c r="F2854" s="20">
        <v>1072</v>
      </c>
      <c r="G2854" s="32" t="s">
        <v>295</v>
      </c>
      <c r="H2854" t="s">
        <v>97</v>
      </c>
    </row>
    <row r="2855" spans="1:9" x14ac:dyDescent="0.2">
      <c r="A2855">
        <v>2000</v>
      </c>
      <c r="B2855" s="32" t="s">
        <v>264</v>
      </c>
      <c r="C2855" s="29" t="s">
        <v>270</v>
      </c>
      <c r="D2855" s="32" t="s">
        <v>292</v>
      </c>
      <c r="E2855" t="s">
        <v>97</v>
      </c>
      <c r="F2855" s="20">
        <v>3026</v>
      </c>
      <c r="G2855" s="32" t="s">
        <v>295</v>
      </c>
      <c r="H2855" t="s">
        <v>97</v>
      </c>
    </row>
    <row r="2856" spans="1:9" ht="13.5" thickBot="1" x14ac:dyDescent="0.25">
      <c r="A2856">
        <v>2000</v>
      </c>
      <c r="B2856" s="32" t="s">
        <v>264</v>
      </c>
      <c r="C2856" s="12" t="s">
        <v>271</v>
      </c>
      <c r="D2856" s="32" t="s">
        <v>292</v>
      </c>
      <c r="E2856" t="s">
        <v>97</v>
      </c>
      <c r="F2856" s="20">
        <v>2762</v>
      </c>
      <c r="G2856" s="32" t="s">
        <v>295</v>
      </c>
      <c r="H2856" t="s">
        <v>97</v>
      </c>
    </row>
    <row r="2857" spans="1:9" ht="25.5" x14ac:dyDescent="0.2">
      <c r="A2857">
        <v>2000</v>
      </c>
      <c r="B2857" s="32" t="s">
        <v>186</v>
      </c>
      <c r="C2857" s="19" t="s">
        <v>272</v>
      </c>
      <c r="D2857" s="32" t="s">
        <v>292</v>
      </c>
      <c r="E2857" t="s">
        <v>94</v>
      </c>
      <c r="G2857" s="32" t="s">
        <v>295</v>
      </c>
      <c r="H2857" t="s">
        <v>94</v>
      </c>
      <c r="I2857" s="20">
        <v>65903</v>
      </c>
    </row>
    <row r="2858" spans="1:9" ht="25.5" x14ac:dyDescent="0.2">
      <c r="A2858">
        <v>2000</v>
      </c>
      <c r="B2858" s="32" t="s">
        <v>186</v>
      </c>
      <c r="C2858" s="42" t="s">
        <v>273</v>
      </c>
      <c r="D2858" s="32" t="s">
        <v>292</v>
      </c>
      <c r="E2858" t="s">
        <v>94</v>
      </c>
      <c r="G2858" s="32" t="s">
        <v>295</v>
      </c>
      <c r="H2858" t="s">
        <v>94</v>
      </c>
      <c r="I2858" s="20">
        <v>52340</v>
      </c>
    </row>
    <row r="2859" spans="1:9" ht="25.5" x14ac:dyDescent="0.2">
      <c r="A2859">
        <v>2000</v>
      </c>
      <c r="B2859" s="32" t="s">
        <v>186</v>
      </c>
      <c r="C2859" s="14" t="s">
        <v>274</v>
      </c>
      <c r="D2859" s="32" t="s">
        <v>292</v>
      </c>
      <c r="E2859" t="s">
        <v>94</v>
      </c>
      <c r="F2859" s="20">
        <v>47034</v>
      </c>
      <c r="G2859" s="32" t="s">
        <v>295</v>
      </c>
      <c r="H2859" t="s">
        <v>94</v>
      </c>
    </row>
    <row r="2860" spans="1:9" ht="25.5" x14ac:dyDescent="0.2">
      <c r="A2860">
        <v>2000</v>
      </c>
      <c r="B2860" s="32" t="s">
        <v>186</v>
      </c>
      <c r="C2860" s="24" t="s">
        <v>275</v>
      </c>
      <c r="D2860" s="32" t="s">
        <v>292</v>
      </c>
      <c r="E2860" t="s">
        <v>94</v>
      </c>
      <c r="F2860" s="20">
        <v>47034</v>
      </c>
      <c r="G2860" s="32" t="s">
        <v>295</v>
      </c>
      <c r="H2860" t="s">
        <v>94</v>
      </c>
    </row>
    <row r="2861" spans="1:9" ht="25.5" x14ac:dyDescent="0.2">
      <c r="A2861">
        <v>2000</v>
      </c>
      <c r="B2861" s="32" t="s">
        <v>186</v>
      </c>
      <c r="C2861" s="29" t="s">
        <v>276</v>
      </c>
      <c r="D2861" s="32" t="s">
        <v>292</v>
      </c>
      <c r="E2861" t="s">
        <v>94</v>
      </c>
      <c r="F2861" s="20">
        <v>18869</v>
      </c>
      <c r="G2861" s="32" t="s">
        <v>295</v>
      </c>
      <c r="H2861" t="s">
        <v>94</v>
      </c>
    </row>
    <row r="2862" spans="1:9" ht="26.25" thickBot="1" x14ac:dyDescent="0.25">
      <c r="A2862">
        <v>2000</v>
      </c>
      <c r="B2862" s="32" t="s">
        <v>186</v>
      </c>
      <c r="C2862" s="12" t="s">
        <v>277</v>
      </c>
      <c r="D2862" s="32" t="s">
        <v>292</v>
      </c>
      <c r="E2862" t="s">
        <v>94</v>
      </c>
      <c r="F2862" s="20">
        <v>5306</v>
      </c>
      <c r="G2862" s="32" t="s">
        <v>295</v>
      </c>
      <c r="H2862" t="s">
        <v>94</v>
      </c>
    </row>
    <row r="2863" spans="1:9" ht="25.5" x14ac:dyDescent="0.2">
      <c r="A2863">
        <v>2000</v>
      </c>
      <c r="B2863" s="32" t="s">
        <v>186</v>
      </c>
      <c r="C2863" s="19" t="s">
        <v>272</v>
      </c>
      <c r="D2863" s="32" t="s">
        <v>292</v>
      </c>
      <c r="E2863" t="s">
        <v>95</v>
      </c>
      <c r="G2863" s="32" t="s">
        <v>295</v>
      </c>
      <c r="H2863" t="s">
        <v>95</v>
      </c>
      <c r="I2863" s="20">
        <v>26878</v>
      </c>
    </row>
    <row r="2864" spans="1:9" ht="25.5" x14ac:dyDescent="0.2">
      <c r="A2864">
        <v>2000</v>
      </c>
      <c r="B2864" s="32" t="s">
        <v>186</v>
      </c>
      <c r="C2864" s="42" t="s">
        <v>273</v>
      </c>
      <c r="D2864" s="32" t="s">
        <v>292</v>
      </c>
      <c r="E2864" t="s">
        <v>95</v>
      </c>
      <c r="G2864" s="32" t="s">
        <v>295</v>
      </c>
      <c r="H2864" t="s">
        <v>95</v>
      </c>
      <c r="I2864" s="20">
        <v>20661</v>
      </c>
    </row>
    <row r="2865" spans="1:9" ht="25.5" x14ac:dyDescent="0.2">
      <c r="A2865">
        <v>2000</v>
      </c>
      <c r="B2865" s="32" t="s">
        <v>186</v>
      </c>
      <c r="C2865" s="14" t="s">
        <v>274</v>
      </c>
      <c r="D2865" s="32" t="s">
        <v>292</v>
      </c>
      <c r="E2865" t="s">
        <v>95</v>
      </c>
      <c r="F2865" s="20">
        <v>21401</v>
      </c>
      <c r="G2865" s="32" t="s">
        <v>295</v>
      </c>
      <c r="H2865" t="s">
        <v>95</v>
      </c>
    </row>
    <row r="2866" spans="1:9" ht="25.5" x14ac:dyDescent="0.2">
      <c r="A2866">
        <v>2000</v>
      </c>
      <c r="B2866" s="32" t="s">
        <v>186</v>
      </c>
      <c r="C2866" s="24" t="s">
        <v>275</v>
      </c>
      <c r="D2866" s="32" t="s">
        <v>292</v>
      </c>
      <c r="E2866" t="s">
        <v>95</v>
      </c>
      <c r="F2866" s="20">
        <v>21401</v>
      </c>
      <c r="G2866" s="32" t="s">
        <v>295</v>
      </c>
      <c r="H2866" t="s">
        <v>95</v>
      </c>
    </row>
    <row r="2867" spans="1:9" ht="25.5" x14ac:dyDescent="0.2">
      <c r="A2867">
        <v>2000</v>
      </c>
      <c r="B2867" s="32" t="s">
        <v>186</v>
      </c>
      <c r="C2867" s="29" t="s">
        <v>276</v>
      </c>
      <c r="D2867" s="32" t="s">
        <v>292</v>
      </c>
      <c r="E2867" t="s">
        <v>95</v>
      </c>
      <c r="F2867" s="20">
        <v>5477</v>
      </c>
      <c r="G2867" s="32" t="s">
        <v>295</v>
      </c>
      <c r="H2867" t="s">
        <v>95</v>
      </c>
    </row>
    <row r="2868" spans="1:9" ht="26.25" thickBot="1" x14ac:dyDescent="0.25">
      <c r="A2868">
        <v>2000</v>
      </c>
      <c r="B2868" s="32" t="s">
        <v>186</v>
      </c>
      <c r="C2868" s="12" t="s">
        <v>277</v>
      </c>
      <c r="D2868" s="32" t="s">
        <v>292</v>
      </c>
      <c r="E2868" t="s">
        <v>95</v>
      </c>
      <c r="F2868" s="20">
        <v>-740</v>
      </c>
      <c r="G2868" s="32" t="s">
        <v>295</v>
      </c>
      <c r="H2868" t="s">
        <v>95</v>
      </c>
    </row>
    <row r="2869" spans="1:9" ht="25.5" x14ac:dyDescent="0.2">
      <c r="A2869">
        <v>2000</v>
      </c>
      <c r="B2869" s="32" t="s">
        <v>186</v>
      </c>
      <c r="C2869" s="19" t="s">
        <v>272</v>
      </c>
      <c r="D2869" s="32" t="s">
        <v>292</v>
      </c>
      <c r="E2869" t="s">
        <v>96</v>
      </c>
      <c r="G2869" s="32" t="s">
        <v>295</v>
      </c>
      <c r="H2869" t="s">
        <v>96</v>
      </c>
      <c r="I2869" s="20">
        <v>16791</v>
      </c>
    </row>
    <row r="2870" spans="1:9" ht="25.5" x14ac:dyDescent="0.2">
      <c r="A2870">
        <v>2000</v>
      </c>
      <c r="B2870" s="32" t="s">
        <v>186</v>
      </c>
      <c r="C2870" s="42" t="s">
        <v>273</v>
      </c>
      <c r="D2870" s="32" t="s">
        <v>292</v>
      </c>
      <c r="E2870" t="s">
        <v>96</v>
      </c>
      <c r="G2870" s="32" t="s">
        <v>295</v>
      </c>
      <c r="H2870" t="s">
        <v>96</v>
      </c>
      <c r="I2870" s="20">
        <v>12286</v>
      </c>
    </row>
    <row r="2871" spans="1:9" ht="25.5" x14ac:dyDescent="0.2">
      <c r="A2871">
        <v>2000</v>
      </c>
      <c r="B2871" s="32" t="s">
        <v>186</v>
      </c>
      <c r="C2871" s="14" t="s">
        <v>274</v>
      </c>
      <c r="D2871" s="32" t="s">
        <v>292</v>
      </c>
      <c r="E2871" t="s">
        <v>96</v>
      </c>
      <c r="F2871" s="20">
        <v>10498</v>
      </c>
      <c r="G2871" s="32" t="s">
        <v>295</v>
      </c>
      <c r="H2871" t="s">
        <v>96</v>
      </c>
    </row>
    <row r="2872" spans="1:9" ht="25.5" x14ac:dyDescent="0.2">
      <c r="A2872">
        <v>2000</v>
      </c>
      <c r="B2872" s="32" t="s">
        <v>186</v>
      </c>
      <c r="C2872" s="24" t="s">
        <v>275</v>
      </c>
      <c r="D2872" s="32" t="s">
        <v>292</v>
      </c>
      <c r="E2872" t="s">
        <v>96</v>
      </c>
      <c r="F2872" s="20">
        <v>10498</v>
      </c>
      <c r="G2872" s="32" t="s">
        <v>295</v>
      </c>
      <c r="H2872" t="s">
        <v>96</v>
      </c>
    </row>
    <row r="2873" spans="1:9" ht="25.5" x14ac:dyDescent="0.2">
      <c r="A2873">
        <v>2000</v>
      </c>
      <c r="B2873" s="32" t="s">
        <v>186</v>
      </c>
      <c r="C2873" s="29" t="s">
        <v>276</v>
      </c>
      <c r="D2873" s="32" t="s">
        <v>292</v>
      </c>
      <c r="E2873" t="s">
        <v>96</v>
      </c>
      <c r="F2873" s="20">
        <v>6293</v>
      </c>
      <c r="G2873" s="32" t="s">
        <v>295</v>
      </c>
      <c r="H2873" t="s">
        <v>96</v>
      </c>
    </row>
    <row r="2874" spans="1:9" ht="26.25" thickBot="1" x14ac:dyDescent="0.25">
      <c r="A2874">
        <v>2000</v>
      </c>
      <c r="B2874" s="32" t="s">
        <v>186</v>
      </c>
      <c r="C2874" s="12" t="s">
        <v>277</v>
      </c>
      <c r="D2874" s="32" t="s">
        <v>292</v>
      </c>
      <c r="E2874" t="s">
        <v>96</v>
      </c>
      <c r="F2874" s="20">
        <v>1788</v>
      </c>
      <c r="G2874" s="32" t="s">
        <v>295</v>
      </c>
      <c r="H2874" t="s">
        <v>96</v>
      </c>
    </row>
    <row r="2875" spans="1:9" ht="25.5" x14ac:dyDescent="0.2">
      <c r="A2875">
        <v>2000</v>
      </c>
      <c r="B2875" s="32" t="s">
        <v>186</v>
      </c>
      <c r="C2875" s="19" t="s">
        <v>272</v>
      </c>
      <c r="D2875" s="32" t="s">
        <v>292</v>
      </c>
      <c r="E2875" t="s">
        <v>341</v>
      </c>
      <c r="G2875" s="32" t="s">
        <v>295</v>
      </c>
      <c r="H2875" t="s">
        <v>341</v>
      </c>
      <c r="I2875" s="20">
        <v>18136</v>
      </c>
    </row>
    <row r="2876" spans="1:9" ht="25.5" x14ac:dyDescent="0.2">
      <c r="A2876">
        <v>2000</v>
      </c>
      <c r="B2876" s="32" t="s">
        <v>186</v>
      </c>
      <c r="C2876" s="42" t="s">
        <v>273</v>
      </c>
      <c r="D2876" s="32" t="s">
        <v>292</v>
      </c>
      <c r="E2876" t="s">
        <v>341</v>
      </c>
      <c r="G2876" s="32" t="s">
        <v>295</v>
      </c>
      <c r="H2876" t="s">
        <v>341</v>
      </c>
      <c r="I2876" s="20">
        <v>15559</v>
      </c>
    </row>
    <row r="2877" spans="1:9" ht="25.5" x14ac:dyDescent="0.2">
      <c r="A2877">
        <v>2000</v>
      </c>
      <c r="B2877" s="32" t="s">
        <v>186</v>
      </c>
      <c r="C2877" s="14" t="s">
        <v>274</v>
      </c>
      <c r="D2877" s="32" t="s">
        <v>292</v>
      </c>
      <c r="E2877" t="s">
        <v>341</v>
      </c>
      <c r="F2877" s="20">
        <v>14063</v>
      </c>
      <c r="G2877" s="32" t="s">
        <v>295</v>
      </c>
      <c r="H2877" t="s">
        <v>341</v>
      </c>
    </row>
    <row r="2878" spans="1:9" ht="25.5" x14ac:dyDescent="0.2">
      <c r="A2878">
        <v>2000</v>
      </c>
      <c r="B2878" s="32" t="s">
        <v>186</v>
      </c>
      <c r="C2878" s="24" t="s">
        <v>275</v>
      </c>
      <c r="D2878" s="32" t="s">
        <v>292</v>
      </c>
      <c r="E2878" t="s">
        <v>341</v>
      </c>
      <c r="F2878" s="20">
        <v>14063</v>
      </c>
      <c r="G2878" s="32" t="s">
        <v>295</v>
      </c>
      <c r="H2878" t="s">
        <v>341</v>
      </c>
    </row>
    <row r="2879" spans="1:9" ht="25.5" x14ac:dyDescent="0.2">
      <c r="A2879">
        <v>2000</v>
      </c>
      <c r="B2879" s="32" t="s">
        <v>186</v>
      </c>
      <c r="C2879" s="29" t="s">
        <v>276</v>
      </c>
      <c r="D2879" s="32" t="s">
        <v>292</v>
      </c>
      <c r="E2879" t="s">
        <v>341</v>
      </c>
      <c r="F2879" s="20">
        <v>4073</v>
      </c>
      <c r="G2879" s="32" t="s">
        <v>295</v>
      </c>
      <c r="H2879" t="s">
        <v>341</v>
      </c>
    </row>
    <row r="2880" spans="1:9" ht="26.25" thickBot="1" x14ac:dyDescent="0.25">
      <c r="A2880">
        <v>2000</v>
      </c>
      <c r="B2880" s="32" t="s">
        <v>186</v>
      </c>
      <c r="C2880" s="12" t="s">
        <v>277</v>
      </c>
      <c r="D2880" s="32" t="s">
        <v>292</v>
      </c>
      <c r="E2880" t="s">
        <v>341</v>
      </c>
      <c r="F2880" s="20">
        <v>1496</v>
      </c>
      <c r="G2880" s="32" t="s">
        <v>295</v>
      </c>
      <c r="H2880" t="s">
        <v>341</v>
      </c>
    </row>
    <row r="2881" spans="1:9" ht="25.5" x14ac:dyDescent="0.2">
      <c r="A2881">
        <v>2000</v>
      </c>
      <c r="B2881" s="32" t="s">
        <v>186</v>
      </c>
      <c r="C2881" s="19" t="s">
        <v>272</v>
      </c>
      <c r="D2881" s="32" t="s">
        <v>292</v>
      </c>
      <c r="E2881" t="s">
        <v>97</v>
      </c>
      <c r="G2881" s="32" t="s">
        <v>295</v>
      </c>
      <c r="H2881" t="s">
        <v>97</v>
      </c>
      <c r="I2881" s="20">
        <v>4098</v>
      </c>
    </row>
    <row r="2882" spans="1:9" ht="25.5" x14ac:dyDescent="0.2">
      <c r="A2882">
        <v>2000</v>
      </c>
      <c r="B2882" s="32" t="s">
        <v>186</v>
      </c>
      <c r="C2882" s="42" t="s">
        <v>273</v>
      </c>
      <c r="D2882" s="32" t="s">
        <v>292</v>
      </c>
      <c r="E2882" t="s">
        <v>97</v>
      </c>
      <c r="G2882" s="32" t="s">
        <v>295</v>
      </c>
      <c r="H2882" t="s">
        <v>97</v>
      </c>
      <c r="I2882" s="20">
        <v>3834</v>
      </c>
    </row>
    <row r="2883" spans="1:9" ht="25.5" x14ac:dyDescent="0.2">
      <c r="A2883">
        <v>2000</v>
      </c>
      <c r="B2883" s="32" t="s">
        <v>186</v>
      </c>
      <c r="C2883" s="14" t="s">
        <v>274</v>
      </c>
      <c r="D2883" s="32" t="s">
        <v>292</v>
      </c>
      <c r="E2883" t="s">
        <v>97</v>
      </c>
      <c r="F2883" s="20">
        <v>1072</v>
      </c>
      <c r="G2883" s="32" t="s">
        <v>295</v>
      </c>
      <c r="H2883" t="s">
        <v>97</v>
      </c>
    </row>
    <row r="2884" spans="1:9" ht="25.5" x14ac:dyDescent="0.2">
      <c r="A2884">
        <v>2000</v>
      </c>
      <c r="B2884" s="32" t="s">
        <v>186</v>
      </c>
      <c r="C2884" s="24" t="s">
        <v>275</v>
      </c>
      <c r="D2884" s="32" t="s">
        <v>292</v>
      </c>
      <c r="E2884" t="s">
        <v>97</v>
      </c>
      <c r="F2884" s="20">
        <v>1072</v>
      </c>
      <c r="G2884" s="32" t="s">
        <v>295</v>
      </c>
      <c r="H2884" t="s">
        <v>97</v>
      </c>
    </row>
    <row r="2885" spans="1:9" ht="25.5" x14ac:dyDescent="0.2">
      <c r="A2885">
        <v>2000</v>
      </c>
      <c r="B2885" s="32" t="s">
        <v>186</v>
      </c>
      <c r="C2885" s="29" t="s">
        <v>276</v>
      </c>
      <c r="D2885" s="32" t="s">
        <v>292</v>
      </c>
      <c r="E2885" t="s">
        <v>97</v>
      </c>
      <c r="F2885" s="20">
        <v>3026</v>
      </c>
      <c r="G2885" s="32" t="s">
        <v>295</v>
      </c>
      <c r="H2885" t="s">
        <v>97</v>
      </c>
    </row>
    <row r="2886" spans="1:9" ht="26.25" thickBot="1" x14ac:dyDescent="0.25">
      <c r="A2886">
        <v>2000</v>
      </c>
      <c r="B2886" s="32" t="s">
        <v>186</v>
      </c>
      <c r="C2886" s="12" t="s">
        <v>277</v>
      </c>
      <c r="D2886" s="32" t="s">
        <v>292</v>
      </c>
      <c r="E2886" t="s">
        <v>97</v>
      </c>
      <c r="F2886" s="20">
        <v>2762</v>
      </c>
      <c r="G2886" s="32" t="s">
        <v>295</v>
      </c>
      <c r="H2886" t="s">
        <v>97</v>
      </c>
    </row>
    <row r="2887" spans="1:9" ht="26.25" thickBot="1" x14ac:dyDescent="0.25">
      <c r="A2887">
        <v>2000</v>
      </c>
      <c r="B2887" s="32" t="s">
        <v>278</v>
      </c>
      <c r="C2887" s="12" t="s">
        <v>279</v>
      </c>
      <c r="D2887" s="32" t="s">
        <v>292</v>
      </c>
      <c r="E2887" t="s">
        <v>94</v>
      </c>
      <c r="G2887" s="32" t="s">
        <v>295</v>
      </c>
      <c r="H2887" t="s">
        <v>94</v>
      </c>
      <c r="I2887" s="20">
        <v>5306</v>
      </c>
    </row>
    <row r="2888" spans="1:9" ht="25.5" x14ac:dyDescent="0.2">
      <c r="A2888">
        <v>2000</v>
      </c>
      <c r="B2888" s="32" t="s">
        <v>278</v>
      </c>
      <c r="C2888" s="14" t="s">
        <v>280</v>
      </c>
      <c r="D2888" s="32" t="s">
        <v>292</v>
      </c>
      <c r="E2888" t="s">
        <v>94</v>
      </c>
      <c r="G2888" s="32" t="s">
        <v>295</v>
      </c>
      <c r="H2888" t="s">
        <v>94</v>
      </c>
      <c r="I2888" s="20">
        <v>11915</v>
      </c>
    </row>
    <row r="2889" spans="1:9" ht="25.5" x14ac:dyDescent="0.2">
      <c r="A2889">
        <v>2000</v>
      </c>
      <c r="B2889" s="32" t="s">
        <v>278</v>
      </c>
      <c r="C2889" s="23" t="s">
        <v>281</v>
      </c>
      <c r="D2889" s="32" t="s">
        <v>292</v>
      </c>
      <c r="E2889" t="s">
        <v>94</v>
      </c>
      <c r="G2889" s="32" t="s">
        <v>295</v>
      </c>
      <c r="H2889" t="s">
        <v>94</v>
      </c>
      <c r="I2889" s="20">
        <v>2487</v>
      </c>
    </row>
    <row r="2890" spans="1:9" ht="25.5" x14ac:dyDescent="0.2">
      <c r="A2890">
        <v>2000</v>
      </c>
      <c r="B2890" s="32" t="s">
        <v>278</v>
      </c>
      <c r="C2890" s="24" t="s">
        <v>282</v>
      </c>
      <c r="D2890" s="32" t="s">
        <v>292</v>
      </c>
      <c r="E2890" t="s">
        <v>94</v>
      </c>
      <c r="G2890" s="32" t="s">
        <v>295</v>
      </c>
      <c r="H2890" t="s">
        <v>94</v>
      </c>
      <c r="I2890" s="20">
        <v>3760</v>
      </c>
    </row>
    <row r="2891" spans="1:9" ht="25.5" x14ac:dyDescent="0.2">
      <c r="A2891">
        <v>2000</v>
      </c>
      <c r="B2891" s="32" t="s">
        <v>278</v>
      </c>
      <c r="C2891" s="16" t="s">
        <v>283</v>
      </c>
      <c r="D2891" s="32" t="s">
        <v>292</v>
      </c>
      <c r="E2891" t="s">
        <v>94</v>
      </c>
      <c r="G2891" s="32" t="s">
        <v>295</v>
      </c>
      <c r="H2891" t="s">
        <v>94</v>
      </c>
      <c r="I2891" s="20">
        <v>5668</v>
      </c>
    </row>
    <row r="2892" spans="1:9" ht="25.5" x14ac:dyDescent="0.2">
      <c r="A2892">
        <v>2000</v>
      </c>
      <c r="B2892" s="32" t="s">
        <v>278</v>
      </c>
      <c r="C2892" s="14" t="s">
        <v>284</v>
      </c>
      <c r="D2892" s="32" t="s">
        <v>292</v>
      </c>
      <c r="E2892" t="s">
        <v>94</v>
      </c>
      <c r="G2892" s="32" t="s">
        <v>295</v>
      </c>
      <c r="H2892" t="s">
        <v>94</v>
      </c>
      <c r="I2892" s="20">
        <v>-13769</v>
      </c>
    </row>
    <row r="2893" spans="1:9" ht="25.5" x14ac:dyDescent="0.2">
      <c r="A2893">
        <v>2000</v>
      </c>
      <c r="B2893" s="32" t="s">
        <v>278</v>
      </c>
      <c r="C2893" s="24" t="s">
        <v>285</v>
      </c>
      <c r="D2893" s="32" t="s">
        <v>292</v>
      </c>
      <c r="E2893" t="s">
        <v>94</v>
      </c>
      <c r="G2893" s="32" t="s">
        <v>295</v>
      </c>
      <c r="H2893" t="s">
        <v>94</v>
      </c>
      <c r="I2893" s="20">
        <v>0</v>
      </c>
    </row>
    <row r="2894" spans="1:9" ht="25.5" x14ac:dyDescent="0.2">
      <c r="A2894">
        <v>2000</v>
      </c>
      <c r="B2894" s="32" t="s">
        <v>278</v>
      </c>
      <c r="C2894" s="24" t="s">
        <v>286</v>
      </c>
      <c r="D2894" s="32" t="s">
        <v>292</v>
      </c>
      <c r="E2894" t="s">
        <v>94</v>
      </c>
      <c r="G2894" s="32" t="s">
        <v>295</v>
      </c>
      <c r="H2894" t="s">
        <v>94</v>
      </c>
      <c r="I2894" s="20">
        <v>-6834</v>
      </c>
    </row>
    <row r="2895" spans="1:9" ht="25.5" x14ac:dyDescent="0.2">
      <c r="A2895">
        <v>2000</v>
      </c>
      <c r="B2895" s="32" t="s">
        <v>278</v>
      </c>
      <c r="C2895" s="24" t="s">
        <v>287</v>
      </c>
      <c r="D2895" s="32" t="s">
        <v>292</v>
      </c>
      <c r="E2895" t="s">
        <v>94</v>
      </c>
      <c r="G2895" s="32" t="s">
        <v>295</v>
      </c>
      <c r="H2895" t="s">
        <v>94</v>
      </c>
      <c r="I2895" s="20">
        <v>-6935</v>
      </c>
    </row>
    <row r="2896" spans="1:9" ht="25.5" x14ac:dyDescent="0.2">
      <c r="A2896">
        <v>2000</v>
      </c>
      <c r="B2896" s="32" t="s">
        <v>278</v>
      </c>
      <c r="C2896" s="43" t="s">
        <v>301</v>
      </c>
      <c r="D2896" s="32" t="s">
        <v>292</v>
      </c>
      <c r="E2896" t="s">
        <v>94</v>
      </c>
      <c r="F2896" s="20">
        <v>3452</v>
      </c>
      <c r="G2896" s="32" t="s">
        <v>295</v>
      </c>
      <c r="H2896" t="s">
        <v>94</v>
      </c>
    </row>
    <row r="2897" spans="1:9" ht="26.25" thickBot="1" x14ac:dyDescent="0.25">
      <c r="A2897">
        <v>2000</v>
      </c>
      <c r="B2897" s="32" t="s">
        <v>278</v>
      </c>
      <c r="C2897" s="12" t="s">
        <v>279</v>
      </c>
      <c r="D2897" s="32" t="s">
        <v>292</v>
      </c>
      <c r="E2897" t="s">
        <v>95</v>
      </c>
      <c r="G2897" s="32" t="s">
        <v>295</v>
      </c>
      <c r="H2897" t="s">
        <v>95</v>
      </c>
      <c r="I2897" s="20">
        <v>-740</v>
      </c>
    </row>
    <row r="2898" spans="1:9" ht="25.5" x14ac:dyDescent="0.2">
      <c r="A2898">
        <v>2000</v>
      </c>
      <c r="B2898" s="32" t="s">
        <v>278</v>
      </c>
      <c r="C2898" s="14" t="s">
        <v>280</v>
      </c>
      <c r="D2898" s="32" t="s">
        <v>292</v>
      </c>
      <c r="E2898" t="s">
        <v>95</v>
      </c>
      <c r="G2898" s="32" t="s">
        <v>295</v>
      </c>
      <c r="H2898" t="s">
        <v>95</v>
      </c>
      <c r="I2898" s="20">
        <v>1843</v>
      </c>
    </row>
    <row r="2899" spans="1:9" ht="25.5" x14ac:dyDescent="0.2">
      <c r="A2899">
        <v>2000</v>
      </c>
      <c r="B2899" s="32" t="s">
        <v>278</v>
      </c>
      <c r="C2899" s="23" t="s">
        <v>281</v>
      </c>
      <c r="D2899" s="32" t="s">
        <v>292</v>
      </c>
      <c r="E2899" t="s">
        <v>95</v>
      </c>
      <c r="G2899" s="32" t="s">
        <v>295</v>
      </c>
      <c r="H2899" t="s">
        <v>95</v>
      </c>
      <c r="I2899" s="20">
        <v>9</v>
      </c>
    </row>
    <row r="2900" spans="1:9" ht="25.5" x14ac:dyDescent="0.2">
      <c r="A2900">
        <v>2000</v>
      </c>
      <c r="B2900" s="32" t="s">
        <v>278</v>
      </c>
      <c r="C2900" s="24" t="s">
        <v>282</v>
      </c>
      <c r="D2900" s="32" t="s">
        <v>292</v>
      </c>
      <c r="E2900" t="s">
        <v>95</v>
      </c>
      <c r="G2900" s="32" t="s">
        <v>295</v>
      </c>
      <c r="H2900" t="s">
        <v>95</v>
      </c>
      <c r="I2900" s="20">
        <v>1452</v>
      </c>
    </row>
    <row r="2901" spans="1:9" ht="25.5" x14ac:dyDescent="0.2">
      <c r="A2901">
        <v>2000</v>
      </c>
      <c r="B2901" s="32" t="s">
        <v>278</v>
      </c>
      <c r="C2901" s="16" t="s">
        <v>283</v>
      </c>
      <c r="D2901" s="32" t="s">
        <v>292</v>
      </c>
      <c r="E2901" t="s">
        <v>95</v>
      </c>
      <c r="G2901" s="32" t="s">
        <v>295</v>
      </c>
      <c r="H2901" t="s">
        <v>95</v>
      </c>
      <c r="I2901" s="20">
        <v>382</v>
      </c>
    </row>
    <row r="2902" spans="1:9" ht="25.5" x14ac:dyDescent="0.2">
      <c r="A2902">
        <v>2000</v>
      </c>
      <c r="B2902" s="32" t="s">
        <v>278</v>
      </c>
      <c r="C2902" s="14" t="s">
        <v>284</v>
      </c>
      <c r="D2902" s="32" t="s">
        <v>292</v>
      </c>
      <c r="E2902" t="s">
        <v>95</v>
      </c>
      <c r="G2902" s="32" t="s">
        <v>295</v>
      </c>
      <c r="H2902" t="s">
        <v>95</v>
      </c>
      <c r="I2902" s="20">
        <v>-7245</v>
      </c>
    </row>
    <row r="2903" spans="1:9" ht="25.5" x14ac:dyDescent="0.2">
      <c r="A2903">
        <v>2000</v>
      </c>
      <c r="B2903" s="32" t="s">
        <v>278</v>
      </c>
      <c r="C2903" s="24" t="s">
        <v>285</v>
      </c>
      <c r="D2903" s="32" t="s">
        <v>292</v>
      </c>
      <c r="E2903" t="s">
        <v>95</v>
      </c>
      <c r="G2903" s="32" t="s">
        <v>295</v>
      </c>
      <c r="H2903" t="s">
        <v>95</v>
      </c>
      <c r="I2903" s="20">
        <v>0</v>
      </c>
    </row>
    <row r="2904" spans="1:9" ht="25.5" x14ac:dyDescent="0.2">
      <c r="A2904">
        <v>2000</v>
      </c>
      <c r="B2904" s="32" t="s">
        <v>278</v>
      </c>
      <c r="C2904" s="24" t="s">
        <v>286</v>
      </c>
      <c r="D2904" s="32" t="s">
        <v>292</v>
      </c>
      <c r="E2904" t="s">
        <v>95</v>
      </c>
      <c r="G2904" s="32" t="s">
        <v>295</v>
      </c>
      <c r="H2904" t="s">
        <v>95</v>
      </c>
      <c r="I2904" s="20">
        <v>-2873</v>
      </c>
    </row>
    <row r="2905" spans="1:9" ht="25.5" x14ac:dyDescent="0.2">
      <c r="A2905">
        <v>2000</v>
      </c>
      <c r="B2905" s="32" t="s">
        <v>278</v>
      </c>
      <c r="C2905" s="24" t="s">
        <v>287</v>
      </c>
      <c r="D2905" s="32" t="s">
        <v>292</v>
      </c>
      <c r="E2905" t="s">
        <v>95</v>
      </c>
      <c r="G2905" s="32" t="s">
        <v>295</v>
      </c>
      <c r="H2905" t="s">
        <v>95</v>
      </c>
      <c r="I2905" s="20">
        <v>-4372</v>
      </c>
    </row>
    <row r="2906" spans="1:9" ht="25.5" x14ac:dyDescent="0.2">
      <c r="A2906">
        <v>2000</v>
      </c>
      <c r="B2906" s="32" t="s">
        <v>278</v>
      </c>
      <c r="C2906" s="43" t="s">
        <v>301</v>
      </c>
      <c r="D2906" s="32" t="s">
        <v>292</v>
      </c>
      <c r="E2906" t="s">
        <v>95</v>
      </c>
      <c r="F2906" s="20">
        <v>-6142</v>
      </c>
      <c r="G2906" s="32" t="s">
        <v>295</v>
      </c>
      <c r="H2906" t="s">
        <v>95</v>
      </c>
    </row>
    <row r="2907" spans="1:9" ht="26.25" thickBot="1" x14ac:dyDescent="0.25">
      <c r="A2907">
        <v>2000</v>
      </c>
      <c r="B2907" s="32" t="s">
        <v>278</v>
      </c>
      <c r="C2907" s="12" t="s">
        <v>279</v>
      </c>
      <c r="D2907" s="32" t="s">
        <v>292</v>
      </c>
      <c r="E2907" t="s">
        <v>96</v>
      </c>
      <c r="G2907" s="32" t="s">
        <v>295</v>
      </c>
      <c r="H2907" t="s">
        <v>96</v>
      </c>
      <c r="I2907" s="20">
        <v>1788</v>
      </c>
    </row>
    <row r="2908" spans="1:9" ht="25.5" x14ac:dyDescent="0.2">
      <c r="A2908">
        <v>2000</v>
      </c>
      <c r="B2908" s="32" t="s">
        <v>278</v>
      </c>
      <c r="C2908" s="14" t="s">
        <v>280</v>
      </c>
      <c r="D2908" s="32" t="s">
        <v>292</v>
      </c>
      <c r="E2908" t="s">
        <v>96</v>
      </c>
      <c r="G2908" s="32" t="s">
        <v>295</v>
      </c>
      <c r="H2908" t="s">
        <v>96</v>
      </c>
      <c r="I2908" s="20">
        <v>5745</v>
      </c>
    </row>
    <row r="2909" spans="1:9" ht="25.5" x14ac:dyDescent="0.2">
      <c r="A2909">
        <v>2000</v>
      </c>
      <c r="B2909" s="32" t="s">
        <v>278</v>
      </c>
      <c r="C2909" s="23" t="s">
        <v>281</v>
      </c>
      <c r="D2909" s="32" t="s">
        <v>292</v>
      </c>
      <c r="E2909" t="s">
        <v>96</v>
      </c>
      <c r="G2909" s="32" t="s">
        <v>295</v>
      </c>
      <c r="H2909" t="s">
        <v>96</v>
      </c>
      <c r="I2909" s="20">
        <v>1327</v>
      </c>
    </row>
    <row r="2910" spans="1:9" ht="25.5" x14ac:dyDescent="0.2">
      <c r="A2910">
        <v>2000</v>
      </c>
      <c r="B2910" s="32" t="s">
        <v>278</v>
      </c>
      <c r="C2910" s="24" t="s">
        <v>282</v>
      </c>
      <c r="D2910" s="32" t="s">
        <v>292</v>
      </c>
      <c r="E2910" t="s">
        <v>96</v>
      </c>
      <c r="G2910" s="32" t="s">
        <v>295</v>
      </c>
      <c r="H2910" t="s">
        <v>96</v>
      </c>
      <c r="I2910" s="20">
        <v>1762</v>
      </c>
    </row>
    <row r="2911" spans="1:9" ht="25.5" x14ac:dyDescent="0.2">
      <c r="A2911">
        <v>2000</v>
      </c>
      <c r="B2911" s="32" t="s">
        <v>278</v>
      </c>
      <c r="C2911" s="16" t="s">
        <v>283</v>
      </c>
      <c r="D2911" s="32" t="s">
        <v>292</v>
      </c>
      <c r="E2911" t="s">
        <v>96</v>
      </c>
      <c r="G2911" s="32" t="s">
        <v>295</v>
      </c>
      <c r="H2911" t="s">
        <v>96</v>
      </c>
      <c r="I2911" s="20">
        <v>2656</v>
      </c>
    </row>
    <row r="2912" spans="1:9" ht="25.5" x14ac:dyDescent="0.2">
      <c r="A2912">
        <v>2000</v>
      </c>
      <c r="B2912" s="32" t="s">
        <v>278</v>
      </c>
      <c r="C2912" s="14" t="s">
        <v>284</v>
      </c>
      <c r="D2912" s="32" t="s">
        <v>292</v>
      </c>
      <c r="E2912" t="s">
        <v>96</v>
      </c>
      <c r="G2912" s="32" t="s">
        <v>295</v>
      </c>
      <c r="H2912" t="s">
        <v>96</v>
      </c>
      <c r="I2912" s="20">
        <v>-5724</v>
      </c>
    </row>
    <row r="2913" spans="1:9" ht="25.5" x14ac:dyDescent="0.2">
      <c r="A2913">
        <v>2000</v>
      </c>
      <c r="B2913" s="32" t="s">
        <v>278</v>
      </c>
      <c r="C2913" s="24" t="s">
        <v>285</v>
      </c>
      <c r="D2913" s="32" t="s">
        <v>292</v>
      </c>
      <c r="E2913" t="s">
        <v>96</v>
      </c>
      <c r="G2913" s="32" t="s">
        <v>295</v>
      </c>
      <c r="H2913" t="s">
        <v>96</v>
      </c>
      <c r="I2913" s="20">
        <v>0</v>
      </c>
    </row>
    <row r="2914" spans="1:9" ht="25.5" x14ac:dyDescent="0.2">
      <c r="A2914">
        <v>2000</v>
      </c>
      <c r="B2914" s="32" t="s">
        <v>278</v>
      </c>
      <c r="C2914" s="24" t="s">
        <v>286</v>
      </c>
      <c r="D2914" s="32" t="s">
        <v>292</v>
      </c>
      <c r="E2914" t="s">
        <v>96</v>
      </c>
      <c r="G2914" s="32" t="s">
        <v>295</v>
      </c>
      <c r="H2914" t="s">
        <v>96</v>
      </c>
      <c r="I2914" s="20">
        <v>-3383</v>
      </c>
    </row>
    <row r="2915" spans="1:9" ht="25.5" x14ac:dyDescent="0.2">
      <c r="A2915">
        <v>2000</v>
      </c>
      <c r="B2915" s="32" t="s">
        <v>278</v>
      </c>
      <c r="C2915" s="24" t="s">
        <v>287</v>
      </c>
      <c r="D2915" s="32" t="s">
        <v>292</v>
      </c>
      <c r="E2915" t="s">
        <v>96</v>
      </c>
      <c r="G2915" s="32" t="s">
        <v>295</v>
      </c>
      <c r="H2915" t="s">
        <v>96</v>
      </c>
      <c r="I2915" s="20">
        <v>-2341</v>
      </c>
    </row>
    <row r="2916" spans="1:9" ht="25.5" x14ac:dyDescent="0.2">
      <c r="A2916">
        <v>2000</v>
      </c>
      <c r="B2916" s="32" t="s">
        <v>278</v>
      </c>
      <c r="C2916" s="43" t="s">
        <v>301</v>
      </c>
      <c r="D2916" s="32" t="s">
        <v>292</v>
      </c>
      <c r="E2916" t="s">
        <v>96</v>
      </c>
      <c r="F2916" s="20">
        <v>1809</v>
      </c>
      <c r="G2916" s="32" t="s">
        <v>295</v>
      </c>
      <c r="H2916" t="s">
        <v>96</v>
      </c>
    </row>
    <row r="2917" spans="1:9" ht="26.25" thickBot="1" x14ac:dyDescent="0.25">
      <c r="A2917">
        <v>2000</v>
      </c>
      <c r="B2917" s="32" t="s">
        <v>278</v>
      </c>
      <c r="C2917" s="12" t="s">
        <v>279</v>
      </c>
      <c r="D2917" s="32" t="s">
        <v>292</v>
      </c>
      <c r="E2917" t="s">
        <v>341</v>
      </c>
      <c r="G2917" s="32" t="s">
        <v>295</v>
      </c>
      <c r="H2917" t="s">
        <v>341</v>
      </c>
      <c r="I2917" s="20">
        <v>1496</v>
      </c>
    </row>
    <row r="2918" spans="1:9" ht="25.5" x14ac:dyDescent="0.2">
      <c r="A2918">
        <v>2000</v>
      </c>
      <c r="B2918" s="32" t="s">
        <v>278</v>
      </c>
      <c r="C2918" s="14" t="s">
        <v>280</v>
      </c>
      <c r="D2918" s="32" t="s">
        <v>292</v>
      </c>
      <c r="E2918" t="s">
        <v>341</v>
      </c>
      <c r="G2918" s="32" t="s">
        <v>295</v>
      </c>
      <c r="H2918" t="s">
        <v>341</v>
      </c>
      <c r="I2918" s="20">
        <v>3701</v>
      </c>
    </row>
    <row r="2919" spans="1:9" ht="25.5" x14ac:dyDescent="0.2">
      <c r="A2919">
        <v>2000</v>
      </c>
      <c r="B2919" s="32" t="s">
        <v>278</v>
      </c>
      <c r="C2919" s="23" t="s">
        <v>281</v>
      </c>
      <c r="D2919" s="32" t="s">
        <v>292</v>
      </c>
      <c r="E2919" t="s">
        <v>341</v>
      </c>
      <c r="G2919" s="32" t="s">
        <v>295</v>
      </c>
      <c r="H2919" t="s">
        <v>341</v>
      </c>
      <c r="I2919" s="20">
        <v>1151</v>
      </c>
    </row>
    <row r="2920" spans="1:9" ht="25.5" x14ac:dyDescent="0.2">
      <c r="A2920">
        <v>2000</v>
      </c>
      <c r="B2920" s="32" t="s">
        <v>278</v>
      </c>
      <c r="C2920" s="24" t="s">
        <v>282</v>
      </c>
      <c r="D2920" s="32" t="s">
        <v>292</v>
      </c>
      <c r="E2920" t="s">
        <v>341</v>
      </c>
      <c r="G2920" s="32" t="s">
        <v>295</v>
      </c>
      <c r="H2920" t="s">
        <v>341</v>
      </c>
      <c r="I2920" s="20">
        <v>455</v>
      </c>
    </row>
    <row r="2921" spans="1:9" ht="25.5" x14ac:dyDescent="0.2">
      <c r="A2921">
        <v>2000</v>
      </c>
      <c r="B2921" s="32" t="s">
        <v>278</v>
      </c>
      <c r="C2921" s="16" t="s">
        <v>283</v>
      </c>
      <c r="D2921" s="32" t="s">
        <v>292</v>
      </c>
      <c r="E2921" t="s">
        <v>341</v>
      </c>
      <c r="G2921" s="32" t="s">
        <v>295</v>
      </c>
      <c r="H2921" t="s">
        <v>341</v>
      </c>
      <c r="I2921" s="20">
        <v>2095</v>
      </c>
    </row>
    <row r="2922" spans="1:9" ht="25.5" x14ac:dyDescent="0.2">
      <c r="A2922">
        <v>2000</v>
      </c>
      <c r="B2922" s="32" t="s">
        <v>278</v>
      </c>
      <c r="C2922" s="14" t="s">
        <v>284</v>
      </c>
      <c r="D2922" s="32" t="s">
        <v>292</v>
      </c>
      <c r="E2922" t="s">
        <v>341</v>
      </c>
      <c r="G2922" s="32" t="s">
        <v>295</v>
      </c>
      <c r="H2922" t="s">
        <v>341</v>
      </c>
      <c r="I2922" s="20">
        <v>-775</v>
      </c>
    </row>
    <row r="2923" spans="1:9" ht="25.5" x14ac:dyDescent="0.2">
      <c r="A2923">
        <v>2000</v>
      </c>
      <c r="B2923" s="32" t="s">
        <v>278</v>
      </c>
      <c r="C2923" s="24" t="s">
        <v>285</v>
      </c>
      <c r="D2923" s="32" t="s">
        <v>292</v>
      </c>
      <c r="E2923" t="s">
        <v>341</v>
      </c>
      <c r="G2923" s="32" t="s">
        <v>295</v>
      </c>
      <c r="H2923" t="s">
        <v>341</v>
      </c>
      <c r="I2923" s="20">
        <v>0</v>
      </c>
    </row>
    <row r="2924" spans="1:9" ht="25.5" x14ac:dyDescent="0.2">
      <c r="A2924">
        <v>2000</v>
      </c>
      <c r="B2924" s="32" t="s">
        <v>278</v>
      </c>
      <c r="C2924" s="24" t="s">
        <v>286</v>
      </c>
      <c r="D2924" s="32" t="s">
        <v>292</v>
      </c>
      <c r="E2924" t="s">
        <v>341</v>
      </c>
      <c r="G2924" s="32" t="s">
        <v>295</v>
      </c>
      <c r="H2924" t="s">
        <v>341</v>
      </c>
      <c r="I2924" s="20">
        <v>-576</v>
      </c>
    </row>
    <row r="2925" spans="1:9" ht="25.5" x14ac:dyDescent="0.2">
      <c r="A2925">
        <v>2000</v>
      </c>
      <c r="B2925" s="32" t="s">
        <v>278</v>
      </c>
      <c r="C2925" s="24" t="s">
        <v>287</v>
      </c>
      <c r="D2925" s="32" t="s">
        <v>292</v>
      </c>
      <c r="E2925" t="s">
        <v>341</v>
      </c>
      <c r="G2925" s="32" t="s">
        <v>295</v>
      </c>
      <c r="H2925" t="s">
        <v>341</v>
      </c>
      <c r="I2925" s="20">
        <v>-199</v>
      </c>
    </row>
    <row r="2926" spans="1:9" ht="25.5" x14ac:dyDescent="0.2">
      <c r="A2926">
        <v>2000</v>
      </c>
      <c r="B2926" s="32" t="s">
        <v>278</v>
      </c>
      <c r="C2926" s="43" t="s">
        <v>301</v>
      </c>
      <c r="D2926" s="32" t="s">
        <v>292</v>
      </c>
      <c r="E2926" t="s">
        <v>341</v>
      </c>
      <c r="F2926" s="20">
        <v>4422</v>
      </c>
      <c r="G2926" s="32" t="s">
        <v>295</v>
      </c>
      <c r="H2926" t="s">
        <v>341</v>
      </c>
    </row>
    <row r="2927" spans="1:9" ht="26.25" thickBot="1" x14ac:dyDescent="0.25">
      <c r="A2927">
        <v>2000</v>
      </c>
      <c r="B2927" s="32" t="s">
        <v>278</v>
      </c>
      <c r="C2927" s="12" t="s">
        <v>279</v>
      </c>
      <c r="D2927" s="32" t="s">
        <v>292</v>
      </c>
      <c r="E2927" t="s">
        <v>97</v>
      </c>
      <c r="G2927" s="32" t="s">
        <v>295</v>
      </c>
      <c r="H2927" t="s">
        <v>97</v>
      </c>
      <c r="I2927" s="20">
        <v>2762</v>
      </c>
    </row>
    <row r="2928" spans="1:9" ht="25.5" x14ac:dyDescent="0.2">
      <c r="A2928">
        <v>2000</v>
      </c>
      <c r="B2928" s="32" t="s">
        <v>278</v>
      </c>
      <c r="C2928" s="14" t="s">
        <v>280</v>
      </c>
      <c r="D2928" s="32" t="s">
        <v>292</v>
      </c>
      <c r="E2928" t="s">
        <v>97</v>
      </c>
      <c r="G2928" s="32" t="s">
        <v>295</v>
      </c>
      <c r="H2928" t="s">
        <v>97</v>
      </c>
      <c r="I2928" s="20">
        <v>626</v>
      </c>
    </row>
    <row r="2929" spans="1:9" ht="25.5" x14ac:dyDescent="0.2">
      <c r="A2929">
        <v>2000</v>
      </c>
      <c r="B2929" s="32" t="s">
        <v>278</v>
      </c>
      <c r="C2929" s="23" t="s">
        <v>281</v>
      </c>
      <c r="D2929" s="32" t="s">
        <v>292</v>
      </c>
      <c r="E2929" t="s">
        <v>97</v>
      </c>
      <c r="G2929" s="32" t="s">
        <v>295</v>
      </c>
      <c r="H2929" t="s">
        <v>97</v>
      </c>
      <c r="I2929" s="20">
        <v>0</v>
      </c>
    </row>
    <row r="2930" spans="1:9" ht="25.5" x14ac:dyDescent="0.2">
      <c r="A2930">
        <v>2000</v>
      </c>
      <c r="B2930" s="32" t="s">
        <v>278</v>
      </c>
      <c r="C2930" s="24" t="s">
        <v>282</v>
      </c>
      <c r="D2930" s="32" t="s">
        <v>292</v>
      </c>
      <c r="E2930" t="s">
        <v>97</v>
      </c>
      <c r="G2930" s="32" t="s">
        <v>295</v>
      </c>
      <c r="H2930" t="s">
        <v>97</v>
      </c>
      <c r="I2930" s="20">
        <v>91</v>
      </c>
    </row>
    <row r="2931" spans="1:9" ht="25.5" x14ac:dyDescent="0.2">
      <c r="A2931">
        <v>2000</v>
      </c>
      <c r="B2931" s="32" t="s">
        <v>278</v>
      </c>
      <c r="C2931" s="16" t="s">
        <v>283</v>
      </c>
      <c r="D2931" s="32" t="s">
        <v>292</v>
      </c>
      <c r="E2931" t="s">
        <v>97</v>
      </c>
      <c r="G2931" s="32" t="s">
        <v>295</v>
      </c>
      <c r="H2931" t="s">
        <v>97</v>
      </c>
      <c r="I2931" s="20">
        <v>535</v>
      </c>
    </row>
    <row r="2932" spans="1:9" ht="25.5" x14ac:dyDescent="0.2">
      <c r="A2932">
        <v>2000</v>
      </c>
      <c r="B2932" s="32" t="s">
        <v>278</v>
      </c>
      <c r="C2932" s="14" t="s">
        <v>284</v>
      </c>
      <c r="D2932" s="32" t="s">
        <v>292</v>
      </c>
      <c r="E2932" t="s">
        <v>97</v>
      </c>
      <c r="G2932" s="32" t="s">
        <v>295</v>
      </c>
      <c r="H2932" t="s">
        <v>97</v>
      </c>
      <c r="I2932" s="20">
        <v>-25</v>
      </c>
    </row>
    <row r="2933" spans="1:9" ht="25.5" x14ac:dyDescent="0.2">
      <c r="A2933">
        <v>2000</v>
      </c>
      <c r="B2933" s="32" t="s">
        <v>278</v>
      </c>
      <c r="C2933" s="24" t="s">
        <v>285</v>
      </c>
      <c r="D2933" s="32" t="s">
        <v>292</v>
      </c>
      <c r="E2933" t="s">
        <v>97</v>
      </c>
      <c r="G2933" s="32" t="s">
        <v>295</v>
      </c>
      <c r="H2933" t="s">
        <v>97</v>
      </c>
      <c r="I2933" s="20">
        <v>0</v>
      </c>
    </row>
    <row r="2934" spans="1:9" ht="25.5" x14ac:dyDescent="0.2">
      <c r="A2934">
        <v>2000</v>
      </c>
      <c r="B2934" s="32" t="s">
        <v>278</v>
      </c>
      <c r="C2934" s="24" t="s">
        <v>286</v>
      </c>
      <c r="D2934" s="32" t="s">
        <v>292</v>
      </c>
      <c r="E2934" t="s">
        <v>97</v>
      </c>
      <c r="G2934" s="32" t="s">
        <v>295</v>
      </c>
      <c r="H2934" t="s">
        <v>97</v>
      </c>
      <c r="I2934" s="20">
        <v>-2</v>
      </c>
    </row>
    <row r="2935" spans="1:9" ht="25.5" x14ac:dyDescent="0.2">
      <c r="A2935">
        <v>2000</v>
      </c>
      <c r="B2935" s="32" t="s">
        <v>278</v>
      </c>
      <c r="C2935" s="24" t="s">
        <v>287</v>
      </c>
      <c r="D2935" s="32" t="s">
        <v>292</v>
      </c>
      <c r="E2935" t="s">
        <v>97</v>
      </c>
      <c r="G2935" s="32" t="s">
        <v>295</v>
      </c>
      <c r="H2935" t="s">
        <v>97</v>
      </c>
      <c r="I2935" s="20">
        <v>-23</v>
      </c>
    </row>
    <row r="2936" spans="1:9" ht="25.5" x14ac:dyDescent="0.2">
      <c r="A2936">
        <v>2000</v>
      </c>
      <c r="B2936" s="32" t="s">
        <v>278</v>
      </c>
      <c r="C2936" s="43" t="s">
        <v>301</v>
      </c>
      <c r="D2936" s="32" t="s">
        <v>292</v>
      </c>
      <c r="E2936" t="s">
        <v>97</v>
      </c>
      <c r="F2936" s="20">
        <v>3363</v>
      </c>
      <c r="G2936" s="32" t="s">
        <v>295</v>
      </c>
      <c r="H2936" t="s">
        <v>97</v>
      </c>
    </row>
    <row r="2937" spans="1:9" ht="25.5" x14ac:dyDescent="0.2">
      <c r="A2937">
        <v>2000</v>
      </c>
      <c r="B2937" s="32" t="s">
        <v>288</v>
      </c>
      <c r="C2937" s="44" t="s">
        <v>302</v>
      </c>
      <c r="D2937" s="32" t="s">
        <v>292</v>
      </c>
      <c r="E2937" t="s">
        <v>94</v>
      </c>
      <c r="G2937" s="32" t="s">
        <v>295</v>
      </c>
      <c r="H2937" t="s">
        <v>94</v>
      </c>
      <c r="I2937" s="20">
        <v>3452</v>
      </c>
    </row>
    <row r="2938" spans="1:9" ht="25.5" x14ac:dyDescent="0.2">
      <c r="A2938">
        <v>2000</v>
      </c>
      <c r="B2938" s="32" t="s">
        <v>288</v>
      </c>
      <c r="C2938" s="45" t="s">
        <v>289</v>
      </c>
      <c r="D2938" s="32" t="s">
        <v>292</v>
      </c>
      <c r="E2938" t="s">
        <v>94</v>
      </c>
      <c r="F2938" s="20">
        <v>24064</v>
      </c>
      <c r="G2938" s="32" t="s">
        <v>295</v>
      </c>
      <c r="H2938" t="s">
        <v>94</v>
      </c>
    </row>
    <row r="2939" spans="1:9" ht="25.5" x14ac:dyDescent="0.2">
      <c r="A2939">
        <v>2000</v>
      </c>
      <c r="B2939" s="32" t="s">
        <v>288</v>
      </c>
      <c r="C2939" s="15" t="s">
        <v>290</v>
      </c>
      <c r="D2939" s="32" t="s">
        <v>292</v>
      </c>
      <c r="E2939" t="s">
        <v>94</v>
      </c>
      <c r="F2939" s="20">
        <v>24014</v>
      </c>
      <c r="G2939" s="32" t="s">
        <v>295</v>
      </c>
      <c r="H2939" t="s">
        <v>94</v>
      </c>
    </row>
    <row r="2940" spans="1:9" ht="25.5" x14ac:dyDescent="0.2">
      <c r="A2940">
        <v>2000</v>
      </c>
      <c r="B2940" s="32" t="s">
        <v>288</v>
      </c>
      <c r="C2940" s="21" t="s">
        <v>91</v>
      </c>
      <c r="D2940" s="32" t="s">
        <v>292</v>
      </c>
      <c r="E2940" t="s">
        <v>94</v>
      </c>
      <c r="F2940" s="20">
        <v>-13563</v>
      </c>
      <c r="G2940" s="32" t="s">
        <v>295</v>
      </c>
      <c r="H2940" t="s">
        <v>94</v>
      </c>
    </row>
    <row r="2941" spans="1:9" ht="33.75" x14ac:dyDescent="0.2">
      <c r="A2941">
        <v>2000</v>
      </c>
      <c r="B2941" s="32" t="s">
        <v>288</v>
      </c>
      <c r="C2941" s="22" t="s">
        <v>303</v>
      </c>
      <c r="D2941" s="32" t="s">
        <v>292</v>
      </c>
      <c r="E2941" t="s">
        <v>94</v>
      </c>
      <c r="F2941" s="20">
        <v>50</v>
      </c>
      <c r="G2941" s="32" t="s">
        <v>295</v>
      </c>
      <c r="H2941" t="s">
        <v>94</v>
      </c>
    </row>
    <row r="2942" spans="1:9" ht="25.5" x14ac:dyDescent="0.2">
      <c r="A2942">
        <v>2000</v>
      </c>
      <c r="B2942" s="32" t="s">
        <v>288</v>
      </c>
      <c r="C2942" s="21" t="s">
        <v>304</v>
      </c>
      <c r="D2942" s="32" t="s">
        <v>292</v>
      </c>
      <c r="E2942" t="s">
        <v>94</v>
      </c>
      <c r="F2942" s="20">
        <v>471</v>
      </c>
      <c r="G2942" s="32" t="s">
        <v>295</v>
      </c>
      <c r="H2942" t="s">
        <v>94</v>
      </c>
    </row>
    <row r="2943" spans="1:9" ht="25.5" x14ac:dyDescent="0.2">
      <c r="A2943">
        <v>2000</v>
      </c>
      <c r="B2943" s="32" t="s">
        <v>288</v>
      </c>
      <c r="C2943" s="29" t="s">
        <v>291</v>
      </c>
      <c r="D2943" s="32" t="s">
        <v>292</v>
      </c>
      <c r="E2943" t="s">
        <v>94</v>
      </c>
      <c r="F2943" s="20">
        <v>-7520</v>
      </c>
      <c r="G2943" s="32" t="s">
        <v>295</v>
      </c>
      <c r="H2943" t="s">
        <v>94</v>
      </c>
    </row>
    <row r="2944" spans="1:9" ht="25.5" x14ac:dyDescent="0.2">
      <c r="A2944">
        <v>2000</v>
      </c>
      <c r="B2944" s="32" t="s">
        <v>288</v>
      </c>
      <c r="C2944" s="44" t="s">
        <v>302</v>
      </c>
      <c r="D2944" s="32" t="s">
        <v>292</v>
      </c>
      <c r="E2944" t="s">
        <v>95</v>
      </c>
      <c r="G2944" s="32" t="s">
        <v>295</v>
      </c>
      <c r="H2944" t="s">
        <v>95</v>
      </c>
      <c r="I2944" s="20">
        <v>-6142</v>
      </c>
    </row>
    <row r="2945" spans="1:9" ht="25.5" x14ac:dyDescent="0.2">
      <c r="A2945">
        <v>2000</v>
      </c>
      <c r="B2945" s="32" t="s">
        <v>288</v>
      </c>
      <c r="C2945" s="45" t="s">
        <v>289</v>
      </c>
      <c r="D2945" s="32" t="s">
        <v>292</v>
      </c>
      <c r="E2945" t="s">
        <v>95</v>
      </c>
      <c r="F2945" s="20">
        <v>7773</v>
      </c>
      <c r="G2945" s="32" t="s">
        <v>295</v>
      </c>
      <c r="H2945" t="s">
        <v>95</v>
      </c>
    </row>
    <row r="2946" spans="1:9" ht="25.5" x14ac:dyDescent="0.2">
      <c r="A2946">
        <v>2000</v>
      </c>
      <c r="B2946" s="32" t="s">
        <v>288</v>
      </c>
      <c r="C2946" s="15" t="s">
        <v>290</v>
      </c>
      <c r="D2946" s="32" t="s">
        <v>292</v>
      </c>
      <c r="E2946" t="s">
        <v>95</v>
      </c>
      <c r="F2946" s="20">
        <v>7723</v>
      </c>
      <c r="G2946" s="32" t="s">
        <v>295</v>
      </c>
      <c r="H2946" t="s">
        <v>95</v>
      </c>
    </row>
    <row r="2947" spans="1:9" ht="25.5" x14ac:dyDescent="0.2">
      <c r="A2947">
        <v>2000</v>
      </c>
      <c r="B2947" s="32" t="s">
        <v>288</v>
      </c>
      <c r="C2947" s="21" t="s">
        <v>91</v>
      </c>
      <c r="D2947" s="32" t="s">
        <v>292</v>
      </c>
      <c r="E2947" t="s">
        <v>95</v>
      </c>
      <c r="F2947" s="20">
        <v>-6217</v>
      </c>
      <c r="G2947" s="32" t="s">
        <v>295</v>
      </c>
      <c r="H2947" t="s">
        <v>95</v>
      </c>
    </row>
    <row r="2948" spans="1:9" ht="33.75" x14ac:dyDescent="0.2">
      <c r="A2948">
        <v>2000</v>
      </c>
      <c r="B2948" s="32" t="s">
        <v>288</v>
      </c>
      <c r="C2948" s="22" t="s">
        <v>303</v>
      </c>
      <c r="D2948" s="32" t="s">
        <v>292</v>
      </c>
      <c r="E2948" t="s">
        <v>95</v>
      </c>
      <c r="F2948" s="20">
        <v>50</v>
      </c>
      <c r="G2948" s="32" t="s">
        <v>295</v>
      </c>
      <c r="H2948" t="s">
        <v>95</v>
      </c>
    </row>
    <row r="2949" spans="1:9" ht="25.5" x14ac:dyDescent="0.2">
      <c r="A2949">
        <v>2000</v>
      </c>
      <c r="B2949" s="32" t="s">
        <v>288</v>
      </c>
      <c r="C2949" s="21" t="s">
        <v>304</v>
      </c>
      <c r="D2949" s="32" t="s">
        <v>292</v>
      </c>
      <c r="E2949" t="s">
        <v>95</v>
      </c>
      <c r="F2949" s="20">
        <v>169</v>
      </c>
      <c r="G2949" s="32" t="s">
        <v>295</v>
      </c>
      <c r="H2949" t="s">
        <v>95</v>
      </c>
    </row>
    <row r="2950" spans="1:9" ht="25.5" x14ac:dyDescent="0.2">
      <c r="A2950">
        <v>2000</v>
      </c>
      <c r="B2950" s="32" t="s">
        <v>288</v>
      </c>
      <c r="C2950" s="29" t="s">
        <v>291</v>
      </c>
      <c r="D2950" s="32" t="s">
        <v>292</v>
      </c>
      <c r="E2950" t="s">
        <v>95</v>
      </c>
      <c r="F2950" s="20">
        <v>-7867</v>
      </c>
      <c r="G2950" s="32" t="s">
        <v>295</v>
      </c>
      <c r="H2950" t="s">
        <v>95</v>
      </c>
    </row>
    <row r="2951" spans="1:9" ht="25.5" x14ac:dyDescent="0.2">
      <c r="A2951">
        <v>2000</v>
      </c>
      <c r="B2951" s="32" t="s">
        <v>288</v>
      </c>
      <c r="C2951" s="44" t="s">
        <v>302</v>
      </c>
      <c r="D2951" s="32" t="s">
        <v>292</v>
      </c>
      <c r="E2951" t="s">
        <v>96</v>
      </c>
      <c r="G2951" s="32" t="s">
        <v>295</v>
      </c>
      <c r="H2951" t="s">
        <v>96</v>
      </c>
      <c r="I2951" s="20">
        <v>1809</v>
      </c>
    </row>
    <row r="2952" spans="1:9" ht="25.5" x14ac:dyDescent="0.2">
      <c r="A2952">
        <v>2000</v>
      </c>
      <c r="B2952" s="32" t="s">
        <v>288</v>
      </c>
      <c r="C2952" s="45" t="s">
        <v>289</v>
      </c>
      <c r="D2952" s="32" t="s">
        <v>292</v>
      </c>
      <c r="E2952" t="s">
        <v>96</v>
      </c>
      <c r="F2952" s="20">
        <v>9378</v>
      </c>
      <c r="G2952" s="32" t="s">
        <v>295</v>
      </c>
      <c r="H2952" t="s">
        <v>96</v>
      </c>
    </row>
    <row r="2953" spans="1:9" ht="25.5" x14ac:dyDescent="0.2">
      <c r="A2953">
        <v>2000</v>
      </c>
      <c r="B2953" s="32" t="s">
        <v>288</v>
      </c>
      <c r="C2953" s="15" t="s">
        <v>290</v>
      </c>
      <c r="D2953" s="32" t="s">
        <v>292</v>
      </c>
      <c r="E2953" t="s">
        <v>96</v>
      </c>
      <c r="F2953" s="20">
        <v>9378</v>
      </c>
      <c r="G2953" s="32" t="s">
        <v>295</v>
      </c>
      <c r="H2953" t="s">
        <v>96</v>
      </c>
    </row>
    <row r="2954" spans="1:9" ht="25.5" x14ac:dyDescent="0.2">
      <c r="A2954">
        <v>2000</v>
      </c>
      <c r="B2954" s="32" t="s">
        <v>288</v>
      </c>
      <c r="C2954" s="21" t="s">
        <v>91</v>
      </c>
      <c r="D2954" s="32" t="s">
        <v>292</v>
      </c>
      <c r="E2954" t="s">
        <v>96</v>
      </c>
      <c r="F2954" s="20">
        <v>-4505</v>
      </c>
      <c r="G2954" s="32" t="s">
        <v>295</v>
      </c>
      <c r="H2954" t="s">
        <v>96</v>
      </c>
    </row>
    <row r="2955" spans="1:9" ht="33.75" x14ac:dyDescent="0.2">
      <c r="A2955">
        <v>2000</v>
      </c>
      <c r="B2955" s="32" t="s">
        <v>288</v>
      </c>
      <c r="C2955" s="22" t="s">
        <v>303</v>
      </c>
      <c r="D2955" s="32" t="s">
        <v>292</v>
      </c>
      <c r="E2955" t="s">
        <v>96</v>
      </c>
      <c r="F2955" s="20">
        <v>0</v>
      </c>
      <c r="G2955" s="32" t="s">
        <v>295</v>
      </c>
      <c r="H2955" t="s">
        <v>96</v>
      </c>
    </row>
    <row r="2956" spans="1:9" ht="25.5" x14ac:dyDescent="0.2">
      <c r="A2956">
        <v>2000</v>
      </c>
      <c r="B2956" s="32" t="s">
        <v>288</v>
      </c>
      <c r="C2956" s="21" t="s">
        <v>304</v>
      </c>
      <c r="D2956" s="32" t="s">
        <v>292</v>
      </c>
      <c r="E2956" t="s">
        <v>96</v>
      </c>
      <c r="F2956" s="20">
        <v>162</v>
      </c>
      <c r="G2956" s="32" t="s">
        <v>295</v>
      </c>
      <c r="H2956" t="s">
        <v>96</v>
      </c>
    </row>
    <row r="2957" spans="1:9" ht="25.5" x14ac:dyDescent="0.2">
      <c r="A2957">
        <v>2000</v>
      </c>
      <c r="B2957" s="32" t="s">
        <v>288</v>
      </c>
      <c r="C2957" s="29" t="s">
        <v>291</v>
      </c>
      <c r="D2957" s="32" t="s">
        <v>292</v>
      </c>
      <c r="E2957" t="s">
        <v>96</v>
      </c>
      <c r="F2957" s="20">
        <v>-3226</v>
      </c>
      <c r="G2957" s="32" t="s">
        <v>295</v>
      </c>
      <c r="H2957" t="s">
        <v>96</v>
      </c>
    </row>
    <row r="2958" spans="1:9" ht="25.5" x14ac:dyDescent="0.2">
      <c r="A2958">
        <v>2000</v>
      </c>
      <c r="B2958" s="32" t="s">
        <v>288</v>
      </c>
      <c r="C2958" s="44" t="s">
        <v>302</v>
      </c>
      <c r="D2958" s="32" t="s">
        <v>292</v>
      </c>
      <c r="E2958" t="s">
        <v>341</v>
      </c>
      <c r="G2958" s="32" t="s">
        <v>295</v>
      </c>
      <c r="H2958" t="s">
        <v>341</v>
      </c>
      <c r="I2958" s="20">
        <v>4422</v>
      </c>
    </row>
    <row r="2959" spans="1:9" ht="25.5" x14ac:dyDescent="0.2">
      <c r="A2959">
        <v>2000</v>
      </c>
      <c r="B2959" s="32" t="s">
        <v>288</v>
      </c>
      <c r="C2959" s="45" t="s">
        <v>289</v>
      </c>
      <c r="D2959" s="32" t="s">
        <v>292</v>
      </c>
      <c r="E2959" t="s">
        <v>341</v>
      </c>
      <c r="F2959" s="20">
        <v>6296</v>
      </c>
      <c r="G2959" s="32" t="s">
        <v>295</v>
      </c>
      <c r="H2959" t="s">
        <v>341</v>
      </c>
    </row>
    <row r="2960" spans="1:9" ht="25.5" x14ac:dyDescent="0.2">
      <c r="A2960">
        <v>2000</v>
      </c>
      <c r="B2960" s="32" t="s">
        <v>288</v>
      </c>
      <c r="C2960" s="15" t="s">
        <v>290</v>
      </c>
      <c r="D2960" s="32" t="s">
        <v>292</v>
      </c>
      <c r="E2960" t="s">
        <v>341</v>
      </c>
      <c r="F2960" s="20">
        <v>6296</v>
      </c>
      <c r="G2960" s="32" t="s">
        <v>295</v>
      </c>
      <c r="H2960" t="s">
        <v>341</v>
      </c>
    </row>
    <row r="2961" spans="1:9" ht="25.5" x14ac:dyDescent="0.2">
      <c r="A2961">
        <v>2000</v>
      </c>
      <c r="B2961" s="32" t="s">
        <v>288</v>
      </c>
      <c r="C2961" s="21" t="s">
        <v>91</v>
      </c>
      <c r="D2961" s="32" t="s">
        <v>292</v>
      </c>
      <c r="E2961" t="s">
        <v>341</v>
      </c>
      <c r="F2961" s="20">
        <v>-2577</v>
      </c>
      <c r="G2961" s="32" t="s">
        <v>295</v>
      </c>
      <c r="H2961" t="s">
        <v>341</v>
      </c>
    </row>
    <row r="2962" spans="1:9" ht="33.75" x14ac:dyDescent="0.2">
      <c r="A2962">
        <v>2000</v>
      </c>
      <c r="B2962" s="32" t="s">
        <v>288</v>
      </c>
      <c r="C2962" s="22" t="s">
        <v>303</v>
      </c>
      <c r="D2962" s="32" t="s">
        <v>292</v>
      </c>
      <c r="E2962" t="s">
        <v>341</v>
      </c>
      <c r="F2962" s="20">
        <v>0</v>
      </c>
      <c r="G2962" s="32" t="s">
        <v>295</v>
      </c>
      <c r="H2962" t="s">
        <v>341</v>
      </c>
    </row>
    <row r="2963" spans="1:9" ht="25.5" x14ac:dyDescent="0.2">
      <c r="A2963">
        <v>2000</v>
      </c>
      <c r="B2963" s="32" t="s">
        <v>288</v>
      </c>
      <c r="C2963" s="21" t="s">
        <v>304</v>
      </c>
      <c r="D2963" s="32" t="s">
        <v>292</v>
      </c>
      <c r="E2963" t="s">
        <v>341</v>
      </c>
      <c r="F2963" s="20">
        <v>119</v>
      </c>
      <c r="G2963" s="32" t="s">
        <v>295</v>
      </c>
      <c r="H2963" t="s">
        <v>341</v>
      </c>
    </row>
    <row r="2964" spans="1:9" ht="25.5" x14ac:dyDescent="0.2">
      <c r="A2964">
        <v>2000</v>
      </c>
      <c r="B2964" s="32" t="s">
        <v>288</v>
      </c>
      <c r="C2964" s="29" t="s">
        <v>291</v>
      </c>
      <c r="D2964" s="32" t="s">
        <v>292</v>
      </c>
      <c r="E2964" t="s">
        <v>341</v>
      </c>
      <c r="F2964" s="20">
        <v>584</v>
      </c>
      <c r="G2964" s="32" t="s">
        <v>295</v>
      </c>
      <c r="H2964" t="s">
        <v>341</v>
      </c>
    </row>
    <row r="2965" spans="1:9" ht="25.5" x14ac:dyDescent="0.2">
      <c r="A2965">
        <v>2000</v>
      </c>
      <c r="B2965" s="32" t="s">
        <v>288</v>
      </c>
      <c r="C2965" s="44" t="s">
        <v>302</v>
      </c>
      <c r="D2965" s="32" t="s">
        <v>292</v>
      </c>
      <c r="E2965" t="s">
        <v>97</v>
      </c>
      <c r="G2965" s="32" t="s">
        <v>295</v>
      </c>
      <c r="H2965" t="s">
        <v>97</v>
      </c>
      <c r="I2965" s="20">
        <v>3363</v>
      </c>
    </row>
    <row r="2966" spans="1:9" ht="25.5" x14ac:dyDescent="0.2">
      <c r="A2966">
        <v>2000</v>
      </c>
      <c r="B2966" s="32" t="s">
        <v>288</v>
      </c>
      <c r="C2966" s="45" t="s">
        <v>289</v>
      </c>
      <c r="D2966" s="32" t="s">
        <v>292</v>
      </c>
      <c r="E2966" t="s">
        <v>97</v>
      </c>
      <c r="F2966" s="20">
        <v>617</v>
      </c>
      <c r="G2966" s="32" t="s">
        <v>295</v>
      </c>
      <c r="H2966" t="s">
        <v>97</v>
      </c>
    </row>
    <row r="2967" spans="1:9" ht="25.5" x14ac:dyDescent="0.2">
      <c r="A2967">
        <v>2000</v>
      </c>
      <c r="B2967" s="32" t="s">
        <v>288</v>
      </c>
      <c r="C2967" s="15" t="s">
        <v>290</v>
      </c>
      <c r="D2967" s="32" t="s">
        <v>292</v>
      </c>
      <c r="E2967" t="s">
        <v>97</v>
      </c>
      <c r="F2967" s="20">
        <v>617</v>
      </c>
      <c r="G2967" s="32" t="s">
        <v>295</v>
      </c>
      <c r="H2967" t="s">
        <v>97</v>
      </c>
    </row>
    <row r="2968" spans="1:9" ht="25.5" x14ac:dyDescent="0.2">
      <c r="A2968">
        <v>2000</v>
      </c>
      <c r="B2968" s="32" t="s">
        <v>288</v>
      </c>
      <c r="C2968" s="21" t="s">
        <v>91</v>
      </c>
      <c r="D2968" s="32" t="s">
        <v>292</v>
      </c>
      <c r="E2968" t="s">
        <v>97</v>
      </c>
      <c r="F2968" s="20">
        <v>-264</v>
      </c>
      <c r="G2968" s="32" t="s">
        <v>295</v>
      </c>
      <c r="H2968" t="s">
        <v>97</v>
      </c>
    </row>
    <row r="2969" spans="1:9" ht="33.75" x14ac:dyDescent="0.2">
      <c r="A2969">
        <v>2000</v>
      </c>
      <c r="B2969" s="32" t="s">
        <v>288</v>
      </c>
      <c r="C2969" s="22" t="s">
        <v>303</v>
      </c>
      <c r="D2969" s="32" t="s">
        <v>292</v>
      </c>
      <c r="E2969" t="s">
        <v>97</v>
      </c>
      <c r="F2969" s="20">
        <v>0</v>
      </c>
      <c r="G2969" s="32" t="s">
        <v>295</v>
      </c>
      <c r="H2969" t="s">
        <v>97</v>
      </c>
    </row>
    <row r="2970" spans="1:9" ht="25.5" x14ac:dyDescent="0.2">
      <c r="A2970">
        <v>2000</v>
      </c>
      <c r="B2970" s="32" t="s">
        <v>288</v>
      </c>
      <c r="C2970" s="21" t="s">
        <v>304</v>
      </c>
      <c r="D2970" s="32" t="s">
        <v>292</v>
      </c>
      <c r="E2970" t="s">
        <v>97</v>
      </c>
      <c r="F2970" s="20">
        <v>21</v>
      </c>
      <c r="G2970" s="32" t="s">
        <v>295</v>
      </c>
      <c r="H2970" t="s">
        <v>97</v>
      </c>
    </row>
    <row r="2971" spans="1:9" ht="25.5" x14ac:dyDescent="0.2">
      <c r="A2971">
        <v>2000</v>
      </c>
      <c r="B2971" s="32" t="s">
        <v>288</v>
      </c>
      <c r="C2971" s="29" t="s">
        <v>291</v>
      </c>
      <c r="D2971" s="32" t="s">
        <v>292</v>
      </c>
      <c r="E2971" t="s">
        <v>97</v>
      </c>
      <c r="F2971" s="20">
        <v>2989</v>
      </c>
      <c r="G2971" s="32" t="s">
        <v>295</v>
      </c>
      <c r="H2971" t="s">
        <v>97</v>
      </c>
    </row>
    <row r="2972" spans="1:9" x14ac:dyDescent="0.2">
      <c r="A2972">
        <v>2001</v>
      </c>
      <c r="B2972" s="32" t="s">
        <v>98</v>
      </c>
      <c r="C2972" s="32" t="s">
        <v>86</v>
      </c>
      <c r="D2972" s="32" t="s">
        <v>292</v>
      </c>
      <c r="E2972" t="s">
        <v>94</v>
      </c>
      <c r="G2972" s="32" t="s">
        <v>295</v>
      </c>
      <c r="H2972" t="s">
        <v>94</v>
      </c>
      <c r="I2972" s="20">
        <v>111726</v>
      </c>
    </row>
    <row r="2973" spans="1:9" x14ac:dyDescent="0.2">
      <c r="A2973">
        <v>2001</v>
      </c>
      <c r="B2973" s="32" t="s">
        <v>98</v>
      </c>
      <c r="C2973" s="33" t="s">
        <v>87</v>
      </c>
      <c r="D2973" s="32" t="s">
        <v>292</v>
      </c>
      <c r="E2973" t="s">
        <v>94</v>
      </c>
      <c r="G2973" s="32" t="s">
        <v>295</v>
      </c>
      <c r="H2973" t="s">
        <v>94</v>
      </c>
      <c r="I2973" s="20">
        <v>6464</v>
      </c>
    </row>
    <row r="2974" spans="1:9" x14ac:dyDescent="0.2">
      <c r="A2974">
        <v>2001</v>
      </c>
      <c r="B2974" s="32" t="s">
        <v>98</v>
      </c>
      <c r="C2974" s="33" t="s">
        <v>339</v>
      </c>
      <c r="D2974" s="32" t="s">
        <v>292</v>
      </c>
      <c r="E2974" t="s">
        <v>94</v>
      </c>
      <c r="G2974" s="32" t="s">
        <v>295</v>
      </c>
      <c r="H2974" t="s">
        <v>94</v>
      </c>
      <c r="I2974" s="20">
        <v>3407</v>
      </c>
    </row>
    <row r="2975" spans="1:9" x14ac:dyDescent="0.2">
      <c r="A2975">
        <v>2001</v>
      </c>
      <c r="B2975" s="32" t="s">
        <v>98</v>
      </c>
      <c r="C2975" s="33" t="s">
        <v>340</v>
      </c>
      <c r="D2975" s="32" t="s">
        <v>292</v>
      </c>
      <c r="E2975" t="s">
        <v>94</v>
      </c>
      <c r="G2975" s="32" t="s">
        <v>295</v>
      </c>
      <c r="H2975" t="s">
        <v>94</v>
      </c>
      <c r="I2975" s="20">
        <v>101855</v>
      </c>
    </row>
    <row r="2976" spans="1:9" x14ac:dyDescent="0.2">
      <c r="A2976">
        <v>2001</v>
      </c>
      <c r="B2976" s="32" t="s">
        <v>98</v>
      </c>
      <c r="C2976" s="32" t="s">
        <v>88</v>
      </c>
      <c r="D2976" s="32" t="s">
        <v>292</v>
      </c>
      <c r="E2976" t="s">
        <v>94</v>
      </c>
      <c r="F2976" s="20">
        <v>28279</v>
      </c>
      <c r="G2976" s="32" t="s">
        <v>295</v>
      </c>
      <c r="H2976" t="s">
        <v>94</v>
      </c>
    </row>
    <row r="2977" spans="1:9" ht="15" x14ac:dyDescent="0.25">
      <c r="A2977">
        <v>2001</v>
      </c>
      <c r="B2977" s="32" t="s">
        <v>98</v>
      </c>
      <c r="C2977" s="34" t="s">
        <v>89</v>
      </c>
      <c r="D2977" s="32" t="s">
        <v>292</v>
      </c>
      <c r="E2977" t="s">
        <v>94</v>
      </c>
      <c r="F2977" s="20">
        <v>83447</v>
      </c>
      <c r="G2977" s="32" t="s">
        <v>295</v>
      </c>
      <c r="H2977" t="s">
        <v>94</v>
      </c>
    </row>
    <row r="2978" spans="1:9" x14ac:dyDescent="0.2">
      <c r="A2978">
        <v>2001</v>
      </c>
      <c r="B2978" s="32" t="s">
        <v>98</v>
      </c>
      <c r="C2978" s="32" t="s">
        <v>91</v>
      </c>
      <c r="D2978" s="32" t="s">
        <v>292</v>
      </c>
      <c r="E2978" t="s">
        <v>94</v>
      </c>
      <c r="F2978" s="20">
        <v>14337</v>
      </c>
      <c r="G2978" s="32" t="s">
        <v>295</v>
      </c>
      <c r="H2978" t="s">
        <v>94</v>
      </c>
    </row>
    <row r="2979" spans="1:9" ht="15" x14ac:dyDescent="0.25">
      <c r="A2979">
        <v>2001</v>
      </c>
      <c r="B2979" s="32" t="s">
        <v>98</v>
      </c>
      <c r="C2979" s="34" t="s">
        <v>92</v>
      </c>
      <c r="D2979" s="32" t="s">
        <v>292</v>
      </c>
      <c r="E2979" t="s">
        <v>94</v>
      </c>
      <c r="F2979" s="20">
        <v>69110</v>
      </c>
      <c r="G2979" s="32" t="s">
        <v>295</v>
      </c>
      <c r="H2979" t="s">
        <v>94</v>
      </c>
    </row>
    <row r="2980" spans="1:9" x14ac:dyDescent="0.2">
      <c r="A2980">
        <v>2001</v>
      </c>
      <c r="B2980" s="32" t="s">
        <v>98</v>
      </c>
      <c r="C2980" s="32" t="s">
        <v>86</v>
      </c>
      <c r="D2980" s="32" t="s">
        <v>292</v>
      </c>
      <c r="E2980" t="s">
        <v>95</v>
      </c>
      <c r="G2980" s="32" t="s">
        <v>295</v>
      </c>
      <c r="H2980" t="s">
        <v>95</v>
      </c>
      <c r="I2980" s="20">
        <v>27094</v>
      </c>
    </row>
    <row r="2981" spans="1:9" x14ac:dyDescent="0.2">
      <c r="A2981">
        <v>2001</v>
      </c>
      <c r="B2981" s="32" t="s">
        <v>98</v>
      </c>
      <c r="C2981" s="33" t="s">
        <v>87</v>
      </c>
      <c r="D2981" s="32" t="s">
        <v>292</v>
      </c>
      <c r="E2981" t="s">
        <v>95</v>
      </c>
      <c r="G2981" s="32" t="s">
        <v>295</v>
      </c>
      <c r="H2981" t="s">
        <v>95</v>
      </c>
      <c r="I2981" s="20">
        <v>1743</v>
      </c>
    </row>
    <row r="2982" spans="1:9" x14ac:dyDescent="0.2">
      <c r="A2982">
        <v>2001</v>
      </c>
      <c r="B2982" s="32" t="s">
        <v>98</v>
      </c>
      <c r="C2982" s="33" t="s">
        <v>339</v>
      </c>
      <c r="D2982" s="32" t="s">
        <v>292</v>
      </c>
      <c r="E2982" t="s">
        <v>95</v>
      </c>
      <c r="G2982" s="32" t="s">
        <v>295</v>
      </c>
      <c r="H2982" t="s">
        <v>95</v>
      </c>
      <c r="I2982" s="20">
        <v>1380</v>
      </c>
    </row>
    <row r="2983" spans="1:9" x14ac:dyDescent="0.2">
      <c r="A2983">
        <v>2001</v>
      </c>
      <c r="B2983" s="32" t="s">
        <v>98</v>
      </c>
      <c r="C2983" s="33" t="s">
        <v>340</v>
      </c>
      <c r="D2983" s="32" t="s">
        <v>292</v>
      </c>
      <c r="E2983" t="s">
        <v>95</v>
      </c>
      <c r="G2983" s="32" t="s">
        <v>295</v>
      </c>
      <c r="H2983" t="s">
        <v>95</v>
      </c>
      <c r="I2983" s="20">
        <v>23971</v>
      </c>
    </row>
    <row r="2984" spans="1:9" x14ac:dyDescent="0.2">
      <c r="A2984">
        <v>2001</v>
      </c>
      <c r="B2984" s="32" t="s">
        <v>98</v>
      </c>
      <c r="C2984" s="32" t="s">
        <v>88</v>
      </c>
      <c r="D2984" s="32" t="s">
        <v>292</v>
      </c>
      <c r="E2984" t="s">
        <v>95</v>
      </c>
      <c r="F2984" s="20">
        <v>5266</v>
      </c>
      <c r="G2984" s="32" t="s">
        <v>295</v>
      </c>
      <c r="H2984" t="s">
        <v>95</v>
      </c>
    </row>
    <row r="2985" spans="1:9" ht="15" x14ac:dyDescent="0.25">
      <c r="A2985">
        <v>2001</v>
      </c>
      <c r="B2985" s="32" t="s">
        <v>98</v>
      </c>
      <c r="C2985" s="34" t="s">
        <v>89</v>
      </c>
      <c r="D2985" s="32" t="s">
        <v>292</v>
      </c>
      <c r="E2985" t="s">
        <v>95</v>
      </c>
      <c r="F2985" s="20">
        <v>21828</v>
      </c>
      <c r="G2985" s="32" t="s">
        <v>295</v>
      </c>
      <c r="H2985" t="s">
        <v>95</v>
      </c>
    </row>
    <row r="2986" spans="1:9" x14ac:dyDescent="0.2">
      <c r="A2986">
        <v>2001</v>
      </c>
      <c r="B2986" s="32" t="s">
        <v>98</v>
      </c>
      <c r="C2986" s="32" t="s">
        <v>91</v>
      </c>
      <c r="D2986" s="32" t="s">
        <v>292</v>
      </c>
      <c r="E2986" t="s">
        <v>95</v>
      </c>
      <c r="F2986" s="20">
        <v>6405</v>
      </c>
      <c r="G2986" s="32" t="s">
        <v>295</v>
      </c>
      <c r="H2986" t="s">
        <v>95</v>
      </c>
    </row>
    <row r="2987" spans="1:9" ht="15" x14ac:dyDescent="0.25">
      <c r="A2987">
        <v>2001</v>
      </c>
      <c r="B2987" s="32" t="s">
        <v>98</v>
      </c>
      <c r="C2987" s="34" t="s">
        <v>92</v>
      </c>
      <c r="D2987" s="32" t="s">
        <v>292</v>
      </c>
      <c r="E2987" t="s">
        <v>95</v>
      </c>
      <c r="F2987" s="20">
        <v>15423</v>
      </c>
      <c r="G2987" s="32" t="s">
        <v>295</v>
      </c>
      <c r="H2987" t="s">
        <v>95</v>
      </c>
    </row>
    <row r="2988" spans="1:9" x14ac:dyDescent="0.2">
      <c r="A2988">
        <v>2001</v>
      </c>
      <c r="B2988" s="32" t="s">
        <v>98</v>
      </c>
      <c r="C2988" s="32" t="s">
        <v>86</v>
      </c>
      <c r="D2988" s="32" t="s">
        <v>292</v>
      </c>
      <c r="E2988" t="s">
        <v>96</v>
      </c>
      <c r="G2988" s="32" t="s">
        <v>295</v>
      </c>
      <c r="H2988" t="s">
        <v>96</v>
      </c>
      <c r="I2988" s="20">
        <v>49863</v>
      </c>
    </row>
    <row r="2989" spans="1:9" x14ac:dyDescent="0.2">
      <c r="A2989">
        <v>2001</v>
      </c>
      <c r="B2989" s="32" t="s">
        <v>98</v>
      </c>
      <c r="C2989" s="33" t="s">
        <v>87</v>
      </c>
      <c r="D2989" s="32" t="s">
        <v>292</v>
      </c>
      <c r="E2989" t="s">
        <v>96</v>
      </c>
      <c r="G2989" s="32" t="s">
        <v>295</v>
      </c>
      <c r="H2989" t="s">
        <v>96</v>
      </c>
      <c r="I2989" s="20">
        <v>1586</v>
      </c>
    </row>
    <row r="2990" spans="1:9" x14ac:dyDescent="0.2">
      <c r="A2990">
        <v>2001</v>
      </c>
      <c r="B2990" s="32" t="s">
        <v>98</v>
      </c>
      <c r="C2990" s="33" t="s">
        <v>339</v>
      </c>
      <c r="D2990" s="32" t="s">
        <v>292</v>
      </c>
      <c r="E2990" t="s">
        <v>96</v>
      </c>
      <c r="G2990" s="32" t="s">
        <v>295</v>
      </c>
      <c r="H2990" t="s">
        <v>96</v>
      </c>
      <c r="I2990" s="20">
        <v>1842</v>
      </c>
    </row>
    <row r="2991" spans="1:9" x14ac:dyDescent="0.2">
      <c r="A2991">
        <v>2001</v>
      </c>
      <c r="B2991" s="32" t="s">
        <v>98</v>
      </c>
      <c r="C2991" s="33" t="s">
        <v>340</v>
      </c>
      <c r="D2991" s="32" t="s">
        <v>292</v>
      </c>
      <c r="E2991" t="s">
        <v>96</v>
      </c>
      <c r="G2991" s="32" t="s">
        <v>295</v>
      </c>
      <c r="H2991" t="s">
        <v>96</v>
      </c>
      <c r="I2991" s="20">
        <v>46435</v>
      </c>
    </row>
    <row r="2992" spans="1:9" x14ac:dyDescent="0.2">
      <c r="A2992">
        <v>2001</v>
      </c>
      <c r="B2992" s="32" t="s">
        <v>98</v>
      </c>
      <c r="C2992" s="32" t="s">
        <v>88</v>
      </c>
      <c r="D2992" s="32" t="s">
        <v>292</v>
      </c>
      <c r="E2992" t="s">
        <v>96</v>
      </c>
      <c r="F2992" s="20">
        <v>10036</v>
      </c>
      <c r="G2992" s="32" t="s">
        <v>295</v>
      </c>
      <c r="H2992" t="s">
        <v>96</v>
      </c>
    </row>
    <row r="2993" spans="1:9" ht="15" x14ac:dyDescent="0.25">
      <c r="A2993">
        <v>2001</v>
      </c>
      <c r="B2993" s="32" t="s">
        <v>98</v>
      </c>
      <c r="C2993" s="34" t="s">
        <v>89</v>
      </c>
      <c r="D2993" s="32" t="s">
        <v>292</v>
      </c>
      <c r="E2993" t="s">
        <v>96</v>
      </c>
      <c r="F2993" s="20">
        <v>39827</v>
      </c>
      <c r="G2993" s="32" t="s">
        <v>295</v>
      </c>
      <c r="H2993" t="s">
        <v>96</v>
      </c>
    </row>
    <row r="2994" spans="1:9" x14ac:dyDescent="0.2">
      <c r="A2994">
        <v>2001</v>
      </c>
      <c r="B2994" s="32" t="s">
        <v>98</v>
      </c>
      <c r="C2994" s="32" t="s">
        <v>91</v>
      </c>
      <c r="D2994" s="32" t="s">
        <v>292</v>
      </c>
      <c r="E2994" t="s">
        <v>96</v>
      </c>
      <c r="F2994" s="20">
        <v>4878</v>
      </c>
      <c r="G2994" s="32" t="s">
        <v>295</v>
      </c>
      <c r="H2994" t="s">
        <v>96</v>
      </c>
    </row>
    <row r="2995" spans="1:9" ht="15" x14ac:dyDescent="0.25">
      <c r="A2995">
        <v>2001</v>
      </c>
      <c r="B2995" s="32" t="s">
        <v>98</v>
      </c>
      <c r="C2995" s="34" t="s">
        <v>92</v>
      </c>
      <c r="D2995" s="32" t="s">
        <v>292</v>
      </c>
      <c r="E2995" t="s">
        <v>96</v>
      </c>
      <c r="F2995" s="20">
        <v>34949</v>
      </c>
      <c r="G2995" s="32" t="s">
        <v>295</v>
      </c>
      <c r="H2995" t="s">
        <v>96</v>
      </c>
    </row>
    <row r="2996" spans="1:9" x14ac:dyDescent="0.2">
      <c r="A2996">
        <v>2001</v>
      </c>
      <c r="B2996" s="32" t="s">
        <v>98</v>
      </c>
      <c r="C2996" s="32" t="s">
        <v>86</v>
      </c>
      <c r="D2996" s="32" t="s">
        <v>292</v>
      </c>
      <c r="E2996" t="s">
        <v>341</v>
      </c>
      <c r="G2996" s="32" t="s">
        <v>295</v>
      </c>
      <c r="H2996" t="s">
        <v>341</v>
      </c>
      <c r="I2996" s="20">
        <v>24598</v>
      </c>
    </row>
    <row r="2997" spans="1:9" x14ac:dyDescent="0.2">
      <c r="A2997">
        <v>2001</v>
      </c>
      <c r="B2997" s="32" t="s">
        <v>98</v>
      </c>
      <c r="C2997" s="33" t="s">
        <v>87</v>
      </c>
      <c r="D2997" s="32" t="s">
        <v>292</v>
      </c>
      <c r="E2997" t="s">
        <v>341</v>
      </c>
      <c r="G2997" s="32" t="s">
        <v>295</v>
      </c>
      <c r="H2997" t="s">
        <v>341</v>
      </c>
      <c r="I2997" s="20">
        <v>2824</v>
      </c>
    </row>
    <row r="2998" spans="1:9" x14ac:dyDescent="0.2">
      <c r="A2998">
        <v>2001</v>
      </c>
      <c r="B2998" s="32" t="s">
        <v>98</v>
      </c>
      <c r="C2998" s="33" t="s">
        <v>339</v>
      </c>
      <c r="D2998" s="32" t="s">
        <v>292</v>
      </c>
      <c r="E2998" t="s">
        <v>341</v>
      </c>
      <c r="G2998" s="32" t="s">
        <v>295</v>
      </c>
      <c r="H2998" t="s">
        <v>341</v>
      </c>
      <c r="I2998" s="20">
        <v>169</v>
      </c>
    </row>
    <row r="2999" spans="1:9" x14ac:dyDescent="0.2">
      <c r="A2999">
        <v>2001</v>
      </c>
      <c r="B2999" s="32" t="s">
        <v>98</v>
      </c>
      <c r="C2999" s="33" t="s">
        <v>340</v>
      </c>
      <c r="D2999" s="32" t="s">
        <v>292</v>
      </c>
      <c r="E2999" t="s">
        <v>341</v>
      </c>
      <c r="G2999" s="32" t="s">
        <v>295</v>
      </c>
      <c r="H2999" t="s">
        <v>341</v>
      </c>
      <c r="I2999" s="20">
        <v>21605</v>
      </c>
    </row>
    <row r="3000" spans="1:9" x14ac:dyDescent="0.2">
      <c r="A3000">
        <v>2001</v>
      </c>
      <c r="B3000" s="32" t="s">
        <v>98</v>
      </c>
      <c r="C3000" s="32" t="s">
        <v>88</v>
      </c>
      <c r="D3000" s="32" t="s">
        <v>292</v>
      </c>
      <c r="E3000" t="s">
        <v>341</v>
      </c>
      <c r="F3000" s="20">
        <v>9912</v>
      </c>
      <c r="G3000" s="32" t="s">
        <v>295</v>
      </c>
      <c r="H3000" t="s">
        <v>341</v>
      </c>
    </row>
    <row r="3001" spans="1:9" ht="15" x14ac:dyDescent="0.25">
      <c r="A3001">
        <v>2001</v>
      </c>
      <c r="B3001" s="32" t="s">
        <v>98</v>
      </c>
      <c r="C3001" s="34" t="s">
        <v>89</v>
      </c>
      <c r="D3001" s="32" t="s">
        <v>292</v>
      </c>
      <c r="E3001" t="s">
        <v>341</v>
      </c>
      <c r="F3001" s="20">
        <v>14686</v>
      </c>
      <c r="G3001" s="32" t="s">
        <v>295</v>
      </c>
      <c r="H3001" t="s">
        <v>341</v>
      </c>
    </row>
    <row r="3002" spans="1:9" x14ac:dyDescent="0.2">
      <c r="A3002">
        <v>2001</v>
      </c>
      <c r="B3002" s="32" t="s">
        <v>98</v>
      </c>
      <c r="C3002" s="32" t="s">
        <v>91</v>
      </c>
      <c r="D3002" s="32" t="s">
        <v>292</v>
      </c>
      <c r="E3002" t="s">
        <v>341</v>
      </c>
      <c r="F3002" s="20">
        <v>2766</v>
      </c>
      <c r="G3002" s="32" t="s">
        <v>295</v>
      </c>
      <c r="H3002" t="s">
        <v>341</v>
      </c>
    </row>
    <row r="3003" spans="1:9" ht="15" x14ac:dyDescent="0.25">
      <c r="A3003">
        <v>2001</v>
      </c>
      <c r="B3003" s="32" t="s">
        <v>98</v>
      </c>
      <c r="C3003" s="34" t="s">
        <v>92</v>
      </c>
      <c r="D3003" s="32" t="s">
        <v>292</v>
      </c>
      <c r="E3003" t="s">
        <v>341</v>
      </c>
      <c r="F3003" s="20">
        <v>11920</v>
      </c>
      <c r="G3003" s="32" t="s">
        <v>295</v>
      </c>
      <c r="H3003" t="s">
        <v>341</v>
      </c>
    </row>
    <row r="3004" spans="1:9" x14ac:dyDescent="0.2">
      <c r="A3004">
        <v>2001</v>
      </c>
      <c r="B3004" s="32" t="s">
        <v>98</v>
      </c>
      <c r="C3004" s="32" t="s">
        <v>86</v>
      </c>
      <c r="D3004" s="32" t="s">
        <v>292</v>
      </c>
      <c r="E3004" t="s">
        <v>97</v>
      </c>
      <c r="G3004" s="32" t="s">
        <v>295</v>
      </c>
      <c r="H3004" t="s">
        <v>97</v>
      </c>
      <c r="I3004" s="20">
        <v>10171</v>
      </c>
    </row>
    <row r="3005" spans="1:9" x14ac:dyDescent="0.2">
      <c r="A3005">
        <v>2001</v>
      </c>
      <c r="B3005" s="32" t="s">
        <v>98</v>
      </c>
      <c r="C3005" s="33" t="s">
        <v>87</v>
      </c>
      <c r="D3005" s="32" t="s">
        <v>292</v>
      </c>
      <c r="E3005" t="s">
        <v>97</v>
      </c>
      <c r="G3005" s="32" t="s">
        <v>295</v>
      </c>
      <c r="H3005" t="s">
        <v>97</v>
      </c>
      <c r="I3005" s="20">
        <v>311</v>
      </c>
    </row>
    <row r="3006" spans="1:9" x14ac:dyDescent="0.2">
      <c r="A3006">
        <v>2001</v>
      </c>
      <c r="B3006" s="32" t="s">
        <v>98</v>
      </c>
      <c r="C3006" s="33" t="s">
        <v>339</v>
      </c>
      <c r="D3006" s="32" t="s">
        <v>292</v>
      </c>
      <c r="E3006" t="s">
        <v>97</v>
      </c>
      <c r="G3006" s="32" t="s">
        <v>295</v>
      </c>
      <c r="H3006" t="s">
        <v>97</v>
      </c>
      <c r="I3006" s="20">
        <v>16</v>
      </c>
    </row>
    <row r="3007" spans="1:9" x14ac:dyDescent="0.2">
      <c r="A3007">
        <v>2001</v>
      </c>
      <c r="B3007" s="32" t="s">
        <v>98</v>
      </c>
      <c r="C3007" s="33" t="s">
        <v>340</v>
      </c>
      <c r="D3007" s="32" t="s">
        <v>292</v>
      </c>
      <c r="E3007" t="s">
        <v>97</v>
      </c>
      <c r="G3007" s="32" t="s">
        <v>295</v>
      </c>
      <c r="H3007" t="s">
        <v>97</v>
      </c>
      <c r="I3007" s="20">
        <v>9844</v>
      </c>
    </row>
    <row r="3008" spans="1:9" x14ac:dyDescent="0.2">
      <c r="A3008">
        <v>2001</v>
      </c>
      <c r="B3008" s="32" t="s">
        <v>98</v>
      </c>
      <c r="C3008" s="32" t="s">
        <v>88</v>
      </c>
      <c r="D3008" s="32" t="s">
        <v>292</v>
      </c>
      <c r="E3008" t="s">
        <v>97</v>
      </c>
      <c r="F3008" s="20">
        <v>0</v>
      </c>
      <c r="G3008" s="32" t="s">
        <v>295</v>
      </c>
      <c r="H3008" t="s">
        <v>97</v>
      </c>
    </row>
    <row r="3009" spans="1:9" ht="15" x14ac:dyDescent="0.25">
      <c r="A3009">
        <v>2001</v>
      </c>
      <c r="B3009" s="32" t="s">
        <v>98</v>
      </c>
      <c r="C3009" s="34" t="s">
        <v>89</v>
      </c>
      <c r="D3009" s="32" t="s">
        <v>292</v>
      </c>
      <c r="E3009" t="s">
        <v>97</v>
      </c>
      <c r="F3009" s="20">
        <v>0</v>
      </c>
      <c r="G3009" s="32" t="s">
        <v>295</v>
      </c>
      <c r="H3009" t="s">
        <v>97</v>
      </c>
    </row>
    <row r="3010" spans="1:9" x14ac:dyDescent="0.2">
      <c r="A3010">
        <v>2001</v>
      </c>
      <c r="B3010" s="32" t="s">
        <v>98</v>
      </c>
      <c r="C3010" s="32" t="s">
        <v>91</v>
      </c>
      <c r="D3010" s="32" t="s">
        <v>292</v>
      </c>
      <c r="E3010" t="s">
        <v>97</v>
      </c>
      <c r="F3010" s="20">
        <v>0</v>
      </c>
      <c r="G3010" s="32" t="s">
        <v>295</v>
      </c>
      <c r="H3010" t="s">
        <v>97</v>
      </c>
    </row>
    <row r="3011" spans="1:9" ht="15" x14ac:dyDescent="0.25">
      <c r="A3011">
        <v>2001</v>
      </c>
      <c r="B3011" s="32" t="s">
        <v>98</v>
      </c>
      <c r="C3011" s="34" t="s">
        <v>92</v>
      </c>
      <c r="D3011" s="32" t="s">
        <v>292</v>
      </c>
      <c r="E3011" t="s">
        <v>97</v>
      </c>
      <c r="F3011" s="20">
        <v>0</v>
      </c>
      <c r="G3011" s="32" t="s">
        <v>295</v>
      </c>
      <c r="H3011" t="s">
        <v>97</v>
      </c>
    </row>
    <row r="3012" spans="1:9" ht="15" x14ac:dyDescent="0.25">
      <c r="A3012">
        <v>2001</v>
      </c>
      <c r="B3012" s="32" t="s">
        <v>99</v>
      </c>
      <c r="C3012" s="34" t="s">
        <v>90</v>
      </c>
      <c r="D3012" s="32" t="s">
        <v>292</v>
      </c>
      <c r="E3012" t="s">
        <v>94</v>
      </c>
      <c r="G3012" s="32" t="s">
        <v>295</v>
      </c>
      <c r="H3012" t="s">
        <v>94</v>
      </c>
      <c r="I3012" s="20">
        <v>83447</v>
      </c>
    </row>
    <row r="3013" spans="1:9" ht="15" x14ac:dyDescent="0.25">
      <c r="A3013">
        <v>2001</v>
      </c>
      <c r="B3013" s="32" t="s">
        <v>99</v>
      </c>
      <c r="C3013" s="34" t="s">
        <v>93</v>
      </c>
      <c r="D3013" s="32" t="s">
        <v>292</v>
      </c>
      <c r="E3013" t="s">
        <v>94</v>
      </c>
      <c r="G3013" s="32" t="s">
        <v>295</v>
      </c>
      <c r="H3013" t="s">
        <v>94</v>
      </c>
      <c r="I3013" s="20">
        <v>69110</v>
      </c>
    </row>
    <row r="3014" spans="1:9" ht="15" x14ac:dyDescent="0.25">
      <c r="A3014">
        <v>2001</v>
      </c>
      <c r="B3014" s="32" t="s">
        <v>99</v>
      </c>
      <c r="C3014" s="34" t="s">
        <v>208</v>
      </c>
      <c r="D3014" s="32" t="s">
        <v>292</v>
      </c>
      <c r="E3014" t="s">
        <v>94</v>
      </c>
      <c r="F3014" s="20">
        <v>69011</v>
      </c>
      <c r="G3014" s="32" t="s">
        <v>295</v>
      </c>
      <c r="H3014" t="s">
        <v>94</v>
      </c>
    </row>
    <row r="3015" spans="1:9" x14ac:dyDescent="0.2">
      <c r="A3015">
        <v>2001</v>
      </c>
      <c r="B3015" s="32" t="s">
        <v>99</v>
      </c>
      <c r="C3015" s="32" t="s">
        <v>209</v>
      </c>
      <c r="D3015" s="32" t="s">
        <v>292</v>
      </c>
      <c r="E3015" t="s">
        <v>94</v>
      </c>
      <c r="F3015" s="20">
        <v>53108</v>
      </c>
      <c r="G3015" s="32" t="s">
        <v>295</v>
      </c>
      <c r="H3015" t="s">
        <v>94</v>
      </c>
    </row>
    <row r="3016" spans="1:9" x14ac:dyDescent="0.2">
      <c r="A3016">
        <v>2001</v>
      </c>
      <c r="B3016" s="32" t="s">
        <v>99</v>
      </c>
      <c r="C3016" s="32" t="s">
        <v>210</v>
      </c>
      <c r="D3016" s="32" t="s">
        <v>292</v>
      </c>
      <c r="E3016" t="s">
        <v>94</v>
      </c>
      <c r="F3016" s="20">
        <v>15903</v>
      </c>
      <c r="G3016" s="32" t="s">
        <v>295</v>
      </c>
      <c r="H3016" t="s">
        <v>94</v>
      </c>
    </row>
    <row r="3017" spans="1:9" x14ac:dyDescent="0.2">
      <c r="A3017">
        <v>2001</v>
      </c>
      <c r="B3017" s="32" t="s">
        <v>99</v>
      </c>
      <c r="C3017" s="33" t="s">
        <v>211</v>
      </c>
      <c r="D3017" s="32" t="s">
        <v>292</v>
      </c>
      <c r="E3017" t="s">
        <v>94</v>
      </c>
      <c r="F3017" s="20">
        <v>10305</v>
      </c>
      <c r="G3017" s="32" t="s">
        <v>295</v>
      </c>
      <c r="H3017" t="s">
        <v>94</v>
      </c>
    </row>
    <row r="3018" spans="1:9" x14ac:dyDescent="0.2">
      <c r="A3018">
        <v>2001</v>
      </c>
      <c r="B3018" s="32" t="s">
        <v>99</v>
      </c>
      <c r="C3018" s="33" t="s">
        <v>212</v>
      </c>
      <c r="D3018" s="32" t="s">
        <v>292</v>
      </c>
      <c r="E3018" t="s">
        <v>94</v>
      </c>
      <c r="F3018" s="20">
        <v>5598</v>
      </c>
      <c r="G3018" s="32" t="s">
        <v>295</v>
      </c>
      <c r="H3018" t="s">
        <v>94</v>
      </c>
    </row>
    <row r="3019" spans="1:9" x14ac:dyDescent="0.2">
      <c r="A3019">
        <v>2001</v>
      </c>
      <c r="B3019" s="32" t="s">
        <v>99</v>
      </c>
      <c r="C3019" s="32" t="s">
        <v>213</v>
      </c>
      <c r="D3019" s="32" t="s">
        <v>292</v>
      </c>
      <c r="E3019" t="s">
        <v>94</v>
      </c>
      <c r="F3019" s="20">
        <v>99</v>
      </c>
      <c r="G3019" s="32" t="s">
        <v>295</v>
      </c>
      <c r="H3019" t="s">
        <v>94</v>
      </c>
    </row>
    <row r="3020" spans="1:9" x14ac:dyDescent="0.2">
      <c r="A3020">
        <v>2001</v>
      </c>
      <c r="B3020" s="32" t="s">
        <v>99</v>
      </c>
      <c r="C3020" s="32" t="s">
        <v>214</v>
      </c>
      <c r="D3020" s="32" t="s">
        <v>292</v>
      </c>
      <c r="E3020" t="s">
        <v>94</v>
      </c>
      <c r="F3020" s="20">
        <v>0</v>
      </c>
      <c r="G3020" s="32" t="s">
        <v>295</v>
      </c>
      <c r="H3020" t="s">
        <v>94</v>
      </c>
    </row>
    <row r="3021" spans="1:9" x14ac:dyDescent="0.2">
      <c r="A3021">
        <v>2001</v>
      </c>
      <c r="B3021" s="32" t="s">
        <v>99</v>
      </c>
      <c r="C3021" s="32" t="s">
        <v>215</v>
      </c>
      <c r="D3021" s="32" t="s">
        <v>292</v>
      </c>
      <c r="E3021" t="s">
        <v>94</v>
      </c>
      <c r="F3021" s="20">
        <v>14337</v>
      </c>
      <c r="G3021" s="32" t="s">
        <v>295</v>
      </c>
      <c r="H3021" t="s">
        <v>94</v>
      </c>
    </row>
    <row r="3022" spans="1:9" x14ac:dyDescent="0.2">
      <c r="A3022">
        <v>2001</v>
      </c>
      <c r="B3022" s="32" t="s">
        <v>99</v>
      </c>
      <c r="C3022" s="32" t="s">
        <v>216</v>
      </c>
      <c r="D3022" s="32" t="s">
        <v>292</v>
      </c>
      <c r="E3022" t="s">
        <v>94</v>
      </c>
      <c r="F3022" s="20">
        <v>0</v>
      </c>
      <c r="G3022" s="32" t="s">
        <v>295</v>
      </c>
      <c r="H3022" t="s">
        <v>94</v>
      </c>
    </row>
    <row r="3023" spans="1:9" ht="15" x14ac:dyDescent="0.25">
      <c r="A3023">
        <v>2001</v>
      </c>
      <c r="B3023" s="32" t="s">
        <v>99</v>
      </c>
      <c r="C3023" s="34" t="s">
        <v>90</v>
      </c>
      <c r="D3023" s="32" t="s">
        <v>292</v>
      </c>
      <c r="E3023" t="s">
        <v>95</v>
      </c>
      <c r="G3023" s="32" t="s">
        <v>295</v>
      </c>
      <c r="H3023" t="s">
        <v>95</v>
      </c>
      <c r="I3023" s="20">
        <v>21828</v>
      </c>
    </row>
    <row r="3024" spans="1:9" ht="15" x14ac:dyDescent="0.25">
      <c r="A3024">
        <v>2001</v>
      </c>
      <c r="B3024" s="32" t="s">
        <v>99</v>
      </c>
      <c r="C3024" s="34" t="s">
        <v>93</v>
      </c>
      <c r="D3024" s="32" t="s">
        <v>292</v>
      </c>
      <c r="E3024" t="s">
        <v>95</v>
      </c>
      <c r="G3024" s="32" t="s">
        <v>295</v>
      </c>
      <c r="H3024" t="s">
        <v>95</v>
      </c>
      <c r="I3024" s="20">
        <v>15423</v>
      </c>
    </row>
    <row r="3025" spans="1:9" ht="15" x14ac:dyDescent="0.25">
      <c r="A3025">
        <v>2001</v>
      </c>
      <c r="B3025" s="32" t="s">
        <v>99</v>
      </c>
      <c r="C3025" s="34" t="s">
        <v>208</v>
      </c>
      <c r="D3025" s="32" t="s">
        <v>292</v>
      </c>
      <c r="E3025" t="s">
        <v>95</v>
      </c>
      <c r="F3025" s="20">
        <v>15393</v>
      </c>
      <c r="G3025" s="32" t="s">
        <v>295</v>
      </c>
      <c r="H3025" t="s">
        <v>95</v>
      </c>
    </row>
    <row r="3026" spans="1:9" x14ac:dyDescent="0.2">
      <c r="A3026">
        <v>2001</v>
      </c>
      <c r="B3026" s="32" t="s">
        <v>99</v>
      </c>
      <c r="C3026" s="32" t="s">
        <v>209</v>
      </c>
      <c r="D3026" s="32" t="s">
        <v>292</v>
      </c>
      <c r="E3026" t="s">
        <v>95</v>
      </c>
      <c r="F3026" s="20">
        <v>11554</v>
      </c>
      <c r="G3026" s="32" t="s">
        <v>295</v>
      </c>
      <c r="H3026" t="s">
        <v>95</v>
      </c>
    </row>
    <row r="3027" spans="1:9" x14ac:dyDescent="0.2">
      <c r="A3027">
        <v>2001</v>
      </c>
      <c r="B3027" s="32" t="s">
        <v>99</v>
      </c>
      <c r="C3027" s="32" t="s">
        <v>210</v>
      </c>
      <c r="D3027" s="32" t="s">
        <v>292</v>
      </c>
      <c r="E3027" t="s">
        <v>95</v>
      </c>
      <c r="F3027" s="20">
        <v>3839</v>
      </c>
      <c r="G3027" s="32" t="s">
        <v>295</v>
      </c>
      <c r="H3027" t="s">
        <v>95</v>
      </c>
    </row>
    <row r="3028" spans="1:9" x14ac:dyDescent="0.2">
      <c r="A3028">
        <v>2001</v>
      </c>
      <c r="B3028" s="32" t="s">
        <v>99</v>
      </c>
      <c r="C3028" s="33" t="s">
        <v>211</v>
      </c>
      <c r="D3028" s="32" t="s">
        <v>292</v>
      </c>
      <c r="E3028" t="s">
        <v>95</v>
      </c>
      <c r="F3028" s="20">
        <v>1406</v>
      </c>
      <c r="G3028" s="32" t="s">
        <v>295</v>
      </c>
      <c r="H3028" t="s">
        <v>95</v>
      </c>
    </row>
    <row r="3029" spans="1:9" x14ac:dyDescent="0.2">
      <c r="A3029">
        <v>2001</v>
      </c>
      <c r="B3029" s="32" t="s">
        <v>99</v>
      </c>
      <c r="C3029" s="33" t="s">
        <v>212</v>
      </c>
      <c r="D3029" s="32" t="s">
        <v>292</v>
      </c>
      <c r="E3029" t="s">
        <v>95</v>
      </c>
      <c r="F3029" s="20">
        <v>2433</v>
      </c>
      <c r="G3029" s="32" t="s">
        <v>295</v>
      </c>
      <c r="H3029" t="s">
        <v>95</v>
      </c>
    </row>
    <row r="3030" spans="1:9" x14ac:dyDescent="0.2">
      <c r="A3030">
        <v>2001</v>
      </c>
      <c r="B3030" s="32" t="s">
        <v>99</v>
      </c>
      <c r="C3030" s="32" t="s">
        <v>213</v>
      </c>
      <c r="D3030" s="32" t="s">
        <v>292</v>
      </c>
      <c r="E3030" t="s">
        <v>95</v>
      </c>
      <c r="F3030" s="20">
        <v>30</v>
      </c>
      <c r="G3030" s="32" t="s">
        <v>295</v>
      </c>
      <c r="H3030" t="s">
        <v>95</v>
      </c>
    </row>
    <row r="3031" spans="1:9" x14ac:dyDescent="0.2">
      <c r="A3031">
        <v>2001</v>
      </c>
      <c r="B3031" s="32" t="s">
        <v>99</v>
      </c>
      <c r="C3031" s="32" t="s">
        <v>214</v>
      </c>
      <c r="D3031" s="32" t="s">
        <v>292</v>
      </c>
      <c r="E3031" t="s">
        <v>95</v>
      </c>
      <c r="F3031" s="20">
        <v>0</v>
      </c>
      <c r="G3031" s="32" t="s">
        <v>295</v>
      </c>
      <c r="H3031" t="s">
        <v>95</v>
      </c>
    </row>
    <row r="3032" spans="1:9" x14ac:dyDescent="0.2">
      <c r="A3032">
        <v>2001</v>
      </c>
      <c r="B3032" s="32" t="s">
        <v>99</v>
      </c>
      <c r="C3032" s="32" t="s">
        <v>215</v>
      </c>
      <c r="D3032" s="32" t="s">
        <v>292</v>
      </c>
      <c r="E3032" t="s">
        <v>95</v>
      </c>
      <c r="F3032" s="20">
        <v>6405</v>
      </c>
      <c r="G3032" s="32" t="s">
        <v>295</v>
      </c>
      <c r="H3032" t="s">
        <v>95</v>
      </c>
    </row>
    <row r="3033" spans="1:9" x14ac:dyDescent="0.2">
      <c r="A3033">
        <v>2001</v>
      </c>
      <c r="B3033" s="32" t="s">
        <v>99</v>
      </c>
      <c r="C3033" s="32" t="s">
        <v>216</v>
      </c>
      <c r="D3033" s="32" t="s">
        <v>292</v>
      </c>
      <c r="E3033" t="s">
        <v>95</v>
      </c>
      <c r="F3033" s="20">
        <v>0</v>
      </c>
      <c r="G3033" s="32" t="s">
        <v>295</v>
      </c>
      <c r="H3033" t="s">
        <v>95</v>
      </c>
    </row>
    <row r="3034" spans="1:9" ht="15" x14ac:dyDescent="0.25">
      <c r="A3034">
        <v>2001</v>
      </c>
      <c r="B3034" s="32" t="s">
        <v>99</v>
      </c>
      <c r="C3034" s="34" t="s">
        <v>90</v>
      </c>
      <c r="D3034" s="32" t="s">
        <v>292</v>
      </c>
      <c r="E3034" t="s">
        <v>96</v>
      </c>
      <c r="G3034" s="32" t="s">
        <v>295</v>
      </c>
      <c r="H3034" t="s">
        <v>96</v>
      </c>
      <c r="I3034" s="20">
        <v>39827</v>
      </c>
    </row>
    <row r="3035" spans="1:9" ht="15" x14ac:dyDescent="0.25">
      <c r="A3035">
        <v>2001</v>
      </c>
      <c r="B3035" s="32" t="s">
        <v>99</v>
      </c>
      <c r="C3035" s="34" t="s">
        <v>93</v>
      </c>
      <c r="D3035" s="32" t="s">
        <v>292</v>
      </c>
      <c r="E3035" t="s">
        <v>96</v>
      </c>
      <c r="G3035" s="32" t="s">
        <v>295</v>
      </c>
      <c r="H3035" t="s">
        <v>96</v>
      </c>
      <c r="I3035" s="20">
        <v>34949</v>
      </c>
    </row>
    <row r="3036" spans="1:9" ht="15" x14ac:dyDescent="0.25">
      <c r="A3036">
        <v>2001</v>
      </c>
      <c r="B3036" s="32" t="s">
        <v>99</v>
      </c>
      <c r="C3036" s="34" t="s">
        <v>208</v>
      </c>
      <c r="D3036" s="32" t="s">
        <v>292</v>
      </c>
      <c r="E3036" t="s">
        <v>96</v>
      </c>
      <c r="F3036" s="20">
        <v>34897</v>
      </c>
      <c r="G3036" s="32" t="s">
        <v>295</v>
      </c>
      <c r="H3036" t="s">
        <v>96</v>
      </c>
    </row>
    <row r="3037" spans="1:9" x14ac:dyDescent="0.2">
      <c r="A3037">
        <v>2001</v>
      </c>
      <c r="B3037" s="32" t="s">
        <v>99</v>
      </c>
      <c r="C3037" s="32" t="s">
        <v>209</v>
      </c>
      <c r="D3037" s="32" t="s">
        <v>292</v>
      </c>
      <c r="E3037" t="s">
        <v>96</v>
      </c>
      <c r="F3037" s="20">
        <v>27197</v>
      </c>
      <c r="G3037" s="32" t="s">
        <v>295</v>
      </c>
      <c r="H3037" t="s">
        <v>96</v>
      </c>
    </row>
    <row r="3038" spans="1:9" x14ac:dyDescent="0.2">
      <c r="A3038">
        <v>2001</v>
      </c>
      <c r="B3038" s="32" t="s">
        <v>99</v>
      </c>
      <c r="C3038" s="32" t="s">
        <v>210</v>
      </c>
      <c r="D3038" s="32" t="s">
        <v>292</v>
      </c>
      <c r="E3038" t="s">
        <v>96</v>
      </c>
      <c r="F3038" s="20">
        <v>7700</v>
      </c>
      <c r="G3038" s="32" t="s">
        <v>295</v>
      </c>
      <c r="H3038" t="s">
        <v>96</v>
      </c>
    </row>
    <row r="3039" spans="1:9" x14ac:dyDescent="0.2">
      <c r="A3039">
        <v>2001</v>
      </c>
      <c r="B3039" s="32" t="s">
        <v>99</v>
      </c>
      <c r="C3039" s="33" t="s">
        <v>211</v>
      </c>
      <c r="D3039" s="32" t="s">
        <v>292</v>
      </c>
      <c r="E3039" t="s">
        <v>96</v>
      </c>
      <c r="F3039" s="20">
        <v>4827</v>
      </c>
      <c r="G3039" s="32" t="s">
        <v>295</v>
      </c>
      <c r="H3039" t="s">
        <v>96</v>
      </c>
    </row>
    <row r="3040" spans="1:9" x14ac:dyDescent="0.2">
      <c r="A3040">
        <v>2001</v>
      </c>
      <c r="B3040" s="32" t="s">
        <v>99</v>
      </c>
      <c r="C3040" s="33" t="s">
        <v>212</v>
      </c>
      <c r="D3040" s="32" t="s">
        <v>292</v>
      </c>
      <c r="E3040" t="s">
        <v>96</v>
      </c>
      <c r="F3040" s="20">
        <v>2873</v>
      </c>
      <c r="G3040" s="32" t="s">
        <v>295</v>
      </c>
      <c r="H3040" t="s">
        <v>96</v>
      </c>
    </row>
    <row r="3041" spans="1:9" x14ac:dyDescent="0.2">
      <c r="A3041">
        <v>2001</v>
      </c>
      <c r="B3041" s="32" t="s">
        <v>99</v>
      </c>
      <c r="C3041" s="32" t="s">
        <v>213</v>
      </c>
      <c r="D3041" s="32" t="s">
        <v>292</v>
      </c>
      <c r="E3041" t="s">
        <v>96</v>
      </c>
      <c r="F3041" s="20">
        <v>52</v>
      </c>
      <c r="G3041" s="32" t="s">
        <v>295</v>
      </c>
      <c r="H3041" t="s">
        <v>96</v>
      </c>
    </row>
    <row r="3042" spans="1:9" x14ac:dyDescent="0.2">
      <c r="A3042">
        <v>2001</v>
      </c>
      <c r="B3042" s="32" t="s">
        <v>99</v>
      </c>
      <c r="C3042" s="32" t="s">
        <v>214</v>
      </c>
      <c r="D3042" s="32" t="s">
        <v>292</v>
      </c>
      <c r="E3042" t="s">
        <v>96</v>
      </c>
      <c r="F3042" s="20">
        <v>0</v>
      </c>
      <c r="G3042" s="32" t="s">
        <v>295</v>
      </c>
      <c r="H3042" t="s">
        <v>96</v>
      </c>
    </row>
    <row r="3043" spans="1:9" x14ac:dyDescent="0.2">
      <c r="A3043">
        <v>2001</v>
      </c>
      <c r="B3043" s="32" t="s">
        <v>99</v>
      </c>
      <c r="C3043" s="32" t="s">
        <v>215</v>
      </c>
      <c r="D3043" s="32" t="s">
        <v>292</v>
      </c>
      <c r="E3043" t="s">
        <v>96</v>
      </c>
      <c r="F3043" s="20">
        <v>4878</v>
      </c>
      <c r="G3043" s="32" t="s">
        <v>295</v>
      </c>
      <c r="H3043" t="s">
        <v>96</v>
      </c>
    </row>
    <row r="3044" spans="1:9" x14ac:dyDescent="0.2">
      <c r="A3044">
        <v>2001</v>
      </c>
      <c r="B3044" s="32" t="s">
        <v>99</v>
      </c>
      <c r="C3044" s="32" t="s">
        <v>216</v>
      </c>
      <c r="D3044" s="32" t="s">
        <v>292</v>
      </c>
      <c r="E3044" t="s">
        <v>96</v>
      </c>
      <c r="F3044" s="20">
        <v>0</v>
      </c>
      <c r="G3044" s="32" t="s">
        <v>295</v>
      </c>
      <c r="H3044" t="s">
        <v>96</v>
      </c>
    </row>
    <row r="3045" spans="1:9" ht="15" x14ac:dyDescent="0.25">
      <c r="A3045">
        <v>2001</v>
      </c>
      <c r="B3045" s="32" t="s">
        <v>99</v>
      </c>
      <c r="C3045" s="34" t="s">
        <v>90</v>
      </c>
      <c r="D3045" s="32" t="s">
        <v>292</v>
      </c>
      <c r="E3045" t="s">
        <v>341</v>
      </c>
      <c r="G3045" s="32" t="s">
        <v>295</v>
      </c>
      <c r="H3045" t="s">
        <v>96</v>
      </c>
      <c r="I3045" s="20">
        <v>14686</v>
      </c>
    </row>
    <row r="3046" spans="1:9" ht="15" x14ac:dyDescent="0.25">
      <c r="A3046">
        <v>2001</v>
      </c>
      <c r="B3046" s="32" t="s">
        <v>99</v>
      </c>
      <c r="C3046" s="34" t="s">
        <v>93</v>
      </c>
      <c r="D3046" s="32" t="s">
        <v>292</v>
      </c>
      <c r="E3046" t="s">
        <v>341</v>
      </c>
      <c r="G3046" s="32" t="s">
        <v>295</v>
      </c>
      <c r="H3046" t="s">
        <v>96</v>
      </c>
      <c r="I3046" s="20">
        <v>11920</v>
      </c>
    </row>
    <row r="3047" spans="1:9" ht="15" x14ac:dyDescent="0.25">
      <c r="A3047">
        <v>2001</v>
      </c>
      <c r="B3047" s="32" t="s">
        <v>99</v>
      </c>
      <c r="C3047" s="34" t="s">
        <v>208</v>
      </c>
      <c r="D3047" s="32" t="s">
        <v>292</v>
      </c>
      <c r="E3047" t="s">
        <v>341</v>
      </c>
      <c r="F3047" s="20">
        <v>11918</v>
      </c>
      <c r="G3047" s="32" t="s">
        <v>295</v>
      </c>
      <c r="H3047" t="s">
        <v>96</v>
      </c>
    </row>
    <row r="3048" spans="1:9" x14ac:dyDescent="0.2">
      <c r="A3048">
        <v>2001</v>
      </c>
      <c r="B3048" s="32" t="s">
        <v>99</v>
      </c>
      <c r="C3048" s="32" t="s">
        <v>209</v>
      </c>
      <c r="D3048" s="32" t="s">
        <v>292</v>
      </c>
      <c r="E3048" t="s">
        <v>341</v>
      </c>
      <c r="F3048" s="20">
        <v>8988</v>
      </c>
      <c r="G3048" s="32" t="s">
        <v>295</v>
      </c>
      <c r="H3048" t="s">
        <v>96</v>
      </c>
    </row>
    <row r="3049" spans="1:9" x14ac:dyDescent="0.2">
      <c r="A3049">
        <v>2001</v>
      </c>
      <c r="B3049" s="32" t="s">
        <v>99</v>
      </c>
      <c r="C3049" s="32" t="s">
        <v>210</v>
      </c>
      <c r="D3049" s="32" t="s">
        <v>292</v>
      </c>
      <c r="E3049" t="s">
        <v>341</v>
      </c>
      <c r="F3049" s="20">
        <v>2930</v>
      </c>
      <c r="G3049" s="32" t="s">
        <v>295</v>
      </c>
      <c r="H3049" t="s">
        <v>96</v>
      </c>
    </row>
    <row r="3050" spans="1:9" x14ac:dyDescent="0.2">
      <c r="A3050">
        <v>2001</v>
      </c>
      <c r="B3050" s="32" t="s">
        <v>99</v>
      </c>
      <c r="C3050" s="33" t="s">
        <v>211</v>
      </c>
      <c r="D3050" s="32" t="s">
        <v>292</v>
      </c>
      <c r="E3050" t="s">
        <v>341</v>
      </c>
      <c r="F3050" s="20">
        <v>2716</v>
      </c>
      <c r="G3050" s="32" t="s">
        <v>295</v>
      </c>
      <c r="H3050" t="s">
        <v>96</v>
      </c>
    </row>
    <row r="3051" spans="1:9" x14ac:dyDescent="0.2">
      <c r="A3051">
        <v>2001</v>
      </c>
      <c r="B3051" s="32" t="s">
        <v>99</v>
      </c>
      <c r="C3051" s="33" t="s">
        <v>212</v>
      </c>
      <c r="D3051" s="32" t="s">
        <v>292</v>
      </c>
      <c r="E3051" t="s">
        <v>341</v>
      </c>
      <c r="F3051" s="20">
        <v>214</v>
      </c>
      <c r="G3051" s="32" t="s">
        <v>295</v>
      </c>
      <c r="H3051" t="s">
        <v>96</v>
      </c>
    </row>
    <row r="3052" spans="1:9" x14ac:dyDescent="0.2">
      <c r="A3052">
        <v>2001</v>
      </c>
      <c r="B3052" s="32" t="s">
        <v>99</v>
      </c>
      <c r="C3052" s="32" t="s">
        <v>213</v>
      </c>
      <c r="D3052" s="32" t="s">
        <v>292</v>
      </c>
      <c r="E3052" t="s">
        <v>341</v>
      </c>
      <c r="F3052" s="20">
        <v>2</v>
      </c>
      <c r="G3052" s="32" t="s">
        <v>295</v>
      </c>
      <c r="H3052" t="s">
        <v>96</v>
      </c>
    </row>
    <row r="3053" spans="1:9" x14ac:dyDescent="0.2">
      <c r="A3053">
        <v>2001</v>
      </c>
      <c r="B3053" s="32" t="s">
        <v>99</v>
      </c>
      <c r="C3053" s="32" t="s">
        <v>214</v>
      </c>
      <c r="D3053" s="32" t="s">
        <v>292</v>
      </c>
      <c r="E3053" t="s">
        <v>341</v>
      </c>
      <c r="F3053" s="20">
        <v>0</v>
      </c>
      <c r="G3053" s="32" t="s">
        <v>295</v>
      </c>
      <c r="H3053" t="s">
        <v>96</v>
      </c>
    </row>
    <row r="3054" spans="1:9" x14ac:dyDescent="0.2">
      <c r="A3054">
        <v>2001</v>
      </c>
      <c r="B3054" s="32" t="s">
        <v>99</v>
      </c>
      <c r="C3054" s="32" t="s">
        <v>215</v>
      </c>
      <c r="D3054" s="32" t="s">
        <v>292</v>
      </c>
      <c r="E3054" t="s">
        <v>341</v>
      </c>
      <c r="F3054" s="20">
        <v>2766</v>
      </c>
      <c r="G3054" s="32" t="s">
        <v>295</v>
      </c>
      <c r="H3054" t="s">
        <v>96</v>
      </c>
    </row>
    <row r="3055" spans="1:9" x14ac:dyDescent="0.2">
      <c r="A3055">
        <v>2001</v>
      </c>
      <c r="B3055" s="32" t="s">
        <v>99</v>
      </c>
      <c r="C3055" s="32" t="s">
        <v>216</v>
      </c>
      <c r="D3055" s="32" t="s">
        <v>292</v>
      </c>
      <c r="E3055" t="s">
        <v>341</v>
      </c>
      <c r="F3055" s="20">
        <v>0</v>
      </c>
      <c r="G3055" s="32" t="s">
        <v>295</v>
      </c>
      <c r="H3055" t="s">
        <v>96</v>
      </c>
    </row>
    <row r="3056" spans="1:9" ht="15" x14ac:dyDescent="0.25">
      <c r="A3056">
        <v>2001</v>
      </c>
      <c r="B3056" s="32" t="s">
        <v>99</v>
      </c>
      <c r="C3056" s="34" t="s">
        <v>90</v>
      </c>
      <c r="D3056" s="32" t="s">
        <v>292</v>
      </c>
      <c r="E3056" t="s">
        <v>97</v>
      </c>
      <c r="G3056" s="32" t="s">
        <v>295</v>
      </c>
      <c r="H3056" t="s">
        <v>97</v>
      </c>
      <c r="I3056" s="20">
        <v>7106</v>
      </c>
    </row>
    <row r="3057" spans="1:9" ht="15" x14ac:dyDescent="0.25">
      <c r="A3057">
        <v>2001</v>
      </c>
      <c r="B3057" s="32" t="s">
        <v>99</v>
      </c>
      <c r="C3057" s="34" t="s">
        <v>93</v>
      </c>
      <c r="D3057" s="32" t="s">
        <v>292</v>
      </c>
      <c r="E3057" t="s">
        <v>97</v>
      </c>
      <c r="G3057" s="32" t="s">
        <v>295</v>
      </c>
      <c r="H3057" t="s">
        <v>97</v>
      </c>
      <c r="I3057" s="20">
        <v>6818</v>
      </c>
    </row>
    <row r="3058" spans="1:9" ht="15" x14ac:dyDescent="0.25">
      <c r="A3058">
        <v>2001</v>
      </c>
      <c r="B3058" s="32" t="s">
        <v>99</v>
      </c>
      <c r="C3058" s="34" t="s">
        <v>208</v>
      </c>
      <c r="D3058" s="32" t="s">
        <v>292</v>
      </c>
      <c r="E3058" t="s">
        <v>97</v>
      </c>
      <c r="F3058" s="20">
        <v>6803</v>
      </c>
      <c r="G3058" s="32" t="s">
        <v>295</v>
      </c>
      <c r="H3058" t="s">
        <v>97</v>
      </c>
    </row>
    <row r="3059" spans="1:9" x14ac:dyDescent="0.2">
      <c r="A3059">
        <v>2001</v>
      </c>
      <c r="B3059" s="32" t="s">
        <v>99</v>
      </c>
      <c r="C3059" s="32" t="s">
        <v>209</v>
      </c>
      <c r="D3059" s="32" t="s">
        <v>292</v>
      </c>
      <c r="E3059" t="s">
        <v>97</v>
      </c>
      <c r="F3059" s="20">
        <v>5368</v>
      </c>
      <c r="G3059" s="32" t="s">
        <v>295</v>
      </c>
      <c r="H3059" t="s">
        <v>97</v>
      </c>
    </row>
    <row r="3060" spans="1:9" x14ac:dyDescent="0.2">
      <c r="A3060">
        <v>2001</v>
      </c>
      <c r="B3060" s="32" t="s">
        <v>99</v>
      </c>
      <c r="C3060" s="32" t="s">
        <v>210</v>
      </c>
      <c r="D3060" s="32" t="s">
        <v>292</v>
      </c>
      <c r="E3060" t="s">
        <v>97</v>
      </c>
      <c r="F3060" s="20">
        <v>1435</v>
      </c>
      <c r="G3060" s="32" t="s">
        <v>295</v>
      </c>
      <c r="H3060" t="s">
        <v>97</v>
      </c>
    </row>
    <row r="3061" spans="1:9" x14ac:dyDescent="0.2">
      <c r="A3061">
        <v>2001</v>
      </c>
      <c r="B3061" s="32" t="s">
        <v>99</v>
      </c>
      <c r="C3061" s="33" t="s">
        <v>211</v>
      </c>
      <c r="D3061" s="32" t="s">
        <v>292</v>
      </c>
      <c r="E3061" t="s">
        <v>97</v>
      </c>
      <c r="F3061" s="20">
        <v>1356</v>
      </c>
      <c r="G3061" s="32" t="s">
        <v>295</v>
      </c>
      <c r="H3061" t="s">
        <v>97</v>
      </c>
    </row>
    <row r="3062" spans="1:9" x14ac:dyDescent="0.2">
      <c r="A3062">
        <v>2001</v>
      </c>
      <c r="B3062" s="32" t="s">
        <v>99</v>
      </c>
      <c r="C3062" s="33" t="s">
        <v>212</v>
      </c>
      <c r="D3062" s="32" t="s">
        <v>292</v>
      </c>
      <c r="E3062" t="s">
        <v>97</v>
      </c>
      <c r="F3062" s="20">
        <v>79</v>
      </c>
      <c r="G3062" s="32" t="s">
        <v>295</v>
      </c>
      <c r="H3062" t="s">
        <v>97</v>
      </c>
    </row>
    <row r="3063" spans="1:9" x14ac:dyDescent="0.2">
      <c r="A3063">
        <v>2001</v>
      </c>
      <c r="B3063" s="32" t="s">
        <v>99</v>
      </c>
      <c r="C3063" s="32" t="s">
        <v>213</v>
      </c>
      <c r="D3063" s="32" t="s">
        <v>292</v>
      </c>
      <c r="E3063" t="s">
        <v>97</v>
      </c>
      <c r="F3063" s="20">
        <v>15</v>
      </c>
      <c r="G3063" s="32" t="s">
        <v>295</v>
      </c>
      <c r="H3063" t="s">
        <v>97</v>
      </c>
    </row>
    <row r="3064" spans="1:9" x14ac:dyDescent="0.2">
      <c r="A3064">
        <v>2001</v>
      </c>
      <c r="B3064" s="32" t="s">
        <v>99</v>
      </c>
      <c r="C3064" s="32" t="s">
        <v>214</v>
      </c>
      <c r="D3064" s="32" t="s">
        <v>292</v>
      </c>
      <c r="E3064" t="s">
        <v>97</v>
      </c>
      <c r="F3064" s="20">
        <v>0</v>
      </c>
      <c r="G3064" s="32" t="s">
        <v>295</v>
      </c>
      <c r="H3064" t="s">
        <v>97</v>
      </c>
    </row>
    <row r="3065" spans="1:9" x14ac:dyDescent="0.2">
      <c r="A3065">
        <v>2001</v>
      </c>
      <c r="B3065" s="32" t="s">
        <v>99</v>
      </c>
      <c r="C3065" s="32" t="s">
        <v>215</v>
      </c>
      <c r="D3065" s="32" t="s">
        <v>292</v>
      </c>
      <c r="E3065" t="s">
        <v>97</v>
      </c>
      <c r="F3065" s="20">
        <v>288</v>
      </c>
      <c r="G3065" s="32" t="s">
        <v>295</v>
      </c>
      <c r="H3065" t="s">
        <v>97</v>
      </c>
    </row>
    <row r="3066" spans="1:9" x14ac:dyDescent="0.2">
      <c r="A3066">
        <v>2001</v>
      </c>
      <c r="B3066" s="32" t="s">
        <v>99</v>
      </c>
      <c r="C3066" s="32" t="s">
        <v>216</v>
      </c>
      <c r="D3066" s="32" t="s">
        <v>292</v>
      </c>
      <c r="E3066" t="s">
        <v>97</v>
      </c>
      <c r="F3066" s="20">
        <v>0</v>
      </c>
      <c r="G3066" s="32" t="s">
        <v>295</v>
      </c>
      <c r="H3066" t="s">
        <v>97</v>
      </c>
    </row>
    <row r="3067" spans="1:9" x14ac:dyDescent="0.2">
      <c r="A3067">
        <v>2001</v>
      </c>
      <c r="B3067" s="32" t="s">
        <v>133</v>
      </c>
      <c r="C3067" s="32" t="s">
        <v>298</v>
      </c>
      <c r="D3067" s="32" t="s">
        <v>292</v>
      </c>
      <c r="E3067" t="s">
        <v>94</v>
      </c>
      <c r="G3067" s="32" t="s">
        <v>295</v>
      </c>
      <c r="H3067" t="s">
        <v>94</v>
      </c>
      <c r="I3067" s="20">
        <v>14337</v>
      </c>
    </row>
    <row r="3068" spans="1:9" x14ac:dyDescent="0.2">
      <c r="A3068">
        <v>2001</v>
      </c>
      <c r="B3068" s="32" t="s">
        <v>133</v>
      </c>
      <c r="C3068" s="32" t="s">
        <v>217</v>
      </c>
      <c r="D3068" s="32" t="s">
        <v>292</v>
      </c>
      <c r="E3068" t="s">
        <v>94</v>
      </c>
      <c r="G3068" s="32" t="s">
        <v>295</v>
      </c>
      <c r="H3068" t="s">
        <v>94</v>
      </c>
      <c r="I3068" s="20">
        <v>0</v>
      </c>
    </row>
    <row r="3069" spans="1:9" x14ac:dyDescent="0.2">
      <c r="A3069">
        <v>2001</v>
      </c>
      <c r="B3069" s="32" t="s">
        <v>133</v>
      </c>
      <c r="C3069" s="35" t="s">
        <v>218</v>
      </c>
      <c r="D3069" s="32" t="s">
        <v>292</v>
      </c>
      <c r="E3069" t="s">
        <v>94</v>
      </c>
      <c r="G3069" s="32" t="s">
        <v>295</v>
      </c>
      <c r="H3069" t="s">
        <v>94</v>
      </c>
      <c r="I3069" s="20">
        <v>76816</v>
      </c>
    </row>
    <row r="3070" spans="1:9" x14ac:dyDescent="0.2">
      <c r="A3070">
        <v>2001</v>
      </c>
      <c r="B3070" s="32" t="s">
        <v>133</v>
      </c>
      <c r="C3070" s="17" t="s">
        <v>219</v>
      </c>
      <c r="D3070" s="32" t="s">
        <v>292</v>
      </c>
      <c r="E3070" t="s">
        <v>94</v>
      </c>
      <c r="G3070" s="32" t="s">
        <v>295</v>
      </c>
      <c r="H3070" t="s">
        <v>94</v>
      </c>
      <c r="I3070" s="20">
        <v>68658</v>
      </c>
    </row>
    <row r="3071" spans="1:9" x14ac:dyDescent="0.2">
      <c r="A3071">
        <v>2001</v>
      </c>
      <c r="B3071" s="32" t="s">
        <v>133</v>
      </c>
      <c r="C3071" s="22" t="s">
        <v>220</v>
      </c>
      <c r="D3071" s="32" t="s">
        <v>292</v>
      </c>
      <c r="E3071" t="s">
        <v>94</v>
      </c>
      <c r="G3071" s="32" t="s">
        <v>295</v>
      </c>
      <c r="H3071" t="s">
        <v>94</v>
      </c>
      <c r="I3071" s="20">
        <v>40106</v>
      </c>
    </row>
    <row r="3072" spans="1:9" x14ac:dyDescent="0.2">
      <c r="A3072">
        <v>2001</v>
      </c>
      <c r="B3072" s="32" t="s">
        <v>133</v>
      </c>
      <c r="C3072" s="22" t="s">
        <v>221</v>
      </c>
      <c r="D3072" s="32" t="s">
        <v>292</v>
      </c>
      <c r="E3072" t="s">
        <v>94</v>
      </c>
      <c r="G3072" s="32" t="s">
        <v>295</v>
      </c>
      <c r="H3072" t="s">
        <v>94</v>
      </c>
      <c r="I3072" s="20">
        <v>102</v>
      </c>
    </row>
    <row r="3073" spans="1:9" ht="22.5" x14ac:dyDescent="0.2">
      <c r="A3073">
        <v>2001</v>
      </c>
      <c r="B3073" s="32" t="s">
        <v>133</v>
      </c>
      <c r="C3073" s="22" t="s">
        <v>222</v>
      </c>
      <c r="D3073" s="32" t="s">
        <v>292</v>
      </c>
      <c r="E3073" t="s">
        <v>94</v>
      </c>
      <c r="G3073" s="32" t="s">
        <v>295</v>
      </c>
      <c r="H3073" t="s">
        <v>94</v>
      </c>
      <c r="I3073" s="20">
        <v>28450</v>
      </c>
    </row>
    <row r="3074" spans="1:9" x14ac:dyDescent="0.2">
      <c r="A3074">
        <v>2001</v>
      </c>
      <c r="B3074" s="32" t="s">
        <v>133</v>
      </c>
      <c r="C3074" s="36" t="s">
        <v>223</v>
      </c>
      <c r="D3074" s="32" t="s">
        <v>292</v>
      </c>
      <c r="E3074" t="s">
        <v>94</v>
      </c>
      <c r="G3074" s="32" t="s">
        <v>295</v>
      </c>
      <c r="H3074" t="s">
        <v>94</v>
      </c>
      <c r="I3074" s="20">
        <v>8158</v>
      </c>
    </row>
    <row r="3075" spans="1:9" x14ac:dyDescent="0.2">
      <c r="A3075">
        <v>2001</v>
      </c>
      <c r="B3075" s="32" t="s">
        <v>133</v>
      </c>
      <c r="C3075" s="35" t="s">
        <v>224</v>
      </c>
      <c r="D3075" s="32" t="s">
        <v>292</v>
      </c>
      <c r="E3075" t="s">
        <v>94</v>
      </c>
      <c r="G3075" s="32" t="s">
        <v>295</v>
      </c>
      <c r="H3075" t="s">
        <v>94</v>
      </c>
      <c r="I3075" s="20">
        <v>-7285</v>
      </c>
    </row>
    <row r="3076" spans="1:9" x14ac:dyDescent="0.2">
      <c r="A3076">
        <v>2001</v>
      </c>
      <c r="B3076" s="32" t="s">
        <v>133</v>
      </c>
      <c r="C3076" s="22" t="s">
        <v>225</v>
      </c>
      <c r="D3076" s="32" t="s">
        <v>292</v>
      </c>
      <c r="E3076" t="s">
        <v>94</v>
      </c>
      <c r="G3076" s="32" t="s">
        <v>295</v>
      </c>
      <c r="H3076" t="s">
        <v>94</v>
      </c>
      <c r="I3076" s="20">
        <v>-3115</v>
      </c>
    </row>
    <row r="3077" spans="1:9" x14ac:dyDescent="0.2">
      <c r="A3077">
        <v>2001</v>
      </c>
      <c r="B3077" s="32" t="s">
        <v>133</v>
      </c>
      <c r="C3077" s="37" t="s">
        <v>226</v>
      </c>
      <c r="D3077" s="32" t="s">
        <v>292</v>
      </c>
      <c r="E3077" t="s">
        <v>94</v>
      </c>
      <c r="G3077" s="32" t="s">
        <v>295</v>
      </c>
      <c r="H3077" t="s">
        <v>94</v>
      </c>
      <c r="I3077" s="20">
        <v>-4170</v>
      </c>
    </row>
    <row r="3078" spans="1:9" x14ac:dyDescent="0.2">
      <c r="A3078">
        <v>2001</v>
      </c>
      <c r="B3078" s="32" t="s">
        <v>133</v>
      </c>
      <c r="C3078" s="35" t="s">
        <v>227</v>
      </c>
      <c r="D3078" s="32" t="s">
        <v>292</v>
      </c>
      <c r="E3078" t="s">
        <v>94</v>
      </c>
      <c r="F3078" s="20">
        <v>20919</v>
      </c>
      <c r="G3078" s="32" t="s">
        <v>295</v>
      </c>
      <c r="H3078" t="s">
        <v>94</v>
      </c>
      <c r="I3078" s="20">
        <v>9794</v>
      </c>
    </row>
    <row r="3079" spans="1:9" x14ac:dyDescent="0.2">
      <c r="A3079">
        <v>2001</v>
      </c>
      <c r="B3079" s="32" t="s">
        <v>133</v>
      </c>
      <c r="C3079" s="22" t="s">
        <v>228</v>
      </c>
      <c r="D3079" s="32" t="s">
        <v>292</v>
      </c>
      <c r="E3079" t="s">
        <v>94</v>
      </c>
      <c r="F3079" s="20">
        <v>20912</v>
      </c>
      <c r="G3079" s="32" t="s">
        <v>295</v>
      </c>
      <c r="H3079" t="s">
        <v>94</v>
      </c>
      <c r="I3079" s="20">
        <v>3461</v>
      </c>
    </row>
    <row r="3080" spans="1:9" x14ac:dyDescent="0.2">
      <c r="A3080">
        <v>2001</v>
      </c>
      <c r="B3080" s="32" t="s">
        <v>133</v>
      </c>
      <c r="C3080" s="22" t="s">
        <v>229</v>
      </c>
      <c r="D3080" s="32" t="s">
        <v>292</v>
      </c>
      <c r="E3080" t="s">
        <v>94</v>
      </c>
      <c r="F3080" s="20">
        <v>0</v>
      </c>
      <c r="G3080" s="32" t="s">
        <v>295</v>
      </c>
      <c r="H3080" t="s">
        <v>94</v>
      </c>
      <c r="I3080" s="20">
        <v>5614</v>
      </c>
    </row>
    <row r="3081" spans="1:9" ht="22.5" x14ac:dyDescent="0.2">
      <c r="A3081">
        <v>2001</v>
      </c>
      <c r="B3081" s="32" t="s">
        <v>133</v>
      </c>
      <c r="C3081" s="22" t="s">
        <v>230</v>
      </c>
      <c r="D3081" s="32" t="s">
        <v>292</v>
      </c>
      <c r="E3081" t="s">
        <v>94</v>
      </c>
      <c r="F3081" s="20">
        <v>0</v>
      </c>
      <c r="G3081" s="32" t="s">
        <v>295</v>
      </c>
      <c r="H3081" t="s">
        <v>94</v>
      </c>
      <c r="I3081" s="20">
        <v>0</v>
      </c>
    </row>
    <row r="3082" spans="1:9" x14ac:dyDescent="0.2">
      <c r="A3082">
        <v>2001</v>
      </c>
      <c r="B3082" s="32" t="s">
        <v>133</v>
      </c>
      <c r="C3082" s="22" t="s">
        <v>231</v>
      </c>
      <c r="D3082" s="32" t="s">
        <v>292</v>
      </c>
      <c r="E3082" t="s">
        <v>94</v>
      </c>
      <c r="F3082" s="20">
        <v>0</v>
      </c>
      <c r="G3082" s="32" t="s">
        <v>295</v>
      </c>
      <c r="H3082" t="s">
        <v>94</v>
      </c>
      <c r="I3082" s="20">
        <v>0</v>
      </c>
    </row>
    <row r="3083" spans="1:9" x14ac:dyDescent="0.2">
      <c r="A3083">
        <v>2001</v>
      </c>
      <c r="B3083" s="32" t="s">
        <v>133</v>
      </c>
      <c r="C3083" s="22" t="s">
        <v>232</v>
      </c>
      <c r="D3083" s="32" t="s">
        <v>292</v>
      </c>
      <c r="E3083" t="s">
        <v>94</v>
      </c>
      <c r="F3083" s="20">
        <v>7</v>
      </c>
      <c r="G3083" s="32" t="s">
        <v>295</v>
      </c>
      <c r="H3083" t="s">
        <v>94</v>
      </c>
      <c r="I3083" s="20">
        <v>719</v>
      </c>
    </row>
    <row r="3084" spans="1:9" x14ac:dyDescent="0.2">
      <c r="A3084">
        <v>2001</v>
      </c>
      <c r="B3084" s="32" t="s">
        <v>133</v>
      </c>
      <c r="C3084" s="30" t="s">
        <v>233</v>
      </c>
      <c r="D3084" s="32" t="s">
        <v>292</v>
      </c>
      <c r="E3084" t="s">
        <v>94</v>
      </c>
      <c r="F3084" s="20">
        <v>72743</v>
      </c>
      <c r="G3084" s="32" t="s">
        <v>295</v>
      </c>
      <c r="H3084" t="s">
        <v>94</v>
      </c>
    </row>
    <row r="3085" spans="1:9" ht="13.5" thickBot="1" x14ac:dyDescent="0.25">
      <c r="A3085">
        <v>2001</v>
      </c>
      <c r="B3085" s="32" t="s">
        <v>133</v>
      </c>
      <c r="C3085" s="38" t="s">
        <v>234</v>
      </c>
      <c r="D3085" s="32" t="s">
        <v>292</v>
      </c>
      <c r="E3085" t="s">
        <v>94</v>
      </c>
      <c r="F3085" s="20">
        <v>58406</v>
      </c>
      <c r="G3085" s="32" t="s">
        <v>295</v>
      </c>
      <c r="H3085" t="s">
        <v>94</v>
      </c>
    </row>
    <row r="3086" spans="1:9" x14ac:dyDescent="0.2">
      <c r="A3086">
        <v>2001</v>
      </c>
      <c r="B3086" s="32" t="s">
        <v>133</v>
      </c>
      <c r="C3086" s="32" t="s">
        <v>298</v>
      </c>
      <c r="D3086" s="32" t="s">
        <v>292</v>
      </c>
      <c r="E3086" t="s">
        <v>95</v>
      </c>
      <c r="G3086" s="32" t="s">
        <v>295</v>
      </c>
      <c r="H3086" t="s">
        <v>95</v>
      </c>
      <c r="I3086" s="20">
        <v>6405</v>
      </c>
    </row>
    <row r="3087" spans="1:9" x14ac:dyDescent="0.2">
      <c r="A3087">
        <v>2001</v>
      </c>
      <c r="B3087" s="32" t="s">
        <v>133</v>
      </c>
      <c r="C3087" s="32" t="s">
        <v>217</v>
      </c>
      <c r="D3087" s="32" t="s">
        <v>292</v>
      </c>
      <c r="E3087" t="s">
        <v>95</v>
      </c>
      <c r="G3087" s="32" t="s">
        <v>295</v>
      </c>
      <c r="H3087" t="s">
        <v>95</v>
      </c>
      <c r="I3087" s="20">
        <v>0</v>
      </c>
    </row>
    <row r="3088" spans="1:9" x14ac:dyDescent="0.2">
      <c r="A3088">
        <v>2001</v>
      </c>
      <c r="B3088" s="32" t="s">
        <v>133</v>
      </c>
      <c r="C3088" s="35" t="s">
        <v>218</v>
      </c>
      <c r="D3088" s="32" t="s">
        <v>292</v>
      </c>
      <c r="E3088" t="s">
        <v>95</v>
      </c>
      <c r="G3088" s="32" t="s">
        <v>295</v>
      </c>
      <c r="H3088" t="s">
        <v>95</v>
      </c>
      <c r="I3088" s="20">
        <v>53759</v>
      </c>
    </row>
    <row r="3089" spans="1:9" x14ac:dyDescent="0.2">
      <c r="A3089">
        <v>2001</v>
      </c>
      <c r="B3089" s="32" t="s">
        <v>133</v>
      </c>
      <c r="C3089" s="17" t="s">
        <v>219</v>
      </c>
      <c r="D3089" s="32" t="s">
        <v>292</v>
      </c>
      <c r="E3089" t="s">
        <v>95</v>
      </c>
      <c r="G3089" s="32" t="s">
        <v>295</v>
      </c>
      <c r="H3089" t="s">
        <v>95</v>
      </c>
      <c r="I3089" s="20">
        <v>53556</v>
      </c>
    </row>
    <row r="3090" spans="1:9" x14ac:dyDescent="0.2">
      <c r="A3090">
        <v>2001</v>
      </c>
      <c r="B3090" s="32" t="s">
        <v>133</v>
      </c>
      <c r="C3090" s="22" t="s">
        <v>220</v>
      </c>
      <c r="D3090" s="32" t="s">
        <v>292</v>
      </c>
      <c r="E3090" t="s">
        <v>95</v>
      </c>
      <c r="G3090" s="32" t="s">
        <v>295</v>
      </c>
      <c r="H3090" t="s">
        <v>95</v>
      </c>
      <c r="I3090" s="20">
        <v>35771</v>
      </c>
    </row>
    <row r="3091" spans="1:9" x14ac:dyDescent="0.2">
      <c r="A3091">
        <v>2001</v>
      </c>
      <c r="B3091" s="32" t="s">
        <v>133</v>
      </c>
      <c r="C3091" s="22" t="s">
        <v>221</v>
      </c>
      <c r="D3091" s="32" t="s">
        <v>292</v>
      </c>
      <c r="E3091" t="s">
        <v>95</v>
      </c>
      <c r="G3091" s="32" t="s">
        <v>295</v>
      </c>
      <c r="H3091" t="s">
        <v>95</v>
      </c>
      <c r="I3091" s="20">
        <v>29</v>
      </c>
    </row>
    <row r="3092" spans="1:9" ht="22.5" x14ac:dyDescent="0.2">
      <c r="A3092">
        <v>2001</v>
      </c>
      <c r="B3092" s="32" t="s">
        <v>133</v>
      </c>
      <c r="C3092" s="22" t="s">
        <v>222</v>
      </c>
      <c r="D3092" s="32" t="s">
        <v>292</v>
      </c>
      <c r="E3092" t="s">
        <v>95</v>
      </c>
      <c r="G3092" s="32" t="s">
        <v>295</v>
      </c>
      <c r="H3092" t="s">
        <v>95</v>
      </c>
      <c r="I3092" s="20">
        <v>17756</v>
      </c>
    </row>
    <row r="3093" spans="1:9" x14ac:dyDescent="0.2">
      <c r="A3093">
        <v>2001</v>
      </c>
      <c r="B3093" s="32" t="s">
        <v>133</v>
      </c>
      <c r="C3093" s="36" t="s">
        <v>223</v>
      </c>
      <c r="D3093" s="32" t="s">
        <v>292</v>
      </c>
      <c r="E3093" t="s">
        <v>95</v>
      </c>
      <c r="G3093" s="32" t="s">
        <v>295</v>
      </c>
      <c r="H3093" t="s">
        <v>95</v>
      </c>
      <c r="I3093" s="20">
        <v>203</v>
      </c>
    </row>
    <row r="3094" spans="1:9" x14ac:dyDescent="0.2">
      <c r="A3094">
        <v>2001</v>
      </c>
      <c r="B3094" s="32" t="s">
        <v>133</v>
      </c>
      <c r="C3094" s="35" t="s">
        <v>224</v>
      </c>
      <c r="D3094" s="32" t="s">
        <v>292</v>
      </c>
      <c r="E3094" t="s">
        <v>95</v>
      </c>
      <c r="G3094" s="32" t="s">
        <v>295</v>
      </c>
      <c r="H3094" t="s">
        <v>95</v>
      </c>
      <c r="I3094" s="20">
        <v>-2484</v>
      </c>
    </row>
    <row r="3095" spans="1:9" x14ac:dyDescent="0.2">
      <c r="A3095">
        <v>2001</v>
      </c>
      <c r="B3095" s="32" t="s">
        <v>133</v>
      </c>
      <c r="C3095" s="22" t="s">
        <v>225</v>
      </c>
      <c r="D3095" s="32" t="s">
        <v>292</v>
      </c>
      <c r="E3095" t="s">
        <v>95</v>
      </c>
      <c r="G3095" s="32" t="s">
        <v>295</v>
      </c>
      <c r="H3095" t="s">
        <v>95</v>
      </c>
      <c r="I3095" s="20">
        <v>-1549</v>
      </c>
    </row>
    <row r="3096" spans="1:9" x14ac:dyDescent="0.2">
      <c r="A3096">
        <v>2001</v>
      </c>
      <c r="B3096" s="32" t="s">
        <v>133</v>
      </c>
      <c r="C3096" s="37" t="s">
        <v>226</v>
      </c>
      <c r="D3096" s="32" t="s">
        <v>292</v>
      </c>
      <c r="E3096" t="s">
        <v>95</v>
      </c>
      <c r="G3096" s="32" t="s">
        <v>295</v>
      </c>
      <c r="H3096" t="s">
        <v>95</v>
      </c>
      <c r="I3096" s="20">
        <v>-935</v>
      </c>
    </row>
    <row r="3097" spans="1:9" x14ac:dyDescent="0.2">
      <c r="A3097">
        <v>2001</v>
      </c>
      <c r="B3097" s="32" t="s">
        <v>133</v>
      </c>
      <c r="C3097" s="35" t="s">
        <v>227</v>
      </c>
      <c r="D3097" s="32" t="s">
        <v>292</v>
      </c>
      <c r="E3097" t="s">
        <v>95</v>
      </c>
      <c r="F3097" s="20">
        <v>17253</v>
      </c>
      <c r="G3097" s="32" t="s">
        <v>295</v>
      </c>
      <c r="H3097" t="s">
        <v>95</v>
      </c>
      <c r="I3097" s="20">
        <v>7820</v>
      </c>
    </row>
    <row r="3098" spans="1:9" x14ac:dyDescent="0.2">
      <c r="A3098">
        <v>2001</v>
      </c>
      <c r="B3098" s="32" t="s">
        <v>133</v>
      </c>
      <c r="C3098" s="22" t="s">
        <v>228</v>
      </c>
      <c r="D3098" s="32" t="s">
        <v>292</v>
      </c>
      <c r="E3098" t="s">
        <v>95</v>
      </c>
      <c r="F3098" s="20">
        <v>17252</v>
      </c>
      <c r="G3098" s="32" t="s">
        <v>295</v>
      </c>
      <c r="H3098" t="s">
        <v>95</v>
      </c>
      <c r="I3098" s="20">
        <v>1716</v>
      </c>
    </row>
    <row r="3099" spans="1:9" x14ac:dyDescent="0.2">
      <c r="A3099">
        <v>2001</v>
      </c>
      <c r="B3099" s="32" t="s">
        <v>133</v>
      </c>
      <c r="C3099" s="22" t="s">
        <v>229</v>
      </c>
      <c r="D3099" s="32" t="s">
        <v>292</v>
      </c>
      <c r="E3099" t="s">
        <v>95</v>
      </c>
      <c r="F3099" s="20">
        <v>0</v>
      </c>
      <c r="G3099" s="32" t="s">
        <v>295</v>
      </c>
      <c r="H3099" t="s">
        <v>95</v>
      </c>
      <c r="I3099" s="20">
        <v>5424</v>
      </c>
    </row>
    <row r="3100" spans="1:9" ht="22.5" x14ac:dyDescent="0.2">
      <c r="A3100">
        <v>2001</v>
      </c>
      <c r="B3100" s="32" t="s">
        <v>133</v>
      </c>
      <c r="C3100" s="22" t="s">
        <v>230</v>
      </c>
      <c r="D3100" s="32" t="s">
        <v>292</v>
      </c>
      <c r="E3100" t="s">
        <v>95</v>
      </c>
      <c r="F3100" s="20">
        <v>0</v>
      </c>
      <c r="G3100" s="32" t="s">
        <v>295</v>
      </c>
      <c r="H3100" t="s">
        <v>95</v>
      </c>
      <c r="I3100" s="20">
        <v>0</v>
      </c>
    </row>
    <row r="3101" spans="1:9" x14ac:dyDescent="0.2">
      <c r="A3101">
        <v>2001</v>
      </c>
      <c r="B3101" s="32" t="s">
        <v>133</v>
      </c>
      <c r="C3101" s="22" t="s">
        <v>231</v>
      </c>
      <c r="D3101" s="32" t="s">
        <v>292</v>
      </c>
      <c r="E3101" t="s">
        <v>95</v>
      </c>
      <c r="F3101" s="20">
        <v>0</v>
      </c>
      <c r="G3101" s="32" t="s">
        <v>295</v>
      </c>
      <c r="H3101" t="s">
        <v>95</v>
      </c>
      <c r="I3101" s="20">
        <v>0</v>
      </c>
    </row>
    <row r="3102" spans="1:9" x14ac:dyDescent="0.2">
      <c r="A3102">
        <v>2001</v>
      </c>
      <c r="B3102" s="32" t="s">
        <v>133</v>
      </c>
      <c r="C3102" s="22" t="s">
        <v>232</v>
      </c>
      <c r="D3102" s="32" t="s">
        <v>292</v>
      </c>
      <c r="E3102" t="s">
        <v>95</v>
      </c>
      <c r="F3102" s="20">
        <v>1</v>
      </c>
      <c r="G3102" s="32" t="s">
        <v>295</v>
      </c>
      <c r="H3102" t="s">
        <v>95</v>
      </c>
      <c r="I3102" s="20">
        <v>680</v>
      </c>
    </row>
    <row r="3103" spans="1:9" x14ac:dyDescent="0.2">
      <c r="A3103">
        <v>2001</v>
      </c>
      <c r="B3103" s="32" t="s">
        <v>133</v>
      </c>
      <c r="C3103" s="30" t="s">
        <v>233</v>
      </c>
      <c r="D3103" s="32" t="s">
        <v>292</v>
      </c>
      <c r="E3103" t="s">
        <v>95</v>
      </c>
      <c r="F3103" s="20">
        <v>48247</v>
      </c>
      <c r="G3103" s="32" t="s">
        <v>295</v>
      </c>
      <c r="H3103" t="s">
        <v>95</v>
      </c>
    </row>
    <row r="3104" spans="1:9" ht="13.5" thickBot="1" x14ac:dyDescent="0.25">
      <c r="A3104">
        <v>2001</v>
      </c>
      <c r="B3104" s="32" t="s">
        <v>133</v>
      </c>
      <c r="C3104" s="38" t="s">
        <v>234</v>
      </c>
      <c r="D3104" s="32" t="s">
        <v>292</v>
      </c>
      <c r="E3104" t="s">
        <v>95</v>
      </c>
      <c r="F3104" s="20">
        <v>41842</v>
      </c>
      <c r="G3104" s="32" t="s">
        <v>295</v>
      </c>
      <c r="H3104" t="s">
        <v>95</v>
      </c>
    </row>
    <row r="3105" spans="1:9" x14ac:dyDescent="0.2">
      <c r="A3105">
        <v>2001</v>
      </c>
      <c r="B3105" s="32" t="s">
        <v>133</v>
      </c>
      <c r="C3105" s="32" t="s">
        <v>298</v>
      </c>
      <c r="D3105" s="32" t="s">
        <v>292</v>
      </c>
      <c r="E3105" t="s">
        <v>96</v>
      </c>
      <c r="G3105" s="32" t="s">
        <v>295</v>
      </c>
      <c r="H3105" t="s">
        <v>96</v>
      </c>
      <c r="I3105" s="20">
        <v>4878</v>
      </c>
    </row>
    <row r="3106" spans="1:9" x14ac:dyDescent="0.2">
      <c r="A3106">
        <v>2001</v>
      </c>
      <c r="B3106" s="32" t="s">
        <v>133</v>
      </c>
      <c r="C3106" s="32" t="s">
        <v>217</v>
      </c>
      <c r="D3106" s="32" t="s">
        <v>292</v>
      </c>
      <c r="E3106" t="s">
        <v>96</v>
      </c>
      <c r="G3106" s="32" t="s">
        <v>295</v>
      </c>
      <c r="H3106" t="s">
        <v>96</v>
      </c>
      <c r="I3106" s="20">
        <v>0</v>
      </c>
    </row>
    <row r="3107" spans="1:9" x14ac:dyDescent="0.2">
      <c r="A3107">
        <v>2001</v>
      </c>
      <c r="B3107" s="32" t="s">
        <v>133</v>
      </c>
      <c r="C3107" s="35" t="s">
        <v>218</v>
      </c>
      <c r="D3107" s="32" t="s">
        <v>292</v>
      </c>
      <c r="E3107" t="s">
        <v>96</v>
      </c>
      <c r="G3107" s="32" t="s">
        <v>295</v>
      </c>
      <c r="H3107" t="s">
        <v>96</v>
      </c>
      <c r="I3107" s="20">
        <v>9676</v>
      </c>
    </row>
    <row r="3108" spans="1:9" x14ac:dyDescent="0.2">
      <c r="A3108">
        <v>2001</v>
      </c>
      <c r="B3108" s="32" t="s">
        <v>133</v>
      </c>
      <c r="C3108" s="17" t="s">
        <v>219</v>
      </c>
      <c r="D3108" s="32" t="s">
        <v>292</v>
      </c>
      <c r="E3108" t="s">
        <v>96</v>
      </c>
      <c r="G3108" s="32" t="s">
        <v>295</v>
      </c>
      <c r="H3108" t="s">
        <v>96</v>
      </c>
      <c r="I3108" s="20">
        <v>9489</v>
      </c>
    </row>
    <row r="3109" spans="1:9" x14ac:dyDescent="0.2">
      <c r="A3109">
        <v>2001</v>
      </c>
      <c r="B3109" s="32" t="s">
        <v>133</v>
      </c>
      <c r="C3109" s="22" t="s">
        <v>220</v>
      </c>
      <c r="D3109" s="32" t="s">
        <v>292</v>
      </c>
      <c r="E3109" t="s">
        <v>96</v>
      </c>
      <c r="G3109" s="32" t="s">
        <v>295</v>
      </c>
      <c r="H3109" t="s">
        <v>96</v>
      </c>
      <c r="I3109" s="20">
        <v>1468</v>
      </c>
    </row>
    <row r="3110" spans="1:9" x14ac:dyDescent="0.2">
      <c r="A3110">
        <v>2001</v>
      </c>
      <c r="B3110" s="32" t="s">
        <v>133</v>
      </c>
      <c r="C3110" s="22" t="s">
        <v>221</v>
      </c>
      <c r="D3110" s="32" t="s">
        <v>292</v>
      </c>
      <c r="E3110" t="s">
        <v>96</v>
      </c>
      <c r="G3110" s="32" t="s">
        <v>295</v>
      </c>
      <c r="H3110" t="s">
        <v>96</v>
      </c>
      <c r="I3110" s="20">
        <v>32</v>
      </c>
    </row>
    <row r="3111" spans="1:9" ht="22.5" x14ac:dyDescent="0.2">
      <c r="A3111">
        <v>2001</v>
      </c>
      <c r="B3111" s="32" t="s">
        <v>133</v>
      </c>
      <c r="C3111" s="22" t="s">
        <v>222</v>
      </c>
      <c r="D3111" s="32" t="s">
        <v>292</v>
      </c>
      <c r="E3111" t="s">
        <v>96</v>
      </c>
      <c r="G3111" s="32" t="s">
        <v>295</v>
      </c>
      <c r="H3111" t="s">
        <v>96</v>
      </c>
      <c r="I3111" s="20">
        <v>7989</v>
      </c>
    </row>
    <row r="3112" spans="1:9" x14ac:dyDescent="0.2">
      <c r="A3112">
        <v>2001</v>
      </c>
      <c r="B3112" s="32" t="s">
        <v>133</v>
      </c>
      <c r="C3112" s="36" t="s">
        <v>223</v>
      </c>
      <c r="D3112" s="32" t="s">
        <v>292</v>
      </c>
      <c r="E3112" t="s">
        <v>96</v>
      </c>
      <c r="G3112" s="32" t="s">
        <v>295</v>
      </c>
      <c r="H3112" t="s">
        <v>96</v>
      </c>
      <c r="I3112" s="20">
        <v>187</v>
      </c>
    </row>
    <row r="3113" spans="1:9" x14ac:dyDescent="0.2">
      <c r="A3113">
        <v>2001</v>
      </c>
      <c r="B3113" s="32" t="s">
        <v>133</v>
      </c>
      <c r="C3113" s="35" t="s">
        <v>224</v>
      </c>
      <c r="D3113" s="32" t="s">
        <v>292</v>
      </c>
      <c r="E3113" t="s">
        <v>96</v>
      </c>
      <c r="G3113" s="32" t="s">
        <v>295</v>
      </c>
      <c r="H3113" t="s">
        <v>96</v>
      </c>
      <c r="I3113" s="20">
        <v>-1592</v>
      </c>
    </row>
    <row r="3114" spans="1:9" x14ac:dyDescent="0.2">
      <c r="A3114">
        <v>2001</v>
      </c>
      <c r="B3114" s="32" t="s">
        <v>133</v>
      </c>
      <c r="C3114" s="22" t="s">
        <v>225</v>
      </c>
      <c r="D3114" s="32" t="s">
        <v>292</v>
      </c>
      <c r="E3114" t="s">
        <v>96</v>
      </c>
      <c r="G3114" s="32" t="s">
        <v>295</v>
      </c>
      <c r="H3114" t="s">
        <v>96</v>
      </c>
      <c r="I3114" s="20">
        <v>-697</v>
      </c>
    </row>
    <row r="3115" spans="1:9" x14ac:dyDescent="0.2">
      <c r="A3115">
        <v>2001</v>
      </c>
      <c r="B3115" s="32" t="s">
        <v>133</v>
      </c>
      <c r="C3115" s="37" t="s">
        <v>226</v>
      </c>
      <c r="D3115" s="32" t="s">
        <v>292</v>
      </c>
      <c r="E3115" t="s">
        <v>96</v>
      </c>
      <c r="G3115" s="32" t="s">
        <v>295</v>
      </c>
      <c r="H3115" t="s">
        <v>96</v>
      </c>
      <c r="I3115" s="20">
        <v>-895</v>
      </c>
    </row>
    <row r="3116" spans="1:9" x14ac:dyDescent="0.2">
      <c r="A3116">
        <v>2001</v>
      </c>
      <c r="B3116" s="32" t="s">
        <v>133</v>
      </c>
      <c r="C3116" s="35" t="s">
        <v>227</v>
      </c>
      <c r="D3116" s="32" t="s">
        <v>292</v>
      </c>
      <c r="E3116" t="s">
        <v>96</v>
      </c>
      <c r="F3116" s="20">
        <v>2465</v>
      </c>
      <c r="G3116" s="32" t="s">
        <v>295</v>
      </c>
      <c r="H3116" t="s">
        <v>96</v>
      </c>
      <c r="I3116" s="20">
        <v>482</v>
      </c>
    </row>
    <row r="3117" spans="1:9" x14ac:dyDescent="0.2">
      <c r="A3117">
        <v>2001</v>
      </c>
      <c r="B3117" s="32" t="s">
        <v>133</v>
      </c>
      <c r="C3117" s="22" t="s">
        <v>228</v>
      </c>
      <c r="D3117" s="32" t="s">
        <v>292</v>
      </c>
      <c r="E3117" t="s">
        <v>96</v>
      </c>
      <c r="F3117" s="20">
        <v>2465</v>
      </c>
      <c r="G3117" s="32" t="s">
        <v>295</v>
      </c>
      <c r="H3117" t="s">
        <v>96</v>
      </c>
      <c r="I3117" s="20">
        <v>451</v>
      </c>
    </row>
    <row r="3118" spans="1:9" x14ac:dyDescent="0.2">
      <c r="A3118">
        <v>2001</v>
      </c>
      <c r="B3118" s="32" t="s">
        <v>133</v>
      </c>
      <c r="C3118" s="22" t="s">
        <v>229</v>
      </c>
      <c r="D3118" s="32" t="s">
        <v>292</v>
      </c>
      <c r="E3118" t="s">
        <v>96</v>
      </c>
      <c r="F3118" s="20">
        <v>0</v>
      </c>
      <c r="G3118" s="32" t="s">
        <v>295</v>
      </c>
      <c r="H3118" t="s">
        <v>96</v>
      </c>
      <c r="I3118" s="20">
        <v>26</v>
      </c>
    </row>
    <row r="3119" spans="1:9" ht="22.5" x14ac:dyDescent="0.2">
      <c r="A3119">
        <v>2001</v>
      </c>
      <c r="B3119" s="32" t="s">
        <v>133</v>
      </c>
      <c r="C3119" s="22" t="s">
        <v>230</v>
      </c>
      <c r="D3119" s="32" t="s">
        <v>292</v>
      </c>
      <c r="E3119" t="s">
        <v>96</v>
      </c>
      <c r="F3119" s="20">
        <v>0</v>
      </c>
      <c r="G3119" s="32" t="s">
        <v>295</v>
      </c>
      <c r="H3119" t="s">
        <v>96</v>
      </c>
      <c r="I3119" s="20">
        <v>0</v>
      </c>
    </row>
    <row r="3120" spans="1:9" x14ac:dyDescent="0.2">
      <c r="A3120">
        <v>2001</v>
      </c>
      <c r="B3120" s="32" t="s">
        <v>133</v>
      </c>
      <c r="C3120" s="22" t="s">
        <v>231</v>
      </c>
      <c r="D3120" s="32" t="s">
        <v>292</v>
      </c>
      <c r="E3120" t="s">
        <v>96</v>
      </c>
      <c r="F3120" s="20">
        <v>0</v>
      </c>
      <c r="G3120" s="32" t="s">
        <v>295</v>
      </c>
      <c r="H3120" t="s">
        <v>96</v>
      </c>
      <c r="I3120" s="20">
        <v>0</v>
      </c>
    </row>
    <row r="3121" spans="1:9" x14ac:dyDescent="0.2">
      <c r="A3121">
        <v>2001</v>
      </c>
      <c r="B3121" s="32" t="s">
        <v>133</v>
      </c>
      <c r="C3121" s="22" t="s">
        <v>232</v>
      </c>
      <c r="D3121" s="32" t="s">
        <v>292</v>
      </c>
      <c r="E3121" t="s">
        <v>96</v>
      </c>
      <c r="F3121" s="20">
        <v>0</v>
      </c>
      <c r="G3121" s="32" t="s">
        <v>295</v>
      </c>
      <c r="H3121" t="s">
        <v>96</v>
      </c>
      <c r="I3121" s="20">
        <v>5</v>
      </c>
    </row>
    <row r="3122" spans="1:9" x14ac:dyDescent="0.2">
      <c r="A3122">
        <v>2001</v>
      </c>
      <c r="B3122" s="32" t="s">
        <v>133</v>
      </c>
      <c r="C3122" s="30" t="s">
        <v>233</v>
      </c>
      <c r="D3122" s="32" t="s">
        <v>292</v>
      </c>
      <c r="E3122" t="s">
        <v>96</v>
      </c>
      <c r="F3122" s="20">
        <v>10979</v>
      </c>
      <c r="G3122" s="32" t="s">
        <v>295</v>
      </c>
      <c r="H3122" t="s">
        <v>96</v>
      </c>
    </row>
    <row r="3123" spans="1:9" ht="13.5" thickBot="1" x14ac:dyDescent="0.25">
      <c r="A3123">
        <v>2001</v>
      </c>
      <c r="B3123" s="32" t="s">
        <v>133</v>
      </c>
      <c r="C3123" s="38" t="s">
        <v>234</v>
      </c>
      <c r="D3123" s="32" t="s">
        <v>292</v>
      </c>
      <c r="E3123" t="s">
        <v>96</v>
      </c>
      <c r="F3123" s="20">
        <v>6101</v>
      </c>
      <c r="G3123" s="32" t="s">
        <v>295</v>
      </c>
      <c r="H3123" t="s">
        <v>96</v>
      </c>
    </row>
    <row r="3124" spans="1:9" x14ac:dyDescent="0.2">
      <c r="A3124">
        <v>2001</v>
      </c>
      <c r="B3124" s="32" t="s">
        <v>133</v>
      </c>
      <c r="C3124" s="32" t="s">
        <v>298</v>
      </c>
      <c r="D3124" s="32" t="s">
        <v>292</v>
      </c>
      <c r="E3124" t="s">
        <v>341</v>
      </c>
      <c r="G3124" s="32" t="s">
        <v>295</v>
      </c>
      <c r="H3124" t="s">
        <v>341</v>
      </c>
      <c r="I3124" s="20">
        <v>2766</v>
      </c>
    </row>
    <row r="3125" spans="1:9" x14ac:dyDescent="0.2">
      <c r="A3125">
        <v>2001</v>
      </c>
      <c r="B3125" s="32" t="s">
        <v>133</v>
      </c>
      <c r="C3125" s="32" t="s">
        <v>217</v>
      </c>
      <c r="D3125" s="32" t="s">
        <v>292</v>
      </c>
      <c r="E3125" t="s">
        <v>341</v>
      </c>
      <c r="G3125" s="32" t="s">
        <v>295</v>
      </c>
      <c r="H3125" t="s">
        <v>341</v>
      </c>
      <c r="I3125" s="20">
        <v>0</v>
      </c>
    </row>
    <row r="3126" spans="1:9" x14ac:dyDescent="0.2">
      <c r="A3126">
        <v>2001</v>
      </c>
      <c r="B3126" s="32" t="s">
        <v>133</v>
      </c>
      <c r="C3126" s="35" t="s">
        <v>218</v>
      </c>
      <c r="D3126" s="32" t="s">
        <v>292</v>
      </c>
      <c r="E3126" t="s">
        <v>341</v>
      </c>
      <c r="G3126" s="32" t="s">
        <v>295</v>
      </c>
      <c r="H3126" t="s">
        <v>341</v>
      </c>
      <c r="I3126" s="20">
        <v>13381</v>
      </c>
    </row>
    <row r="3127" spans="1:9" x14ac:dyDescent="0.2">
      <c r="A3127">
        <v>2001</v>
      </c>
      <c r="B3127" s="32" t="s">
        <v>133</v>
      </c>
      <c r="C3127" s="17" t="s">
        <v>219</v>
      </c>
      <c r="D3127" s="32" t="s">
        <v>292</v>
      </c>
      <c r="E3127" t="s">
        <v>341</v>
      </c>
      <c r="G3127" s="32" t="s">
        <v>295</v>
      </c>
      <c r="H3127" t="s">
        <v>341</v>
      </c>
      <c r="I3127" s="20">
        <v>5613</v>
      </c>
    </row>
    <row r="3128" spans="1:9" x14ac:dyDescent="0.2">
      <c r="A3128">
        <v>2001</v>
      </c>
      <c r="B3128" s="32" t="s">
        <v>133</v>
      </c>
      <c r="C3128" s="22" t="s">
        <v>220</v>
      </c>
      <c r="D3128" s="32" t="s">
        <v>292</v>
      </c>
      <c r="E3128" t="s">
        <v>341</v>
      </c>
      <c r="G3128" s="32" t="s">
        <v>295</v>
      </c>
      <c r="H3128" t="s">
        <v>341</v>
      </c>
      <c r="I3128" s="20">
        <v>2867</v>
      </c>
    </row>
    <row r="3129" spans="1:9" x14ac:dyDescent="0.2">
      <c r="A3129">
        <v>2001</v>
      </c>
      <c r="B3129" s="32" t="s">
        <v>133</v>
      </c>
      <c r="C3129" s="22" t="s">
        <v>221</v>
      </c>
      <c r="D3129" s="32" t="s">
        <v>292</v>
      </c>
      <c r="E3129" t="s">
        <v>341</v>
      </c>
      <c r="G3129" s="32" t="s">
        <v>295</v>
      </c>
      <c r="H3129" t="s">
        <v>341</v>
      </c>
      <c r="I3129" s="20">
        <v>41</v>
      </c>
    </row>
    <row r="3130" spans="1:9" ht="22.5" x14ac:dyDescent="0.2">
      <c r="A3130">
        <v>2001</v>
      </c>
      <c r="B3130" s="32" t="s">
        <v>133</v>
      </c>
      <c r="C3130" s="22" t="s">
        <v>222</v>
      </c>
      <c r="D3130" s="32" t="s">
        <v>292</v>
      </c>
      <c r="E3130" t="s">
        <v>341</v>
      </c>
      <c r="G3130" s="32" t="s">
        <v>295</v>
      </c>
      <c r="H3130" t="s">
        <v>341</v>
      </c>
      <c r="I3130" s="20">
        <v>2705</v>
      </c>
    </row>
    <row r="3131" spans="1:9" x14ac:dyDescent="0.2">
      <c r="A3131">
        <v>2001</v>
      </c>
      <c r="B3131" s="32" t="s">
        <v>133</v>
      </c>
      <c r="C3131" s="36" t="s">
        <v>223</v>
      </c>
      <c r="D3131" s="32" t="s">
        <v>292</v>
      </c>
      <c r="E3131" t="s">
        <v>341</v>
      </c>
      <c r="G3131" s="32" t="s">
        <v>295</v>
      </c>
      <c r="H3131" t="s">
        <v>341</v>
      </c>
      <c r="I3131" s="20">
        <v>7768</v>
      </c>
    </row>
    <row r="3132" spans="1:9" x14ac:dyDescent="0.2">
      <c r="A3132">
        <v>2001</v>
      </c>
      <c r="B3132" s="32" t="s">
        <v>133</v>
      </c>
      <c r="C3132" s="35" t="s">
        <v>224</v>
      </c>
      <c r="D3132" s="32" t="s">
        <v>292</v>
      </c>
      <c r="E3132" t="s">
        <v>341</v>
      </c>
      <c r="G3132" s="32" t="s">
        <v>295</v>
      </c>
      <c r="H3132" t="s">
        <v>341</v>
      </c>
      <c r="I3132" s="20">
        <v>-960</v>
      </c>
    </row>
    <row r="3133" spans="1:9" x14ac:dyDescent="0.2">
      <c r="A3133">
        <v>2001</v>
      </c>
      <c r="B3133" s="32" t="s">
        <v>133</v>
      </c>
      <c r="C3133" s="22" t="s">
        <v>225</v>
      </c>
      <c r="D3133" s="32" t="s">
        <v>292</v>
      </c>
      <c r="E3133" t="s">
        <v>341</v>
      </c>
      <c r="G3133" s="32" t="s">
        <v>295</v>
      </c>
      <c r="H3133" t="s">
        <v>341</v>
      </c>
      <c r="I3133" s="20">
        <v>-869</v>
      </c>
    </row>
    <row r="3134" spans="1:9" x14ac:dyDescent="0.2">
      <c r="A3134">
        <v>2001</v>
      </c>
      <c r="B3134" s="32" t="s">
        <v>133</v>
      </c>
      <c r="C3134" s="37" t="s">
        <v>226</v>
      </c>
      <c r="D3134" s="32" t="s">
        <v>292</v>
      </c>
      <c r="E3134" t="s">
        <v>341</v>
      </c>
      <c r="G3134" s="32" t="s">
        <v>295</v>
      </c>
      <c r="H3134" t="s">
        <v>341</v>
      </c>
      <c r="I3134" s="20">
        <v>-91</v>
      </c>
    </row>
    <row r="3135" spans="1:9" x14ac:dyDescent="0.2">
      <c r="A3135">
        <v>2001</v>
      </c>
      <c r="B3135" s="32" t="s">
        <v>133</v>
      </c>
      <c r="C3135" s="35" t="s">
        <v>227</v>
      </c>
      <c r="D3135" s="32" t="s">
        <v>292</v>
      </c>
      <c r="E3135" t="s">
        <v>341</v>
      </c>
      <c r="F3135" s="20">
        <v>1182</v>
      </c>
      <c r="G3135" s="32" t="s">
        <v>295</v>
      </c>
      <c r="H3135" t="s">
        <v>341</v>
      </c>
      <c r="I3135" s="20">
        <v>747</v>
      </c>
    </row>
    <row r="3136" spans="1:9" x14ac:dyDescent="0.2">
      <c r="A3136">
        <v>2001</v>
      </c>
      <c r="B3136" s="32" t="s">
        <v>133</v>
      </c>
      <c r="C3136" s="22" t="s">
        <v>228</v>
      </c>
      <c r="D3136" s="32" t="s">
        <v>292</v>
      </c>
      <c r="E3136" t="s">
        <v>341</v>
      </c>
      <c r="F3136" s="20">
        <v>1176</v>
      </c>
      <c r="G3136" s="32" t="s">
        <v>295</v>
      </c>
      <c r="H3136" t="s">
        <v>341</v>
      </c>
      <c r="I3136" s="20">
        <v>549</v>
      </c>
    </row>
    <row r="3137" spans="1:9" x14ac:dyDescent="0.2">
      <c r="A3137">
        <v>2001</v>
      </c>
      <c r="B3137" s="32" t="s">
        <v>133</v>
      </c>
      <c r="C3137" s="22" t="s">
        <v>229</v>
      </c>
      <c r="D3137" s="32" t="s">
        <v>292</v>
      </c>
      <c r="E3137" t="s">
        <v>341</v>
      </c>
      <c r="F3137" s="20">
        <v>0</v>
      </c>
      <c r="G3137" s="32" t="s">
        <v>295</v>
      </c>
      <c r="H3137" t="s">
        <v>341</v>
      </c>
      <c r="I3137" s="20">
        <v>164</v>
      </c>
    </row>
    <row r="3138" spans="1:9" ht="22.5" x14ac:dyDescent="0.2">
      <c r="A3138">
        <v>2001</v>
      </c>
      <c r="B3138" s="32" t="s">
        <v>133</v>
      </c>
      <c r="C3138" s="22" t="s">
        <v>230</v>
      </c>
      <c r="D3138" s="32" t="s">
        <v>292</v>
      </c>
      <c r="E3138" t="s">
        <v>341</v>
      </c>
      <c r="F3138" s="20">
        <v>0</v>
      </c>
      <c r="G3138" s="32" t="s">
        <v>295</v>
      </c>
      <c r="H3138" t="s">
        <v>341</v>
      </c>
      <c r="I3138" s="20">
        <v>0</v>
      </c>
    </row>
    <row r="3139" spans="1:9" x14ac:dyDescent="0.2">
      <c r="A3139">
        <v>2001</v>
      </c>
      <c r="B3139" s="32" t="s">
        <v>133</v>
      </c>
      <c r="C3139" s="22" t="s">
        <v>231</v>
      </c>
      <c r="D3139" s="32" t="s">
        <v>292</v>
      </c>
      <c r="E3139" t="s">
        <v>341</v>
      </c>
      <c r="F3139" s="20">
        <v>0</v>
      </c>
      <c r="G3139" s="32" t="s">
        <v>295</v>
      </c>
      <c r="H3139" t="s">
        <v>341</v>
      </c>
      <c r="I3139" s="20">
        <v>0</v>
      </c>
    </row>
    <row r="3140" spans="1:9" x14ac:dyDescent="0.2">
      <c r="A3140">
        <v>2001</v>
      </c>
      <c r="B3140" s="32" t="s">
        <v>133</v>
      </c>
      <c r="C3140" s="22" t="s">
        <v>232</v>
      </c>
      <c r="D3140" s="32" t="s">
        <v>292</v>
      </c>
      <c r="E3140" t="s">
        <v>341</v>
      </c>
      <c r="F3140" s="20">
        <v>6</v>
      </c>
      <c r="G3140" s="32" t="s">
        <v>295</v>
      </c>
      <c r="H3140" t="s">
        <v>341</v>
      </c>
      <c r="I3140" s="20">
        <v>34</v>
      </c>
    </row>
    <row r="3141" spans="1:9" x14ac:dyDescent="0.2">
      <c r="A3141">
        <v>2001</v>
      </c>
      <c r="B3141" s="32" t="s">
        <v>133</v>
      </c>
      <c r="C3141" s="30" t="s">
        <v>233</v>
      </c>
      <c r="D3141" s="32" t="s">
        <v>292</v>
      </c>
      <c r="E3141" t="s">
        <v>341</v>
      </c>
      <c r="F3141" s="20">
        <v>14752</v>
      </c>
      <c r="G3141" s="32" t="s">
        <v>295</v>
      </c>
      <c r="H3141" t="s">
        <v>341</v>
      </c>
    </row>
    <row r="3142" spans="1:9" ht="13.5" thickBot="1" x14ac:dyDescent="0.25">
      <c r="A3142">
        <v>2001</v>
      </c>
      <c r="B3142" s="32" t="s">
        <v>133</v>
      </c>
      <c r="C3142" s="38" t="s">
        <v>234</v>
      </c>
      <c r="D3142" s="32" t="s">
        <v>292</v>
      </c>
      <c r="E3142" t="s">
        <v>341</v>
      </c>
      <c r="F3142" s="20">
        <v>11986</v>
      </c>
      <c r="G3142" s="32" t="s">
        <v>295</v>
      </c>
      <c r="H3142" t="s">
        <v>341</v>
      </c>
    </row>
    <row r="3143" spans="1:9" x14ac:dyDescent="0.2">
      <c r="A3143">
        <v>2001</v>
      </c>
      <c r="B3143" s="32" t="s">
        <v>133</v>
      </c>
      <c r="C3143" s="32" t="s">
        <v>298</v>
      </c>
      <c r="D3143" s="32" t="s">
        <v>292</v>
      </c>
      <c r="E3143" t="s">
        <v>97</v>
      </c>
      <c r="G3143" s="32" t="s">
        <v>295</v>
      </c>
      <c r="H3143" t="s">
        <v>97</v>
      </c>
      <c r="I3143" s="20">
        <v>288</v>
      </c>
    </row>
    <row r="3144" spans="1:9" x14ac:dyDescent="0.2">
      <c r="A3144">
        <v>2001</v>
      </c>
      <c r="B3144" s="32" t="s">
        <v>133</v>
      </c>
      <c r="C3144" s="32" t="s">
        <v>217</v>
      </c>
      <c r="D3144" s="32" t="s">
        <v>292</v>
      </c>
      <c r="E3144" t="s">
        <v>97</v>
      </c>
      <c r="G3144" s="32" t="s">
        <v>295</v>
      </c>
      <c r="H3144" t="s">
        <v>97</v>
      </c>
      <c r="I3144" s="20">
        <v>0</v>
      </c>
    </row>
    <row r="3145" spans="1:9" x14ac:dyDescent="0.2">
      <c r="A3145">
        <v>2001</v>
      </c>
      <c r="B3145" s="32" t="s">
        <v>133</v>
      </c>
      <c r="C3145" s="35" t="s">
        <v>218</v>
      </c>
      <c r="D3145" s="32" t="s">
        <v>292</v>
      </c>
      <c r="E3145" t="s">
        <v>97</v>
      </c>
      <c r="G3145" s="32" t="s">
        <v>295</v>
      </c>
      <c r="H3145" t="s">
        <v>97</v>
      </c>
      <c r="I3145" s="20">
        <v>0</v>
      </c>
    </row>
    <row r="3146" spans="1:9" x14ac:dyDescent="0.2">
      <c r="A3146">
        <v>2001</v>
      </c>
      <c r="B3146" s="32" t="s">
        <v>133</v>
      </c>
      <c r="C3146" s="17" t="s">
        <v>219</v>
      </c>
      <c r="D3146" s="32" t="s">
        <v>292</v>
      </c>
      <c r="E3146" t="s">
        <v>97</v>
      </c>
      <c r="G3146" s="32" t="s">
        <v>295</v>
      </c>
      <c r="H3146" t="s">
        <v>97</v>
      </c>
      <c r="I3146" s="20">
        <v>0</v>
      </c>
    </row>
    <row r="3147" spans="1:9" x14ac:dyDescent="0.2">
      <c r="A3147">
        <v>2001</v>
      </c>
      <c r="B3147" s="32" t="s">
        <v>133</v>
      </c>
      <c r="C3147" s="22" t="s">
        <v>220</v>
      </c>
      <c r="D3147" s="32" t="s">
        <v>292</v>
      </c>
      <c r="E3147" t="s">
        <v>97</v>
      </c>
      <c r="G3147" s="32" t="s">
        <v>295</v>
      </c>
      <c r="H3147" t="s">
        <v>97</v>
      </c>
      <c r="I3147" s="20">
        <v>0</v>
      </c>
    </row>
    <row r="3148" spans="1:9" x14ac:dyDescent="0.2">
      <c r="A3148">
        <v>2001</v>
      </c>
      <c r="B3148" s="32" t="s">
        <v>133</v>
      </c>
      <c r="C3148" s="22" t="s">
        <v>221</v>
      </c>
      <c r="D3148" s="32" t="s">
        <v>292</v>
      </c>
      <c r="E3148" t="s">
        <v>97</v>
      </c>
      <c r="G3148" s="32" t="s">
        <v>295</v>
      </c>
      <c r="H3148" t="s">
        <v>97</v>
      </c>
      <c r="I3148" s="20">
        <v>0</v>
      </c>
    </row>
    <row r="3149" spans="1:9" ht="22.5" x14ac:dyDescent="0.2">
      <c r="A3149">
        <v>2001</v>
      </c>
      <c r="B3149" s="32" t="s">
        <v>133</v>
      </c>
      <c r="C3149" s="22" t="s">
        <v>222</v>
      </c>
      <c r="D3149" s="32" t="s">
        <v>292</v>
      </c>
      <c r="E3149" t="s">
        <v>97</v>
      </c>
      <c r="G3149" s="32" t="s">
        <v>295</v>
      </c>
      <c r="H3149" t="s">
        <v>97</v>
      </c>
      <c r="I3149" s="20">
        <v>0</v>
      </c>
    </row>
    <row r="3150" spans="1:9" x14ac:dyDescent="0.2">
      <c r="A3150">
        <v>2001</v>
      </c>
      <c r="B3150" s="32" t="s">
        <v>133</v>
      </c>
      <c r="C3150" s="36" t="s">
        <v>223</v>
      </c>
      <c r="D3150" s="32" t="s">
        <v>292</v>
      </c>
      <c r="E3150" t="s">
        <v>97</v>
      </c>
      <c r="G3150" s="32" t="s">
        <v>295</v>
      </c>
      <c r="H3150" t="s">
        <v>97</v>
      </c>
      <c r="I3150" s="20">
        <v>0</v>
      </c>
    </row>
    <row r="3151" spans="1:9" x14ac:dyDescent="0.2">
      <c r="A3151">
        <v>2001</v>
      </c>
      <c r="B3151" s="32" t="s">
        <v>133</v>
      </c>
      <c r="C3151" s="35" t="s">
        <v>224</v>
      </c>
      <c r="D3151" s="32" t="s">
        <v>292</v>
      </c>
      <c r="E3151" t="s">
        <v>97</v>
      </c>
      <c r="G3151" s="32" t="s">
        <v>295</v>
      </c>
      <c r="H3151" t="s">
        <v>97</v>
      </c>
      <c r="I3151" s="20">
        <v>-2249</v>
      </c>
    </row>
    <row r="3152" spans="1:9" x14ac:dyDescent="0.2">
      <c r="A3152">
        <v>2001</v>
      </c>
      <c r="B3152" s="32" t="s">
        <v>133</v>
      </c>
      <c r="C3152" s="22" t="s">
        <v>225</v>
      </c>
      <c r="D3152" s="32" t="s">
        <v>292</v>
      </c>
      <c r="E3152" t="s">
        <v>97</v>
      </c>
      <c r="G3152" s="32" t="s">
        <v>295</v>
      </c>
      <c r="H3152" t="s">
        <v>97</v>
      </c>
      <c r="I3152" s="20">
        <v>0</v>
      </c>
    </row>
    <row r="3153" spans="1:9" x14ac:dyDescent="0.2">
      <c r="A3153">
        <v>2001</v>
      </c>
      <c r="B3153" s="32" t="s">
        <v>133</v>
      </c>
      <c r="C3153" s="37" t="s">
        <v>226</v>
      </c>
      <c r="D3153" s="32" t="s">
        <v>292</v>
      </c>
      <c r="E3153" t="s">
        <v>97</v>
      </c>
      <c r="G3153" s="32" t="s">
        <v>295</v>
      </c>
      <c r="H3153" t="s">
        <v>97</v>
      </c>
      <c r="I3153" s="20">
        <v>-2249</v>
      </c>
    </row>
    <row r="3154" spans="1:9" x14ac:dyDescent="0.2">
      <c r="A3154">
        <v>2001</v>
      </c>
      <c r="B3154" s="32" t="s">
        <v>133</v>
      </c>
      <c r="C3154" s="35" t="s">
        <v>227</v>
      </c>
      <c r="D3154" s="32" t="s">
        <v>292</v>
      </c>
      <c r="E3154" t="s">
        <v>97</v>
      </c>
      <c r="F3154" s="20">
        <v>19</v>
      </c>
      <c r="G3154" s="32" t="s">
        <v>295</v>
      </c>
      <c r="H3154" t="s">
        <v>97</v>
      </c>
      <c r="I3154" s="20">
        <v>745</v>
      </c>
    </row>
    <row r="3155" spans="1:9" x14ac:dyDescent="0.2">
      <c r="A3155">
        <v>2001</v>
      </c>
      <c r="B3155" s="32" t="s">
        <v>133</v>
      </c>
      <c r="C3155" s="22" t="s">
        <v>228</v>
      </c>
      <c r="D3155" s="32" t="s">
        <v>292</v>
      </c>
      <c r="E3155" t="s">
        <v>97</v>
      </c>
      <c r="F3155" s="20">
        <v>19</v>
      </c>
      <c r="G3155" s="32" t="s">
        <v>295</v>
      </c>
      <c r="H3155" t="s">
        <v>97</v>
      </c>
      <c r="I3155" s="20">
        <v>745</v>
      </c>
    </row>
    <row r="3156" spans="1:9" x14ac:dyDescent="0.2">
      <c r="A3156">
        <v>2001</v>
      </c>
      <c r="B3156" s="32" t="s">
        <v>133</v>
      </c>
      <c r="C3156" s="22" t="s">
        <v>229</v>
      </c>
      <c r="D3156" s="32" t="s">
        <v>292</v>
      </c>
      <c r="E3156" t="s">
        <v>97</v>
      </c>
      <c r="F3156" s="20">
        <v>0</v>
      </c>
      <c r="G3156" s="32" t="s">
        <v>295</v>
      </c>
      <c r="H3156" t="s">
        <v>97</v>
      </c>
      <c r="I3156" s="20">
        <v>0</v>
      </c>
    </row>
    <row r="3157" spans="1:9" ht="22.5" x14ac:dyDescent="0.2">
      <c r="A3157">
        <v>2001</v>
      </c>
      <c r="B3157" s="32" t="s">
        <v>133</v>
      </c>
      <c r="C3157" s="22" t="s">
        <v>230</v>
      </c>
      <c r="D3157" s="32" t="s">
        <v>292</v>
      </c>
      <c r="E3157" t="s">
        <v>97</v>
      </c>
      <c r="F3157" s="20">
        <v>0</v>
      </c>
      <c r="G3157" s="32" t="s">
        <v>295</v>
      </c>
      <c r="H3157" t="s">
        <v>97</v>
      </c>
      <c r="I3157" s="20">
        <v>0</v>
      </c>
    </row>
    <row r="3158" spans="1:9" x14ac:dyDescent="0.2">
      <c r="A3158">
        <v>2001</v>
      </c>
      <c r="B3158" s="32" t="s">
        <v>133</v>
      </c>
      <c r="C3158" s="22" t="s">
        <v>231</v>
      </c>
      <c r="D3158" s="32" t="s">
        <v>292</v>
      </c>
      <c r="E3158" t="s">
        <v>97</v>
      </c>
      <c r="F3158" s="20">
        <v>0</v>
      </c>
      <c r="G3158" s="32" t="s">
        <v>295</v>
      </c>
      <c r="H3158" t="s">
        <v>97</v>
      </c>
      <c r="I3158" s="20">
        <v>0</v>
      </c>
    </row>
    <row r="3159" spans="1:9" x14ac:dyDescent="0.2">
      <c r="A3159">
        <v>2001</v>
      </c>
      <c r="B3159" s="32" t="s">
        <v>133</v>
      </c>
      <c r="C3159" s="22" t="s">
        <v>232</v>
      </c>
      <c r="D3159" s="32" t="s">
        <v>292</v>
      </c>
      <c r="E3159" t="s">
        <v>97</v>
      </c>
      <c r="F3159" s="20">
        <v>0</v>
      </c>
      <c r="G3159" s="32" t="s">
        <v>295</v>
      </c>
      <c r="H3159" t="s">
        <v>97</v>
      </c>
      <c r="I3159" s="20">
        <v>0</v>
      </c>
    </row>
    <row r="3160" spans="1:9" x14ac:dyDescent="0.2">
      <c r="A3160">
        <v>2001</v>
      </c>
      <c r="B3160" s="32" t="s">
        <v>133</v>
      </c>
      <c r="C3160" s="30" t="s">
        <v>233</v>
      </c>
      <c r="D3160" s="32" t="s">
        <v>292</v>
      </c>
      <c r="E3160" t="s">
        <v>97</v>
      </c>
      <c r="F3160" s="20">
        <v>-1235</v>
      </c>
      <c r="G3160" s="32" t="s">
        <v>295</v>
      </c>
      <c r="H3160" t="s">
        <v>97</v>
      </c>
    </row>
    <row r="3161" spans="1:9" ht="13.5" thickBot="1" x14ac:dyDescent="0.25">
      <c r="A3161">
        <v>2001</v>
      </c>
      <c r="B3161" s="32" t="s">
        <v>133</v>
      </c>
      <c r="C3161" s="38" t="s">
        <v>234</v>
      </c>
      <c r="D3161" s="32" t="s">
        <v>292</v>
      </c>
      <c r="E3161" t="s">
        <v>97</v>
      </c>
      <c r="F3161" s="20">
        <v>-1523</v>
      </c>
      <c r="G3161" s="32" t="s">
        <v>295</v>
      </c>
      <c r="H3161" t="s">
        <v>97</v>
      </c>
    </row>
    <row r="3162" spans="1:9" x14ac:dyDescent="0.2">
      <c r="A3162">
        <v>2001</v>
      </c>
      <c r="B3162" s="32" t="s">
        <v>150</v>
      </c>
      <c r="C3162" s="30" t="s">
        <v>299</v>
      </c>
      <c r="D3162" s="32" t="s">
        <v>292</v>
      </c>
      <c r="E3162" t="s">
        <v>94</v>
      </c>
      <c r="G3162" s="32" t="s">
        <v>295</v>
      </c>
      <c r="H3162" t="s">
        <v>94</v>
      </c>
      <c r="I3162" s="20">
        <v>72743</v>
      </c>
    </row>
    <row r="3163" spans="1:9" ht="13.5" thickBot="1" x14ac:dyDescent="0.25">
      <c r="A3163">
        <v>2001</v>
      </c>
      <c r="B3163" s="32" t="s">
        <v>150</v>
      </c>
      <c r="C3163" s="38" t="s">
        <v>300</v>
      </c>
      <c r="D3163" s="32" t="s">
        <v>292</v>
      </c>
      <c r="E3163" t="s">
        <v>94</v>
      </c>
      <c r="G3163" s="32" t="s">
        <v>295</v>
      </c>
      <c r="H3163" t="s">
        <v>94</v>
      </c>
      <c r="I3163" s="20">
        <v>58406</v>
      </c>
    </row>
    <row r="3164" spans="1:9" x14ac:dyDescent="0.2">
      <c r="A3164">
        <v>2001</v>
      </c>
      <c r="B3164" s="32" t="s">
        <v>150</v>
      </c>
      <c r="C3164" s="35" t="s">
        <v>235</v>
      </c>
      <c r="D3164" s="32" t="s">
        <v>292</v>
      </c>
      <c r="E3164" t="s">
        <v>94</v>
      </c>
      <c r="G3164" s="32" t="s">
        <v>295</v>
      </c>
      <c r="H3164" t="s">
        <v>94</v>
      </c>
      <c r="I3164" s="20">
        <v>67520</v>
      </c>
    </row>
    <row r="3165" spans="1:9" x14ac:dyDescent="0.2">
      <c r="A3165">
        <v>2001</v>
      </c>
      <c r="B3165" s="32" t="s">
        <v>150</v>
      </c>
      <c r="C3165" s="39" t="s">
        <v>236</v>
      </c>
      <c r="D3165" s="32" t="s">
        <v>292</v>
      </c>
      <c r="E3165" t="s">
        <v>94</v>
      </c>
      <c r="G3165" s="32" t="s">
        <v>295</v>
      </c>
      <c r="H3165" t="s">
        <v>94</v>
      </c>
      <c r="I3165" s="20">
        <v>64698</v>
      </c>
    </row>
    <row r="3166" spans="1:9" x14ac:dyDescent="0.2">
      <c r="A3166">
        <v>2001</v>
      </c>
      <c r="B3166" s="32" t="s">
        <v>150</v>
      </c>
      <c r="C3166" s="37" t="s">
        <v>237</v>
      </c>
      <c r="D3166" s="32" t="s">
        <v>292</v>
      </c>
      <c r="E3166" t="s">
        <v>94</v>
      </c>
      <c r="G3166" s="32" t="s">
        <v>295</v>
      </c>
      <c r="H3166" t="s">
        <v>94</v>
      </c>
      <c r="I3166" s="20">
        <v>2822</v>
      </c>
    </row>
    <row r="3167" spans="1:9" x14ac:dyDescent="0.2">
      <c r="A3167">
        <v>2001</v>
      </c>
      <c r="B3167" s="32" t="s">
        <v>150</v>
      </c>
      <c r="C3167" s="35" t="s">
        <v>238</v>
      </c>
      <c r="D3167" s="32" t="s">
        <v>292</v>
      </c>
      <c r="E3167" t="s">
        <v>94</v>
      </c>
      <c r="G3167" s="32" t="s">
        <v>295</v>
      </c>
      <c r="H3167" t="s">
        <v>94</v>
      </c>
      <c r="I3167" s="20">
        <v>88138</v>
      </c>
    </row>
    <row r="3168" spans="1:9" x14ac:dyDescent="0.2">
      <c r="A3168">
        <v>2001</v>
      </c>
      <c r="B3168" s="32" t="s">
        <v>150</v>
      </c>
      <c r="C3168" s="22" t="s">
        <v>239</v>
      </c>
      <c r="D3168" s="32" t="s">
        <v>292</v>
      </c>
      <c r="E3168" t="s">
        <v>94</v>
      </c>
      <c r="G3168" s="32" t="s">
        <v>295</v>
      </c>
      <c r="H3168" t="s">
        <v>94</v>
      </c>
      <c r="I3168" s="20">
        <v>59680</v>
      </c>
    </row>
    <row r="3169" spans="1:9" x14ac:dyDescent="0.2">
      <c r="A3169">
        <v>2001</v>
      </c>
      <c r="B3169" s="32" t="s">
        <v>150</v>
      </c>
      <c r="C3169" s="22" t="s">
        <v>240</v>
      </c>
      <c r="D3169" s="32" t="s">
        <v>292</v>
      </c>
      <c r="E3169" t="s">
        <v>94</v>
      </c>
      <c r="G3169" s="32" t="s">
        <v>295</v>
      </c>
      <c r="H3169" t="s">
        <v>94</v>
      </c>
      <c r="I3169" s="20">
        <v>5598</v>
      </c>
    </row>
    <row r="3170" spans="1:9" x14ac:dyDescent="0.2">
      <c r="A3170">
        <v>2001</v>
      </c>
      <c r="B3170" s="32" t="s">
        <v>150</v>
      </c>
      <c r="C3170" s="22" t="s">
        <v>241</v>
      </c>
      <c r="D3170" s="32" t="s">
        <v>292</v>
      </c>
      <c r="E3170" t="s">
        <v>94</v>
      </c>
      <c r="G3170" s="32" t="s">
        <v>295</v>
      </c>
      <c r="H3170" t="s">
        <v>94</v>
      </c>
      <c r="I3170" s="20">
        <v>22860</v>
      </c>
    </row>
    <row r="3171" spans="1:9" x14ac:dyDescent="0.2">
      <c r="A3171">
        <v>2001</v>
      </c>
      <c r="B3171" s="32" t="s">
        <v>150</v>
      </c>
      <c r="C3171" s="22" t="s">
        <v>242</v>
      </c>
      <c r="D3171" s="32" t="s">
        <v>292</v>
      </c>
      <c r="E3171" t="s">
        <v>94</v>
      </c>
      <c r="G3171" s="32" t="s">
        <v>295</v>
      </c>
      <c r="H3171" t="s">
        <v>94</v>
      </c>
      <c r="I3171" s="20">
        <v>0</v>
      </c>
    </row>
    <row r="3172" spans="1:9" x14ac:dyDescent="0.2">
      <c r="A3172">
        <v>2001</v>
      </c>
      <c r="B3172" s="32" t="s">
        <v>150</v>
      </c>
      <c r="C3172" s="22" t="s">
        <v>243</v>
      </c>
      <c r="D3172" s="32" t="s">
        <v>292</v>
      </c>
      <c r="E3172" t="s">
        <v>94</v>
      </c>
      <c r="G3172" s="32" t="s">
        <v>295</v>
      </c>
      <c r="H3172" t="s">
        <v>94</v>
      </c>
      <c r="I3172" s="20">
        <v>0</v>
      </c>
    </row>
    <row r="3173" spans="1:9" ht="22.5" x14ac:dyDescent="0.2">
      <c r="A3173">
        <v>2001</v>
      </c>
      <c r="B3173" s="32" t="s">
        <v>150</v>
      </c>
      <c r="C3173" s="40" t="s">
        <v>244</v>
      </c>
      <c r="D3173" s="32" t="s">
        <v>292</v>
      </c>
      <c r="E3173" t="s">
        <v>94</v>
      </c>
      <c r="F3173" s="20">
        <v>79919</v>
      </c>
      <c r="G3173" s="32" t="s">
        <v>295</v>
      </c>
      <c r="H3173" t="s">
        <v>94</v>
      </c>
    </row>
    <row r="3174" spans="1:9" x14ac:dyDescent="0.2">
      <c r="A3174">
        <v>2001</v>
      </c>
      <c r="B3174" s="32" t="s">
        <v>150</v>
      </c>
      <c r="C3174" s="22" t="s">
        <v>245</v>
      </c>
      <c r="D3174" s="32" t="s">
        <v>292</v>
      </c>
      <c r="E3174" t="s">
        <v>94</v>
      </c>
      <c r="F3174" s="20">
        <v>68452</v>
      </c>
      <c r="G3174" s="32" t="s">
        <v>295</v>
      </c>
      <c r="H3174" t="s">
        <v>94</v>
      </c>
    </row>
    <row r="3175" spans="1:9" x14ac:dyDescent="0.2">
      <c r="A3175">
        <v>2001</v>
      </c>
      <c r="B3175" s="32" t="s">
        <v>150</v>
      </c>
      <c r="C3175" s="22" t="s">
        <v>246</v>
      </c>
      <c r="D3175" s="32" t="s">
        <v>292</v>
      </c>
      <c r="E3175" t="s">
        <v>94</v>
      </c>
      <c r="F3175" s="20">
        <v>7324</v>
      </c>
      <c r="G3175" s="32" t="s">
        <v>295</v>
      </c>
      <c r="H3175" t="s">
        <v>94</v>
      </c>
    </row>
    <row r="3176" spans="1:9" x14ac:dyDescent="0.2">
      <c r="A3176">
        <v>2001</v>
      </c>
      <c r="B3176" s="32" t="s">
        <v>150</v>
      </c>
      <c r="C3176" s="22" t="s">
        <v>247</v>
      </c>
      <c r="D3176" s="32" t="s">
        <v>292</v>
      </c>
      <c r="E3176" t="s">
        <v>94</v>
      </c>
      <c r="F3176" s="20">
        <v>4143</v>
      </c>
      <c r="G3176" s="32" t="s">
        <v>295</v>
      </c>
      <c r="H3176" t="s">
        <v>94</v>
      </c>
    </row>
    <row r="3177" spans="1:9" x14ac:dyDescent="0.2">
      <c r="A3177">
        <v>2001</v>
      </c>
      <c r="B3177" s="32" t="s">
        <v>150</v>
      </c>
      <c r="C3177" s="40" t="s">
        <v>248</v>
      </c>
      <c r="D3177" s="32" t="s">
        <v>292</v>
      </c>
      <c r="E3177" t="s">
        <v>94</v>
      </c>
      <c r="F3177" s="20">
        <v>108046</v>
      </c>
      <c r="G3177" s="32" t="s">
        <v>295</v>
      </c>
      <c r="H3177" t="s">
        <v>94</v>
      </c>
      <c r="I3177" s="20">
        <v>101232</v>
      </c>
    </row>
    <row r="3178" spans="1:9" x14ac:dyDescent="0.2">
      <c r="A3178">
        <v>2001</v>
      </c>
      <c r="B3178" s="32" t="s">
        <v>150</v>
      </c>
      <c r="C3178" s="22" t="s">
        <v>249</v>
      </c>
      <c r="D3178" s="32" t="s">
        <v>292</v>
      </c>
      <c r="E3178" t="s">
        <v>94</v>
      </c>
      <c r="F3178" s="20">
        <v>126</v>
      </c>
      <c r="G3178" s="32" t="s">
        <v>295</v>
      </c>
      <c r="H3178" t="s">
        <v>94</v>
      </c>
      <c r="I3178" s="20">
        <v>0</v>
      </c>
    </row>
    <row r="3179" spans="1:9" x14ac:dyDescent="0.2">
      <c r="A3179">
        <v>2001</v>
      </c>
      <c r="B3179" s="32" t="s">
        <v>150</v>
      </c>
      <c r="C3179" s="22" t="s">
        <v>250</v>
      </c>
      <c r="D3179" s="32" t="s">
        <v>292</v>
      </c>
      <c r="E3179" t="s">
        <v>94</v>
      </c>
      <c r="F3179" s="20">
        <v>0</v>
      </c>
      <c r="G3179" s="32" t="s">
        <v>295</v>
      </c>
      <c r="H3179" t="s">
        <v>94</v>
      </c>
      <c r="I3179" s="20">
        <v>102</v>
      </c>
    </row>
    <row r="3180" spans="1:9" x14ac:dyDescent="0.2">
      <c r="A3180">
        <v>2001</v>
      </c>
      <c r="B3180" s="32" t="s">
        <v>150</v>
      </c>
      <c r="C3180" s="22" t="s">
        <v>251</v>
      </c>
      <c r="D3180" s="32" t="s">
        <v>292</v>
      </c>
      <c r="E3180" t="s">
        <v>94</v>
      </c>
      <c r="F3180" s="20">
        <v>96752</v>
      </c>
      <c r="G3180" s="32" t="s">
        <v>295</v>
      </c>
      <c r="H3180" t="s">
        <v>94</v>
      </c>
      <c r="I3180" s="20">
        <v>96752</v>
      </c>
    </row>
    <row r="3181" spans="1:9" x14ac:dyDescent="0.2">
      <c r="A3181">
        <v>2001</v>
      </c>
      <c r="B3181" s="32" t="s">
        <v>150</v>
      </c>
      <c r="C3181" s="22" t="s">
        <v>252</v>
      </c>
      <c r="D3181" s="32" t="s">
        <v>292</v>
      </c>
      <c r="E3181" t="s">
        <v>94</v>
      </c>
      <c r="F3181" s="20">
        <v>670</v>
      </c>
      <c r="G3181" s="32" t="s">
        <v>295</v>
      </c>
      <c r="H3181" t="s">
        <v>94</v>
      </c>
      <c r="I3181" s="20">
        <v>1101</v>
      </c>
    </row>
    <row r="3182" spans="1:9" x14ac:dyDescent="0.2">
      <c r="A3182">
        <v>2001</v>
      </c>
      <c r="B3182" s="32" t="s">
        <v>150</v>
      </c>
      <c r="C3182" s="22" t="s">
        <v>253</v>
      </c>
      <c r="D3182" s="32" t="s">
        <v>292</v>
      </c>
      <c r="E3182" t="s">
        <v>94</v>
      </c>
      <c r="F3182" s="20">
        <v>4774</v>
      </c>
      <c r="G3182" s="32" t="s">
        <v>295</v>
      </c>
      <c r="H3182" t="s">
        <v>94</v>
      </c>
      <c r="I3182" s="20">
        <v>3277</v>
      </c>
    </row>
    <row r="3183" spans="1:9" x14ac:dyDescent="0.2">
      <c r="A3183">
        <v>2001</v>
      </c>
      <c r="B3183" s="32" t="s">
        <v>150</v>
      </c>
      <c r="C3183" s="22" t="s">
        <v>254</v>
      </c>
      <c r="D3183" s="32" t="s">
        <v>292</v>
      </c>
      <c r="E3183" t="s">
        <v>94</v>
      </c>
      <c r="F3183" s="20">
        <v>5724</v>
      </c>
      <c r="G3183" s="32" t="s">
        <v>295</v>
      </c>
      <c r="H3183" t="s">
        <v>94</v>
      </c>
    </row>
    <row r="3184" spans="1:9" x14ac:dyDescent="0.2">
      <c r="A3184">
        <v>2001</v>
      </c>
      <c r="B3184" s="32" t="s">
        <v>150</v>
      </c>
      <c r="C3184" s="30" t="s">
        <v>255</v>
      </c>
      <c r="D3184" s="32" t="s">
        <v>292</v>
      </c>
      <c r="E3184" t="s">
        <v>94</v>
      </c>
      <c r="F3184" s="20">
        <v>141660</v>
      </c>
      <c r="G3184" s="32" t="s">
        <v>295</v>
      </c>
      <c r="H3184" t="s">
        <v>94</v>
      </c>
    </row>
    <row r="3185" spans="1:9" ht="13.5" thickBot="1" x14ac:dyDescent="0.25">
      <c r="A3185">
        <v>2001</v>
      </c>
      <c r="B3185" s="32" t="s">
        <v>150</v>
      </c>
      <c r="C3185" s="38" t="s">
        <v>256</v>
      </c>
      <c r="D3185" s="32" t="s">
        <v>292</v>
      </c>
      <c r="E3185" t="s">
        <v>94</v>
      </c>
      <c r="F3185" s="20">
        <v>127323</v>
      </c>
      <c r="G3185" s="32" t="s">
        <v>295</v>
      </c>
      <c r="H3185" t="s">
        <v>94</v>
      </c>
    </row>
    <row r="3186" spans="1:9" x14ac:dyDescent="0.2">
      <c r="A3186">
        <v>2001</v>
      </c>
      <c r="B3186" s="32" t="s">
        <v>150</v>
      </c>
      <c r="C3186" s="30" t="s">
        <v>299</v>
      </c>
      <c r="D3186" s="32" t="s">
        <v>292</v>
      </c>
      <c r="E3186" t="s">
        <v>95</v>
      </c>
      <c r="G3186" s="32" t="s">
        <v>295</v>
      </c>
      <c r="H3186" t="s">
        <v>95</v>
      </c>
      <c r="I3186" s="20">
        <v>5125</v>
      </c>
    </row>
    <row r="3187" spans="1:9" ht="13.5" thickBot="1" x14ac:dyDescent="0.25">
      <c r="A3187">
        <v>2001</v>
      </c>
      <c r="B3187" s="32" t="s">
        <v>150</v>
      </c>
      <c r="C3187" s="38" t="s">
        <v>300</v>
      </c>
      <c r="D3187" s="32" t="s">
        <v>292</v>
      </c>
      <c r="E3187" t="s">
        <v>95</v>
      </c>
      <c r="G3187" s="32" t="s">
        <v>295</v>
      </c>
      <c r="H3187" t="s">
        <v>95</v>
      </c>
      <c r="I3187" s="20">
        <v>1204</v>
      </c>
    </row>
    <row r="3188" spans="1:9" x14ac:dyDescent="0.2">
      <c r="A3188">
        <v>2001</v>
      </c>
      <c r="B3188" s="32" t="s">
        <v>150</v>
      </c>
      <c r="C3188" s="35" t="s">
        <v>235</v>
      </c>
      <c r="D3188" s="32" t="s">
        <v>292</v>
      </c>
      <c r="E3188" t="s">
        <v>95</v>
      </c>
      <c r="G3188" s="32" t="s">
        <v>295</v>
      </c>
      <c r="H3188" t="s">
        <v>95</v>
      </c>
      <c r="I3188" s="20">
        <v>0</v>
      </c>
    </row>
    <row r="3189" spans="1:9" x14ac:dyDescent="0.2">
      <c r="A3189">
        <v>2001</v>
      </c>
      <c r="B3189" s="32" t="s">
        <v>150</v>
      </c>
      <c r="C3189" s="39" t="s">
        <v>236</v>
      </c>
      <c r="D3189" s="32" t="s">
        <v>292</v>
      </c>
      <c r="E3189" t="s">
        <v>95</v>
      </c>
      <c r="G3189" s="32" t="s">
        <v>295</v>
      </c>
      <c r="H3189" t="s">
        <v>95</v>
      </c>
      <c r="I3189" s="20">
        <v>0</v>
      </c>
    </row>
    <row r="3190" spans="1:9" x14ac:dyDescent="0.2">
      <c r="A3190">
        <v>2001</v>
      </c>
      <c r="B3190" s="32" t="s">
        <v>150</v>
      </c>
      <c r="C3190" s="37" t="s">
        <v>237</v>
      </c>
      <c r="D3190" s="32" t="s">
        <v>292</v>
      </c>
      <c r="E3190" t="s">
        <v>95</v>
      </c>
      <c r="G3190" s="32" t="s">
        <v>295</v>
      </c>
      <c r="H3190" t="s">
        <v>95</v>
      </c>
    </row>
    <row r="3191" spans="1:9" x14ac:dyDescent="0.2">
      <c r="A3191">
        <v>2001</v>
      </c>
      <c r="B3191" s="32" t="s">
        <v>150</v>
      </c>
      <c r="C3191" s="35" t="s">
        <v>238</v>
      </c>
      <c r="D3191" s="32" t="s">
        <v>292</v>
      </c>
      <c r="E3191" t="s">
        <v>95</v>
      </c>
      <c r="G3191" s="32" t="s">
        <v>295</v>
      </c>
      <c r="H3191" t="s">
        <v>95</v>
      </c>
    </row>
    <row r="3192" spans="1:9" x14ac:dyDescent="0.2">
      <c r="A3192">
        <v>2001</v>
      </c>
      <c r="B3192" s="32" t="s">
        <v>150</v>
      </c>
      <c r="C3192" s="22" t="s">
        <v>239</v>
      </c>
      <c r="D3192" s="32" t="s">
        <v>292</v>
      </c>
      <c r="E3192" t="s">
        <v>95</v>
      </c>
      <c r="G3192" s="32" t="s">
        <v>295</v>
      </c>
      <c r="H3192" t="s">
        <v>95</v>
      </c>
    </row>
    <row r="3193" spans="1:9" x14ac:dyDescent="0.2">
      <c r="A3193">
        <v>2001</v>
      </c>
      <c r="B3193" s="32" t="s">
        <v>150</v>
      </c>
      <c r="C3193" s="22" t="s">
        <v>240</v>
      </c>
      <c r="D3193" s="32" t="s">
        <v>292</v>
      </c>
      <c r="E3193" t="s">
        <v>95</v>
      </c>
      <c r="G3193" s="32" t="s">
        <v>295</v>
      </c>
      <c r="H3193" t="s">
        <v>95</v>
      </c>
    </row>
    <row r="3194" spans="1:9" x14ac:dyDescent="0.2">
      <c r="A3194">
        <v>2001</v>
      </c>
      <c r="B3194" s="32" t="s">
        <v>150</v>
      </c>
      <c r="C3194" s="22" t="s">
        <v>241</v>
      </c>
      <c r="D3194" s="32" t="s">
        <v>292</v>
      </c>
      <c r="E3194" t="s">
        <v>95</v>
      </c>
      <c r="G3194" s="32" t="s">
        <v>295</v>
      </c>
      <c r="H3194" t="s">
        <v>95</v>
      </c>
      <c r="I3194" s="20">
        <v>5050</v>
      </c>
    </row>
    <row r="3195" spans="1:9" x14ac:dyDescent="0.2">
      <c r="A3195">
        <v>2001</v>
      </c>
      <c r="B3195" s="32" t="s">
        <v>150</v>
      </c>
      <c r="C3195" s="22" t="s">
        <v>242</v>
      </c>
      <c r="D3195" s="32" t="s">
        <v>292</v>
      </c>
      <c r="E3195" t="s">
        <v>95</v>
      </c>
      <c r="G3195" s="32" t="s">
        <v>295</v>
      </c>
      <c r="H3195" t="s">
        <v>95</v>
      </c>
      <c r="I3195" s="20">
        <v>0</v>
      </c>
    </row>
    <row r="3196" spans="1:9" x14ac:dyDescent="0.2">
      <c r="A3196">
        <v>2001</v>
      </c>
      <c r="B3196" s="32" t="s">
        <v>150</v>
      </c>
      <c r="C3196" s="22" t="s">
        <v>243</v>
      </c>
      <c r="D3196" s="32" t="s">
        <v>292</v>
      </c>
      <c r="E3196" t="s">
        <v>95</v>
      </c>
      <c r="G3196" s="32" t="s">
        <v>295</v>
      </c>
      <c r="H3196" t="s">
        <v>95</v>
      </c>
      <c r="I3196" s="20">
        <v>12</v>
      </c>
    </row>
    <row r="3197" spans="1:9" ht="22.5" x14ac:dyDescent="0.2">
      <c r="A3197">
        <v>2001</v>
      </c>
      <c r="B3197" s="32" t="s">
        <v>150</v>
      </c>
      <c r="C3197" s="40" t="s">
        <v>244</v>
      </c>
      <c r="D3197" s="32" t="s">
        <v>292</v>
      </c>
      <c r="E3197" t="s">
        <v>95</v>
      </c>
      <c r="F3197" s="20">
        <v>7806</v>
      </c>
      <c r="G3197" s="32" t="s">
        <v>295</v>
      </c>
      <c r="H3197" t="s">
        <v>95</v>
      </c>
      <c r="I3197" s="20">
        <v>3850</v>
      </c>
    </row>
    <row r="3198" spans="1:9" x14ac:dyDescent="0.2">
      <c r="A3198">
        <v>2001</v>
      </c>
      <c r="B3198" s="32" t="s">
        <v>150</v>
      </c>
      <c r="C3198" s="22" t="s">
        <v>245</v>
      </c>
      <c r="D3198" s="32" t="s">
        <v>292</v>
      </c>
      <c r="E3198" t="s">
        <v>95</v>
      </c>
      <c r="F3198" s="20">
        <v>0</v>
      </c>
      <c r="G3198" s="32" t="s">
        <v>295</v>
      </c>
      <c r="H3198" t="s">
        <v>95</v>
      </c>
      <c r="I3198" s="20">
        <v>102</v>
      </c>
    </row>
    <row r="3199" spans="1:9" x14ac:dyDescent="0.2">
      <c r="A3199">
        <v>2001</v>
      </c>
      <c r="B3199" s="32" t="s">
        <v>150</v>
      </c>
      <c r="C3199" s="22" t="s">
        <v>246</v>
      </c>
      <c r="D3199" s="32" t="s">
        <v>292</v>
      </c>
      <c r="E3199" t="s">
        <v>95</v>
      </c>
      <c r="F3199" s="20">
        <v>6851</v>
      </c>
      <c r="G3199" s="32" t="s">
        <v>295</v>
      </c>
      <c r="H3199" t="s">
        <v>95</v>
      </c>
      <c r="I3199" s="20">
        <v>1086</v>
      </c>
    </row>
    <row r="3200" spans="1:9" x14ac:dyDescent="0.2">
      <c r="A3200">
        <v>2001</v>
      </c>
      <c r="B3200" s="32" t="s">
        <v>150</v>
      </c>
      <c r="C3200" s="22" t="s">
        <v>247</v>
      </c>
      <c r="D3200" s="32" t="s">
        <v>292</v>
      </c>
      <c r="E3200" t="s">
        <v>95</v>
      </c>
      <c r="F3200" s="20">
        <v>955</v>
      </c>
      <c r="G3200" s="32" t="s">
        <v>295</v>
      </c>
      <c r="H3200" t="s">
        <v>95</v>
      </c>
    </row>
    <row r="3201" spans="1:9" x14ac:dyDescent="0.2">
      <c r="A3201">
        <v>2001</v>
      </c>
      <c r="B3201" s="32" t="s">
        <v>150</v>
      </c>
      <c r="C3201" s="40" t="s">
        <v>248</v>
      </c>
      <c r="D3201" s="32" t="s">
        <v>292</v>
      </c>
      <c r="E3201" t="s">
        <v>95</v>
      </c>
      <c r="F3201" s="20">
        <v>74490</v>
      </c>
      <c r="G3201" s="32" t="s">
        <v>295</v>
      </c>
      <c r="H3201" t="s">
        <v>95</v>
      </c>
    </row>
    <row r="3202" spans="1:9" x14ac:dyDescent="0.2">
      <c r="A3202">
        <v>2001</v>
      </c>
      <c r="B3202" s="32" t="s">
        <v>150</v>
      </c>
      <c r="C3202" s="22" t="s">
        <v>249</v>
      </c>
      <c r="D3202" s="32" t="s">
        <v>292</v>
      </c>
      <c r="E3202" t="s">
        <v>95</v>
      </c>
      <c r="F3202" s="20">
        <v>17</v>
      </c>
      <c r="G3202" s="32" t="s">
        <v>295</v>
      </c>
      <c r="H3202" t="s">
        <v>95</v>
      </c>
    </row>
    <row r="3203" spans="1:9" x14ac:dyDescent="0.2">
      <c r="A3203">
        <v>2001</v>
      </c>
      <c r="B3203" s="32" t="s">
        <v>150</v>
      </c>
      <c r="C3203" s="22" t="s">
        <v>250</v>
      </c>
      <c r="D3203" s="32" t="s">
        <v>292</v>
      </c>
      <c r="E3203" t="s">
        <v>95</v>
      </c>
      <c r="F3203" s="20">
        <v>0</v>
      </c>
      <c r="G3203" s="32" t="s">
        <v>295</v>
      </c>
      <c r="H3203" t="s">
        <v>95</v>
      </c>
      <c r="I3203" s="20">
        <v>12</v>
      </c>
    </row>
    <row r="3204" spans="1:9" x14ac:dyDescent="0.2">
      <c r="A3204">
        <v>2001</v>
      </c>
      <c r="B3204" s="32" t="s">
        <v>150</v>
      </c>
      <c r="C3204" s="22" t="s">
        <v>251</v>
      </c>
      <c r="D3204" s="32" t="s">
        <v>292</v>
      </c>
      <c r="E3204" t="s">
        <v>95</v>
      </c>
      <c r="F3204" s="20">
        <v>66338</v>
      </c>
      <c r="G3204" s="32" t="s">
        <v>295</v>
      </c>
      <c r="H3204" t="s">
        <v>95</v>
      </c>
      <c r="I3204" s="20">
        <v>3850</v>
      </c>
    </row>
    <row r="3205" spans="1:9" x14ac:dyDescent="0.2">
      <c r="A3205">
        <v>2001</v>
      </c>
      <c r="B3205" s="32" t="s">
        <v>150</v>
      </c>
      <c r="C3205" s="22" t="s">
        <v>252</v>
      </c>
      <c r="D3205" s="32" t="s">
        <v>292</v>
      </c>
      <c r="E3205" t="s">
        <v>95</v>
      </c>
      <c r="F3205" s="20">
        <v>670</v>
      </c>
      <c r="G3205" s="32" t="s">
        <v>295</v>
      </c>
      <c r="H3205" t="s">
        <v>95</v>
      </c>
      <c r="I3205" s="20">
        <v>102</v>
      </c>
    </row>
    <row r="3206" spans="1:9" x14ac:dyDescent="0.2">
      <c r="A3206">
        <v>2001</v>
      </c>
      <c r="B3206" s="32" t="s">
        <v>150</v>
      </c>
      <c r="C3206" s="22" t="s">
        <v>253</v>
      </c>
      <c r="D3206" s="32" t="s">
        <v>292</v>
      </c>
      <c r="E3206" t="s">
        <v>95</v>
      </c>
      <c r="F3206" s="20">
        <v>1741</v>
      </c>
      <c r="G3206" s="32" t="s">
        <v>295</v>
      </c>
      <c r="H3206" t="s">
        <v>95</v>
      </c>
      <c r="I3206" s="20">
        <v>1086</v>
      </c>
    </row>
    <row r="3207" spans="1:9" x14ac:dyDescent="0.2">
      <c r="A3207">
        <v>2001</v>
      </c>
      <c r="B3207" s="32" t="s">
        <v>150</v>
      </c>
      <c r="C3207" s="22" t="s">
        <v>254</v>
      </c>
      <c r="D3207" s="32" t="s">
        <v>292</v>
      </c>
      <c r="E3207" t="s">
        <v>95</v>
      </c>
      <c r="F3207" s="20">
        <v>5724</v>
      </c>
      <c r="G3207" s="32" t="s">
        <v>295</v>
      </c>
      <c r="H3207" t="s">
        <v>95</v>
      </c>
    </row>
    <row r="3208" spans="1:9" x14ac:dyDescent="0.2">
      <c r="A3208">
        <v>2001</v>
      </c>
      <c r="B3208" s="32" t="s">
        <v>150</v>
      </c>
      <c r="C3208" s="30" t="s">
        <v>255</v>
      </c>
      <c r="D3208" s="32" t="s">
        <v>292</v>
      </c>
      <c r="E3208" t="s">
        <v>95</v>
      </c>
      <c r="F3208" s="20">
        <v>34228</v>
      </c>
      <c r="G3208" s="32" t="s">
        <v>295</v>
      </c>
      <c r="H3208" t="s">
        <v>95</v>
      </c>
    </row>
    <row r="3209" spans="1:9" ht="13.5" thickBot="1" x14ac:dyDescent="0.25">
      <c r="A3209">
        <v>2001</v>
      </c>
      <c r="B3209" s="32" t="s">
        <v>150</v>
      </c>
      <c r="C3209" s="38" t="s">
        <v>256</v>
      </c>
      <c r="D3209" s="32" t="s">
        <v>292</v>
      </c>
      <c r="E3209" t="s">
        <v>95</v>
      </c>
      <c r="F3209" s="20">
        <v>27823</v>
      </c>
      <c r="G3209" s="32" t="s">
        <v>295</v>
      </c>
      <c r="H3209" t="s">
        <v>95</v>
      </c>
    </row>
    <row r="3210" spans="1:9" x14ac:dyDescent="0.2">
      <c r="A3210">
        <v>2001</v>
      </c>
      <c r="B3210" s="32" t="s">
        <v>150</v>
      </c>
      <c r="C3210" s="30" t="s">
        <v>299</v>
      </c>
      <c r="D3210" s="32" t="s">
        <v>292</v>
      </c>
      <c r="E3210" t="s">
        <v>96</v>
      </c>
      <c r="G3210" s="32" t="s">
        <v>295</v>
      </c>
      <c r="H3210" t="s">
        <v>96</v>
      </c>
      <c r="I3210" s="20">
        <v>180</v>
      </c>
    </row>
    <row r="3211" spans="1:9" ht="13.5" thickBot="1" x14ac:dyDescent="0.25">
      <c r="A3211">
        <v>2001</v>
      </c>
      <c r="B3211" s="32" t="s">
        <v>150</v>
      </c>
      <c r="C3211" s="38" t="s">
        <v>300</v>
      </c>
      <c r="D3211" s="32" t="s">
        <v>292</v>
      </c>
      <c r="E3211" t="s">
        <v>96</v>
      </c>
      <c r="G3211" s="32" t="s">
        <v>295</v>
      </c>
      <c r="H3211" t="s">
        <v>96</v>
      </c>
      <c r="I3211" s="20">
        <v>0</v>
      </c>
    </row>
    <row r="3212" spans="1:9" x14ac:dyDescent="0.2">
      <c r="A3212">
        <v>2001</v>
      </c>
      <c r="B3212" s="32" t="s">
        <v>150</v>
      </c>
      <c r="C3212" s="35" t="s">
        <v>235</v>
      </c>
      <c r="D3212" s="32" t="s">
        <v>292</v>
      </c>
      <c r="E3212" t="s">
        <v>96</v>
      </c>
      <c r="G3212" s="32" t="s">
        <v>295</v>
      </c>
      <c r="H3212" t="s">
        <v>96</v>
      </c>
      <c r="I3212" s="20">
        <v>0</v>
      </c>
    </row>
    <row r="3213" spans="1:9" x14ac:dyDescent="0.2">
      <c r="A3213">
        <v>2001</v>
      </c>
      <c r="B3213" s="32" t="s">
        <v>150</v>
      </c>
      <c r="C3213" s="39" t="s">
        <v>236</v>
      </c>
      <c r="D3213" s="32" t="s">
        <v>292</v>
      </c>
      <c r="E3213" t="s">
        <v>96</v>
      </c>
      <c r="G3213" s="32" t="s">
        <v>295</v>
      </c>
      <c r="H3213" t="s">
        <v>96</v>
      </c>
      <c r="I3213" s="20">
        <v>0</v>
      </c>
    </row>
    <row r="3214" spans="1:9" x14ac:dyDescent="0.2">
      <c r="A3214">
        <v>2001</v>
      </c>
      <c r="B3214" s="32" t="s">
        <v>150</v>
      </c>
      <c r="C3214" s="37" t="s">
        <v>237</v>
      </c>
      <c r="D3214" s="32" t="s">
        <v>292</v>
      </c>
      <c r="E3214" t="s">
        <v>96</v>
      </c>
      <c r="G3214" s="32" t="s">
        <v>295</v>
      </c>
      <c r="H3214" t="s">
        <v>96</v>
      </c>
    </row>
    <row r="3215" spans="1:9" x14ac:dyDescent="0.2">
      <c r="A3215">
        <v>2001</v>
      </c>
      <c r="B3215" s="32" t="s">
        <v>150</v>
      </c>
      <c r="C3215" s="35" t="s">
        <v>238</v>
      </c>
      <c r="D3215" s="32" t="s">
        <v>292</v>
      </c>
      <c r="E3215" t="s">
        <v>96</v>
      </c>
      <c r="G3215" s="32" t="s">
        <v>295</v>
      </c>
      <c r="H3215" t="s">
        <v>96</v>
      </c>
    </row>
    <row r="3216" spans="1:9" x14ac:dyDescent="0.2">
      <c r="A3216">
        <v>2001</v>
      </c>
      <c r="B3216" s="32" t="s">
        <v>150</v>
      </c>
      <c r="C3216" s="22" t="s">
        <v>239</v>
      </c>
      <c r="D3216" s="32" t="s">
        <v>292</v>
      </c>
      <c r="E3216" t="s">
        <v>96</v>
      </c>
      <c r="G3216" s="32" t="s">
        <v>295</v>
      </c>
      <c r="H3216" t="s">
        <v>96</v>
      </c>
    </row>
    <row r="3217" spans="1:9" x14ac:dyDescent="0.2">
      <c r="A3217">
        <v>2001</v>
      </c>
      <c r="B3217" s="32" t="s">
        <v>150</v>
      </c>
      <c r="C3217" s="22" t="s">
        <v>240</v>
      </c>
      <c r="D3217" s="32" t="s">
        <v>292</v>
      </c>
      <c r="E3217" t="s">
        <v>96</v>
      </c>
      <c r="G3217" s="32" t="s">
        <v>295</v>
      </c>
      <c r="H3217" t="s">
        <v>96</v>
      </c>
    </row>
    <row r="3218" spans="1:9" x14ac:dyDescent="0.2">
      <c r="A3218">
        <v>2001</v>
      </c>
      <c r="B3218" s="32" t="s">
        <v>150</v>
      </c>
      <c r="C3218" s="22" t="s">
        <v>241</v>
      </c>
      <c r="D3218" s="32" t="s">
        <v>292</v>
      </c>
      <c r="E3218" t="s">
        <v>96</v>
      </c>
      <c r="G3218" s="32" t="s">
        <v>295</v>
      </c>
      <c r="H3218" t="s">
        <v>96</v>
      </c>
      <c r="I3218" s="20">
        <v>50430</v>
      </c>
    </row>
    <row r="3219" spans="1:9" x14ac:dyDescent="0.2">
      <c r="A3219">
        <v>2001</v>
      </c>
      <c r="B3219" s="32" t="s">
        <v>150</v>
      </c>
      <c r="C3219" s="22" t="s">
        <v>242</v>
      </c>
      <c r="D3219" s="32" t="s">
        <v>292</v>
      </c>
      <c r="E3219" t="s">
        <v>96</v>
      </c>
      <c r="G3219" s="32" t="s">
        <v>295</v>
      </c>
      <c r="H3219" t="s">
        <v>96</v>
      </c>
      <c r="I3219" s="20">
        <v>0</v>
      </c>
    </row>
    <row r="3220" spans="1:9" x14ac:dyDescent="0.2">
      <c r="A3220">
        <v>2001</v>
      </c>
      <c r="B3220" s="32" t="s">
        <v>150</v>
      </c>
      <c r="C3220" s="22" t="s">
        <v>243</v>
      </c>
      <c r="D3220" s="32" t="s">
        <v>292</v>
      </c>
      <c r="E3220" t="s">
        <v>96</v>
      </c>
      <c r="G3220" s="32" t="s">
        <v>295</v>
      </c>
      <c r="H3220" t="s">
        <v>96</v>
      </c>
      <c r="I3220" s="20">
        <v>26</v>
      </c>
    </row>
    <row r="3221" spans="1:9" ht="22.5" x14ac:dyDescent="0.2">
      <c r="A3221">
        <v>2001</v>
      </c>
      <c r="B3221" s="32" t="s">
        <v>150</v>
      </c>
      <c r="C3221" s="40" t="s">
        <v>244</v>
      </c>
      <c r="D3221" s="32" t="s">
        <v>292</v>
      </c>
      <c r="E3221" t="s">
        <v>96</v>
      </c>
      <c r="F3221" s="20">
        <v>568</v>
      </c>
      <c r="G3221" s="32" t="s">
        <v>295</v>
      </c>
      <c r="H3221" t="s">
        <v>96</v>
      </c>
      <c r="I3221" s="20">
        <v>49170</v>
      </c>
    </row>
    <row r="3222" spans="1:9" x14ac:dyDescent="0.2">
      <c r="A3222">
        <v>2001</v>
      </c>
      <c r="B3222" s="32" t="s">
        <v>150</v>
      </c>
      <c r="C3222" s="22" t="s">
        <v>245</v>
      </c>
      <c r="D3222" s="32" t="s">
        <v>292</v>
      </c>
      <c r="E3222" t="s">
        <v>96</v>
      </c>
      <c r="F3222" s="20">
        <v>0</v>
      </c>
      <c r="G3222" s="32" t="s">
        <v>295</v>
      </c>
      <c r="H3222" t="s">
        <v>96</v>
      </c>
      <c r="I3222" s="20">
        <v>568</v>
      </c>
    </row>
    <row r="3223" spans="1:9" x14ac:dyDescent="0.2">
      <c r="A3223">
        <v>2001</v>
      </c>
      <c r="B3223" s="32" t="s">
        <v>150</v>
      </c>
      <c r="C3223" s="22" t="s">
        <v>246</v>
      </c>
      <c r="D3223" s="32" t="s">
        <v>292</v>
      </c>
      <c r="E3223" t="s">
        <v>96</v>
      </c>
      <c r="F3223" s="20">
        <v>180</v>
      </c>
      <c r="G3223" s="32" t="s">
        <v>295</v>
      </c>
      <c r="H3223" t="s">
        <v>96</v>
      </c>
      <c r="I3223" s="20">
        <v>666</v>
      </c>
    </row>
    <row r="3224" spans="1:9" x14ac:dyDescent="0.2">
      <c r="A3224">
        <v>2001</v>
      </c>
      <c r="B3224" s="32" t="s">
        <v>150</v>
      </c>
      <c r="C3224" s="22" t="s">
        <v>247</v>
      </c>
      <c r="D3224" s="32" t="s">
        <v>292</v>
      </c>
      <c r="E3224" t="s">
        <v>96</v>
      </c>
      <c r="F3224" s="20">
        <v>388</v>
      </c>
      <c r="G3224" s="32" t="s">
        <v>295</v>
      </c>
      <c r="H3224" t="s">
        <v>96</v>
      </c>
    </row>
    <row r="3225" spans="1:9" x14ac:dyDescent="0.2">
      <c r="A3225">
        <v>2001</v>
      </c>
      <c r="B3225" s="32" t="s">
        <v>150</v>
      </c>
      <c r="C3225" s="40" t="s">
        <v>248</v>
      </c>
      <c r="D3225" s="32" t="s">
        <v>292</v>
      </c>
      <c r="E3225" t="s">
        <v>96</v>
      </c>
      <c r="F3225" s="20">
        <v>4839</v>
      </c>
      <c r="G3225" s="32" t="s">
        <v>295</v>
      </c>
      <c r="H3225" t="s">
        <v>96</v>
      </c>
    </row>
    <row r="3226" spans="1:9" x14ac:dyDescent="0.2">
      <c r="A3226">
        <v>2001</v>
      </c>
      <c r="B3226" s="32" t="s">
        <v>150</v>
      </c>
      <c r="C3226" s="22" t="s">
        <v>249</v>
      </c>
      <c r="D3226" s="32" t="s">
        <v>292</v>
      </c>
      <c r="E3226" t="s">
        <v>96</v>
      </c>
      <c r="F3226" s="20">
        <v>39</v>
      </c>
      <c r="G3226" s="32" t="s">
        <v>295</v>
      </c>
      <c r="H3226" t="s">
        <v>96</v>
      </c>
    </row>
    <row r="3227" spans="1:9" x14ac:dyDescent="0.2">
      <c r="A3227">
        <v>2001</v>
      </c>
      <c r="B3227" s="32" t="s">
        <v>150</v>
      </c>
      <c r="C3227" s="22" t="s">
        <v>250</v>
      </c>
      <c r="D3227" s="32" t="s">
        <v>292</v>
      </c>
      <c r="E3227" t="s">
        <v>96</v>
      </c>
      <c r="F3227" s="20">
        <v>0</v>
      </c>
      <c r="G3227" s="32" t="s">
        <v>295</v>
      </c>
      <c r="H3227" t="s">
        <v>96</v>
      </c>
      <c r="I3227" s="20">
        <v>26</v>
      </c>
    </row>
    <row r="3228" spans="1:9" x14ac:dyDescent="0.2">
      <c r="A3228">
        <v>2001</v>
      </c>
      <c r="B3228" s="32" t="s">
        <v>150</v>
      </c>
      <c r="C3228" s="22" t="s">
        <v>251</v>
      </c>
      <c r="D3228" s="32" t="s">
        <v>292</v>
      </c>
      <c r="E3228" t="s">
        <v>96</v>
      </c>
      <c r="F3228" s="20">
        <v>3175</v>
      </c>
      <c r="G3228" s="32" t="s">
        <v>295</v>
      </c>
      <c r="H3228" t="s">
        <v>96</v>
      </c>
      <c r="I3228" s="20">
        <v>49170</v>
      </c>
    </row>
    <row r="3229" spans="1:9" x14ac:dyDescent="0.2">
      <c r="A3229">
        <v>2001</v>
      </c>
      <c r="B3229" s="32" t="s">
        <v>150</v>
      </c>
      <c r="C3229" s="22" t="s">
        <v>252</v>
      </c>
      <c r="D3229" s="32" t="s">
        <v>292</v>
      </c>
      <c r="E3229" t="s">
        <v>96</v>
      </c>
      <c r="F3229" s="20">
        <v>0</v>
      </c>
      <c r="G3229" s="32" t="s">
        <v>295</v>
      </c>
      <c r="H3229" t="s">
        <v>96</v>
      </c>
      <c r="I3229" s="20">
        <v>568</v>
      </c>
    </row>
    <row r="3230" spans="1:9" x14ac:dyDescent="0.2">
      <c r="A3230">
        <v>2001</v>
      </c>
      <c r="B3230" s="32" t="s">
        <v>150</v>
      </c>
      <c r="C3230" s="22" t="s">
        <v>253</v>
      </c>
      <c r="D3230" s="32" t="s">
        <v>292</v>
      </c>
      <c r="E3230" t="s">
        <v>96</v>
      </c>
      <c r="F3230" s="20">
        <v>1625</v>
      </c>
      <c r="G3230" s="32" t="s">
        <v>295</v>
      </c>
      <c r="H3230" t="s">
        <v>96</v>
      </c>
      <c r="I3230" s="20">
        <v>666</v>
      </c>
    </row>
    <row r="3231" spans="1:9" x14ac:dyDescent="0.2">
      <c r="A3231">
        <v>2001</v>
      </c>
      <c r="B3231" s="32" t="s">
        <v>150</v>
      </c>
      <c r="C3231" s="22" t="s">
        <v>254</v>
      </c>
      <c r="D3231" s="32" t="s">
        <v>292</v>
      </c>
      <c r="E3231" t="s">
        <v>96</v>
      </c>
      <c r="F3231" s="20">
        <v>0</v>
      </c>
      <c r="G3231" s="32" t="s">
        <v>295</v>
      </c>
      <c r="H3231" t="s">
        <v>96</v>
      </c>
    </row>
    <row r="3232" spans="1:9" x14ac:dyDescent="0.2">
      <c r="A3232">
        <v>2001</v>
      </c>
      <c r="B3232" s="32" t="s">
        <v>150</v>
      </c>
      <c r="C3232" s="30" t="s">
        <v>255</v>
      </c>
      <c r="D3232" s="32" t="s">
        <v>292</v>
      </c>
      <c r="E3232" t="s">
        <v>96</v>
      </c>
      <c r="F3232" s="20">
        <v>62743</v>
      </c>
      <c r="G3232" s="32" t="s">
        <v>295</v>
      </c>
      <c r="H3232" t="s">
        <v>96</v>
      </c>
    </row>
    <row r="3233" spans="1:9" ht="13.5" thickBot="1" x14ac:dyDescent="0.25">
      <c r="A3233">
        <v>2001</v>
      </c>
      <c r="B3233" s="32" t="s">
        <v>150</v>
      </c>
      <c r="C3233" s="38" t="s">
        <v>256</v>
      </c>
      <c r="D3233" s="32" t="s">
        <v>292</v>
      </c>
      <c r="E3233" t="s">
        <v>96</v>
      </c>
      <c r="F3233" s="20">
        <v>57865</v>
      </c>
      <c r="G3233" s="32" t="s">
        <v>295</v>
      </c>
      <c r="H3233" t="s">
        <v>96</v>
      </c>
    </row>
    <row r="3234" spans="1:9" x14ac:dyDescent="0.2">
      <c r="A3234">
        <v>2001</v>
      </c>
      <c r="B3234" s="32" t="s">
        <v>150</v>
      </c>
      <c r="C3234" s="30" t="s">
        <v>299</v>
      </c>
      <c r="D3234" s="32" t="s">
        <v>292</v>
      </c>
      <c r="E3234" t="s">
        <v>341</v>
      </c>
      <c r="G3234" s="32" t="s">
        <v>295</v>
      </c>
      <c r="H3234" t="s">
        <v>341</v>
      </c>
      <c r="I3234" s="20">
        <v>214</v>
      </c>
    </row>
    <row r="3235" spans="1:9" ht="13.5" thickBot="1" x14ac:dyDescent="0.25">
      <c r="A3235">
        <v>2001</v>
      </c>
      <c r="B3235" s="32" t="s">
        <v>150</v>
      </c>
      <c r="C3235" s="38" t="s">
        <v>300</v>
      </c>
      <c r="D3235" s="32" t="s">
        <v>292</v>
      </c>
      <c r="E3235" t="s">
        <v>341</v>
      </c>
      <c r="G3235" s="32" t="s">
        <v>295</v>
      </c>
      <c r="H3235" t="s">
        <v>341</v>
      </c>
      <c r="I3235" s="20">
        <v>0</v>
      </c>
    </row>
    <row r="3236" spans="1:9" x14ac:dyDescent="0.2">
      <c r="A3236">
        <v>2001</v>
      </c>
      <c r="B3236" s="32" t="s">
        <v>150</v>
      </c>
      <c r="C3236" s="35" t="s">
        <v>235</v>
      </c>
      <c r="D3236" s="32" t="s">
        <v>292</v>
      </c>
      <c r="E3236" t="s">
        <v>341</v>
      </c>
      <c r="G3236" s="32" t="s">
        <v>295</v>
      </c>
      <c r="H3236" t="s">
        <v>341</v>
      </c>
      <c r="I3236" s="20">
        <v>0</v>
      </c>
    </row>
    <row r="3237" spans="1:9" x14ac:dyDescent="0.2">
      <c r="A3237">
        <v>2001</v>
      </c>
      <c r="B3237" s="32" t="s">
        <v>150</v>
      </c>
      <c r="C3237" s="39" t="s">
        <v>236</v>
      </c>
      <c r="D3237" s="32" t="s">
        <v>292</v>
      </c>
      <c r="E3237" t="s">
        <v>341</v>
      </c>
      <c r="G3237" s="32" t="s">
        <v>295</v>
      </c>
      <c r="H3237" t="s">
        <v>341</v>
      </c>
      <c r="I3237" s="20">
        <v>0</v>
      </c>
    </row>
    <row r="3238" spans="1:9" x14ac:dyDescent="0.2">
      <c r="A3238">
        <v>2001</v>
      </c>
      <c r="B3238" s="32" t="s">
        <v>150</v>
      </c>
      <c r="C3238" s="37" t="s">
        <v>237</v>
      </c>
      <c r="D3238" s="32" t="s">
        <v>292</v>
      </c>
      <c r="E3238" t="s">
        <v>341</v>
      </c>
      <c r="G3238" s="32" t="s">
        <v>295</v>
      </c>
      <c r="H3238" t="s">
        <v>341</v>
      </c>
    </row>
    <row r="3239" spans="1:9" x14ac:dyDescent="0.2">
      <c r="A3239">
        <v>2001</v>
      </c>
      <c r="B3239" s="32" t="s">
        <v>150</v>
      </c>
      <c r="C3239" s="35" t="s">
        <v>238</v>
      </c>
      <c r="D3239" s="32" t="s">
        <v>292</v>
      </c>
      <c r="E3239" t="s">
        <v>341</v>
      </c>
      <c r="G3239" s="32" t="s">
        <v>295</v>
      </c>
      <c r="H3239" t="s">
        <v>341</v>
      </c>
    </row>
    <row r="3240" spans="1:9" x14ac:dyDescent="0.2">
      <c r="A3240">
        <v>2001</v>
      </c>
      <c r="B3240" s="32" t="s">
        <v>150</v>
      </c>
      <c r="C3240" s="22" t="s">
        <v>239</v>
      </c>
      <c r="D3240" s="32" t="s">
        <v>292</v>
      </c>
      <c r="E3240" t="s">
        <v>341</v>
      </c>
      <c r="G3240" s="32" t="s">
        <v>295</v>
      </c>
      <c r="H3240" t="s">
        <v>341</v>
      </c>
    </row>
    <row r="3241" spans="1:9" x14ac:dyDescent="0.2">
      <c r="A3241">
        <v>2001</v>
      </c>
      <c r="B3241" s="32" t="s">
        <v>150</v>
      </c>
      <c r="C3241" s="22" t="s">
        <v>240</v>
      </c>
      <c r="D3241" s="32" t="s">
        <v>292</v>
      </c>
      <c r="E3241" t="s">
        <v>341</v>
      </c>
      <c r="G3241" s="32" t="s">
        <v>295</v>
      </c>
      <c r="H3241" t="s">
        <v>341</v>
      </c>
    </row>
    <row r="3242" spans="1:9" x14ac:dyDescent="0.2">
      <c r="A3242">
        <v>2001</v>
      </c>
      <c r="B3242" s="32" t="s">
        <v>150</v>
      </c>
      <c r="C3242" s="22" t="s">
        <v>241</v>
      </c>
      <c r="D3242" s="32" t="s">
        <v>292</v>
      </c>
      <c r="E3242" t="s">
        <v>341</v>
      </c>
      <c r="G3242" s="32" t="s">
        <v>295</v>
      </c>
      <c r="H3242" t="s">
        <v>341</v>
      </c>
      <c r="I3242" s="20">
        <v>13321</v>
      </c>
    </row>
    <row r="3243" spans="1:9" x14ac:dyDescent="0.2">
      <c r="A3243">
        <v>2001</v>
      </c>
      <c r="B3243" s="32" t="s">
        <v>150</v>
      </c>
      <c r="C3243" s="22" t="s">
        <v>242</v>
      </c>
      <c r="D3243" s="32" t="s">
        <v>292</v>
      </c>
      <c r="E3243" t="s">
        <v>341</v>
      </c>
      <c r="G3243" s="32" t="s">
        <v>295</v>
      </c>
      <c r="H3243" t="s">
        <v>341</v>
      </c>
      <c r="I3243" s="20">
        <v>0</v>
      </c>
    </row>
    <row r="3244" spans="1:9" x14ac:dyDescent="0.2">
      <c r="A3244">
        <v>2001</v>
      </c>
      <c r="B3244" s="32" t="s">
        <v>150</v>
      </c>
      <c r="C3244" s="22" t="s">
        <v>243</v>
      </c>
      <c r="D3244" s="32" t="s">
        <v>292</v>
      </c>
      <c r="E3244" t="s">
        <v>341</v>
      </c>
      <c r="G3244" s="32" t="s">
        <v>295</v>
      </c>
      <c r="H3244" t="s">
        <v>341</v>
      </c>
      <c r="I3244" s="20">
        <v>62</v>
      </c>
    </row>
    <row r="3245" spans="1:9" ht="22.5" x14ac:dyDescent="0.2">
      <c r="A3245">
        <v>2001</v>
      </c>
      <c r="B3245" s="32" t="s">
        <v>150</v>
      </c>
      <c r="C3245" s="40" t="s">
        <v>244</v>
      </c>
      <c r="D3245" s="32" t="s">
        <v>292</v>
      </c>
      <c r="E3245" t="s">
        <v>341</v>
      </c>
      <c r="F3245" s="20">
        <v>357</v>
      </c>
      <c r="G3245" s="32" t="s">
        <v>295</v>
      </c>
      <c r="H3245" t="s">
        <v>341</v>
      </c>
      <c r="I3245" s="20">
        <v>12190</v>
      </c>
    </row>
    <row r="3246" spans="1:9" x14ac:dyDescent="0.2">
      <c r="A3246">
        <v>2001</v>
      </c>
      <c r="B3246" s="32" t="s">
        <v>150</v>
      </c>
      <c r="C3246" s="22" t="s">
        <v>245</v>
      </c>
      <c r="D3246" s="32" t="s">
        <v>292</v>
      </c>
      <c r="E3246" t="s">
        <v>341</v>
      </c>
      <c r="F3246" s="20">
        <v>0</v>
      </c>
      <c r="G3246" s="32" t="s">
        <v>295</v>
      </c>
      <c r="H3246" t="s">
        <v>341</v>
      </c>
      <c r="I3246" s="20">
        <v>29</v>
      </c>
    </row>
    <row r="3247" spans="1:9" x14ac:dyDescent="0.2">
      <c r="A3247">
        <v>2001</v>
      </c>
      <c r="B3247" s="32" t="s">
        <v>150</v>
      </c>
      <c r="C3247" s="22" t="s">
        <v>246</v>
      </c>
      <c r="D3247" s="32" t="s">
        <v>292</v>
      </c>
      <c r="E3247" t="s">
        <v>341</v>
      </c>
      <c r="F3247" s="20">
        <v>214</v>
      </c>
      <c r="G3247" s="32" t="s">
        <v>295</v>
      </c>
      <c r="H3247" t="s">
        <v>341</v>
      </c>
      <c r="I3247" s="20">
        <v>1040</v>
      </c>
    </row>
    <row r="3248" spans="1:9" x14ac:dyDescent="0.2">
      <c r="A3248">
        <v>2001</v>
      </c>
      <c r="B3248" s="32" t="s">
        <v>150</v>
      </c>
      <c r="C3248" s="22" t="s">
        <v>247</v>
      </c>
      <c r="D3248" s="32" t="s">
        <v>292</v>
      </c>
      <c r="E3248" t="s">
        <v>341</v>
      </c>
      <c r="F3248" s="20">
        <v>143</v>
      </c>
      <c r="G3248" s="32" t="s">
        <v>295</v>
      </c>
      <c r="H3248" t="s">
        <v>341</v>
      </c>
    </row>
    <row r="3249" spans="1:9" x14ac:dyDescent="0.2">
      <c r="A3249">
        <v>2001</v>
      </c>
      <c r="B3249" s="32" t="s">
        <v>150</v>
      </c>
      <c r="C3249" s="40" t="s">
        <v>248</v>
      </c>
      <c r="D3249" s="32" t="s">
        <v>292</v>
      </c>
      <c r="E3249" t="s">
        <v>341</v>
      </c>
      <c r="F3249" s="20">
        <v>7998</v>
      </c>
      <c r="G3249" s="32" t="s">
        <v>295</v>
      </c>
      <c r="H3249" t="s">
        <v>341</v>
      </c>
    </row>
    <row r="3250" spans="1:9" x14ac:dyDescent="0.2">
      <c r="A3250">
        <v>2001</v>
      </c>
      <c r="B3250" s="32" t="s">
        <v>150</v>
      </c>
      <c r="C3250" s="22" t="s">
        <v>249</v>
      </c>
      <c r="D3250" s="32" t="s">
        <v>292</v>
      </c>
      <c r="E3250" t="s">
        <v>341</v>
      </c>
      <c r="F3250" s="20">
        <v>66</v>
      </c>
      <c r="G3250" s="32" t="s">
        <v>295</v>
      </c>
      <c r="H3250" t="s">
        <v>341</v>
      </c>
    </row>
    <row r="3251" spans="1:9" x14ac:dyDescent="0.2">
      <c r="A3251">
        <v>2001</v>
      </c>
      <c r="B3251" s="32" t="s">
        <v>150</v>
      </c>
      <c r="C3251" s="22" t="s">
        <v>250</v>
      </c>
      <c r="D3251" s="32" t="s">
        <v>292</v>
      </c>
      <c r="E3251" t="s">
        <v>341</v>
      </c>
      <c r="F3251" s="20">
        <v>0</v>
      </c>
      <c r="G3251" s="32" t="s">
        <v>295</v>
      </c>
      <c r="H3251" t="s">
        <v>341</v>
      </c>
      <c r="I3251" s="20">
        <v>62</v>
      </c>
    </row>
    <row r="3252" spans="1:9" x14ac:dyDescent="0.2">
      <c r="A3252">
        <v>2001</v>
      </c>
      <c r="B3252" s="32" t="s">
        <v>150</v>
      </c>
      <c r="C3252" s="22" t="s">
        <v>251</v>
      </c>
      <c r="D3252" s="32" t="s">
        <v>292</v>
      </c>
      <c r="E3252" t="s">
        <v>341</v>
      </c>
      <c r="F3252" s="20">
        <v>6630</v>
      </c>
      <c r="G3252" s="32" t="s">
        <v>295</v>
      </c>
      <c r="H3252" t="s">
        <v>341</v>
      </c>
      <c r="I3252" s="20">
        <v>12190</v>
      </c>
    </row>
    <row r="3253" spans="1:9" x14ac:dyDescent="0.2">
      <c r="A3253">
        <v>2001</v>
      </c>
      <c r="B3253" s="32" t="s">
        <v>150</v>
      </c>
      <c r="C3253" s="22" t="s">
        <v>252</v>
      </c>
      <c r="D3253" s="32" t="s">
        <v>292</v>
      </c>
      <c r="E3253" t="s">
        <v>341</v>
      </c>
      <c r="F3253" s="20">
        <v>0</v>
      </c>
      <c r="G3253" s="32" t="s">
        <v>295</v>
      </c>
      <c r="H3253" t="s">
        <v>341</v>
      </c>
      <c r="I3253" s="20">
        <v>29</v>
      </c>
    </row>
    <row r="3254" spans="1:9" x14ac:dyDescent="0.2">
      <c r="A3254">
        <v>2001</v>
      </c>
      <c r="B3254" s="32" t="s">
        <v>150</v>
      </c>
      <c r="C3254" s="22" t="s">
        <v>253</v>
      </c>
      <c r="D3254" s="32" t="s">
        <v>292</v>
      </c>
      <c r="E3254" t="s">
        <v>341</v>
      </c>
      <c r="F3254" s="20">
        <v>1302</v>
      </c>
      <c r="G3254" s="32" t="s">
        <v>295</v>
      </c>
      <c r="H3254" t="s">
        <v>341</v>
      </c>
      <c r="I3254" s="20">
        <v>1040</v>
      </c>
    </row>
    <row r="3255" spans="1:9" x14ac:dyDescent="0.2">
      <c r="A3255">
        <v>2001</v>
      </c>
      <c r="B3255" s="32" t="s">
        <v>150</v>
      </c>
      <c r="C3255" s="22" t="s">
        <v>254</v>
      </c>
      <c r="D3255" s="32" t="s">
        <v>292</v>
      </c>
      <c r="E3255" t="s">
        <v>341</v>
      </c>
      <c r="F3255" s="20">
        <v>0</v>
      </c>
      <c r="G3255" s="32" t="s">
        <v>295</v>
      </c>
      <c r="H3255" t="s">
        <v>341</v>
      </c>
    </row>
    <row r="3256" spans="1:9" x14ac:dyDescent="0.2">
      <c r="A3256">
        <v>2001</v>
      </c>
      <c r="B3256" s="32" t="s">
        <v>150</v>
      </c>
      <c r="C3256" s="30" t="s">
        <v>255</v>
      </c>
      <c r="D3256" s="32" t="s">
        <v>292</v>
      </c>
      <c r="E3256" t="s">
        <v>341</v>
      </c>
      <c r="F3256" s="20">
        <v>25250</v>
      </c>
      <c r="G3256" s="32" t="s">
        <v>295</v>
      </c>
      <c r="H3256" t="s">
        <v>341</v>
      </c>
    </row>
    <row r="3257" spans="1:9" ht="13.5" thickBot="1" x14ac:dyDescent="0.25">
      <c r="A3257">
        <v>2001</v>
      </c>
      <c r="B3257" s="32" t="s">
        <v>150</v>
      </c>
      <c r="C3257" s="38" t="s">
        <v>256</v>
      </c>
      <c r="D3257" s="32" t="s">
        <v>292</v>
      </c>
      <c r="E3257" t="s">
        <v>341</v>
      </c>
      <c r="F3257" s="20">
        <v>22484</v>
      </c>
      <c r="G3257" s="32" t="s">
        <v>295</v>
      </c>
      <c r="H3257" t="s">
        <v>341</v>
      </c>
    </row>
    <row r="3258" spans="1:9" x14ac:dyDescent="0.2">
      <c r="A3258">
        <v>2001</v>
      </c>
      <c r="B3258" s="32" t="s">
        <v>150</v>
      </c>
      <c r="C3258" s="30" t="s">
        <v>299</v>
      </c>
      <c r="D3258" s="32" t="s">
        <v>292</v>
      </c>
      <c r="E3258" t="s">
        <v>97</v>
      </c>
      <c r="G3258" s="32" t="s">
        <v>295</v>
      </c>
      <c r="H3258" t="s">
        <v>97</v>
      </c>
      <c r="I3258" s="20">
        <v>79</v>
      </c>
    </row>
    <row r="3259" spans="1:9" ht="13.5" thickBot="1" x14ac:dyDescent="0.25">
      <c r="A3259">
        <v>2001</v>
      </c>
      <c r="B3259" s="32" t="s">
        <v>150</v>
      </c>
      <c r="C3259" s="38" t="s">
        <v>300</v>
      </c>
      <c r="D3259" s="32" t="s">
        <v>292</v>
      </c>
      <c r="E3259" t="s">
        <v>97</v>
      </c>
      <c r="G3259" s="32" t="s">
        <v>295</v>
      </c>
      <c r="H3259" t="s">
        <v>97</v>
      </c>
      <c r="I3259" s="20">
        <v>21656</v>
      </c>
    </row>
    <row r="3260" spans="1:9" x14ac:dyDescent="0.2">
      <c r="A3260">
        <v>2001</v>
      </c>
      <c r="B3260" s="32" t="s">
        <v>150</v>
      </c>
      <c r="C3260" s="35" t="s">
        <v>235</v>
      </c>
      <c r="D3260" s="32" t="s">
        <v>292</v>
      </c>
      <c r="E3260" t="s">
        <v>97</v>
      </c>
      <c r="G3260" s="32" t="s">
        <v>295</v>
      </c>
      <c r="H3260" t="s">
        <v>97</v>
      </c>
      <c r="I3260" s="20">
        <v>0</v>
      </c>
    </row>
    <row r="3261" spans="1:9" x14ac:dyDescent="0.2">
      <c r="A3261">
        <v>2001</v>
      </c>
      <c r="B3261" s="32" t="s">
        <v>150</v>
      </c>
      <c r="C3261" s="39" t="s">
        <v>236</v>
      </c>
      <c r="D3261" s="32" t="s">
        <v>292</v>
      </c>
      <c r="E3261" t="s">
        <v>97</v>
      </c>
      <c r="G3261" s="32" t="s">
        <v>295</v>
      </c>
      <c r="H3261" t="s">
        <v>97</v>
      </c>
      <c r="I3261" s="20">
        <v>0</v>
      </c>
    </row>
    <row r="3262" spans="1:9" x14ac:dyDescent="0.2">
      <c r="A3262">
        <v>2001</v>
      </c>
      <c r="B3262" s="32" t="s">
        <v>150</v>
      </c>
      <c r="C3262" s="37" t="s">
        <v>237</v>
      </c>
      <c r="D3262" s="32" t="s">
        <v>292</v>
      </c>
      <c r="E3262" t="s">
        <v>97</v>
      </c>
      <c r="G3262" s="32" t="s">
        <v>295</v>
      </c>
      <c r="H3262" t="s">
        <v>97</v>
      </c>
    </row>
    <row r="3263" spans="1:9" x14ac:dyDescent="0.2">
      <c r="A3263">
        <v>2001</v>
      </c>
      <c r="B3263" s="32" t="s">
        <v>150</v>
      </c>
      <c r="C3263" s="35" t="s">
        <v>238</v>
      </c>
      <c r="D3263" s="32" t="s">
        <v>292</v>
      </c>
      <c r="E3263" t="s">
        <v>97</v>
      </c>
      <c r="G3263" s="32" t="s">
        <v>295</v>
      </c>
      <c r="H3263" t="s">
        <v>97</v>
      </c>
    </row>
    <row r="3264" spans="1:9" x14ac:dyDescent="0.2">
      <c r="A3264">
        <v>2001</v>
      </c>
      <c r="B3264" s="32" t="s">
        <v>150</v>
      </c>
      <c r="C3264" s="22" t="s">
        <v>239</v>
      </c>
      <c r="D3264" s="32" t="s">
        <v>292</v>
      </c>
      <c r="E3264" t="s">
        <v>97</v>
      </c>
      <c r="G3264" s="32" t="s">
        <v>295</v>
      </c>
      <c r="H3264" t="s">
        <v>97</v>
      </c>
    </row>
    <row r="3265" spans="1:9" x14ac:dyDescent="0.2">
      <c r="A3265">
        <v>2001</v>
      </c>
      <c r="B3265" s="32" t="s">
        <v>150</v>
      </c>
      <c r="C3265" s="22" t="s">
        <v>240</v>
      </c>
      <c r="D3265" s="32" t="s">
        <v>292</v>
      </c>
      <c r="E3265" t="s">
        <v>97</v>
      </c>
      <c r="G3265" s="32" t="s">
        <v>295</v>
      </c>
      <c r="H3265" t="s">
        <v>97</v>
      </c>
    </row>
    <row r="3266" spans="1:9" x14ac:dyDescent="0.2">
      <c r="A3266">
        <v>2001</v>
      </c>
      <c r="B3266" s="32" t="s">
        <v>150</v>
      </c>
      <c r="C3266" s="22" t="s">
        <v>241</v>
      </c>
      <c r="D3266" s="32" t="s">
        <v>292</v>
      </c>
      <c r="E3266" t="s">
        <v>97</v>
      </c>
      <c r="G3266" s="32" t="s">
        <v>295</v>
      </c>
      <c r="H3266" t="s">
        <v>97</v>
      </c>
      <c r="I3266" s="20">
        <v>32431</v>
      </c>
    </row>
    <row r="3267" spans="1:9" x14ac:dyDescent="0.2">
      <c r="A3267">
        <v>2001</v>
      </c>
      <c r="B3267" s="32" t="s">
        <v>150</v>
      </c>
      <c r="C3267" s="22" t="s">
        <v>242</v>
      </c>
      <c r="D3267" s="32" t="s">
        <v>292</v>
      </c>
      <c r="E3267" t="s">
        <v>97</v>
      </c>
      <c r="G3267" s="32" t="s">
        <v>295</v>
      </c>
      <c r="H3267" t="s">
        <v>97</v>
      </c>
      <c r="I3267" s="20">
        <v>0</v>
      </c>
    </row>
    <row r="3268" spans="1:9" x14ac:dyDescent="0.2">
      <c r="A3268">
        <v>2001</v>
      </c>
      <c r="B3268" s="32" t="s">
        <v>150</v>
      </c>
      <c r="C3268" s="22" t="s">
        <v>243</v>
      </c>
      <c r="D3268" s="32" t="s">
        <v>292</v>
      </c>
      <c r="E3268" t="s">
        <v>97</v>
      </c>
      <c r="G3268" s="32" t="s">
        <v>295</v>
      </c>
      <c r="H3268" t="s">
        <v>97</v>
      </c>
      <c r="I3268" s="20">
        <v>2</v>
      </c>
    </row>
    <row r="3269" spans="1:9" ht="22.5" x14ac:dyDescent="0.2">
      <c r="A3269">
        <v>2001</v>
      </c>
      <c r="B3269" s="32" t="s">
        <v>150</v>
      </c>
      <c r="C3269" s="40" t="s">
        <v>244</v>
      </c>
      <c r="D3269" s="32" t="s">
        <v>292</v>
      </c>
      <c r="E3269" t="s">
        <v>97</v>
      </c>
      <c r="F3269" s="20">
        <v>71188</v>
      </c>
      <c r="G3269" s="32" t="s">
        <v>295</v>
      </c>
      <c r="H3269" t="s">
        <v>97</v>
      </c>
      <c r="I3269" s="20">
        <v>31542</v>
      </c>
    </row>
    <row r="3270" spans="1:9" x14ac:dyDescent="0.2">
      <c r="A3270">
        <v>2001</v>
      </c>
      <c r="B3270" s="32" t="s">
        <v>150</v>
      </c>
      <c r="C3270" s="22" t="s">
        <v>245</v>
      </c>
      <c r="D3270" s="32" t="s">
        <v>292</v>
      </c>
      <c r="E3270" t="s">
        <v>97</v>
      </c>
      <c r="F3270" s="20">
        <v>68452</v>
      </c>
      <c r="G3270" s="32" t="s">
        <v>295</v>
      </c>
      <c r="H3270" t="s">
        <v>97</v>
      </c>
      <c r="I3270" s="20">
        <v>402</v>
      </c>
    </row>
    <row r="3271" spans="1:9" x14ac:dyDescent="0.2">
      <c r="A3271">
        <v>2001</v>
      </c>
      <c r="B3271" s="32" t="s">
        <v>150</v>
      </c>
      <c r="C3271" s="22" t="s">
        <v>246</v>
      </c>
      <c r="D3271" s="32" t="s">
        <v>292</v>
      </c>
      <c r="E3271" t="s">
        <v>97</v>
      </c>
      <c r="F3271" s="20">
        <v>79</v>
      </c>
      <c r="G3271" s="32" t="s">
        <v>295</v>
      </c>
      <c r="H3271" t="s">
        <v>97</v>
      </c>
      <c r="I3271" s="20">
        <v>485</v>
      </c>
    </row>
    <row r="3272" spans="1:9" x14ac:dyDescent="0.2">
      <c r="A3272">
        <v>2001</v>
      </c>
      <c r="B3272" s="32" t="s">
        <v>150</v>
      </c>
      <c r="C3272" s="22" t="s">
        <v>247</v>
      </c>
      <c r="D3272" s="32" t="s">
        <v>292</v>
      </c>
      <c r="E3272" t="s">
        <v>97</v>
      </c>
      <c r="F3272" s="20">
        <v>2657</v>
      </c>
      <c r="G3272" s="32" t="s">
        <v>295</v>
      </c>
      <c r="H3272" t="s">
        <v>97</v>
      </c>
    </row>
    <row r="3273" spans="1:9" x14ac:dyDescent="0.2">
      <c r="A3273">
        <v>2001</v>
      </c>
      <c r="B3273" s="32" t="s">
        <v>150</v>
      </c>
      <c r="C3273" s="40" t="s">
        <v>248</v>
      </c>
      <c r="D3273" s="32" t="s">
        <v>292</v>
      </c>
      <c r="E3273" t="s">
        <v>97</v>
      </c>
      <c r="F3273" s="20">
        <v>20719</v>
      </c>
      <c r="G3273" s="32" t="s">
        <v>295</v>
      </c>
      <c r="H3273" t="s">
        <v>97</v>
      </c>
    </row>
    <row r="3274" spans="1:9" x14ac:dyDescent="0.2">
      <c r="A3274">
        <v>2001</v>
      </c>
      <c r="B3274" s="32" t="s">
        <v>150</v>
      </c>
      <c r="C3274" s="22" t="s">
        <v>249</v>
      </c>
      <c r="D3274" s="32" t="s">
        <v>292</v>
      </c>
      <c r="E3274" t="s">
        <v>97</v>
      </c>
      <c r="F3274" s="20">
        <v>4</v>
      </c>
      <c r="G3274" s="32" t="s">
        <v>295</v>
      </c>
      <c r="H3274" t="s">
        <v>97</v>
      </c>
    </row>
    <row r="3275" spans="1:9" x14ac:dyDescent="0.2">
      <c r="A3275">
        <v>2001</v>
      </c>
      <c r="B3275" s="32" t="s">
        <v>150</v>
      </c>
      <c r="C3275" s="22" t="s">
        <v>250</v>
      </c>
      <c r="D3275" s="32" t="s">
        <v>292</v>
      </c>
      <c r="E3275" t="s">
        <v>97</v>
      </c>
      <c r="F3275" s="20">
        <v>0</v>
      </c>
      <c r="G3275" s="32" t="s">
        <v>295</v>
      </c>
      <c r="H3275" t="s">
        <v>97</v>
      </c>
      <c r="I3275" s="20">
        <v>2</v>
      </c>
    </row>
    <row r="3276" spans="1:9" x14ac:dyDescent="0.2">
      <c r="A3276">
        <v>2001</v>
      </c>
      <c r="B3276" s="32" t="s">
        <v>150</v>
      </c>
      <c r="C3276" s="22" t="s">
        <v>251</v>
      </c>
      <c r="D3276" s="32" t="s">
        <v>292</v>
      </c>
      <c r="E3276" t="s">
        <v>97</v>
      </c>
      <c r="F3276" s="20">
        <v>20609</v>
      </c>
      <c r="G3276" s="32" t="s">
        <v>295</v>
      </c>
      <c r="H3276" t="s">
        <v>97</v>
      </c>
      <c r="I3276" s="20">
        <v>31542</v>
      </c>
    </row>
    <row r="3277" spans="1:9" x14ac:dyDescent="0.2">
      <c r="A3277">
        <v>2001</v>
      </c>
      <c r="B3277" s="32" t="s">
        <v>150</v>
      </c>
      <c r="C3277" s="22" t="s">
        <v>252</v>
      </c>
      <c r="D3277" s="32" t="s">
        <v>292</v>
      </c>
      <c r="E3277" t="s">
        <v>97</v>
      </c>
      <c r="F3277" s="20">
        <v>0</v>
      </c>
      <c r="G3277" s="32" t="s">
        <v>295</v>
      </c>
      <c r="H3277" t="s">
        <v>97</v>
      </c>
      <c r="I3277" s="20">
        <v>402</v>
      </c>
    </row>
    <row r="3278" spans="1:9" x14ac:dyDescent="0.2">
      <c r="A3278">
        <v>2001</v>
      </c>
      <c r="B3278" s="32" t="s">
        <v>150</v>
      </c>
      <c r="C3278" s="22" t="s">
        <v>253</v>
      </c>
      <c r="D3278" s="32" t="s">
        <v>292</v>
      </c>
      <c r="E3278" t="s">
        <v>97</v>
      </c>
      <c r="F3278" s="20">
        <v>106</v>
      </c>
      <c r="G3278" s="32" t="s">
        <v>295</v>
      </c>
      <c r="H3278" t="s">
        <v>97</v>
      </c>
      <c r="I3278" s="20">
        <v>485</v>
      </c>
    </row>
    <row r="3279" spans="1:9" x14ac:dyDescent="0.2">
      <c r="A3279">
        <v>2001</v>
      </c>
      <c r="B3279" s="32" t="s">
        <v>150</v>
      </c>
      <c r="C3279" s="22" t="s">
        <v>254</v>
      </c>
      <c r="D3279" s="32" t="s">
        <v>292</v>
      </c>
      <c r="E3279" t="s">
        <v>97</v>
      </c>
      <c r="F3279" s="20">
        <v>0</v>
      </c>
      <c r="G3279" s="32" t="s">
        <v>295</v>
      </c>
      <c r="H3279" t="s">
        <v>97</v>
      </c>
    </row>
    <row r="3280" spans="1:9" x14ac:dyDescent="0.2">
      <c r="A3280">
        <v>2001</v>
      </c>
      <c r="B3280" s="32" t="s">
        <v>150</v>
      </c>
      <c r="C3280" s="30" t="s">
        <v>255</v>
      </c>
      <c r="D3280" s="32" t="s">
        <v>292</v>
      </c>
      <c r="E3280" t="s">
        <v>97</v>
      </c>
      <c r="F3280" s="20">
        <v>19439</v>
      </c>
      <c r="G3280" s="32" t="s">
        <v>295</v>
      </c>
      <c r="H3280" t="s">
        <v>97</v>
      </c>
    </row>
    <row r="3281" spans="1:9" ht="13.5" thickBot="1" x14ac:dyDescent="0.25">
      <c r="A3281">
        <v>2001</v>
      </c>
      <c r="B3281" s="32" t="s">
        <v>150</v>
      </c>
      <c r="C3281" s="38" t="s">
        <v>256</v>
      </c>
      <c r="D3281" s="32" t="s">
        <v>292</v>
      </c>
      <c r="E3281" t="s">
        <v>97</v>
      </c>
      <c r="F3281" s="20">
        <v>19151</v>
      </c>
      <c r="G3281" s="32" t="s">
        <v>295</v>
      </c>
      <c r="H3281" t="s">
        <v>97</v>
      </c>
    </row>
    <row r="3282" spans="1:9" x14ac:dyDescent="0.2">
      <c r="A3282">
        <v>2001</v>
      </c>
      <c r="B3282" s="32" t="s">
        <v>175</v>
      </c>
      <c r="C3282" s="30" t="s">
        <v>257</v>
      </c>
      <c r="D3282" s="32" t="s">
        <v>292</v>
      </c>
      <c r="E3282" t="s">
        <v>94</v>
      </c>
      <c r="G3282" s="32" t="s">
        <v>295</v>
      </c>
      <c r="H3282" t="s">
        <v>94</v>
      </c>
      <c r="I3282" s="20">
        <v>141660</v>
      </c>
    </row>
    <row r="3283" spans="1:9" ht="13.5" thickBot="1" x14ac:dyDescent="0.25">
      <c r="A3283">
        <v>2001</v>
      </c>
      <c r="B3283" s="32" t="s">
        <v>175</v>
      </c>
      <c r="C3283" s="38" t="s">
        <v>258</v>
      </c>
      <c r="D3283" s="32" t="s">
        <v>292</v>
      </c>
      <c r="E3283" t="s">
        <v>94</v>
      </c>
      <c r="G3283" s="32" t="s">
        <v>295</v>
      </c>
      <c r="H3283" t="s">
        <v>94</v>
      </c>
      <c r="I3283" s="20">
        <v>127323</v>
      </c>
    </row>
    <row r="3284" spans="1:9" x14ac:dyDescent="0.2">
      <c r="A3284">
        <v>2001</v>
      </c>
      <c r="B3284" s="32" t="s">
        <v>175</v>
      </c>
      <c r="C3284" s="14" t="s">
        <v>259</v>
      </c>
      <c r="D3284" s="32" t="s">
        <v>292</v>
      </c>
      <c r="E3284" t="s">
        <v>94</v>
      </c>
      <c r="F3284" s="20">
        <v>64749</v>
      </c>
      <c r="G3284" s="32" t="s">
        <v>295</v>
      </c>
      <c r="H3284" t="s">
        <v>94</v>
      </c>
    </row>
    <row r="3285" spans="1:9" x14ac:dyDescent="0.2">
      <c r="A3285">
        <v>2001</v>
      </c>
      <c r="B3285" s="32" t="s">
        <v>175</v>
      </c>
      <c r="C3285" s="28" t="s">
        <v>260</v>
      </c>
      <c r="D3285" s="32" t="s">
        <v>292</v>
      </c>
      <c r="E3285" t="s">
        <v>94</v>
      </c>
      <c r="F3285" s="20">
        <v>48719</v>
      </c>
      <c r="G3285" s="32" t="s">
        <v>295</v>
      </c>
      <c r="H3285" t="s">
        <v>94</v>
      </c>
    </row>
    <row r="3286" spans="1:9" x14ac:dyDescent="0.2">
      <c r="A3286">
        <v>2001</v>
      </c>
      <c r="B3286" s="32" t="s">
        <v>175</v>
      </c>
      <c r="C3286" s="27" t="s">
        <v>261</v>
      </c>
      <c r="D3286" s="32" t="s">
        <v>292</v>
      </c>
      <c r="E3286" t="s">
        <v>94</v>
      </c>
      <c r="F3286" s="20">
        <v>16030</v>
      </c>
      <c r="G3286" s="32" t="s">
        <v>295</v>
      </c>
      <c r="H3286" t="s">
        <v>94</v>
      </c>
    </row>
    <row r="3287" spans="1:9" x14ac:dyDescent="0.2">
      <c r="A3287">
        <v>2001</v>
      </c>
      <c r="B3287" s="32" t="s">
        <v>175</v>
      </c>
      <c r="C3287" s="29" t="s">
        <v>262</v>
      </c>
      <c r="D3287" s="32" t="s">
        <v>292</v>
      </c>
      <c r="E3287" t="s">
        <v>94</v>
      </c>
      <c r="F3287" s="20">
        <v>76911</v>
      </c>
      <c r="G3287" s="32" t="s">
        <v>295</v>
      </c>
      <c r="H3287" t="s">
        <v>94</v>
      </c>
    </row>
    <row r="3288" spans="1:9" ht="13.5" thickBot="1" x14ac:dyDescent="0.25">
      <c r="A3288">
        <v>2001</v>
      </c>
      <c r="B3288" s="32" t="s">
        <v>175</v>
      </c>
      <c r="C3288" s="12" t="s">
        <v>263</v>
      </c>
      <c r="D3288" s="32" t="s">
        <v>292</v>
      </c>
      <c r="E3288" t="s">
        <v>94</v>
      </c>
      <c r="F3288" s="20">
        <v>62574</v>
      </c>
      <c r="G3288" s="32" t="s">
        <v>295</v>
      </c>
      <c r="H3288" t="s">
        <v>94</v>
      </c>
    </row>
    <row r="3289" spans="1:9" x14ac:dyDescent="0.2">
      <c r="A3289">
        <v>2001</v>
      </c>
      <c r="B3289" s="32" t="s">
        <v>175</v>
      </c>
      <c r="C3289" s="30" t="s">
        <v>257</v>
      </c>
      <c r="D3289" s="32" t="s">
        <v>292</v>
      </c>
      <c r="E3289" t="s">
        <v>95</v>
      </c>
      <c r="G3289" s="32" t="s">
        <v>295</v>
      </c>
      <c r="H3289" t="s">
        <v>95</v>
      </c>
      <c r="I3289" s="20">
        <v>34228</v>
      </c>
    </row>
    <row r="3290" spans="1:9" ht="13.5" thickBot="1" x14ac:dyDescent="0.25">
      <c r="A3290">
        <v>2001</v>
      </c>
      <c r="B3290" s="32" t="s">
        <v>175</v>
      </c>
      <c r="C3290" s="38" t="s">
        <v>258</v>
      </c>
      <c r="D3290" s="32" t="s">
        <v>292</v>
      </c>
      <c r="E3290" t="s">
        <v>95</v>
      </c>
      <c r="G3290" s="32" t="s">
        <v>295</v>
      </c>
      <c r="H3290" t="s">
        <v>95</v>
      </c>
      <c r="I3290" s="20">
        <v>27823</v>
      </c>
    </row>
    <row r="3291" spans="1:9" x14ac:dyDescent="0.2">
      <c r="A3291">
        <v>2001</v>
      </c>
      <c r="B3291" s="32" t="s">
        <v>175</v>
      </c>
      <c r="C3291" s="14" t="s">
        <v>259</v>
      </c>
      <c r="D3291" s="32" t="s">
        <v>292</v>
      </c>
      <c r="E3291" t="s">
        <v>95</v>
      </c>
      <c r="F3291" s="20">
        <v>2334</v>
      </c>
      <c r="G3291" s="32" t="s">
        <v>295</v>
      </c>
      <c r="H3291" t="s">
        <v>95</v>
      </c>
    </row>
    <row r="3292" spans="1:9" x14ac:dyDescent="0.2">
      <c r="A3292">
        <v>2001</v>
      </c>
      <c r="B3292" s="32" t="s">
        <v>175</v>
      </c>
      <c r="C3292" s="28" t="s">
        <v>260</v>
      </c>
      <c r="D3292" s="32" t="s">
        <v>292</v>
      </c>
      <c r="E3292" t="s">
        <v>95</v>
      </c>
      <c r="F3292" s="20">
        <v>1434</v>
      </c>
      <c r="G3292" s="32" t="s">
        <v>295</v>
      </c>
      <c r="H3292" t="s">
        <v>95</v>
      </c>
    </row>
    <row r="3293" spans="1:9" x14ac:dyDescent="0.2">
      <c r="A3293">
        <v>2001</v>
      </c>
      <c r="B3293" s="32" t="s">
        <v>175</v>
      </c>
      <c r="C3293" s="27" t="s">
        <v>261</v>
      </c>
      <c r="D3293" s="32" t="s">
        <v>292</v>
      </c>
      <c r="E3293" t="s">
        <v>95</v>
      </c>
      <c r="F3293" s="20">
        <v>900</v>
      </c>
      <c r="G3293" s="32" t="s">
        <v>295</v>
      </c>
      <c r="H3293" t="s">
        <v>95</v>
      </c>
    </row>
    <row r="3294" spans="1:9" x14ac:dyDescent="0.2">
      <c r="A3294">
        <v>2001</v>
      </c>
      <c r="B3294" s="32" t="s">
        <v>175</v>
      </c>
      <c r="C3294" s="29" t="s">
        <v>262</v>
      </c>
      <c r="D3294" s="32" t="s">
        <v>292</v>
      </c>
      <c r="E3294" t="s">
        <v>95</v>
      </c>
      <c r="F3294" s="20">
        <v>31894</v>
      </c>
      <c r="G3294" s="32" t="s">
        <v>295</v>
      </c>
      <c r="H3294" t="s">
        <v>95</v>
      </c>
    </row>
    <row r="3295" spans="1:9" ht="13.5" thickBot="1" x14ac:dyDescent="0.25">
      <c r="A3295">
        <v>2001</v>
      </c>
      <c r="B3295" s="32" t="s">
        <v>175</v>
      </c>
      <c r="C3295" s="12" t="s">
        <v>263</v>
      </c>
      <c r="D3295" s="32" t="s">
        <v>292</v>
      </c>
      <c r="E3295" t="s">
        <v>95</v>
      </c>
      <c r="F3295" s="20">
        <v>25489</v>
      </c>
      <c r="G3295" s="32" t="s">
        <v>295</v>
      </c>
      <c r="H3295" t="s">
        <v>95</v>
      </c>
    </row>
    <row r="3296" spans="1:9" x14ac:dyDescent="0.2">
      <c r="A3296">
        <v>2001</v>
      </c>
      <c r="B3296" s="32" t="s">
        <v>175</v>
      </c>
      <c r="C3296" s="30" t="s">
        <v>257</v>
      </c>
      <c r="D3296" s="32" t="s">
        <v>292</v>
      </c>
      <c r="E3296" t="s">
        <v>96</v>
      </c>
      <c r="G3296" s="32" t="s">
        <v>295</v>
      </c>
      <c r="H3296" t="s">
        <v>96</v>
      </c>
      <c r="I3296" s="20">
        <v>62743</v>
      </c>
    </row>
    <row r="3297" spans="1:9" ht="13.5" thickBot="1" x14ac:dyDescent="0.25">
      <c r="A3297">
        <v>2001</v>
      </c>
      <c r="B3297" s="32" t="s">
        <v>175</v>
      </c>
      <c r="C3297" s="38" t="s">
        <v>258</v>
      </c>
      <c r="D3297" s="32" t="s">
        <v>292</v>
      </c>
      <c r="E3297" t="s">
        <v>96</v>
      </c>
      <c r="G3297" s="32" t="s">
        <v>295</v>
      </c>
      <c r="H3297" t="s">
        <v>96</v>
      </c>
      <c r="I3297" s="20">
        <v>57865</v>
      </c>
    </row>
    <row r="3298" spans="1:9" x14ac:dyDescent="0.2">
      <c r="A3298">
        <v>2001</v>
      </c>
      <c r="B3298" s="32" t="s">
        <v>175</v>
      </c>
      <c r="C3298" s="14" t="s">
        <v>259</v>
      </c>
      <c r="D3298" s="32" t="s">
        <v>292</v>
      </c>
      <c r="E3298" t="s">
        <v>96</v>
      </c>
      <c r="F3298" s="20">
        <v>45095</v>
      </c>
      <c r="G3298" s="32" t="s">
        <v>295</v>
      </c>
      <c r="H3298" t="s">
        <v>96</v>
      </c>
    </row>
    <row r="3299" spans="1:9" x14ac:dyDescent="0.2">
      <c r="A3299">
        <v>2001</v>
      </c>
      <c r="B3299" s="32" t="s">
        <v>175</v>
      </c>
      <c r="C3299" s="28" t="s">
        <v>260</v>
      </c>
      <c r="D3299" s="32" t="s">
        <v>292</v>
      </c>
      <c r="E3299" t="s">
        <v>96</v>
      </c>
      <c r="F3299" s="20">
        <v>33765</v>
      </c>
      <c r="G3299" s="32" t="s">
        <v>295</v>
      </c>
      <c r="H3299" t="s">
        <v>96</v>
      </c>
    </row>
    <row r="3300" spans="1:9" x14ac:dyDescent="0.2">
      <c r="A3300">
        <v>2001</v>
      </c>
      <c r="B3300" s="32" t="s">
        <v>175</v>
      </c>
      <c r="C3300" s="27" t="s">
        <v>261</v>
      </c>
      <c r="D3300" s="32" t="s">
        <v>292</v>
      </c>
      <c r="E3300" t="s">
        <v>96</v>
      </c>
      <c r="F3300" s="20">
        <v>11330</v>
      </c>
      <c r="G3300" s="32" t="s">
        <v>295</v>
      </c>
      <c r="H3300" t="s">
        <v>96</v>
      </c>
    </row>
    <row r="3301" spans="1:9" x14ac:dyDescent="0.2">
      <c r="A3301">
        <v>2001</v>
      </c>
      <c r="B3301" s="32" t="s">
        <v>175</v>
      </c>
      <c r="C3301" s="29" t="s">
        <v>262</v>
      </c>
      <c r="D3301" s="32" t="s">
        <v>292</v>
      </c>
      <c r="E3301" t="s">
        <v>96</v>
      </c>
      <c r="F3301" s="20">
        <v>17648</v>
      </c>
      <c r="G3301" s="32" t="s">
        <v>295</v>
      </c>
      <c r="H3301" t="s">
        <v>96</v>
      </c>
    </row>
    <row r="3302" spans="1:9" ht="13.5" thickBot="1" x14ac:dyDescent="0.25">
      <c r="A3302">
        <v>2001</v>
      </c>
      <c r="B3302" s="32" t="s">
        <v>175</v>
      </c>
      <c r="C3302" s="12" t="s">
        <v>263</v>
      </c>
      <c r="D3302" s="32" t="s">
        <v>292</v>
      </c>
      <c r="E3302" t="s">
        <v>96</v>
      </c>
      <c r="F3302" s="20">
        <v>12770</v>
      </c>
      <c r="G3302" s="32" t="s">
        <v>295</v>
      </c>
      <c r="H3302" t="s">
        <v>96</v>
      </c>
    </row>
    <row r="3303" spans="1:9" x14ac:dyDescent="0.2">
      <c r="A3303">
        <v>2001</v>
      </c>
      <c r="B3303" s="32" t="s">
        <v>175</v>
      </c>
      <c r="C3303" s="30" t="s">
        <v>257</v>
      </c>
      <c r="D3303" s="32" t="s">
        <v>292</v>
      </c>
      <c r="E3303" t="s">
        <v>341</v>
      </c>
      <c r="G3303" s="32" t="s">
        <v>295</v>
      </c>
      <c r="H3303" t="s">
        <v>341</v>
      </c>
      <c r="I3303" s="20">
        <v>25250</v>
      </c>
    </row>
    <row r="3304" spans="1:9" ht="13.5" thickBot="1" x14ac:dyDescent="0.25">
      <c r="A3304">
        <v>2001</v>
      </c>
      <c r="B3304" s="32" t="s">
        <v>175</v>
      </c>
      <c r="C3304" s="38" t="s">
        <v>258</v>
      </c>
      <c r="D3304" s="32" t="s">
        <v>292</v>
      </c>
      <c r="E3304" t="s">
        <v>341</v>
      </c>
      <c r="G3304" s="32" t="s">
        <v>295</v>
      </c>
      <c r="H3304" t="s">
        <v>341</v>
      </c>
      <c r="I3304" s="20">
        <v>22484</v>
      </c>
    </row>
    <row r="3305" spans="1:9" x14ac:dyDescent="0.2">
      <c r="A3305">
        <v>2001</v>
      </c>
      <c r="B3305" s="32" t="s">
        <v>175</v>
      </c>
      <c r="C3305" s="14" t="s">
        <v>259</v>
      </c>
      <c r="D3305" s="32" t="s">
        <v>292</v>
      </c>
      <c r="E3305" t="s">
        <v>341</v>
      </c>
      <c r="F3305" s="20">
        <v>5031</v>
      </c>
      <c r="G3305" s="32" t="s">
        <v>295</v>
      </c>
      <c r="H3305" t="s">
        <v>341</v>
      </c>
    </row>
    <row r="3306" spans="1:9" x14ac:dyDescent="0.2">
      <c r="A3306">
        <v>2001</v>
      </c>
      <c r="B3306" s="32" t="s">
        <v>175</v>
      </c>
      <c r="C3306" s="28" t="s">
        <v>260</v>
      </c>
      <c r="D3306" s="32" t="s">
        <v>292</v>
      </c>
      <c r="E3306" t="s">
        <v>341</v>
      </c>
      <c r="F3306" s="20">
        <v>4839</v>
      </c>
      <c r="G3306" s="32" t="s">
        <v>295</v>
      </c>
      <c r="H3306" t="s">
        <v>341</v>
      </c>
    </row>
    <row r="3307" spans="1:9" x14ac:dyDescent="0.2">
      <c r="A3307">
        <v>2001</v>
      </c>
      <c r="B3307" s="32" t="s">
        <v>175</v>
      </c>
      <c r="C3307" s="27" t="s">
        <v>261</v>
      </c>
      <c r="D3307" s="32" t="s">
        <v>292</v>
      </c>
      <c r="E3307" t="s">
        <v>341</v>
      </c>
      <c r="F3307" s="20">
        <v>192</v>
      </c>
      <c r="G3307" s="32" t="s">
        <v>295</v>
      </c>
      <c r="H3307" t="s">
        <v>341</v>
      </c>
    </row>
    <row r="3308" spans="1:9" x14ac:dyDescent="0.2">
      <c r="A3308">
        <v>2001</v>
      </c>
      <c r="B3308" s="32" t="s">
        <v>175</v>
      </c>
      <c r="C3308" s="29" t="s">
        <v>262</v>
      </c>
      <c r="D3308" s="32" t="s">
        <v>292</v>
      </c>
      <c r="E3308" t="s">
        <v>341</v>
      </c>
      <c r="F3308" s="20">
        <v>20219</v>
      </c>
      <c r="G3308" s="32" t="s">
        <v>295</v>
      </c>
      <c r="H3308" t="s">
        <v>341</v>
      </c>
    </row>
    <row r="3309" spans="1:9" ht="13.5" thickBot="1" x14ac:dyDescent="0.25">
      <c r="A3309">
        <v>2001</v>
      </c>
      <c r="B3309" s="32" t="s">
        <v>175</v>
      </c>
      <c r="C3309" s="12" t="s">
        <v>263</v>
      </c>
      <c r="D3309" s="32" t="s">
        <v>292</v>
      </c>
      <c r="E3309" t="s">
        <v>341</v>
      </c>
      <c r="F3309" s="20">
        <v>17453</v>
      </c>
      <c r="G3309" s="32" t="s">
        <v>295</v>
      </c>
      <c r="H3309" t="s">
        <v>341</v>
      </c>
    </row>
    <row r="3310" spans="1:9" x14ac:dyDescent="0.2">
      <c r="A3310">
        <v>2001</v>
      </c>
      <c r="B3310" s="32" t="s">
        <v>175</v>
      </c>
      <c r="C3310" s="30" t="s">
        <v>257</v>
      </c>
      <c r="D3310" s="32" t="s">
        <v>292</v>
      </c>
      <c r="E3310" t="s">
        <v>97</v>
      </c>
      <c r="G3310" s="32" t="s">
        <v>295</v>
      </c>
      <c r="H3310" t="s">
        <v>97</v>
      </c>
      <c r="I3310" s="20">
        <v>19439</v>
      </c>
    </row>
    <row r="3311" spans="1:9" ht="13.5" thickBot="1" x14ac:dyDescent="0.25">
      <c r="A3311">
        <v>2001</v>
      </c>
      <c r="B3311" s="32" t="s">
        <v>175</v>
      </c>
      <c r="C3311" s="38" t="s">
        <v>258</v>
      </c>
      <c r="D3311" s="32" t="s">
        <v>292</v>
      </c>
      <c r="E3311" t="s">
        <v>97</v>
      </c>
      <c r="G3311" s="32" t="s">
        <v>295</v>
      </c>
      <c r="H3311" t="s">
        <v>97</v>
      </c>
      <c r="I3311" s="20">
        <v>19151</v>
      </c>
    </row>
    <row r="3312" spans="1:9" x14ac:dyDescent="0.2">
      <c r="A3312">
        <v>2001</v>
      </c>
      <c r="B3312" s="32" t="s">
        <v>175</v>
      </c>
      <c r="C3312" s="14" t="s">
        <v>259</v>
      </c>
      <c r="D3312" s="32" t="s">
        <v>292</v>
      </c>
      <c r="E3312" t="s">
        <v>97</v>
      </c>
      <c r="F3312" s="20">
        <v>12289</v>
      </c>
      <c r="G3312" s="32" t="s">
        <v>295</v>
      </c>
      <c r="H3312" t="s">
        <v>97</v>
      </c>
    </row>
    <row r="3313" spans="1:9" x14ac:dyDescent="0.2">
      <c r="A3313">
        <v>2001</v>
      </c>
      <c r="B3313" s="32" t="s">
        <v>175</v>
      </c>
      <c r="C3313" s="28" t="s">
        <v>260</v>
      </c>
      <c r="D3313" s="32" t="s">
        <v>292</v>
      </c>
      <c r="E3313" t="s">
        <v>97</v>
      </c>
      <c r="F3313" s="20">
        <v>8681</v>
      </c>
      <c r="G3313" s="32" t="s">
        <v>295</v>
      </c>
      <c r="H3313" t="s">
        <v>97</v>
      </c>
    </row>
    <row r="3314" spans="1:9" x14ac:dyDescent="0.2">
      <c r="A3314">
        <v>2001</v>
      </c>
      <c r="B3314" s="32" t="s">
        <v>175</v>
      </c>
      <c r="C3314" s="27" t="s">
        <v>261</v>
      </c>
      <c r="D3314" s="32" t="s">
        <v>292</v>
      </c>
      <c r="E3314" t="s">
        <v>97</v>
      </c>
      <c r="F3314" s="20">
        <v>3608</v>
      </c>
      <c r="G3314" s="32" t="s">
        <v>295</v>
      </c>
      <c r="H3314" t="s">
        <v>97</v>
      </c>
    </row>
    <row r="3315" spans="1:9" x14ac:dyDescent="0.2">
      <c r="A3315">
        <v>2001</v>
      </c>
      <c r="B3315" s="32" t="s">
        <v>175</v>
      </c>
      <c r="C3315" s="29" t="s">
        <v>262</v>
      </c>
      <c r="D3315" s="32" t="s">
        <v>292</v>
      </c>
      <c r="E3315" t="s">
        <v>97</v>
      </c>
      <c r="F3315" s="20">
        <v>7150</v>
      </c>
      <c r="G3315" s="32" t="s">
        <v>295</v>
      </c>
      <c r="H3315" t="s">
        <v>97</v>
      </c>
    </row>
    <row r="3316" spans="1:9" ht="13.5" thickBot="1" x14ac:dyDescent="0.25">
      <c r="A3316">
        <v>2001</v>
      </c>
      <c r="B3316" s="32" t="s">
        <v>175</v>
      </c>
      <c r="C3316" s="12" t="s">
        <v>263</v>
      </c>
      <c r="D3316" s="32" t="s">
        <v>292</v>
      </c>
      <c r="E3316" t="s">
        <v>97</v>
      </c>
      <c r="F3316" s="20">
        <v>6862</v>
      </c>
      <c r="G3316" s="32" t="s">
        <v>295</v>
      </c>
      <c r="H3316" t="s">
        <v>97</v>
      </c>
    </row>
    <row r="3317" spans="1:9" x14ac:dyDescent="0.2">
      <c r="A3317">
        <v>2001</v>
      </c>
      <c r="B3317" s="32" t="s">
        <v>264</v>
      </c>
      <c r="C3317" s="18" t="s">
        <v>265</v>
      </c>
      <c r="D3317" s="32" t="s">
        <v>292</v>
      </c>
      <c r="E3317" t="s">
        <v>94</v>
      </c>
      <c r="G3317" s="32" t="s">
        <v>295</v>
      </c>
      <c r="H3317" t="s">
        <v>94</v>
      </c>
      <c r="I3317" s="20">
        <v>141660</v>
      </c>
    </row>
    <row r="3318" spans="1:9" x14ac:dyDescent="0.2">
      <c r="A3318">
        <v>2001</v>
      </c>
      <c r="B3318" s="32" t="s">
        <v>264</v>
      </c>
      <c r="C3318" s="41" t="s">
        <v>266</v>
      </c>
      <c r="D3318" s="32" t="s">
        <v>292</v>
      </c>
      <c r="E3318" t="s">
        <v>94</v>
      </c>
      <c r="G3318" s="32" t="s">
        <v>295</v>
      </c>
      <c r="H3318" t="s">
        <v>94</v>
      </c>
      <c r="I3318" s="20">
        <v>127323</v>
      </c>
    </row>
    <row r="3319" spans="1:9" x14ac:dyDescent="0.2">
      <c r="A3319">
        <v>2001</v>
      </c>
      <c r="B3319" s="32" t="s">
        <v>264</v>
      </c>
      <c r="C3319" s="14" t="s">
        <v>267</v>
      </c>
      <c r="D3319" s="32" t="s">
        <v>292</v>
      </c>
      <c r="E3319" t="s">
        <v>94</v>
      </c>
      <c r="F3319" s="20">
        <v>115977</v>
      </c>
      <c r="G3319" s="32" t="s">
        <v>295</v>
      </c>
      <c r="H3319" t="s">
        <v>94</v>
      </c>
    </row>
    <row r="3320" spans="1:9" x14ac:dyDescent="0.2">
      <c r="A3320">
        <v>2001</v>
      </c>
      <c r="B3320" s="32" t="s">
        <v>264</v>
      </c>
      <c r="C3320" s="23" t="s">
        <v>268</v>
      </c>
      <c r="D3320" s="32" t="s">
        <v>292</v>
      </c>
      <c r="E3320" t="s">
        <v>94</v>
      </c>
      <c r="F3320" s="20">
        <v>64749</v>
      </c>
      <c r="G3320" s="32" t="s">
        <v>295</v>
      </c>
      <c r="H3320" t="s">
        <v>94</v>
      </c>
    </row>
    <row r="3321" spans="1:9" x14ac:dyDescent="0.2">
      <c r="A3321">
        <v>2001</v>
      </c>
      <c r="B3321" s="32" t="s">
        <v>264</v>
      </c>
      <c r="C3321" s="24" t="s">
        <v>269</v>
      </c>
      <c r="D3321" s="32" t="s">
        <v>292</v>
      </c>
      <c r="E3321" t="s">
        <v>94</v>
      </c>
      <c r="F3321" s="20">
        <v>51228</v>
      </c>
      <c r="G3321" s="32" t="s">
        <v>295</v>
      </c>
      <c r="H3321" t="s">
        <v>94</v>
      </c>
    </row>
    <row r="3322" spans="1:9" x14ac:dyDescent="0.2">
      <c r="A3322">
        <v>2001</v>
      </c>
      <c r="B3322" s="32" t="s">
        <v>264</v>
      </c>
      <c r="C3322" s="29" t="s">
        <v>270</v>
      </c>
      <c r="D3322" s="32" t="s">
        <v>292</v>
      </c>
      <c r="E3322" t="s">
        <v>94</v>
      </c>
      <c r="F3322" s="20">
        <v>25683</v>
      </c>
      <c r="G3322" s="32" t="s">
        <v>295</v>
      </c>
      <c r="H3322" t="s">
        <v>94</v>
      </c>
    </row>
    <row r="3323" spans="1:9" ht="13.5" thickBot="1" x14ac:dyDescent="0.25">
      <c r="A3323">
        <v>2001</v>
      </c>
      <c r="B3323" s="32" t="s">
        <v>264</v>
      </c>
      <c r="C3323" s="12" t="s">
        <v>271</v>
      </c>
      <c r="D3323" s="32" t="s">
        <v>292</v>
      </c>
      <c r="E3323" t="s">
        <v>94</v>
      </c>
      <c r="F3323" s="20">
        <v>11346</v>
      </c>
      <c r="G3323" s="32" t="s">
        <v>295</v>
      </c>
      <c r="H3323" t="s">
        <v>94</v>
      </c>
    </row>
    <row r="3324" spans="1:9" x14ac:dyDescent="0.2">
      <c r="A3324">
        <v>2001</v>
      </c>
      <c r="B3324" s="32" t="s">
        <v>264</v>
      </c>
      <c r="C3324" s="18" t="s">
        <v>265</v>
      </c>
      <c r="D3324" s="32" t="s">
        <v>292</v>
      </c>
      <c r="E3324" t="s">
        <v>95</v>
      </c>
      <c r="G3324" s="32" t="s">
        <v>295</v>
      </c>
      <c r="H3324" t="s">
        <v>95</v>
      </c>
      <c r="I3324" s="20">
        <v>34228</v>
      </c>
    </row>
    <row r="3325" spans="1:9" x14ac:dyDescent="0.2">
      <c r="A3325">
        <v>2001</v>
      </c>
      <c r="B3325" s="32" t="s">
        <v>264</v>
      </c>
      <c r="C3325" s="41" t="s">
        <v>266</v>
      </c>
      <c r="D3325" s="32" t="s">
        <v>292</v>
      </c>
      <c r="E3325" t="s">
        <v>95</v>
      </c>
      <c r="G3325" s="32" t="s">
        <v>295</v>
      </c>
      <c r="H3325" t="s">
        <v>95</v>
      </c>
      <c r="I3325" s="20">
        <v>27823</v>
      </c>
    </row>
    <row r="3326" spans="1:9" x14ac:dyDescent="0.2">
      <c r="A3326">
        <v>2001</v>
      </c>
      <c r="B3326" s="32" t="s">
        <v>264</v>
      </c>
      <c r="C3326" s="14" t="s">
        <v>267</v>
      </c>
      <c r="D3326" s="32" t="s">
        <v>292</v>
      </c>
      <c r="E3326" t="s">
        <v>95</v>
      </c>
      <c r="F3326" s="20">
        <v>24619</v>
      </c>
      <c r="G3326" s="32" t="s">
        <v>295</v>
      </c>
      <c r="H3326" t="s">
        <v>95</v>
      </c>
    </row>
    <row r="3327" spans="1:9" x14ac:dyDescent="0.2">
      <c r="A3327">
        <v>2001</v>
      </c>
      <c r="B3327" s="32" t="s">
        <v>264</v>
      </c>
      <c r="C3327" s="23" t="s">
        <v>268</v>
      </c>
      <c r="D3327" s="32" t="s">
        <v>292</v>
      </c>
      <c r="E3327" t="s">
        <v>95</v>
      </c>
      <c r="F3327" s="20">
        <v>2334</v>
      </c>
      <c r="G3327" s="32" t="s">
        <v>295</v>
      </c>
      <c r="H3327" t="s">
        <v>95</v>
      </c>
    </row>
    <row r="3328" spans="1:9" x14ac:dyDescent="0.2">
      <c r="A3328">
        <v>2001</v>
      </c>
      <c r="B3328" s="32" t="s">
        <v>264</v>
      </c>
      <c r="C3328" s="24" t="s">
        <v>269</v>
      </c>
      <c r="D3328" s="32" t="s">
        <v>292</v>
      </c>
      <c r="E3328" t="s">
        <v>95</v>
      </c>
      <c r="F3328" s="20">
        <v>22285</v>
      </c>
      <c r="G3328" s="32" t="s">
        <v>295</v>
      </c>
      <c r="H3328" t="s">
        <v>95</v>
      </c>
    </row>
    <row r="3329" spans="1:9" x14ac:dyDescent="0.2">
      <c r="A3329">
        <v>2001</v>
      </c>
      <c r="B3329" s="32" t="s">
        <v>264</v>
      </c>
      <c r="C3329" s="29" t="s">
        <v>270</v>
      </c>
      <c r="D3329" s="32" t="s">
        <v>292</v>
      </c>
      <c r="E3329" t="s">
        <v>95</v>
      </c>
      <c r="F3329" s="20">
        <v>9609</v>
      </c>
      <c r="G3329" s="32" t="s">
        <v>295</v>
      </c>
      <c r="H3329" t="s">
        <v>95</v>
      </c>
    </row>
    <row r="3330" spans="1:9" ht="13.5" thickBot="1" x14ac:dyDescent="0.25">
      <c r="A3330">
        <v>2001</v>
      </c>
      <c r="B3330" s="32" t="s">
        <v>264</v>
      </c>
      <c r="C3330" s="12" t="s">
        <v>271</v>
      </c>
      <c r="D3330" s="32" t="s">
        <v>292</v>
      </c>
      <c r="E3330" t="s">
        <v>95</v>
      </c>
      <c r="F3330" s="20">
        <v>3204</v>
      </c>
      <c r="G3330" s="32" t="s">
        <v>295</v>
      </c>
      <c r="H3330" t="s">
        <v>95</v>
      </c>
    </row>
    <row r="3331" spans="1:9" x14ac:dyDescent="0.2">
      <c r="A3331">
        <v>2001</v>
      </c>
      <c r="B3331" s="32" t="s">
        <v>264</v>
      </c>
      <c r="C3331" s="18" t="s">
        <v>265</v>
      </c>
      <c r="D3331" s="32" t="s">
        <v>292</v>
      </c>
      <c r="E3331" t="s">
        <v>96</v>
      </c>
      <c r="G3331" s="32" t="s">
        <v>295</v>
      </c>
      <c r="H3331" t="s">
        <v>96</v>
      </c>
      <c r="I3331" s="20">
        <v>62743</v>
      </c>
    </row>
    <row r="3332" spans="1:9" x14ac:dyDescent="0.2">
      <c r="A3332">
        <v>2001</v>
      </c>
      <c r="B3332" s="32" t="s">
        <v>264</v>
      </c>
      <c r="C3332" s="41" t="s">
        <v>266</v>
      </c>
      <c r="D3332" s="32" t="s">
        <v>292</v>
      </c>
      <c r="E3332" t="s">
        <v>96</v>
      </c>
      <c r="G3332" s="32" t="s">
        <v>295</v>
      </c>
      <c r="H3332" t="s">
        <v>96</v>
      </c>
      <c r="I3332" s="20">
        <v>57865</v>
      </c>
    </row>
    <row r="3333" spans="1:9" x14ac:dyDescent="0.2">
      <c r="A3333">
        <v>2001</v>
      </c>
      <c r="B3333" s="32" t="s">
        <v>264</v>
      </c>
      <c r="C3333" s="14" t="s">
        <v>267</v>
      </c>
      <c r="D3333" s="32" t="s">
        <v>292</v>
      </c>
      <c r="E3333" t="s">
        <v>96</v>
      </c>
      <c r="F3333" s="20">
        <v>56466</v>
      </c>
      <c r="G3333" s="32" t="s">
        <v>295</v>
      </c>
      <c r="H3333" t="s">
        <v>96</v>
      </c>
    </row>
    <row r="3334" spans="1:9" x14ac:dyDescent="0.2">
      <c r="A3334">
        <v>2001</v>
      </c>
      <c r="B3334" s="32" t="s">
        <v>264</v>
      </c>
      <c r="C3334" s="23" t="s">
        <v>268</v>
      </c>
      <c r="D3334" s="32" t="s">
        <v>292</v>
      </c>
      <c r="E3334" t="s">
        <v>96</v>
      </c>
      <c r="F3334" s="20">
        <v>45095</v>
      </c>
      <c r="G3334" s="32" t="s">
        <v>295</v>
      </c>
      <c r="H3334" t="s">
        <v>96</v>
      </c>
    </row>
    <row r="3335" spans="1:9" x14ac:dyDescent="0.2">
      <c r="A3335">
        <v>2001</v>
      </c>
      <c r="B3335" s="32" t="s">
        <v>264</v>
      </c>
      <c r="C3335" s="24" t="s">
        <v>269</v>
      </c>
      <c r="D3335" s="32" t="s">
        <v>292</v>
      </c>
      <c r="E3335" t="s">
        <v>96</v>
      </c>
      <c r="F3335" s="20">
        <v>11371</v>
      </c>
      <c r="G3335" s="32" t="s">
        <v>295</v>
      </c>
      <c r="H3335" t="s">
        <v>96</v>
      </c>
    </row>
    <row r="3336" spans="1:9" x14ac:dyDescent="0.2">
      <c r="A3336">
        <v>2001</v>
      </c>
      <c r="B3336" s="32" t="s">
        <v>264</v>
      </c>
      <c r="C3336" s="29" t="s">
        <v>270</v>
      </c>
      <c r="D3336" s="32" t="s">
        <v>292</v>
      </c>
      <c r="E3336" t="s">
        <v>96</v>
      </c>
      <c r="F3336" s="20">
        <v>6277</v>
      </c>
      <c r="G3336" s="32" t="s">
        <v>295</v>
      </c>
      <c r="H3336" t="s">
        <v>96</v>
      </c>
    </row>
    <row r="3337" spans="1:9" ht="13.5" thickBot="1" x14ac:dyDescent="0.25">
      <c r="A3337">
        <v>2001</v>
      </c>
      <c r="B3337" s="32" t="s">
        <v>264</v>
      </c>
      <c r="C3337" s="12" t="s">
        <v>271</v>
      </c>
      <c r="D3337" s="32" t="s">
        <v>292</v>
      </c>
      <c r="E3337" t="s">
        <v>96</v>
      </c>
      <c r="F3337" s="20">
        <v>1399</v>
      </c>
      <c r="G3337" s="32" t="s">
        <v>295</v>
      </c>
      <c r="H3337" t="s">
        <v>96</v>
      </c>
    </row>
    <row r="3338" spans="1:9" x14ac:dyDescent="0.2">
      <c r="A3338">
        <v>2001</v>
      </c>
      <c r="B3338" s="32" t="s">
        <v>264</v>
      </c>
      <c r="C3338" s="18" t="s">
        <v>265</v>
      </c>
      <c r="D3338" s="32" t="s">
        <v>292</v>
      </c>
      <c r="E3338" t="s">
        <v>341</v>
      </c>
      <c r="G3338" s="32" t="s">
        <v>295</v>
      </c>
      <c r="H3338" t="s">
        <v>341</v>
      </c>
      <c r="I3338" s="20">
        <v>25250</v>
      </c>
    </row>
    <row r="3339" spans="1:9" x14ac:dyDescent="0.2">
      <c r="A3339">
        <v>2001</v>
      </c>
      <c r="B3339" s="32" t="s">
        <v>264</v>
      </c>
      <c r="C3339" s="41" t="s">
        <v>266</v>
      </c>
      <c r="D3339" s="32" t="s">
        <v>292</v>
      </c>
      <c r="E3339" t="s">
        <v>341</v>
      </c>
      <c r="G3339" s="32" t="s">
        <v>295</v>
      </c>
      <c r="H3339" t="s">
        <v>341</v>
      </c>
      <c r="I3339" s="20">
        <v>22484</v>
      </c>
    </row>
    <row r="3340" spans="1:9" x14ac:dyDescent="0.2">
      <c r="A3340">
        <v>2001</v>
      </c>
      <c r="B3340" s="32" t="s">
        <v>264</v>
      </c>
      <c r="C3340" s="14" t="s">
        <v>267</v>
      </c>
      <c r="D3340" s="32" t="s">
        <v>292</v>
      </c>
      <c r="E3340" t="s">
        <v>341</v>
      </c>
      <c r="F3340" s="20">
        <v>21442</v>
      </c>
      <c r="G3340" s="32" t="s">
        <v>295</v>
      </c>
      <c r="H3340" t="s">
        <v>341</v>
      </c>
    </row>
    <row r="3341" spans="1:9" x14ac:dyDescent="0.2">
      <c r="A3341">
        <v>2001</v>
      </c>
      <c r="B3341" s="32" t="s">
        <v>264</v>
      </c>
      <c r="C3341" s="23" t="s">
        <v>268</v>
      </c>
      <c r="D3341" s="32" t="s">
        <v>292</v>
      </c>
      <c r="E3341" t="s">
        <v>341</v>
      </c>
      <c r="F3341" s="20">
        <v>5031</v>
      </c>
      <c r="G3341" s="32" t="s">
        <v>295</v>
      </c>
      <c r="H3341" t="s">
        <v>341</v>
      </c>
    </row>
    <row r="3342" spans="1:9" x14ac:dyDescent="0.2">
      <c r="A3342">
        <v>2001</v>
      </c>
      <c r="B3342" s="32" t="s">
        <v>264</v>
      </c>
      <c r="C3342" s="24" t="s">
        <v>269</v>
      </c>
      <c r="D3342" s="32" t="s">
        <v>292</v>
      </c>
      <c r="E3342" t="s">
        <v>341</v>
      </c>
      <c r="F3342" s="20">
        <v>16411</v>
      </c>
      <c r="G3342" s="32" t="s">
        <v>295</v>
      </c>
      <c r="H3342" t="s">
        <v>341</v>
      </c>
    </row>
    <row r="3343" spans="1:9" x14ac:dyDescent="0.2">
      <c r="A3343">
        <v>2001</v>
      </c>
      <c r="B3343" s="32" t="s">
        <v>264</v>
      </c>
      <c r="C3343" s="29" t="s">
        <v>270</v>
      </c>
      <c r="D3343" s="32" t="s">
        <v>292</v>
      </c>
      <c r="E3343" t="s">
        <v>341</v>
      </c>
      <c r="F3343" s="20">
        <v>3808</v>
      </c>
      <c r="G3343" s="32" t="s">
        <v>295</v>
      </c>
      <c r="H3343" t="s">
        <v>341</v>
      </c>
    </row>
    <row r="3344" spans="1:9" ht="13.5" thickBot="1" x14ac:dyDescent="0.25">
      <c r="A3344">
        <v>2001</v>
      </c>
      <c r="B3344" s="32" t="s">
        <v>264</v>
      </c>
      <c r="C3344" s="12" t="s">
        <v>271</v>
      </c>
      <c r="D3344" s="32" t="s">
        <v>292</v>
      </c>
      <c r="E3344" t="s">
        <v>341</v>
      </c>
      <c r="F3344" s="20">
        <v>1042</v>
      </c>
      <c r="G3344" s="32" t="s">
        <v>295</v>
      </c>
      <c r="H3344" t="s">
        <v>341</v>
      </c>
    </row>
    <row r="3345" spans="1:9" x14ac:dyDescent="0.2">
      <c r="A3345">
        <v>2001</v>
      </c>
      <c r="B3345" s="32" t="s">
        <v>264</v>
      </c>
      <c r="C3345" s="18" t="s">
        <v>265</v>
      </c>
      <c r="D3345" s="32" t="s">
        <v>292</v>
      </c>
      <c r="E3345" t="s">
        <v>97</v>
      </c>
      <c r="G3345" s="32" t="s">
        <v>295</v>
      </c>
      <c r="H3345" t="s">
        <v>97</v>
      </c>
      <c r="I3345" s="20">
        <v>19439</v>
      </c>
    </row>
    <row r="3346" spans="1:9" x14ac:dyDescent="0.2">
      <c r="A3346">
        <v>2001</v>
      </c>
      <c r="B3346" s="32" t="s">
        <v>264</v>
      </c>
      <c r="C3346" s="41" t="s">
        <v>266</v>
      </c>
      <c r="D3346" s="32" t="s">
        <v>292</v>
      </c>
      <c r="E3346" t="s">
        <v>97</v>
      </c>
      <c r="G3346" s="32" t="s">
        <v>295</v>
      </c>
      <c r="H3346" t="s">
        <v>97</v>
      </c>
      <c r="I3346" s="20">
        <v>19151</v>
      </c>
    </row>
    <row r="3347" spans="1:9" x14ac:dyDescent="0.2">
      <c r="A3347">
        <v>2001</v>
      </c>
      <c r="B3347" s="32" t="s">
        <v>264</v>
      </c>
      <c r="C3347" s="14" t="s">
        <v>267</v>
      </c>
      <c r="D3347" s="32" t="s">
        <v>292</v>
      </c>
      <c r="E3347" t="s">
        <v>97</v>
      </c>
      <c r="F3347" s="20">
        <v>13450</v>
      </c>
      <c r="G3347" s="32" t="s">
        <v>295</v>
      </c>
      <c r="H3347" t="s">
        <v>97</v>
      </c>
    </row>
    <row r="3348" spans="1:9" x14ac:dyDescent="0.2">
      <c r="A3348">
        <v>2001</v>
      </c>
      <c r="B3348" s="32" t="s">
        <v>264</v>
      </c>
      <c r="C3348" s="23" t="s">
        <v>268</v>
      </c>
      <c r="D3348" s="32" t="s">
        <v>292</v>
      </c>
      <c r="E3348" t="s">
        <v>97</v>
      </c>
      <c r="F3348" s="20">
        <v>12289</v>
      </c>
      <c r="G3348" s="32" t="s">
        <v>295</v>
      </c>
      <c r="H3348" t="s">
        <v>97</v>
      </c>
    </row>
    <row r="3349" spans="1:9" x14ac:dyDescent="0.2">
      <c r="A3349">
        <v>2001</v>
      </c>
      <c r="B3349" s="32" t="s">
        <v>264</v>
      </c>
      <c r="C3349" s="24" t="s">
        <v>269</v>
      </c>
      <c r="D3349" s="32" t="s">
        <v>292</v>
      </c>
      <c r="E3349" t="s">
        <v>97</v>
      </c>
      <c r="F3349" s="20">
        <v>1161</v>
      </c>
      <c r="G3349" s="32" t="s">
        <v>295</v>
      </c>
      <c r="H3349" t="s">
        <v>97</v>
      </c>
    </row>
    <row r="3350" spans="1:9" x14ac:dyDescent="0.2">
      <c r="A3350">
        <v>2001</v>
      </c>
      <c r="B3350" s="32" t="s">
        <v>264</v>
      </c>
      <c r="C3350" s="29" t="s">
        <v>270</v>
      </c>
      <c r="D3350" s="32" t="s">
        <v>292</v>
      </c>
      <c r="E3350" t="s">
        <v>97</v>
      </c>
      <c r="F3350" s="20">
        <v>5989</v>
      </c>
      <c r="G3350" s="32" t="s">
        <v>295</v>
      </c>
      <c r="H3350" t="s">
        <v>97</v>
      </c>
    </row>
    <row r="3351" spans="1:9" ht="13.5" thickBot="1" x14ac:dyDescent="0.25">
      <c r="A3351">
        <v>2001</v>
      </c>
      <c r="B3351" s="32" t="s">
        <v>264</v>
      </c>
      <c r="C3351" s="12" t="s">
        <v>271</v>
      </c>
      <c r="D3351" s="32" t="s">
        <v>292</v>
      </c>
      <c r="E3351" t="s">
        <v>97</v>
      </c>
      <c r="F3351" s="20">
        <v>5701</v>
      </c>
      <c r="G3351" s="32" t="s">
        <v>295</v>
      </c>
      <c r="H3351" t="s">
        <v>97</v>
      </c>
    </row>
    <row r="3352" spans="1:9" ht="25.5" x14ac:dyDescent="0.2">
      <c r="A3352">
        <v>2001</v>
      </c>
      <c r="B3352" s="32" t="s">
        <v>186</v>
      </c>
      <c r="C3352" s="19" t="s">
        <v>272</v>
      </c>
      <c r="D3352" s="32" t="s">
        <v>292</v>
      </c>
      <c r="E3352" t="s">
        <v>94</v>
      </c>
      <c r="G3352" s="32" t="s">
        <v>295</v>
      </c>
      <c r="H3352" t="s">
        <v>94</v>
      </c>
      <c r="I3352" s="20">
        <v>76911</v>
      </c>
    </row>
    <row r="3353" spans="1:9" ht="25.5" x14ac:dyDescent="0.2">
      <c r="A3353">
        <v>2001</v>
      </c>
      <c r="B3353" s="32" t="s">
        <v>186</v>
      </c>
      <c r="C3353" s="42" t="s">
        <v>273</v>
      </c>
      <c r="D3353" s="32" t="s">
        <v>292</v>
      </c>
      <c r="E3353" t="s">
        <v>94</v>
      </c>
      <c r="G3353" s="32" t="s">
        <v>295</v>
      </c>
      <c r="H3353" t="s">
        <v>94</v>
      </c>
      <c r="I3353" s="20">
        <v>62574</v>
      </c>
    </row>
    <row r="3354" spans="1:9" ht="25.5" x14ac:dyDescent="0.2">
      <c r="A3354">
        <v>2001</v>
      </c>
      <c r="B3354" s="32" t="s">
        <v>186</v>
      </c>
      <c r="C3354" s="14" t="s">
        <v>274</v>
      </c>
      <c r="D3354" s="32" t="s">
        <v>292</v>
      </c>
      <c r="E3354" t="s">
        <v>94</v>
      </c>
      <c r="F3354" s="20">
        <v>51228</v>
      </c>
      <c r="G3354" s="32" t="s">
        <v>295</v>
      </c>
      <c r="H3354" t="s">
        <v>94</v>
      </c>
    </row>
    <row r="3355" spans="1:9" ht="25.5" x14ac:dyDescent="0.2">
      <c r="A3355">
        <v>2001</v>
      </c>
      <c r="B3355" s="32" t="s">
        <v>186</v>
      </c>
      <c r="C3355" s="24" t="s">
        <v>275</v>
      </c>
      <c r="D3355" s="32" t="s">
        <v>292</v>
      </c>
      <c r="E3355" t="s">
        <v>94</v>
      </c>
      <c r="F3355" s="20">
        <v>51228</v>
      </c>
      <c r="G3355" s="32" t="s">
        <v>295</v>
      </c>
      <c r="H3355" t="s">
        <v>94</v>
      </c>
    </row>
    <row r="3356" spans="1:9" ht="25.5" x14ac:dyDescent="0.2">
      <c r="A3356">
        <v>2001</v>
      </c>
      <c r="B3356" s="32" t="s">
        <v>186</v>
      </c>
      <c r="C3356" s="29" t="s">
        <v>276</v>
      </c>
      <c r="D3356" s="32" t="s">
        <v>292</v>
      </c>
      <c r="E3356" t="s">
        <v>94</v>
      </c>
      <c r="F3356" s="20">
        <v>25683</v>
      </c>
      <c r="G3356" s="32" t="s">
        <v>295</v>
      </c>
      <c r="H3356" t="s">
        <v>94</v>
      </c>
    </row>
    <row r="3357" spans="1:9" ht="26.25" thickBot="1" x14ac:dyDescent="0.25">
      <c r="A3357">
        <v>2001</v>
      </c>
      <c r="B3357" s="32" t="s">
        <v>186</v>
      </c>
      <c r="C3357" s="12" t="s">
        <v>277</v>
      </c>
      <c r="D3357" s="32" t="s">
        <v>292</v>
      </c>
      <c r="E3357" t="s">
        <v>94</v>
      </c>
      <c r="F3357" s="20">
        <v>11346</v>
      </c>
      <c r="G3357" s="32" t="s">
        <v>295</v>
      </c>
      <c r="H3357" t="s">
        <v>94</v>
      </c>
    </row>
    <row r="3358" spans="1:9" ht="25.5" x14ac:dyDescent="0.2">
      <c r="A3358">
        <v>2001</v>
      </c>
      <c r="B3358" s="32" t="s">
        <v>186</v>
      </c>
      <c r="C3358" s="19" t="s">
        <v>272</v>
      </c>
      <c r="D3358" s="32" t="s">
        <v>292</v>
      </c>
      <c r="E3358" t="s">
        <v>95</v>
      </c>
      <c r="G3358" s="32" t="s">
        <v>295</v>
      </c>
      <c r="H3358" t="s">
        <v>95</v>
      </c>
      <c r="I3358" s="20">
        <v>31894</v>
      </c>
    </row>
    <row r="3359" spans="1:9" ht="25.5" x14ac:dyDescent="0.2">
      <c r="A3359">
        <v>2001</v>
      </c>
      <c r="B3359" s="32" t="s">
        <v>186</v>
      </c>
      <c r="C3359" s="42" t="s">
        <v>273</v>
      </c>
      <c r="D3359" s="32" t="s">
        <v>292</v>
      </c>
      <c r="E3359" t="s">
        <v>95</v>
      </c>
      <c r="G3359" s="32" t="s">
        <v>295</v>
      </c>
      <c r="H3359" t="s">
        <v>95</v>
      </c>
      <c r="I3359" s="20">
        <v>25489</v>
      </c>
    </row>
    <row r="3360" spans="1:9" ht="25.5" x14ac:dyDescent="0.2">
      <c r="A3360">
        <v>2001</v>
      </c>
      <c r="B3360" s="32" t="s">
        <v>186</v>
      </c>
      <c r="C3360" s="14" t="s">
        <v>274</v>
      </c>
      <c r="D3360" s="32" t="s">
        <v>292</v>
      </c>
      <c r="E3360" t="s">
        <v>95</v>
      </c>
      <c r="F3360" s="20">
        <v>22285</v>
      </c>
      <c r="G3360" s="32" t="s">
        <v>295</v>
      </c>
      <c r="H3360" t="s">
        <v>95</v>
      </c>
    </row>
    <row r="3361" spans="1:9" ht="25.5" x14ac:dyDescent="0.2">
      <c r="A3361">
        <v>2001</v>
      </c>
      <c r="B3361" s="32" t="s">
        <v>186</v>
      </c>
      <c r="C3361" s="24" t="s">
        <v>275</v>
      </c>
      <c r="D3361" s="32" t="s">
        <v>292</v>
      </c>
      <c r="E3361" t="s">
        <v>95</v>
      </c>
      <c r="F3361" s="20">
        <v>22285</v>
      </c>
      <c r="G3361" s="32" t="s">
        <v>295</v>
      </c>
      <c r="H3361" t="s">
        <v>95</v>
      </c>
    </row>
    <row r="3362" spans="1:9" ht="25.5" x14ac:dyDescent="0.2">
      <c r="A3362">
        <v>2001</v>
      </c>
      <c r="B3362" s="32" t="s">
        <v>186</v>
      </c>
      <c r="C3362" s="29" t="s">
        <v>276</v>
      </c>
      <c r="D3362" s="32" t="s">
        <v>292</v>
      </c>
      <c r="E3362" t="s">
        <v>95</v>
      </c>
      <c r="F3362" s="20">
        <v>9609</v>
      </c>
      <c r="G3362" s="32" t="s">
        <v>295</v>
      </c>
      <c r="H3362" t="s">
        <v>95</v>
      </c>
    </row>
    <row r="3363" spans="1:9" ht="26.25" thickBot="1" x14ac:dyDescent="0.25">
      <c r="A3363">
        <v>2001</v>
      </c>
      <c r="B3363" s="32" t="s">
        <v>186</v>
      </c>
      <c r="C3363" s="12" t="s">
        <v>277</v>
      </c>
      <c r="D3363" s="32" t="s">
        <v>292</v>
      </c>
      <c r="E3363" t="s">
        <v>95</v>
      </c>
      <c r="F3363" s="20">
        <v>3204</v>
      </c>
      <c r="G3363" s="32" t="s">
        <v>295</v>
      </c>
      <c r="H3363" t="s">
        <v>95</v>
      </c>
    </row>
    <row r="3364" spans="1:9" ht="25.5" x14ac:dyDescent="0.2">
      <c r="A3364">
        <v>2001</v>
      </c>
      <c r="B3364" s="32" t="s">
        <v>186</v>
      </c>
      <c r="C3364" s="19" t="s">
        <v>272</v>
      </c>
      <c r="D3364" s="32" t="s">
        <v>292</v>
      </c>
      <c r="E3364" t="s">
        <v>96</v>
      </c>
      <c r="G3364" s="32" t="s">
        <v>295</v>
      </c>
      <c r="H3364" t="s">
        <v>96</v>
      </c>
      <c r="I3364" s="20">
        <v>17648</v>
      </c>
    </row>
    <row r="3365" spans="1:9" ht="25.5" x14ac:dyDescent="0.2">
      <c r="A3365">
        <v>2001</v>
      </c>
      <c r="B3365" s="32" t="s">
        <v>186</v>
      </c>
      <c r="C3365" s="42" t="s">
        <v>273</v>
      </c>
      <c r="D3365" s="32" t="s">
        <v>292</v>
      </c>
      <c r="E3365" t="s">
        <v>96</v>
      </c>
      <c r="G3365" s="32" t="s">
        <v>295</v>
      </c>
      <c r="H3365" t="s">
        <v>96</v>
      </c>
      <c r="I3365" s="20">
        <v>12770</v>
      </c>
    </row>
    <row r="3366" spans="1:9" ht="25.5" x14ac:dyDescent="0.2">
      <c r="A3366">
        <v>2001</v>
      </c>
      <c r="B3366" s="32" t="s">
        <v>186</v>
      </c>
      <c r="C3366" s="14" t="s">
        <v>274</v>
      </c>
      <c r="D3366" s="32" t="s">
        <v>292</v>
      </c>
      <c r="E3366" t="s">
        <v>96</v>
      </c>
      <c r="F3366" s="20">
        <v>11371</v>
      </c>
      <c r="G3366" s="32" t="s">
        <v>295</v>
      </c>
      <c r="H3366" t="s">
        <v>96</v>
      </c>
    </row>
    <row r="3367" spans="1:9" ht="25.5" x14ac:dyDescent="0.2">
      <c r="A3367">
        <v>2001</v>
      </c>
      <c r="B3367" s="32" t="s">
        <v>186</v>
      </c>
      <c r="C3367" s="24" t="s">
        <v>275</v>
      </c>
      <c r="D3367" s="32" t="s">
        <v>292</v>
      </c>
      <c r="E3367" t="s">
        <v>96</v>
      </c>
      <c r="F3367" s="20">
        <v>11371</v>
      </c>
      <c r="G3367" s="32" t="s">
        <v>295</v>
      </c>
      <c r="H3367" t="s">
        <v>96</v>
      </c>
    </row>
    <row r="3368" spans="1:9" ht="25.5" x14ac:dyDescent="0.2">
      <c r="A3368">
        <v>2001</v>
      </c>
      <c r="B3368" s="32" t="s">
        <v>186</v>
      </c>
      <c r="C3368" s="29" t="s">
        <v>276</v>
      </c>
      <c r="D3368" s="32" t="s">
        <v>292</v>
      </c>
      <c r="E3368" t="s">
        <v>96</v>
      </c>
      <c r="F3368" s="20">
        <v>6277</v>
      </c>
      <c r="G3368" s="32" t="s">
        <v>295</v>
      </c>
      <c r="H3368" t="s">
        <v>96</v>
      </c>
    </row>
    <row r="3369" spans="1:9" ht="26.25" thickBot="1" x14ac:dyDescent="0.25">
      <c r="A3369">
        <v>2001</v>
      </c>
      <c r="B3369" s="32" t="s">
        <v>186</v>
      </c>
      <c r="C3369" s="12" t="s">
        <v>277</v>
      </c>
      <c r="D3369" s="32" t="s">
        <v>292</v>
      </c>
      <c r="E3369" t="s">
        <v>96</v>
      </c>
      <c r="F3369" s="20">
        <v>1399</v>
      </c>
      <c r="G3369" s="32" t="s">
        <v>295</v>
      </c>
      <c r="H3369" t="s">
        <v>96</v>
      </c>
    </row>
    <row r="3370" spans="1:9" ht="25.5" x14ac:dyDescent="0.2">
      <c r="A3370">
        <v>2001</v>
      </c>
      <c r="B3370" s="32" t="s">
        <v>186</v>
      </c>
      <c r="C3370" s="19" t="s">
        <v>272</v>
      </c>
      <c r="D3370" s="32" t="s">
        <v>292</v>
      </c>
      <c r="E3370" t="s">
        <v>341</v>
      </c>
      <c r="G3370" s="32" t="s">
        <v>295</v>
      </c>
      <c r="H3370" t="s">
        <v>341</v>
      </c>
      <c r="I3370" s="20">
        <v>20219</v>
      </c>
    </row>
    <row r="3371" spans="1:9" ht="25.5" x14ac:dyDescent="0.2">
      <c r="A3371">
        <v>2001</v>
      </c>
      <c r="B3371" s="32" t="s">
        <v>186</v>
      </c>
      <c r="C3371" s="42" t="s">
        <v>273</v>
      </c>
      <c r="D3371" s="32" t="s">
        <v>292</v>
      </c>
      <c r="E3371" t="s">
        <v>341</v>
      </c>
      <c r="G3371" s="32" t="s">
        <v>295</v>
      </c>
      <c r="H3371" t="s">
        <v>341</v>
      </c>
      <c r="I3371" s="20">
        <v>17453</v>
      </c>
    </row>
    <row r="3372" spans="1:9" ht="25.5" x14ac:dyDescent="0.2">
      <c r="A3372">
        <v>2001</v>
      </c>
      <c r="B3372" s="32" t="s">
        <v>186</v>
      </c>
      <c r="C3372" s="14" t="s">
        <v>274</v>
      </c>
      <c r="D3372" s="32" t="s">
        <v>292</v>
      </c>
      <c r="E3372" t="s">
        <v>341</v>
      </c>
      <c r="F3372" s="20">
        <v>16411</v>
      </c>
      <c r="G3372" s="32" t="s">
        <v>295</v>
      </c>
      <c r="H3372" t="s">
        <v>341</v>
      </c>
    </row>
    <row r="3373" spans="1:9" ht="25.5" x14ac:dyDescent="0.2">
      <c r="A3373">
        <v>2001</v>
      </c>
      <c r="B3373" s="32" t="s">
        <v>186</v>
      </c>
      <c r="C3373" s="24" t="s">
        <v>275</v>
      </c>
      <c r="D3373" s="32" t="s">
        <v>292</v>
      </c>
      <c r="E3373" t="s">
        <v>341</v>
      </c>
      <c r="F3373" s="20">
        <v>16411</v>
      </c>
      <c r="G3373" s="32" t="s">
        <v>295</v>
      </c>
      <c r="H3373" t="s">
        <v>341</v>
      </c>
    </row>
    <row r="3374" spans="1:9" ht="25.5" x14ac:dyDescent="0.2">
      <c r="A3374">
        <v>2001</v>
      </c>
      <c r="B3374" s="32" t="s">
        <v>186</v>
      </c>
      <c r="C3374" s="29" t="s">
        <v>276</v>
      </c>
      <c r="D3374" s="32" t="s">
        <v>292</v>
      </c>
      <c r="E3374" t="s">
        <v>341</v>
      </c>
      <c r="F3374" s="20">
        <v>3808</v>
      </c>
      <c r="G3374" s="32" t="s">
        <v>295</v>
      </c>
      <c r="H3374" t="s">
        <v>341</v>
      </c>
    </row>
    <row r="3375" spans="1:9" ht="26.25" thickBot="1" x14ac:dyDescent="0.25">
      <c r="A3375">
        <v>2001</v>
      </c>
      <c r="B3375" s="32" t="s">
        <v>186</v>
      </c>
      <c r="C3375" s="12" t="s">
        <v>277</v>
      </c>
      <c r="D3375" s="32" t="s">
        <v>292</v>
      </c>
      <c r="E3375" t="s">
        <v>341</v>
      </c>
      <c r="F3375" s="20">
        <v>1042</v>
      </c>
      <c r="G3375" s="32" t="s">
        <v>295</v>
      </c>
      <c r="H3375" t="s">
        <v>341</v>
      </c>
    </row>
    <row r="3376" spans="1:9" ht="25.5" x14ac:dyDescent="0.2">
      <c r="A3376">
        <v>2001</v>
      </c>
      <c r="B3376" s="32" t="s">
        <v>186</v>
      </c>
      <c r="C3376" s="19" t="s">
        <v>272</v>
      </c>
      <c r="D3376" s="32" t="s">
        <v>292</v>
      </c>
      <c r="E3376" t="s">
        <v>97</v>
      </c>
      <c r="G3376" s="32" t="s">
        <v>295</v>
      </c>
      <c r="H3376" t="s">
        <v>97</v>
      </c>
      <c r="I3376" s="20">
        <v>7150</v>
      </c>
    </row>
    <row r="3377" spans="1:9" ht="25.5" x14ac:dyDescent="0.2">
      <c r="A3377">
        <v>2001</v>
      </c>
      <c r="B3377" s="32" t="s">
        <v>186</v>
      </c>
      <c r="C3377" s="42" t="s">
        <v>273</v>
      </c>
      <c r="D3377" s="32" t="s">
        <v>292</v>
      </c>
      <c r="E3377" t="s">
        <v>97</v>
      </c>
      <c r="G3377" s="32" t="s">
        <v>295</v>
      </c>
      <c r="H3377" t="s">
        <v>97</v>
      </c>
      <c r="I3377" s="20">
        <v>6862</v>
      </c>
    </row>
    <row r="3378" spans="1:9" ht="25.5" x14ac:dyDescent="0.2">
      <c r="A3378">
        <v>2001</v>
      </c>
      <c r="B3378" s="32" t="s">
        <v>186</v>
      </c>
      <c r="C3378" s="14" t="s">
        <v>274</v>
      </c>
      <c r="D3378" s="32" t="s">
        <v>292</v>
      </c>
      <c r="E3378" t="s">
        <v>97</v>
      </c>
      <c r="F3378" s="20">
        <v>1161</v>
      </c>
      <c r="G3378" s="32" t="s">
        <v>295</v>
      </c>
      <c r="H3378" t="s">
        <v>97</v>
      </c>
    </row>
    <row r="3379" spans="1:9" ht="25.5" x14ac:dyDescent="0.2">
      <c r="A3379">
        <v>2001</v>
      </c>
      <c r="B3379" s="32" t="s">
        <v>186</v>
      </c>
      <c r="C3379" s="24" t="s">
        <v>275</v>
      </c>
      <c r="D3379" s="32" t="s">
        <v>292</v>
      </c>
      <c r="E3379" t="s">
        <v>97</v>
      </c>
      <c r="F3379" s="20">
        <v>1161</v>
      </c>
      <c r="G3379" s="32" t="s">
        <v>295</v>
      </c>
      <c r="H3379" t="s">
        <v>97</v>
      </c>
    </row>
    <row r="3380" spans="1:9" ht="25.5" x14ac:dyDescent="0.2">
      <c r="A3380">
        <v>2001</v>
      </c>
      <c r="B3380" s="32" t="s">
        <v>186</v>
      </c>
      <c r="C3380" s="29" t="s">
        <v>276</v>
      </c>
      <c r="D3380" s="32" t="s">
        <v>292</v>
      </c>
      <c r="E3380" t="s">
        <v>97</v>
      </c>
      <c r="F3380" s="20">
        <v>5989</v>
      </c>
      <c r="G3380" s="32" t="s">
        <v>295</v>
      </c>
      <c r="H3380" t="s">
        <v>97</v>
      </c>
    </row>
    <row r="3381" spans="1:9" ht="26.25" thickBot="1" x14ac:dyDescent="0.25">
      <c r="A3381">
        <v>2001</v>
      </c>
      <c r="B3381" s="32" t="s">
        <v>186</v>
      </c>
      <c r="C3381" s="12" t="s">
        <v>277</v>
      </c>
      <c r="D3381" s="32" t="s">
        <v>292</v>
      </c>
      <c r="E3381" t="s">
        <v>97</v>
      </c>
      <c r="F3381" s="20">
        <v>5701</v>
      </c>
      <c r="G3381" s="32" t="s">
        <v>295</v>
      </c>
      <c r="H3381" t="s">
        <v>97</v>
      </c>
    </row>
    <row r="3382" spans="1:9" ht="26.25" thickBot="1" x14ac:dyDescent="0.25">
      <c r="A3382">
        <v>2001</v>
      </c>
      <c r="B3382" s="32" t="s">
        <v>278</v>
      </c>
      <c r="C3382" s="12" t="s">
        <v>279</v>
      </c>
      <c r="D3382" s="32" t="s">
        <v>292</v>
      </c>
      <c r="E3382" t="s">
        <v>94</v>
      </c>
      <c r="G3382" s="32" t="s">
        <v>295</v>
      </c>
      <c r="H3382" t="s">
        <v>94</v>
      </c>
      <c r="I3382" s="20">
        <v>11346</v>
      </c>
    </row>
    <row r="3383" spans="1:9" ht="25.5" x14ac:dyDescent="0.2">
      <c r="A3383">
        <v>2001</v>
      </c>
      <c r="B3383" s="32" t="s">
        <v>278</v>
      </c>
      <c r="C3383" s="14" t="s">
        <v>280</v>
      </c>
      <c r="D3383" s="32" t="s">
        <v>292</v>
      </c>
      <c r="E3383" t="s">
        <v>94</v>
      </c>
      <c r="G3383" s="32" t="s">
        <v>295</v>
      </c>
      <c r="H3383" t="s">
        <v>94</v>
      </c>
      <c r="I3383" s="20">
        <v>13431</v>
      </c>
    </row>
    <row r="3384" spans="1:9" ht="25.5" x14ac:dyDescent="0.2">
      <c r="A3384">
        <v>2001</v>
      </c>
      <c r="B3384" s="32" t="s">
        <v>278</v>
      </c>
      <c r="C3384" s="23" t="s">
        <v>281</v>
      </c>
      <c r="D3384" s="32" t="s">
        <v>292</v>
      </c>
      <c r="E3384" t="s">
        <v>94</v>
      </c>
      <c r="G3384" s="32" t="s">
        <v>295</v>
      </c>
      <c r="H3384" t="s">
        <v>94</v>
      </c>
      <c r="I3384" s="20">
        <v>2514</v>
      </c>
    </row>
    <row r="3385" spans="1:9" ht="25.5" x14ac:dyDescent="0.2">
      <c r="A3385">
        <v>2001</v>
      </c>
      <c r="B3385" s="32" t="s">
        <v>278</v>
      </c>
      <c r="C3385" s="24" t="s">
        <v>282</v>
      </c>
      <c r="D3385" s="32" t="s">
        <v>292</v>
      </c>
      <c r="E3385" t="s">
        <v>94</v>
      </c>
      <c r="G3385" s="32" t="s">
        <v>295</v>
      </c>
      <c r="H3385" t="s">
        <v>94</v>
      </c>
      <c r="I3385" s="20">
        <v>4622</v>
      </c>
    </row>
    <row r="3386" spans="1:9" ht="25.5" x14ac:dyDescent="0.2">
      <c r="A3386">
        <v>2001</v>
      </c>
      <c r="B3386" s="32" t="s">
        <v>278</v>
      </c>
      <c r="C3386" s="16" t="s">
        <v>283</v>
      </c>
      <c r="D3386" s="32" t="s">
        <v>292</v>
      </c>
      <c r="E3386" t="s">
        <v>94</v>
      </c>
      <c r="G3386" s="32" t="s">
        <v>295</v>
      </c>
      <c r="H3386" t="s">
        <v>94</v>
      </c>
      <c r="I3386" s="20">
        <v>6295</v>
      </c>
    </row>
    <row r="3387" spans="1:9" ht="25.5" x14ac:dyDescent="0.2">
      <c r="A3387">
        <v>2001</v>
      </c>
      <c r="B3387" s="32" t="s">
        <v>278</v>
      </c>
      <c r="C3387" s="14" t="s">
        <v>284</v>
      </c>
      <c r="D3387" s="32" t="s">
        <v>292</v>
      </c>
      <c r="E3387" t="s">
        <v>94</v>
      </c>
      <c r="G3387" s="32" t="s">
        <v>295</v>
      </c>
      <c r="H3387" t="s">
        <v>94</v>
      </c>
      <c r="I3387" s="20">
        <v>-15157</v>
      </c>
    </row>
    <row r="3388" spans="1:9" ht="25.5" x14ac:dyDescent="0.2">
      <c r="A3388">
        <v>2001</v>
      </c>
      <c r="B3388" s="32" t="s">
        <v>278</v>
      </c>
      <c r="C3388" s="24" t="s">
        <v>285</v>
      </c>
      <c r="D3388" s="32" t="s">
        <v>292</v>
      </c>
      <c r="E3388" t="s">
        <v>94</v>
      </c>
      <c r="G3388" s="32" t="s">
        <v>295</v>
      </c>
      <c r="H3388" t="s">
        <v>94</v>
      </c>
      <c r="I3388" s="20">
        <v>0</v>
      </c>
    </row>
    <row r="3389" spans="1:9" ht="25.5" x14ac:dyDescent="0.2">
      <c r="A3389">
        <v>2001</v>
      </c>
      <c r="B3389" s="32" t="s">
        <v>278</v>
      </c>
      <c r="C3389" s="24" t="s">
        <v>286</v>
      </c>
      <c r="D3389" s="32" t="s">
        <v>292</v>
      </c>
      <c r="E3389" t="s">
        <v>94</v>
      </c>
      <c r="G3389" s="32" t="s">
        <v>295</v>
      </c>
      <c r="H3389" t="s">
        <v>94</v>
      </c>
      <c r="I3389" s="20">
        <v>-7824</v>
      </c>
    </row>
    <row r="3390" spans="1:9" ht="25.5" x14ac:dyDescent="0.2">
      <c r="A3390">
        <v>2001</v>
      </c>
      <c r="B3390" s="32" t="s">
        <v>278</v>
      </c>
      <c r="C3390" s="24" t="s">
        <v>287</v>
      </c>
      <c r="D3390" s="32" t="s">
        <v>292</v>
      </c>
      <c r="E3390" t="s">
        <v>94</v>
      </c>
      <c r="G3390" s="32" t="s">
        <v>295</v>
      </c>
      <c r="H3390" t="s">
        <v>94</v>
      </c>
      <c r="I3390" s="20">
        <v>-7333</v>
      </c>
    </row>
    <row r="3391" spans="1:9" ht="25.5" x14ac:dyDescent="0.2">
      <c r="A3391">
        <v>2001</v>
      </c>
      <c r="B3391" s="32" t="s">
        <v>278</v>
      </c>
      <c r="C3391" s="43" t="s">
        <v>301</v>
      </c>
      <c r="D3391" s="32" t="s">
        <v>292</v>
      </c>
      <c r="E3391" t="s">
        <v>94</v>
      </c>
      <c r="F3391" s="20">
        <v>9620</v>
      </c>
      <c r="G3391" s="32" t="s">
        <v>295</v>
      </c>
      <c r="H3391" t="s">
        <v>94</v>
      </c>
    </row>
    <row r="3392" spans="1:9" ht="26.25" thickBot="1" x14ac:dyDescent="0.25">
      <c r="A3392">
        <v>2001</v>
      </c>
      <c r="B3392" s="32" t="s">
        <v>278</v>
      </c>
      <c r="C3392" s="12" t="s">
        <v>279</v>
      </c>
      <c r="D3392" s="32" t="s">
        <v>292</v>
      </c>
      <c r="E3392" t="s">
        <v>95</v>
      </c>
      <c r="G3392" s="32" t="s">
        <v>295</v>
      </c>
      <c r="H3392" t="s">
        <v>95</v>
      </c>
      <c r="I3392" s="20">
        <v>3204</v>
      </c>
    </row>
    <row r="3393" spans="1:9" ht="25.5" x14ac:dyDescent="0.2">
      <c r="A3393">
        <v>2001</v>
      </c>
      <c r="B3393" s="32" t="s">
        <v>278</v>
      </c>
      <c r="C3393" s="14" t="s">
        <v>280</v>
      </c>
      <c r="D3393" s="32" t="s">
        <v>292</v>
      </c>
      <c r="E3393" t="s">
        <v>95</v>
      </c>
      <c r="G3393" s="32" t="s">
        <v>295</v>
      </c>
      <c r="H3393" t="s">
        <v>95</v>
      </c>
      <c r="I3393" s="20">
        <v>2065</v>
      </c>
    </row>
    <row r="3394" spans="1:9" ht="25.5" x14ac:dyDescent="0.2">
      <c r="A3394">
        <v>2001</v>
      </c>
      <c r="B3394" s="32" t="s">
        <v>278</v>
      </c>
      <c r="C3394" s="23" t="s">
        <v>281</v>
      </c>
      <c r="D3394" s="32" t="s">
        <v>292</v>
      </c>
      <c r="E3394" t="s">
        <v>95</v>
      </c>
      <c r="G3394" s="32" t="s">
        <v>295</v>
      </c>
      <c r="H3394" t="s">
        <v>95</v>
      </c>
      <c r="I3394" s="20">
        <v>10</v>
      </c>
    </row>
    <row r="3395" spans="1:9" ht="25.5" x14ac:dyDescent="0.2">
      <c r="A3395">
        <v>2001</v>
      </c>
      <c r="B3395" s="32" t="s">
        <v>278</v>
      </c>
      <c r="C3395" s="24" t="s">
        <v>282</v>
      </c>
      <c r="D3395" s="32" t="s">
        <v>292</v>
      </c>
      <c r="E3395" t="s">
        <v>95</v>
      </c>
      <c r="G3395" s="32" t="s">
        <v>295</v>
      </c>
      <c r="H3395" t="s">
        <v>95</v>
      </c>
      <c r="I3395" s="20">
        <v>1574</v>
      </c>
    </row>
    <row r="3396" spans="1:9" ht="25.5" x14ac:dyDescent="0.2">
      <c r="A3396">
        <v>2001</v>
      </c>
      <c r="B3396" s="32" t="s">
        <v>278</v>
      </c>
      <c r="C3396" s="16" t="s">
        <v>283</v>
      </c>
      <c r="D3396" s="32" t="s">
        <v>292</v>
      </c>
      <c r="E3396" t="s">
        <v>95</v>
      </c>
      <c r="G3396" s="32" t="s">
        <v>295</v>
      </c>
      <c r="H3396" t="s">
        <v>95</v>
      </c>
      <c r="I3396" s="20">
        <v>481</v>
      </c>
    </row>
    <row r="3397" spans="1:9" ht="25.5" x14ac:dyDescent="0.2">
      <c r="A3397">
        <v>2001</v>
      </c>
      <c r="B3397" s="32" t="s">
        <v>278</v>
      </c>
      <c r="C3397" s="14" t="s">
        <v>284</v>
      </c>
      <c r="D3397" s="32" t="s">
        <v>292</v>
      </c>
      <c r="E3397" t="s">
        <v>95</v>
      </c>
      <c r="G3397" s="32" t="s">
        <v>295</v>
      </c>
      <c r="H3397" t="s">
        <v>95</v>
      </c>
      <c r="I3397" s="20">
        <v>-7699</v>
      </c>
    </row>
    <row r="3398" spans="1:9" ht="25.5" x14ac:dyDescent="0.2">
      <c r="A3398">
        <v>2001</v>
      </c>
      <c r="B3398" s="32" t="s">
        <v>278</v>
      </c>
      <c r="C3398" s="24" t="s">
        <v>285</v>
      </c>
      <c r="D3398" s="32" t="s">
        <v>292</v>
      </c>
      <c r="E3398" t="s">
        <v>95</v>
      </c>
      <c r="G3398" s="32" t="s">
        <v>295</v>
      </c>
      <c r="H3398" t="s">
        <v>95</v>
      </c>
      <c r="I3398" s="20">
        <v>0</v>
      </c>
    </row>
    <row r="3399" spans="1:9" ht="25.5" x14ac:dyDescent="0.2">
      <c r="A3399">
        <v>2001</v>
      </c>
      <c r="B3399" s="32" t="s">
        <v>278</v>
      </c>
      <c r="C3399" s="24" t="s">
        <v>286</v>
      </c>
      <c r="D3399" s="32" t="s">
        <v>292</v>
      </c>
      <c r="E3399" t="s">
        <v>95</v>
      </c>
      <c r="G3399" s="32" t="s">
        <v>295</v>
      </c>
      <c r="H3399" t="s">
        <v>95</v>
      </c>
      <c r="I3399" s="20">
        <v>-2970</v>
      </c>
    </row>
    <row r="3400" spans="1:9" ht="25.5" x14ac:dyDescent="0.2">
      <c r="A3400">
        <v>2001</v>
      </c>
      <c r="B3400" s="32" t="s">
        <v>278</v>
      </c>
      <c r="C3400" s="24" t="s">
        <v>287</v>
      </c>
      <c r="D3400" s="32" t="s">
        <v>292</v>
      </c>
      <c r="E3400" t="s">
        <v>95</v>
      </c>
      <c r="G3400" s="32" t="s">
        <v>295</v>
      </c>
      <c r="H3400" t="s">
        <v>95</v>
      </c>
      <c r="I3400" s="20">
        <v>-4729</v>
      </c>
    </row>
    <row r="3401" spans="1:9" ht="25.5" x14ac:dyDescent="0.2">
      <c r="A3401">
        <v>2001</v>
      </c>
      <c r="B3401" s="32" t="s">
        <v>278</v>
      </c>
      <c r="C3401" s="43" t="s">
        <v>301</v>
      </c>
      <c r="D3401" s="32" t="s">
        <v>292</v>
      </c>
      <c r="E3401" t="s">
        <v>95</v>
      </c>
      <c r="F3401" s="20">
        <v>-2430</v>
      </c>
      <c r="G3401" s="32" t="s">
        <v>295</v>
      </c>
      <c r="H3401" t="s">
        <v>95</v>
      </c>
    </row>
    <row r="3402" spans="1:9" ht="26.25" thickBot="1" x14ac:dyDescent="0.25">
      <c r="A3402">
        <v>2001</v>
      </c>
      <c r="B3402" s="32" t="s">
        <v>278</v>
      </c>
      <c r="C3402" s="12" t="s">
        <v>279</v>
      </c>
      <c r="D3402" s="32" t="s">
        <v>292</v>
      </c>
      <c r="E3402" t="s">
        <v>96</v>
      </c>
      <c r="G3402" s="32" t="s">
        <v>295</v>
      </c>
      <c r="H3402" t="s">
        <v>96</v>
      </c>
      <c r="I3402" s="20">
        <v>1399</v>
      </c>
    </row>
    <row r="3403" spans="1:9" ht="25.5" x14ac:dyDescent="0.2">
      <c r="A3403">
        <v>2001</v>
      </c>
      <c r="B3403" s="32" t="s">
        <v>278</v>
      </c>
      <c r="C3403" s="14" t="s">
        <v>280</v>
      </c>
      <c r="D3403" s="32" t="s">
        <v>292</v>
      </c>
      <c r="E3403" t="s">
        <v>96</v>
      </c>
      <c r="G3403" s="32" t="s">
        <v>295</v>
      </c>
      <c r="H3403" t="s">
        <v>96</v>
      </c>
      <c r="I3403" s="20">
        <v>6821</v>
      </c>
    </row>
    <row r="3404" spans="1:9" ht="25.5" x14ac:dyDescent="0.2">
      <c r="A3404">
        <v>2001</v>
      </c>
      <c r="B3404" s="32" t="s">
        <v>278</v>
      </c>
      <c r="C3404" s="23" t="s">
        <v>281</v>
      </c>
      <c r="D3404" s="32" t="s">
        <v>292</v>
      </c>
      <c r="E3404" t="s">
        <v>96</v>
      </c>
      <c r="G3404" s="32" t="s">
        <v>295</v>
      </c>
      <c r="H3404" t="s">
        <v>96</v>
      </c>
      <c r="I3404" s="20">
        <v>1341</v>
      </c>
    </row>
    <row r="3405" spans="1:9" ht="25.5" x14ac:dyDescent="0.2">
      <c r="A3405">
        <v>2001</v>
      </c>
      <c r="B3405" s="32" t="s">
        <v>278</v>
      </c>
      <c r="C3405" s="24" t="s">
        <v>282</v>
      </c>
      <c r="D3405" s="32" t="s">
        <v>292</v>
      </c>
      <c r="E3405" t="s">
        <v>96</v>
      </c>
      <c r="G3405" s="32" t="s">
        <v>295</v>
      </c>
      <c r="H3405" t="s">
        <v>96</v>
      </c>
      <c r="I3405" s="20">
        <v>2487</v>
      </c>
    </row>
    <row r="3406" spans="1:9" ht="25.5" x14ac:dyDescent="0.2">
      <c r="A3406">
        <v>2001</v>
      </c>
      <c r="B3406" s="32" t="s">
        <v>278</v>
      </c>
      <c r="C3406" s="16" t="s">
        <v>283</v>
      </c>
      <c r="D3406" s="32" t="s">
        <v>292</v>
      </c>
      <c r="E3406" t="s">
        <v>96</v>
      </c>
      <c r="G3406" s="32" t="s">
        <v>295</v>
      </c>
      <c r="H3406" t="s">
        <v>96</v>
      </c>
      <c r="I3406" s="20">
        <v>2993</v>
      </c>
    </row>
    <row r="3407" spans="1:9" ht="25.5" x14ac:dyDescent="0.2">
      <c r="A3407">
        <v>2001</v>
      </c>
      <c r="B3407" s="32" t="s">
        <v>278</v>
      </c>
      <c r="C3407" s="14" t="s">
        <v>284</v>
      </c>
      <c r="D3407" s="32" t="s">
        <v>292</v>
      </c>
      <c r="E3407" t="s">
        <v>96</v>
      </c>
      <c r="G3407" s="32" t="s">
        <v>295</v>
      </c>
      <c r="H3407" t="s">
        <v>96</v>
      </c>
      <c r="I3407" s="20">
        <v>-6522</v>
      </c>
    </row>
    <row r="3408" spans="1:9" ht="25.5" x14ac:dyDescent="0.2">
      <c r="A3408">
        <v>2001</v>
      </c>
      <c r="B3408" s="32" t="s">
        <v>278</v>
      </c>
      <c r="C3408" s="24" t="s">
        <v>285</v>
      </c>
      <c r="D3408" s="32" t="s">
        <v>292</v>
      </c>
      <c r="E3408" t="s">
        <v>96</v>
      </c>
      <c r="G3408" s="32" t="s">
        <v>295</v>
      </c>
      <c r="H3408" t="s">
        <v>96</v>
      </c>
      <c r="I3408" s="20">
        <v>0</v>
      </c>
    </row>
    <row r="3409" spans="1:9" ht="25.5" x14ac:dyDescent="0.2">
      <c r="A3409">
        <v>2001</v>
      </c>
      <c r="B3409" s="32" t="s">
        <v>278</v>
      </c>
      <c r="C3409" s="24" t="s">
        <v>286</v>
      </c>
      <c r="D3409" s="32" t="s">
        <v>292</v>
      </c>
      <c r="E3409" t="s">
        <v>96</v>
      </c>
      <c r="G3409" s="32" t="s">
        <v>295</v>
      </c>
      <c r="H3409" t="s">
        <v>96</v>
      </c>
      <c r="I3409" s="20">
        <v>-4196</v>
      </c>
    </row>
    <row r="3410" spans="1:9" ht="25.5" x14ac:dyDescent="0.2">
      <c r="A3410">
        <v>2001</v>
      </c>
      <c r="B3410" s="32" t="s">
        <v>278</v>
      </c>
      <c r="C3410" s="24" t="s">
        <v>287</v>
      </c>
      <c r="D3410" s="32" t="s">
        <v>292</v>
      </c>
      <c r="E3410" t="s">
        <v>96</v>
      </c>
      <c r="G3410" s="32" t="s">
        <v>295</v>
      </c>
      <c r="H3410" t="s">
        <v>96</v>
      </c>
      <c r="I3410" s="20">
        <v>-2326</v>
      </c>
    </row>
    <row r="3411" spans="1:9" ht="25.5" x14ac:dyDescent="0.2">
      <c r="A3411">
        <v>2001</v>
      </c>
      <c r="B3411" s="32" t="s">
        <v>278</v>
      </c>
      <c r="C3411" s="43" t="s">
        <v>301</v>
      </c>
      <c r="D3411" s="32" t="s">
        <v>292</v>
      </c>
      <c r="E3411" t="s">
        <v>96</v>
      </c>
      <c r="F3411" s="20">
        <v>1698</v>
      </c>
      <c r="G3411" s="32" t="s">
        <v>295</v>
      </c>
      <c r="H3411" t="s">
        <v>96</v>
      </c>
    </row>
    <row r="3412" spans="1:9" ht="26.25" thickBot="1" x14ac:dyDescent="0.25">
      <c r="A3412">
        <v>2001</v>
      </c>
      <c r="B3412" s="32" t="s">
        <v>278</v>
      </c>
      <c r="C3412" s="12" t="s">
        <v>279</v>
      </c>
      <c r="D3412" s="32" t="s">
        <v>292</v>
      </c>
      <c r="E3412" t="s">
        <v>341</v>
      </c>
      <c r="G3412" s="32" t="s">
        <v>295</v>
      </c>
      <c r="H3412" t="s">
        <v>341</v>
      </c>
      <c r="I3412" s="20">
        <v>1042</v>
      </c>
    </row>
    <row r="3413" spans="1:9" ht="25.5" x14ac:dyDescent="0.2">
      <c r="A3413">
        <v>2001</v>
      </c>
      <c r="B3413" s="32" t="s">
        <v>278</v>
      </c>
      <c r="C3413" s="14" t="s">
        <v>280</v>
      </c>
      <c r="D3413" s="32" t="s">
        <v>292</v>
      </c>
      <c r="E3413" t="s">
        <v>341</v>
      </c>
      <c r="G3413" s="32" t="s">
        <v>295</v>
      </c>
      <c r="H3413" t="s">
        <v>341</v>
      </c>
      <c r="I3413" s="20">
        <v>3939</v>
      </c>
    </row>
    <row r="3414" spans="1:9" ht="25.5" x14ac:dyDescent="0.2">
      <c r="A3414">
        <v>2001</v>
      </c>
      <c r="B3414" s="32" t="s">
        <v>278</v>
      </c>
      <c r="C3414" s="23" t="s">
        <v>281</v>
      </c>
      <c r="D3414" s="32" t="s">
        <v>292</v>
      </c>
      <c r="E3414" t="s">
        <v>341</v>
      </c>
      <c r="G3414" s="32" t="s">
        <v>295</v>
      </c>
      <c r="H3414" t="s">
        <v>341</v>
      </c>
      <c r="I3414" s="20">
        <v>1163</v>
      </c>
    </row>
    <row r="3415" spans="1:9" ht="25.5" x14ac:dyDescent="0.2">
      <c r="A3415">
        <v>2001</v>
      </c>
      <c r="B3415" s="32" t="s">
        <v>278</v>
      </c>
      <c r="C3415" s="24" t="s">
        <v>282</v>
      </c>
      <c r="D3415" s="32" t="s">
        <v>292</v>
      </c>
      <c r="E3415" t="s">
        <v>341</v>
      </c>
      <c r="G3415" s="32" t="s">
        <v>295</v>
      </c>
      <c r="H3415" t="s">
        <v>341</v>
      </c>
      <c r="I3415" s="20">
        <v>513</v>
      </c>
    </row>
    <row r="3416" spans="1:9" ht="25.5" x14ac:dyDescent="0.2">
      <c r="A3416">
        <v>2001</v>
      </c>
      <c r="B3416" s="32" t="s">
        <v>278</v>
      </c>
      <c r="C3416" s="16" t="s">
        <v>283</v>
      </c>
      <c r="D3416" s="32" t="s">
        <v>292</v>
      </c>
      <c r="E3416" t="s">
        <v>341</v>
      </c>
      <c r="G3416" s="32" t="s">
        <v>295</v>
      </c>
      <c r="H3416" t="s">
        <v>341</v>
      </c>
      <c r="I3416" s="20">
        <v>2263</v>
      </c>
    </row>
    <row r="3417" spans="1:9" ht="25.5" x14ac:dyDescent="0.2">
      <c r="A3417">
        <v>2001</v>
      </c>
      <c r="B3417" s="32" t="s">
        <v>278</v>
      </c>
      <c r="C3417" s="14" t="s">
        <v>284</v>
      </c>
      <c r="D3417" s="32" t="s">
        <v>292</v>
      </c>
      <c r="E3417" t="s">
        <v>341</v>
      </c>
      <c r="G3417" s="32" t="s">
        <v>295</v>
      </c>
      <c r="H3417" t="s">
        <v>341</v>
      </c>
      <c r="I3417" s="20">
        <v>-852</v>
      </c>
    </row>
    <row r="3418" spans="1:9" ht="25.5" x14ac:dyDescent="0.2">
      <c r="A3418">
        <v>2001</v>
      </c>
      <c r="B3418" s="32" t="s">
        <v>278</v>
      </c>
      <c r="C3418" s="24" t="s">
        <v>285</v>
      </c>
      <c r="D3418" s="32" t="s">
        <v>292</v>
      </c>
      <c r="E3418" t="s">
        <v>341</v>
      </c>
      <c r="G3418" s="32" t="s">
        <v>295</v>
      </c>
      <c r="H3418" t="s">
        <v>341</v>
      </c>
      <c r="I3418" s="20">
        <v>0</v>
      </c>
    </row>
    <row r="3419" spans="1:9" ht="25.5" x14ac:dyDescent="0.2">
      <c r="A3419">
        <v>2001</v>
      </c>
      <c r="B3419" s="32" t="s">
        <v>278</v>
      </c>
      <c r="C3419" s="24" t="s">
        <v>286</v>
      </c>
      <c r="D3419" s="32" t="s">
        <v>292</v>
      </c>
      <c r="E3419" t="s">
        <v>341</v>
      </c>
      <c r="G3419" s="32" t="s">
        <v>295</v>
      </c>
      <c r="H3419" t="s">
        <v>341</v>
      </c>
      <c r="I3419" s="20">
        <v>-657</v>
      </c>
    </row>
    <row r="3420" spans="1:9" ht="25.5" x14ac:dyDescent="0.2">
      <c r="A3420">
        <v>2001</v>
      </c>
      <c r="B3420" s="32" t="s">
        <v>278</v>
      </c>
      <c r="C3420" s="24" t="s">
        <v>287</v>
      </c>
      <c r="D3420" s="32" t="s">
        <v>292</v>
      </c>
      <c r="E3420" t="s">
        <v>341</v>
      </c>
      <c r="G3420" s="32" t="s">
        <v>295</v>
      </c>
      <c r="H3420" t="s">
        <v>341</v>
      </c>
      <c r="I3420" s="20">
        <v>-195</v>
      </c>
    </row>
    <row r="3421" spans="1:9" ht="25.5" x14ac:dyDescent="0.2">
      <c r="A3421">
        <v>2001</v>
      </c>
      <c r="B3421" s="32" t="s">
        <v>278</v>
      </c>
      <c r="C3421" s="43" t="s">
        <v>301</v>
      </c>
      <c r="D3421" s="32" t="s">
        <v>292</v>
      </c>
      <c r="E3421" t="s">
        <v>341</v>
      </c>
      <c r="F3421" s="20">
        <v>4129</v>
      </c>
      <c r="G3421" s="32" t="s">
        <v>295</v>
      </c>
      <c r="H3421" t="s">
        <v>341</v>
      </c>
    </row>
    <row r="3422" spans="1:9" ht="26.25" thickBot="1" x14ac:dyDescent="0.25">
      <c r="A3422">
        <v>2001</v>
      </c>
      <c r="B3422" s="32" t="s">
        <v>278</v>
      </c>
      <c r="C3422" s="12" t="s">
        <v>279</v>
      </c>
      <c r="D3422" s="32" t="s">
        <v>292</v>
      </c>
      <c r="E3422" t="s">
        <v>97</v>
      </c>
      <c r="G3422" s="32" t="s">
        <v>295</v>
      </c>
      <c r="H3422" t="s">
        <v>97</v>
      </c>
      <c r="I3422" s="20">
        <v>5701</v>
      </c>
    </row>
    <row r="3423" spans="1:9" ht="25.5" x14ac:dyDescent="0.2">
      <c r="A3423">
        <v>2001</v>
      </c>
      <c r="B3423" s="32" t="s">
        <v>278</v>
      </c>
      <c r="C3423" s="14" t="s">
        <v>280</v>
      </c>
      <c r="D3423" s="32" t="s">
        <v>292</v>
      </c>
      <c r="E3423" t="s">
        <v>97</v>
      </c>
      <c r="G3423" s="32" t="s">
        <v>295</v>
      </c>
      <c r="H3423" t="s">
        <v>97</v>
      </c>
      <c r="I3423" s="20">
        <v>606</v>
      </c>
    </row>
    <row r="3424" spans="1:9" ht="25.5" x14ac:dyDescent="0.2">
      <c r="A3424">
        <v>2001</v>
      </c>
      <c r="B3424" s="32" t="s">
        <v>278</v>
      </c>
      <c r="C3424" s="23" t="s">
        <v>281</v>
      </c>
      <c r="D3424" s="32" t="s">
        <v>292</v>
      </c>
      <c r="E3424" t="s">
        <v>97</v>
      </c>
      <c r="G3424" s="32" t="s">
        <v>295</v>
      </c>
      <c r="H3424" t="s">
        <v>97</v>
      </c>
      <c r="I3424" s="20">
        <v>0</v>
      </c>
    </row>
    <row r="3425" spans="1:9" ht="25.5" x14ac:dyDescent="0.2">
      <c r="A3425">
        <v>2001</v>
      </c>
      <c r="B3425" s="32" t="s">
        <v>278</v>
      </c>
      <c r="C3425" s="24" t="s">
        <v>282</v>
      </c>
      <c r="D3425" s="32" t="s">
        <v>292</v>
      </c>
      <c r="E3425" t="s">
        <v>97</v>
      </c>
      <c r="G3425" s="32" t="s">
        <v>295</v>
      </c>
      <c r="H3425" t="s">
        <v>97</v>
      </c>
      <c r="I3425" s="20">
        <v>48</v>
      </c>
    </row>
    <row r="3426" spans="1:9" ht="25.5" x14ac:dyDescent="0.2">
      <c r="A3426">
        <v>2001</v>
      </c>
      <c r="B3426" s="32" t="s">
        <v>278</v>
      </c>
      <c r="C3426" s="16" t="s">
        <v>283</v>
      </c>
      <c r="D3426" s="32" t="s">
        <v>292</v>
      </c>
      <c r="E3426" t="s">
        <v>97</v>
      </c>
      <c r="G3426" s="32" t="s">
        <v>295</v>
      </c>
      <c r="H3426" t="s">
        <v>97</v>
      </c>
      <c r="I3426" s="20">
        <v>558</v>
      </c>
    </row>
    <row r="3427" spans="1:9" ht="25.5" x14ac:dyDescent="0.2">
      <c r="A3427">
        <v>2001</v>
      </c>
      <c r="B3427" s="32" t="s">
        <v>278</v>
      </c>
      <c r="C3427" s="14" t="s">
        <v>284</v>
      </c>
      <c r="D3427" s="32" t="s">
        <v>292</v>
      </c>
      <c r="E3427" t="s">
        <v>97</v>
      </c>
      <c r="G3427" s="32" t="s">
        <v>295</v>
      </c>
      <c r="H3427" t="s">
        <v>97</v>
      </c>
      <c r="I3427" s="20">
        <v>-84</v>
      </c>
    </row>
    <row r="3428" spans="1:9" ht="25.5" x14ac:dyDescent="0.2">
      <c r="A3428">
        <v>2001</v>
      </c>
      <c r="B3428" s="32" t="s">
        <v>278</v>
      </c>
      <c r="C3428" s="24" t="s">
        <v>285</v>
      </c>
      <c r="D3428" s="32" t="s">
        <v>292</v>
      </c>
      <c r="E3428" t="s">
        <v>97</v>
      </c>
      <c r="G3428" s="32" t="s">
        <v>295</v>
      </c>
      <c r="H3428" t="s">
        <v>97</v>
      </c>
      <c r="I3428" s="20">
        <v>0</v>
      </c>
    </row>
    <row r="3429" spans="1:9" ht="25.5" x14ac:dyDescent="0.2">
      <c r="A3429">
        <v>2001</v>
      </c>
      <c r="B3429" s="32" t="s">
        <v>278</v>
      </c>
      <c r="C3429" s="24" t="s">
        <v>286</v>
      </c>
      <c r="D3429" s="32" t="s">
        <v>292</v>
      </c>
      <c r="E3429" t="s">
        <v>97</v>
      </c>
      <c r="G3429" s="32" t="s">
        <v>295</v>
      </c>
      <c r="H3429" t="s">
        <v>97</v>
      </c>
      <c r="I3429" s="20">
        <v>-1</v>
      </c>
    </row>
    <row r="3430" spans="1:9" ht="25.5" x14ac:dyDescent="0.2">
      <c r="A3430">
        <v>2001</v>
      </c>
      <c r="B3430" s="32" t="s">
        <v>278</v>
      </c>
      <c r="C3430" s="24" t="s">
        <v>287</v>
      </c>
      <c r="D3430" s="32" t="s">
        <v>292</v>
      </c>
      <c r="E3430" t="s">
        <v>97</v>
      </c>
      <c r="G3430" s="32" t="s">
        <v>295</v>
      </c>
      <c r="H3430" t="s">
        <v>97</v>
      </c>
      <c r="I3430" s="20">
        <v>-83</v>
      </c>
    </row>
    <row r="3431" spans="1:9" ht="25.5" x14ac:dyDescent="0.2">
      <c r="A3431">
        <v>2001</v>
      </c>
      <c r="B3431" s="32" t="s">
        <v>278</v>
      </c>
      <c r="C3431" s="43" t="s">
        <v>301</v>
      </c>
      <c r="D3431" s="32" t="s">
        <v>292</v>
      </c>
      <c r="E3431" t="s">
        <v>97</v>
      </c>
      <c r="F3431" s="20">
        <v>6223</v>
      </c>
      <c r="G3431" s="32" t="s">
        <v>295</v>
      </c>
      <c r="H3431" t="s">
        <v>97</v>
      </c>
    </row>
    <row r="3432" spans="1:9" ht="25.5" x14ac:dyDescent="0.2">
      <c r="A3432">
        <v>2001</v>
      </c>
      <c r="B3432" s="32" t="s">
        <v>288</v>
      </c>
      <c r="C3432" s="44" t="s">
        <v>302</v>
      </c>
      <c r="D3432" s="32" t="s">
        <v>292</v>
      </c>
      <c r="E3432" t="s">
        <v>94</v>
      </c>
      <c r="G3432" s="32" t="s">
        <v>295</v>
      </c>
      <c r="H3432" t="s">
        <v>94</v>
      </c>
      <c r="I3432" s="20">
        <v>9620</v>
      </c>
    </row>
    <row r="3433" spans="1:9" ht="25.5" x14ac:dyDescent="0.2">
      <c r="A3433">
        <v>2001</v>
      </c>
      <c r="B3433" s="32" t="s">
        <v>288</v>
      </c>
      <c r="C3433" s="45" t="s">
        <v>289</v>
      </c>
      <c r="D3433" s="32" t="s">
        <v>292</v>
      </c>
      <c r="E3433" t="s">
        <v>94</v>
      </c>
      <c r="F3433" s="20">
        <v>26651</v>
      </c>
      <c r="G3433" s="32" t="s">
        <v>295</v>
      </c>
      <c r="H3433" t="s">
        <v>94</v>
      </c>
    </row>
    <row r="3434" spans="1:9" ht="25.5" x14ac:dyDescent="0.2">
      <c r="A3434">
        <v>2001</v>
      </c>
      <c r="B3434" s="32" t="s">
        <v>288</v>
      </c>
      <c r="C3434" s="15" t="s">
        <v>290</v>
      </c>
      <c r="D3434" s="32" t="s">
        <v>292</v>
      </c>
      <c r="E3434" t="s">
        <v>94</v>
      </c>
      <c r="F3434" s="20">
        <v>26615</v>
      </c>
      <c r="G3434" s="32" t="s">
        <v>295</v>
      </c>
      <c r="H3434" t="s">
        <v>94</v>
      </c>
    </row>
    <row r="3435" spans="1:9" ht="25.5" x14ac:dyDescent="0.2">
      <c r="A3435">
        <v>2001</v>
      </c>
      <c r="B3435" s="32" t="s">
        <v>288</v>
      </c>
      <c r="C3435" s="21" t="s">
        <v>91</v>
      </c>
      <c r="D3435" s="32" t="s">
        <v>292</v>
      </c>
      <c r="E3435" t="s">
        <v>94</v>
      </c>
      <c r="F3435" s="20">
        <v>-14337</v>
      </c>
      <c r="G3435" s="32" t="s">
        <v>295</v>
      </c>
      <c r="H3435" t="s">
        <v>94</v>
      </c>
    </row>
    <row r="3436" spans="1:9" ht="33.75" x14ac:dyDescent="0.2">
      <c r="A3436">
        <v>2001</v>
      </c>
      <c r="B3436" s="32" t="s">
        <v>288</v>
      </c>
      <c r="C3436" s="22" t="s">
        <v>303</v>
      </c>
      <c r="D3436" s="32" t="s">
        <v>292</v>
      </c>
      <c r="E3436" t="s">
        <v>94</v>
      </c>
      <c r="F3436" s="20">
        <v>36</v>
      </c>
      <c r="G3436" s="32" t="s">
        <v>295</v>
      </c>
      <c r="H3436" t="s">
        <v>94</v>
      </c>
    </row>
    <row r="3437" spans="1:9" ht="25.5" x14ac:dyDescent="0.2">
      <c r="A3437">
        <v>2001</v>
      </c>
      <c r="B3437" s="32" t="s">
        <v>288</v>
      </c>
      <c r="C3437" s="21" t="s">
        <v>304</v>
      </c>
      <c r="D3437" s="32" t="s">
        <v>292</v>
      </c>
      <c r="E3437" t="s">
        <v>94</v>
      </c>
      <c r="F3437" s="20">
        <v>495</v>
      </c>
      <c r="G3437" s="32" t="s">
        <v>295</v>
      </c>
      <c r="H3437" t="s">
        <v>94</v>
      </c>
    </row>
    <row r="3438" spans="1:9" ht="25.5" x14ac:dyDescent="0.2">
      <c r="A3438">
        <v>2001</v>
      </c>
      <c r="B3438" s="32" t="s">
        <v>288</v>
      </c>
      <c r="C3438" s="29" t="s">
        <v>291</v>
      </c>
      <c r="D3438" s="32" t="s">
        <v>292</v>
      </c>
      <c r="E3438" t="s">
        <v>94</v>
      </c>
      <c r="F3438" s="20">
        <v>-3189</v>
      </c>
      <c r="G3438" s="32" t="s">
        <v>295</v>
      </c>
      <c r="H3438" t="s">
        <v>94</v>
      </c>
    </row>
    <row r="3439" spans="1:9" ht="25.5" x14ac:dyDescent="0.2">
      <c r="A3439">
        <v>2001</v>
      </c>
      <c r="B3439" s="32" t="s">
        <v>288</v>
      </c>
      <c r="C3439" s="44" t="s">
        <v>302</v>
      </c>
      <c r="D3439" s="32" t="s">
        <v>292</v>
      </c>
      <c r="E3439" t="s">
        <v>95</v>
      </c>
      <c r="G3439" s="32" t="s">
        <v>295</v>
      </c>
      <c r="H3439" t="s">
        <v>95</v>
      </c>
      <c r="I3439" s="20">
        <v>-2430</v>
      </c>
    </row>
    <row r="3440" spans="1:9" ht="25.5" x14ac:dyDescent="0.2">
      <c r="A3440">
        <v>2001</v>
      </c>
      <c r="B3440" s="32" t="s">
        <v>288</v>
      </c>
      <c r="C3440" s="45" t="s">
        <v>289</v>
      </c>
      <c r="D3440" s="32" t="s">
        <v>292</v>
      </c>
      <c r="E3440" t="s">
        <v>95</v>
      </c>
      <c r="F3440" s="20">
        <v>8108</v>
      </c>
      <c r="G3440" s="32" t="s">
        <v>295</v>
      </c>
      <c r="H3440" t="s">
        <v>95</v>
      </c>
    </row>
    <row r="3441" spans="1:9" ht="25.5" x14ac:dyDescent="0.2">
      <c r="A3441">
        <v>2001</v>
      </c>
      <c r="B3441" s="32" t="s">
        <v>288</v>
      </c>
      <c r="C3441" s="15" t="s">
        <v>290</v>
      </c>
      <c r="D3441" s="32" t="s">
        <v>292</v>
      </c>
      <c r="E3441" t="s">
        <v>95</v>
      </c>
      <c r="F3441" s="20">
        <v>8072</v>
      </c>
      <c r="G3441" s="32" t="s">
        <v>295</v>
      </c>
      <c r="H3441" t="s">
        <v>95</v>
      </c>
    </row>
    <row r="3442" spans="1:9" ht="25.5" x14ac:dyDescent="0.2">
      <c r="A3442">
        <v>2001</v>
      </c>
      <c r="B3442" s="32" t="s">
        <v>288</v>
      </c>
      <c r="C3442" s="21" t="s">
        <v>91</v>
      </c>
      <c r="D3442" s="32" t="s">
        <v>292</v>
      </c>
      <c r="E3442" t="s">
        <v>95</v>
      </c>
      <c r="F3442" s="20">
        <v>-6405</v>
      </c>
      <c r="G3442" s="32" t="s">
        <v>295</v>
      </c>
      <c r="H3442" t="s">
        <v>95</v>
      </c>
    </row>
    <row r="3443" spans="1:9" ht="33.75" x14ac:dyDescent="0.2">
      <c r="A3443">
        <v>2001</v>
      </c>
      <c r="B3443" s="32" t="s">
        <v>288</v>
      </c>
      <c r="C3443" s="22" t="s">
        <v>303</v>
      </c>
      <c r="D3443" s="32" t="s">
        <v>292</v>
      </c>
      <c r="E3443" t="s">
        <v>95</v>
      </c>
      <c r="F3443" s="20">
        <v>36</v>
      </c>
      <c r="G3443" s="32" t="s">
        <v>295</v>
      </c>
      <c r="H3443" t="s">
        <v>95</v>
      </c>
    </row>
    <row r="3444" spans="1:9" ht="25.5" x14ac:dyDescent="0.2">
      <c r="A3444">
        <v>2001</v>
      </c>
      <c r="B3444" s="32" t="s">
        <v>288</v>
      </c>
      <c r="C3444" s="21" t="s">
        <v>304</v>
      </c>
      <c r="D3444" s="32" t="s">
        <v>292</v>
      </c>
      <c r="E3444" t="s">
        <v>95</v>
      </c>
      <c r="F3444" s="20">
        <v>220</v>
      </c>
      <c r="G3444" s="32" t="s">
        <v>295</v>
      </c>
      <c r="H3444" t="s">
        <v>95</v>
      </c>
    </row>
    <row r="3445" spans="1:9" ht="25.5" x14ac:dyDescent="0.2">
      <c r="A3445">
        <v>2001</v>
      </c>
      <c r="B3445" s="32" t="s">
        <v>288</v>
      </c>
      <c r="C3445" s="29" t="s">
        <v>291</v>
      </c>
      <c r="D3445" s="32" t="s">
        <v>292</v>
      </c>
      <c r="E3445" t="s">
        <v>95</v>
      </c>
      <c r="F3445" s="20">
        <v>-4353</v>
      </c>
      <c r="G3445" s="32" t="s">
        <v>295</v>
      </c>
      <c r="H3445" t="s">
        <v>95</v>
      </c>
    </row>
    <row r="3446" spans="1:9" ht="25.5" x14ac:dyDescent="0.2">
      <c r="A3446">
        <v>2001</v>
      </c>
      <c r="B3446" s="32" t="s">
        <v>288</v>
      </c>
      <c r="C3446" s="44" t="s">
        <v>302</v>
      </c>
      <c r="D3446" s="32" t="s">
        <v>292</v>
      </c>
      <c r="E3446" t="s">
        <v>96</v>
      </c>
      <c r="G3446" s="32" t="s">
        <v>295</v>
      </c>
      <c r="H3446" t="s">
        <v>96</v>
      </c>
      <c r="I3446" s="20">
        <v>1698</v>
      </c>
    </row>
    <row r="3447" spans="1:9" ht="25.5" x14ac:dyDescent="0.2">
      <c r="A3447">
        <v>2001</v>
      </c>
      <c r="B3447" s="32" t="s">
        <v>288</v>
      </c>
      <c r="C3447" s="45" t="s">
        <v>289</v>
      </c>
      <c r="D3447" s="32" t="s">
        <v>292</v>
      </c>
      <c r="E3447" t="s">
        <v>96</v>
      </c>
      <c r="F3447" s="20">
        <v>10760</v>
      </c>
      <c r="G3447" s="32" t="s">
        <v>295</v>
      </c>
      <c r="H3447" t="s">
        <v>96</v>
      </c>
    </row>
    <row r="3448" spans="1:9" ht="25.5" x14ac:dyDescent="0.2">
      <c r="A3448">
        <v>2001</v>
      </c>
      <c r="B3448" s="32" t="s">
        <v>288</v>
      </c>
      <c r="C3448" s="15" t="s">
        <v>290</v>
      </c>
      <c r="D3448" s="32" t="s">
        <v>292</v>
      </c>
      <c r="E3448" t="s">
        <v>96</v>
      </c>
      <c r="F3448" s="20">
        <v>10760</v>
      </c>
      <c r="G3448" s="32" t="s">
        <v>295</v>
      </c>
      <c r="H3448" t="s">
        <v>96</v>
      </c>
    </row>
    <row r="3449" spans="1:9" ht="25.5" x14ac:dyDescent="0.2">
      <c r="A3449">
        <v>2001</v>
      </c>
      <c r="B3449" s="32" t="s">
        <v>288</v>
      </c>
      <c r="C3449" s="21" t="s">
        <v>91</v>
      </c>
      <c r="D3449" s="32" t="s">
        <v>292</v>
      </c>
      <c r="E3449" t="s">
        <v>96</v>
      </c>
      <c r="F3449" s="20">
        <v>-4878</v>
      </c>
      <c r="G3449" s="32" t="s">
        <v>295</v>
      </c>
      <c r="H3449" t="s">
        <v>96</v>
      </c>
    </row>
    <row r="3450" spans="1:9" ht="33.75" x14ac:dyDescent="0.2">
      <c r="A3450">
        <v>2001</v>
      </c>
      <c r="B3450" s="32" t="s">
        <v>288</v>
      </c>
      <c r="C3450" s="22" t="s">
        <v>303</v>
      </c>
      <c r="D3450" s="32" t="s">
        <v>292</v>
      </c>
      <c r="E3450" t="s">
        <v>96</v>
      </c>
      <c r="F3450" s="20">
        <v>0</v>
      </c>
      <c r="G3450" s="32" t="s">
        <v>295</v>
      </c>
      <c r="H3450" t="s">
        <v>96</v>
      </c>
    </row>
    <row r="3451" spans="1:9" ht="25.5" x14ac:dyDescent="0.2">
      <c r="A3451">
        <v>2001</v>
      </c>
      <c r="B3451" s="32" t="s">
        <v>288</v>
      </c>
      <c r="C3451" s="21" t="s">
        <v>304</v>
      </c>
      <c r="D3451" s="32" t="s">
        <v>292</v>
      </c>
      <c r="E3451" t="s">
        <v>96</v>
      </c>
      <c r="F3451" s="20">
        <v>161</v>
      </c>
      <c r="G3451" s="32" t="s">
        <v>295</v>
      </c>
      <c r="H3451" t="s">
        <v>96</v>
      </c>
    </row>
    <row r="3452" spans="1:9" ht="25.5" x14ac:dyDescent="0.2">
      <c r="A3452">
        <v>2001</v>
      </c>
      <c r="B3452" s="32" t="s">
        <v>288</v>
      </c>
      <c r="C3452" s="29" t="s">
        <v>291</v>
      </c>
      <c r="D3452" s="32" t="s">
        <v>292</v>
      </c>
      <c r="E3452" t="s">
        <v>96</v>
      </c>
      <c r="F3452" s="20">
        <v>-4345</v>
      </c>
      <c r="G3452" s="32" t="s">
        <v>295</v>
      </c>
      <c r="H3452" t="s">
        <v>96</v>
      </c>
    </row>
    <row r="3453" spans="1:9" ht="25.5" x14ac:dyDescent="0.2">
      <c r="A3453">
        <v>2001</v>
      </c>
      <c r="B3453" s="32" t="s">
        <v>288</v>
      </c>
      <c r="C3453" s="44" t="s">
        <v>302</v>
      </c>
      <c r="D3453" s="32" t="s">
        <v>292</v>
      </c>
      <c r="E3453" t="s">
        <v>341</v>
      </c>
      <c r="G3453" s="32" t="s">
        <v>295</v>
      </c>
      <c r="H3453" t="s">
        <v>341</v>
      </c>
      <c r="I3453" s="20">
        <v>4129</v>
      </c>
    </row>
    <row r="3454" spans="1:9" ht="25.5" x14ac:dyDescent="0.2">
      <c r="A3454">
        <v>2001</v>
      </c>
      <c r="B3454" s="32" t="s">
        <v>288</v>
      </c>
      <c r="C3454" s="45" t="s">
        <v>289</v>
      </c>
      <c r="D3454" s="32" t="s">
        <v>292</v>
      </c>
      <c r="E3454" t="s">
        <v>341</v>
      </c>
      <c r="F3454" s="20">
        <v>7057</v>
      </c>
      <c r="G3454" s="32" t="s">
        <v>295</v>
      </c>
      <c r="H3454" t="s">
        <v>341</v>
      </c>
    </row>
    <row r="3455" spans="1:9" ht="25.5" x14ac:dyDescent="0.2">
      <c r="A3455">
        <v>2001</v>
      </c>
      <c r="B3455" s="32" t="s">
        <v>288</v>
      </c>
      <c r="C3455" s="15" t="s">
        <v>290</v>
      </c>
      <c r="D3455" s="32" t="s">
        <v>292</v>
      </c>
      <c r="E3455" t="s">
        <v>341</v>
      </c>
      <c r="F3455" s="20">
        <v>7057</v>
      </c>
      <c r="G3455" s="32" t="s">
        <v>295</v>
      </c>
      <c r="H3455" t="s">
        <v>341</v>
      </c>
    </row>
    <row r="3456" spans="1:9" ht="25.5" x14ac:dyDescent="0.2">
      <c r="A3456">
        <v>2001</v>
      </c>
      <c r="B3456" s="32" t="s">
        <v>288</v>
      </c>
      <c r="C3456" s="21" t="s">
        <v>91</v>
      </c>
      <c r="D3456" s="32" t="s">
        <v>292</v>
      </c>
      <c r="E3456" t="s">
        <v>341</v>
      </c>
      <c r="F3456" s="20">
        <v>-2766</v>
      </c>
      <c r="G3456" s="32" t="s">
        <v>295</v>
      </c>
      <c r="H3456" t="s">
        <v>341</v>
      </c>
    </row>
    <row r="3457" spans="1:9" ht="33.75" x14ac:dyDescent="0.2">
      <c r="A3457">
        <v>2001</v>
      </c>
      <c r="B3457" s="32" t="s">
        <v>288</v>
      </c>
      <c r="C3457" s="22" t="s">
        <v>303</v>
      </c>
      <c r="D3457" s="32" t="s">
        <v>292</v>
      </c>
      <c r="E3457" t="s">
        <v>341</v>
      </c>
      <c r="F3457" s="20">
        <v>0</v>
      </c>
      <c r="G3457" s="32" t="s">
        <v>295</v>
      </c>
      <c r="H3457" t="s">
        <v>341</v>
      </c>
    </row>
    <row r="3458" spans="1:9" ht="25.5" x14ac:dyDescent="0.2">
      <c r="A3458">
        <v>2001</v>
      </c>
      <c r="B3458" s="32" t="s">
        <v>288</v>
      </c>
      <c r="C3458" s="21" t="s">
        <v>304</v>
      </c>
      <c r="D3458" s="32" t="s">
        <v>292</v>
      </c>
      <c r="E3458" t="s">
        <v>341</v>
      </c>
      <c r="F3458" s="20">
        <v>94</v>
      </c>
      <c r="G3458" s="32" t="s">
        <v>295</v>
      </c>
      <c r="H3458" t="s">
        <v>341</v>
      </c>
    </row>
    <row r="3459" spans="1:9" ht="25.5" x14ac:dyDescent="0.2">
      <c r="A3459">
        <v>2001</v>
      </c>
      <c r="B3459" s="32" t="s">
        <v>288</v>
      </c>
      <c r="C3459" s="29" t="s">
        <v>291</v>
      </c>
      <c r="D3459" s="32" t="s">
        <v>292</v>
      </c>
      <c r="E3459" t="s">
        <v>341</v>
      </c>
      <c r="F3459" s="20">
        <v>-256</v>
      </c>
      <c r="G3459" s="32" t="s">
        <v>295</v>
      </c>
      <c r="H3459" t="s">
        <v>341</v>
      </c>
    </row>
    <row r="3460" spans="1:9" ht="25.5" x14ac:dyDescent="0.2">
      <c r="A3460">
        <v>2001</v>
      </c>
      <c r="B3460" s="32" t="s">
        <v>288</v>
      </c>
      <c r="C3460" s="44" t="s">
        <v>302</v>
      </c>
      <c r="D3460" s="32" t="s">
        <v>292</v>
      </c>
      <c r="E3460" t="s">
        <v>97</v>
      </c>
      <c r="G3460" s="32" t="s">
        <v>295</v>
      </c>
      <c r="H3460" t="s">
        <v>97</v>
      </c>
      <c r="I3460" s="20">
        <v>6223</v>
      </c>
    </row>
    <row r="3461" spans="1:9" ht="25.5" x14ac:dyDescent="0.2">
      <c r="A3461">
        <v>2001</v>
      </c>
      <c r="B3461" s="32" t="s">
        <v>288</v>
      </c>
      <c r="C3461" s="45" t="s">
        <v>289</v>
      </c>
      <c r="D3461" s="32" t="s">
        <v>292</v>
      </c>
      <c r="E3461" t="s">
        <v>97</v>
      </c>
      <c r="F3461" s="20">
        <v>726</v>
      </c>
      <c r="G3461" s="32" t="s">
        <v>295</v>
      </c>
      <c r="H3461" t="s">
        <v>97</v>
      </c>
    </row>
    <row r="3462" spans="1:9" ht="25.5" x14ac:dyDescent="0.2">
      <c r="A3462">
        <v>2001</v>
      </c>
      <c r="B3462" s="32" t="s">
        <v>288</v>
      </c>
      <c r="C3462" s="15" t="s">
        <v>290</v>
      </c>
      <c r="D3462" s="32" t="s">
        <v>292</v>
      </c>
      <c r="E3462" t="s">
        <v>97</v>
      </c>
      <c r="F3462" s="20">
        <v>726</v>
      </c>
      <c r="G3462" s="32" t="s">
        <v>295</v>
      </c>
      <c r="H3462" t="s">
        <v>97</v>
      </c>
    </row>
    <row r="3463" spans="1:9" ht="25.5" x14ac:dyDescent="0.2">
      <c r="A3463">
        <v>2001</v>
      </c>
      <c r="B3463" s="32" t="s">
        <v>288</v>
      </c>
      <c r="C3463" s="21" t="s">
        <v>91</v>
      </c>
      <c r="D3463" s="32" t="s">
        <v>292</v>
      </c>
      <c r="E3463" t="s">
        <v>97</v>
      </c>
      <c r="F3463" s="20">
        <v>-288</v>
      </c>
      <c r="G3463" s="32" t="s">
        <v>295</v>
      </c>
      <c r="H3463" t="s">
        <v>97</v>
      </c>
    </row>
    <row r="3464" spans="1:9" ht="33.75" x14ac:dyDescent="0.2">
      <c r="A3464">
        <v>2001</v>
      </c>
      <c r="B3464" s="32" t="s">
        <v>288</v>
      </c>
      <c r="C3464" s="22" t="s">
        <v>303</v>
      </c>
      <c r="D3464" s="32" t="s">
        <v>292</v>
      </c>
      <c r="E3464" t="s">
        <v>97</v>
      </c>
      <c r="F3464" s="20">
        <v>0</v>
      </c>
      <c r="G3464" s="32" t="s">
        <v>295</v>
      </c>
      <c r="H3464" t="s">
        <v>97</v>
      </c>
    </row>
    <row r="3465" spans="1:9" ht="25.5" x14ac:dyDescent="0.2">
      <c r="A3465">
        <v>2001</v>
      </c>
      <c r="B3465" s="32" t="s">
        <v>288</v>
      </c>
      <c r="C3465" s="21" t="s">
        <v>304</v>
      </c>
      <c r="D3465" s="32" t="s">
        <v>292</v>
      </c>
      <c r="E3465" t="s">
        <v>97</v>
      </c>
      <c r="F3465" s="20">
        <v>20</v>
      </c>
      <c r="G3465" s="32" t="s">
        <v>295</v>
      </c>
      <c r="H3465" t="s">
        <v>97</v>
      </c>
    </row>
    <row r="3466" spans="1:9" ht="25.5" x14ac:dyDescent="0.2">
      <c r="A3466">
        <v>2001</v>
      </c>
      <c r="B3466" s="32" t="s">
        <v>288</v>
      </c>
      <c r="C3466" s="29" t="s">
        <v>291</v>
      </c>
      <c r="D3466" s="32" t="s">
        <v>292</v>
      </c>
      <c r="E3466" t="s">
        <v>97</v>
      </c>
      <c r="F3466" s="20">
        <v>5765</v>
      </c>
      <c r="G3466" s="32" t="s">
        <v>295</v>
      </c>
      <c r="H3466" t="s">
        <v>97</v>
      </c>
    </row>
    <row r="3467" spans="1:9" x14ac:dyDescent="0.2">
      <c r="A3467">
        <v>2002</v>
      </c>
      <c r="B3467" s="32" t="s">
        <v>98</v>
      </c>
      <c r="C3467" s="32" t="s">
        <v>86</v>
      </c>
      <c r="D3467" s="32" t="s">
        <v>292</v>
      </c>
      <c r="E3467" t="s">
        <v>94</v>
      </c>
      <c r="G3467" s="32" t="s">
        <v>295</v>
      </c>
      <c r="H3467" t="s">
        <v>94</v>
      </c>
      <c r="I3467" s="20">
        <v>119606</v>
      </c>
    </row>
    <row r="3468" spans="1:9" x14ac:dyDescent="0.2">
      <c r="A3468">
        <v>2002</v>
      </c>
      <c r="B3468" s="32" t="s">
        <v>98</v>
      </c>
      <c r="C3468" s="33" t="s">
        <v>87</v>
      </c>
      <c r="D3468" s="32" t="s">
        <v>292</v>
      </c>
      <c r="E3468" t="s">
        <v>94</v>
      </c>
      <c r="G3468" s="32" t="s">
        <v>295</v>
      </c>
      <c r="H3468" t="s">
        <v>94</v>
      </c>
      <c r="I3468" s="20">
        <v>6962</v>
      </c>
    </row>
    <row r="3469" spans="1:9" x14ac:dyDescent="0.2">
      <c r="A3469">
        <v>2002</v>
      </c>
      <c r="B3469" s="32" t="s">
        <v>98</v>
      </c>
      <c r="C3469" s="33" t="s">
        <v>339</v>
      </c>
      <c r="D3469" s="32" t="s">
        <v>292</v>
      </c>
      <c r="E3469" t="s">
        <v>94</v>
      </c>
      <c r="G3469" s="32" t="s">
        <v>295</v>
      </c>
      <c r="H3469" t="s">
        <v>94</v>
      </c>
      <c r="I3469" s="20">
        <v>3764</v>
      </c>
    </row>
    <row r="3470" spans="1:9" x14ac:dyDescent="0.2">
      <c r="A3470">
        <v>2002</v>
      </c>
      <c r="B3470" s="32" t="s">
        <v>98</v>
      </c>
      <c r="C3470" s="33" t="s">
        <v>340</v>
      </c>
      <c r="D3470" s="32" t="s">
        <v>292</v>
      </c>
      <c r="E3470" t="s">
        <v>94</v>
      </c>
      <c r="G3470" s="32" t="s">
        <v>295</v>
      </c>
      <c r="H3470" t="s">
        <v>94</v>
      </c>
      <c r="I3470" s="20">
        <v>108880</v>
      </c>
    </row>
    <row r="3471" spans="1:9" x14ac:dyDescent="0.2">
      <c r="A3471">
        <v>2002</v>
      </c>
      <c r="B3471" s="32" t="s">
        <v>98</v>
      </c>
      <c r="C3471" s="32" t="s">
        <v>88</v>
      </c>
      <c r="D3471" s="32" t="s">
        <v>292</v>
      </c>
      <c r="E3471" t="s">
        <v>94</v>
      </c>
      <c r="F3471" s="20">
        <v>31225</v>
      </c>
      <c r="G3471" s="32" t="s">
        <v>295</v>
      </c>
      <c r="H3471" t="s">
        <v>94</v>
      </c>
    </row>
    <row r="3472" spans="1:9" ht="15" x14ac:dyDescent="0.25">
      <c r="A3472">
        <v>2002</v>
      </c>
      <c r="B3472" s="32" t="s">
        <v>98</v>
      </c>
      <c r="C3472" s="34" t="s">
        <v>89</v>
      </c>
      <c r="D3472" s="32" t="s">
        <v>292</v>
      </c>
      <c r="E3472" t="s">
        <v>94</v>
      </c>
      <c r="F3472" s="20">
        <v>88381</v>
      </c>
      <c r="G3472" s="32" t="s">
        <v>295</v>
      </c>
      <c r="H3472" t="s">
        <v>94</v>
      </c>
    </row>
    <row r="3473" spans="1:9" x14ac:dyDescent="0.2">
      <c r="A3473">
        <v>2002</v>
      </c>
      <c r="B3473" s="32" t="s">
        <v>98</v>
      </c>
      <c r="C3473" s="32" t="s">
        <v>91</v>
      </c>
      <c r="D3473" s="32" t="s">
        <v>292</v>
      </c>
      <c r="E3473" t="s">
        <v>94</v>
      </c>
      <c r="F3473" s="20">
        <v>15255</v>
      </c>
      <c r="G3473" s="32" t="s">
        <v>295</v>
      </c>
      <c r="H3473" t="s">
        <v>94</v>
      </c>
    </row>
    <row r="3474" spans="1:9" ht="15" x14ac:dyDescent="0.25">
      <c r="A3474">
        <v>2002</v>
      </c>
      <c r="B3474" s="32" t="s">
        <v>98</v>
      </c>
      <c r="C3474" s="34" t="s">
        <v>92</v>
      </c>
      <c r="D3474" s="32" t="s">
        <v>292</v>
      </c>
      <c r="E3474" t="s">
        <v>94</v>
      </c>
      <c r="F3474" s="20">
        <v>73126</v>
      </c>
      <c r="G3474" s="32" t="s">
        <v>295</v>
      </c>
      <c r="H3474" t="s">
        <v>94</v>
      </c>
    </row>
    <row r="3475" spans="1:9" x14ac:dyDescent="0.2">
      <c r="A3475">
        <v>2002</v>
      </c>
      <c r="B3475" s="32" t="s">
        <v>98</v>
      </c>
      <c r="C3475" s="32" t="s">
        <v>86</v>
      </c>
      <c r="D3475" s="32" t="s">
        <v>292</v>
      </c>
      <c r="E3475" t="s">
        <v>95</v>
      </c>
      <c r="G3475" s="32" t="s">
        <v>295</v>
      </c>
      <c r="H3475" t="s">
        <v>95</v>
      </c>
      <c r="I3475" s="20">
        <v>28668</v>
      </c>
    </row>
    <row r="3476" spans="1:9" x14ac:dyDescent="0.2">
      <c r="A3476">
        <v>2002</v>
      </c>
      <c r="B3476" s="32" t="s">
        <v>98</v>
      </c>
      <c r="C3476" s="33" t="s">
        <v>87</v>
      </c>
      <c r="D3476" s="32" t="s">
        <v>292</v>
      </c>
      <c r="E3476" t="s">
        <v>95</v>
      </c>
      <c r="G3476" s="32" t="s">
        <v>295</v>
      </c>
      <c r="H3476" t="s">
        <v>95</v>
      </c>
      <c r="I3476" s="20">
        <v>1886</v>
      </c>
    </row>
    <row r="3477" spans="1:9" x14ac:dyDescent="0.2">
      <c r="A3477">
        <v>2002</v>
      </c>
      <c r="B3477" s="32" t="s">
        <v>98</v>
      </c>
      <c r="C3477" s="33" t="s">
        <v>339</v>
      </c>
      <c r="D3477" s="32" t="s">
        <v>292</v>
      </c>
      <c r="E3477" t="s">
        <v>95</v>
      </c>
      <c r="G3477" s="32" t="s">
        <v>295</v>
      </c>
      <c r="H3477" t="s">
        <v>95</v>
      </c>
      <c r="I3477" s="20">
        <v>1562</v>
      </c>
    </row>
    <row r="3478" spans="1:9" x14ac:dyDescent="0.2">
      <c r="A3478">
        <v>2002</v>
      </c>
      <c r="B3478" s="32" t="s">
        <v>98</v>
      </c>
      <c r="C3478" s="33" t="s">
        <v>340</v>
      </c>
      <c r="D3478" s="32" t="s">
        <v>292</v>
      </c>
      <c r="E3478" t="s">
        <v>95</v>
      </c>
      <c r="G3478" s="32" t="s">
        <v>295</v>
      </c>
      <c r="H3478" t="s">
        <v>95</v>
      </c>
      <c r="I3478" s="20">
        <v>25220</v>
      </c>
    </row>
    <row r="3479" spans="1:9" x14ac:dyDescent="0.2">
      <c r="A3479">
        <v>2002</v>
      </c>
      <c r="B3479" s="32" t="s">
        <v>98</v>
      </c>
      <c r="C3479" s="32" t="s">
        <v>88</v>
      </c>
      <c r="D3479" s="32" t="s">
        <v>292</v>
      </c>
      <c r="E3479" t="s">
        <v>95</v>
      </c>
      <c r="F3479" s="20">
        <v>5956</v>
      </c>
      <c r="G3479" s="32" t="s">
        <v>295</v>
      </c>
      <c r="H3479" t="s">
        <v>95</v>
      </c>
    </row>
    <row r="3480" spans="1:9" ht="15" x14ac:dyDescent="0.25">
      <c r="A3480">
        <v>2002</v>
      </c>
      <c r="B3480" s="32" t="s">
        <v>98</v>
      </c>
      <c r="C3480" s="34" t="s">
        <v>89</v>
      </c>
      <c r="D3480" s="32" t="s">
        <v>292</v>
      </c>
      <c r="E3480" t="s">
        <v>95</v>
      </c>
      <c r="F3480" s="20">
        <v>22712</v>
      </c>
      <c r="G3480" s="32" t="s">
        <v>295</v>
      </c>
      <c r="H3480" t="s">
        <v>95</v>
      </c>
    </row>
    <row r="3481" spans="1:9" x14ac:dyDescent="0.2">
      <c r="A3481">
        <v>2002</v>
      </c>
      <c r="B3481" s="32" t="s">
        <v>98</v>
      </c>
      <c r="C3481" s="32" t="s">
        <v>91</v>
      </c>
      <c r="D3481" s="32" t="s">
        <v>292</v>
      </c>
      <c r="E3481" t="s">
        <v>95</v>
      </c>
      <c r="F3481" s="20">
        <v>6615</v>
      </c>
      <c r="G3481" s="32" t="s">
        <v>295</v>
      </c>
      <c r="H3481" t="s">
        <v>95</v>
      </c>
    </row>
    <row r="3482" spans="1:9" ht="15" x14ac:dyDescent="0.25">
      <c r="A3482">
        <v>2002</v>
      </c>
      <c r="B3482" s="32" t="s">
        <v>98</v>
      </c>
      <c r="C3482" s="34" t="s">
        <v>92</v>
      </c>
      <c r="D3482" s="32" t="s">
        <v>292</v>
      </c>
      <c r="E3482" t="s">
        <v>95</v>
      </c>
      <c r="F3482" s="20">
        <v>16097</v>
      </c>
      <c r="G3482" s="32" t="s">
        <v>295</v>
      </c>
      <c r="H3482" t="s">
        <v>95</v>
      </c>
    </row>
    <row r="3483" spans="1:9" x14ac:dyDescent="0.2">
      <c r="A3483">
        <v>2002</v>
      </c>
      <c r="B3483" s="32" t="s">
        <v>98</v>
      </c>
      <c r="C3483" s="32" t="s">
        <v>86</v>
      </c>
      <c r="D3483" s="32" t="s">
        <v>292</v>
      </c>
      <c r="E3483" t="s">
        <v>96</v>
      </c>
      <c r="G3483" s="32" t="s">
        <v>295</v>
      </c>
      <c r="H3483" t="s">
        <v>96</v>
      </c>
      <c r="I3483" s="20">
        <v>59175</v>
      </c>
    </row>
    <row r="3484" spans="1:9" x14ac:dyDescent="0.2">
      <c r="A3484">
        <v>2002</v>
      </c>
      <c r="B3484" s="32" t="s">
        <v>98</v>
      </c>
      <c r="C3484" s="33" t="s">
        <v>87</v>
      </c>
      <c r="D3484" s="32" t="s">
        <v>292</v>
      </c>
      <c r="E3484" t="s">
        <v>96</v>
      </c>
      <c r="G3484" s="32" t="s">
        <v>295</v>
      </c>
      <c r="H3484" t="s">
        <v>96</v>
      </c>
      <c r="I3484" s="20">
        <v>1709</v>
      </c>
    </row>
    <row r="3485" spans="1:9" x14ac:dyDescent="0.2">
      <c r="A3485">
        <v>2002</v>
      </c>
      <c r="B3485" s="32" t="s">
        <v>98</v>
      </c>
      <c r="C3485" s="33" t="s">
        <v>339</v>
      </c>
      <c r="D3485" s="32" t="s">
        <v>292</v>
      </c>
      <c r="E3485" t="s">
        <v>96</v>
      </c>
      <c r="G3485" s="32" t="s">
        <v>295</v>
      </c>
      <c r="H3485" t="s">
        <v>96</v>
      </c>
      <c r="I3485" s="20">
        <v>2033</v>
      </c>
    </row>
    <row r="3486" spans="1:9" x14ac:dyDescent="0.2">
      <c r="A3486">
        <v>2002</v>
      </c>
      <c r="B3486" s="32" t="s">
        <v>98</v>
      </c>
      <c r="C3486" s="33" t="s">
        <v>340</v>
      </c>
      <c r="D3486" s="32" t="s">
        <v>292</v>
      </c>
      <c r="E3486" t="s">
        <v>96</v>
      </c>
      <c r="G3486" s="32" t="s">
        <v>295</v>
      </c>
      <c r="H3486" t="s">
        <v>96</v>
      </c>
      <c r="I3486" s="20">
        <v>55433</v>
      </c>
    </row>
    <row r="3487" spans="1:9" x14ac:dyDescent="0.2">
      <c r="A3487">
        <v>2002</v>
      </c>
      <c r="B3487" s="32" t="s">
        <v>98</v>
      </c>
      <c r="C3487" s="32" t="s">
        <v>88</v>
      </c>
      <c r="D3487" s="32" t="s">
        <v>292</v>
      </c>
      <c r="E3487" t="s">
        <v>96</v>
      </c>
      <c r="F3487" s="20">
        <v>12764</v>
      </c>
      <c r="G3487" s="32" t="s">
        <v>295</v>
      </c>
      <c r="H3487" t="s">
        <v>96</v>
      </c>
    </row>
    <row r="3488" spans="1:9" ht="15" x14ac:dyDescent="0.25">
      <c r="A3488">
        <v>2002</v>
      </c>
      <c r="B3488" s="32" t="s">
        <v>98</v>
      </c>
      <c r="C3488" s="34" t="s">
        <v>89</v>
      </c>
      <c r="D3488" s="32" t="s">
        <v>292</v>
      </c>
      <c r="E3488" t="s">
        <v>96</v>
      </c>
      <c r="F3488" s="20">
        <v>46411</v>
      </c>
      <c r="G3488" s="32" t="s">
        <v>295</v>
      </c>
      <c r="H3488" t="s">
        <v>96</v>
      </c>
    </row>
    <row r="3489" spans="1:9" x14ac:dyDescent="0.2">
      <c r="A3489">
        <v>2002</v>
      </c>
      <c r="B3489" s="32" t="s">
        <v>98</v>
      </c>
      <c r="C3489" s="32" t="s">
        <v>91</v>
      </c>
      <c r="D3489" s="32" t="s">
        <v>292</v>
      </c>
      <c r="E3489" t="s">
        <v>96</v>
      </c>
      <c r="F3489" s="20">
        <v>5301</v>
      </c>
      <c r="G3489" s="32" t="s">
        <v>295</v>
      </c>
      <c r="H3489" t="s">
        <v>96</v>
      </c>
    </row>
    <row r="3490" spans="1:9" ht="15" x14ac:dyDescent="0.25">
      <c r="A3490">
        <v>2002</v>
      </c>
      <c r="B3490" s="32" t="s">
        <v>98</v>
      </c>
      <c r="C3490" s="34" t="s">
        <v>92</v>
      </c>
      <c r="D3490" s="32" t="s">
        <v>292</v>
      </c>
      <c r="E3490" t="s">
        <v>96</v>
      </c>
      <c r="F3490" s="20">
        <v>41110</v>
      </c>
      <c r="G3490" s="32" t="s">
        <v>295</v>
      </c>
      <c r="H3490" t="s">
        <v>96</v>
      </c>
    </row>
    <row r="3491" spans="1:9" x14ac:dyDescent="0.2">
      <c r="A3491">
        <v>2002</v>
      </c>
      <c r="B3491" s="32" t="s">
        <v>98</v>
      </c>
      <c r="C3491" s="32" t="s">
        <v>86</v>
      </c>
      <c r="D3491" s="32" t="s">
        <v>292</v>
      </c>
      <c r="E3491" t="s">
        <v>341</v>
      </c>
      <c r="G3491" s="32" t="s">
        <v>295</v>
      </c>
      <c r="H3491" t="s">
        <v>341</v>
      </c>
      <c r="I3491" s="20">
        <v>26457</v>
      </c>
    </row>
    <row r="3492" spans="1:9" x14ac:dyDescent="0.2">
      <c r="A3492">
        <v>2002</v>
      </c>
      <c r="B3492" s="32" t="s">
        <v>98</v>
      </c>
      <c r="C3492" s="33" t="s">
        <v>87</v>
      </c>
      <c r="D3492" s="32" t="s">
        <v>292</v>
      </c>
      <c r="E3492" t="s">
        <v>341</v>
      </c>
      <c r="G3492" s="32" t="s">
        <v>295</v>
      </c>
      <c r="H3492" t="s">
        <v>341</v>
      </c>
      <c r="I3492" s="20">
        <v>3273</v>
      </c>
    </row>
    <row r="3493" spans="1:9" x14ac:dyDescent="0.2">
      <c r="A3493">
        <v>2002</v>
      </c>
      <c r="B3493" s="32" t="s">
        <v>98</v>
      </c>
      <c r="C3493" s="33" t="s">
        <v>339</v>
      </c>
      <c r="D3493" s="32" t="s">
        <v>292</v>
      </c>
      <c r="E3493" t="s">
        <v>341</v>
      </c>
      <c r="G3493" s="32" t="s">
        <v>295</v>
      </c>
      <c r="H3493" t="s">
        <v>341</v>
      </c>
      <c r="I3493" s="20">
        <v>169</v>
      </c>
    </row>
    <row r="3494" spans="1:9" x14ac:dyDescent="0.2">
      <c r="A3494">
        <v>2002</v>
      </c>
      <c r="B3494" s="32" t="s">
        <v>98</v>
      </c>
      <c r="C3494" s="33" t="s">
        <v>340</v>
      </c>
      <c r="D3494" s="32" t="s">
        <v>292</v>
      </c>
      <c r="E3494" t="s">
        <v>341</v>
      </c>
      <c r="G3494" s="32" t="s">
        <v>295</v>
      </c>
      <c r="H3494" t="s">
        <v>341</v>
      </c>
      <c r="I3494" s="20">
        <v>23015</v>
      </c>
    </row>
    <row r="3495" spans="1:9" x14ac:dyDescent="0.2">
      <c r="A3495">
        <v>2002</v>
      </c>
      <c r="B3495" s="32" t="s">
        <v>98</v>
      </c>
      <c r="C3495" s="32" t="s">
        <v>88</v>
      </c>
      <c r="D3495" s="32" t="s">
        <v>292</v>
      </c>
      <c r="E3495" t="s">
        <v>341</v>
      </c>
      <c r="F3495" s="20">
        <v>10949</v>
      </c>
      <c r="G3495" s="32" t="s">
        <v>295</v>
      </c>
      <c r="H3495" t="s">
        <v>341</v>
      </c>
    </row>
    <row r="3496" spans="1:9" ht="15" x14ac:dyDescent="0.25">
      <c r="A3496">
        <v>2002</v>
      </c>
      <c r="B3496" s="32" t="s">
        <v>98</v>
      </c>
      <c r="C3496" s="34" t="s">
        <v>89</v>
      </c>
      <c r="D3496" s="32" t="s">
        <v>292</v>
      </c>
      <c r="E3496" t="s">
        <v>341</v>
      </c>
      <c r="F3496" s="20">
        <v>15508</v>
      </c>
      <c r="G3496" s="32" t="s">
        <v>295</v>
      </c>
      <c r="H3496" t="s">
        <v>341</v>
      </c>
    </row>
    <row r="3497" spans="1:9" x14ac:dyDescent="0.2">
      <c r="A3497">
        <v>2002</v>
      </c>
      <c r="B3497" s="32" t="s">
        <v>98</v>
      </c>
      <c r="C3497" s="32" t="s">
        <v>91</v>
      </c>
      <c r="D3497" s="32" t="s">
        <v>292</v>
      </c>
      <c r="E3497" t="s">
        <v>341</v>
      </c>
      <c r="F3497" s="20">
        <v>3015</v>
      </c>
      <c r="G3497" s="32" t="s">
        <v>295</v>
      </c>
      <c r="H3497" t="s">
        <v>341</v>
      </c>
    </row>
    <row r="3498" spans="1:9" ht="15" x14ac:dyDescent="0.25">
      <c r="A3498">
        <v>2002</v>
      </c>
      <c r="B3498" s="32" t="s">
        <v>98</v>
      </c>
      <c r="C3498" s="34" t="s">
        <v>92</v>
      </c>
      <c r="D3498" s="32" t="s">
        <v>292</v>
      </c>
      <c r="E3498" t="s">
        <v>341</v>
      </c>
      <c r="F3498" s="20">
        <v>12493</v>
      </c>
      <c r="G3498" s="32" t="s">
        <v>295</v>
      </c>
      <c r="H3498" t="s">
        <v>341</v>
      </c>
    </row>
    <row r="3499" spans="1:9" x14ac:dyDescent="0.2">
      <c r="A3499">
        <v>2002</v>
      </c>
      <c r="B3499" s="32" t="s">
        <v>98</v>
      </c>
      <c r="C3499" s="32" t="s">
        <v>86</v>
      </c>
      <c r="D3499" s="32" t="s">
        <v>292</v>
      </c>
      <c r="E3499" t="s">
        <v>97</v>
      </c>
      <c r="G3499" s="32" t="s">
        <v>295</v>
      </c>
      <c r="H3499" t="s">
        <v>97</v>
      </c>
      <c r="I3499" s="20">
        <v>5306</v>
      </c>
    </row>
    <row r="3500" spans="1:9" x14ac:dyDescent="0.2">
      <c r="A3500">
        <v>2002</v>
      </c>
      <c r="B3500" s="32" t="s">
        <v>98</v>
      </c>
      <c r="C3500" s="33" t="s">
        <v>87</v>
      </c>
      <c r="D3500" s="32" t="s">
        <v>292</v>
      </c>
      <c r="E3500" t="s">
        <v>97</v>
      </c>
      <c r="G3500" s="32" t="s">
        <v>295</v>
      </c>
      <c r="H3500" t="s">
        <v>97</v>
      </c>
      <c r="I3500" s="20">
        <v>94</v>
      </c>
    </row>
    <row r="3501" spans="1:9" x14ac:dyDescent="0.2">
      <c r="A3501">
        <v>2002</v>
      </c>
      <c r="B3501" s="32" t="s">
        <v>98</v>
      </c>
      <c r="C3501" s="33" t="s">
        <v>339</v>
      </c>
      <c r="D3501" s="32" t="s">
        <v>292</v>
      </c>
      <c r="E3501" t="s">
        <v>97</v>
      </c>
      <c r="G3501" s="32" t="s">
        <v>295</v>
      </c>
      <c r="H3501" t="s">
        <v>97</v>
      </c>
      <c r="I3501" s="20">
        <v>0</v>
      </c>
    </row>
    <row r="3502" spans="1:9" x14ac:dyDescent="0.2">
      <c r="A3502">
        <v>2002</v>
      </c>
      <c r="B3502" s="32" t="s">
        <v>98</v>
      </c>
      <c r="C3502" s="33" t="s">
        <v>340</v>
      </c>
      <c r="D3502" s="32" t="s">
        <v>292</v>
      </c>
      <c r="E3502" t="s">
        <v>97</v>
      </c>
      <c r="G3502" s="32" t="s">
        <v>295</v>
      </c>
      <c r="H3502" t="s">
        <v>97</v>
      </c>
      <c r="I3502" s="20">
        <v>5212</v>
      </c>
    </row>
    <row r="3503" spans="1:9" x14ac:dyDescent="0.2">
      <c r="A3503">
        <v>2002</v>
      </c>
      <c r="B3503" s="32" t="s">
        <v>98</v>
      </c>
      <c r="C3503" s="32" t="s">
        <v>88</v>
      </c>
      <c r="D3503" s="32" t="s">
        <v>292</v>
      </c>
      <c r="E3503" t="s">
        <v>97</v>
      </c>
      <c r="F3503" s="20">
        <v>0</v>
      </c>
      <c r="G3503" s="32" t="s">
        <v>295</v>
      </c>
      <c r="H3503" t="s">
        <v>97</v>
      </c>
    </row>
    <row r="3504" spans="1:9" ht="15" x14ac:dyDescent="0.25">
      <c r="A3504">
        <v>2002</v>
      </c>
      <c r="B3504" s="32" t="s">
        <v>98</v>
      </c>
      <c r="C3504" s="34" t="s">
        <v>89</v>
      </c>
      <c r="D3504" s="32" t="s">
        <v>292</v>
      </c>
      <c r="E3504" t="s">
        <v>97</v>
      </c>
      <c r="F3504" s="20">
        <v>0</v>
      </c>
      <c r="G3504" s="32" t="s">
        <v>295</v>
      </c>
      <c r="H3504" t="s">
        <v>97</v>
      </c>
    </row>
    <row r="3505" spans="1:9" x14ac:dyDescent="0.2">
      <c r="A3505">
        <v>2002</v>
      </c>
      <c r="B3505" s="32" t="s">
        <v>98</v>
      </c>
      <c r="C3505" s="32" t="s">
        <v>91</v>
      </c>
      <c r="D3505" s="32" t="s">
        <v>292</v>
      </c>
      <c r="E3505" t="s">
        <v>97</v>
      </c>
      <c r="F3505" s="20">
        <v>0</v>
      </c>
      <c r="G3505" s="32" t="s">
        <v>295</v>
      </c>
      <c r="H3505" t="s">
        <v>97</v>
      </c>
    </row>
    <row r="3506" spans="1:9" ht="15" x14ac:dyDescent="0.25">
      <c r="A3506">
        <v>2002</v>
      </c>
      <c r="B3506" s="32" t="s">
        <v>98</v>
      </c>
      <c r="C3506" s="34" t="s">
        <v>92</v>
      </c>
      <c r="D3506" s="32" t="s">
        <v>292</v>
      </c>
      <c r="E3506" t="s">
        <v>97</v>
      </c>
      <c r="F3506" s="20">
        <v>0</v>
      </c>
      <c r="G3506" s="32" t="s">
        <v>295</v>
      </c>
      <c r="H3506" t="s">
        <v>97</v>
      </c>
    </row>
    <row r="3507" spans="1:9" ht="15" x14ac:dyDescent="0.25">
      <c r="A3507">
        <v>2002</v>
      </c>
      <c r="B3507" s="32" t="s">
        <v>99</v>
      </c>
      <c r="C3507" s="34" t="s">
        <v>90</v>
      </c>
      <c r="D3507" s="32" t="s">
        <v>292</v>
      </c>
      <c r="E3507" t="s">
        <v>94</v>
      </c>
      <c r="G3507" s="32" t="s">
        <v>295</v>
      </c>
      <c r="H3507" t="s">
        <v>94</v>
      </c>
      <c r="I3507" s="20">
        <v>88381</v>
      </c>
    </row>
    <row r="3508" spans="1:9" ht="15" x14ac:dyDescent="0.25">
      <c r="A3508">
        <v>2002</v>
      </c>
      <c r="B3508" s="32" t="s">
        <v>99</v>
      </c>
      <c r="C3508" s="34" t="s">
        <v>93</v>
      </c>
      <c r="D3508" s="32" t="s">
        <v>292</v>
      </c>
      <c r="E3508" t="s">
        <v>94</v>
      </c>
      <c r="G3508" s="32" t="s">
        <v>295</v>
      </c>
      <c r="H3508" t="s">
        <v>94</v>
      </c>
      <c r="I3508" s="20">
        <v>73126</v>
      </c>
    </row>
    <row r="3509" spans="1:9" ht="15" x14ac:dyDescent="0.25">
      <c r="A3509">
        <v>2002</v>
      </c>
      <c r="B3509" s="32" t="s">
        <v>99</v>
      </c>
      <c r="C3509" s="34" t="s">
        <v>208</v>
      </c>
      <c r="D3509" s="32" t="s">
        <v>292</v>
      </c>
      <c r="E3509" t="s">
        <v>94</v>
      </c>
      <c r="F3509" s="20">
        <v>73022</v>
      </c>
      <c r="G3509" s="32" t="s">
        <v>295</v>
      </c>
      <c r="H3509" t="s">
        <v>94</v>
      </c>
    </row>
    <row r="3510" spans="1:9" x14ac:dyDescent="0.2">
      <c r="A3510">
        <v>2002</v>
      </c>
      <c r="B3510" s="32" t="s">
        <v>99</v>
      </c>
      <c r="C3510" s="32" t="s">
        <v>209</v>
      </c>
      <c r="D3510" s="32" t="s">
        <v>292</v>
      </c>
      <c r="E3510" t="s">
        <v>94</v>
      </c>
      <c r="F3510" s="20">
        <v>56261</v>
      </c>
      <c r="G3510" s="32" t="s">
        <v>295</v>
      </c>
      <c r="H3510" t="s">
        <v>94</v>
      </c>
    </row>
    <row r="3511" spans="1:9" x14ac:dyDescent="0.2">
      <c r="A3511">
        <v>2002</v>
      </c>
      <c r="B3511" s="32" t="s">
        <v>99</v>
      </c>
      <c r="C3511" s="32" t="s">
        <v>210</v>
      </c>
      <c r="D3511" s="32" t="s">
        <v>292</v>
      </c>
      <c r="E3511" t="s">
        <v>94</v>
      </c>
      <c r="F3511" s="20">
        <v>16761</v>
      </c>
      <c r="G3511" s="32" t="s">
        <v>295</v>
      </c>
      <c r="H3511" t="s">
        <v>94</v>
      </c>
    </row>
    <row r="3512" spans="1:9" x14ac:dyDescent="0.2">
      <c r="A3512">
        <v>2002</v>
      </c>
      <c r="B3512" s="32" t="s">
        <v>99</v>
      </c>
      <c r="C3512" s="33" t="s">
        <v>211</v>
      </c>
      <c r="D3512" s="32" t="s">
        <v>292</v>
      </c>
      <c r="E3512" t="s">
        <v>94</v>
      </c>
      <c r="F3512" s="20">
        <v>10931</v>
      </c>
      <c r="G3512" s="32" t="s">
        <v>295</v>
      </c>
      <c r="H3512" t="s">
        <v>94</v>
      </c>
    </row>
    <row r="3513" spans="1:9" x14ac:dyDescent="0.2">
      <c r="A3513">
        <v>2002</v>
      </c>
      <c r="B3513" s="32" t="s">
        <v>99</v>
      </c>
      <c r="C3513" s="33" t="s">
        <v>212</v>
      </c>
      <c r="D3513" s="32" t="s">
        <v>292</v>
      </c>
      <c r="E3513" t="s">
        <v>94</v>
      </c>
      <c r="F3513" s="20">
        <v>5830</v>
      </c>
      <c r="G3513" s="32" t="s">
        <v>295</v>
      </c>
      <c r="H3513" t="s">
        <v>94</v>
      </c>
    </row>
    <row r="3514" spans="1:9" x14ac:dyDescent="0.2">
      <c r="A3514">
        <v>2002</v>
      </c>
      <c r="B3514" s="32" t="s">
        <v>99</v>
      </c>
      <c r="C3514" s="32" t="s">
        <v>213</v>
      </c>
      <c r="D3514" s="32" t="s">
        <v>292</v>
      </c>
      <c r="E3514" t="s">
        <v>94</v>
      </c>
      <c r="F3514" s="20">
        <v>104</v>
      </c>
      <c r="G3514" s="32" t="s">
        <v>295</v>
      </c>
      <c r="H3514" t="s">
        <v>94</v>
      </c>
    </row>
    <row r="3515" spans="1:9" x14ac:dyDescent="0.2">
      <c r="A3515">
        <v>2002</v>
      </c>
      <c r="B3515" s="32" t="s">
        <v>99</v>
      </c>
      <c r="C3515" s="32" t="s">
        <v>214</v>
      </c>
      <c r="D3515" s="32" t="s">
        <v>292</v>
      </c>
      <c r="E3515" t="s">
        <v>94</v>
      </c>
      <c r="F3515" s="20">
        <v>0</v>
      </c>
      <c r="G3515" s="32" t="s">
        <v>295</v>
      </c>
      <c r="H3515" t="s">
        <v>94</v>
      </c>
    </row>
    <row r="3516" spans="1:9" x14ac:dyDescent="0.2">
      <c r="A3516">
        <v>2002</v>
      </c>
      <c r="B3516" s="32" t="s">
        <v>99</v>
      </c>
      <c r="C3516" s="32" t="s">
        <v>215</v>
      </c>
      <c r="D3516" s="32" t="s">
        <v>292</v>
      </c>
      <c r="E3516" t="s">
        <v>94</v>
      </c>
      <c r="F3516" s="20">
        <v>15255</v>
      </c>
      <c r="G3516" s="32" t="s">
        <v>295</v>
      </c>
      <c r="H3516" t="s">
        <v>94</v>
      </c>
    </row>
    <row r="3517" spans="1:9" x14ac:dyDescent="0.2">
      <c r="A3517">
        <v>2002</v>
      </c>
      <c r="B3517" s="32" t="s">
        <v>99</v>
      </c>
      <c r="C3517" s="32" t="s">
        <v>216</v>
      </c>
      <c r="D3517" s="32" t="s">
        <v>292</v>
      </c>
      <c r="E3517" t="s">
        <v>94</v>
      </c>
      <c r="F3517" s="20">
        <v>0</v>
      </c>
      <c r="G3517" s="32" t="s">
        <v>295</v>
      </c>
      <c r="H3517" t="s">
        <v>94</v>
      </c>
    </row>
    <row r="3518" spans="1:9" ht="15" x14ac:dyDescent="0.25">
      <c r="A3518">
        <v>2002</v>
      </c>
      <c r="B3518" s="32" t="s">
        <v>99</v>
      </c>
      <c r="C3518" s="34" t="s">
        <v>90</v>
      </c>
      <c r="D3518" s="32" t="s">
        <v>292</v>
      </c>
      <c r="E3518" t="s">
        <v>95</v>
      </c>
      <c r="G3518" s="32" t="s">
        <v>295</v>
      </c>
      <c r="H3518" t="s">
        <v>95</v>
      </c>
      <c r="I3518" s="20">
        <v>22712</v>
      </c>
    </row>
    <row r="3519" spans="1:9" ht="15" x14ac:dyDescent="0.25">
      <c r="A3519">
        <v>2002</v>
      </c>
      <c r="B3519" s="32" t="s">
        <v>99</v>
      </c>
      <c r="C3519" s="34" t="s">
        <v>93</v>
      </c>
      <c r="D3519" s="32" t="s">
        <v>292</v>
      </c>
      <c r="E3519" t="s">
        <v>95</v>
      </c>
      <c r="G3519" s="32" t="s">
        <v>295</v>
      </c>
      <c r="H3519" t="s">
        <v>95</v>
      </c>
      <c r="I3519" s="20">
        <v>16097</v>
      </c>
    </row>
    <row r="3520" spans="1:9" ht="15" x14ac:dyDescent="0.25">
      <c r="A3520">
        <v>2002</v>
      </c>
      <c r="B3520" s="32" t="s">
        <v>99</v>
      </c>
      <c r="C3520" s="34" t="s">
        <v>208</v>
      </c>
      <c r="D3520" s="32" t="s">
        <v>292</v>
      </c>
      <c r="E3520" t="s">
        <v>95</v>
      </c>
      <c r="F3520" s="20">
        <v>16077</v>
      </c>
      <c r="G3520" s="32" t="s">
        <v>295</v>
      </c>
      <c r="H3520" t="s">
        <v>95</v>
      </c>
    </row>
    <row r="3521" spans="1:9" x14ac:dyDescent="0.2">
      <c r="A3521">
        <v>2002</v>
      </c>
      <c r="B3521" s="32" t="s">
        <v>99</v>
      </c>
      <c r="C3521" s="32" t="s">
        <v>209</v>
      </c>
      <c r="D3521" s="32" t="s">
        <v>292</v>
      </c>
      <c r="E3521" t="s">
        <v>95</v>
      </c>
      <c r="F3521" s="20">
        <v>12048</v>
      </c>
      <c r="G3521" s="32" t="s">
        <v>295</v>
      </c>
      <c r="H3521" t="s">
        <v>95</v>
      </c>
    </row>
    <row r="3522" spans="1:9" x14ac:dyDescent="0.2">
      <c r="A3522">
        <v>2002</v>
      </c>
      <c r="B3522" s="32" t="s">
        <v>99</v>
      </c>
      <c r="C3522" s="32" t="s">
        <v>210</v>
      </c>
      <c r="D3522" s="32" t="s">
        <v>292</v>
      </c>
      <c r="E3522" t="s">
        <v>95</v>
      </c>
      <c r="F3522" s="20">
        <v>4029</v>
      </c>
      <c r="G3522" s="32" t="s">
        <v>295</v>
      </c>
      <c r="H3522" t="s">
        <v>95</v>
      </c>
    </row>
    <row r="3523" spans="1:9" x14ac:dyDescent="0.2">
      <c r="A3523">
        <v>2002</v>
      </c>
      <c r="B3523" s="32" t="s">
        <v>99</v>
      </c>
      <c r="C3523" s="33" t="s">
        <v>211</v>
      </c>
      <c r="D3523" s="32" t="s">
        <v>292</v>
      </c>
      <c r="E3523" t="s">
        <v>95</v>
      </c>
      <c r="F3523" s="20">
        <v>1530</v>
      </c>
      <c r="G3523" s="32" t="s">
        <v>295</v>
      </c>
      <c r="H3523" t="s">
        <v>95</v>
      </c>
    </row>
    <row r="3524" spans="1:9" x14ac:dyDescent="0.2">
      <c r="A3524">
        <v>2002</v>
      </c>
      <c r="B3524" s="32" t="s">
        <v>99</v>
      </c>
      <c r="C3524" s="33" t="s">
        <v>212</v>
      </c>
      <c r="D3524" s="32" t="s">
        <v>292</v>
      </c>
      <c r="E3524" t="s">
        <v>95</v>
      </c>
      <c r="F3524" s="20">
        <v>2499</v>
      </c>
      <c r="G3524" s="32" t="s">
        <v>295</v>
      </c>
      <c r="H3524" t="s">
        <v>95</v>
      </c>
    </row>
    <row r="3525" spans="1:9" x14ac:dyDescent="0.2">
      <c r="A3525">
        <v>2002</v>
      </c>
      <c r="B3525" s="32" t="s">
        <v>99</v>
      </c>
      <c r="C3525" s="32" t="s">
        <v>213</v>
      </c>
      <c r="D3525" s="32" t="s">
        <v>292</v>
      </c>
      <c r="E3525" t="s">
        <v>95</v>
      </c>
      <c r="F3525" s="20">
        <v>20</v>
      </c>
      <c r="G3525" s="32" t="s">
        <v>295</v>
      </c>
      <c r="H3525" t="s">
        <v>95</v>
      </c>
    </row>
    <row r="3526" spans="1:9" x14ac:dyDescent="0.2">
      <c r="A3526">
        <v>2002</v>
      </c>
      <c r="B3526" s="32" t="s">
        <v>99</v>
      </c>
      <c r="C3526" s="32" t="s">
        <v>214</v>
      </c>
      <c r="D3526" s="32" t="s">
        <v>292</v>
      </c>
      <c r="E3526" t="s">
        <v>95</v>
      </c>
      <c r="F3526" s="20">
        <v>0</v>
      </c>
      <c r="G3526" s="32" t="s">
        <v>295</v>
      </c>
      <c r="H3526" t="s">
        <v>95</v>
      </c>
    </row>
    <row r="3527" spans="1:9" x14ac:dyDescent="0.2">
      <c r="A3527">
        <v>2002</v>
      </c>
      <c r="B3527" s="32" t="s">
        <v>99</v>
      </c>
      <c r="C3527" s="32" t="s">
        <v>215</v>
      </c>
      <c r="D3527" s="32" t="s">
        <v>292</v>
      </c>
      <c r="E3527" t="s">
        <v>95</v>
      </c>
      <c r="F3527" s="20">
        <v>6615</v>
      </c>
      <c r="G3527" s="32" t="s">
        <v>295</v>
      </c>
      <c r="H3527" t="s">
        <v>95</v>
      </c>
    </row>
    <row r="3528" spans="1:9" x14ac:dyDescent="0.2">
      <c r="A3528">
        <v>2002</v>
      </c>
      <c r="B3528" s="32" t="s">
        <v>99</v>
      </c>
      <c r="C3528" s="32" t="s">
        <v>216</v>
      </c>
      <c r="D3528" s="32" t="s">
        <v>292</v>
      </c>
      <c r="E3528" t="s">
        <v>95</v>
      </c>
      <c r="F3528" s="20">
        <v>0</v>
      </c>
      <c r="G3528" s="32" t="s">
        <v>295</v>
      </c>
      <c r="H3528" t="s">
        <v>95</v>
      </c>
    </row>
    <row r="3529" spans="1:9" ht="15" x14ac:dyDescent="0.25">
      <c r="A3529">
        <v>2002</v>
      </c>
      <c r="B3529" s="32" t="s">
        <v>99</v>
      </c>
      <c r="C3529" s="34" t="s">
        <v>90</v>
      </c>
      <c r="D3529" s="32" t="s">
        <v>292</v>
      </c>
      <c r="E3529" t="s">
        <v>96</v>
      </c>
      <c r="G3529" s="32" t="s">
        <v>295</v>
      </c>
      <c r="H3529" t="s">
        <v>96</v>
      </c>
      <c r="I3529" s="20">
        <v>46411</v>
      </c>
    </row>
    <row r="3530" spans="1:9" ht="15" x14ac:dyDescent="0.25">
      <c r="A3530">
        <v>2002</v>
      </c>
      <c r="B3530" s="32" t="s">
        <v>99</v>
      </c>
      <c r="C3530" s="34" t="s">
        <v>93</v>
      </c>
      <c r="D3530" s="32" t="s">
        <v>292</v>
      </c>
      <c r="E3530" t="s">
        <v>96</v>
      </c>
      <c r="G3530" s="32" t="s">
        <v>295</v>
      </c>
      <c r="H3530" t="s">
        <v>96</v>
      </c>
      <c r="I3530" s="20">
        <v>41110</v>
      </c>
    </row>
    <row r="3531" spans="1:9" ht="15" x14ac:dyDescent="0.25">
      <c r="A3531">
        <v>2002</v>
      </c>
      <c r="B3531" s="32" t="s">
        <v>99</v>
      </c>
      <c r="C3531" s="34" t="s">
        <v>208</v>
      </c>
      <c r="D3531" s="32" t="s">
        <v>292</v>
      </c>
      <c r="E3531" t="s">
        <v>96</v>
      </c>
      <c r="F3531" s="20">
        <v>41040</v>
      </c>
      <c r="G3531" s="32" t="s">
        <v>295</v>
      </c>
      <c r="H3531" t="s">
        <v>96</v>
      </c>
    </row>
    <row r="3532" spans="1:9" x14ac:dyDescent="0.2">
      <c r="A3532">
        <v>2002</v>
      </c>
      <c r="B3532" s="32" t="s">
        <v>99</v>
      </c>
      <c r="C3532" s="32" t="s">
        <v>209</v>
      </c>
      <c r="D3532" s="32" t="s">
        <v>292</v>
      </c>
      <c r="E3532" t="s">
        <v>96</v>
      </c>
      <c r="F3532" s="20">
        <v>32102</v>
      </c>
      <c r="G3532" s="32" t="s">
        <v>295</v>
      </c>
      <c r="H3532" t="s">
        <v>96</v>
      </c>
    </row>
    <row r="3533" spans="1:9" x14ac:dyDescent="0.2">
      <c r="A3533">
        <v>2002</v>
      </c>
      <c r="B3533" s="32" t="s">
        <v>99</v>
      </c>
      <c r="C3533" s="32" t="s">
        <v>210</v>
      </c>
      <c r="D3533" s="32" t="s">
        <v>292</v>
      </c>
      <c r="E3533" t="s">
        <v>96</v>
      </c>
      <c r="F3533" s="20">
        <v>8938</v>
      </c>
      <c r="G3533" s="32" t="s">
        <v>295</v>
      </c>
      <c r="H3533" t="s">
        <v>96</v>
      </c>
    </row>
    <row r="3534" spans="1:9" x14ac:dyDescent="0.2">
      <c r="A3534">
        <v>2002</v>
      </c>
      <c r="B3534" s="32" t="s">
        <v>99</v>
      </c>
      <c r="C3534" s="33" t="s">
        <v>211</v>
      </c>
      <c r="D3534" s="32" t="s">
        <v>292</v>
      </c>
      <c r="E3534" t="s">
        <v>96</v>
      </c>
      <c r="F3534" s="20">
        <v>5906</v>
      </c>
      <c r="G3534" s="32" t="s">
        <v>295</v>
      </c>
      <c r="H3534" t="s">
        <v>96</v>
      </c>
    </row>
    <row r="3535" spans="1:9" x14ac:dyDescent="0.2">
      <c r="A3535">
        <v>2002</v>
      </c>
      <c r="B3535" s="32" t="s">
        <v>99</v>
      </c>
      <c r="C3535" s="33" t="s">
        <v>212</v>
      </c>
      <c r="D3535" s="32" t="s">
        <v>292</v>
      </c>
      <c r="E3535" t="s">
        <v>96</v>
      </c>
      <c r="F3535" s="20">
        <v>3032</v>
      </c>
      <c r="G3535" s="32" t="s">
        <v>295</v>
      </c>
      <c r="H3535" t="s">
        <v>96</v>
      </c>
    </row>
    <row r="3536" spans="1:9" x14ac:dyDescent="0.2">
      <c r="A3536">
        <v>2002</v>
      </c>
      <c r="B3536" s="32" t="s">
        <v>99</v>
      </c>
      <c r="C3536" s="32" t="s">
        <v>213</v>
      </c>
      <c r="D3536" s="32" t="s">
        <v>292</v>
      </c>
      <c r="E3536" t="s">
        <v>96</v>
      </c>
      <c r="F3536" s="20">
        <v>70</v>
      </c>
      <c r="G3536" s="32" t="s">
        <v>295</v>
      </c>
      <c r="H3536" t="s">
        <v>96</v>
      </c>
    </row>
    <row r="3537" spans="1:9" x14ac:dyDescent="0.2">
      <c r="A3537">
        <v>2002</v>
      </c>
      <c r="B3537" s="32" t="s">
        <v>99</v>
      </c>
      <c r="C3537" s="32" t="s">
        <v>214</v>
      </c>
      <c r="D3537" s="32" t="s">
        <v>292</v>
      </c>
      <c r="E3537" t="s">
        <v>96</v>
      </c>
      <c r="F3537" s="20">
        <v>0</v>
      </c>
      <c r="G3537" s="32" t="s">
        <v>295</v>
      </c>
      <c r="H3537" t="s">
        <v>96</v>
      </c>
    </row>
    <row r="3538" spans="1:9" x14ac:dyDescent="0.2">
      <c r="A3538">
        <v>2002</v>
      </c>
      <c r="B3538" s="32" t="s">
        <v>99</v>
      </c>
      <c r="C3538" s="32" t="s">
        <v>215</v>
      </c>
      <c r="D3538" s="32" t="s">
        <v>292</v>
      </c>
      <c r="E3538" t="s">
        <v>96</v>
      </c>
      <c r="F3538" s="20">
        <v>5301</v>
      </c>
      <c r="G3538" s="32" t="s">
        <v>295</v>
      </c>
      <c r="H3538" t="s">
        <v>96</v>
      </c>
    </row>
    <row r="3539" spans="1:9" x14ac:dyDescent="0.2">
      <c r="A3539">
        <v>2002</v>
      </c>
      <c r="B3539" s="32" t="s">
        <v>99</v>
      </c>
      <c r="C3539" s="32" t="s">
        <v>216</v>
      </c>
      <c r="D3539" s="32" t="s">
        <v>292</v>
      </c>
      <c r="E3539" t="s">
        <v>96</v>
      </c>
      <c r="F3539" s="20">
        <v>0</v>
      </c>
      <c r="G3539" s="32" t="s">
        <v>295</v>
      </c>
      <c r="H3539" t="s">
        <v>96</v>
      </c>
    </row>
    <row r="3540" spans="1:9" ht="15" x14ac:dyDescent="0.25">
      <c r="A3540">
        <v>2002</v>
      </c>
      <c r="B3540" s="32" t="s">
        <v>99</v>
      </c>
      <c r="C3540" s="34" t="s">
        <v>90</v>
      </c>
      <c r="D3540" s="32" t="s">
        <v>292</v>
      </c>
      <c r="E3540" t="s">
        <v>341</v>
      </c>
      <c r="G3540" s="32" t="s">
        <v>295</v>
      </c>
      <c r="H3540" t="s">
        <v>96</v>
      </c>
      <c r="I3540" s="20">
        <v>15508</v>
      </c>
    </row>
    <row r="3541" spans="1:9" ht="15" x14ac:dyDescent="0.25">
      <c r="A3541">
        <v>2002</v>
      </c>
      <c r="B3541" s="32" t="s">
        <v>99</v>
      </c>
      <c r="C3541" s="34" t="s">
        <v>93</v>
      </c>
      <c r="D3541" s="32" t="s">
        <v>292</v>
      </c>
      <c r="E3541" t="s">
        <v>341</v>
      </c>
      <c r="G3541" s="32" t="s">
        <v>295</v>
      </c>
      <c r="H3541" t="s">
        <v>96</v>
      </c>
      <c r="I3541" s="20">
        <v>12493</v>
      </c>
    </row>
    <row r="3542" spans="1:9" ht="15" x14ac:dyDescent="0.25">
      <c r="A3542">
        <v>2002</v>
      </c>
      <c r="B3542" s="32" t="s">
        <v>99</v>
      </c>
      <c r="C3542" s="34" t="s">
        <v>208</v>
      </c>
      <c r="D3542" s="32" t="s">
        <v>292</v>
      </c>
      <c r="E3542" t="s">
        <v>341</v>
      </c>
      <c r="F3542" s="20">
        <v>12490</v>
      </c>
      <c r="G3542" s="32" t="s">
        <v>295</v>
      </c>
      <c r="H3542" t="s">
        <v>96</v>
      </c>
    </row>
    <row r="3543" spans="1:9" x14ac:dyDescent="0.2">
      <c r="A3543">
        <v>2002</v>
      </c>
      <c r="B3543" s="32" t="s">
        <v>99</v>
      </c>
      <c r="C3543" s="32" t="s">
        <v>209</v>
      </c>
      <c r="D3543" s="32" t="s">
        <v>292</v>
      </c>
      <c r="E3543" t="s">
        <v>341</v>
      </c>
      <c r="F3543" s="20">
        <v>9428</v>
      </c>
      <c r="G3543" s="32" t="s">
        <v>295</v>
      </c>
      <c r="H3543" t="s">
        <v>96</v>
      </c>
    </row>
    <row r="3544" spans="1:9" x14ac:dyDescent="0.2">
      <c r="A3544">
        <v>2002</v>
      </c>
      <c r="B3544" s="32" t="s">
        <v>99</v>
      </c>
      <c r="C3544" s="32" t="s">
        <v>210</v>
      </c>
      <c r="D3544" s="32" t="s">
        <v>292</v>
      </c>
      <c r="E3544" t="s">
        <v>341</v>
      </c>
      <c r="F3544" s="20">
        <v>3062</v>
      </c>
      <c r="G3544" s="32" t="s">
        <v>295</v>
      </c>
      <c r="H3544" t="s">
        <v>96</v>
      </c>
    </row>
    <row r="3545" spans="1:9" x14ac:dyDescent="0.2">
      <c r="A3545">
        <v>2002</v>
      </c>
      <c r="B3545" s="32" t="s">
        <v>99</v>
      </c>
      <c r="C3545" s="33" t="s">
        <v>211</v>
      </c>
      <c r="D3545" s="32" t="s">
        <v>292</v>
      </c>
      <c r="E3545" t="s">
        <v>341</v>
      </c>
      <c r="F3545" s="20">
        <v>2831</v>
      </c>
      <c r="G3545" s="32" t="s">
        <v>295</v>
      </c>
      <c r="H3545" t="s">
        <v>96</v>
      </c>
    </row>
    <row r="3546" spans="1:9" x14ac:dyDescent="0.2">
      <c r="A3546">
        <v>2002</v>
      </c>
      <c r="B3546" s="32" t="s">
        <v>99</v>
      </c>
      <c r="C3546" s="33" t="s">
        <v>212</v>
      </c>
      <c r="D3546" s="32" t="s">
        <v>292</v>
      </c>
      <c r="E3546" t="s">
        <v>341</v>
      </c>
      <c r="F3546" s="20">
        <v>231</v>
      </c>
      <c r="G3546" s="32" t="s">
        <v>295</v>
      </c>
      <c r="H3546" t="s">
        <v>96</v>
      </c>
    </row>
    <row r="3547" spans="1:9" x14ac:dyDescent="0.2">
      <c r="A3547">
        <v>2002</v>
      </c>
      <c r="B3547" s="32" t="s">
        <v>99</v>
      </c>
      <c r="C3547" s="32" t="s">
        <v>213</v>
      </c>
      <c r="D3547" s="32" t="s">
        <v>292</v>
      </c>
      <c r="E3547" t="s">
        <v>341</v>
      </c>
      <c r="F3547" s="20">
        <v>3</v>
      </c>
      <c r="G3547" s="32" t="s">
        <v>295</v>
      </c>
      <c r="H3547" t="s">
        <v>96</v>
      </c>
    </row>
    <row r="3548" spans="1:9" x14ac:dyDescent="0.2">
      <c r="A3548">
        <v>2002</v>
      </c>
      <c r="B3548" s="32" t="s">
        <v>99</v>
      </c>
      <c r="C3548" s="32" t="s">
        <v>214</v>
      </c>
      <c r="D3548" s="32" t="s">
        <v>292</v>
      </c>
      <c r="E3548" t="s">
        <v>341</v>
      </c>
      <c r="F3548" s="20">
        <v>0</v>
      </c>
      <c r="G3548" s="32" t="s">
        <v>295</v>
      </c>
      <c r="H3548" t="s">
        <v>96</v>
      </c>
    </row>
    <row r="3549" spans="1:9" x14ac:dyDescent="0.2">
      <c r="A3549">
        <v>2002</v>
      </c>
      <c r="B3549" s="32" t="s">
        <v>99</v>
      </c>
      <c r="C3549" s="32" t="s">
        <v>215</v>
      </c>
      <c r="D3549" s="32" t="s">
        <v>292</v>
      </c>
      <c r="E3549" t="s">
        <v>341</v>
      </c>
      <c r="F3549" s="20">
        <v>3015</v>
      </c>
      <c r="G3549" s="32" t="s">
        <v>295</v>
      </c>
      <c r="H3549" t="s">
        <v>96</v>
      </c>
    </row>
    <row r="3550" spans="1:9" x14ac:dyDescent="0.2">
      <c r="A3550">
        <v>2002</v>
      </c>
      <c r="B3550" s="32" t="s">
        <v>99</v>
      </c>
      <c r="C3550" s="32" t="s">
        <v>216</v>
      </c>
      <c r="D3550" s="32" t="s">
        <v>292</v>
      </c>
      <c r="E3550" t="s">
        <v>341</v>
      </c>
      <c r="F3550" s="20">
        <v>0</v>
      </c>
      <c r="G3550" s="32" t="s">
        <v>295</v>
      </c>
      <c r="H3550" t="s">
        <v>96</v>
      </c>
    </row>
    <row r="3551" spans="1:9" ht="15" x14ac:dyDescent="0.25">
      <c r="A3551">
        <v>2002</v>
      </c>
      <c r="B3551" s="32" t="s">
        <v>99</v>
      </c>
      <c r="C3551" s="34" t="s">
        <v>90</v>
      </c>
      <c r="D3551" s="32" t="s">
        <v>292</v>
      </c>
      <c r="E3551" t="s">
        <v>97</v>
      </c>
      <c r="G3551" s="32" t="s">
        <v>295</v>
      </c>
      <c r="H3551" t="s">
        <v>97</v>
      </c>
      <c r="I3551" s="20">
        <v>3750</v>
      </c>
    </row>
    <row r="3552" spans="1:9" ht="15" x14ac:dyDescent="0.25">
      <c r="A3552">
        <v>2002</v>
      </c>
      <c r="B3552" s="32" t="s">
        <v>99</v>
      </c>
      <c r="C3552" s="34" t="s">
        <v>93</v>
      </c>
      <c r="D3552" s="32" t="s">
        <v>292</v>
      </c>
      <c r="E3552" t="s">
        <v>97</v>
      </c>
      <c r="G3552" s="32" t="s">
        <v>295</v>
      </c>
      <c r="H3552" t="s">
        <v>97</v>
      </c>
      <c r="I3552" s="20">
        <v>3426</v>
      </c>
    </row>
    <row r="3553" spans="1:9" ht="15" x14ac:dyDescent="0.25">
      <c r="A3553">
        <v>2002</v>
      </c>
      <c r="B3553" s="32" t="s">
        <v>99</v>
      </c>
      <c r="C3553" s="34" t="s">
        <v>208</v>
      </c>
      <c r="D3553" s="32" t="s">
        <v>292</v>
      </c>
      <c r="E3553" t="s">
        <v>97</v>
      </c>
      <c r="F3553" s="20">
        <v>3415</v>
      </c>
      <c r="G3553" s="32" t="s">
        <v>295</v>
      </c>
      <c r="H3553" t="s">
        <v>97</v>
      </c>
    </row>
    <row r="3554" spans="1:9" x14ac:dyDescent="0.2">
      <c r="A3554">
        <v>2002</v>
      </c>
      <c r="B3554" s="32" t="s">
        <v>99</v>
      </c>
      <c r="C3554" s="32" t="s">
        <v>209</v>
      </c>
      <c r="D3554" s="32" t="s">
        <v>292</v>
      </c>
      <c r="E3554" t="s">
        <v>97</v>
      </c>
      <c r="F3554" s="20">
        <v>2692</v>
      </c>
      <c r="G3554" s="32" t="s">
        <v>295</v>
      </c>
      <c r="H3554" t="s">
        <v>97</v>
      </c>
    </row>
    <row r="3555" spans="1:9" x14ac:dyDescent="0.2">
      <c r="A3555">
        <v>2002</v>
      </c>
      <c r="B3555" s="32" t="s">
        <v>99</v>
      </c>
      <c r="C3555" s="32" t="s">
        <v>210</v>
      </c>
      <c r="D3555" s="32" t="s">
        <v>292</v>
      </c>
      <c r="E3555" t="s">
        <v>97</v>
      </c>
      <c r="F3555" s="20">
        <v>723</v>
      </c>
      <c r="G3555" s="32" t="s">
        <v>295</v>
      </c>
      <c r="H3555" t="s">
        <v>97</v>
      </c>
    </row>
    <row r="3556" spans="1:9" x14ac:dyDescent="0.2">
      <c r="A3556">
        <v>2002</v>
      </c>
      <c r="B3556" s="32" t="s">
        <v>99</v>
      </c>
      <c r="C3556" s="33" t="s">
        <v>211</v>
      </c>
      <c r="D3556" s="32" t="s">
        <v>292</v>
      </c>
      <c r="E3556" t="s">
        <v>97</v>
      </c>
      <c r="F3556" s="20">
        <v>664</v>
      </c>
      <c r="G3556" s="32" t="s">
        <v>295</v>
      </c>
      <c r="H3556" t="s">
        <v>97</v>
      </c>
    </row>
    <row r="3557" spans="1:9" x14ac:dyDescent="0.2">
      <c r="A3557">
        <v>2002</v>
      </c>
      <c r="B3557" s="32" t="s">
        <v>99</v>
      </c>
      <c r="C3557" s="33" t="s">
        <v>212</v>
      </c>
      <c r="D3557" s="32" t="s">
        <v>292</v>
      </c>
      <c r="E3557" t="s">
        <v>97</v>
      </c>
      <c r="F3557" s="20">
        <v>59</v>
      </c>
      <c r="G3557" s="32" t="s">
        <v>295</v>
      </c>
      <c r="H3557" t="s">
        <v>97</v>
      </c>
    </row>
    <row r="3558" spans="1:9" x14ac:dyDescent="0.2">
      <c r="A3558">
        <v>2002</v>
      </c>
      <c r="B3558" s="32" t="s">
        <v>99</v>
      </c>
      <c r="C3558" s="32" t="s">
        <v>213</v>
      </c>
      <c r="D3558" s="32" t="s">
        <v>292</v>
      </c>
      <c r="E3558" t="s">
        <v>97</v>
      </c>
      <c r="F3558" s="20">
        <v>11</v>
      </c>
      <c r="G3558" s="32" t="s">
        <v>295</v>
      </c>
      <c r="H3558" t="s">
        <v>97</v>
      </c>
    </row>
    <row r="3559" spans="1:9" x14ac:dyDescent="0.2">
      <c r="A3559">
        <v>2002</v>
      </c>
      <c r="B3559" s="32" t="s">
        <v>99</v>
      </c>
      <c r="C3559" s="32" t="s">
        <v>214</v>
      </c>
      <c r="D3559" s="32" t="s">
        <v>292</v>
      </c>
      <c r="E3559" t="s">
        <v>97</v>
      </c>
      <c r="F3559" s="20">
        <v>0</v>
      </c>
      <c r="G3559" s="32" t="s">
        <v>295</v>
      </c>
      <c r="H3559" t="s">
        <v>97</v>
      </c>
    </row>
    <row r="3560" spans="1:9" x14ac:dyDescent="0.2">
      <c r="A3560">
        <v>2002</v>
      </c>
      <c r="B3560" s="32" t="s">
        <v>99</v>
      </c>
      <c r="C3560" s="32" t="s">
        <v>215</v>
      </c>
      <c r="D3560" s="32" t="s">
        <v>292</v>
      </c>
      <c r="E3560" t="s">
        <v>97</v>
      </c>
      <c r="F3560" s="20">
        <v>324</v>
      </c>
      <c r="G3560" s="32" t="s">
        <v>295</v>
      </c>
      <c r="H3560" t="s">
        <v>97</v>
      </c>
    </row>
    <row r="3561" spans="1:9" x14ac:dyDescent="0.2">
      <c r="A3561">
        <v>2002</v>
      </c>
      <c r="B3561" s="32" t="s">
        <v>99</v>
      </c>
      <c r="C3561" s="32" t="s">
        <v>216</v>
      </c>
      <c r="D3561" s="32" t="s">
        <v>292</v>
      </c>
      <c r="E3561" t="s">
        <v>97</v>
      </c>
      <c r="F3561" s="20">
        <v>0</v>
      </c>
      <c r="G3561" s="32" t="s">
        <v>295</v>
      </c>
      <c r="H3561" t="s">
        <v>97</v>
      </c>
    </row>
    <row r="3562" spans="1:9" x14ac:dyDescent="0.2">
      <c r="A3562">
        <v>2002</v>
      </c>
      <c r="B3562" s="32" t="s">
        <v>133</v>
      </c>
      <c r="C3562" s="32" t="s">
        <v>298</v>
      </c>
      <c r="D3562" s="32" t="s">
        <v>292</v>
      </c>
      <c r="E3562" t="s">
        <v>94</v>
      </c>
      <c r="G3562" s="32" t="s">
        <v>295</v>
      </c>
      <c r="H3562" t="s">
        <v>94</v>
      </c>
      <c r="I3562" s="20">
        <v>15255</v>
      </c>
    </row>
    <row r="3563" spans="1:9" x14ac:dyDescent="0.2">
      <c r="A3563">
        <v>2002</v>
      </c>
      <c r="B3563" s="32" t="s">
        <v>133</v>
      </c>
      <c r="C3563" s="32" t="s">
        <v>217</v>
      </c>
      <c r="D3563" s="32" t="s">
        <v>292</v>
      </c>
      <c r="E3563" t="s">
        <v>94</v>
      </c>
      <c r="G3563" s="32" t="s">
        <v>295</v>
      </c>
      <c r="H3563" t="s">
        <v>94</v>
      </c>
      <c r="I3563" s="20">
        <v>0</v>
      </c>
    </row>
    <row r="3564" spans="1:9" x14ac:dyDescent="0.2">
      <c r="A3564">
        <v>2002</v>
      </c>
      <c r="B3564" s="32" t="s">
        <v>133</v>
      </c>
      <c r="C3564" s="35" t="s">
        <v>218</v>
      </c>
      <c r="D3564" s="32" t="s">
        <v>292</v>
      </c>
      <c r="E3564" t="s">
        <v>94</v>
      </c>
      <c r="G3564" s="32" t="s">
        <v>295</v>
      </c>
      <c r="H3564" t="s">
        <v>94</v>
      </c>
      <c r="I3564" s="20">
        <v>82126</v>
      </c>
    </row>
    <row r="3565" spans="1:9" x14ac:dyDescent="0.2">
      <c r="A3565">
        <v>2002</v>
      </c>
      <c r="B3565" s="32" t="s">
        <v>133</v>
      </c>
      <c r="C3565" s="17" t="s">
        <v>219</v>
      </c>
      <c r="D3565" s="32" t="s">
        <v>292</v>
      </c>
      <c r="E3565" t="s">
        <v>94</v>
      </c>
      <c r="G3565" s="32" t="s">
        <v>295</v>
      </c>
      <c r="H3565" t="s">
        <v>94</v>
      </c>
      <c r="I3565" s="20">
        <v>73599</v>
      </c>
    </row>
    <row r="3566" spans="1:9" x14ac:dyDescent="0.2">
      <c r="A3566">
        <v>2002</v>
      </c>
      <c r="B3566" s="32" t="s">
        <v>133</v>
      </c>
      <c r="C3566" s="22" t="s">
        <v>220</v>
      </c>
      <c r="D3566" s="32" t="s">
        <v>292</v>
      </c>
      <c r="E3566" t="s">
        <v>94</v>
      </c>
      <c r="G3566" s="32" t="s">
        <v>295</v>
      </c>
      <c r="H3566" t="s">
        <v>94</v>
      </c>
      <c r="I3566" s="20">
        <v>41670</v>
      </c>
    </row>
    <row r="3567" spans="1:9" x14ac:dyDescent="0.2">
      <c r="A3567">
        <v>2002</v>
      </c>
      <c r="B3567" s="32" t="s">
        <v>133</v>
      </c>
      <c r="C3567" s="22" t="s">
        <v>221</v>
      </c>
      <c r="D3567" s="32" t="s">
        <v>292</v>
      </c>
      <c r="E3567" t="s">
        <v>94</v>
      </c>
      <c r="G3567" s="32" t="s">
        <v>295</v>
      </c>
      <c r="H3567" t="s">
        <v>94</v>
      </c>
      <c r="I3567" s="20">
        <v>113</v>
      </c>
    </row>
    <row r="3568" spans="1:9" ht="22.5" x14ac:dyDescent="0.2">
      <c r="A3568">
        <v>2002</v>
      </c>
      <c r="B3568" s="32" t="s">
        <v>133</v>
      </c>
      <c r="C3568" s="22" t="s">
        <v>222</v>
      </c>
      <c r="D3568" s="32" t="s">
        <v>292</v>
      </c>
      <c r="E3568" t="s">
        <v>94</v>
      </c>
      <c r="G3568" s="32" t="s">
        <v>295</v>
      </c>
      <c r="H3568" t="s">
        <v>94</v>
      </c>
      <c r="I3568" s="20">
        <v>31816</v>
      </c>
    </row>
    <row r="3569" spans="1:9" x14ac:dyDescent="0.2">
      <c r="A3569">
        <v>2002</v>
      </c>
      <c r="B3569" s="32" t="s">
        <v>133</v>
      </c>
      <c r="C3569" s="36" t="s">
        <v>223</v>
      </c>
      <c r="D3569" s="32" t="s">
        <v>292</v>
      </c>
      <c r="E3569" t="s">
        <v>94</v>
      </c>
      <c r="G3569" s="32" t="s">
        <v>295</v>
      </c>
      <c r="H3569" t="s">
        <v>94</v>
      </c>
      <c r="I3569" s="20">
        <v>8527</v>
      </c>
    </row>
    <row r="3570" spans="1:9" x14ac:dyDescent="0.2">
      <c r="A3570">
        <v>2002</v>
      </c>
      <c r="B3570" s="32" t="s">
        <v>133</v>
      </c>
      <c r="C3570" s="35" t="s">
        <v>224</v>
      </c>
      <c r="D3570" s="32" t="s">
        <v>292</v>
      </c>
      <c r="E3570" t="s">
        <v>94</v>
      </c>
      <c r="G3570" s="32" t="s">
        <v>295</v>
      </c>
      <c r="H3570" t="s">
        <v>94</v>
      </c>
      <c r="I3570" s="20">
        <v>-8115</v>
      </c>
    </row>
    <row r="3571" spans="1:9" x14ac:dyDescent="0.2">
      <c r="A3571">
        <v>2002</v>
      </c>
      <c r="B3571" s="32" t="s">
        <v>133</v>
      </c>
      <c r="C3571" s="22" t="s">
        <v>225</v>
      </c>
      <c r="D3571" s="32" t="s">
        <v>292</v>
      </c>
      <c r="E3571" t="s">
        <v>94</v>
      </c>
      <c r="G3571" s="32" t="s">
        <v>295</v>
      </c>
      <c r="H3571" t="s">
        <v>94</v>
      </c>
      <c r="I3571" s="20">
        <v>-3294</v>
      </c>
    </row>
    <row r="3572" spans="1:9" x14ac:dyDescent="0.2">
      <c r="A3572">
        <v>2002</v>
      </c>
      <c r="B3572" s="32" t="s">
        <v>133</v>
      </c>
      <c r="C3572" s="37" t="s">
        <v>226</v>
      </c>
      <c r="D3572" s="32" t="s">
        <v>292</v>
      </c>
      <c r="E3572" t="s">
        <v>94</v>
      </c>
      <c r="G3572" s="32" t="s">
        <v>295</v>
      </c>
      <c r="H3572" t="s">
        <v>94</v>
      </c>
      <c r="I3572" s="20">
        <v>-4821</v>
      </c>
    </row>
    <row r="3573" spans="1:9" x14ac:dyDescent="0.2">
      <c r="A3573">
        <v>2002</v>
      </c>
      <c r="B3573" s="32" t="s">
        <v>133</v>
      </c>
      <c r="C3573" s="35" t="s">
        <v>227</v>
      </c>
      <c r="D3573" s="32" t="s">
        <v>292</v>
      </c>
      <c r="E3573" t="s">
        <v>94</v>
      </c>
      <c r="F3573" s="20">
        <v>19944</v>
      </c>
      <c r="G3573" s="32" t="s">
        <v>295</v>
      </c>
      <c r="H3573" t="s">
        <v>94</v>
      </c>
      <c r="I3573" s="20">
        <v>7742</v>
      </c>
    </row>
    <row r="3574" spans="1:9" x14ac:dyDescent="0.2">
      <c r="A3574">
        <v>2002</v>
      </c>
      <c r="B3574" s="32" t="s">
        <v>133</v>
      </c>
      <c r="C3574" s="22" t="s">
        <v>228</v>
      </c>
      <c r="D3574" s="32" t="s">
        <v>292</v>
      </c>
      <c r="E3574" t="s">
        <v>94</v>
      </c>
      <c r="F3574" s="20">
        <v>19935</v>
      </c>
      <c r="G3574" s="32" t="s">
        <v>295</v>
      </c>
      <c r="H3574" t="s">
        <v>94</v>
      </c>
      <c r="I3574" s="20">
        <v>2971</v>
      </c>
    </row>
    <row r="3575" spans="1:9" x14ac:dyDescent="0.2">
      <c r="A3575">
        <v>2002</v>
      </c>
      <c r="B3575" s="32" t="s">
        <v>133</v>
      </c>
      <c r="C3575" s="22" t="s">
        <v>229</v>
      </c>
      <c r="D3575" s="32" t="s">
        <v>292</v>
      </c>
      <c r="E3575" t="s">
        <v>94</v>
      </c>
      <c r="F3575" s="20">
        <v>0</v>
      </c>
      <c r="G3575" s="32" t="s">
        <v>295</v>
      </c>
      <c r="H3575" t="s">
        <v>94</v>
      </c>
      <c r="I3575" s="20">
        <v>4506</v>
      </c>
    </row>
    <row r="3576" spans="1:9" ht="22.5" x14ac:dyDescent="0.2">
      <c r="A3576">
        <v>2002</v>
      </c>
      <c r="B3576" s="32" t="s">
        <v>133</v>
      </c>
      <c r="C3576" s="22" t="s">
        <v>230</v>
      </c>
      <c r="D3576" s="32" t="s">
        <v>292</v>
      </c>
      <c r="E3576" t="s">
        <v>94</v>
      </c>
      <c r="F3576" s="20">
        <v>0</v>
      </c>
      <c r="G3576" s="32" t="s">
        <v>295</v>
      </c>
      <c r="H3576" t="s">
        <v>94</v>
      </c>
      <c r="I3576" s="20">
        <v>0</v>
      </c>
    </row>
    <row r="3577" spans="1:9" x14ac:dyDescent="0.2">
      <c r="A3577">
        <v>2002</v>
      </c>
      <c r="B3577" s="32" t="s">
        <v>133</v>
      </c>
      <c r="C3577" s="22" t="s">
        <v>231</v>
      </c>
      <c r="D3577" s="32" t="s">
        <v>292</v>
      </c>
      <c r="E3577" t="s">
        <v>94</v>
      </c>
      <c r="F3577" s="20">
        <v>0</v>
      </c>
      <c r="G3577" s="32" t="s">
        <v>295</v>
      </c>
      <c r="H3577" t="s">
        <v>94</v>
      </c>
      <c r="I3577" s="20">
        <v>0</v>
      </c>
    </row>
    <row r="3578" spans="1:9" x14ac:dyDescent="0.2">
      <c r="A3578">
        <v>2002</v>
      </c>
      <c r="B3578" s="32" t="s">
        <v>133</v>
      </c>
      <c r="C3578" s="22" t="s">
        <v>232</v>
      </c>
      <c r="D3578" s="32" t="s">
        <v>292</v>
      </c>
      <c r="E3578" t="s">
        <v>94</v>
      </c>
      <c r="F3578" s="20">
        <v>9</v>
      </c>
      <c r="G3578" s="32" t="s">
        <v>295</v>
      </c>
      <c r="H3578" t="s">
        <v>94</v>
      </c>
      <c r="I3578" s="20">
        <v>265</v>
      </c>
    </row>
    <row r="3579" spans="1:9" x14ac:dyDescent="0.2">
      <c r="A3579">
        <v>2002</v>
      </c>
      <c r="B3579" s="32" t="s">
        <v>133</v>
      </c>
      <c r="C3579" s="30" t="s">
        <v>233</v>
      </c>
      <c r="D3579" s="32" t="s">
        <v>292</v>
      </c>
      <c r="E3579" t="s">
        <v>94</v>
      </c>
      <c r="F3579" s="20">
        <v>77064</v>
      </c>
      <c r="G3579" s="32" t="s">
        <v>295</v>
      </c>
      <c r="H3579" t="s">
        <v>94</v>
      </c>
    </row>
    <row r="3580" spans="1:9" ht="13.5" thickBot="1" x14ac:dyDescent="0.25">
      <c r="A3580">
        <v>2002</v>
      </c>
      <c r="B3580" s="32" t="s">
        <v>133</v>
      </c>
      <c r="C3580" s="38" t="s">
        <v>234</v>
      </c>
      <c r="D3580" s="32" t="s">
        <v>292</v>
      </c>
      <c r="E3580" t="s">
        <v>94</v>
      </c>
      <c r="F3580" s="20">
        <v>61809</v>
      </c>
      <c r="G3580" s="32" t="s">
        <v>295</v>
      </c>
      <c r="H3580" t="s">
        <v>94</v>
      </c>
    </row>
    <row r="3581" spans="1:9" x14ac:dyDescent="0.2">
      <c r="A3581">
        <v>2002</v>
      </c>
      <c r="B3581" s="32" t="s">
        <v>133</v>
      </c>
      <c r="C3581" s="32" t="s">
        <v>298</v>
      </c>
      <c r="D3581" s="32" t="s">
        <v>292</v>
      </c>
      <c r="E3581" t="s">
        <v>95</v>
      </c>
      <c r="G3581" s="32" t="s">
        <v>295</v>
      </c>
      <c r="H3581" t="s">
        <v>95</v>
      </c>
      <c r="I3581" s="20">
        <v>6615</v>
      </c>
    </row>
    <row r="3582" spans="1:9" x14ac:dyDescent="0.2">
      <c r="A3582">
        <v>2002</v>
      </c>
      <c r="B3582" s="32" t="s">
        <v>133</v>
      </c>
      <c r="C3582" s="32" t="s">
        <v>217</v>
      </c>
      <c r="D3582" s="32" t="s">
        <v>292</v>
      </c>
      <c r="E3582" t="s">
        <v>95</v>
      </c>
      <c r="G3582" s="32" t="s">
        <v>295</v>
      </c>
      <c r="H3582" t="s">
        <v>95</v>
      </c>
      <c r="I3582" s="20">
        <v>0</v>
      </c>
    </row>
    <row r="3583" spans="1:9" x14ac:dyDescent="0.2">
      <c r="A3583">
        <v>2002</v>
      </c>
      <c r="B3583" s="32" t="s">
        <v>133</v>
      </c>
      <c r="C3583" s="35" t="s">
        <v>218</v>
      </c>
      <c r="D3583" s="32" t="s">
        <v>292</v>
      </c>
      <c r="E3583" t="s">
        <v>95</v>
      </c>
      <c r="G3583" s="32" t="s">
        <v>295</v>
      </c>
      <c r="H3583" t="s">
        <v>95</v>
      </c>
      <c r="I3583" s="20">
        <v>54311</v>
      </c>
    </row>
    <row r="3584" spans="1:9" x14ac:dyDescent="0.2">
      <c r="A3584">
        <v>2002</v>
      </c>
      <c r="B3584" s="32" t="s">
        <v>133</v>
      </c>
      <c r="C3584" s="17" t="s">
        <v>219</v>
      </c>
      <c r="D3584" s="32" t="s">
        <v>292</v>
      </c>
      <c r="E3584" t="s">
        <v>95</v>
      </c>
      <c r="G3584" s="32" t="s">
        <v>295</v>
      </c>
      <c r="H3584" t="s">
        <v>95</v>
      </c>
      <c r="I3584" s="20">
        <v>54083</v>
      </c>
    </row>
    <row r="3585" spans="1:9" x14ac:dyDescent="0.2">
      <c r="A3585">
        <v>2002</v>
      </c>
      <c r="B3585" s="32" t="s">
        <v>133</v>
      </c>
      <c r="C3585" s="22" t="s">
        <v>220</v>
      </c>
      <c r="D3585" s="32" t="s">
        <v>292</v>
      </c>
      <c r="E3585" t="s">
        <v>95</v>
      </c>
      <c r="G3585" s="32" t="s">
        <v>295</v>
      </c>
      <c r="H3585" t="s">
        <v>95</v>
      </c>
      <c r="I3585" s="20">
        <v>36949</v>
      </c>
    </row>
    <row r="3586" spans="1:9" x14ac:dyDescent="0.2">
      <c r="A3586">
        <v>2002</v>
      </c>
      <c r="B3586" s="32" t="s">
        <v>133</v>
      </c>
      <c r="C3586" s="22" t="s">
        <v>221</v>
      </c>
      <c r="D3586" s="32" t="s">
        <v>292</v>
      </c>
      <c r="E3586" t="s">
        <v>95</v>
      </c>
      <c r="G3586" s="32" t="s">
        <v>295</v>
      </c>
      <c r="H3586" t="s">
        <v>95</v>
      </c>
      <c r="I3586" s="20">
        <v>26</v>
      </c>
    </row>
    <row r="3587" spans="1:9" ht="22.5" x14ac:dyDescent="0.2">
      <c r="A3587">
        <v>2002</v>
      </c>
      <c r="B3587" s="32" t="s">
        <v>133</v>
      </c>
      <c r="C3587" s="22" t="s">
        <v>222</v>
      </c>
      <c r="D3587" s="32" t="s">
        <v>292</v>
      </c>
      <c r="E3587" t="s">
        <v>95</v>
      </c>
      <c r="G3587" s="32" t="s">
        <v>295</v>
      </c>
      <c r="H3587" t="s">
        <v>95</v>
      </c>
      <c r="I3587" s="20">
        <v>17108</v>
      </c>
    </row>
    <row r="3588" spans="1:9" x14ac:dyDescent="0.2">
      <c r="A3588">
        <v>2002</v>
      </c>
      <c r="B3588" s="32" t="s">
        <v>133</v>
      </c>
      <c r="C3588" s="36" t="s">
        <v>223</v>
      </c>
      <c r="D3588" s="32" t="s">
        <v>292</v>
      </c>
      <c r="E3588" t="s">
        <v>95</v>
      </c>
      <c r="G3588" s="32" t="s">
        <v>295</v>
      </c>
      <c r="H3588" t="s">
        <v>95</v>
      </c>
      <c r="I3588" s="20">
        <v>228</v>
      </c>
    </row>
    <row r="3589" spans="1:9" x14ac:dyDescent="0.2">
      <c r="A3589">
        <v>2002</v>
      </c>
      <c r="B3589" s="32" t="s">
        <v>133</v>
      </c>
      <c r="C3589" s="35" t="s">
        <v>224</v>
      </c>
      <c r="D3589" s="32" t="s">
        <v>292</v>
      </c>
      <c r="E3589" t="s">
        <v>95</v>
      </c>
      <c r="G3589" s="32" t="s">
        <v>295</v>
      </c>
      <c r="H3589" t="s">
        <v>95</v>
      </c>
      <c r="I3589" s="20">
        <v>-2719</v>
      </c>
    </row>
    <row r="3590" spans="1:9" x14ac:dyDescent="0.2">
      <c r="A3590">
        <v>2002</v>
      </c>
      <c r="B3590" s="32" t="s">
        <v>133</v>
      </c>
      <c r="C3590" s="22" t="s">
        <v>225</v>
      </c>
      <c r="D3590" s="32" t="s">
        <v>292</v>
      </c>
      <c r="E3590" t="s">
        <v>95</v>
      </c>
      <c r="G3590" s="32" t="s">
        <v>295</v>
      </c>
      <c r="H3590" t="s">
        <v>95</v>
      </c>
      <c r="I3590" s="20">
        <v>-1551</v>
      </c>
    </row>
    <row r="3591" spans="1:9" x14ac:dyDescent="0.2">
      <c r="A3591">
        <v>2002</v>
      </c>
      <c r="B3591" s="32" t="s">
        <v>133</v>
      </c>
      <c r="C3591" s="37" t="s">
        <v>226</v>
      </c>
      <c r="D3591" s="32" t="s">
        <v>292</v>
      </c>
      <c r="E3591" t="s">
        <v>95</v>
      </c>
      <c r="G3591" s="32" t="s">
        <v>295</v>
      </c>
      <c r="H3591" t="s">
        <v>95</v>
      </c>
      <c r="I3591" s="20">
        <v>-1168</v>
      </c>
    </row>
    <row r="3592" spans="1:9" x14ac:dyDescent="0.2">
      <c r="A3592">
        <v>2002</v>
      </c>
      <c r="B3592" s="32" t="s">
        <v>133</v>
      </c>
      <c r="C3592" s="35" t="s">
        <v>227</v>
      </c>
      <c r="D3592" s="32" t="s">
        <v>292</v>
      </c>
      <c r="E3592" t="s">
        <v>95</v>
      </c>
      <c r="F3592" s="20">
        <v>16764</v>
      </c>
      <c r="G3592" s="32" t="s">
        <v>295</v>
      </c>
      <c r="H3592" t="s">
        <v>95</v>
      </c>
      <c r="I3592" s="20">
        <v>5870</v>
      </c>
    </row>
    <row r="3593" spans="1:9" x14ac:dyDescent="0.2">
      <c r="A3593">
        <v>2002</v>
      </c>
      <c r="B3593" s="32" t="s">
        <v>133</v>
      </c>
      <c r="C3593" s="22" t="s">
        <v>228</v>
      </c>
      <c r="D3593" s="32" t="s">
        <v>292</v>
      </c>
      <c r="E3593" t="s">
        <v>95</v>
      </c>
      <c r="F3593" s="20">
        <v>16761</v>
      </c>
      <c r="G3593" s="32" t="s">
        <v>295</v>
      </c>
      <c r="H3593" t="s">
        <v>95</v>
      </c>
      <c r="I3593" s="20">
        <v>1366</v>
      </c>
    </row>
    <row r="3594" spans="1:9" x14ac:dyDescent="0.2">
      <c r="A3594">
        <v>2002</v>
      </c>
      <c r="B3594" s="32" t="s">
        <v>133</v>
      </c>
      <c r="C3594" s="22" t="s">
        <v>229</v>
      </c>
      <c r="D3594" s="32" t="s">
        <v>292</v>
      </c>
      <c r="E3594" t="s">
        <v>95</v>
      </c>
      <c r="F3594" s="20">
        <v>0</v>
      </c>
      <c r="G3594" s="32" t="s">
        <v>295</v>
      </c>
      <c r="H3594" t="s">
        <v>95</v>
      </c>
      <c r="I3594" s="20">
        <v>4288</v>
      </c>
    </row>
    <row r="3595" spans="1:9" ht="22.5" x14ac:dyDescent="0.2">
      <c r="A3595">
        <v>2002</v>
      </c>
      <c r="B3595" s="32" t="s">
        <v>133</v>
      </c>
      <c r="C3595" s="22" t="s">
        <v>230</v>
      </c>
      <c r="D3595" s="32" t="s">
        <v>292</v>
      </c>
      <c r="E3595" t="s">
        <v>95</v>
      </c>
      <c r="F3595" s="20">
        <v>0</v>
      </c>
      <c r="G3595" s="32" t="s">
        <v>295</v>
      </c>
      <c r="H3595" t="s">
        <v>95</v>
      </c>
      <c r="I3595" s="20">
        <v>0</v>
      </c>
    </row>
    <row r="3596" spans="1:9" x14ac:dyDescent="0.2">
      <c r="A3596">
        <v>2002</v>
      </c>
      <c r="B3596" s="32" t="s">
        <v>133</v>
      </c>
      <c r="C3596" s="22" t="s">
        <v>231</v>
      </c>
      <c r="D3596" s="32" t="s">
        <v>292</v>
      </c>
      <c r="E3596" t="s">
        <v>95</v>
      </c>
      <c r="F3596" s="20">
        <v>0</v>
      </c>
      <c r="G3596" s="32" t="s">
        <v>295</v>
      </c>
      <c r="H3596" t="s">
        <v>95</v>
      </c>
      <c r="I3596" s="20">
        <v>0</v>
      </c>
    </row>
    <row r="3597" spans="1:9" x14ac:dyDescent="0.2">
      <c r="A3597">
        <v>2002</v>
      </c>
      <c r="B3597" s="32" t="s">
        <v>133</v>
      </c>
      <c r="C3597" s="22" t="s">
        <v>232</v>
      </c>
      <c r="D3597" s="32" t="s">
        <v>292</v>
      </c>
      <c r="E3597" t="s">
        <v>95</v>
      </c>
      <c r="F3597" s="20">
        <v>3</v>
      </c>
      <c r="G3597" s="32" t="s">
        <v>295</v>
      </c>
      <c r="H3597" t="s">
        <v>95</v>
      </c>
      <c r="I3597" s="20">
        <v>216</v>
      </c>
    </row>
    <row r="3598" spans="1:9" x14ac:dyDescent="0.2">
      <c r="A3598">
        <v>2002</v>
      </c>
      <c r="B3598" s="32" t="s">
        <v>133</v>
      </c>
      <c r="C3598" s="30" t="s">
        <v>233</v>
      </c>
      <c r="D3598" s="32" t="s">
        <v>292</v>
      </c>
      <c r="E3598" t="s">
        <v>95</v>
      </c>
      <c r="F3598" s="20">
        <v>47313</v>
      </c>
      <c r="G3598" s="32" t="s">
        <v>295</v>
      </c>
      <c r="H3598" t="s">
        <v>95</v>
      </c>
    </row>
    <row r="3599" spans="1:9" ht="13.5" thickBot="1" x14ac:dyDescent="0.25">
      <c r="A3599">
        <v>2002</v>
      </c>
      <c r="B3599" s="32" t="s">
        <v>133</v>
      </c>
      <c r="C3599" s="38" t="s">
        <v>234</v>
      </c>
      <c r="D3599" s="32" t="s">
        <v>292</v>
      </c>
      <c r="E3599" t="s">
        <v>95</v>
      </c>
      <c r="F3599" s="20">
        <v>40698</v>
      </c>
      <c r="G3599" s="32" t="s">
        <v>295</v>
      </c>
      <c r="H3599" t="s">
        <v>95</v>
      </c>
    </row>
    <row r="3600" spans="1:9" x14ac:dyDescent="0.2">
      <c r="A3600">
        <v>2002</v>
      </c>
      <c r="B3600" s="32" t="s">
        <v>133</v>
      </c>
      <c r="C3600" s="32" t="s">
        <v>298</v>
      </c>
      <c r="D3600" s="32" t="s">
        <v>292</v>
      </c>
      <c r="E3600" t="s">
        <v>96</v>
      </c>
      <c r="G3600" s="32" t="s">
        <v>295</v>
      </c>
      <c r="H3600" t="s">
        <v>96</v>
      </c>
      <c r="I3600" s="20">
        <v>5301</v>
      </c>
    </row>
    <row r="3601" spans="1:9" x14ac:dyDescent="0.2">
      <c r="A3601">
        <v>2002</v>
      </c>
      <c r="B3601" s="32" t="s">
        <v>133</v>
      </c>
      <c r="C3601" s="32" t="s">
        <v>217</v>
      </c>
      <c r="D3601" s="32" t="s">
        <v>292</v>
      </c>
      <c r="E3601" t="s">
        <v>96</v>
      </c>
      <c r="G3601" s="32" t="s">
        <v>295</v>
      </c>
      <c r="H3601" t="s">
        <v>96</v>
      </c>
      <c r="I3601" s="20">
        <v>0</v>
      </c>
    </row>
    <row r="3602" spans="1:9" x14ac:dyDescent="0.2">
      <c r="A3602">
        <v>2002</v>
      </c>
      <c r="B3602" s="32" t="s">
        <v>133</v>
      </c>
      <c r="C3602" s="35" t="s">
        <v>218</v>
      </c>
      <c r="D3602" s="32" t="s">
        <v>292</v>
      </c>
      <c r="E3602" t="s">
        <v>96</v>
      </c>
      <c r="G3602" s="32" t="s">
        <v>295</v>
      </c>
      <c r="H3602" t="s">
        <v>96</v>
      </c>
      <c r="I3602" s="20">
        <v>13838</v>
      </c>
    </row>
    <row r="3603" spans="1:9" x14ac:dyDescent="0.2">
      <c r="A3603">
        <v>2002</v>
      </c>
      <c r="B3603" s="32" t="s">
        <v>133</v>
      </c>
      <c r="C3603" s="17" t="s">
        <v>219</v>
      </c>
      <c r="D3603" s="32" t="s">
        <v>292</v>
      </c>
      <c r="E3603" t="s">
        <v>96</v>
      </c>
      <c r="G3603" s="32" t="s">
        <v>295</v>
      </c>
      <c r="H3603" t="s">
        <v>96</v>
      </c>
      <c r="I3603" s="20">
        <v>13619</v>
      </c>
    </row>
    <row r="3604" spans="1:9" x14ac:dyDescent="0.2">
      <c r="A3604">
        <v>2002</v>
      </c>
      <c r="B3604" s="32" t="s">
        <v>133</v>
      </c>
      <c r="C3604" s="22" t="s">
        <v>220</v>
      </c>
      <c r="D3604" s="32" t="s">
        <v>292</v>
      </c>
      <c r="E3604" t="s">
        <v>96</v>
      </c>
      <c r="G3604" s="32" t="s">
        <v>295</v>
      </c>
      <c r="H3604" t="s">
        <v>96</v>
      </c>
      <c r="I3604" s="20">
        <v>1772</v>
      </c>
    </row>
    <row r="3605" spans="1:9" x14ac:dyDescent="0.2">
      <c r="A3605">
        <v>2002</v>
      </c>
      <c r="B3605" s="32" t="s">
        <v>133</v>
      </c>
      <c r="C3605" s="22" t="s">
        <v>221</v>
      </c>
      <c r="D3605" s="32" t="s">
        <v>292</v>
      </c>
      <c r="E3605" t="s">
        <v>96</v>
      </c>
      <c r="G3605" s="32" t="s">
        <v>295</v>
      </c>
      <c r="H3605" t="s">
        <v>96</v>
      </c>
      <c r="I3605" s="20">
        <v>46</v>
      </c>
    </row>
    <row r="3606" spans="1:9" ht="22.5" x14ac:dyDescent="0.2">
      <c r="A3606">
        <v>2002</v>
      </c>
      <c r="B3606" s="32" t="s">
        <v>133</v>
      </c>
      <c r="C3606" s="22" t="s">
        <v>222</v>
      </c>
      <c r="D3606" s="32" t="s">
        <v>292</v>
      </c>
      <c r="E3606" t="s">
        <v>96</v>
      </c>
      <c r="G3606" s="32" t="s">
        <v>295</v>
      </c>
      <c r="H3606" t="s">
        <v>96</v>
      </c>
      <c r="I3606" s="20">
        <v>11801</v>
      </c>
    </row>
    <row r="3607" spans="1:9" x14ac:dyDescent="0.2">
      <c r="A3607">
        <v>2002</v>
      </c>
      <c r="B3607" s="32" t="s">
        <v>133</v>
      </c>
      <c r="C3607" s="36" t="s">
        <v>223</v>
      </c>
      <c r="D3607" s="32" t="s">
        <v>292</v>
      </c>
      <c r="E3607" t="s">
        <v>96</v>
      </c>
      <c r="G3607" s="32" t="s">
        <v>295</v>
      </c>
      <c r="H3607" t="s">
        <v>96</v>
      </c>
      <c r="I3607" s="20">
        <v>219</v>
      </c>
    </row>
    <row r="3608" spans="1:9" x14ac:dyDescent="0.2">
      <c r="A3608">
        <v>2002</v>
      </c>
      <c r="B3608" s="32" t="s">
        <v>133</v>
      </c>
      <c r="C3608" s="35" t="s">
        <v>224</v>
      </c>
      <c r="D3608" s="32" t="s">
        <v>292</v>
      </c>
      <c r="E3608" t="s">
        <v>96</v>
      </c>
      <c r="G3608" s="32" t="s">
        <v>295</v>
      </c>
      <c r="H3608" t="s">
        <v>96</v>
      </c>
      <c r="I3608" s="20">
        <v>-1816</v>
      </c>
    </row>
    <row r="3609" spans="1:9" x14ac:dyDescent="0.2">
      <c r="A3609">
        <v>2002</v>
      </c>
      <c r="B3609" s="32" t="s">
        <v>133</v>
      </c>
      <c r="C3609" s="22" t="s">
        <v>225</v>
      </c>
      <c r="D3609" s="32" t="s">
        <v>292</v>
      </c>
      <c r="E3609" t="s">
        <v>96</v>
      </c>
      <c r="G3609" s="32" t="s">
        <v>295</v>
      </c>
      <c r="H3609" t="s">
        <v>96</v>
      </c>
      <c r="I3609" s="20">
        <v>-769</v>
      </c>
    </row>
    <row r="3610" spans="1:9" x14ac:dyDescent="0.2">
      <c r="A3610">
        <v>2002</v>
      </c>
      <c r="B3610" s="32" t="s">
        <v>133</v>
      </c>
      <c r="C3610" s="37" t="s">
        <v>226</v>
      </c>
      <c r="D3610" s="32" t="s">
        <v>292</v>
      </c>
      <c r="E3610" t="s">
        <v>96</v>
      </c>
      <c r="G3610" s="32" t="s">
        <v>295</v>
      </c>
      <c r="H3610" t="s">
        <v>96</v>
      </c>
      <c r="I3610" s="20">
        <v>-1047</v>
      </c>
    </row>
    <row r="3611" spans="1:9" x14ac:dyDescent="0.2">
      <c r="A3611">
        <v>2002</v>
      </c>
      <c r="B3611" s="32" t="s">
        <v>133</v>
      </c>
      <c r="C3611" s="35" t="s">
        <v>227</v>
      </c>
      <c r="D3611" s="32" t="s">
        <v>292</v>
      </c>
      <c r="E3611" t="s">
        <v>96</v>
      </c>
      <c r="F3611" s="20">
        <v>2274</v>
      </c>
      <c r="G3611" s="32" t="s">
        <v>295</v>
      </c>
      <c r="H3611" t="s">
        <v>96</v>
      </c>
      <c r="I3611" s="20">
        <v>468</v>
      </c>
    </row>
    <row r="3612" spans="1:9" x14ac:dyDescent="0.2">
      <c r="A3612">
        <v>2002</v>
      </c>
      <c r="B3612" s="32" t="s">
        <v>133</v>
      </c>
      <c r="C3612" s="22" t="s">
        <v>228</v>
      </c>
      <c r="D3612" s="32" t="s">
        <v>292</v>
      </c>
      <c r="E3612" t="s">
        <v>96</v>
      </c>
      <c r="F3612" s="20">
        <v>2273</v>
      </c>
      <c r="G3612" s="32" t="s">
        <v>295</v>
      </c>
      <c r="H3612" t="s">
        <v>96</v>
      </c>
      <c r="I3612" s="20">
        <v>386</v>
      </c>
    </row>
    <row r="3613" spans="1:9" x14ac:dyDescent="0.2">
      <c r="A3613">
        <v>2002</v>
      </c>
      <c r="B3613" s="32" t="s">
        <v>133</v>
      </c>
      <c r="C3613" s="22" t="s">
        <v>229</v>
      </c>
      <c r="D3613" s="32" t="s">
        <v>292</v>
      </c>
      <c r="E3613" t="s">
        <v>96</v>
      </c>
      <c r="F3613" s="20">
        <v>0</v>
      </c>
      <c r="G3613" s="32" t="s">
        <v>295</v>
      </c>
      <c r="H3613" t="s">
        <v>96</v>
      </c>
      <c r="I3613" s="20">
        <v>66</v>
      </c>
    </row>
    <row r="3614" spans="1:9" ht="22.5" x14ac:dyDescent="0.2">
      <c r="A3614">
        <v>2002</v>
      </c>
      <c r="B3614" s="32" t="s">
        <v>133</v>
      </c>
      <c r="C3614" s="22" t="s">
        <v>230</v>
      </c>
      <c r="D3614" s="32" t="s">
        <v>292</v>
      </c>
      <c r="E3614" t="s">
        <v>96</v>
      </c>
      <c r="F3614" s="20">
        <v>0</v>
      </c>
      <c r="G3614" s="32" t="s">
        <v>295</v>
      </c>
      <c r="H3614" t="s">
        <v>96</v>
      </c>
      <c r="I3614" s="20">
        <v>0</v>
      </c>
    </row>
    <row r="3615" spans="1:9" x14ac:dyDescent="0.2">
      <c r="A3615">
        <v>2002</v>
      </c>
      <c r="B3615" s="32" t="s">
        <v>133</v>
      </c>
      <c r="C3615" s="22" t="s">
        <v>231</v>
      </c>
      <c r="D3615" s="32" t="s">
        <v>292</v>
      </c>
      <c r="E3615" t="s">
        <v>96</v>
      </c>
      <c r="F3615" s="20">
        <v>0</v>
      </c>
      <c r="G3615" s="32" t="s">
        <v>295</v>
      </c>
      <c r="H3615" t="s">
        <v>96</v>
      </c>
      <c r="I3615" s="20">
        <v>0</v>
      </c>
    </row>
    <row r="3616" spans="1:9" x14ac:dyDescent="0.2">
      <c r="A3616">
        <v>2002</v>
      </c>
      <c r="B3616" s="32" t="s">
        <v>133</v>
      </c>
      <c r="C3616" s="22" t="s">
        <v>232</v>
      </c>
      <c r="D3616" s="32" t="s">
        <v>292</v>
      </c>
      <c r="E3616" t="s">
        <v>96</v>
      </c>
      <c r="F3616" s="20">
        <v>1</v>
      </c>
      <c r="G3616" s="32" t="s">
        <v>295</v>
      </c>
      <c r="H3616" t="s">
        <v>96</v>
      </c>
      <c r="I3616" s="20">
        <v>16</v>
      </c>
    </row>
    <row r="3617" spans="1:9" x14ac:dyDescent="0.2">
      <c r="A3617">
        <v>2002</v>
      </c>
      <c r="B3617" s="32" t="s">
        <v>133</v>
      </c>
      <c r="C3617" s="30" t="s">
        <v>233</v>
      </c>
      <c r="D3617" s="32" t="s">
        <v>292</v>
      </c>
      <c r="E3617" t="s">
        <v>96</v>
      </c>
      <c r="F3617" s="20">
        <v>15517</v>
      </c>
      <c r="G3617" s="32" t="s">
        <v>295</v>
      </c>
      <c r="H3617" t="s">
        <v>96</v>
      </c>
    </row>
    <row r="3618" spans="1:9" ht="13.5" thickBot="1" x14ac:dyDescent="0.25">
      <c r="A3618">
        <v>2002</v>
      </c>
      <c r="B3618" s="32" t="s">
        <v>133</v>
      </c>
      <c r="C3618" s="38" t="s">
        <v>234</v>
      </c>
      <c r="D3618" s="32" t="s">
        <v>292</v>
      </c>
      <c r="E3618" t="s">
        <v>96</v>
      </c>
      <c r="F3618" s="20">
        <v>10216</v>
      </c>
      <c r="G3618" s="32" t="s">
        <v>295</v>
      </c>
      <c r="H3618" t="s">
        <v>96</v>
      </c>
    </row>
    <row r="3619" spans="1:9" x14ac:dyDescent="0.2">
      <c r="A3619">
        <v>2002</v>
      </c>
      <c r="B3619" s="32" t="s">
        <v>133</v>
      </c>
      <c r="C3619" s="32" t="s">
        <v>298</v>
      </c>
      <c r="D3619" s="32" t="s">
        <v>292</v>
      </c>
      <c r="E3619" t="s">
        <v>341</v>
      </c>
      <c r="G3619" s="32" t="s">
        <v>295</v>
      </c>
      <c r="H3619" t="s">
        <v>341</v>
      </c>
      <c r="I3619" s="20">
        <v>3015</v>
      </c>
    </row>
    <row r="3620" spans="1:9" x14ac:dyDescent="0.2">
      <c r="A3620">
        <v>2002</v>
      </c>
      <c r="B3620" s="32" t="s">
        <v>133</v>
      </c>
      <c r="C3620" s="32" t="s">
        <v>217</v>
      </c>
      <c r="D3620" s="32" t="s">
        <v>292</v>
      </c>
      <c r="E3620" t="s">
        <v>341</v>
      </c>
      <c r="G3620" s="32" t="s">
        <v>295</v>
      </c>
      <c r="H3620" t="s">
        <v>341</v>
      </c>
      <c r="I3620" s="20">
        <v>0</v>
      </c>
    </row>
    <row r="3621" spans="1:9" x14ac:dyDescent="0.2">
      <c r="A3621">
        <v>2002</v>
      </c>
      <c r="B3621" s="32" t="s">
        <v>133</v>
      </c>
      <c r="C3621" s="35" t="s">
        <v>218</v>
      </c>
      <c r="D3621" s="32" t="s">
        <v>292</v>
      </c>
      <c r="E3621" t="s">
        <v>341</v>
      </c>
      <c r="G3621" s="32" t="s">
        <v>295</v>
      </c>
      <c r="H3621" t="s">
        <v>341</v>
      </c>
      <c r="I3621" s="20">
        <v>13977</v>
      </c>
    </row>
    <row r="3622" spans="1:9" x14ac:dyDescent="0.2">
      <c r="A3622">
        <v>2002</v>
      </c>
      <c r="B3622" s="32" t="s">
        <v>133</v>
      </c>
      <c r="C3622" s="17" t="s">
        <v>219</v>
      </c>
      <c r="D3622" s="32" t="s">
        <v>292</v>
      </c>
      <c r="E3622" t="s">
        <v>341</v>
      </c>
      <c r="G3622" s="32" t="s">
        <v>295</v>
      </c>
      <c r="H3622" t="s">
        <v>341</v>
      </c>
      <c r="I3622" s="20">
        <v>5897</v>
      </c>
    </row>
    <row r="3623" spans="1:9" x14ac:dyDescent="0.2">
      <c r="A3623">
        <v>2002</v>
      </c>
      <c r="B3623" s="32" t="s">
        <v>133</v>
      </c>
      <c r="C3623" s="22" t="s">
        <v>220</v>
      </c>
      <c r="D3623" s="32" t="s">
        <v>292</v>
      </c>
      <c r="E3623" t="s">
        <v>341</v>
      </c>
      <c r="G3623" s="32" t="s">
        <v>295</v>
      </c>
      <c r="H3623" t="s">
        <v>341</v>
      </c>
      <c r="I3623" s="20">
        <v>2949</v>
      </c>
    </row>
    <row r="3624" spans="1:9" x14ac:dyDescent="0.2">
      <c r="A3624">
        <v>2002</v>
      </c>
      <c r="B3624" s="32" t="s">
        <v>133</v>
      </c>
      <c r="C3624" s="22" t="s">
        <v>221</v>
      </c>
      <c r="D3624" s="32" t="s">
        <v>292</v>
      </c>
      <c r="E3624" t="s">
        <v>341</v>
      </c>
      <c r="G3624" s="32" t="s">
        <v>295</v>
      </c>
      <c r="H3624" t="s">
        <v>341</v>
      </c>
      <c r="I3624" s="20">
        <v>41</v>
      </c>
    </row>
    <row r="3625" spans="1:9" ht="22.5" x14ac:dyDescent="0.2">
      <c r="A3625">
        <v>2002</v>
      </c>
      <c r="B3625" s="32" t="s">
        <v>133</v>
      </c>
      <c r="C3625" s="22" t="s">
        <v>222</v>
      </c>
      <c r="D3625" s="32" t="s">
        <v>292</v>
      </c>
      <c r="E3625" t="s">
        <v>341</v>
      </c>
      <c r="G3625" s="32" t="s">
        <v>295</v>
      </c>
      <c r="H3625" t="s">
        <v>341</v>
      </c>
      <c r="I3625" s="20">
        <v>2907</v>
      </c>
    </row>
    <row r="3626" spans="1:9" x14ac:dyDescent="0.2">
      <c r="A3626">
        <v>2002</v>
      </c>
      <c r="B3626" s="32" t="s">
        <v>133</v>
      </c>
      <c r="C3626" s="36" t="s">
        <v>223</v>
      </c>
      <c r="D3626" s="32" t="s">
        <v>292</v>
      </c>
      <c r="E3626" t="s">
        <v>341</v>
      </c>
      <c r="G3626" s="32" t="s">
        <v>295</v>
      </c>
      <c r="H3626" t="s">
        <v>341</v>
      </c>
      <c r="I3626" s="20">
        <v>8080</v>
      </c>
    </row>
    <row r="3627" spans="1:9" x14ac:dyDescent="0.2">
      <c r="A3627">
        <v>2002</v>
      </c>
      <c r="B3627" s="32" t="s">
        <v>133</v>
      </c>
      <c r="C3627" s="35" t="s">
        <v>224</v>
      </c>
      <c r="D3627" s="32" t="s">
        <v>292</v>
      </c>
      <c r="E3627" t="s">
        <v>341</v>
      </c>
      <c r="G3627" s="32" t="s">
        <v>295</v>
      </c>
      <c r="H3627" t="s">
        <v>341</v>
      </c>
      <c r="I3627" s="20">
        <v>-1112</v>
      </c>
    </row>
    <row r="3628" spans="1:9" x14ac:dyDescent="0.2">
      <c r="A3628">
        <v>2002</v>
      </c>
      <c r="B3628" s="32" t="s">
        <v>133</v>
      </c>
      <c r="C3628" s="22" t="s">
        <v>225</v>
      </c>
      <c r="D3628" s="32" t="s">
        <v>292</v>
      </c>
      <c r="E3628" t="s">
        <v>341</v>
      </c>
      <c r="G3628" s="32" t="s">
        <v>295</v>
      </c>
      <c r="H3628" t="s">
        <v>341</v>
      </c>
      <c r="I3628" s="20">
        <v>-974</v>
      </c>
    </row>
    <row r="3629" spans="1:9" x14ac:dyDescent="0.2">
      <c r="A3629">
        <v>2002</v>
      </c>
      <c r="B3629" s="32" t="s">
        <v>133</v>
      </c>
      <c r="C3629" s="37" t="s">
        <v>226</v>
      </c>
      <c r="D3629" s="32" t="s">
        <v>292</v>
      </c>
      <c r="E3629" t="s">
        <v>341</v>
      </c>
      <c r="G3629" s="32" t="s">
        <v>295</v>
      </c>
      <c r="H3629" t="s">
        <v>341</v>
      </c>
      <c r="I3629" s="20">
        <v>-138</v>
      </c>
    </row>
    <row r="3630" spans="1:9" x14ac:dyDescent="0.2">
      <c r="A3630">
        <v>2002</v>
      </c>
      <c r="B3630" s="32" t="s">
        <v>133</v>
      </c>
      <c r="C3630" s="35" t="s">
        <v>227</v>
      </c>
      <c r="D3630" s="32" t="s">
        <v>292</v>
      </c>
      <c r="E3630" t="s">
        <v>341</v>
      </c>
      <c r="F3630" s="20">
        <v>889</v>
      </c>
      <c r="G3630" s="32" t="s">
        <v>295</v>
      </c>
      <c r="H3630" t="s">
        <v>341</v>
      </c>
      <c r="I3630" s="20">
        <v>637</v>
      </c>
    </row>
    <row r="3631" spans="1:9" x14ac:dyDescent="0.2">
      <c r="A3631">
        <v>2002</v>
      </c>
      <c r="B3631" s="32" t="s">
        <v>133</v>
      </c>
      <c r="C3631" s="22" t="s">
        <v>228</v>
      </c>
      <c r="D3631" s="32" t="s">
        <v>292</v>
      </c>
      <c r="E3631" t="s">
        <v>341</v>
      </c>
      <c r="F3631" s="20">
        <v>884</v>
      </c>
      <c r="G3631" s="32" t="s">
        <v>295</v>
      </c>
      <c r="H3631" t="s">
        <v>341</v>
      </c>
      <c r="I3631" s="20">
        <v>452</v>
      </c>
    </row>
    <row r="3632" spans="1:9" x14ac:dyDescent="0.2">
      <c r="A3632">
        <v>2002</v>
      </c>
      <c r="B3632" s="32" t="s">
        <v>133</v>
      </c>
      <c r="C3632" s="22" t="s">
        <v>229</v>
      </c>
      <c r="D3632" s="32" t="s">
        <v>292</v>
      </c>
      <c r="E3632" t="s">
        <v>341</v>
      </c>
      <c r="F3632" s="20">
        <v>0</v>
      </c>
      <c r="G3632" s="32" t="s">
        <v>295</v>
      </c>
      <c r="H3632" t="s">
        <v>341</v>
      </c>
      <c r="I3632" s="20">
        <v>152</v>
      </c>
    </row>
    <row r="3633" spans="1:9" ht="22.5" x14ac:dyDescent="0.2">
      <c r="A3633">
        <v>2002</v>
      </c>
      <c r="B3633" s="32" t="s">
        <v>133</v>
      </c>
      <c r="C3633" s="22" t="s">
        <v>230</v>
      </c>
      <c r="D3633" s="32" t="s">
        <v>292</v>
      </c>
      <c r="E3633" t="s">
        <v>341</v>
      </c>
      <c r="F3633" s="20">
        <v>0</v>
      </c>
      <c r="G3633" s="32" t="s">
        <v>295</v>
      </c>
      <c r="H3633" t="s">
        <v>341</v>
      </c>
      <c r="I3633" s="20">
        <v>0</v>
      </c>
    </row>
    <row r="3634" spans="1:9" x14ac:dyDescent="0.2">
      <c r="A3634">
        <v>2002</v>
      </c>
      <c r="B3634" s="32" t="s">
        <v>133</v>
      </c>
      <c r="C3634" s="22" t="s">
        <v>231</v>
      </c>
      <c r="D3634" s="32" t="s">
        <v>292</v>
      </c>
      <c r="E3634" t="s">
        <v>341</v>
      </c>
      <c r="F3634" s="20">
        <v>0</v>
      </c>
      <c r="G3634" s="32" t="s">
        <v>295</v>
      </c>
      <c r="H3634" t="s">
        <v>341</v>
      </c>
      <c r="I3634" s="20">
        <v>0</v>
      </c>
    </row>
    <row r="3635" spans="1:9" x14ac:dyDescent="0.2">
      <c r="A3635">
        <v>2002</v>
      </c>
      <c r="B3635" s="32" t="s">
        <v>133</v>
      </c>
      <c r="C3635" s="22" t="s">
        <v>232</v>
      </c>
      <c r="D3635" s="32" t="s">
        <v>292</v>
      </c>
      <c r="E3635" t="s">
        <v>341</v>
      </c>
      <c r="F3635" s="20">
        <v>5</v>
      </c>
      <c r="G3635" s="32" t="s">
        <v>295</v>
      </c>
      <c r="H3635" t="s">
        <v>341</v>
      </c>
      <c r="I3635" s="20">
        <v>33</v>
      </c>
    </row>
    <row r="3636" spans="1:9" x14ac:dyDescent="0.2">
      <c r="A3636">
        <v>2002</v>
      </c>
      <c r="B3636" s="32" t="s">
        <v>133</v>
      </c>
      <c r="C3636" s="30" t="s">
        <v>233</v>
      </c>
      <c r="D3636" s="32" t="s">
        <v>292</v>
      </c>
      <c r="E3636" t="s">
        <v>341</v>
      </c>
      <c r="F3636" s="20">
        <v>15628</v>
      </c>
      <c r="G3636" s="32" t="s">
        <v>295</v>
      </c>
      <c r="H3636" t="s">
        <v>341</v>
      </c>
    </row>
    <row r="3637" spans="1:9" ht="13.5" thickBot="1" x14ac:dyDescent="0.25">
      <c r="A3637">
        <v>2002</v>
      </c>
      <c r="B3637" s="32" t="s">
        <v>133</v>
      </c>
      <c r="C3637" s="38" t="s">
        <v>234</v>
      </c>
      <c r="D3637" s="32" t="s">
        <v>292</v>
      </c>
      <c r="E3637" t="s">
        <v>341</v>
      </c>
      <c r="F3637" s="20">
        <v>12613</v>
      </c>
      <c r="G3637" s="32" t="s">
        <v>295</v>
      </c>
      <c r="H3637" t="s">
        <v>341</v>
      </c>
    </row>
    <row r="3638" spans="1:9" x14ac:dyDescent="0.2">
      <c r="A3638">
        <v>2002</v>
      </c>
      <c r="B3638" s="32" t="s">
        <v>133</v>
      </c>
      <c r="C3638" s="32" t="s">
        <v>298</v>
      </c>
      <c r="D3638" s="32" t="s">
        <v>292</v>
      </c>
      <c r="E3638" t="s">
        <v>97</v>
      </c>
      <c r="G3638" s="32" t="s">
        <v>295</v>
      </c>
      <c r="H3638" t="s">
        <v>97</v>
      </c>
      <c r="I3638" s="20">
        <v>324</v>
      </c>
    </row>
    <row r="3639" spans="1:9" x14ac:dyDescent="0.2">
      <c r="A3639">
        <v>2002</v>
      </c>
      <c r="B3639" s="32" t="s">
        <v>133</v>
      </c>
      <c r="C3639" s="32" t="s">
        <v>217</v>
      </c>
      <c r="D3639" s="32" t="s">
        <v>292</v>
      </c>
      <c r="E3639" t="s">
        <v>97</v>
      </c>
      <c r="G3639" s="32" t="s">
        <v>295</v>
      </c>
      <c r="H3639" t="s">
        <v>97</v>
      </c>
      <c r="I3639" s="20">
        <v>0</v>
      </c>
    </row>
    <row r="3640" spans="1:9" x14ac:dyDescent="0.2">
      <c r="A3640">
        <v>2002</v>
      </c>
      <c r="B3640" s="32" t="s">
        <v>133</v>
      </c>
      <c r="C3640" s="35" t="s">
        <v>218</v>
      </c>
      <c r="D3640" s="32" t="s">
        <v>292</v>
      </c>
      <c r="E3640" t="s">
        <v>97</v>
      </c>
      <c r="G3640" s="32" t="s">
        <v>295</v>
      </c>
      <c r="H3640" t="s">
        <v>97</v>
      </c>
      <c r="I3640" s="20">
        <v>0</v>
      </c>
    </row>
    <row r="3641" spans="1:9" x14ac:dyDescent="0.2">
      <c r="A3641">
        <v>2002</v>
      </c>
      <c r="B3641" s="32" t="s">
        <v>133</v>
      </c>
      <c r="C3641" s="17" t="s">
        <v>219</v>
      </c>
      <c r="D3641" s="32" t="s">
        <v>292</v>
      </c>
      <c r="E3641" t="s">
        <v>97</v>
      </c>
      <c r="G3641" s="32" t="s">
        <v>295</v>
      </c>
      <c r="H3641" t="s">
        <v>97</v>
      </c>
      <c r="I3641" s="20">
        <v>0</v>
      </c>
    </row>
    <row r="3642" spans="1:9" x14ac:dyDescent="0.2">
      <c r="A3642">
        <v>2002</v>
      </c>
      <c r="B3642" s="32" t="s">
        <v>133</v>
      </c>
      <c r="C3642" s="22" t="s">
        <v>220</v>
      </c>
      <c r="D3642" s="32" t="s">
        <v>292</v>
      </c>
      <c r="E3642" t="s">
        <v>97</v>
      </c>
      <c r="G3642" s="32" t="s">
        <v>295</v>
      </c>
      <c r="H3642" t="s">
        <v>97</v>
      </c>
      <c r="I3642" s="20">
        <v>0</v>
      </c>
    </row>
    <row r="3643" spans="1:9" x14ac:dyDescent="0.2">
      <c r="A3643">
        <v>2002</v>
      </c>
      <c r="B3643" s="32" t="s">
        <v>133</v>
      </c>
      <c r="C3643" s="22" t="s">
        <v>221</v>
      </c>
      <c r="D3643" s="32" t="s">
        <v>292</v>
      </c>
      <c r="E3643" t="s">
        <v>97</v>
      </c>
      <c r="G3643" s="32" t="s">
        <v>295</v>
      </c>
      <c r="H3643" t="s">
        <v>97</v>
      </c>
      <c r="I3643" s="20">
        <v>0</v>
      </c>
    </row>
    <row r="3644" spans="1:9" ht="22.5" x14ac:dyDescent="0.2">
      <c r="A3644">
        <v>2002</v>
      </c>
      <c r="B3644" s="32" t="s">
        <v>133</v>
      </c>
      <c r="C3644" s="22" t="s">
        <v>222</v>
      </c>
      <c r="D3644" s="32" t="s">
        <v>292</v>
      </c>
      <c r="E3644" t="s">
        <v>97</v>
      </c>
      <c r="G3644" s="32" t="s">
        <v>295</v>
      </c>
      <c r="H3644" t="s">
        <v>97</v>
      </c>
      <c r="I3644" s="20">
        <v>0</v>
      </c>
    </row>
    <row r="3645" spans="1:9" x14ac:dyDescent="0.2">
      <c r="A3645">
        <v>2002</v>
      </c>
      <c r="B3645" s="32" t="s">
        <v>133</v>
      </c>
      <c r="C3645" s="36" t="s">
        <v>223</v>
      </c>
      <c r="D3645" s="32" t="s">
        <v>292</v>
      </c>
      <c r="E3645" t="s">
        <v>97</v>
      </c>
      <c r="G3645" s="32" t="s">
        <v>295</v>
      </c>
      <c r="H3645" t="s">
        <v>97</v>
      </c>
      <c r="I3645" s="20">
        <v>0</v>
      </c>
    </row>
    <row r="3646" spans="1:9" x14ac:dyDescent="0.2">
      <c r="A3646">
        <v>2002</v>
      </c>
      <c r="B3646" s="32" t="s">
        <v>133</v>
      </c>
      <c r="C3646" s="35" t="s">
        <v>224</v>
      </c>
      <c r="D3646" s="32" t="s">
        <v>292</v>
      </c>
      <c r="E3646" t="s">
        <v>97</v>
      </c>
      <c r="G3646" s="32" t="s">
        <v>295</v>
      </c>
      <c r="H3646" t="s">
        <v>97</v>
      </c>
      <c r="I3646" s="20">
        <v>-2468</v>
      </c>
    </row>
    <row r="3647" spans="1:9" x14ac:dyDescent="0.2">
      <c r="A3647">
        <v>2002</v>
      </c>
      <c r="B3647" s="32" t="s">
        <v>133</v>
      </c>
      <c r="C3647" s="22" t="s">
        <v>225</v>
      </c>
      <c r="D3647" s="32" t="s">
        <v>292</v>
      </c>
      <c r="E3647" t="s">
        <v>97</v>
      </c>
      <c r="G3647" s="32" t="s">
        <v>295</v>
      </c>
      <c r="H3647" t="s">
        <v>97</v>
      </c>
      <c r="I3647" s="20">
        <v>0</v>
      </c>
    </row>
    <row r="3648" spans="1:9" x14ac:dyDescent="0.2">
      <c r="A3648">
        <v>2002</v>
      </c>
      <c r="B3648" s="32" t="s">
        <v>133</v>
      </c>
      <c r="C3648" s="37" t="s">
        <v>226</v>
      </c>
      <c r="D3648" s="32" t="s">
        <v>292</v>
      </c>
      <c r="E3648" t="s">
        <v>97</v>
      </c>
      <c r="G3648" s="32" t="s">
        <v>295</v>
      </c>
      <c r="H3648" t="s">
        <v>97</v>
      </c>
      <c r="I3648" s="20">
        <v>-2468</v>
      </c>
    </row>
    <row r="3649" spans="1:9" x14ac:dyDescent="0.2">
      <c r="A3649">
        <v>2002</v>
      </c>
      <c r="B3649" s="32" t="s">
        <v>133</v>
      </c>
      <c r="C3649" s="35" t="s">
        <v>227</v>
      </c>
      <c r="D3649" s="32" t="s">
        <v>292</v>
      </c>
      <c r="E3649" t="s">
        <v>97</v>
      </c>
      <c r="F3649" s="20">
        <v>17</v>
      </c>
      <c r="G3649" s="32" t="s">
        <v>295</v>
      </c>
      <c r="H3649" t="s">
        <v>97</v>
      </c>
      <c r="I3649" s="20">
        <v>767</v>
      </c>
    </row>
    <row r="3650" spans="1:9" x14ac:dyDescent="0.2">
      <c r="A3650">
        <v>2002</v>
      </c>
      <c r="B3650" s="32" t="s">
        <v>133</v>
      </c>
      <c r="C3650" s="22" t="s">
        <v>228</v>
      </c>
      <c r="D3650" s="32" t="s">
        <v>292</v>
      </c>
      <c r="E3650" t="s">
        <v>97</v>
      </c>
      <c r="F3650" s="20">
        <v>17</v>
      </c>
      <c r="G3650" s="32" t="s">
        <v>295</v>
      </c>
      <c r="H3650" t="s">
        <v>97</v>
      </c>
      <c r="I3650" s="20">
        <v>767</v>
      </c>
    </row>
    <row r="3651" spans="1:9" x14ac:dyDescent="0.2">
      <c r="A3651">
        <v>2002</v>
      </c>
      <c r="B3651" s="32" t="s">
        <v>133</v>
      </c>
      <c r="C3651" s="22" t="s">
        <v>229</v>
      </c>
      <c r="D3651" s="32" t="s">
        <v>292</v>
      </c>
      <c r="E3651" t="s">
        <v>97</v>
      </c>
      <c r="F3651" s="20">
        <v>0</v>
      </c>
      <c r="G3651" s="32" t="s">
        <v>295</v>
      </c>
      <c r="H3651" t="s">
        <v>97</v>
      </c>
      <c r="I3651" s="20">
        <v>0</v>
      </c>
    </row>
    <row r="3652" spans="1:9" ht="22.5" x14ac:dyDescent="0.2">
      <c r="A3652">
        <v>2002</v>
      </c>
      <c r="B3652" s="32" t="s">
        <v>133</v>
      </c>
      <c r="C3652" s="22" t="s">
        <v>230</v>
      </c>
      <c r="D3652" s="32" t="s">
        <v>292</v>
      </c>
      <c r="E3652" t="s">
        <v>97</v>
      </c>
      <c r="F3652" s="20">
        <v>0</v>
      </c>
      <c r="G3652" s="32" t="s">
        <v>295</v>
      </c>
      <c r="H3652" t="s">
        <v>97</v>
      </c>
      <c r="I3652" s="20">
        <v>0</v>
      </c>
    </row>
    <row r="3653" spans="1:9" x14ac:dyDescent="0.2">
      <c r="A3653">
        <v>2002</v>
      </c>
      <c r="B3653" s="32" t="s">
        <v>133</v>
      </c>
      <c r="C3653" s="22" t="s">
        <v>231</v>
      </c>
      <c r="D3653" s="32" t="s">
        <v>292</v>
      </c>
      <c r="E3653" t="s">
        <v>97</v>
      </c>
      <c r="F3653" s="20">
        <v>0</v>
      </c>
      <c r="G3653" s="32" t="s">
        <v>295</v>
      </c>
      <c r="H3653" t="s">
        <v>97</v>
      </c>
      <c r="I3653" s="20">
        <v>0</v>
      </c>
    </row>
    <row r="3654" spans="1:9" x14ac:dyDescent="0.2">
      <c r="A3654">
        <v>2002</v>
      </c>
      <c r="B3654" s="32" t="s">
        <v>133</v>
      </c>
      <c r="C3654" s="22" t="s">
        <v>232</v>
      </c>
      <c r="D3654" s="32" t="s">
        <v>292</v>
      </c>
      <c r="E3654" t="s">
        <v>97</v>
      </c>
      <c r="F3654" s="20">
        <v>0</v>
      </c>
      <c r="G3654" s="32" t="s">
        <v>295</v>
      </c>
      <c r="H3654" t="s">
        <v>97</v>
      </c>
      <c r="I3654" s="20">
        <v>0</v>
      </c>
    </row>
    <row r="3655" spans="1:9" x14ac:dyDescent="0.2">
      <c r="A3655">
        <v>2002</v>
      </c>
      <c r="B3655" s="32" t="s">
        <v>133</v>
      </c>
      <c r="C3655" s="30" t="s">
        <v>233</v>
      </c>
      <c r="D3655" s="32" t="s">
        <v>292</v>
      </c>
      <c r="E3655" t="s">
        <v>97</v>
      </c>
      <c r="F3655" s="20">
        <v>-1394</v>
      </c>
      <c r="G3655" s="32" t="s">
        <v>295</v>
      </c>
      <c r="H3655" t="s">
        <v>97</v>
      </c>
    </row>
    <row r="3656" spans="1:9" ht="13.5" thickBot="1" x14ac:dyDescent="0.25">
      <c r="A3656">
        <v>2002</v>
      </c>
      <c r="B3656" s="32" t="s">
        <v>133</v>
      </c>
      <c r="C3656" s="38" t="s">
        <v>234</v>
      </c>
      <c r="D3656" s="32" t="s">
        <v>292</v>
      </c>
      <c r="E3656" t="s">
        <v>97</v>
      </c>
      <c r="F3656" s="20">
        <v>-1718</v>
      </c>
      <c r="G3656" s="32" t="s">
        <v>295</v>
      </c>
      <c r="H3656" t="s">
        <v>97</v>
      </c>
    </row>
    <row r="3657" spans="1:9" x14ac:dyDescent="0.2">
      <c r="A3657">
        <v>2002</v>
      </c>
      <c r="B3657" s="32" t="s">
        <v>150</v>
      </c>
      <c r="C3657" s="30" t="s">
        <v>299</v>
      </c>
      <c r="D3657" s="32" t="s">
        <v>292</v>
      </c>
      <c r="E3657" t="s">
        <v>94</v>
      </c>
      <c r="G3657" s="32" t="s">
        <v>295</v>
      </c>
      <c r="H3657" t="s">
        <v>94</v>
      </c>
      <c r="I3657" s="20">
        <v>77064</v>
      </c>
    </row>
    <row r="3658" spans="1:9" ht="13.5" thickBot="1" x14ac:dyDescent="0.25">
      <c r="A3658">
        <v>2002</v>
      </c>
      <c r="B3658" s="32" t="s">
        <v>150</v>
      </c>
      <c r="C3658" s="38" t="s">
        <v>300</v>
      </c>
      <c r="D3658" s="32" t="s">
        <v>292</v>
      </c>
      <c r="E3658" t="s">
        <v>94</v>
      </c>
      <c r="G3658" s="32" t="s">
        <v>295</v>
      </c>
      <c r="H3658" t="s">
        <v>94</v>
      </c>
      <c r="I3658" s="20">
        <v>61809</v>
      </c>
    </row>
    <row r="3659" spans="1:9" x14ac:dyDescent="0.2">
      <c r="A3659">
        <v>2002</v>
      </c>
      <c r="B3659" s="32" t="s">
        <v>150</v>
      </c>
      <c r="C3659" s="35" t="s">
        <v>235</v>
      </c>
      <c r="D3659" s="32" t="s">
        <v>292</v>
      </c>
      <c r="E3659" t="s">
        <v>94</v>
      </c>
      <c r="G3659" s="32" t="s">
        <v>295</v>
      </c>
      <c r="H3659" t="s">
        <v>94</v>
      </c>
      <c r="I3659" s="20">
        <v>75724</v>
      </c>
    </row>
    <row r="3660" spans="1:9" x14ac:dyDescent="0.2">
      <c r="A3660">
        <v>2002</v>
      </c>
      <c r="B3660" s="32" t="s">
        <v>150</v>
      </c>
      <c r="C3660" s="39" t="s">
        <v>236</v>
      </c>
      <c r="D3660" s="32" t="s">
        <v>292</v>
      </c>
      <c r="E3660" t="s">
        <v>94</v>
      </c>
      <c r="G3660" s="32" t="s">
        <v>295</v>
      </c>
      <c r="H3660" t="s">
        <v>94</v>
      </c>
      <c r="I3660" s="20">
        <v>72809</v>
      </c>
    </row>
    <row r="3661" spans="1:9" x14ac:dyDescent="0.2">
      <c r="A3661">
        <v>2002</v>
      </c>
      <c r="B3661" s="32" t="s">
        <v>150</v>
      </c>
      <c r="C3661" s="37" t="s">
        <v>237</v>
      </c>
      <c r="D3661" s="32" t="s">
        <v>292</v>
      </c>
      <c r="E3661" t="s">
        <v>94</v>
      </c>
      <c r="G3661" s="32" t="s">
        <v>295</v>
      </c>
      <c r="H3661" t="s">
        <v>94</v>
      </c>
      <c r="I3661" s="20">
        <v>2915</v>
      </c>
    </row>
    <row r="3662" spans="1:9" x14ac:dyDescent="0.2">
      <c r="A3662">
        <v>2002</v>
      </c>
      <c r="B3662" s="32" t="s">
        <v>150</v>
      </c>
      <c r="C3662" s="35" t="s">
        <v>238</v>
      </c>
      <c r="D3662" s="32" t="s">
        <v>292</v>
      </c>
      <c r="E3662" t="s">
        <v>94</v>
      </c>
      <c r="G3662" s="32" t="s">
        <v>295</v>
      </c>
      <c r="H3662" t="s">
        <v>94</v>
      </c>
      <c r="I3662" s="20">
        <v>94039</v>
      </c>
    </row>
    <row r="3663" spans="1:9" x14ac:dyDescent="0.2">
      <c r="A3663">
        <v>2002</v>
      </c>
      <c r="B3663" s="32" t="s">
        <v>150</v>
      </c>
      <c r="C3663" s="22" t="s">
        <v>239</v>
      </c>
      <c r="D3663" s="32" t="s">
        <v>292</v>
      </c>
      <c r="E3663" t="s">
        <v>94</v>
      </c>
      <c r="G3663" s="32" t="s">
        <v>295</v>
      </c>
      <c r="H3663" t="s">
        <v>94</v>
      </c>
      <c r="I3663" s="20">
        <v>63828</v>
      </c>
    </row>
    <row r="3664" spans="1:9" x14ac:dyDescent="0.2">
      <c r="A3664">
        <v>2002</v>
      </c>
      <c r="B3664" s="32" t="s">
        <v>150</v>
      </c>
      <c r="C3664" s="22" t="s">
        <v>240</v>
      </c>
      <c r="D3664" s="32" t="s">
        <v>292</v>
      </c>
      <c r="E3664" t="s">
        <v>94</v>
      </c>
      <c r="G3664" s="32" t="s">
        <v>295</v>
      </c>
      <c r="H3664" t="s">
        <v>94</v>
      </c>
      <c r="I3664" s="20">
        <v>5830</v>
      </c>
    </row>
    <row r="3665" spans="1:9" x14ac:dyDescent="0.2">
      <c r="A3665">
        <v>2002</v>
      </c>
      <c r="B3665" s="32" t="s">
        <v>150</v>
      </c>
      <c r="C3665" s="22" t="s">
        <v>241</v>
      </c>
      <c r="D3665" s="32" t="s">
        <v>292</v>
      </c>
      <c r="E3665" t="s">
        <v>94</v>
      </c>
      <c r="G3665" s="32" t="s">
        <v>295</v>
      </c>
      <c r="H3665" t="s">
        <v>94</v>
      </c>
      <c r="I3665" s="20">
        <v>24381</v>
      </c>
    </row>
    <row r="3666" spans="1:9" x14ac:dyDescent="0.2">
      <c r="A3666">
        <v>2002</v>
      </c>
      <c r="B3666" s="32" t="s">
        <v>150</v>
      </c>
      <c r="C3666" s="22" t="s">
        <v>242</v>
      </c>
      <c r="D3666" s="32" t="s">
        <v>292</v>
      </c>
      <c r="E3666" t="s">
        <v>94</v>
      </c>
      <c r="G3666" s="32" t="s">
        <v>295</v>
      </c>
      <c r="H3666" t="s">
        <v>94</v>
      </c>
      <c r="I3666" s="20">
        <v>0</v>
      </c>
    </row>
    <row r="3667" spans="1:9" x14ac:dyDescent="0.2">
      <c r="A3667">
        <v>2002</v>
      </c>
      <c r="B3667" s="32" t="s">
        <v>150</v>
      </c>
      <c r="C3667" s="22" t="s">
        <v>243</v>
      </c>
      <c r="D3667" s="32" t="s">
        <v>292</v>
      </c>
      <c r="E3667" t="s">
        <v>94</v>
      </c>
      <c r="G3667" s="32" t="s">
        <v>295</v>
      </c>
      <c r="H3667" t="s">
        <v>94</v>
      </c>
      <c r="I3667" s="20">
        <v>0</v>
      </c>
    </row>
    <row r="3668" spans="1:9" ht="22.5" x14ac:dyDescent="0.2">
      <c r="A3668">
        <v>2002</v>
      </c>
      <c r="B3668" s="32" t="s">
        <v>150</v>
      </c>
      <c r="C3668" s="40" t="s">
        <v>244</v>
      </c>
      <c r="D3668" s="32" t="s">
        <v>292</v>
      </c>
      <c r="E3668" t="s">
        <v>94</v>
      </c>
      <c r="F3668" s="20">
        <v>86165</v>
      </c>
      <c r="G3668" s="32" t="s">
        <v>295</v>
      </c>
      <c r="H3668" t="s">
        <v>94</v>
      </c>
    </row>
    <row r="3669" spans="1:9" x14ac:dyDescent="0.2">
      <c r="A3669">
        <v>2002</v>
      </c>
      <c r="B3669" s="32" t="s">
        <v>150</v>
      </c>
      <c r="C3669" s="22" t="s">
        <v>245</v>
      </c>
      <c r="D3669" s="32" t="s">
        <v>292</v>
      </c>
      <c r="E3669" t="s">
        <v>94</v>
      </c>
      <c r="F3669" s="20">
        <v>74072</v>
      </c>
      <c r="G3669" s="32" t="s">
        <v>295</v>
      </c>
      <c r="H3669" t="s">
        <v>94</v>
      </c>
    </row>
    <row r="3670" spans="1:9" x14ac:dyDescent="0.2">
      <c r="A3670">
        <v>2002</v>
      </c>
      <c r="B3670" s="32" t="s">
        <v>150</v>
      </c>
      <c r="C3670" s="22" t="s">
        <v>246</v>
      </c>
      <c r="D3670" s="32" t="s">
        <v>292</v>
      </c>
      <c r="E3670" t="s">
        <v>94</v>
      </c>
      <c r="F3670" s="20">
        <v>7893</v>
      </c>
      <c r="G3670" s="32" t="s">
        <v>295</v>
      </c>
      <c r="H3670" t="s">
        <v>94</v>
      </c>
    </row>
    <row r="3671" spans="1:9" x14ac:dyDescent="0.2">
      <c r="A3671">
        <v>2002</v>
      </c>
      <c r="B3671" s="32" t="s">
        <v>150</v>
      </c>
      <c r="C3671" s="22" t="s">
        <v>247</v>
      </c>
      <c r="D3671" s="32" t="s">
        <v>292</v>
      </c>
      <c r="E3671" t="s">
        <v>94</v>
      </c>
      <c r="F3671" s="20">
        <v>4200</v>
      </c>
      <c r="G3671" s="32" t="s">
        <v>295</v>
      </c>
      <c r="H3671" t="s">
        <v>94</v>
      </c>
    </row>
    <row r="3672" spans="1:9" x14ac:dyDescent="0.2">
      <c r="A3672">
        <v>2002</v>
      </c>
      <c r="B3672" s="32" t="s">
        <v>150</v>
      </c>
      <c r="C3672" s="40" t="s">
        <v>248</v>
      </c>
      <c r="D3672" s="32" t="s">
        <v>292</v>
      </c>
      <c r="E3672" t="s">
        <v>94</v>
      </c>
      <c r="F3672" s="20">
        <v>88789</v>
      </c>
      <c r="G3672" s="32" t="s">
        <v>295</v>
      </c>
      <c r="H3672" t="s">
        <v>94</v>
      </c>
      <c r="I3672" s="20">
        <v>82402</v>
      </c>
    </row>
    <row r="3673" spans="1:9" x14ac:dyDescent="0.2">
      <c r="A3673">
        <v>2002</v>
      </c>
      <c r="B3673" s="32" t="s">
        <v>150</v>
      </c>
      <c r="C3673" s="22" t="s">
        <v>249</v>
      </c>
      <c r="D3673" s="32" t="s">
        <v>292</v>
      </c>
      <c r="E3673" t="s">
        <v>94</v>
      </c>
      <c r="F3673" s="20">
        <v>153</v>
      </c>
      <c r="G3673" s="32" t="s">
        <v>295</v>
      </c>
      <c r="H3673" t="s">
        <v>94</v>
      </c>
      <c r="I3673" s="20">
        <v>0</v>
      </c>
    </row>
    <row r="3674" spans="1:9" x14ac:dyDescent="0.2">
      <c r="A3674">
        <v>2002</v>
      </c>
      <c r="B3674" s="32" t="s">
        <v>150</v>
      </c>
      <c r="C3674" s="22" t="s">
        <v>250</v>
      </c>
      <c r="D3674" s="32" t="s">
        <v>292</v>
      </c>
      <c r="E3674" t="s">
        <v>94</v>
      </c>
      <c r="F3674" s="20">
        <v>0</v>
      </c>
      <c r="G3674" s="32" t="s">
        <v>295</v>
      </c>
      <c r="H3674" t="s">
        <v>94</v>
      </c>
      <c r="I3674" s="20">
        <v>121</v>
      </c>
    </row>
    <row r="3675" spans="1:9" x14ac:dyDescent="0.2">
      <c r="A3675">
        <v>2002</v>
      </c>
      <c r="B3675" s="32" t="s">
        <v>150</v>
      </c>
      <c r="C3675" s="22" t="s">
        <v>251</v>
      </c>
      <c r="D3675" s="32" t="s">
        <v>292</v>
      </c>
      <c r="E3675" t="s">
        <v>94</v>
      </c>
      <c r="F3675" s="20">
        <v>76799</v>
      </c>
      <c r="G3675" s="32" t="s">
        <v>295</v>
      </c>
      <c r="H3675" t="s">
        <v>94</v>
      </c>
      <c r="I3675" s="20">
        <v>76799</v>
      </c>
    </row>
    <row r="3676" spans="1:9" x14ac:dyDescent="0.2">
      <c r="A3676">
        <v>2002</v>
      </c>
      <c r="B3676" s="32" t="s">
        <v>150</v>
      </c>
      <c r="C3676" s="22" t="s">
        <v>252</v>
      </c>
      <c r="D3676" s="32" t="s">
        <v>292</v>
      </c>
      <c r="E3676" t="s">
        <v>94</v>
      </c>
      <c r="F3676" s="20">
        <v>658</v>
      </c>
      <c r="G3676" s="32" t="s">
        <v>295</v>
      </c>
      <c r="H3676" t="s">
        <v>94</v>
      </c>
      <c r="I3676" s="20">
        <v>1819</v>
      </c>
    </row>
    <row r="3677" spans="1:9" x14ac:dyDescent="0.2">
      <c r="A3677">
        <v>2002</v>
      </c>
      <c r="B3677" s="32" t="s">
        <v>150</v>
      </c>
      <c r="C3677" s="22" t="s">
        <v>253</v>
      </c>
      <c r="D3677" s="32" t="s">
        <v>292</v>
      </c>
      <c r="E3677" t="s">
        <v>94</v>
      </c>
      <c r="F3677" s="20">
        <v>5248</v>
      </c>
      <c r="G3677" s="32" t="s">
        <v>295</v>
      </c>
      <c r="H3677" t="s">
        <v>94</v>
      </c>
      <c r="I3677" s="20">
        <v>3663</v>
      </c>
    </row>
    <row r="3678" spans="1:9" x14ac:dyDescent="0.2">
      <c r="A3678">
        <v>2002</v>
      </c>
      <c r="B3678" s="32" t="s">
        <v>150</v>
      </c>
      <c r="C3678" s="22" t="s">
        <v>254</v>
      </c>
      <c r="D3678" s="32" t="s">
        <v>292</v>
      </c>
      <c r="E3678" t="s">
        <v>94</v>
      </c>
      <c r="F3678" s="20">
        <v>5931</v>
      </c>
      <c r="G3678" s="32" t="s">
        <v>295</v>
      </c>
      <c r="H3678" t="s">
        <v>94</v>
      </c>
    </row>
    <row r="3679" spans="1:9" x14ac:dyDescent="0.2">
      <c r="A3679">
        <v>2002</v>
      </c>
      <c r="B3679" s="32" t="s">
        <v>150</v>
      </c>
      <c r="C3679" s="30" t="s">
        <v>255</v>
      </c>
      <c r="D3679" s="32" t="s">
        <v>292</v>
      </c>
      <c r="E3679" t="s">
        <v>94</v>
      </c>
      <c r="F3679" s="20">
        <v>154260</v>
      </c>
      <c r="G3679" s="32" t="s">
        <v>295</v>
      </c>
      <c r="H3679" t="s">
        <v>94</v>
      </c>
    </row>
    <row r="3680" spans="1:9" ht="13.5" thickBot="1" x14ac:dyDescent="0.25">
      <c r="A3680">
        <v>2002</v>
      </c>
      <c r="B3680" s="32" t="s">
        <v>150</v>
      </c>
      <c r="C3680" s="38" t="s">
        <v>256</v>
      </c>
      <c r="D3680" s="32" t="s">
        <v>292</v>
      </c>
      <c r="E3680" t="s">
        <v>94</v>
      </c>
      <c r="F3680" s="20">
        <v>139005</v>
      </c>
      <c r="G3680" s="32" t="s">
        <v>295</v>
      </c>
      <c r="H3680" t="s">
        <v>94</v>
      </c>
    </row>
    <row r="3681" spans="1:9" x14ac:dyDescent="0.2">
      <c r="A3681">
        <v>2002</v>
      </c>
      <c r="B3681" s="32" t="s">
        <v>150</v>
      </c>
      <c r="C3681" s="30" t="s">
        <v>299</v>
      </c>
      <c r="D3681" s="32" t="s">
        <v>292</v>
      </c>
      <c r="E3681" t="s">
        <v>95</v>
      </c>
      <c r="G3681" s="32" t="s">
        <v>295</v>
      </c>
      <c r="H3681" t="s">
        <v>95</v>
      </c>
      <c r="I3681" s="20">
        <v>5303</v>
      </c>
    </row>
    <row r="3682" spans="1:9" ht="13.5" thickBot="1" x14ac:dyDescent="0.25">
      <c r="A3682">
        <v>2002</v>
      </c>
      <c r="B3682" s="32" t="s">
        <v>150</v>
      </c>
      <c r="C3682" s="38" t="s">
        <v>300</v>
      </c>
      <c r="D3682" s="32" t="s">
        <v>292</v>
      </c>
      <c r="E3682" t="s">
        <v>95</v>
      </c>
      <c r="G3682" s="32" t="s">
        <v>295</v>
      </c>
      <c r="H3682" t="s">
        <v>95</v>
      </c>
      <c r="I3682" s="20">
        <v>1228</v>
      </c>
    </row>
    <row r="3683" spans="1:9" x14ac:dyDescent="0.2">
      <c r="A3683">
        <v>2002</v>
      </c>
      <c r="B3683" s="32" t="s">
        <v>150</v>
      </c>
      <c r="C3683" s="35" t="s">
        <v>235</v>
      </c>
      <c r="D3683" s="32" t="s">
        <v>292</v>
      </c>
      <c r="E3683" t="s">
        <v>95</v>
      </c>
      <c r="G3683" s="32" t="s">
        <v>295</v>
      </c>
      <c r="H3683" t="s">
        <v>95</v>
      </c>
      <c r="I3683" s="20">
        <v>0</v>
      </c>
    </row>
    <row r="3684" spans="1:9" x14ac:dyDescent="0.2">
      <c r="A3684">
        <v>2002</v>
      </c>
      <c r="B3684" s="32" t="s">
        <v>150</v>
      </c>
      <c r="C3684" s="39" t="s">
        <v>236</v>
      </c>
      <c r="D3684" s="32" t="s">
        <v>292</v>
      </c>
      <c r="E3684" t="s">
        <v>95</v>
      </c>
      <c r="G3684" s="32" t="s">
        <v>295</v>
      </c>
      <c r="H3684" t="s">
        <v>95</v>
      </c>
      <c r="I3684" s="20">
        <v>0</v>
      </c>
    </row>
    <row r="3685" spans="1:9" x14ac:dyDescent="0.2">
      <c r="A3685">
        <v>2002</v>
      </c>
      <c r="B3685" s="32" t="s">
        <v>150</v>
      </c>
      <c r="C3685" s="37" t="s">
        <v>237</v>
      </c>
      <c r="D3685" s="32" t="s">
        <v>292</v>
      </c>
      <c r="E3685" t="s">
        <v>95</v>
      </c>
      <c r="G3685" s="32" t="s">
        <v>295</v>
      </c>
      <c r="H3685" t="s">
        <v>95</v>
      </c>
    </row>
    <row r="3686" spans="1:9" x14ac:dyDescent="0.2">
      <c r="A3686">
        <v>2002</v>
      </c>
      <c r="B3686" s="32" t="s">
        <v>150</v>
      </c>
      <c r="C3686" s="35" t="s">
        <v>238</v>
      </c>
      <c r="D3686" s="32" t="s">
        <v>292</v>
      </c>
      <c r="E3686" t="s">
        <v>95</v>
      </c>
      <c r="G3686" s="32" t="s">
        <v>295</v>
      </c>
      <c r="H3686" t="s">
        <v>95</v>
      </c>
    </row>
    <row r="3687" spans="1:9" x14ac:dyDescent="0.2">
      <c r="A3687">
        <v>2002</v>
      </c>
      <c r="B3687" s="32" t="s">
        <v>150</v>
      </c>
      <c r="C3687" s="22" t="s">
        <v>239</v>
      </c>
      <c r="D3687" s="32" t="s">
        <v>292</v>
      </c>
      <c r="E3687" t="s">
        <v>95</v>
      </c>
      <c r="G3687" s="32" t="s">
        <v>295</v>
      </c>
      <c r="H3687" t="s">
        <v>95</v>
      </c>
    </row>
    <row r="3688" spans="1:9" x14ac:dyDescent="0.2">
      <c r="A3688">
        <v>2002</v>
      </c>
      <c r="B3688" s="32" t="s">
        <v>150</v>
      </c>
      <c r="C3688" s="22" t="s">
        <v>240</v>
      </c>
      <c r="D3688" s="32" t="s">
        <v>292</v>
      </c>
      <c r="E3688" t="s">
        <v>95</v>
      </c>
      <c r="G3688" s="32" t="s">
        <v>295</v>
      </c>
      <c r="H3688" t="s">
        <v>95</v>
      </c>
    </row>
    <row r="3689" spans="1:9" x14ac:dyDescent="0.2">
      <c r="A3689">
        <v>2002</v>
      </c>
      <c r="B3689" s="32" t="s">
        <v>150</v>
      </c>
      <c r="C3689" s="22" t="s">
        <v>241</v>
      </c>
      <c r="D3689" s="32" t="s">
        <v>292</v>
      </c>
      <c r="E3689" t="s">
        <v>95</v>
      </c>
      <c r="G3689" s="32" t="s">
        <v>295</v>
      </c>
      <c r="H3689" t="s">
        <v>95</v>
      </c>
      <c r="I3689" s="20">
        <v>4041</v>
      </c>
    </row>
    <row r="3690" spans="1:9" x14ac:dyDescent="0.2">
      <c r="A3690">
        <v>2002</v>
      </c>
      <c r="B3690" s="32" t="s">
        <v>150</v>
      </c>
      <c r="C3690" s="22" t="s">
        <v>242</v>
      </c>
      <c r="D3690" s="32" t="s">
        <v>292</v>
      </c>
      <c r="E3690" t="s">
        <v>95</v>
      </c>
      <c r="G3690" s="32" t="s">
        <v>295</v>
      </c>
      <c r="H3690" t="s">
        <v>95</v>
      </c>
      <c r="I3690" s="20">
        <v>0</v>
      </c>
    </row>
    <row r="3691" spans="1:9" x14ac:dyDescent="0.2">
      <c r="A3691">
        <v>2002</v>
      </c>
      <c r="B3691" s="32" t="s">
        <v>150</v>
      </c>
      <c r="C3691" s="22" t="s">
        <v>243</v>
      </c>
      <c r="D3691" s="32" t="s">
        <v>292</v>
      </c>
      <c r="E3691" t="s">
        <v>95</v>
      </c>
      <c r="G3691" s="32" t="s">
        <v>295</v>
      </c>
      <c r="H3691" t="s">
        <v>95</v>
      </c>
      <c r="I3691" s="20">
        <v>12</v>
      </c>
    </row>
    <row r="3692" spans="1:9" ht="22.5" x14ac:dyDescent="0.2">
      <c r="A3692">
        <v>2002</v>
      </c>
      <c r="B3692" s="32" t="s">
        <v>150</v>
      </c>
      <c r="C3692" s="40" t="s">
        <v>244</v>
      </c>
      <c r="D3692" s="32" t="s">
        <v>292</v>
      </c>
      <c r="E3692" t="s">
        <v>95</v>
      </c>
      <c r="F3692" s="20">
        <v>8286</v>
      </c>
      <c r="G3692" s="32" t="s">
        <v>295</v>
      </c>
      <c r="H3692" t="s">
        <v>95</v>
      </c>
      <c r="I3692" s="20">
        <v>2655</v>
      </c>
    </row>
    <row r="3693" spans="1:9" x14ac:dyDescent="0.2">
      <c r="A3693">
        <v>2002</v>
      </c>
      <c r="B3693" s="32" t="s">
        <v>150</v>
      </c>
      <c r="C3693" s="22" t="s">
        <v>245</v>
      </c>
      <c r="D3693" s="32" t="s">
        <v>292</v>
      </c>
      <c r="E3693" t="s">
        <v>95</v>
      </c>
      <c r="F3693" s="20">
        <v>0</v>
      </c>
      <c r="G3693" s="32" t="s">
        <v>295</v>
      </c>
      <c r="H3693" t="s">
        <v>95</v>
      </c>
      <c r="I3693" s="20">
        <v>169</v>
      </c>
    </row>
    <row r="3694" spans="1:9" x14ac:dyDescent="0.2">
      <c r="A3694">
        <v>2002</v>
      </c>
      <c r="B3694" s="32" t="s">
        <v>150</v>
      </c>
      <c r="C3694" s="22" t="s">
        <v>246</v>
      </c>
      <c r="D3694" s="32" t="s">
        <v>292</v>
      </c>
      <c r="E3694" t="s">
        <v>95</v>
      </c>
      <c r="F3694" s="20">
        <v>7358</v>
      </c>
      <c r="G3694" s="32" t="s">
        <v>295</v>
      </c>
      <c r="H3694" t="s">
        <v>95</v>
      </c>
      <c r="I3694" s="20">
        <v>1205</v>
      </c>
    </row>
    <row r="3695" spans="1:9" x14ac:dyDescent="0.2">
      <c r="A3695">
        <v>2002</v>
      </c>
      <c r="B3695" s="32" t="s">
        <v>150</v>
      </c>
      <c r="C3695" s="22" t="s">
        <v>247</v>
      </c>
      <c r="D3695" s="32" t="s">
        <v>292</v>
      </c>
      <c r="E3695" t="s">
        <v>95</v>
      </c>
      <c r="F3695" s="20">
        <v>928</v>
      </c>
      <c r="G3695" s="32" t="s">
        <v>295</v>
      </c>
      <c r="H3695" t="s">
        <v>95</v>
      </c>
    </row>
    <row r="3696" spans="1:9" x14ac:dyDescent="0.2">
      <c r="A3696">
        <v>2002</v>
      </c>
      <c r="B3696" s="32" t="s">
        <v>150</v>
      </c>
      <c r="C3696" s="40" t="s">
        <v>248</v>
      </c>
      <c r="D3696" s="32" t="s">
        <v>292</v>
      </c>
      <c r="E3696" t="s">
        <v>95</v>
      </c>
      <c r="F3696" s="20">
        <v>71223</v>
      </c>
      <c r="G3696" s="32" t="s">
        <v>295</v>
      </c>
      <c r="H3696" t="s">
        <v>95</v>
      </c>
    </row>
    <row r="3697" spans="1:9" x14ac:dyDescent="0.2">
      <c r="A3697">
        <v>2002</v>
      </c>
      <c r="B3697" s="32" t="s">
        <v>150</v>
      </c>
      <c r="C3697" s="22" t="s">
        <v>249</v>
      </c>
      <c r="D3697" s="32" t="s">
        <v>292</v>
      </c>
      <c r="E3697" t="s">
        <v>95</v>
      </c>
      <c r="F3697" s="20">
        <v>18</v>
      </c>
      <c r="G3697" s="32" t="s">
        <v>295</v>
      </c>
      <c r="H3697" t="s">
        <v>95</v>
      </c>
    </row>
    <row r="3698" spans="1:9" x14ac:dyDescent="0.2">
      <c r="A3698">
        <v>2002</v>
      </c>
      <c r="B3698" s="32" t="s">
        <v>150</v>
      </c>
      <c r="C3698" s="22" t="s">
        <v>250</v>
      </c>
      <c r="D3698" s="32" t="s">
        <v>292</v>
      </c>
      <c r="E3698" t="s">
        <v>95</v>
      </c>
      <c r="F3698" s="20">
        <v>0</v>
      </c>
      <c r="G3698" s="32" t="s">
        <v>295</v>
      </c>
      <c r="H3698" t="s">
        <v>95</v>
      </c>
      <c r="I3698" s="20">
        <v>12</v>
      </c>
    </row>
    <row r="3699" spans="1:9" x14ac:dyDescent="0.2">
      <c r="A3699">
        <v>2002</v>
      </c>
      <c r="B3699" s="32" t="s">
        <v>150</v>
      </c>
      <c r="C3699" s="22" t="s">
        <v>251</v>
      </c>
      <c r="D3699" s="32" t="s">
        <v>292</v>
      </c>
      <c r="E3699" t="s">
        <v>95</v>
      </c>
      <c r="F3699" s="20">
        <v>63045</v>
      </c>
      <c r="G3699" s="32" t="s">
        <v>295</v>
      </c>
      <c r="H3699" t="s">
        <v>95</v>
      </c>
      <c r="I3699" s="20">
        <v>2655</v>
      </c>
    </row>
    <row r="3700" spans="1:9" x14ac:dyDescent="0.2">
      <c r="A3700">
        <v>2002</v>
      </c>
      <c r="B3700" s="32" t="s">
        <v>150</v>
      </c>
      <c r="C3700" s="22" t="s">
        <v>252</v>
      </c>
      <c r="D3700" s="32" t="s">
        <v>292</v>
      </c>
      <c r="E3700" t="s">
        <v>95</v>
      </c>
      <c r="F3700" s="20">
        <v>658</v>
      </c>
      <c r="G3700" s="32" t="s">
        <v>295</v>
      </c>
      <c r="H3700" t="s">
        <v>95</v>
      </c>
      <c r="I3700" s="20">
        <v>169</v>
      </c>
    </row>
    <row r="3701" spans="1:9" x14ac:dyDescent="0.2">
      <c r="A3701">
        <v>2002</v>
      </c>
      <c r="B3701" s="32" t="s">
        <v>150</v>
      </c>
      <c r="C3701" s="22" t="s">
        <v>253</v>
      </c>
      <c r="D3701" s="32" t="s">
        <v>292</v>
      </c>
      <c r="E3701" t="s">
        <v>95</v>
      </c>
      <c r="F3701" s="20">
        <v>1571</v>
      </c>
      <c r="G3701" s="32" t="s">
        <v>295</v>
      </c>
      <c r="H3701" t="s">
        <v>95</v>
      </c>
      <c r="I3701" s="20">
        <v>1205</v>
      </c>
    </row>
    <row r="3702" spans="1:9" x14ac:dyDescent="0.2">
      <c r="A3702">
        <v>2002</v>
      </c>
      <c r="B3702" s="32" t="s">
        <v>150</v>
      </c>
      <c r="C3702" s="22" t="s">
        <v>254</v>
      </c>
      <c r="D3702" s="32" t="s">
        <v>292</v>
      </c>
      <c r="E3702" t="s">
        <v>95</v>
      </c>
      <c r="F3702" s="20">
        <v>5931</v>
      </c>
      <c r="G3702" s="32" t="s">
        <v>295</v>
      </c>
      <c r="H3702" t="s">
        <v>95</v>
      </c>
    </row>
    <row r="3703" spans="1:9" x14ac:dyDescent="0.2">
      <c r="A3703">
        <v>2002</v>
      </c>
      <c r="B3703" s="32" t="s">
        <v>150</v>
      </c>
      <c r="C3703" s="30" t="s">
        <v>255</v>
      </c>
      <c r="D3703" s="32" t="s">
        <v>292</v>
      </c>
      <c r="E3703" t="s">
        <v>95</v>
      </c>
      <c r="F3703" s="20">
        <v>35970</v>
      </c>
      <c r="G3703" s="32" t="s">
        <v>295</v>
      </c>
      <c r="H3703" t="s">
        <v>95</v>
      </c>
    </row>
    <row r="3704" spans="1:9" ht="13.5" thickBot="1" x14ac:dyDescent="0.25">
      <c r="A3704">
        <v>2002</v>
      </c>
      <c r="B3704" s="32" t="s">
        <v>150</v>
      </c>
      <c r="C3704" s="38" t="s">
        <v>256</v>
      </c>
      <c r="D3704" s="32" t="s">
        <v>292</v>
      </c>
      <c r="E3704" t="s">
        <v>95</v>
      </c>
      <c r="F3704" s="20">
        <v>29355</v>
      </c>
      <c r="G3704" s="32" t="s">
        <v>295</v>
      </c>
      <c r="H3704" t="s">
        <v>95</v>
      </c>
    </row>
    <row r="3705" spans="1:9" x14ac:dyDescent="0.2">
      <c r="A3705">
        <v>2002</v>
      </c>
      <c r="B3705" s="32" t="s">
        <v>150</v>
      </c>
      <c r="C3705" s="30" t="s">
        <v>299</v>
      </c>
      <c r="D3705" s="32" t="s">
        <v>292</v>
      </c>
      <c r="E3705" t="s">
        <v>96</v>
      </c>
      <c r="G3705" s="32" t="s">
        <v>295</v>
      </c>
      <c r="H3705" t="s">
        <v>96</v>
      </c>
      <c r="I3705" s="20">
        <v>237</v>
      </c>
    </row>
    <row r="3706" spans="1:9" ht="13.5" thickBot="1" x14ac:dyDescent="0.25">
      <c r="A3706">
        <v>2002</v>
      </c>
      <c r="B3706" s="32" t="s">
        <v>150</v>
      </c>
      <c r="C3706" s="38" t="s">
        <v>300</v>
      </c>
      <c r="D3706" s="32" t="s">
        <v>292</v>
      </c>
      <c r="E3706" t="s">
        <v>96</v>
      </c>
      <c r="G3706" s="32" t="s">
        <v>295</v>
      </c>
      <c r="H3706" t="s">
        <v>96</v>
      </c>
      <c r="I3706" s="20">
        <v>0</v>
      </c>
    </row>
    <row r="3707" spans="1:9" x14ac:dyDescent="0.2">
      <c r="A3707">
        <v>2002</v>
      </c>
      <c r="B3707" s="32" t="s">
        <v>150</v>
      </c>
      <c r="C3707" s="35" t="s">
        <v>235</v>
      </c>
      <c r="D3707" s="32" t="s">
        <v>292</v>
      </c>
      <c r="E3707" t="s">
        <v>96</v>
      </c>
      <c r="G3707" s="32" t="s">
        <v>295</v>
      </c>
      <c r="H3707" t="s">
        <v>96</v>
      </c>
      <c r="I3707" s="20">
        <v>0</v>
      </c>
    </row>
    <row r="3708" spans="1:9" x14ac:dyDescent="0.2">
      <c r="A3708">
        <v>2002</v>
      </c>
      <c r="B3708" s="32" t="s">
        <v>150</v>
      </c>
      <c r="C3708" s="39" t="s">
        <v>236</v>
      </c>
      <c r="D3708" s="32" t="s">
        <v>292</v>
      </c>
      <c r="E3708" t="s">
        <v>96</v>
      </c>
      <c r="G3708" s="32" t="s">
        <v>295</v>
      </c>
      <c r="H3708" t="s">
        <v>96</v>
      </c>
      <c r="I3708" s="20">
        <v>0</v>
      </c>
    </row>
    <row r="3709" spans="1:9" x14ac:dyDescent="0.2">
      <c r="A3709">
        <v>2002</v>
      </c>
      <c r="B3709" s="32" t="s">
        <v>150</v>
      </c>
      <c r="C3709" s="37" t="s">
        <v>237</v>
      </c>
      <c r="D3709" s="32" t="s">
        <v>292</v>
      </c>
      <c r="E3709" t="s">
        <v>96</v>
      </c>
      <c r="G3709" s="32" t="s">
        <v>295</v>
      </c>
      <c r="H3709" t="s">
        <v>96</v>
      </c>
    </row>
    <row r="3710" spans="1:9" x14ac:dyDescent="0.2">
      <c r="A3710">
        <v>2002</v>
      </c>
      <c r="B3710" s="32" t="s">
        <v>150</v>
      </c>
      <c r="C3710" s="35" t="s">
        <v>238</v>
      </c>
      <c r="D3710" s="32" t="s">
        <v>292</v>
      </c>
      <c r="E3710" t="s">
        <v>96</v>
      </c>
      <c r="G3710" s="32" t="s">
        <v>295</v>
      </c>
      <c r="H3710" t="s">
        <v>96</v>
      </c>
    </row>
    <row r="3711" spans="1:9" x14ac:dyDescent="0.2">
      <c r="A3711">
        <v>2002</v>
      </c>
      <c r="B3711" s="32" t="s">
        <v>150</v>
      </c>
      <c r="C3711" s="22" t="s">
        <v>239</v>
      </c>
      <c r="D3711" s="32" t="s">
        <v>292</v>
      </c>
      <c r="E3711" t="s">
        <v>96</v>
      </c>
      <c r="G3711" s="32" t="s">
        <v>295</v>
      </c>
      <c r="H3711" t="s">
        <v>96</v>
      </c>
    </row>
    <row r="3712" spans="1:9" x14ac:dyDescent="0.2">
      <c r="A3712">
        <v>2002</v>
      </c>
      <c r="B3712" s="32" t="s">
        <v>150</v>
      </c>
      <c r="C3712" s="22" t="s">
        <v>240</v>
      </c>
      <c r="D3712" s="32" t="s">
        <v>292</v>
      </c>
      <c r="E3712" t="s">
        <v>96</v>
      </c>
      <c r="G3712" s="32" t="s">
        <v>295</v>
      </c>
      <c r="H3712" t="s">
        <v>96</v>
      </c>
    </row>
    <row r="3713" spans="1:9" x14ac:dyDescent="0.2">
      <c r="A3713">
        <v>2002</v>
      </c>
      <c r="B3713" s="32" t="s">
        <v>150</v>
      </c>
      <c r="C3713" s="22" t="s">
        <v>241</v>
      </c>
      <c r="D3713" s="32" t="s">
        <v>292</v>
      </c>
      <c r="E3713" t="s">
        <v>96</v>
      </c>
      <c r="G3713" s="32" t="s">
        <v>295</v>
      </c>
      <c r="H3713" t="s">
        <v>96</v>
      </c>
      <c r="I3713" s="20">
        <v>55138</v>
      </c>
    </row>
    <row r="3714" spans="1:9" x14ac:dyDescent="0.2">
      <c r="A3714">
        <v>2002</v>
      </c>
      <c r="B3714" s="32" t="s">
        <v>150</v>
      </c>
      <c r="C3714" s="22" t="s">
        <v>242</v>
      </c>
      <c r="D3714" s="32" t="s">
        <v>292</v>
      </c>
      <c r="E3714" t="s">
        <v>96</v>
      </c>
      <c r="G3714" s="32" t="s">
        <v>295</v>
      </c>
      <c r="H3714" t="s">
        <v>96</v>
      </c>
      <c r="I3714" s="20">
        <v>0</v>
      </c>
    </row>
    <row r="3715" spans="1:9" x14ac:dyDescent="0.2">
      <c r="A3715">
        <v>2002</v>
      </c>
      <c r="B3715" s="32" t="s">
        <v>150</v>
      </c>
      <c r="C3715" s="22" t="s">
        <v>243</v>
      </c>
      <c r="D3715" s="32" t="s">
        <v>292</v>
      </c>
      <c r="E3715" t="s">
        <v>96</v>
      </c>
      <c r="G3715" s="32" t="s">
        <v>295</v>
      </c>
      <c r="H3715" t="s">
        <v>96</v>
      </c>
      <c r="I3715" s="20">
        <v>34</v>
      </c>
    </row>
    <row r="3716" spans="1:9" ht="22.5" x14ac:dyDescent="0.2">
      <c r="A3716">
        <v>2002</v>
      </c>
      <c r="B3716" s="32" t="s">
        <v>150</v>
      </c>
      <c r="C3716" s="40" t="s">
        <v>244</v>
      </c>
      <c r="D3716" s="32" t="s">
        <v>292</v>
      </c>
      <c r="E3716" t="s">
        <v>96</v>
      </c>
      <c r="F3716" s="20">
        <v>650</v>
      </c>
      <c r="G3716" s="32" t="s">
        <v>295</v>
      </c>
      <c r="H3716" t="s">
        <v>96</v>
      </c>
      <c r="I3716" s="20">
        <v>53719</v>
      </c>
    </row>
    <row r="3717" spans="1:9" x14ac:dyDescent="0.2">
      <c r="A3717">
        <v>2002</v>
      </c>
      <c r="B3717" s="32" t="s">
        <v>150</v>
      </c>
      <c r="C3717" s="22" t="s">
        <v>245</v>
      </c>
      <c r="D3717" s="32" t="s">
        <v>292</v>
      </c>
      <c r="E3717" t="s">
        <v>96</v>
      </c>
      <c r="F3717" s="20">
        <v>0</v>
      </c>
      <c r="G3717" s="32" t="s">
        <v>295</v>
      </c>
      <c r="H3717" t="s">
        <v>96</v>
      </c>
      <c r="I3717" s="20">
        <v>668</v>
      </c>
    </row>
    <row r="3718" spans="1:9" x14ac:dyDescent="0.2">
      <c r="A3718">
        <v>2002</v>
      </c>
      <c r="B3718" s="32" t="s">
        <v>150</v>
      </c>
      <c r="C3718" s="22" t="s">
        <v>246</v>
      </c>
      <c r="D3718" s="32" t="s">
        <v>292</v>
      </c>
      <c r="E3718" t="s">
        <v>96</v>
      </c>
      <c r="F3718" s="20">
        <v>245</v>
      </c>
      <c r="G3718" s="32" t="s">
        <v>295</v>
      </c>
      <c r="H3718" t="s">
        <v>96</v>
      </c>
      <c r="I3718" s="20">
        <v>717</v>
      </c>
    </row>
    <row r="3719" spans="1:9" x14ac:dyDescent="0.2">
      <c r="A3719">
        <v>2002</v>
      </c>
      <c r="B3719" s="32" t="s">
        <v>150</v>
      </c>
      <c r="C3719" s="22" t="s">
        <v>247</v>
      </c>
      <c r="D3719" s="32" t="s">
        <v>292</v>
      </c>
      <c r="E3719" t="s">
        <v>96</v>
      </c>
      <c r="F3719" s="20">
        <v>405</v>
      </c>
      <c r="G3719" s="32" t="s">
        <v>295</v>
      </c>
      <c r="H3719" t="s">
        <v>96</v>
      </c>
    </row>
    <row r="3720" spans="1:9" x14ac:dyDescent="0.2">
      <c r="A3720">
        <v>2002</v>
      </c>
      <c r="B3720" s="32" t="s">
        <v>150</v>
      </c>
      <c r="C3720" s="40" t="s">
        <v>248</v>
      </c>
      <c r="D3720" s="32" t="s">
        <v>292</v>
      </c>
      <c r="E3720" t="s">
        <v>96</v>
      </c>
      <c r="F3720" s="20">
        <v>5834</v>
      </c>
      <c r="G3720" s="32" t="s">
        <v>295</v>
      </c>
      <c r="H3720" t="s">
        <v>96</v>
      </c>
    </row>
    <row r="3721" spans="1:9" x14ac:dyDescent="0.2">
      <c r="A3721">
        <v>2002</v>
      </c>
      <c r="B3721" s="32" t="s">
        <v>150</v>
      </c>
      <c r="C3721" s="22" t="s">
        <v>249</v>
      </c>
      <c r="D3721" s="32" t="s">
        <v>292</v>
      </c>
      <c r="E3721" t="s">
        <v>96</v>
      </c>
      <c r="F3721" s="20">
        <v>54</v>
      </c>
      <c r="G3721" s="32" t="s">
        <v>295</v>
      </c>
      <c r="H3721" t="s">
        <v>96</v>
      </c>
    </row>
    <row r="3722" spans="1:9" x14ac:dyDescent="0.2">
      <c r="A3722">
        <v>2002</v>
      </c>
      <c r="B3722" s="32" t="s">
        <v>150</v>
      </c>
      <c r="C3722" s="22" t="s">
        <v>250</v>
      </c>
      <c r="D3722" s="32" t="s">
        <v>292</v>
      </c>
      <c r="E3722" t="s">
        <v>96</v>
      </c>
      <c r="F3722" s="20">
        <v>0</v>
      </c>
      <c r="G3722" s="32" t="s">
        <v>295</v>
      </c>
      <c r="H3722" t="s">
        <v>96</v>
      </c>
      <c r="I3722" s="20">
        <v>34</v>
      </c>
    </row>
    <row r="3723" spans="1:9" x14ac:dyDescent="0.2">
      <c r="A3723">
        <v>2002</v>
      </c>
      <c r="B3723" s="32" t="s">
        <v>150</v>
      </c>
      <c r="C3723" s="22" t="s">
        <v>251</v>
      </c>
      <c r="D3723" s="32" t="s">
        <v>292</v>
      </c>
      <c r="E3723" t="s">
        <v>96</v>
      </c>
      <c r="F3723" s="20">
        <v>3645</v>
      </c>
      <c r="G3723" s="32" t="s">
        <v>295</v>
      </c>
      <c r="H3723" t="s">
        <v>96</v>
      </c>
      <c r="I3723" s="20">
        <v>53719</v>
      </c>
    </row>
    <row r="3724" spans="1:9" x14ac:dyDescent="0.2">
      <c r="A3724">
        <v>2002</v>
      </c>
      <c r="B3724" s="32" t="s">
        <v>150</v>
      </c>
      <c r="C3724" s="22" t="s">
        <v>252</v>
      </c>
      <c r="D3724" s="32" t="s">
        <v>292</v>
      </c>
      <c r="E3724" t="s">
        <v>96</v>
      </c>
      <c r="F3724" s="20">
        <v>0</v>
      </c>
      <c r="G3724" s="32" t="s">
        <v>295</v>
      </c>
      <c r="H3724" t="s">
        <v>96</v>
      </c>
      <c r="I3724" s="20">
        <v>668</v>
      </c>
    </row>
    <row r="3725" spans="1:9" x14ac:dyDescent="0.2">
      <c r="A3725">
        <v>2002</v>
      </c>
      <c r="B3725" s="32" t="s">
        <v>150</v>
      </c>
      <c r="C3725" s="22" t="s">
        <v>253</v>
      </c>
      <c r="D3725" s="32" t="s">
        <v>292</v>
      </c>
      <c r="E3725" t="s">
        <v>96</v>
      </c>
      <c r="F3725" s="20">
        <v>2135</v>
      </c>
      <c r="G3725" s="32" t="s">
        <v>295</v>
      </c>
      <c r="H3725" t="s">
        <v>96</v>
      </c>
      <c r="I3725" s="20">
        <v>717</v>
      </c>
    </row>
    <row r="3726" spans="1:9" x14ac:dyDescent="0.2">
      <c r="A3726">
        <v>2002</v>
      </c>
      <c r="B3726" s="32" t="s">
        <v>150</v>
      </c>
      <c r="C3726" s="22" t="s">
        <v>254</v>
      </c>
      <c r="D3726" s="32" t="s">
        <v>292</v>
      </c>
      <c r="E3726" t="s">
        <v>96</v>
      </c>
      <c r="F3726" s="20">
        <v>0</v>
      </c>
      <c r="G3726" s="32" t="s">
        <v>295</v>
      </c>
      <c r="H3726" t="s">
        <v>96</v>
      </c>
    </row>
    <row r="3727" spans="1:9" x14ac:dyDescent="0.2">
      <c r="A3727">
        <v>2002</v>
      </c>
      <c r="B3727" s="32" t="s">
        <v>150</v>
      </c>
      <c r="C3727" s="30" t="s">
        <v>255</v>
      </c>
      <c r="D3727" s="32" t="s">
        <v>292</v>
      </c>
      <c r="E3727" t="s">
        <v>96</v>
      </c>
      <c r="F3727" s="20">
        <v>78352</v>
      </c>
      <c r="G3727" s="32" t="s">
        <v>295</v>
      </c>
      <c r="H3727" t="s">
        <v>96</v>
      </c>
    </row>
    <row r="3728" spans="1:9" ht="13.5" thickBot="1" x14ac:dyDescent="0.25">
      <c r="A3728">
        <v>2002</v>
      </c>
      <c r="B3728" s="32" t="s">
        <v>150</v>
      </c>
      <c r="C3728" s="38" t="s">
        <v>256</v>
      </c>
      <c r="D3728" s="32" t="s">
        <v>292</v>
      </c>
      <c r="E3728" t="s">
        <v>96</v>
      </c>
      <c r="F3728" s="20">
        <v>73051</v>
      </c>
      <c r="G3728" s="32" t="s">
        <v>295</v>
      </c>
      <c r="H3728" t="s">
        <v>96</v>
      </c>
    </row>
    <row r="3729" spans="1:9" x14ac:dyDescent="0.2">
      <c r="A3729">
        <v>2002</v>
      </c>
      <c r="B3729" s="32" t="s">
        <v>150</v>
      </c>
      <c r="C3729" s="30" t="s">
        <v>299</v>
      </c>
      <c r="D3729" s="32" t="s">
        <v>292</v>
      </c>
      <c r="E3729" t="s">
        <v>341</v>
      </c>
      <c r="G3729" s="32" t="s">
        <v>295</v>
      </c>
      <c r="H3729" t="s">
        <v>341</v>
      </c>
      <c r="I3729" s="20">
        <v>231</v>
      </c>
    </row>
    <row r="3730" spans="1:9" ht="13.5" thickBot="1" x14ac:dyDescent="0.25">
      <c r="A3730">
        <v>2002</v>
      </c>
      <c r="B3730" s="32" t="s">
        <v>150</v>
      </c>
      <c r="C3730" s="38" t="s">
        <v>300</v>
      </c>
      <c r="D3730" s="32" t="s">
        <v>292</v>
      </c>
      <c r="E3730" t="s">
        <v>341</v>
      </c>
      <c r="G3730" s="32" t="s">
        <v>295</v>
      </c>
      <c r="H3730" t="s">
        <v>341</v>
      </c>
      <c r="I3730" s="20">
        <v>0</v>
      </c>
    </row>
    <row r="3731" spans="1:9" x14ac:dyDescent="0.2">
      <c r="A3731">
        <v>2002</v>
      </c>
      <c r="B3731" s="32" t="s">
        <v>150</v>
      </c>
      <c r="C3731" s="35" t="s">
        <v>235</v>
      </c>
      <c r="D3731" s="32" t="s">
        <v>292</v>
      </c>
      <c r="E3731" t="s">
        <v>341</v>
      </c>
      <c r="G3731" s="32" t="s">
        <v>295</v>
      </c>
      <c r="H3731" t="s">
        <v>341</v>
      </c>
      <c r="I3731" s="20">
        <v>0</v>
      </c>
    </row>
    <row r="3732" spans="1:9" x14ac:dyDescent="0.2">
      <c r="A3732">
        <v>2002</v>
      </c>
      <c r="B3732" s="32" t="s">
        <v>150</v>
      </c>
      <c r="C3732" s="39" t="s">
        <v>236</v>
      </c>
      <c r="D3732" s="32" t="s">
        <v>292</v>
      </c>
      <c r="E3732" t="s">
        <v>341</v>
      </c>
      <c r="G3732" s="32" t="s">
        <v>295</v>
      </c>
      <c r="H3732" t="s">
        <v>341</v>
      </c>
      <c r="I3732" s="20">
        <v>0</v>
      </c>
    </row>
    <row r="3733" spans="1:9" x14ac:dyDescent="0.2">
      <c r="A3733">
        <v>2002</v>
      </c>
      <c r="B3733" s="32" t="s">
        <v>150</v>
      </c>
      <c r="C3733" s="37" t="s">
        <v>237</v>
      </c>
      <c r="D3733" s="32" t="s">
        <v>292</v>
      </c>
      <c r="E3733" t="s">
        <v>341</v>
      </c>
      <c r="G3733" s="32" t="s">
        <v>295</v>
      </c>
      <c r="H3733" t="s">
        <v>341</v>
      </c>
    </row>
    <row r="3734" spans="1:9" x14ac:dyDescent="0.2">
      <c r="A3734">
        <v>2002</v>
      </c>
      <c r="B3734" s="32" t="s">
        <v>150</v>
      </c>
      <c r="C3734" s="35" t="s">
        <v>238</v>
      </c>
      <c r="D3734" s="32" t="s">
        <v>292</v>
      </c>
      <c r="E3734" t="s">
        <v>341</v>
      </c>
      <c r="G3734" s="32" t="s">
        <v>295</v>
      </c>
      <c r="H3734" t="s">
        <v>341</v>
      </c>
    </row>
    <row r="3735" spans="1:9" x14ac:dyDescent="0.2">
      <c r="A3735">
        <v>2002</v>
      </c>
      <c r="B3735" s="32" t="s">
        <v>150</v>
      </c>
      <c r="C3735" s="22" t="s">
        <v>239</v>
      </c>
      <c r="D3735" s="32" t="s">
        <v>292</v>
      </c>
      <c r="E3735" t="s">
        <v>341</v>
      </c>
      <c r="G3735" s="32" t="s">
        <v>295</v>
      </c>
      <c r="H3735" t="s">
        <v>341</v>
      </c>
    </row>
    <row r="3736" spans="1:9" x14ac:dyDescent="0.2">
      <c r="A3736">
        <v>2002</v>
      </c>
      <c r="B3736" s="32" t="s">
        <v>150</v>
      </c>
      <c r="C3736" s="22" t="s">
        <v>240</v>
      </c>
      <c r="D3736" s="32" t="s">
        <v>292</v>
      </c>
      <c r="E3736" t="s">
        <v>341</v>
      </c>
      <c r="G3736" s="32" t="s">
        <v>295</v>
      </c>
      <c r="H3736" t="s">
        <v>341</v>
      </c>
    </row>
    <row r="3737" spans="1:9" x14ac:dyDescent="0.2">
      <c r="A3737">
        <v>2002</v>
      </c>
      <c r="B3737" s="32" t="s">
        <v>150</v>
      </c>
      <c r="C3737" s="22" t="s">
        <v>241</v>
      </c>
      <c r="D3737" s="32" t="s">
        <v>292</v>
      </c>
      <c r="E3737" t="s">
        <v>341</v>
      </c>
      <c r="G3737" s="32" t="s">
        <v>295</v>
      </c>
      <c r="H3737" t="s">
        <v>341</v>
      </c>
      <c r="I3737" s="20">
        <v>14371</v>
      </c>
    </row>
    <row r="3738" spans="1:9" x14ac:dyDescent="0.2">
      <c r="A3738">
        <v>2002</v>
      </c>
      <c r="B3738" s="32" t="s">
        <v>150</v>
      </c>
      <c r="C3738" s="22" t="s">
        <v>242</v>
      </c>
      <c r="D3738" s="32" t="s">
        <v>292</v>
      </c>
      <c r="E3738" t="s">
        <v>341</v>
      </c>
      <c r="G3738" s="32" t="s">
        <v>295</v>
      </c>
      <c r="H3738" t="s">
        <v>341</v>
      </c>
      <c r="I3738" s="20">
        <v>0</v>
      </c>
    </row>
    <row r="3739" spans="1:9" x14ac:dyDescent="0.2">
      <c r="A3739">
        <v>2002</v>
      </c>
      <c r="B3739" s="32" t="s">
        <v>150</v>
      </c>
      <c r="C3739" s="22" t="s">
        <v>243</v>
      </c>
      <c r="D3739" s="32" t="s">
        <v>292</v>
      </c>
      <c r="E3739" t="s">
        <v>341</v>
      </c>
      <c r="G3739" s="32" t="s">
        <v>295</v>
      </c>
      <c r="H3739" t="s">
        <v>341</v>
      </c>
      <c r="I3739" s="20">
        <v>72</v>
      </c>
    </row>
    <row r="3740" spans="1:9" ht="22.5" x14ac:dyDescent="0.2">
      <c r="A3740">
        <v>2002</v>
      </c>
      <c r="B3740" s="32" t="s">
        <v>150</v>
      </c>
      <c r="C3740" s="40" t="s">
        <v>244</v>
      </c>
      <c r="D3740" s="32" t="s">
        <v>292</v>
      </c>
      <c r="E3740" t="s">
        <v>341</v>
      </c>
      <c r="F3740" s="20">
        <v>384</v>
      </c>
      <c r="G3740" s="32" t="s">
        <v>295</v>
      </c>
      <c r="H3740" t="s">
        <v>341</v>
      </c>
      <c r="I3740" s="20">
        <v>13039</v>
      </c>
    </row>
    <row r="3741" spans="1:9" x14ac:dyDescent="0.2">
      <c r="A3741">
        <v>2002</v>
      </c>
      <c r="B3741" s="32" t="s">
        <v>150</v>
      </c>
      <c r="C3741" s="22" t="s">
        <v>245</v>
      </c>
      <c r="D3741" s="32" t="s">
        <v>292</v>
      </c>
      <c r="E3741" t="s">
        <v>341</v>
      </c>
      <c r="F3741" s="20">
        <v>0</v>
      </c>
      <c r="G3741" s="32" t="s">
        <v>295</v>
      </c>
      <c r="H3741" t="s">
        <v>341</v>
      </c>
      <c r="I3741" s="20">
        <v>3</v>
      </c>
    </row>
    <row r="3742" spans="1:9" x14ac:dyDescent="0.2">
      <c r="A3742">
        <v>2002</v>
      </c>
      <c r="B3742" s="32" t="s">
        <v>150</v>
      </c>
      <c r="C3742" s="22" t="s">
        <v>246</v>
      </c>
      <c r="D3742" s="32" t="s">
        <v>292</v>
      </c>
      <c r="E3742" t="s">
        <v>341</v>
      </c>
      <c r="F3742" s="20">
        <v>231</v>
      </c>
      <c r="G3742" s="32" t="s">
        <v>295</v>
      </c>
      <c r="H3742" t="s">
        <v>341</v>
      </c>
      <c r="I3742" s="20">
        <v>1257</v>
      </c>
    </row>
    <row r="3743" spans="1:9" x14ac:dyDescent="0.2">
      <c r="A3743">
        <v>2002</v>
      </c>
      <c r="B3743" s="32" t="s">
        <v>150</v>
      </c>
      <c r="C3743" s="22" t="s">
        <v>247</v>
      </c>
      <c r="D3743" s="32" t="s">
        <v>292</v>
      </c>
      <c r="E3743" t="s">
        <v>341</v>
      </c>
      <c r="F3743" s="20">
        <v>153</v>
      </c>
      <c r="G3743" s="32" t="s">
        <v>295</v>
      </c>
      <c r="H3743" t="s">
        <v>341</v>
      </c>
    </row>
    <row r="3744" spans="1:9" x14ac:dyDescent="0.2">
      <c r="A3744">
        <v>2002</v>
      </c>
      <c r="B3744" s="32" t="s">
        <v>150</v>
      </c>
      <c r="C3744" s="40" t="s">
        <v>248</v>
      </c>
      <c r="D3744" s="32" t="s">
        <v>292</v>
      </c>
      <c r="E3744" t="s">
        <v>341</v>
      </c>
      <c r="F3744" s="20">
        <v>8493</v>
      </c>
      <c r="G3744" s="32" t="s">
        <v>295</v>
      </c>
      <c r="H3744" t="s">
        <v>341</v>
      </c>
    </row>
    <row r="3745" spans="1:9" x14ac:dyDescent="0.2">
      <c r="A3745">
        <v>2002</v>
      </c>
      <c r="B3745" s="32" t="s">
        <v>150</v>
      </c>
      <c r="C3745" s="22" t="s">
        <v>249</v>
      </c>
      <c r="D3745" s="32" t="s">
        <v>292</v>
      </c>
      <c r="E3745" t="s">
        <v>341</v>
      </c>
      <c r="F3745" s="20">
        <v>77</v>
      </c>
      <c r="G3745" s="32" t="s">
        <v>295</v>
      </c>
      <c r="H3745" t="s">
        <v>341</v>
      </c>
    </row>
    <row r="3746" spans="1:9" x14ac:dyDescent="0.2">
      <c r="A3746">
        <v>2002</v>
      </c>
      <c r="B3746" s="32" t="s">
        <v>150</v>
      </c>
      <c r="C3746" s="22" t="s">
        <v>250</v>
      </c>
      <c r="D3746" s="32" t="s">
        <v>292</v>
      </c>
      <c r="E3746" t="s">
        <v>341</v>
      </c>
      <c r="F3746" s="20">
        <v>0</v>
      </c>
      <c r="G3746" s="32" t="s">
        <v>295</v>
      </c>
      <c r="H3746" t="s">
        <v>341</v>
      </c>
      <c r="I3746" s="20">
        <v>72</v>
      </c>
    </row>
    <row r="3747" spans="1:9" x14ac:dyDescent="0.2">
      <c r="A3747">
        <v>2002</v>
      </c>
      <c r="B3747" s="32" t="s">
        <v>150</v>
      </c>
      <c r="C3747" s="22" t="s">
        <v>251</v>
      </c>
      <c r="D3747" s="32" t="s">
        <v>292</v>
      </c>
      <c r="E3747" t="s">
        <v>341</v>
      </c>
      <c r="F3747" s="20">
        <v>6991</v>
      </c>
      <c r="G3747" s="32" t="s">
        <v>295</v>
      </c>
      <c r="H3747" t="s">
        <v>341</v>
      </c>
      <c r="I3747" s="20">
        <v>13039</v>
      </c>
    </row>
    <row r="3748" spans="1:9" x14ac:dyDescent="0.2">
      <c r="A3748">
        <v>2002</v>
      </c>
      <c r="B3748" s="32" t="s">
        <v>150</v>
      </c>
      <c r="C3748" s="22" t="s">
        <v>252</v>
      </c>
      <c r="D3748" s="32" t="s">
        <v>292</v>
      </c>
      <c r="E3748" t="s">
        <v>341</v>
      </c>
      <c r="F3748" s="20">
        <v>0</v>
      </c>
      <c r="G3748" s="32" t="s">
        <v>295</v>
      </c>
      <c r="H3748" t="s">
        <v>341</v>
      </c>
      <c r="I3748" s="20">
        <v>3</v>
      </c>
    </row>
    <row r="3749" spans="1:9" x14ac:dyDescent="0.2">
      <c r="A3749">
        <v>2002</v>
      </c>
      <c r="B3749" s="32" t="s">
        <v>150</v>
      </c>
      <c r="C3749" s="22" t="s">
        <v>253</v>
      </c>
      <c r="D3749" s="32" t="s">
        <v>292</v>
      </c>
      <c r="E3749" t="s">
        <v>341</v>
      </c>
      <c r="F3749" s="20">
        <v>1425</v>
      </c>
      <c r="G3749" s="32" t="s">
        <v>295</v>
      </c>
      <c r="H3749" t="s">
        <v>341</v>
      </c>
      <c r="I3749" s="20">
        <v>1257</v>
      </c>
    </row>
    <row r="3750" spans="1:9" x14ac:dyDescent="0.2">
      <c r="A3750">
        <v>2002</v>
      </c>
      <c r="B3750" s="32" t="s">
        <v>150</v>
      </c>
      <c r="C3750" s="22" t="s">
        <v>254</v>
      </c>
      <c r="D3750" s="32" t="s">
        <v>292</v>
      </c>
      <c r="E3750" t="s">
        <v>341</v>
      </c>
      <c r="F3750" s="20">
        <v>0</v>
      </c>
      <c r="G3750" s="32" t="s">
        <v>295</v>
      </c>
      <c r="H3750" t="s">
        <v>341</v>
      </c>
    </row>
    <row r="3751" spans="1:9" x14ac:dyDescent="0.2">
      <c r="A3751">
        <v>2002</v>
      </c>
      <c r="B3751" s="32" t="s">
        <v>150</v>
      </c>
      <c r="C3751" s="30" t="s">
        <v>255</v>
      </c>
      <c r="D3751" s="32" t="s">
        <v>292</v>
      </c>
      <c r="E3751" t="s">
        <v>341</v>
      </c>
      <c r="F3751" s="20">
        <v>26943</v>
      </c>
      <c r="G3751" s="32" t="s">
        <v>295</v>
      </c>
      <c r="H3751" t="s">
        <v>341</v>
      </c>
    </row>
    <row r="3752" spans="1:9" ht="13.5" thickBot="1" x14ac:dyDescent="0.25">
      <c r="A3752">
        <v>2002</v>
      </c>
      <c r="B3752" s="32" t="s">
        <v>150</v>
      </c>
      <c r="C3752" s="38" t="s">
        <v>256</v>
      </c>
      <c r="D3752" s="32" t="s">
        <v>292</v>
      </c>
      <c r="E3752" t="s">
        <v>341</v>
      </c>
      <c r="F3752" s="20">
        <v>23928</v>
      </c>
      <c r="G3752" s="32" t="s">
        <v>295</v>
      </c>
      <c r="H3752" t="s">
        <v>341</v>
      </c>
    </row>
    <row r="3753" spans="1:9" x14ac:dyDescent="0.2">
      <c r="A3753">
        <v>2002</v>
      </c>
      <c r="B3753" s="32" t="s">
        <v>150</v>
      </c>
      <c r="C3753" s="30" t="s">
        <v>299</v>
      </c>
      <c r="D3753" s="32" t="s">
        <v>292</v>
      </c>
      <c r="E3753" t="s">
        <v>97</v>
      </c>
      <c r="G3753" s="32" t="s">
        <v>295</v>
      </c>
      <c r="H3753" t="s">
        <v>97</v>
      </c>
      <c r="I3753" s="20">
        <v>59</v>
      </c>
    </row>
    <row r="3754" spans="1:9" ht="13.5" thickBot="1" x14ac:dyDescent="0.25">
      <c r="A3754">
        <v>2002</v>
      </c>
      <c r="B3754" s="32" t="s">
        <v>150</v>
      </c>
      <c r="C3754" s="38" t="s">
        <v>300</v>
      </c>
      <c r="D3754" s="32" t="s">
        <v>292</v>
      </c>
      <c r="E3754" t="s">
        <v>97</v>
      </c>
      <c r="G3754" s="32" t="s">
        <v>295</v>
      </c>
      <c r="H3754" t="s">
        <v>97</v>
      </c>
      <c r="I3754" s="20">
        <v>23153</v>
      </c>
    </row>
    <row r="3755" spans="1:9" x14ac:dyDescent="0.2">
      <c r="A3755">
        <v>2002</v>
      </c>
      <c r="B3755" s="32" t="s">
        <v>150</v>
      </c>
      <c r="C3755" s="35" t="s">
        <v>235</v>
      </c>
      <c r="D3755" s="32" t="s">
        <v>292</v>
      </c>
      <c r="E3755" t="s">
        <v>97</v>
      </c>
      <c r="G3755" s="32" t="s">
        <v>295</v>
      </c>
      <c r="H3755" t="s">
        <v>97</v>
      </c>
      <c r="I3755" s="20">
        <v>0</v>
      </c>
    </row>
    <row r="3756" spans="1:9" x14ac:dyDescent="0.2">
      <c r="A3756">
        <v>2002</v>
      </c>
      <c r="B3756" s="32" t="s">
        <v>150</v>
      </c>
      <c r="C3756" s="39" t="s">
        <v>236</v>
      </c>
      <c r="D3756" s="32" t="s">
        <v>292</v>
      </c>
      <c r="E3756" t="s">
        <v>97</v>
      </c>
      <c r="G3756" s="32" t="s">
        <v>295</v>
      </c>
      <c r="H3756" t="s">
        <v>97</v>
      </c>
      <c r="I3756" s="20">
        <v>0</v>
      </c>
    </row>
    <row r="3757" spans="1:9" x14ac:dyDescent="0.2">
      <c r="A3757">
        <v>2002</v>
      </c>
      <c r="B3757" s="32" t="s">
        <v>150</v>
      </c>
      <c r="C3757" s="37" t="s">
        <v>237</v>
      </c>
      <c r="D3757" s="32" t="s">
        <v>292</v>
      </c>
      <c r="E3757" t="s">
        <v>97</v>
      </c>
      <c r="G3757" s="32" t="s">
        <v>295</v>
      </c>
      <c r="H3757" t="s">
        <v>97</v>
      </c>
    </row>
    <row r="3758" spans="1:9" x14ac:dyDescent="0.2">
      <c r="A3758">
        <v>2002</v>
      </c>
      <c r="B3758" s="32" t="s">
        <v>150</v>
      </c>
      <c r="C3758" s="35" t="s">
        <v>238</v>
      </c>
      <c r="D3758" s="32" t="s">
        <v>292</v>
      </c>
      <c r="E3758" t="s">
        <v>97</v>
      </c>
      <c r="G3758" s="32" t="s">
        <v>295</v>
      </c>
      <c r="H3758" t="s">
        <v>97</v>
      </c>
    </row>
    <row r="3759" spans="1:9" x14ac:dyDescent="0.2">
      <c r="A3759">
        <v>2002</v>
      </c>
      <c r="B3759" s="32" t="s">
        <v>150</v>
      </c>
      <c r="C3759" s="22" t="s">
        <v>239</v>
      </c>
      <c r="D3759" s="32" t="s">
        <v>292</v>
      </c>
      <c r="E3759" t="s">
        <v>97</v>
      </c>
      <c r="G3759" s="32" t="s">
        <v>295</v>
      </c>
      <c r="H3759" t="s">
        <v>97</v>
      </c>
    </row>
    <row r="3760" spans="1:9" x14ac:dyDescent="0.2">
      <c r="A3760">
        <v>2002</v>
      </c>
      <c r="B3760" s="32" t="s">
        <v>150</v>
      </c>
      <c r="C3760" s="22" t="s">
        <v>240</v>
      </c>
      <c r="D3760" s="32" t="s">
        <v>292</v>
      </c>
      <c r="E3760" t="s">
        <v>97</v>
      </c>
      <c r="G3760" s="32" t="s">
        <v>295</v>
      </c>
      <c r="H3760" t="s">
        <v>97</v>
      </c>
    </row>
    <row r="3761" spans="1:9" x14ac:dyDescent="0.2">
      <c r="A3761">
        <v>2002</v>
      </c>
      <c r="B3761" s="32" t="s">
        <v>150</v>
      </c>
      <c r="C3761" s="22" t="s">
        <v>241</v>
      </c>
      <c r="D3761" s="32" t="s">
        <v>292</v>
      </c>
      <c r="E3761" t="s">
        <v>97</v>
      </c>
      <c r="G3761" s="32" t="s">
        <v>295</v>
      </c>
      <c r="H3761" t="s">
        <v>97</v>
      </c>
      <c r="I3761" s="20">
        <v>8852</v>
      </c>
    </row>
    <row r="3762" spans="1:9" x14ac:dyDescent="0.2">
      <c r="A3762">
        <v>2002</v>
      </c>
      <c r="B3762" s="32" t="s">
        <v>150</v>
      </c>
      <c r="C3762" s="22" t="s">
        <v>242</v>
      </c>
      <c r="D3762" s="32" t="s">
        <v>292</v>
      </c>
      <c r="E3762" t="s">
        <v>97</v>
      </c>
      <c r="G3762" s="32" t="s">
        <v>295</v>
      </c>
      <c r="H3762" t="s">
        <v>97</v>
      </c>
      <c r="I3762" s="20">
        <v>0</v>
      </c>
    </row>
    <row r="3763" spans="1:9" x14ac:dyDescent="0.2">
      <c r="A3763">
        <v>2002</v>
      </c>
      <c r="B3763" s="32" t="s">
        <v>150</v>
      </c>
      <c r="C3763" s="22" t="s">
        <v>243</v>
      </c>
      <c r="D3763" s="32" t="s">
        <v>292</v>
      </c>
      <c r="E3763" t="s">
        <v>97</v>
      </c>
      <c r="G3763" s="32" t="s">
        <v>295</v>
      </c>
      <c r="H3763" t="s">
        <v>97</v>
      </c>
      <c r="I3763" s="20">
        <v>3</v>
      </c>
    </row>
    <row r="3764" spans="1:9" ht="22.5" x14ac:dyDescent="0.2">
      <c r="A3764">
        <v>2002</v>
      </c>
      <c r="B3764" s="32" t="s">
        <v>150</v>
      </c>
      <c r="C3764" s="40" t="s">
        <v>244</v>
      </c>
      <c r="D3764" s="32" t="s">
        <v>292</v>
      </c>
      <c r="E3764" t="s">
        <v>97</v>
      </c>
      <c r="F3764" s="20">
        <v>76845</v>
      </c>
      <c r="G3764" s="32" t="s">
        <v>295</v>
      </c>
      <c r="H3764" t="s">
        <v>97</v>
      </c>
      <c r="I3764" s="20">
        <v>7386</v>
      </c>
    </row>
    <row r="3765" spans="1:9" x14ac:dyDescent="0.2">
      <c r="A3765">
        <v>2002</v>
      </c>
      <c r="B3765" s="32" t="s">
        <v>150</v>
      </c>
      <c r="C3765" s="22" t="s">
        <v>245</v>
      </c>
      <c r="D3765" s="32" t="s">
        <v>292</v>
      </c>
      <c r="E3765" t="s">
        <v>97</v>
      </c>
      <c r="F3765" s="20">
        <v>74072</v>
      </c>
      <c r="G3765" s="32" t="s">
        <v>295</v>
      </c>
      <c r="H3765" t="s">
        <v>97</v>
      </c>
      <c r="I3765" s="20">
        <v>979</v>
      </c>
    </row>
    <row r="3766" spans="1:9" x14ac:dyDescent="0.2">
      <c r="A3766">
        <v>2002</v>
      </c>
      <c r="B3766" s="32" t="s">
        <v>150</v>
      </c>
      <c r="C3766" s="22" t="s">
        <v>246</v>
      </c>
      <c r="D3766" s="32" t="s">
        <v>292</v>
      </c>
      <c r="E3766" t="s">
        <v>97</v>
      </c>
      <c r="F3766" s="20">
        <v>59</v>
      </c>
      <c r="G3766" s="32" t="s">
        <v>295</v>
      </c>
      <c r="H3766" t="s">
        <v>97</v>
      </c>
      <c r="I3766" s="20">
        <v>484</v>
      </c>
    </row>
    <row r="3767" spans="1:9" x14ac:dyDescent="0.2">
      <c r="A3767">
        <v>2002</v>
      </c>
      <c r="B3767" s="32" t="s">
        <v>150</v>
      </c>
      <c r="C3767" s="22" t="s">
        <v>247</v>
      </c>
      <c r="D3767" s="32" t="s">
        <v>292</v>
      </c>
      <c r="E3767" t="s">
        <v>97</v>
      </c>
      <c r="F3767" s="20">
        <v>2714</v>
      </c>
      <c r="G3767" s="32" t="s">
        <v>295</v>
      </c>
      <c r="H3767" t="s">
        <v>97</v>
      </c>
    </row>
    <row r="3768" spans="1:9" x14ac:dyDescent="0.2">
      <c r="A3768">
        <v>2002</v>
      </c>
      <c r="B3768" s="32" t="s">
        <v>150</v>
      </c>
      <c r="C3768" s="40" t="s">
        <v>248</v>
      </c>
      <c r="D3768" s="32" t="s">
        <v>292</v>
      </c>
      <c r="E3768" t="s">
        <v>97</v>
      </c>
      <c r="F3768" s="20">
        <v>3239</v>
      </c>
      <c r="G3768" s="32" t="s">
        <v>295</v>
      </c>
      <c r="H3768" t="s">
        <v>97</v>
      </c>
    </row>
    <row r="3769" spans="1:9" x14ac:dyDescent="0.2">
      <c r="A3769">
        <v>2002</v>
      </c>
      <c r="B3769" s="32" t="s">
        <v>150</v>
      </c>
      <c r="C3769" s="22" t="s">
        <v>249</v>
      </c>
      <c r="D3769" s="32" t="s">
        <v>292</v>
      </c>
      <c r="E3769" t="s">
        <v>97</v>
      </c>
      <c r="F3769" s="20">
        <v>4</v>
      </c>
      <c r="G3769" s="32" t="s">
        <v>295</v>
      </c>
      <c r="H3769" t="s">
        <v>97</v>
      </c>
    </row>
    <row r="3770" spans="1:9" x14ac:dyDescent="0.2">
      <c r="A3770">
        <v>2002</v>
      </c>
      <c r="B3770" s="32" t="s">
        <v>150</v>
      </c>
      <c r="C3770" s="22" t="s">
        <v>250</v>
      </c>
      <c r="D3770" s="32" t="s">
        <v>292</v>
      </c>
      <c r="E3770" t="s">
        <v>97</v>
      </c>
      <c r="F3770" s="20">
        <v>0</v>
      </c>
      <c r="G3770" s="32" t="s">
        <v>295</v>
      </c>
      <c r="H3770" t="s">
        <v>97</v>
      </c>
      <c r="I3770" s="20">
        <v>3</v>
      </c>
    </row>
    <row r="3771" spans="1:9" x14ac:dyDescent="0.2">
      <c r="A3771">
        <v>2002</v>
      </c>
      <c r="B3771" s="32" t="s">
        <v>150</v>
      </c>
      <c r="C3771" s="22" t="s">
        <v>251</v>
      </c>
      <c r="D3771" s="32" t="s">
        <v>292</v>
      </c>
      <c r="E3771" t="s">
        <v>97</v>
      </c>
      <c r="F3771" s="20">
        <v>3118</v>
      </c>
      <c r="G3771" s="32" t="s">
        <v>295</v>
      </c>
      <c r="H3771" t="s">
        <v>97</v>
      </c>
      <c r="I3771" s="20">
        <v>7386</v>
      </c>
    </row>
    <row r="3772" spans="1:9" x14ac:dyDescent="0.2">
      <c r="A3772">
        <v>2002</v>
      </c>
      <c r="B3772" s="32" t="s">
        <v>150</v>
      </c>
      <c r="C3772" s="22" t="s">
        <v>252</v>
      </c>
      <c r="D3772" s="32" t="s">
        <v>292</v>
      </c>
      <c r="E3772" t="s">
        <v>97</v>
      </c>
      <c r="F3772" s="20">
        <v>0</v>
      </c>
      <c r="G3772" s="32" t="s">
        <v>295</v>
      </c>
      <c r="H3772" t="s">
        <v>97</v>
      </c>
      <c r="I3772" s="20">
        <v>979</v>
      </c>
    </row>
    <row r="3773" spans="1:9" x14ac:dyDescent="0.2">
      <c r="A3773">
        <v>2002</v>
      </c>
      <c r="B3773" s="32" t="s">
        <v>150</v>
      </c>
      <c r="C3773" s="22" t="s">
        <v>253</v>
      </c>
      <c r="D3773" s="32" t="s">
        <v>292</v>
      </c>
      <c r="E3773" t="s">
        <v>97</v>
      </c>
      <c r="F3773" s="20">
        <v>117</v>
      </c>
      <c r="G3773" s="32" t="s">
        <v>295</v>
      </c>
      <c r="H3773" t="s">
        <v>97</v>
      </c>
      <c r="I3773" s="20">
        <v>484</v>
      </c>
    </row>
    <row r="3774" spans="1:9" x14ac:dyDescent="0.2">
      <c r="A3774">
        <v>2002</v>
      </c>
      <c r="B3774" s="32" t="s">
        <v>150</v>
      </c>
      <c r="C3774" s="22" t="s">
        <v>254</v>
      </c>
      <c r="D3774" s="32" t="s">
        <v>292</v>
      </c>
      <c r="E3774" t="s">
        <v>97</v>
      </c>
      <c r="F3774" s="20">
        <v>0</v>
      </c>
      <c r="G3774" s="32" t="s">
        <v>295</v>
      </c>
      <c r="H3774" t="s">
        <v>97</v>
      </c>
    </row>
    <row r="3775" spans="1:9" x14ac:dyDescent="0.2">
      <c r="A3775">
        <v>2002</v>
      </c>
      <c r="B3775" s="32" t="s">
        <v>150</v>
      </c>
      <c r="C3775" s="30" t="s">
        <v>255</v>
      </c>
      <c r="D3775" s="32" t="s">
        <v>292</v>
      </c>
      <c r="E3775" t="s">
        <v>97</v>
      </c>
      <c r="F3775" s="20">
        <v>12995</v>
      </c>
      <c r="G3775" s="32" t="s">
        <v>295</v>
      </c>
      <c r="H3775" t="s">
        <v>97</v>
      </c>
    </row>
    <row r="3776" spans="1:9" ht="13.5" thickBot="1" x14ac:dyDescent="0.25">
      <c r="A3776">
        <v>2002</v>
      </c>
      <c r="B3776" s="32" t="s">
        <v>150</v>
      </c>
      <c r="C3776" s="38" t="s">
        <v>256</v>
      </c>
      <c r="D3776" s="32" t="s">
        <v>292</v>
      </c>
      <c r="E3776" t="s">
        <v>97</v>
      </c>
      <c r="F3776" s="20">
        <v>12671</v>
      </c>
      <c r="G3776" s="32" t="s">
        <v>295</v>
      </c>
      <c r="H3776" t="s">
        <v>97</v>
      </c>
    </row>
    <row r="3777" spans="1:9" x14ac:dyDescent="0.2">
      <c r="A3777">
        <v>2002</v>
      </c>
      <c r="B3777" s="32" t="s">
        <v>175</v>
      </c>
      <c r="C3777" s="30" t="s">
        <v>257</v>
      </c>
      <c r="D3777" s="32" t="s">
        <v>292</v>
      </c>
      <c r="E3777" t="s">
        <v>94</v>
      </c>
      <c r="G3777" s="32" t="s">
        <v>295</v>
      </c>
      <c r="H3777" t="s">
        <v>94</v>
      </c>
      <c r="I3777" s="20">
        <v>154260</v>
      </c>
    </row>
    <row r="3778" spans="1:9" ht="13.5" thickBot="1" x14ac:dyDescent="0.25">
      <c r="A3778">
        <v>2002</v>
      </c>
      <c r="B3778" s="32" t="s">
        <v>175</v>
      </c>
      <c r="C3778" s="38" t="s">
        <v>258</v>
      </c>
      <c r="D3778" s="32" t="s">
        <v>292</v>
      </c>
      <c r="E3778" t="s">
        <v>94</v>
      </c>
      <c r="G3778" s="32" t="s">
        <v>295</v>
      </c>
      <c r="H3778" t="s">
        <v>94</v>
      </c>
      <c r="I3778" s="20">
        <v>139005</v>
      </c>
    </row>
    <row r="3779" spans="1:9" x14ac:dyDescent="0.2">
      <c r="A3779">
        <v>2002</v>
      </c>
      <c r="B3779" s="32" t="s">
        <v>175</v>
      </c>
      <c r="C3779" s="14" t="s">
        <v>259</v>
      </c>
      <c r="D3779" s="32" t="s">
        <v>292</v>
      </c>
      <c r="E3779" t="s">
        <v>94</v>
      </c>
      <c r="F3779" s="20">
        <v>70828</v>
      </c>
      <c r="G3779" s="32" t="s">
        <v>295</v>
      </c>
      <c r="H3779" t="s">
        <v>94</v>
      </c>
    </row>
    <row r="3780" spans="1:9" x14ac:dyDescent="0.2">
      <c r="A3780">
        <v>2002</v>
      </c>
      <c r="B3780" s="32" t="s">
        <v>175</v>
      </c>
      <c r="C3780" s="28" t="s">
        <v>260</v>
      </c>
      <c r="D3780" s="32" t="s">
        <v>292</v>
      </c>
      <c r="E3780" t="s">
        <v>94</v>
      </c>
      <c r="F3780" s="20">
        <v>52900</v>
      </c>
      <c r="G3780" s="32" t="s">
        <v>295</v>
      </c>
      <c r="H3780" t="s">
        <v>94</v>
      </c>
    </row>
    <row r="3781" spans="1:9" x14ac:dyDescent="0.2">
      <c r="A3781">
        <v>2002</v>
      </c>
      <c r="B3781" s="32" t="s">
        <v>175</v>
      </c>
      <c r="C3781" s="27" t="s">
        <v>261</v>
      </c>
      <c r="D3781" s="32" t="s">
        <v>292</v>
      </c>
      <c r="E3781" t="s">
        <v>94</v>
      </c>
      <c r="F3781" s="20">
        <v>17928</v>
      </c>
      <c r="G3781" s="32" t="s">
        <v>295</v>
      </c>
      <c r="H3781" t="s">
        <v>94</v>
      </c>
    </row>
    <row r="3782" spans="1:9" x14ac:dyDescent="0.2">
      <c r="A3782">
        <v>2002</v>
      </c>
      <c r="B3782" s="32" t="s">
        <v>175</v>
      </c>
      <c r="C3782" s="29" t="s">
        <v>262</v>
      </c>
      <c r="D3782" s="32" t="s">
        <v>292</v>
      </c>
      <c r="E3782" t="s">
        <v>94</v>
      </c>
      <c r="F3782" s="20">
        <v>83432</v>
      </c>
      <c r="G3782" s="32" t="s">
        <v>295</v>
      </c>
      <c r="H3782" t="s">
        <v>94</v>
      </c>
    </row>
    <row r="3783" spans="1:9" ht="13.5" thickBot="1" x14ac:dyDescent="0.25">
      <c r="A3783">
        <v>2002</v>
      </c>
      <c r="B3783" s="32" t="s">
        <v>175</v>
      </c>
      <c r="C3783" s="12" t="s">
        <v>263</v>
      </c>
      <c r="D3783" s="32" t="s">
        <v>292</v>
      </c>
      <c r="E3783" t="s">
        <v>94</v>
      </c>
      <c r="F3783" s="20">
        <v>68177</v>
      </c>
      <c r="G3783" s="32" t="s">
        <v>295</v>
      </c>
      <c r="H3783" t="s">
        <v>94</v>
      </c>
    </row>
    <row r="3784" spans="1:9" x14ac:dyDescent="0.2">
      <c r="A3784">
        <v>2002</v>
      </c>
      <c r="B3784" s="32" t="s">
        <v>175</v>
      </c>
      <c r="C3784" s="30" t="s">
        <v>257</v>
      </c>
      <c r="D3784" s="32" t="s">
        <v>292</v>
      </c>
      <c r="E3784" t="s">
        <v>95</v>
      </c>
      <c r="G3784" s="32" t="s">
        <v>295</v>
      </c>
      <c r="H3784" t="s">
        <v>95</v>
      </c>
      <c r="I3784" s="20">
        <v>35970</v>
      </c>
    </row>
    <row r="3785" spans="1:9" ht="13.5" thickBot="1" x14ac:dyDescent="0.25">
      <c r="A3785">
        <v>2002</v>
      </c>
      <c r="B3785" s="32" t="s">
        <v>175</v>
      </c>
      <c r="C3785" s="38" t="s">
        <v>258</v>
      </c>
      <c r="D3785" s="32" t="s">
        <v>292</v>
      </c>
      <c r="E3785" t="s">
        <v>95</v>
      </c>
      <c r="G3785" s="32" t="s">
        <v>295</v>
      </c>
      <c r="H3785" t="s">
        <v>95</v>
      </c>
      <c r="I3785" s="20">
        <v>29355</v>
      </c>
    </row>
    <row r="3786" spans="1:9" x14ac:dyDescent="0.2">
      <c r="A3786">
        <v>2002</v>
      </c>
      <c r="B3786" s="32" t="s">
        <v>175</v>
      </c>
      <c r="C3786" s="14" t="s">
        <v>259</v>
      </c>
      <c r="D3786" s="32" t="s">
        <v>292</v>
      </c>
      <c r="E3786" t="s">
        <v>95</v>
      </c>
      <c r="F3786" s="20">
        <v>2393</v>
      </c>
      <c r="G3786" s="32" t="s">
        <v>295</v>
      </c>
      <c r="H3786" t="s">
        <v>95</v>
      </c>
    </row>
    <row r="3787" spans="1:9" x14ac:dyDescent="0.2">
      <c r="A3787">
        <v>2002</v>
      </c>
      <c r="B3787" s="32" t="s">
        <v>175</v>
      </c>
      <c r="C3787" s="28" t="s">
        <v>260</v>
      </c>
      <c r="D3787" s="32" t="s">
        <v>292</v>
      </c>
      <c r="E3787" t="s">
        <v>95</v>
      </c>
      <c r="F3787" s="20">
        <v>1504</v>
      </c>
      <c r="G3787" s="32" t="s">
        <v>295</v>
      </c>
      <c r="H3787" t="s">
        <v>95</v>
      </c>
    </row>
    <row r="3788" spans="1:9" x14ac:dyDescent="0.2">
      <c r="A3788">
        <v>2002</v>
      </c>
      <c r="B3788" s="32" t="s">
        <v>175</v>
      </c>
      <c r="C3788" s="27" t="s">
        <v>261</v>
      </c>
      <c r="D3788" s="32" t="s">
        <v>292</v>
      </c>
      <c r="E3788" t="s">
        <v>95</v>
      </c>
      <c r="F3788" s="20">
        <v>889</v>
      </c>
      <c r="G3788" s="32" t="s">
        <v>295</v>
      </c>
      <c r="H3788" t="s">
        <v>95</v>
      </c>
    </row>
    <row r="3789" spans="1:9" x14ac:dyDescent="0.2">
      <c r="A3789">
        <v>2002</v>
      </c>
      <c r="B3789" s="32" t="s">
        <v>175</v>
      </c>
      <c r="C3789" s="29" t="s">
        <v>262</v>
      </c>
      <c r="D3789" s="32" t="s">
        <v>292</v>
      </c>
      <c r="E3789" t="s">
        <v>95</v>
      </c>
      <c r="F3789" s="20">
        <v>33577</v>
      </c>
      <c r="G3789" s="32" t="s">
        <v>295</v>
      </c>
      <c r="H3789" t="s">
        <v>95</v>
      </c>
    </row>
    <row r="3790" spans="1:9" ht="13.5" thickBot="1" x14ac:dyDescent="0.25">
      <c r="A3790">
        <v>2002</v>
      </c>
      <c r="B3790" s="32" t="s">
        <v>175</v>
      </c>
      <c r="C3790" s="12" t="s">
        <v>263</v>
      </c>
      <c r="D3790" s="32" t="s">
        <v>292</v>
      </c>
      <c r="E3790" t="s">
        <v>95</v>
      </c>
      <c r="F3790" s="20">
        <v>26962</v>
      </c>
      <c r="G3790" s="32" t="s">
        <v>295</v>
      </c>
      <c r="H3790" t="s">
        <v>95</v>
      </c>
    </row>
    <row r="3791" spans="1:9" x14ac:dyDescent="0.2">
      <c r="A3791">
        <v>2002</v>
      </c>
      <c r="B3791" s="32" t="s">
        <v>175</v>
      </c>
      <c r="C3791" s="30" t="s">
        <v>257</v>
      </c>
      <c r="D3791" s="32" t="s">
        <v>292</v>
      </c>
      <c r="E3791" t="s">
        <v>96</v>
      </c>
      <c r="G3791" s="32" t="s">
        <v>295</v>
      </c>
      <c r="H3791" t="s">
        <v>96</v>
      </c>
      <c r="I3791" s="20">
        <v>78352</v>
      </c>
    </row>
    <row r="3792" spans="1:9" ht="13.5" thickBot="1" x14ac:dyDescent="0.25">
      <c r="A3792">
        <v>2002</v>
      </c>
      <c r="B3792" s="32" t="s">
        <v>175</v>
      </c>
      <c r="C3792" s="38" t="s">
        <v>258</v>
      </c>
      <c r="D3792" s="32" t="s">
        <v>292</v>
      </c>
      <c r="E3792" t="s">
        <v>96</v>
      </c>
      <c r="G3792" s="32" t="s">
        <v>295</v>
      </c>
      <c r="H3792" t="s">
        <v>96</v>
      </c>
      <c r="I3792" s="20">
        <v>73051</v>
      </c>
    </row>
    <row r="3793" spans="1:9" x14ac:dyDescent="0.2">
      <c r="A3793">
        <v>2002</v>
      </c>
      <c r="B3793" s="32" t="s">
        <v>175</v>
      </c>
      <c r="C3793" s="14" t="s">
        <v>259</v>
      </c>
      <c r="D3793" s="32" t="s">
        <v>292</v>
      </c>
      <c r="E3793" t="s">
        <v>96</v>
      </c>
      <c r="F3793" s="20">
        <v>56684</v>
      </c>
      <c r="G3793" s="32" t="s">
        <v>295</v>
      </c>
      <c r="H3793" t="s">
        <v>96</v>
      </c>
    </row>
    <row r="3794" spans="1:9" x14ac:dyDescent="0.2">
      <c r="A3794">
        <v>2002</v>
      </c>
      <c r="B3794" s="32" t="s">
        <v>175</v>
      </c>
      <c r="C3794" s="28" t="s">
        <v>260</v>
      </c>
      <c r="D3794" s="32" t="s">
        <v>292</v>
      </c>
      <c r="E3794" t="s">
        <v>96</v>
      </c>
      <c r="F3794" s="20">
        <v>41362</v>
      </c>
      <c r="G3794" s="32" t="s">
        <v>295</v>
      </c>
      <c r="H3794" t="s">
        <v>96</v>
      </c>
    </row>
    <row r="3795" spans="1:9" x14ac:dyDescent="0.2">
      <c r="A3795">
        <v>2002</v>
      </c>
      <c r="B3795" s="32" t="s">
        <v>175</v>
      </c>
      <c r="C3795" s="27" t="s">
        <v>261</v>
      </c>
      <c r="D3795" s="32" t="s">
        <v>292</v>
      </c>
      <c r="E3795" t="s">
        <v>96</v>
      </c>
      <c r="F3795" s="20">
        <v>15322</v>
      </c>
      <c r="G3795" s="32" t="s">
        <v>295</v>
      </c>
      <c r="H3795" t="s">
        <v>96</v>
      </c>
    </row>
    <row r="3796" spans="1:9" x14ac:dyDescent="0.2">
      <c r="A3796">
        <v>2002</v>
      </c>
      <c r="B3796" s="32" t="s">
        <v>175</v>
      </c>
      <c r="C3796" s="29" t="s">
        <v>262</v>
      </c>
      <c r="D3796" s="32" t="s">
        <v>292</v>
      </c>
      <c r="E3796" t="s">
        <v>96</v>
      </c>
      <c r="F3796" s="20">
        <v>21668</v>
      </c>
      <c r="G3796" s="32" t="s">
        <v>295</v>
      </c>
      <c r="H3796" t="s">
        <v>96</v>
      </c>
    </row>
    <row r="3797" spans="1:9" ht="13.5" thickBot="1" x14ac:dyDescent="0.25">
      <c r="A3797">
        <v>2002</v>
      </c>
      <c r="B3797" s="32" t="s">
        <v>175</v>
      </c>
      <c r="C3797" s="12" t="s">
        <v>263</v>
      </c>
      <c r="D3797" s="32" t="s">
        <v>292</v>
      </c>
      <c r="E3797" t="s">
        <v>96</v>
      </c>
      <c r="F3797" s="20">
        <v>16367</v>
      </c>
      <c r="G3797" s="32" t="s">
        <v>295</v>
      </c>
      <c r="H3797" t="s">
        <v>96</v>
      </c>
    </row>
    <row r="3798" spans="1:9" x14ac:dyDescent="0.2">
      <c r="A3798">
        <v>2002</v>
      </c>
      <c r="B3798" s="32" t="s">
        <v>175</v>
      </c>
      <c r="C3798" s="30" t="s">
        <v>257</v>
      </c>
      <c r="D3798" s="32" t="s">
        <v>292</v>
      </c>
      <c r="E3798" t="s">
        <v>341</v>
      </c>
      <c r="G3798" s="32" t="s">
        <v>295</v>
      </c>
      <c r="H3798" t="s">
        <v>341</v>
      </c>
      <c r="I3798" s="20">
        <v>26943</v>
      </c>
    </row>
    <row r="3799" spans="1:9" ht="13.5" thickBot="1" x14ac:dyDescent="0.25">
      <c r="A3799">
        <v>2002</v>
      </c>
      <c r="B3799" s="32" t="s">
        <v>175</v>
      </c>
      <c r="C3799" s="38" t="s">
        <v>258</v>
      </c>
      <c r="D3799" s="32" t="s">
        <v>292</v>
      </c>
      <c r="E3799" t="s">
        <v>341</v>
      </c>
      <c r="G3799" s="32" t="s">
        <v>295</v>
      </c>
      <c r="H3799" t="s">
        <v>341</v>
      </c>
      <c r="I3799" s="20">
        <v>23928</v>
      </c>
    </row>
    <row r="3800" spans="1:9" x14ac:dyDescent="0.2">
      <c r="A3800">
        <v>2002</v>
      </c>
      <c r="B3800" s="32" t="s">
        <v>175</v>
      </c>
      <c r="C3800" s="14" t="s">
        <v>259</v>
      </c>
      <c r="D3800" s="32" t="s">
        <v>292</v>
      </c>
      <c r="E3800" t="s">
        <v>341</v>
      </c>
      <c r="F3800" s="20">
        <v>6225</v>
      </c>
      <c r="G3800" s="32" t="s">
        <v>295</v>
      </c>
      <c r="H3800" t="s">
        <v>341</v>
      </c>
    </row>
    <row r="3801" spans="1:9" x14ac:dyDescent="0.2">
      <c r="A3801">
        <v>2002</v>
      </c>
      <c r="B3801" s="32" t="s">
        <v>175</v>
      </c>
      <c r="C3801" s="28" t="s">
        <v>260</v>
      </c>
      <c r="D3801" s="32" t="s">
        <v>292</v>
      </c>
      <c r="E3801" t="s">
        <v>341</v>
      </c>
      <c r="F3801" s="20">
        <v>6025</v>
      </c>
      <c r="G3801" s="32" t="s">
        <v>295</v>
      </c>
      <c r="H3801" t="s">
        <v>341</v>
      </c>
    </row>
    <row r="3802" spans="1:9" x14ac:dyDescent="0.2">
      <c r="A3802">
        <v>2002</v>
      </c>
      <c r="B3802" s="32" t="s">
        <v>175</v>
      </c>
      <c r="C3802" s="27" t="s">
        <v>261</v>
      </c>
      <c r="D3802" s="32" t="s">
        <v>292</v>
      </c>
      <c r="E3802" t="s">
        <v>341</v>
      </c>
      <c r="F3802" s="20">
        <v>200</v>
      </c>
      <c r="G3802" s="32" t="s">
        <v>295</v>
      </c>
      <c r="H3802" t="s">
        <v>341</v>
      </c>
    </row>
    <row r="3803" spans="1:9" x14ac:dyDescent="0.2">
      <c r="A3803">
        <v>2002</v>
      </c>
      <c r="B3803" s="32" t="s">
        <v>175</v>
      </c>
      <c r="C3803" s="29" t="s">
        <v>262</v>
      </c>
      <c r="D3803" s="32" t="s">
        <v>292</v>
      </c>
      <c r="E3803" t="s">
        <v>341</v>
      </c>
      <c r="F3803" s="20">
        <v>20718</v>
      </c>
      <c r="G3803" s="32" t="s">
        <v>295</v>
      </c>
      <c r="H3803" t="s">
        <v>341</v>
      </c>
    </row>
    <row r="3804" spans="1:9" ht="13.5" thickBot="1" x14ac:dyDescent="0.25">
      <c r="A3804">
        <v>2002</v>
      </c>
      <c r="B3804" s="32" t="s">
        <v>175</v>
      </c>
      <c r="C3804" s="12" t="s">
        <v>263</v>
      </c>
      <c r="D3804" s="32" t="s">
        <v>292</v>
      </c>
      <c r="E3804" t="s">
        <v>341</v>
      </c>
      <c r="F3804" s="20">
        <v>17703</v>
      </c>
      <c r="G3804" s="32" t="s">
        <v>295</v>
      </c>
      <c r="H3804" t="s">
        <v>341</v>
      </c>
    </row>
    <row r="3805" spans="1:9" x14ac:dyDescent="0.2">
      <c r="A3805">
        <v>2002</v>
      </c>
      <c r="B3805" s="32" t="s">
        <v>175</v>
      </c>
      <c r="C3805" s="30" t="s">
        <v>257</v>
      </c>
      <c r="D3805" s="32" t="s">
        <v>292</v>
      </c>
      <c r="E3805" t="s">
        <v>97</v>
      </c>
      <c r="G3805" s="32" t="s">
        <v>295</v>
      </c>
      <c r="H3805" t="s">
        <v>97</v>
      </c>
      <c r="I3805" s="20">
        <v>12995</v>
      </c>
    </row>
    <row r="3806" spans="1:9" ht="13.5" thickBot="1" x14ac:dyDescent="0.25">
      <c r="A3806">
        <v>2002</v>
      </c>
      <c r="B3806" s="32" t="s">
        <v>175</v>
      </c>
      <c r="C3806" s="38" t="s">
        <v>258</v>
      </c>
      <c r="D3806" s="32" t="s">
        <v>292</v>
      </c>
      <c r="E3806" t="s">
        <v>97</v>
      </c>
      <c r="G3806" s="32" t="s">
        <v>295</v>
      </c>
      <c r="H3806" t="s">
        <v>97</v>
      </c>
      <c r="I3806" s="20">
        <v>12671</v>
      </c>
    </row>
    <row r="3807" spans="1:9" x14ac:dyDescent="0.2">
      <c r="A3807">
        <v>2002</v>
      </c>
      <c r="B3807" s="32" t="s">
        <v>175</v>
      </c>
      <c r="C3807" s="14" t="s">
        <v>259</v>
      </c>
      <c r="D3807" s="32" t="s">
        <v>292</v>
      </c>
      <c r="E3807" t="s">
        <v>97</v>
      </c>
      <c r="F3807" s="20">
        <v>5526</v>
      </c>
      <c r="G3807" s="32" t="s">
        <v>295</v>
      </c>
      <c r="H3807" t="s">
        <v>97</v>
      </c>
    </row>
    <row r="3808" spans="1:9" x14ac:dyDescent="0.2">
      <c r="A3808">
        <v>2002</v>
      </c>
      <c r="B3808" s="32" t="s">
        <v>175</v>
      </c>
      <c r="C3808" s="28" t="s">
        <v>260</v>
      </c>
      <c r="D3808" s="32" t="s">
        <v>292</v>
      </c>
      <c r="E3808" t="s">
        <v>97</v>
      </c>
      <c r="F3808" s="20">
        <v>4009</v>
      </c>
      <c r="G3808" s="32" t="s">
        <v>295</v>
      </c>
      <c r="H3808" t="s">
        <v>97</v>
      </c>
    </row>
    <row r="3809" spans="1:9" x14ac:dyDescent="0.2">
      <c r="A3809">
        <v>2002</v>
      </c>
      <c r="B3809" s="32" t="s">
        <v>175</v>
      </c>
      <c r="C3809" s="27" t="s">
        <v>261</v>
      </c>
      <c r="D3809" s="32" t="s">
        <v>292</v>
      </c>
      <c r="E3809" t="s">
        <v>97</v>
      </c>
      <c r="F3809" s="20">
        <v>1517</v>
      </c>
      <c r="G3809" s="32" t="s">
        <v>295</v>
      </c>
      <c r="H3809" t="s">
        <v>97</v>
      </c>
    </row>
    <row r="3810" spans="1:9" x14ac:dyDescent="0.2">
      <c r="A3810">
        <v>2002</v>
      </c>
      <c r="B3810" s="32" t="s">
        <v>175</v>
      </c>
      <c r="C3810" s="29" t="s">
        <v>262</v>
      </c>
      <c r="D3810" s="32" t="s">
        <v>292</v>
      </c>
      <c r="E3810" t="s">
        <v>97</v>
      </c>
      <c r="F3810" s="20">
        <v>7469</v>
      </c>
      <c r="G3810" s="32" t="s">
        <v>295</v>
      </c>
      <c r="H3810" t="s">
        <v>97</v>
      </c>
    </row>
    <row r="3811" spans="1:9" ht="13.5" thickBot="1" x14ac:dyDescent="0.25">
      <c r="A3811">
        <v>2002</v>
      </c>
      <c r="B3811" s="32" t="s">
        <v>175</v>
      </c>
      <c r="C3811" s="12" t="s">
        <v>263</v>
      </c>
      <c r="D3811" s="32" t="s">
        <v>292</v>
      </c>
      <c r="E3811" t="s">
        <v>97</v>
      </c>
      <c r="F3811" s="20">
        <v>7145</v>
      </c>
      <c r="G3811" s="32" t="s">
        <v>295</v>
      </c>
      <c r="H3811" t="s">
        <v>97</v>
      </c>
    </row>
    <row r="3812" spans="1:9" x14ac:dyDescent="0.2">
      <c r="A3812">
        <v>2002</v>
      </c>
      <c r="B3812" s="32" t="s">
        <v>264</v>
      </c>
      <c r="C3812" s="18" t="s">
        <v>265</v>
      </c>
      <c r="D3812" s="32" t="s">
        <v>292</v>
      </c>
      <c r="E3812" t="s">
        <v>94</v>
      </c>
      <c r="G3812" s="32" t="s">
        <v>295</v>
      </c>
      <c r="H3812" t="s">
        <v>94</v>
      </c>
      <c r="I3812" s="20">
        <v>154260</v>
      </c>
    </row>
    <row r="3813" spans="1:9" x14ac:dyDescent="0.2">
      <c r="A3813">
        <v>2002</v>
      </c>
      <c r="B3813" s="32" t="s">
        <v>264</v>
      </c>
      <c r="C3813" s="41" t="s">
        <v>266</v>
      </c>
      <c r="D3813" s="32" t="s">
        <v>292</v>
      </c>
      <c r="E3813" t="s">
        <v>94</v>
      </c>
      <c r="G3813" s="32" t="s">
        <v>295</v>
      </c>
      <c r="H3813" t="s">
        <v>94</v>
      </c>
      <c r="I3813" s="20">
        <v>139005</v>
      </c>
    </row>
    <row r="3814" spans="1:9" x14ac:dyDescent="0.2">
      <c r="A3814">
        <v>2002</v>
      </c>
      <c r="B3814" s="32" t="s">
        <v>264</v>
      </c>
      <c r="C3814" s="14" t="s">
        <v>267</v>
      </c>
      <c r="D3814" s="32" t="s">
        <v>292</v>
      </c>
      <c r="E3814" t="s">
        <v>94</v>
      </c>
      <c r="F3814" s="20">
        <v>124608</v>
      </c>
      <c r="G3814" s="32" t="s">
        <v>295</v>
      </c>
      <c r="H3814" t="s">
        <v>94</v>
      </c>
    </row>
    <row r="3815" spans="1:9" x14ac:dyDescent="0.2">
      <c r="A3815">
        <v>2002</v>
      </c>
      <c r="B3815" s="32" t="s">
        <v>264</v>
      </c>
      <c r="C3815" s="23" t="s">
        <v>268</v>
      </c>
      <c r="D3815" s="32" t="s">
        <v>292</v>
      </c>
      <c r="E3815" t="s">
        <v>94</v>
      </c>
      <c r="F3815" s="20">
        <v>70828</v>
      </c>
      <c r="G3815" s="32" t="s">
        <v>295</v>
      </c>
      <c r="H3815" t="s">
        <v>94</v>
      </c>
    </row>
    <row r="3816" spans="1:9" x14ac:dyDescent="0.2">
      <c r="A3816">
        <v>2002</v>
      </c>
      <c r="B3816" s="32" t="s">
        <v>264</v>
      </c>
      <c r="C3816" s="24" t="s">
        <v>269</v>
      </c>
      <c r="D3816" s="32" t="s">
        <v>292</v>
      </c>
      <c r="E3816" t="s">
        <v>94</v>
      </c>
      <c r="F3816" s="20">
        <v>53780</v>
      </c>
      <c r="G3816" s="32" t="s">
        <v>295</v>
      </c>
      <c r="H3816" t="s">
        <v>94</v>
      </c>
    </row>
    <row r="3817" spans="1:9" x14ac:dyDescent="0.2">
      <c r="A3817">
        <v>2002</v>
      </c>
      <c r="B3817" s="32" t="s">
        <v>264</v>
      </c>
      <c r="C3817" s="29" t="s">
        <v>270</v>
      </c>
      <c r="D3817" s="32" t="s">
        <v>292</v>
      </c>
      <c r="E3817" t="s">
        <v>94</v>
      </c>
      <c r="F3817" s="20">
        <v>29652</v>
      </c>
      <c r="G3817" s="32" t="s">
        <v>295</v>
      </c>
      <c r="H3817" t="s">
        <v>94</v>
      </c>
    </row>
    <row r="3818" spans="1:9" ht="13.5" thickBot="1" x14ac:dyDescent="0.25">
      <c r="A3818">
        <v>2002</v>
      </c>
      <c r="B3818" s="32" t="s">
        <v>264</v>
      </c>
      <c r="C3818" s="12" t="s">
        <v>271</v>
      </c>
      <c r="D3818" s="32" t="s">
        <v>292</v>
      </c>
      <c r="E3818" t="s">
        <v>94</v>
      </c>
      <c r="F3818" s="20">
        <v>14397</v>
      </c>
      <c r="G3818" s="32" t="s">
        <v>295</v>
      </c>
      <c r="H3818" t="s">
        <v>94</v>
      </c>
    </row>
    <row r="3819" spans="1:9" x14ac:dyDescent="0.2">
      <c r="A3819">
        <v>2002</v>
      </c>
      <c r="B3819" s="32" t="s">
        <v>264</v>
      </c>
      <c r="C3819" s="18" t="s">
        <v>265</v>
      </c>
      <c r="D3819" s="32" t="s">
        <v>292</v>
      </c>
      <c r="E3819" t="s">
        <v>95</v>
      </c>
      <c r="G3819" s="32" t="s">
        <v>295</v>
      </c>
      <c r="H3819" t="s">
        <v>95</v>
      </c>
      <c r="I3819" s="20">
        <v>35970</v>
      </c>
    </row>
    <row r="3820" spans="1:9" x14ac:dyDescent="0.2">
      <c r="A3820">
        <v>2002</v>
      </c>
      <c r="B3820" s="32" t="s">
        <v>264</v>
      </c>
      <c r="C3820" s="41" t="s">
        <v>266</v>
      </c>
      <c r="D3820" s="32" t="s">
        <v>292</v>
      </c>
      <c r="E3820" t="s">
        <v>95</v>
      </c>
      <c r="G3820" s="32" t="s">
        <v>295</v>
      </c>
      <c r="H3820" t="s">
        <v>95</v>
      </c>
      <c r="I3820" s="20">
        <v>29355</v>
      </c>
    </row>
    <row r="3821" spans="1:9" x14ac:dyDescent="0.2">
      <c r="A3821">
        <v>2002</v>
      </c>
      <c r="B3821" s="32" t="s">
        <v>264</v>
      </c>
      <c r="C3821" s="14" t="s">
        <v>267</v>
      </c>
      <c r="D3821" s="32" t="s">
        <v>292</v>
      </c>
      <c r="E3821" t="s">
        <v>95</v>
      </c>
      <c r="F3821" s="20">
        <v>25599</v>
      </c>
      <c r="G3821" s="32" t="s">
        <v>295</v>
      </c>
      <c r="H3821" t="s">
        <v>95</v>
      </c>
    </row>
    <row r="3822" spans="1:9" x14ac:dyDescent="0.2">
      <c r="A3822">
        <v>2002</v>
      </c>
      <c r="B3822" s="32" t="s">
        <v>264</v>
      </c>
      <c r="C3822" s="23" t="s">
        <v>268</v>
      </c>
      <c r="D3822" s="32" t="s">
        <v>292</v>
      </c>
      <c r="E3822" t="s">
        <v>95</v>
      </c>
      <c r="F3822" s="20">
        <v>2393</v>
      </c>
      <c r="G3822" s="32" t="s">
        <v>295</v>
      </c>
      <c r="H3822" t="s">
        <v>95</v>
      </c>
    </row>
    <row r="3823" spans="1:9" x14ac:dyDescent="0.2">
      <c r="A3823">
        <v>2002</v>
      </c>
      <c r="B3823" s="32" t="s">
        <v>264</v>
      </c>
      <c r="C3823" s="24" t="s">
        <v>269</v>
      </c>
      <c r="D3823" s="32" t="s">
        <v>292</v>
      </c>
      <c r="E3823" t="s">
        <v>95</v>
      </c>
      <c r="F3823" s="20">
        <v>23206</v>
      </c>
      <c r="G3823" s="32" t="s">
        <v>295</v>
      </c>
      <c r="H3823" t="s">
        <v>95</v>
      </c>
    </row>
    <row r="3824" spans="1:9" x14ac:dyDescent="0.2">
      <c r="A3824">
        <v>2002</v>
      </c>
      <c r="B3824" s="32" t="s">
        <v>264</v>
      </c>
      <c r="C3824" s="29" t="s">
        <v>270</v>
      </c>
      <c r="D3824" s="32" t="s">
        <v>292</v>
      </c>
      <c r="E3824" t="s">
        <v>95</v>
      </c>
      <c r="F3824" s="20">
        <v>10371</v>
      </c>
      <c r="G3824" s="32" t="s">
        <v>295</v>
      </c>
      <c r="H3824" t="s">
        <v>95</v>
      </c>
    </row>
    <row r="3825" spans="1:9" ht="13.5" thickBot="1" x14ac:dyDescent="0.25">
      <c r="A3825">
        <v>2002</v>
      </c>
      <c r="B3825" s="32" t="s">
        <v>264</v>
      </c>
      <c r="C3825" s="12" t="s">
        <v>271</v>
      </c>
      <c r="D3825" s="32" t="s">
        <v>292</v>
      </c>
      <c r="E3825" t="s">
        <v>95</v>
      </c>
      <c r="F3825" s="20">
        <v>3756</v>
      </c>
      <c r="G3825" s="32" t="s">
        <v>295</v>
      </c>
      <c r="H3825" t="s">
        <v>95</v>
      </c>
    </row>
    <row r="3826" spans="1:9" x14ac:dyDescent="0.2">
      <c r="A3826">
        <v>2002</v>
      </c>
      <c r="B3826" s="32" t="s">
        <v>264</v>
      </c>
      <c r="C3826" s="18" t="s">
        <v>265</v>
      </c>
      <c r="D3826" s="32" t="s">
        <v>292</v>
      </c>
      <c r="E3826" t="s">
        <v>96</v>
      </c>
      <c r="G3826" s="32" t="s">
        <v>295</v>
      </c>
      <c r="H3826" t="s">
        <v>96</v>
      </c>
      <c r="I3826" s="20">
        <v>78352</v>
      </c>
    </row>
    <row r="3827" spans="1:9" x14ac:dyDescent="0.2">
      <c r="A3827">
        <v>2002</v>
      </c>
      <c r="B3827" s="32" t="s">
        <v>264</v>
      </c>
      <c r="C3827" s="41" t="s">
        <v>266</v>
      </c>
      <c r="D3827" s="32" t="s">
        <v>292</v>
      </c>
      <c r="E3827" t="s">
        <v>96</v>
      </c>
      <c r="G3827" s="32" t="s">
        <v>295</v>
      </c>
      <c r="H3827" t="s">
        <v>96</v>
      </c>
      <c r="I3827" s="20">
        <v>73051</v>
      </c>
    </row>
    <row r="3828" spans="1:9" x14ac:dyDescent="0.2">
      <c r="A3828">
        <v>2002</v>
      </c>
      <c r="B3828" s="32" t="s">
        <v>264</v>
      </c>
      <c r="C3828" s="14" t="s">
        <v>267</v>
      </c>
      <c r="D3828" s="32" t="s">
        <v>292</v>
      </c>
      <c r="E3828" t="s">
        <v>96</v>
      </c>
      <c r="F3828" s="20">
        <v>69430</v>
      </c>
      <c r="G3828" s="32" t="s">
        <v>295</v>
      </c>
      <c r="H3828" t="s">
        <v>96</v>
      </c>
    </row>
    <row r="3829" spans="1:9" x14ac:dyDescent="0.2">
      <c r="A3829">
        <v>2002</v>
      </c>
      <c r="B3829" s="32" t="s">
        <v>264</v>
      </c>
      <c r="C3829" s="23" t="s">
        <v>268</v>
      </c>
      <c r="D3829" s="32" t="s">
        <v>292</v>
      </c>
      <c r="E3829" t="s">
        <v>96</v>
      </c>
      <c r="F3829" s="20">
        <v>56684</v>
      </c>
      <c r="G3829" s="32" t="s">
        <v>295</v>
      </c>
      <c r="H3829" t="s">
        <v>96</v>
      </c>
    </row>
    <row r="3830" spans="1:9" x14ac:dyDescent="0.2">
      <c r="A3830">
        <v>2002</v>
      </c>
      <c r="B3830" s="32" t="s">
        <v>264</v>
      </c>
      <c r="C3830" s="24" t="s">
        <v>269</v>
      </c>
      <c r="D3830" s="32" t="s">
        <v>292</v>
      </c>
      <c r="E3830" t="s">
        <v>96</v>
      </c>
      <c r="F3830" s="20">
        <v>12746</v>
      </c>
      <c r="G3830" s="32" t="s">
        <v>295</v>
      </c>
      <c r="H3830" t="s">
        <v>96</v>
      </c>
    </row>
    <row r="3831" spans="1:9" x14ac:dyDescent="0.2">
      <c r="A3831">
        <v>2002</v>
      </c>
      <c r="B3831" s="32" t="s">
        <v>264</v>
      </c>
      <c r="C3831" s="29" t="s">
        <v>270</v>
      </c>
      <c r="D3831" s="32" t="s">
        <v>292</v>
      </c>
      <c r="E3831" t="s">
        <v>96</v>
      </c>
      <c r="F3831" s="20">
        <v>8922</v>
      </c>
      <c r="G3831" s="32" t="s">
        <v>295</v>
      </c>
      <c r="H3831" t="s">
        <v>96</v>
      </c>
    </row>
    <row r="3832" spans="1:9" ht="13.5" thickBot="1" x14ac:dyDescent="0.25">
      <c r="A3832">
        <v>2002</v>
      </c>
      <c r="B3832" s="32" t="s">
        <v>264</v>
      </c>
      <c r="C3832" s="12" t="s">
        <v>271</v>
      </c>
      <c r="D3832" s="32" t="s">
        <v>292</v>
      </c>
      <c r="E3832" t="s">
        <v>96</v>
      </c>
      <c r="F3832" s="20">
        <v>3621</v>
      </c>
      <c r="G3832" s="32" t="s">
        <v>295</v>
      </c>
      <c r="H3832" t="s">
        <v>96</v>
      </c>
    </row>
    <row r="3833" spans="1:9" x14ac:dyDescent="0.2">
      <c r="A3833">
        <v>2002</v>
      </c>
      <c r="B3833" s="32" t="s">
        <v>264</v>
      </c>
      <c r="C3833" s="18" t="s">
        <v>265</v>
      </c>
      <c r="D3833" s="32" t="s">
        <v>292</v>
      </c>
      <c r="E3833" t="s">
        <v>341</v>
      </c>
      <c r="G3833" s="32" t="s">
        <v>295</v>
      </c>
      <c r="H3833" t="s">
        <v>341</v>
      </c>
      <c r="I3833" s="20">
        <v>26943</v>
      </c>
    </row>
    <row r="3834" spans="1:9" x14ac:dyDescent="0.2">
      <c r="A3834">
        <v>2002</v>
      </c>
      <c r="B3834" s="32" t="s">
        <v>264</v>
      </c>
      <c r="C3834" s="41" t="s">
        <v>266</v>
      </c>
      <c r="D3834" s="32" t="s">
        <v>292</v>
      </c>
      <c r="E3834" t="s">
        <v>341</v>
      </c>
      <c r="G3834" s="32" t="s">
        <v>295</v>
      </c>
      <c r="H3834" t="s">
        <v>341</v>
      </c>
      <c r="I3834" s="20">
        <v>23928</v>
      </c>
    </row>
    <row r="3835" spans="1:9" x14ac:dyDescent="0.2">
      <c r="A3835">
        <v>2002</v>
      </c>
      <c r="B3835" s="32" t="s">
        <v>264</v>
      </c>
      <c r="C3835" s="14" t="s">
        <v>267</v>
      </c>
      <c r="D3835" s="32" t="s">
        <v>292</v>
      </c>
      <c r="E3835" t="s">
        <v>341</v>
      </c>
      <c r="F3835" s="20">
        <v>22852</v>
      </c>
      <c r="G3835" s="32" t="s">
        <v>295</v>
      </c>
      <c r="H3835" t="s">
        <v>341</v>
      </c>
    </row>
    <row r="3836" spans="1:9" x14ac:dyDescent="0.2">
      <c r="A3836">
        <v>2002</v>
      </c>
      <c r="B3836" s="32" t="s">
        <v>264</v>
      </c>
      <c r="C3836" s="23" t="s">
        <v>268</v>
      </c>
      <c r="D3836" s="32" t="s">
        <v>292</v>
      </c>
      <c r="E3836" t="s">
        <v>341</v>
      </c>
      <c r="F3836" s="20">
        <v>6225</v>
      </c>
      <c r="G3836" s="32" t="s">
        <v>295</v>
      </c>
      <c r="H3836" t="s">
        <v>341</v>
      </c>
    </row>
    <row r="3837" spans="1:9" x14ac:dyDescent="0.2">
      <c r="A3837">
        <v>2002</v>
      </c>
      <c r="B3837" s="32" t="s">
        <v>264</v>
      </c>
      <c r="C3837" s="24" t="s">
        <v>269</v>
      </c>
      <c r="D3837" s="32" t="s">
        <v>292</v>
      </c>
      <c r="E3837" t="s">
        <v>341</v>
      </c>
      <c r="F3837" s="20">
        <v>16627</v>
      </c>
      <c r="G3837" s="32" t="s">
        <v>295</v>
      </c>
      <c r="H3837" t="s">
        <v>341</v>
      </c>
    </row>
    <row r="3838" spans="1:9" x14ac:dyDescent="0.2">
      <c r="A3838">
        <v>2002</v>
      </c>
      <c r="B3838" s="32" t="s">
        <v>264</v>
      </c>
      <c r="C3838" s="29" t="s">
        <v>270</v>
      </c>
      <c r="D3838" s="32" t="s">
        <v>292</v>
      </c>
      <c r="E3838" t="s">
        <v>341</v>
      </c>
      <c r="F3838" s="20">
        <v>4091</v>
      </c>
      <c r="G3838" s="32" t="s">
        <v>295</v>
      </c>
      <c r="H3838" t="s">
        <v>341</v>
      </c>
    </row>
    <row r="3839" spans="1:9" ht="13.5" thickBot="1" x14ac:dyDescent="0.25">
      <c r="A3839">
        <v>2002</v>
      </c>
      <c r="B3839" s="32" t="s">
        <v>264</v>
      </c>
      <c r="C3839" s="12" t="s">
        <v>271</v>
      </c>
      <c r="D3839" s="32" t="s">
        <v>292</v>
      </c>
      <c r="E3839" t="s">
        <v>341</v>
      </c>
      <c r="F3839" s="20">
        <v>1076</v>
      </c>
      <c r="G3839" s="32" t="s">
        <v>295</v>
      </c>
      <c r="H3839" t="s">
        <v>341</v>
      </c>
    </row>
    <row r="3840" spans="1:9" x14ac:dyDescent="0.2">
      <c r="A3840">
        <v>2002</v>
      </c>
      <c r="B3840" s="32" t="s">
        <v>264</v>
      </c>
      <c r="C3840" s="18" t="s">
        <v>265</v>
      </c>
      <c r="D3840" s="32" t="s">
        <v>292</v>
      </c>
      <c r="E3840" t="s">
        <v>97</v>
      </c>
      <c r="G3840" s="32" t="s">
        <v>295</v>
      </c>
      <c r="H3840" t="s">
        <v>97</v>
      </c>
      <c r="I3840" s="20">
        <v>12995</v>
      </c>
    </row>
    <row r="3841" spans="1:9" x14ac:dyDescent="0.2">
      <c r="A3841">
        <v>2002</v>
      </c>
      <c r="B3841" s="32" t="s">
        <v>264</v>
      </c>
      <c r="C3841" s="41" t="s">
        <v>266</v>
      </c>
      <c r="D3841" s="32" t="s">
        <v>292</v>
      </c>
      <c r="E3841" t="s">
        <v>97</v>
      </c>
      <c r="G3841" s="32" t="s">
        <v>295</v>
      </c>
      <c r="H3841" t="s">
        <v>97</v>
      </c>
      <c r="I3841" s="20">
        <v>12671</v>
      </c>
    </row>
    <row r="3842" spans="1:9" x14ac:dyDescent="0.2">
      <c r="A3842">
        <v>2002</v>
      </c>
      <c r="B3842" s="32" t="s">
        <v>264</v>
      </c>
      <c r="C3842" s="14" t="s">
        <v>267</v>
      </c>
      <c r="D3842" s="32" t="s">
        <v>292</v>
      </c>
      <c r="E3842" t="s">
        <v>97</v>
      </c>
      <c r="F3842" s="20">
        <v>6727</v>
      </c>
      <c r="G3842" s="32" t="s">
        <v>295</v>
      </c>
      <c r="H3842" t="s">
        <v>97</v>
      </c>
    </row>
    <row r="3843" spans="1:9" x14ac:dyDescent="0.2">
      <c r="A3843">
        <v>2002</v>
      </c>
      <c r="B3843" s="32" t="s">
        <v>264</v>
      </c>
      <c r="C3843" s="23" t="s">
        <v>268</v>
      </c>
      <c r="D3843" s="32" t="s">
        <v>292</v>
      </c>
      <c r="E3843" t="s">
        <v>97</v>
      </c>
      <c r="F3843" s="20">
        <v>5526</v>
      </c>
      <c r="G3843" s="32" t="s">
        <v>295</v>
      </c>
      <c r="H3843" t="s">
        <v>97</v>
      </c>
    </row>
    <row r="3844" spans="1:9" x14ac:dyDescent="0.2">
      <c r="A3844">
        <v>2002</v>
      </c>
      <c r="B3844" s="32" t="s">
        <v>264</v>
      </c>
      <c r="C3844" s="24" t="s">
        <v>269</v>
      </c>
      <c r="D3844" s="32" t="s">
        <v>292</v>
      </c>
      <c r="E3844" t="s">
        <v>97</v>
      </c>
      <c r="F3844" s="20">
        <v>1201</v>
      </c>
      <c r="G3844" s="32" t="s">
        <v>295</v>
      </c>
      <c r="H3844" t="s">
        <v>97</v>
      </c>
    </row>
    <row r="3845" spans="1:9" x14ac:dyDescent="0.2">
      <c r="A3845">
        <v>2002</v>
      </c>
      <c r="B3845" s="32" t="s">
        <v>264</v>
      </c>
      <c r="C3845" s="29" t="s">
        <v>270</v>
      </c>
      <c r="D3845" s="32" t="s">
        <v>292</v>
      </c>
      <c r="E3845" t="s">
        <v>97</v>
      </c>
      <c r="F3845" s="20">
        <v>6268</v>
      </c>
      <c r="G3845" s="32" t="s">
        <v>295</v>
      </c>
      <c r="H3845" t="s">
        <v>97</v>
      </c>
    </row>
    <row r="3846" spans="1:9" ht="13.5" thickBot="1" x14ac:dyDescent="0.25">
      <c r="A3846">
        <v>2002</v>
      </c>
      <c r="B3846" s="32" t="s">
        <v>264</v>
      </c>
      <c r="C3846" s="12" t="s">
        <v>271</v>
      </c>
      <c r="D3846" s="32" t="s">
        <v>292</v>
      </c>
      <c r="E3846" t="s">
        <v>97</v>
      </c>
      <c r="F3846" s="20">
        <v>5944</v>
      </c>
      <c r="G3846" s="32" t="s">
        <v>295</v>
      </c>
      <c r="H3846" t="s">
        <v>97</v>
      </c>
    </row>
    <row r="3847" spans="1:9" ht="25.5" x14ac:dyDescent="0.2">
      <c r="A3847">
        <v>2002</v>
      </c>
      <c r="B3847" s="32" t="s">
        <v>186</v>
      </c>
      <c r="C3847" s="19" t="s">
        <v>272</v>
      </c>
      <c r="D3847" s="32" t="s">
        <v>292</v>
      </c>
      <c r="E3847" t="s">
        <v>94</v>
      </c>
      <c r="G3847" s="32" t="s">
        <v>295</v>
      </c>
      <c r="H3847" t="s">
        <v>94</v>
      </c>
      <c r="I3847" s="20">
        <v>83432</v>
      </c>
    </row>
    <row r="3848" spans="1:9" ht="25.5" x14ac:dyDescent="0.2">
      <c r="A3848">
        <v>2002</v>
      </c>
      <c r="B3848" s="32" t="s">
        <v>186</v>
      </c>
      <c r="C3848" s="42" t="s">
        <v>273</v>
      </c>
      <c r="D3848" s="32" t="s">
        <v>292</v>
      </c>
      <c r="E3848" t="s">
        <v>94</v>
      </c>
      <c r="G3848" s="32" t="s">
        <v>295</v>
      </c>
      <c r="H3848" t="s">
        <v>94</v>
      </c>
      <c r="I3848" s="20">
        <v>68177</v>
      </c>
    </row>
    <row r="3849" spans="1:9" ht="25.5" x14ac:dyDescent="0.2">
      <c r="A3849">
        <v>2002</v>
      </c>
      <c r="B3849" s="32" t="s">
        <v>186</v>
      </c>
      <c r="C3849" s="14" t="s">
        <v>274</v>
      </c>
      <c r="D3849" s="32" t="s">
        <v>292</v>
      </c>
      <c r="E3849" t="s">
        <v>94</v>
      </c>
      <c r="F3849" s="20">
        <v>53780</v>
      </c>
      <c r="G3849" s="32" t="s">
        <v>295</v>
      </c>
      <c r="H3849" t="s">
        <v>94</v>
      </c>
    </row>
    <row r="3850" spans="1:9" ht="25.5" x14ac:dyDescent="0.2">
      <c r="A3850">
        <v>2002</v>
      </c>
      <c r="B3850" s="32" t="s">
        <v>186</v>
      </c>
      <c r="C3850" s="24" t="s">
        <v>275</v>
      </c>
      <c r="D3850" s="32" t="s">
        <v>292</v>
      </c>
      <c r="E3850" t="s">
        <v>94</v>
      </c>
      <c r="F3850" s="20">
        <v>53780</v>
      </c>
      <c r="G3850" s="32" t="s">
        <v>295</v>
      </c>
      <c r="H3850" t="s">
        <v>94</v>
      </c>
    </row>
    <row r="3851" spans="1:9" ht="25.5" x14ac:dyDescent="0.2">
      <c r="A3851">
        <v>2002</v>
      </c>
      <c r="B3851" s="32" t="s">
        <v>186</v>
      </c>
      <c r="C3851" s="29" t="s">
        <v>276</v>
      </c>
      <c r="D3851" s="32" t="s">
        <v>292</v>
      </c>
      <c r="E3851" t="s">
        <v>94</v>
      </c>
      <c r="F3851" s="20">
        <v>29652</v>
      </c>
      <c r="G3851" s="32" t="s">
        <v>295</v>
      </c>
      <c r="H3851" t="s">
        <v>94</v>
      </c>
    </row>
    <row r="3852" spans="1:9" ht="26.25" thickBot="1" x14ac:dyDescent="0.25">
      <c r="A3852">
        <v>2002</v>
      </c>
      <c r="B3852" s="32" t="s">
        <v>186</v>
      </c>
      <c r="C3852" s="12" t="s">
        <v>277</v>
      </c>
      <c r="D3852" s="32" t="s">
        <v>292</v>
      </c>
      <c r="E3852" t="s">
        <v>94</v>
      </c>
      <c r="F3852" s="20">
        <v>14397</v>
      </c>
      <c r="G3852" s="32" t="s">
        <v>295</v>
      </c>
      <c r="H3852" t="s">
        <v>94</v>
      </c>
    </row>
    <row r="3853" spans="1:9" ht="25.5" x14ac:dyDescent="0.2">
      <c r="A3853">
        <v>2002</v>
      </c>
      <c r="B3853" s="32" t="s">
        <v>186</v>
      </c>
      <c r="C3853" s="19" t="s">
        <v>272</v>
      </c>
      <c r="D3853" s="32" t="s">
        <v>292</v>
      </c>
      <c r="E3853" t="s">
        <v>95</v>
      </c>
      <c r="G3853" s="32" t="s">
        <v>295</v>
      </c>
      <c r="H3853" t="s">
        <v>95</v>
      </c>
      <c r="I3853" s="20">
        <v>33577</v>
      </c>
    </row>
    <row r="3854" spans="1:9" ht="25.5" x14ac:dyDescent="0.2">
      <c r="A3854">
        <v>2002</v>
      </c>
      <c r="B3854" s="32" t="s">
        <v>186</v>
      </c>
      <c r="C3854" s="42" t="s">
        <v>273</v>
      </c>
      <c r="D3854" s="32" t="s">
        <v>292</v>
      </c>
      <c r="E3854" t="s">
        <v>95</v>
      </c>
      <c r="G3854" s="32" t="s">
        <v>295</v>
      </c>
      <c r="H3854" t="s">
        <v>95</v>
      </c>
      <c r="I3854" s="20">
        <v>26962</v>
      </c>
    </row>
    <row r="3855" spans="1:9" ht="25.5" x14ac:dyDescent="0.2">
      <c r="A3855">
        <v>2002</v>
      </c>
      <c r="B3855" s="32" t="s">
        <v>186</v>
      </c>
      <c r="C3855" s="14" t="s">
        <v>274</v>
      </c>
      <c r="D3855" s="32" t="s">
        <v>292</v>
      </c>
      <c r="E3855" t="s">
        <v>95</v>
      </c>
      <c r="F3855" s="20">
        <v>23206</v>
      </c>
      <c r="G3855" s="32" t="s">
        <v>295</v>
      </c>
      <c r="H3855" t="s">
        <v>95</v>
      </c>
    </row>
    <row r="3856" spans="1:9" ht="25.5" x14ac:dyDescent="0.2">
      <c r="A3856">
        <v>2002</v>
      </c>
      <c r="B3856" s="32" t="s">
        <v>186</v>
      </c>
      <c r="C3856" s="24" t="s">
        <v>275</v>
      </c>
      <c r="D3856" s="32" t="s">
        <v>292</v>
      </c>
      <c r="E3856" t="s">
        <v>95</v>
      </c>
      <c r="F3856" s="20">
        <v>23206</v>
      </c>
      <c r="G3856" s="32" t="s">
        <v>295</v>
      </c>
      <c r="H3856" t="s">
        <v>95</v>
      </c>
    </row>
    <row r="3857" spans="1:9" ht="25.5" x14ac:dyDescent="0.2">
      <c r="A3857">
        <v>2002</v>
      </c>
      <c r="B3857" s="32" t="s">
        <v>186</v>
      </c>
      <c r="C3857" s="29" t="s">
        <v>276</v>
      </c>
      <c r="D3857" s="32" t="s">
        <v>292</v>
      </c>
      <c r="E3857" t="s">
        <v>95</v>
      </c>
      <c r="F3857" s="20">
        <v>10371</v>
      </c>
      <c r="G3857" s="32" t="s">
        <v>295</v>
      </c>
      <c r="H3857" t="s">
        <v>95</v>
      </c>
    </row>
    <row r="3858" spans="1:9" ht="26.25" thickBot="1" x14ac:dyDescent="0.25">
      <c r="A3858">
        <v>2002</v>
      </c>
      <c r="B3858" s="32" t="s">
        <v>186</v>
      </c>
      <c r="C3858" s="12" t="s">
        <v>277</v>
      </c>
      <c r="D3858" s="32" t="s">
        <v>292</v>
      </c>
      <c r="E3858" t="s">
        <v>95</v>
      </c>
      <c r="F3858" s="20">
        <v>3756</v>
      </c>
      <c r="G3858" s="32" t="s">
        <v>295</v>
      </c>
      <c r="H3858" t="s">
        <v>95</v>
      </c>
    </row>
    <row r="3859" spans="1:9" ht="25.5" x14ac:dyDescent="0.2">
      <c r="A3859">
        <v>2002</v>
      </c>
      <c r="B3859" s="32" t="s">
        <v>186</v>
      </c>
      <c r="C3859" s="19" t="s">
        <v>272</v>
      </c>
      <c r="D3859" s="32" t="s">
        <v>292</v>
      </c>
      <c r="E3859" t="s">
        <v>96</v>
      </c>
      <c r="G3859" s="32" t="s">
        <v>295</v>
      </c>
      <c r="H3859" t="s">
        <v>96</v>
      </c>
      <c r="I3859" s="20">
        <v>21668</v>
      </c>
    </row>
    <row r="3860" spans="1:9" ht="25.5" x14ac:dyDescent="0.2">
      <c r="A3860">
        <v>2002</v>
      </c>
      <c r="B3860" s="32" t="s">
        <v>186</v>
      </c>
      <c r="C3860" s="42" t="s">
        <v>273</v>
      </c>
      <c r="D3860" s="32" t="s">
        <v>292</v>
      </c>
      <c r="E3860" t="s">
        <v>96</v>
      </c>
      <c r="G3860" s="32" t="s">
        <v>295</v>
      </c>
      <c r="H3860" t="s">
        <v>96</v>
      </c>
      <c r="I3860" s="20">
        <v>16367</v>
      </c>
    </row>
    <row r="3861" spans="1:9" ht="25.5" x14ac:dyDescent="0.2">
      <c r="A3861">
        <v>2002</v>
      </c>
      <c r="B3861" s="32" t="s">
        <v>186</v>
      </c>
      <c r="C3861" s="14" t="s">
        <v>274</v>
      </c>
      <c r="D3861" s="32" t="s">
        <v>292</v>
      </c>
      <c r="E3861" t="s">
        <v>96</v>
      </c>
      <c r="F3861" s="20">
        <v>12746</v>
      </c>
      <c r="G3861" s="32" t="s">
        <v>295</v>
      </c>
      <c r="H3861" t="s">
        <v>96</v>
      </c>
    </row>
    <row r="3862" spans="1:9" ht="25.5" x14ac:dyDescent="0.2">
      <c r="A3862">
        <v>2002</v>
      </c>
      <c r="B3862" s="32" t="s">
        <v>186</v>
      </c>
      <c r="C3862" s="24" t="s">
        <v>275</v>
      </c>
      <c r="D3862" s="32" t="s">
        <v>292</v>
      </c>
      <c r="E3862" t="s">
        <v>96</v>
      </c>
      <c r="F3862" s="20">
        <v>12746</v>
      </c>
      <c r="G3862" s="32" t="s">
        <v>295</v>
      </c>
      <c r="H3862" t="s">
        <v>96</v>
      </c>
    </row>
    <row r="3863" spans="1:9" ht="25.5" x14ac:dyDescent="0.2">
      <c r="A3863">
        <v>2002</v>
      </c>
      <c r="B3863" s="32" t="s">
        <v>186</v>
      </c>
      <c r="C3863" s="29" t="s">
        <v>276</v>
      </c>
      <c r="D3863" s="32" t="s">
        <v>292</v>
      </c>
      <c r="E3863" t="s">
        <v>96</v>
      </c>
      <c r="F3863" s="20">
        <v>8922</v>
      </c>
      <c r="G3863" s="32" t="s">
        <v>295</v>
      </c>
      <c r="H3863" t="s">
        <v>96</v>
      </c>
    </row>
    <row r="3864" spans="1:9" ht="26.25" thickBot="1" x14ac:dyDescent="0.25">
      <c r="A3864">
        <v>2002</v>
      </c>
      <c r="B3864" s="32" t="s">
        <v>186</v>
      </c>
      <c r="C3864" s="12" t="s">
        <v>277</v>
      </c>
      <c r="D3864" s="32" t="s">
        <v>292</v>
      </c>
      <c r="E3864" t="s">
        <v>96</v>
      </c>
      <c r="F3864" s="20">
        <v>3621</v>
      </c>
      <c r="G3864" s="32" t="s">
        <v>295</v>
      </c>
      <c r="H3864" t="s">
        <v>96</v>
      </c>
    </row>
    <row r="3865" spans="1:9" ht="25.5" x14ac:dyDescent="0.2">
      <c r="A3865">
        <v>2002</v>
      </c>
      <c r="B3865" s="32" t="s">
        <v>186</v>
      </c>
      <c r="C3865" s="19" t="s">
        <v>272</v>
      </c>
      <c r="D3865" s="32" t="s">
        <v>292</v>
      </c>
      <c r="E3865" t="s">
        <v>341</v>
      </c>
      <c r="G3865" s="32" t="s">
        <v>295</v>
      </c>
      <c r="H3865" t="s">
        <v>341</v>
      </c>
      <c r="I3865" s="20">
        <v>20718</v>
      </c>
    </row>
    <row r="3866" spans="1:9" ht="25.5" x14ac:dyDescent="0.2">
      <c r="A3866">
        <v>2002</v>
      </c>
      <c r="B3866" s="32" t="s">
        <v>186</v>
      </c>
      <c r="C3866" s="42" t="s">
        <v>273</v>
      </c>
      <c r="D3866" s="32" t="s">
        <v>292</v>
      </c>
      <c r="E3866" t="s">
        <v>341</v>
      </c>
      <c r="G3866" s="32" t="s">
        <v>295</v>
      </c>
      <c r="H3866" t="s">
        <v>341</v>
      </c>
      <c r="I3866" s="20">
        <v>17703</v>
      </c>
    </row>
    <row r="3867" spans="1:9" ht="25.5" x14ac:dyDescent="0.2">
      <c r="A3867">
        <v>2002</v>
      </c>
      <c r="B3867" s="32" t="s">
        <v>186</v>
      </c>
      <c r="C3867" s="14" t="s">
        <v>274</v>
      </c>
      <c r="D3867" s="32" t="s">
        <v>292</v>
      </c>
      <c r="E3867" t="s">
        <v>341</v>
      </c>
      <c r="F3867" s="20">
        <v>16627</v>
      </c>
      <c r="G3867" s="32" t="s">
        <v>295</v>
      </c>
      <c r="H3867" t="s">
        <v>341</v>
      </c>
    </row>
    <row r="3868" spans="1:9" ht="25.5" x14ac:dyDescent="0.2">
      <c r="A3868">
        <v>2002</v>
      </c>
      <c r="B3868" s="32" t="s">
        <v>186</v>
      </c>
      <c r="C3868" s="24" t="s">
        <v>275</v>
      </c>
      <c r="D3868" s="32" t="s">
        <v>292</v>
      </c>
      <c r="E3868" t="s">
        <v>341</v>
      </c>
      <c r="F3868" s="20">
        <v>16627</v>
      </c>
      <c r="G3868" s="32" t="s">
        <v>295</v>
      </c>
      <c r="H3868" t="s">
        <v>341</v>
      </c>
    </row>
    <row r="3869" spans="1:9" ht="25.5" x14ac:dyDescent="0.2">
      <c r="A3869">
        <v>2002</v>
      </c>
      <c r="B3869" s="32" t="s">
        <v>186</v>
      </c>
      <c r="C3869" s="29" t="s">
        <v>276</v>
      </c>
      <c r="D3869" s="32" t="s">
        <v>292</v>
      </c>
      <c r="E3869" t="s">
        <v>341</v>
      </c>
      <c r="F3869" s="20">
        <v>4091</v>
      </c>
      <c r="G3869" s="32" t="s">
        <v>295</v>
      </c>
      <c r="H3869" t="s">
        <v>341</v>
      </c>
    </row>
    <row r="3870" spans="1:9" ht="26.25" thickBot="1" x14ac:dyDescent="0.25">
      <c r="A3870">
        <v>2002</v>
      </c>
      <c r="B3870" s="32" t="s">
        <v>186</v>
      </c>
      <c r="C3870" s="12" t="s">
        <v>277</v>
      </c>
      <c r="D3870" s="32" t="s">
        <v>292</v>
      </c>
      <c r="E3870" t="s">
        <v>341</v>
      </c>
      <c r="F3870" s="20">
        <v>1076</v>
      </c>
      <c r="G3870" s="32" t="s">
        <v>295</v>
      </c>
      <c r="H3870" t="s">
        <v>341</v>
      </c>
    </row>
    <row r="3871" spans="1:9" ht="25.5" x14ac:dyDescent="0.2">
      <c r="A3871">
        <v>2002</v>
      </c>
      <c r="B3871" s="32" t="s">
        <v>186</v>
      </c>
      <c r="C3871" s="19" t="s">
        <v>272</v>
      </c>
      <c r="D3871" s="32" t="s">
        <v>292</v>
      </c>
      <c r="E3871" t="s">
        <v>97</v>
      </c>
      <c r="G3871" s="32" t="s">
        <v>295</v>
      </c>
      <c r="H3871" t="s">
        <v>97</v>
      </c>
      <c r="I3871" s="20">
        <v>7469</v>
      </c>
    </row>
    <row r="3872" spans="1:9" ht="25.5" x14ac:dyDescent="0.2">
      <c r="A3872">
        <v>2002</v>
      </c>
      <c r="B3872" s="32" t="s">
        <v>186</v>
      </c>
      <c r="C3872" s="42" t="s">
        <v>273</v>
      </c>
      <c r="D3872" s="32" t="s">
        <v>292</v>
      </c>
      <c r="E3872" t="s">
        <v>97</v>
      </c>
      <c r="G3872" s="32" t="s">
        <v>295</v>
      </c>
      <c r="H3872" t="s">
        <v>97</v>
      </c>
      <c r="I3872" s="20">
        <v>7145</v>
      </c>
    </row>
    <row r="3873" spans="1:9" ht="25.5" x14ac:dyDescent="0.2">
      <c r="A3873">
        <v>2002</v>
      </c>
      <c r="B3873" s="32" t="s">
        <v>186</v>
      </c>
      <c r="C3873" s="14" t="s">
        <v>274</v>
      </c>
      <c r="D3873" s="32" t="s">
        <v>292</v>
      </c>
      <c r="E3873" t="s">
        <v>97</v>
      </c>
      <c r="F3873" s="20">
        <v>1201</v>
      </c>
      <c r="G3873" s="32" t="s">
        <v>295</v>
      </c>
      <c r="H3873" t="s">
        <v>97</v>
      </c>
    </row>
    <row r="3874" spans="1:9" ht="25.5" x14ac:dyDescent="0.2">
      <c r="A3874">
        <v>2002</v>
      </c>
      <c r="B3874" s="32" t="s">
        <v>186</v>
      </c>
      <c r="C3874" s="24" t="s">
        <v>275</v>
      </c>
      <c r="D3874" s="32" t="s">
        <v>292</v>
      </c>
      <c r="E3874" t="s">
        <v>97</v>
      </c>
      <c r="F3874" s="20">
        <v>1201</v>
      </c>
      <c r="G3874" s="32" t="s">
        <v>295</v>
      </c>
      <c r="H3874" t="s">
        <v>97</v>
      </c>
    </row>
    <row r="3875" spans="1:9" ht="25.5" x14ac:dyDescent="0.2">
      <c r="A3875">
        <v>2002</v>
      </c>
      <c r="B3875" s="32" t="s">
        <v>186</v>
      </c>
      <c r="C3875" s="29" t="s">
        <v>276</v>
      </c>
      <c r="D3875" s="32" t="s">
        <v>292</v>
      </c>
      <c r="E3875" t="s">
        <v>97</v>
      </c>
      <c r="F3875" s="20">
        <v>6268</v>
      </c>
      <c r="G3875" s="32" t="s">
        <v>295</v>
      </c>
      <c r="H3875" t="s">
        <v>97</v>
      </c>
    </row>
    <row r="3876" spans="1:9" ht="26.25" thickBot="1" x14ac:dyDescent="0.25">
      <c r="A3876">
        <v>2002</v>
      </c>
      <c r="B3876" s="32" t="s">
        <v>186</v>
      </c>
      <c r="C3876" s="12" t="s">
        <v>277</v>
      </c>
      <c r="D3876" s="32" t="s">
        <v>292</v>
      </c>
      <c r="E3876" t="s">
        <v>97</v>
      </c>
      <c r="F3876" s="20">
        <v>5944</v>
      </c>
      <c r="G3876" s="32" t="s">
        <v>295</v>
      </c>
      <c r="H3876" t="s">
        <v>97</v>
      </c>
    </row>
    <row r="3877" spans="1:9" ht="26.25" thickBot="1" x14ac:dyDescent="0.25">
      <c r="A3877">
        <v>2002</v>
      </c>
      <c r="B3877" s="32" t="s">
        <v>278</v>
      </c>
      <c r="C3877" s="12" t="s">
        <v>279</v>
      </c>
      <c r="D3877" s="32" t="s">
        <v>292</v>
      </c>
      <c r="E3877" t="s">
        <v>94</v>
      </c>
      <c r="G3877" s="32" t="s">
        <v>295</v>
      </c>
      <c r="H3877" t="s">
        <v>94</v>
      </c>
      <c r="I3877" s="20">
        <v>14397</v>
      </c>
    </row>
    <row r="3878" spans="1:9" ht="25.5" x14ac:dyDescent="0.2">
      <c r="A3878">
        <v>2002</v>
      </c>
      <c r="B3878" s="32" t="s">
        <v>278</v>
      </c>
      <c r="C3878" s="14" t="s">
        <v>280</v>
      </c>
      <c r="D3878" s="32" t="s">
        <v>292</v>
      </c>
      <c r="E3878" t="s">
        <v>94</v>
      </c>
      <c r="G3878" s="32" t="s">
        <v>295</v>
      </c>
      <c r="H3878" t="s">
        <v>94</v>
      </c>
      <c r="I3878" s="20">
        <v>15101</v>
      </c>
    </row>
    <row r="3879" spans="1:9" ht="25.5" x14ac:dyDescent="0.2">
      <c r="A3879">
        <v>2002</v>
      </c>
      <c r="B3879" s="32" t="s">
        <v>278</v>
      </c>
      <c r="C3879" s="23" t="s">
        <v>281</v>
      </c>
      <c r="D3879" s="32" t="s">
        <v>292</v>
      </c>
      <c r="E3879" t="s">
        <v>94</v>
      </c>
      <c r="G3879" s="32" t="s">
        <v>295</v>
      </c>
      <c r="H3879" t="s">
        <v>94</v>
      </c>
      <c r="I3879" s="20">
        <v>2754</v>
      </c>
    </row>
    <row r="3880" spans="1:9" ht="25.5" x14ac:dyDescent="0.2">
      <c r="A3880">
        <v>2002</v>
      </c>
      <c r="B3880" s="32" t="s">
        <v>278</v>
      </c>
      <c r="C3880" s="24" t="s">
        <v>282</v>
      </c>
      <c r="D3880" s="32" t="s">
        <v>292</v>
      </c>
      <c r="E3880" t="s">
        <v>94</v>
      </c>
      <c r="G3880" s="32" t="s">
        <v>295</v>
      </c>
      <c r="H3880" t="s">
        <v>94</v>
      </c>
      <c r="I3880" s="20">
        <v>5991</v>
      </c>
    </row>
    <row r="3881" spans="1:9" ht="25.5" x14ac:dyDescent="0.2">
      <c r="A3881">
        <v>2002</v>
      </c>
      <c r="B3881" s="32" t="s">
        <v>278</v>
      </c>
      <c r="C3881" s="16" t="s">
        <v>283</v>
      </c>
      <c r="D3881" s="32" t="s">
        <v>292</v>
      </c>
      <c r="E3881" t="s">
        <v>94</v>
      </c>
      <c r="G3881" s="32" t="s">
        <v>295</v>
      </c>
      <c r="H3881" t="s">
        <v>94</v>
      </c>
      <c r="I3881" s="20">
        <v>6356</v>
      </c>
    </row>
    <row r="3882" spans="1:9" ht="25.5" x14ac:dyDescent="0.2">
      <c r="A3882">
        <v>2002</v>
      </c>
      <c r="B3882" s="32" t="s">
        <v>278</v>
      </c>
      <c r="C3882" s="14" t="s">
        <v>284</v>
      </c>
      <c r="D3882" s="32" t="s">
        <v>292</v>
      </c>
      <c r="E3882" t="s">
        <v>94</v>
      </c>
      <c r="G3882" s="32" t="s">
        <v>295</v>
      </c>
      <c r="H3882" t="s">
        <v>94</v>
      </c>
      <c r="I3882" s="20">
        <v>-16201</v>
      </c>
    </row>
    <row r="3883" spans="1:9" ht="25.5" x14ac:dyDescent="0.2">
      <c r="A3883">
        <v>2002</v>
      </c>
      <c r="B3883" s="32" t="s">
        <v>278</v>
      </c>
      <c r="C3883" s="24" t="s">
        <v>285</v>
      </c>
      <c r="D3883" s="32" t="s">
        <v>292</v>
      </c>
      <c r="E3883" t="s">
        <v>94</v>
      </c>
      <c r="G3883" s="32" t="s">
        <v>295</v>
      </c>
      <c r="H3883" t="s">
        <v>94</v>
      </c>
      <c r="I3883" s="20">
        <v>0</v>
      </c>
    </row>
    <row r="3884" spans="1:9" ht="25.5" x14ac:dyDescent="0.2">
      <c r="A3884">
        <v>2002</v>
      </c>
      <c r="B3884" s="32" t="s">
        <v>278</v>
      </c>
      <c r="C3884" s="24" t="s">
        <v>286</v>
      </c>
      <c r="D3884" s="32" t="s">
        <v>292</v>
      </c>
      <c r="E3884" t="s">
        <v>94</v>
      </c>
      <c r="G3884" s="32" t="s">
        <v>295</v>
      </c>
      <c r="H3884" t="s">
        <v>94</v>
      </c>
      <c r="I3884" s="20">
        <v>-9249</v>
      </c>
    </row>
    <row r="3885" spans="1:9" ht="25.5" x14ac:dyDescent="0.2">
      <c r="A3885">
        <v>2002</v>
      </c>
      <c r="B3885" s="32" t="s">
        <v>278</v>
      </c>
      <c r="C3885" s="24" t="s">
        <v>287</v>
      </c>
      <c r="D3885" s="32" t="s">
        <v>292</v>
      </c>
      <c r="E3885" t="s">
        <v>94</v>
      </c>
      <c r="G3885" s="32" t="s">
        <v>295</v>
      </c>
      <c r="H3885" t="s">
        <v>94</v>
      </c>
      <c r="I3885" s="20">
        <v>-6952</v>
      </c>
    </row>
    <row r="3886" spans="1:9" ht="25.5" x14ac:dyDescent="0.2">
      <c r="A3886">
        <v>2002</v>
      </c>
      <c r="B3886" s="32" t="s">
        <v>278</v>
      </c>
      <c r="C3886" s="43" t="s">
        <v>301</v>
      </c>
      <c r="D3886" s="32" t="s">
        <v>292</v>
      </c>
      <c r="E3886" t="s">
        <v>94</v>
      </c>
      <c r="F3886" s="20">
        <v>13297</v>
      </c>
      <c r="G3886" s="32" t="s">
        <v>295</v>
      </c>
      <c r="H3886" t="s">
        <v>94</v>
      </c>
    </row>
    <row r="3887" spans="1:9" ht="26.25" thickBot="1" x14ac:dyDescent="0.25">
      <c r="A3887">
        <v>2002</v>
      </c>
      <c r="B3887" s="32" t="s">
        <v>278</v>
      </c>
      <c r="C3887" s="12" t="s">
        <v>279</v>
      </c>
      <c r="D3887" s="32" t="s">
        <v>292</v>
      </c>
      <c r="E3887" t="s">
        <v>95</v>
      </c>
      <c r="G3887" s="32" t="s">
        <v>295</v>
      </c>
      <c r="H3887" t="s">
        <v>95</v>
      </c>
      <c r="I3887" s="20">
        <v>3756</v>
      </c>
    </row>
    <row r="3888" spans="1:9" ht="25.5" x14ac:dyDescent="0.2">
      <c r="A3888">
        <v>2002</v>
      </c>
      <c r="B3888" s="32" t="s">
        <v>278</v>
      </c>
      <c r="C3888" s="14" t="s">
        <v>280</v>
      </c>
      <c r="D3888" s="32" t="s">
        <v>292</v>
      </c>
      <c r="E3888" t="s">
        <v>95</v>
      </c>
      <c r="G3888" s="32" t="s">
        <v>295</v>
      </c>
      <c r="H3888" t="s">
        <v>95</v>
      </c>
      <c r="I3888" s="20">
        <v>2583</v>
      </c>
    </row>
    <row r="3889" spans="1:9" ht="25.5" x14ac:dyDescent="0.2">
      <c r="A3889">
        <v>2002</v>
      </c>
      <c r="B3889" s="32" t="s">
        <v>278</v>
      </c>
      <c r="C3889" s="23" t="s">
        <v>281</v>
      </c>
      <c r="D3889" s="32" t="s">
        <v>292</v>
      </c>
      <c r="E3889" t="s">
        <v>95</v>
      </c>
      <c r="G3889" s="32" t="s">
        <v>295</v>
      </c>
      <c r="H3889" t="s">
        <v>95</v>
      </c>
      <c r="I3889" s="20">
        <v>16</v>
      </c>
    </row>
    <row r="3890" spans="1:9" ht="25.5" x14ac:dyDescent="0.2">
      <c r="A3890">
        <v>2002</v>
      </c>
      <c r="B3890" s="32" t="s">
        <v>278</v>
      </c>
      <c r="C3890" s="24" t="s">
        <v>282</v>
      </c>
      <c r="D3890" s="32" t="s">
        <v>292</v>
      </c>
      <c r="E3890" t="s">
        <v>95</v>
      </c>
      <c r="G3890" s="32" t="s">
        <v>295</v>
      </c>
      <c r="H3890" t="s">
        <v>95</v>
      </c>
      <c r="I3890" s="20">
        <v>2049</v>
      </c>
    </row>
    <row r="3891" spans="1:9" ht="25.5" x14ac:dyDescent="0.2">
      <c r="A3891">
        <v>2002</v>
      </c>
      <c r="B3891" s="32" t="s">
        <v>278</v>
      </c>
      <c r="C3891" s="16" t="s">
        <v>283</v>
      </c>
      <c r="D3891" s="32" t="s">
        <v>292</v>
      </c>
      <c r="E3891" t="s">
        <v>95</v>
      </c>
      <c r="G3891" s="32" t="s">
        <v>295</v>
      </c>
      <c r="H3891" t="s">
        <v>95</v>
      </c>
      <c r="I3891" s="20">
        <v>518</v>
      </c>
    </row>
    <row r="3892" spans="1:9" ht="25.5" x14ac:dyDescent="0.2">
      <c r="A3892">
        <v>2002</v>
      </c>
      <c r="B3892" s="32" t="s">
        <v>278</v>
      </c>
      <c r="C3892" s="14" t="s">
        <v>284</v>
      </c>
      <c r="D3892" s="32" t="s">
        <v>292</v>
      </c>
      <c r="E3892" t="s">
        <v>95</v>
      </c>
      <c r="G3892" s="32" t="s">
        <v>295</v>
      </c>
      <c r="H3892" t="s">
        <v>95</v>
      </c>
      <c r="I3892" s="20">
        <v>-7675</v>
      </c>
    </row>
    <row r="3893" spans="1:9" ht="25.5" x14ac:dyDescent="0.2">
      <c r="A3893">
        <v>2002</v>
      </c>
      <c r="B3893" s="32" t="s">
        <v>278</v>
      </c>
      <c r="C3893" s="24" t="s">
        <v>285</v>
      </c>
      <c r="D3893" s="32" t="s">
        <v>292</v>
      </c>
      <c r="E3893" t="s">
        <v>95</v>
      </c>
      <c r="G3893" s="32" t="s">
        <v>295</v>
      </c>
      <c r="H3893" t="s">
        <v>95</v>
      </c>
      <c r="I3893" s="20">
        <v>0</v>
      </c>
    </row>
    <row r="3894" spans="1:9" ht="25.5" x14ac:dyDescent="0.2">
      <c r="A3894">
        <v>2002</v>
      </c>
      <c r="B3894" s="32" t="s">
        <v>278</v>
      </c>
      <c r="C3894" s="24" t="s">
        <v>286</v>
      </c>
      <c r="D3894" s="32" t="s">
        <v>292</v>
      </c>
      <c r="E3894" t="s">
        <v>95</v>
      </c>
      <c r="G3894" s="32" t="s">
        <v>295</v>
      </c>
      <c r="H3894" t="s">
        <v>95</v>
      </c>
      <c r="I3894" s="20">
        <v>-3791</v>
      </c>
    </row>
    <row r="3895" spans="1:9" ht="25.5" x14ac:dyDescent="0.2">
      <c r="A3895">
        <v>2002</v>
      </c>
      <c r="B3895" s="32" t="s">
        <v>278</v>
      </c>
      <c r="C3895" s="24" t="s">
        <v>287</v>
      </c>
      <c r="D3895" s="32" t="s">
        <v>292</v>
      </c>
      <c r="E3895" t="s">
        <v>95</v>
      </c>
      <c r="G3895" s="32" t="s">
        <v>295</v>
      </c>
      <c r="H3895" t="s">
        <v>95</v>
      </c>
      <c r="I3895" s="20">
        <v>-3884</v>
      </c>
    </row>
    <row r="3896" spans="1:9" ht="25.5" x14ac:dyDescent="0.2">
      <c r="A3896">
        <v>2002</v>
      </c>
      <c r="B3896" s="32" t="s">
        <v>278</v>
      </c>
      <c r="C3896" s="43" t="s">
        <v>301</v>
      </c>
      <c r="D3896" s="32" t="s">
        <v>292</v>
      </c>
      <c r="E3896" t="s">
        <v>95</v>
      </c>
      <c r="F3896" s="20">
        <v>-1336</v>
      </c>
      <c r="G3896" s="32" t="s">
        <v>295</v>
      </c>
      <c r="H3896" t="s">
        <v>95</v>
      </c>
    </row>
    <row r="3897" spans="1:9" ht="26.25" thickBot="1" x14ac:dyDescent="0.25">
      <c r="A3897">
        <v>2002</v>
      </c>
      <c r="B3897" s="32" t="s">
        <v>278</v>
      </c>
      <c r="C3897" s="12" t="s">
        <v>279</v>
      </c>
      <c r="D3897" s="32" t="s">
        <v>292</v>
      </c>
      <c r="E3897" t="s">
        <v>96</v>
      </c>
      <c r="G3897" s="32" t="s">
        <v>295</v>
      </c>
      <c r="H3897" t="s">
        <v>96</v>
      </c>
      <c r="I3897" s="20">
        <v>3621</v>
      </c>
    </row>
    <row r="3898" spans="1:9" ht="25.5" x14ac:dyDescent="0.2">
      <c r="A3898">
        <v>2002</v>
      </c>
      <c r="B3898" s="32" t="s">
        <v>278</v>
      </c>
      <c r="C3898" s="14" t="s">
        <v>280</v>
      </c>
      <c r="D3898" s="32" t="s">
        <v>292</v>
      </c>
      <c r="E3898" t="s">
        <v>96</v>
      </c>
      <c r="G3898" s="32" t="s">
        <v>295</v>
      </c>
      <c r="H3898" t="s">
        <v>96</v>
      </c>
      <c r="I3898" s="20">
        <v>7630</v>
      </c>
    </row>
    <row r="3899" spans="1:9" ht="25.5" x14ac:dyDescent="0.2">
      <c r="A3899">
        <v>2002</v>
      </c>
      <c r="B3899" s="32" t="s">
        <v>278</v>
      </c>
      <c r="C3899" s="23" t="s">
        <v>281</v>
      </c>
      <c r="D3899" s="32" t="s">
        <v>292</v>
      </c>
      <c r="E3899" t="s">
        <v>96</v>
      </c>
      <c r="G3899" s="32" t="s">
        <v>295</v>
      </c>
      <c r="H3899" t="s">
        <v>96</v>
      </c>
      <c r="I3899" s="20">
        <v>1442</v>
      </c>
    </row>
    <row r="3900" spans="1:9" ht="25.5" x14ac:dyDescent="0.2">
      <c r="A3900">
        <v>2002</v>
      </c>
      <c r="B3900" s="32" t="s">
        <v>278</v>
      </c>
      <c r="C3900" s="24" t="s">
        <v>282</v>
      </c>
      <c r="D3900" s="32" t="s">
        <v>292</v>
      </c>
      <c r="E3900" t="s">
        <v>96</v>
      </c>
      <c r="G3900" s="32" t="s">
        <v>295</v>
      </c>
      <c r="H3900" t="s">
        <v>96</v>
      </c>
      <c r="I3900" s="20">
        <v>3358</v>
      </c>
    </row>
    <row r="3901" spans="1:9" ht="25.5" x14ac:dyDescent="0.2">
      <c r="A3901">
        <v>2002</v>
      </c>
      <c r="B3901" s="32" t="s">
        <v>278</v>
      </c>
      <c r="C3901" s="16" t="s">
        <v>283</v>
      </c>
      <c r="D3901" s="32" t="s">
        <v>292</v>
      </c>
      <c r="E3901" t="s">
        <v>96</v>
      </c>
      <c r="G3901" s="32" t="s">
        <v>295</v>
      </c>
      <c r="H3901" t="s">
        <v>96</v>
      </c>
      <c r="I3901" s="20">
        <v>2830</v>
      </c>
    </row>
    <row r="3902" spans="1:9" ht="25.5" x14ac:dyDescent="0.2">
      <c r="A3902">
        <v>2002</v>
      </c>
      <c r="B3902" s="32" t="s">
        <v>278</v>
      </c>
      <c r="C3902" s="14" t="s">
        <v>284</v>
      </c>
      <c r="D3902" s="32" t="s">
        <v>292</v>
      </c>
      <c r="E3902" t="s">
        <v>96</v>
      </c>
      <c r="G3902" s="32" t="s">
        <v>295</v>
      </c>
      <c r="H3902" t="s">
        <v>96</v>
      </c>
      <c r="I3902" s="20">
        <v>-7275</v>
      </c>
    </row>
    <row r="3903" spans="1:9" ht="25.5" x14ac:dyDescent="0.2">
      <c r="A3903">
        <v>2002</v>
      </c>
      <c r="B3903" s="32" t="s">
        <v>278</v>
      </c>
      <c r="C3903" s="24" t="s">
        <v>285</v>
      </c>
      <c r="D3903" s="32" t="s">
        <v>292</v>
      </c>
      <c r="E3903" t="s">
        <v>96</v>
      </c>
      <c r="G3903" s="32" t="s">
        <v>295</v>
      </c>
      <c r="H3903" t="s">
        <v>96</v>
      </c>
      <c r="I3903" s="20">
        <v>0</v>
      </c>
    </row>
    <row r="3904" spans="1:9" ht="25.5" x14ac:dyDescent="0.2">
      <c r="A3904">
        <v>2002</v>
      </c>
      <c r="B3904" s="32" t="s">
        <v>278</v>
      </c>
      <c r="C3904" s="24" t="s">
        <v>286</v>
      </c>
      <c r="D3904" s="32" t="s">
        <v>292</v>
      </c>
      <c r="E3904" t="s">
        <v>96</v>
      </c>
      <c r="G3904" s="32" t="s">
        <v>295</v>
      </c>
      <c r="H3904" t="s">
        <v>96</v>
      </c>
      <c r="I3904" s="20">
        <v>-4398</v>
      </c>
    </row>
    <row r="3905" spans="1:9" ht="25.5" x14ac:dyDescent="0.2">
      <c r="A3905">
        <v>2002</v>
      </c>
      <c r="B3905" s="32" t="s">
        <v>278</v>
      </c>
      <c r="C3905" s="24" t="s">
        <v>287</v>
      </c>
      <c r="D3905" s="32" t="s">
        <v>292</v>
      </c>
      <c r="E3905" t="s">
        <v>96</v>
      </c>
      <c r="G3905" s="32" t="s">
        <v>295</v>
      </c>
      <c r="H3905" t="s">
        <v>96</v>
      </c>
      <c r="I3905" s="20">
        <v>-2877</v>
      </c>
    </row>
    <row r="3906" spans="1:9" ht="25.5" x14ac:dyDescent="0.2">
      <c r="A3906">
        <v>2002</v>
      </c>
      <c r="B3906" s="32" t="s">
        <v>278</v>
      </c>
      <c r="C3906" s="43" t="s">
        <v>301</v>
      </c>
      <c r="D3906" s="32" t="s">
        <v>292</v>
      </c>
      <c r="E3906" t="s">
        <v>96</v>
      </c>
      <c r="F3906" s="20">
        <v>3976</v>
      </c>
      <c r="G3906" s="32" t="s">
        <v>295</v>
      </c>
      <c r="H3906" t="s">
        <v>96</v>
      </c>
    </row>
    <row r="3907" spans="1:9" ht="26.25" thickBot="1" x14ac:dyDescent="0.25">
      <c r="A3907">
        <v>2002</v>
      </c>
      <c r="B3907" s="32" t="s">
        <v>278</v>
      </c>
      <c r="C3907" s="12" t="s">
        <v>279</v>
      </c>
      <c r="D3907" s="32" t="s">
        <v>292</v>
      </c>
      <c r="E3907" t="s">
        <v>341</v>
      </c>
      <c r="G3907" s="32" t="s">
        <v>295</v>
      </c>
      <c r="H3907" t="s">
        <v>341</v>
      </c>
      <c r="I3907" s="20">
        <v>1076</v>
      </c>
    </row>
    <row r="3908" spans="1:9" ht="25.5" x14ac:dyDescent="0.2">
      <c r="A3908">
        <v>2002</v>
      </c>
      <c r="B3908" s="32" t="s">
        <v>278</v>
      </c>
      <c r="C3908" s="14" t="s">
        <v>280</v>
      </c>
      <c r="D3908" s="32" t="s">
        <v>292</v>
      </c>
      <c r="E3908" t="s">
        <v>341</v>
      </c>
      <c r="G3908" s="32" t="s">
        <v>295</v>
      </c>
      <c r="H3908" t="s">
        <v>341</v>
      </c>
      <c r="I3908" s="20">
        <v>4684</v>
      </c>
    </row>
    <row r="3909" spans="1:9" ht="25.5" x14ac:dyDescent="0.2">
      <c r="A3909">
        <v>2002</v>
      </c>
      <c r="B3909" s="32" t="s">
        <v>278</v>
      </c>
      <c r="C3909" s="23" t="s">
        <v>281</v>
      </c>
      <c r="D3909" s="32" t="s">
        <v>292</v>
      </c>
      <c r="E3909" t="s">
        <v>341</v>
      </c>
      <c r="G3909" s="32" t="s">
        <v>295</v>
      </c>
      <c r="H3909" t="s">
        <v>341</v>
      </c>
      <c r="I3909" s="20">
        <v>1296</v>
      </c>
    </row>
    <row r="3910" spans="1:9" ht="25.5" x14ac:dyDescent="0.2">
      <c r="A3910">
        <v>2002</v>
      </c>
      <c r="B3910" s="32" t="s">
        <v>278</v>
      </c>
      <c r="C3910" s="24" t="s">
        <v>282</v>
      </c>
      <c r="D3910" s="32" t="s">
        <v>292</v>
      </c>
      <c r="E3910" t="s">
        <v>341</v>
      </c>
      <c r="G3910" s="32" t="s">
        <v>295</v>
      </c>
      <c r="H3910" t="s">
        <v>341</v>
      </c>
      <c r="I3910" s="20">
        <v>492</v>
      </c>
    </row>
    <row r="3911" spans="1:9" ht="25.5" x14ac:dyDescent="0.2">
      <c r="A3911">
        <v>2002</v>
      </c>
      <c r="B3911" s="32" t="s">
        <v>278</v>
      </c>
      <c r="C3911" s="16" t="s">
        <v>283</v>
      </c>
      <c r="D3911" s="32" t="s">
        <v>292</v>
      </c>
      <c r="E3911" t="s">
        <v>341</v>
      </c>
      <c r="G3911" s="32" t="s">
        <v>295</v>
      </c>
      <c r="H3911" t="s">
        <v>341</v>
      </c>
      <c r="I3911" s="20">
        <v>2896</v>
      </c>
    </row>
    <row r="3912" spans="1:9" ht="25.5" x14ac:dyDescent="0.2">
      <c r="A3912">
        <v>2002</v>
      </c>
      <c r="B3912" s="32" t="s">
        <v>278</v>
      </c>
      <c r="C3912" s="14" t="s">
        <v>284</v>
      </c>
      <c r="D3912" s="32" t="s">
        <v>292</v>
      </c>
      <c r="E3912" t="s">
        <v>341</v>
      </c>
      <c r="G3912" s="32" t="s">
        <v>295</v>
      </c>
      <c r="H3912" t="s">
        <v>341</v>
      </c>
      <c r="I3912" s="20">
        <v>-1194</v>
      </c>
    </row>
    <row r="3913" spans="1:9" ht="25.5" x14ac:dyDescent="0.2">
      <c r="A3913">
        <v>2002</v>
      </c>
      <c r="B3913" s="32" t="s">
        <v>278</v>
      </c>
      <c r="C3913" s="24" t="s">
        <v>285</v>
      </c>
      <c r="D3913" s="32" t="s">
        <v>292</v>
      </c>
      <c r="E3913" t="s">
        <v>341</v>
      </c>
      <c r="G3913" s="32" t="s">
        <v>295</v>
      </c>
      <c r="H3913" t="s">
        <v>341</v>
      </c>
      <c r="I3913" s="20">
        <v>0</v>
      </c>
    </row>
    <row r="3914" spans="1:9" ht="25.5" x14ac:dyDescent="0.2">
      <c r="A3914">
        <v>2002</v>
      </c>
      <c r="B3914" s="32" t="s">
        <v>278</v>
      </c>
      <c r="C3914" s="24" t="s">
        <v>286</v>
      </c>
      <c r="D3914" s="32" t="s">
        <v>292</v>
      </c>
      <c r="E3914" t="s">
        <v>341</v>
      </c>
      <c r="G3914" s="32" t="s">
        <v>295</v>
      </c>
      <c r="H3914" t="s">
        <v>341</v>
      </c>
      <c r="I3914" s="20">
        <v>-1060</v>
      </c>
    </row>
    <row r="3915" spans="1:9" ht="25.5" x14ac:dyDescent="0.2">
      <c r="A3915">
        <v>2002</v>
      </c>
      <c r="B3915" s="32" t="s">
        <v>278</v>
      </c>
      <c r="C3915" s="24" t="s">
        <v>287</v>
      </c>
      <c r="D3915" s="32" t="s">
        <v>292</v>
      </c>
      <c r="E3915" t="s">
        <v>341</v>
      </c>
      <c r="G3915" s="32" t="s">
        <v>295</v>
      </c>
      <c r="H3915" t="s">
        <v>341</v>
      </c>
      <c r="I3915" s="20">
        <v>-134</v>
      </c>
    </row>
    <row r="3916" spans="1:9" ht="25.5" x14ac:dyDescent="0.2">
      <c r="A3916">
        <v>2002</v>
      </c>
      <c r="B3916" s="32" t="s">
        <v>278</v>
      </c>
      <c r="C3916" s="43" t="s">
        <v>301</v>
      </c>
      <c r="D3916" s="32" t="s">
        <v>292</v>
      </c>
      <c r="E3916" t="s">
        <v>341</v>
      </c>
      <c r="F3916" s="20">
        <v>4566</v>
      </c>
      <c r="G3916" s="32" t="s">
        <v>295</v>
      </c>
      <c r="H3916" t="s">
        <v>341</v>
      </c>
    </row>
    <row r="3917" spans="1:9" ht="26.25" thickBot="1" x14ac:dyDescent="0.25">
      <c r="A3917">
        <v>2002</v>
      </c>
      <c r="B3917" s="32" t="s">
        <v>278</v>
      </c>
      <c r="C3917" s="12" t="s">
        <v>279</v>
      </c>
      <c r="D3917" s="32" t="s">
        <v>292</v>
      </c>
      <c r="E3917" t="s">
        <v>97</v>
      </c>
      <c r="G3917" s="32" t="s">
        <v>295</v>
      </c>
      <c r="H3917" t="s">
        <v>97</v>
      </c>
      <c r="I3917" s="20">
        <v>5944</v>
      </c>
    </row>
    <row r="3918" spans="1:9" ht="25.5" x14ac:dyDescent="0.2">
      <c r="A3918">
        <v>2002</v>
      </c>
      <c r="B3918" s="32" t="s">
        <v>278</v>
      </c>
      <c r="C3918" s="14" t="s">
        <v>280</v>
      </c>
      <c r="D3918" s="32" t="s">
        <v>292</v>
      </c>
      <c r="E3918" t="s">
        <v>97</v>
      </c>
      <c r="G3918" s="32" t="s">
        <v>295</v>
      </c>
      <c r="H3918" t="s">
        <v>97</v>
      </c>
      <c r="I3918" s="20">
        <v>204</v>
      </c>
    </row>
    <row r="3919" spans="1:9" ht="25.5" x14ac:dyDescent="0.2">
      <c r="A3919">
        <v>2002</v>
      </c>
      <c r="B3919" s="32" t="s">
        <v>278</v>
      </c>
      <c r="C3919" s="23" t="s">
        <v>281</v>
      </c>
      <c r="D3919" s="32" t="s">
        <v>292</v>
      </c>
      <c r="E3919" t="s">
        <v>97</v>
      </c>
      <c r="G3919" s="32" t="s">
        <v>295</v>
      </c>
      <c r="H3919" t="s">
        <v>97</v>
      </c>
      <c r="I3919" s="20">
        <v>0</v>
      </c>
    </row>
    <row r="3920" spans="1:9" ht="25.5" x14ac:dyDescent="0.2">
      <c r="A3920">
        <v>2002</v>
      </c>
      <c r="B3920" s="32" t="s">
        <v>278</v>
      </c>
      <c r="C3920" s="24" t="s">
        <v>282</v>
      </c>
      <c r="D3920" s="32" t="s">
        <v>292</v>
      </c>
      <c r="E3920" t="s">
        <v>97</v>
      </c>
      <c r="G3920" s="32" t="s">
        <v>295</v>
      </c>
      <c r="H3920" t="s">
        <v>97</v>
      </c>
      <c r="I3920" s="20">
        <v>92</v>
      </c>
    </row>
    <row r="3921" spans="1:9" ht="25.5" x14ac:dyDescent="0.2">
      <c r="A3921">
        <v>2002</v>
      </c>
      <c r="B3921" s="32" t="s">
        <v>278</v>
      </c>
      <c r="C3921" s="16" t="s">
        <v>283</v>
      </c>
      <c r="D3921" s="32" t="s">
        <v>292</v>
      </c>
      <c r="E3921" t="s">
        <v>97</v>
      </c>
      <c r="G3921" s="32" t="s">
        <v>295</v>
      </c>
      <c r="H3921" t="s">
        <v>97</v>
      </c>
      <c r="I3921" s="20">
        <v>112</v>
      </c>
    </row>
    <row r="3922" spans="1:9" ht="25.5" x14ac:dyDescent="0.2">
      <c r="A3922">
        <v>2002</v>
      </c>
      <c r="B3922" s="32" t="s">
        <v>278</v>
      </c>
      <c r="C3922" s="14" t="s">
        <v>284</v>
      </c>
      <c r="D3922" s="32" t="s">
        <v>292</v>
      </c>
      <c r="E3922" t="s">
        <v>97</v>
      </c>
      <c r="G3922" s="32" t="s">
        <v>295</v>
      </c>
      <c r="H3922" t="s">
        <v>97</v>
      </c>
      <c r="I3922" s="20">
        <v>-57</v>
      </c>
    </row>
    <row r="3923" spans="1:9" ht="25.5" x14ac:dyDescent="0.2">
      <c r="A3923">
        <v>2002</v>
      </c>
      <c r="B3923" s="32" t="s">
        <v>278</v>
      </c>
      <c r="C3923" s="24" t="s">
        <v>285</v>
      </c>
      <c r="D3923" s="32" t="s">
        <v>292</v>
      </c>
      <c r="E3923" t="s">
        <v>97</v>
      </c>
      <c r="G3923" s="32" t="s">
        <v>295</v>
      </c>
      <c r="H3923" t="s">
        <v>97</v>
      </c>
      <c r="I3923" s="20">
        <v>0</v>
      </c>
    </row>
    <row r="3924" spans="1:9" ht="25.5" x14ac:dyDescent="0.2">
      <c r="A3924">
        <v>2002</v>
      </c>
      <c r="B3924" s="32" t="s">
        <v>278</v>
      </c>
      <c r="C3924" s="24" t="s">
        <v>286</v>
      </c>
      <c r="D3924" s="32" t="s">
        <v>292</v>
      </c>
      <c r="E3924" t="s">
        <v>97</v>
      </c>
      <c r="G3924" s="32" t="s">
        <v>295</v>
      </c>
      <c r="H3924" t="s">
        <v>97</v>
      </c>
      <c r="I3924" s="20">
        <v>0</v>
      </c>
    </row>
    <row r="3925" spans="1:9" ht="25.5" x14ac:dyDescent="0.2">
      <c r="A3925">
        <v>2002</v>
      </c>
      <c r="B3925" s="32" t="s">
        <v>278</v>
      </c>
      <c r="C3925" s="24" t="s">
        <v>287</v>
      </c>
      <c r="D3925" s="32" t="s">
        <v>292</v>
      </c>
      <c r="E3925" t="s">
        <v>97</v>
      </c>
      <c r="G3925" s="32" t="s">
        <v>295</v>
      </c>
      <c r="H3925" t="s">
        <v>97</v>
      </c>
      <c r="I3925" s="20">
        <v>-57</v>
      </c>
    </row>
    <row r="3926" spans="1:9" ht="25.5" x14ac:dyDescent="0.2">
      <c r="A3926">
        <v>2002</v>
      </c>
      <c r="B3926" s="32" t="s">
        <v>278</v>
      </c>
      <c r="C3926" s="43" t="s">
        <v>301</v>
      </c>
      <c r="D3926" s="32" t="s">
        <v>292</v>
      </c>
      <c r="E3926" t="s">
        <v>97</v>
      </c>
      <c r="F3926" s="20">
        <v>6091</v>
      </c>
      <c r="G3926" s="32" t="s">
        <v>295</v>
      </c>
      <c r="H3926" t="s">
        <v>97</v>
      </c>
    </row>
    <row r="3927" spans="1:9" ht="25.5" x14ac:dyDescent="0.2">
      <c r="A3927">
        <v>2002</v>
      </c>
      <c r="B3927" s="32" t="s">
        <v>288</v>
      </c>
      <c r="C3927" s="44" t="s">
        <v>302</v>
      </c>
      <c r="D3927" s="32" t="s">
        <v>292</v>
      </c>
      <c r="E3927" t="s">
        <v>94</v>
      </c>
      <c r="G3927" s="32" t="s">
        <v>295</v>
      </c>
      <c r="H3927" t="s">
        <v>94</v>
      </c>
      <c r="I3927" s="20">
        <v>13297</v>
      </c>
    </row>
    <row r="3928" spans="1:9" ht="25.5" x14ac:dyDescent="0.2">
      <c r="A3928">
        <v>2002</v>
      </c>
      <c r="B3928" s="32" t="s">
        <v>288</v>
      </c>
      <c r="C3928" s="45" t="s">
        <v>289</v>
      </c>
      <c r="D3928" s="32" t="s">
        <v>292</v>
      </c>
      <c r="E3928" t="s">
        <v>94</v>
      </c>
      <c r="F3928" s="20">
        <v>30631</v>
      </c>
      <c r="G3928" s="32" t="s">
        <v>295</v>
      </c>
      <c r="H3928" t="s">
        <v>94</v>
      </c>
    </row>
    <row r="3929" spans="1:9" ht="25.5" x14ac:dyDescent="0.2">
      <c r="A3929">
        <v>2002</v>
      </c>
      <c r="B3929" s="32" t="s">
        <v>288</v>
      </c>
      <c r="C3929" s="15" t="s">
        <v>290</v>
      </c>
      <c r="D3929" s="32" t="s">
        <v>292</v>
      </c>
      <c r="E3929" t="s">
        <v>94</v>
      </c>
      <c r="F3929" s="20">
        <v>30567</v>
      </c>
      <c r="G3929" s="32" t="s">
        <v>295</v>
      </c>
      <c r="H3929" t="s">
        <v>94</v>
      </c>
    </row>
    <row r="3930" spans="1:9" ht="25.5" x14ac:dyDescent="0.2">
      <c r="A3930">
        <v>2002</v>
      </c>
      <c r="B3930" s="32" t="s">
        <v>288</v>
      </c>
      <c r="C3930" s="21" t="s">
        <v>91</v>
      </c>
      <c r="D3930" s="32" t="s">
        <v>292</v>
      </c>
      <c r="E3930" t="s">
        <v>94</v>
      </c>
      <c r="F3930" s="20">
        <v>-15255</v>
      </c>
      <c r="G3930" s="32" t="s">
        <v>295</v>
      </c>
      <c r="H3930" t="s">
        <v>94</v>
      </c>
    </row>
    <row r="3931" spans="1:9" ht="33.75" x14ac:dyDescent="0.2">
      <c r="A3931">
        <v>2002</v>
      </c>
      <c r="B3931" s="32" t="s">
        <v>288</v>
      </c>
      <c r="C3931" s="22" t="s">
        <v>303</v>
      </c>
      <c r="D3931" s="32" t="s">
        <v>292</v>
      </c>
      <c r="E3931" t="s">
        <v>94</v>
      </c>
      <c r="F3931" s="20">
        <v>64</v>
      </c>
      <c r="G3931" s="32" t="s">
        <v>295</v>
      </c>
      <c r="H3931" t="s">
        <v>94</v>
      </c>
    </row>
    <row r="3932" spans="1:9" ht="25.5" x14ac:dyDescent="0.2">
      <c r="A3932">
        <v>2002</v>
      </c>
      <c r="B3932" s="32" t="s">
        <v>288</v>
      </c>
      <c r="C3932" s="21" t="s">
        <v>304</v>
      </c>
      <c r="D3932" s="32" t="s">
        <v>292</v>
      </c>
      <c r="E3932" t="s">
        <v>94</v>
      </c>
      <c r="F3932" s="20">
        <v>295</v>
      </c>
      <c r="G3932" s="32" t="s">
        <v>295</v>
      </c>
      <c r="H3932" t="s">
        <v>94</v>
      </c>
    </row>
    <row r="3933" spans="1:9" ht="25.5" x14ac:dyDescent="0.2">
      <c r="A3933">
        <v>2002</v>
      </c>
      <c r="B3933" s="32" t="s">
        <v>288</v>
      </c>
      <c r="C3933" s="29" t="s">
        <v>291</v>
      </c>
      <c r="D3933" s="32" t="s">
        <v>292</v>
      </c>
      <c r="E3933" t="s">
        <v>94</v>
      </c>
      <c r="F3933" s="20">
        <v>-2374</v>
      </c>
      <c r="G3933" s="32" t="s">
        <v>295</v>
      </c>
      <c r="H3933" t="s">
        <v>94</v>
      </c>
    </row>
    <row r="3934" spans="1:9" ht="25.5" x14ac:dyDescent="0.2">
      <c r="A3934">
        <v>2002</v>
      </c>
      <c r="B3934" s="32" t="s">
        <v>288</v>
      </c>
      <c r="C3934" s="44" t="s">
        <v>302</v>
      </c>
      <c r="D3934" s="32" t="s">
        <v>292</v>
      </c>
      <c r="E3934" t="s">
        <v>95</v>
      </c>
      <c r="G3934" s="32" t="s">
        <v>295</v>
      </c>
      <c r="H3934" t="s">
        <v>95</v>
      </c>
      <c r="I3934" s="20">
        <v>-1336</v>
      </c>
    </row>
    <row r="3935" spans="1:9" ht="25.5" x14ac:dyDescent="0.2">
      <c r="A3935">
        <v>2002</v>
      </c>
      <c r="B3935" s="32" t="s">
        <v>288</v>
      </c>
      <c r="C3935" s="45" t="s">
        <v>289</v>
      </c>
      <c r="D3935" s="32" t="s">
        <v>292</v>
      </c>
      <c r="E3935" t="s">
        <v>95</v>
      </c>
      <c r="F3935" s="20">
        <v>8893</v>
      </c>
      <c r="G3935" s="32" t="s">
        <v>295</v>
      </c>
      <c r="H3935" t="s">
        <v>95</v>
      </c>
    </row>
    <row r="3936" spans="1:9" ht="25.5" x14ac:dyDescent="0.2">
      <c r="A3936">
        <v>2002</v>
      </c>
      <c r="B3936" s="32" t="s">
        <v>288</v>
      </c>
      <c r="C3936" s="15" t="s">
        <v>290</v>
      </c>
      <c r="D3936" s="32" t="s">
        <v>292</v>
      </c>
      <c r="E3936" t="s">
        <v>95</v>
      </c>
      <c r="F3936" s="20">
        <v>8829</v>
      </c>
      <c r="G3936" s="32" t="s">
        <v>295</v>
      </c>
      <c r="H3936" t="s">
        <v>95</v>
      </c>
    </row>
    <row r="3937" spans="1:9" ht="25.5" x14ac:dyDescent="0.2">
      <c r="A3937">
        <v>2002</v>
      </c>
      <c r="B3937" s="32" t="s">
        <v>288</v>
      </c>
      <c r="C3937" s="21" t="s">
        <v>91</v>
      </c>
      <c r="D3937" s="32" t="s">
        <v>292</v>
      </c>
      <c r="E3937" t="s">
        <v>95</v>
      </c>
      <c r="F3937" s="20">
        <v>-6615</v>
      </c>
      <c r="G3937" s="32" t="s">
        <v>295</v>
      </c>
      <c r="H3937" t="s">
        <v>95</v>
      </c>
    </row>
    <row r="3938" spans="1:9" ht="33.75" x14ac:dyDescent="0.2">
      <c r="A3938">
        <v>2002</v>
      </c>
      <c r="B3938" s="32" t="s">
        <v>288</v>
      </c>
      <c r="C3938" s="22" t="s">
        <v>303</v>
      </c>
      <c r="D3938" s="32" t="s">
        <v>292</v>
      </c>
      <c r="E3938" t="s">
        <v>95</v>
      </c>
      <c r="F3938" s="20">
        <v>64</v>
      </c>
      <c r="G3938" s="32" t="s">
        <v>295</v>
      </c>
      <c r="H3938" t="s">
        <v>95</v>
      </c>
    </row>
    <row r="3939" spans="1:9" ht="25.5" x14ac:dyDescent="0.2">
      <c r="A3939">
        <v>2002</v>
      </c>
      <c r="B3939" s="32" t="s">
        <v>288</v>
      </c>
      <c r="C3939" s="21" t="s">
        <v>304</v>
      </c>
      <c r="D3939" s="32" t="s">
        <v>292</v>
      </c>
      <c r="E3939" t="s">
        <v>95</v>
      </c>
      <c r="F3939" s="20">
        <v>260</v>
      </c>
      <c r="G3939" s="32" t="s">
        <v>295</v>
      </c>
      <c r="H3939" t="s">
        <v>95</v>
      </c>
    </row>
    <row r="3940" spans="1:9" ht="25.5" x14ac:dyDescent="0.2">
      <c r="A3940">
        <v>2002</v>
      </c>
      <c r="B3940" s="32" t="s">
        <v>288</v>
      </c>
      <c r="C3940" s="29" t="s">
        <v>291</v>
      </c>
      <c r="D3940" s="32" t="s">
        <v>292</v>
      </c>
      <c r="E3940" t="s">
        <v>95</v>
      </c>
      <c r="F3940" s="20">
        <v>-3874</v>
      </c>
      <c r="G3940" s="32" t="s">
        <v>295</v>
      </c>
      <c r="H3940" t="s">
        <v>95</v>
      </c>
    </row>
    <row r="3941" spans="1:9" ht="25.5" x14ac:dyDescent="0.2">
      <c r="A3941">
        <v>2002</v>
      </c>
      <c r="B3941" s="32" t="s">
        <v>288</v>
      </c>
      <c r="C3941" s="44" t="s">
        <v>302</v>
      </c>
      <c r="D3941" s="32" t="s">
        <v>292</v>
      </c>
      <c r="E3941" t="s">
        <v>96</v>
      </c>
      <c r="G3941" s="32" t="s">
        <v>295</v>
      </c>
      <c r="H3941" t="s">
        <v>96</v>
      </c>
      <c r="I3941" s="20">
        <v>3976</v>
      </c>
    </row>
    <row r="3942" spans="1:9" ht="25.5" x14ac:dyDescent="0.2">
      <c r="A3942">
        <v>2002</v>
      </c>
      <c r="B3942" s="32" t="s">
        <v>288</v>
      </c>
      <c r="C3942" s="45" t="s">
        <v>289</v>
      </c>
      <c r="D3942" s="32" t="s">
        <v>292</v>
      </c>
      <c r="E3942" t="s">
        <v>96</v>
      </c>
      <c r="F3942" s="20">
        <v>12732</v>
      </c>
      <c r="G3942" s="32" t="s">
        <v>295</v>
      </c>
      <c r="H3942" t="s">
        <v>96</v>
      </c>
    </row>
    <row r="3943" spans="1:9" ht="25.5" x14ac:dyDescent="0.2">
      <c r="A3943">
        <v>2002</v>
      </c>
      <c r="B3943" s="32" t="s">
        <v>288</v>
      </c>
      <c r="C3943" s="15" t="s">
        <v>290</v>
      </c>
      <c r="D3943" s="32" t="s">
        <v>292</v>
      </c>
      <c r="E3943" t="s">
        <v>96</v>
      </c>
      <c r="F3943" s="20">
        <v>12732</v>
      </c>
      <c r="G3943" s="32" t="s">
        <v>295</v>
      </c>
      <c r="H3943" t="s">
        <v>96</v>
      </c>
    </row>
    <row r="3944" spans="1:9" ht="25.5" x14ac:dyDescent="0.2">
      <c r="A3944">
        <v>2002</v>
      </c>
      <c r="B3944" s="32" t="s">
        <v>288</v>
      </c>
      <c r="C3944" s="21" t="s">
        <v>91</v>
      </c>
      <c r="D3944" s="32" t="s">
        <v>292</v>
      </c>
      <c r="E3944" t="s">
        <v>96</v>
      </c>
      <c r="F3944" s="20">
        <v>-5301</v>
      </c>
      <c r="G3944" s="32" t="s">
        <v>295</v>
      </c>
      <c r="H3944" t="s">
        <v>96</v>
      </c>
    </row>
    <row r="3945" spans="1:9" ht="33.75" x14ac:dyDescent="0.2">
      <c r="A3945">
        <v>2002</v>
      </c>
      <c r="B3945" s="32" t="s">
        <v>288</v>
      </c>
      <c r="C3945" s="22" t="s">
        <v>303</v>
      </c>
      <c r="D3945" s="32" t="s">
        <v>292</v>
      </c>
      <c r="E3945" t="s">
        <v>96</v>
      </c>
      <c r="F3945" s="20">
        <v>0</v>
      </c>
      <c r="G3945" s="32" t="s">
        <v>295</v>
      </c>
      <c r="H3945" t="s">
        <v>96</v>
      </c>
    </row>
    <row r="3946" spans="1:9" ht="25.5" x14ac:dyDescent="0.2">
      <c r="A3946">
        <v>2002</v>
      </c>
      <c r="B3946" s="32" t="s">
        <v>288</v>
      </c>
      <c r="C3946" s="21" t="s">
        <v>304</v>
      </c>
      <c r="D3946" s="32" t="s">
        <v>292</v>
      </c>
      <c r="E3946" t="s">
        <v>96</v>
      </c>
      <c r="F3946" s="20">
        <v>213</v>
      </c>
      <c r="G3946" s="32" t="s">
        <v>295</v>
      </c>
      <c r="H3946" t="s">
        <v>96</v>
      </c>
    </row>
    <row r="3947" spans="1:9" ht="25.5" x14ac:dyDescent="0.2">
      <c r="A3947">
        <v>2002</v>
      </c>
      <c r="B3947" s="32" t="s">
        <v>288</v>
      </c>
      <c r="C3947" s="29" t="s">
        <v>291</v>
      </c>
      <c r="D3947" s="32" t="s">
        <v>292</v>
      </c>
      <c r="E3947" t="s">
        <v>96</v>
      </c>
      <c r="F3947" s="20">
        <v>-3668</v>
      </c>
      <c r="G3947" s="32" t="s">
        <v>295</v>
      </c>
      <c r="H3947" t="s">
        <v>96</v>
      </c>
    </row>
    <row r="3948" spans="1:9" ht="25.5" x14ac:dyDescent="0.2">
      <c r="A3948">
        <v>2002</v>
      </c>
      <c r="B3948" s="32" t="s">
        <v>288</v>
      </c>
      <c r="C3948" s="44" t="s">
        <v>302</v>
      </c>
      <c r="D3948" s="32" t="s">
        <v>292</v>
      </c>
      <c r="E3948" t="s">
        <v>341</v>
      </c>
      <c r="G3948" s="32" t="s">
        <v>295</v>
      </c>
      <c r="H3948" t="s">
        <v>341</v>
      </c>
      <c r="I3948" s="20">
        <v>4566</v>
      </c>
    </row>
    <row r="3949" spans="1:9" ht="25.5" x14ac:dyDescent="0.2">
      <c r="A3949">
        <v>2002</v>
      </c>
      <c r="B3949" s="32" t="s">
        <v>288</v>
      </c>
      <c r="C3949" s="45" t="s">
        <v>289</v>
      </c>
      <c r="D3949" s="32" t="s">
        <v>292</v>
      </c>
      <c r="E3949" t="s">
        <v>341</v>
      </c>
      <c r="F3949" s="20">
        <v>8645</v>
      </c>
      <c r="G3949" s="32" t="s">
        <v>295</v>
      </c>
      <c r="H3949" t="s">
        <v>341</v>
      </c>
    </row>
    <row r="3950" spans="1:9" ht="25.5" x14ac:dyDescent="0.2">
      <c r="A3950">
        <v>2002</v>
      </c>
      <c r="B3950" s="32" t="s">
        <v>288</v>
      </c>
      <c r="C3950" s="15" t="s">
        <v>290</v>
      </c>
      <c r="D3950" s="32" t="s">
        <v>292</v>
      </c>
      <c r="E3950" t="s">
        <v>341</v>
      </c>
      <c r="F3950" s="20">
        <v>8645</v>
      </c>
      <c r="G3950" s="32" t="s">
        <v>295</v>
      </c>
      <c r="H3950" t="s">
        <v>341</v>
      </c>
    </row>
    <row r="3951" spans="1:9" ht="25.5" x14ac:dyDescent="0.2">
      <c r="A3951">
        <v>2002</v>
      </c>
      <c r="B3951" s="32" t="s">
        <v>288</v>
      </c>
      <c r="C3951" s="21" t="s">
        <v>91</v>
      </c>
      <c r="D3951" s="32" t="s">
        <v>292</v>
      </c>
      <c r="E3951" t="s">
        <v>341</v>
      </c>
      <c r="F3951" s="20">
        <v>-3015</v>
      </c>
      <c r="G3951" s="32" t="s">
        <v>295</v>
      </c>
      <c r="H3951" t="s">
        <v>341</v>
      </c>
    </row>
    <row r="3952" spans="1:9" ht="33.75" x14ac:dyDescent="0.2">
      <c r="A3952">
        <v>2002</v>
      </c>
      <c r="B3952" s="32" t="s">
        <v>288</v>
      </c>
      <c r="C3952" s="22" t="s">
        <v>303</v>
      </c>
      <c r="D3952" s="32" t="s">
        <v>292</v>
      </c>
      <c r="E3952" t="s">
        <v>341</v>
      </c>
      <c r="F3952" s="20">
        <v>0</v>
      </c>
      <c r="G3952" s="32" t="s">
        <v>295</v>
      </c>
      <c r="H3952" t="s">
        <v>341</v>
      </c>
    </row>
    <row r="3953" spans="1:9" ht="25.5" x14ac:dyDescent="0.2">
      <c r="A3953">
        <v>2002</v>
      </c>
      <c r="B3953" s="32" t="s">
        <v>288</v>
      </c>
      <c r="C3953" s="21" t="s">
        <v>304</v>
      </c>
      <c r="D3953" s="32" t="s">
        <v>292</v>
      </c>
      <c r="E3953" t="s">
        <v>341</v>
      </c>
      <c r="F3953" s="20">
        <v>-204</v>
      </c>
      <c r="G3953" s="32" t="s">
        <v>295</v>
      </c>
      <c r="H3953" t="s">
        <v>341</v>
      </c>
    </row>
    <row r="3954" spans="1:9" ht="25.5" x14ac:dyDescent="0.2">
      <c r="A3954">
        <v>2002</v>
      </c>
      <c r="B3954" s="32" t="s">
        <v>288</v>
      </c>
      <c r="C3954" s="29" t="s">
        <v>291</v>
      </c>
      <c r="D3954" s="32" t="s">
        <v>292</v>
      </c>
      <c r="E3954" t="s">
        <v>341</v>
      </c>
      <c r="F3954" s="20">
        <v>-860</v>
      </c>
      <c r="G3954" s="32" t="s">
        <v>295</v>
      </c>
      <c r="H3954" t="s">
        <v>341</v>
      </c>
    </row>
    <row r="3955" spans="1:9" ht="25.5" x14ac:dyDescent="0.2">
      <c r="A3955">
        <v>2002</v>
      </c>
      <c r="B3955" s="32" t="s">
        <v>288</v>
      </c>
      <c r="C3955" s="44" t="s">
        <v>302</v>
      </c>
      <c r="D3955" s="32" t="s">
        <v>292</v>
      </c>
      <c r="E3955" t="s">
        <v>97</v>
      </c>
      <c r="G3955" s="32" t="s">
        <v>295</v>
      </c>
      <c r="H3955" t="s">
        <v>97</v>
      </c>
      <c r="I3955" s="20">
        <v>6091</v>
      </c>
    </row>
    <row r="3956" spans="1:9" ht="25.5" x14ac:dyDescent="0.2">
      <c r="A3956">
        <v>2002</v>
      </c>
      <c r="B3956" s="32" t="s">
        <v>288</v>
      </c>
      <c r="C3956" s="45" t="s">
        <v>289</v>
      </c>
      <c r="D3956" s="32" t="s">
        <v>292</v>
      </c>
      <c r="E3956" t="s">
        <v>97</v>
      </c>
      <c r="F3956" s="20">
        <v>361</v>
      </c>
      <c r="G3956" s="32" t="s">
        <v>295</v>
      </c>
      <c r="H3956" t="s">
        <v>97</v>
      </c>
    </row>
    <row r="3957" spans="1:9" ht="25.5" x14ac:dyDescent="0.2">
      <c r="A3957">
        <v>2002</v>
      </c>
      <c r="B3957" s="32" t="s">
        <v>288</v>
      </c>
      <c r="C3957" s="15" t="s">
        <v>290</v>
      </c>
      <c r="D3957" s="32" t="s">
        <v>292</v>
      </c>
      <c r="E3957" t="s">
        <v>97</v>
      </c>
      <c r="F3957" s="20">
        <v>361</v>
      </c>
      <c r="G3957" s="32" t="s">
        <v>295</v>
      </c>
      <c r="H3957" t="s">
        <v>97</v>
      </c>
    </row>
    <row r="3958" spans="1:9" ht="25.5" x14ac:dyDescent="0.2">
      <c r="A3958">
        <v>2002</v>
      </c>
      <c r="B3958" s="32" t="s">
        <v>288</v>
      </c>
      <c r="C3958" s="21" t="s">
        <v>91</v>
      </c>
      <c r="D3958" s="32" t="s">
        <v>292</v>
      </c>
      <c r="E3958" t="s">
        <v>97</v>
      </c>
      <c r="F3958" s="20">
        <v>-324</v>
      </c>
      <c r="G3958" s="32" t="s">
        <v>295</v>
      </c>
      <c r="H3958" t="s">
        <v>97</v>
      </c>
    </row>
    <row r="3959" spans="1:9" ht="33.75" x14ac:dyDescent="0.2">
      <c r="A3959">
        <v>2002</v>
      </c>
      <c r="B3959" s="32" t="s">
        <v>288</v>
      </c>
      <c r="C3959" s="22" t="s">
        <v>303</v>
      </c>
      <c r="D3959" s="32" t="s">
        <v>292</v>
      </c>
      <c r="E3959" t="s">
        <v>97</v>
      </c>
      <c r="F3959" s="20">
        <v>0</v>
      </c>
      <c r="G3959" s="32" t="s">
        <v>295</v>
      </c>
      <c r="H3959" t="s">
        <v>97</v>
      </c>
    </row>
    <row r="3960" spans="1:9" ht="25.5" x14ac:dyDescent="0.2">
      <c r="A3960">
        <v>2002</v>
      </c>
      <c r="B3960" s="32" t="s">
        <v>288</v>
      </c>
      <c r="C3960" s="21" t="s">
        <v>304</v>
      </c>
      <c r="D3960" s="32" t="s">
        <v>292</v>
      </c>
      <c r="E3960" t="s">
        <v>97</v>
      </c>
      <c r="F3960" s="20">
        <v>26</v>
      </c>
      <c r="G3960" s="32" t="s">
        <v>295</v>
      </c>
      <c r="H3960" t="s">
        <v>97</v>
      </c>
    </row>
    <row r="3961" spans="1:9" ht="25.5" x14ac:dyDescent="0.2">
      <c r="A3961">
        <v>2002</v>
      </c>
      <c r="B3961" s="32" t="s">
        <v>288</v>
      </c>
      <c r="C3961" s="29" t="s">
        <v>291</v>
      </c>
      <c r="D3961" s="32" t="s">
        <v>292</v>
      </c>
      <c r="E3961" t="s">
        <v>97</v>
      </c>
      <c r="F3961" s="20">
        <v>6028</v>
      </c>
      <c r="G3961" s="32" t="s">
        <v>295</v>
      </c>
      <c r="H3961" t="s">
        <v>97</v>
      </c>
    </row>
    <row r="3962" spans="1:9" x14ac:dyDescent="0.2">
      <c r="A3962">
        <v>2003</v>
      </c>
      <c r="B3962" s="32" t="s">
        <v>98</v>
      </c>
      <c r="C3962" s="32" t="s">
        <v>86</v>
      </c>
      <c r="D3962" s="32" t="s">
        <v>292</v>
      </c>
      <c r="E3962" t="s">
        <v>94</v>
      </c>
      <c r="G3962" s="32" t="s">
        <v>295</v>
      </c>
      <c r="H3962" t="s">
        <v>94</v>
      </c>
      <c r="I3962" s="20">
        <v>129772</v>
      </c>
    </row>
    <row r="3963" spans="1:9" x14ac:dyDescent="0.2">
      <c r="A3963">
        <v>2003</v>
      </c>
      <c r="B3963" s="32" t="s">
        <v>98</v>
      </c>
      <c r="C3963" s="33" t="s">
        <v>87</v>
      </c>
      <c r="D3963" s="32" t="s">
        <v>292</v>
      </c>
      <c r="E3963" t="s">
        <v>94</v>
      </c>
      <c r="G3963" s="32" t="s">
        <v>295</v>
      </c>
      <c r="H3963" t="s">
        <v>94</v>
      </c>
      <c r="I3963" s="20">
        <v>7183</v>
      </c>
    </row>
    <row r="3964" spans="1:9" x14ac:dyDescent="0.2">
      <c r="A3964">
        <v>2003</v>
      </c>
      <c r="B3964" s="32" t="s">
        <v>98</v>
      </c>
      <c r="C3964" s="33" t="s">
        <v>339</v>
      </c>
      <c r="D3964" s="32" t="s">
        <v>292</v>
      </c>
      <c r="E3964" t="s">
        <v>94</v>
      </c>
      <c r="G3964" s="32" t="s">
        <v>295</v>
      </c>
      <c r="H3964" t="s">
        <v>94</v>
      </c>
      <c r="I3964" s="20">
        <v>4321</v>
      </c>
    </row>
    <row r="3965" spans="1:9" x14ac:dyDescent="0.2">
      <c r="A3965">
        <v>2003</v>
      </c>
      <c r="B3965" s="32" t="s">
        <v>98</v>
      </c>
      <c r="C3965" s="33" t="s">
        <v>340</v>
      </c>
      <c r="D3965" s="32" t="s">
        <v>292</v>
      </c>
      <c r="E3965" t="s">
        <v>94</v>
      </c>
      <c r="G3965" s="32" t="s">
        <v>295</v>
      </c>
      <c r="H3965" t="s">
        <v>94</v>
      </c>
      <c r="I3965" s="20">
        <v>118268</v>
      </c>
    </row>
    <row r="3966" spans="1:9" x14ac:dyDescent="0.2">
      <c r="A3966">
        <v>2003</v>
      </c>
      <c r="B3966" s="32" t="s">
        <v>98</v>
      </c>
      <c r="C3966" s="32" t="s">
        <v>88</v>
      </c>
      <c r="D3966" s="32" t="s">
        <v>292</v>
      </c>
      <c r="E3966" t="s">
        <v>94</v>
      </c>
      <c r="F3966" s="20">
        <v>34555</v>
      </c>
      <c r="G3966" s="32" t="s">
        <v>295</v>
      </c>
      <c r="H3966" t="s">
        <v>94</v>
      </c>
    </row>
    <row r="3967" spans="1:9" ht="15" x14ac:dyDescent="0.25">
      <c r="A3967">
        <v>2003</v>
      </c>
      <c r="B3967" s="32" t="s">
        <v>98</v>
      </c>
      <c r="C3967" s="34" t="s">
        <v>89</v>
      </c>
      <c r="D3967" s="32" t="s">
        <v>292</v>
      </c>
      <c r="E3967" t="s">
        <v>94</v>
      </c>
      <c r="F3967" s="20">
        <v>95217</v>
      </c>
      <c r="G3967" s="32" t="s">
        <v>295</v>
      </c>
      <c r="H3967" t="s">
        <v>94</v>
      </c>
    </row>
    <row r="3968" spans="1:9" x14ac:dyDescent="0.2">
      <c r="A3968">
        <v>2003</v>
      </c>
      <c r="B3968" s="32" t="s">
        <v>98</v>
      </c>
      <c r="C3968" s="32" t="s">
        <v>91</v>
      </c>
      <c r="D3968" s="32" t="s">
        <v>292</v>
      </c>
      <c r="E3968" t="s">
        <v>94</v>
      </c>
      <c r="F3968" s="20">
        <v>16337</v>
      </c>
      <c r="G3968" s="32" t="s">
        <v>295</v>
      </c>
      <c r="H3968" t="s">
        <v>94</v>
      </c>
    </row>
    <row r="3969" spans="1:9" ht="15" x14ac:dyDescent="0.25">
      <c r="A3969">
        <v>2003</v>
      </c>
      <c r="B3969" s="32" t="s">
        <v>98</v>
      </c>
      <c r="C3969" s="34" t="s">
        <v>92</v>
      </c>
      <c r="D3969" s="32" t="s">
        <v>292</v>
      </c>
      <c r="E3969" t="s">
        <v>94</v>
      </c>
      <c r="F3969" s="20">
        <v>78880</v>
      </c>
      <c r="G3969" s="32" t="s">
        <v>295</v>
      </c>
      <c r="H3969" t="s">
        <v>94</v>
      </c>
    </row>
    <row r="3970" spans="1:9" x14ac:dyDescent="0.2">
      <c r="A3970">
        <v>2003</v>
      </c>
      <c r="B3970" s="32" t="s">
        <v>98</v>
      </c>
      <c r="C3970" s="32" t="s">
        <v>86</v>
      </c>
      <c r="D3970" s="32" t="s">
        <v>292</v>
      </c>
      <c r="E3970" t="s">
        <v>95</v>
      </c>
      <c r="G3970" s="32" t="s">
        <v>295</v>
      </c>
      <c r="H3970" t="s">
        <v>95</v>
      </c>
      <c r="I3970" s="20">
        <v>30039</v>
      </c>
    </row>
    <row r="3971" spans="1:9" x14ac:dyDescent="0.2">
      <c r="A3971">
        <v>2003</v>
      </c>
      <c r="B3971" s="32" t="s">
        <v>98</v>
      </c>
      <c r="C3971" s="33" t="s">
        <v>87</v>
      </c>
      <c r="D3971" s="32" t="s">
        <v>292</v>
      </c>
      <c r="E3971" t="s">
        <v>95</v>
      </c>
      <c r="G3971" s="32" t="s">
        <v>295</v>
      </c>
      <c r="H3971" t="s">
        <v>95</v>
      </c>
      <c r="I3971" s="20">
        <v>1827</v>
      </c>
    </row>
    <row r="3972" spans="1:9" x14ac:dyDescent="0.2">
      <c r="A3972">
        <v>2003</v>
      </c>
      <c r="B3972" s="32" t="s">
        <v>98</v>
      </c>
      <c r="C3972" s="33" t="s">
        <v>339</v>
      </c>
      <c r="D3972" s="32" t="s">
        <v>292</v>
      </c>
      <c r="E3972" t="s">
        <v>95</v>
      </c>
      <c r="G3972" s="32" t="s">
        <v>295</v>
      </c>
      <c r="H3972" t="s">
        <v>95</v>
      </c>
      <c r="I3972" s="20">
        <v>1691</v>
      </c>
    </row>
    <row r="3973" spans="1:9" x14ac:dyDescent="0.2">
      <c r="A3973">
        <v>2003</v>
      </c>
      <c r="B3973" s="32" t="s">
        <v>98</v>
      </c>
      <c r="C3973" s="33" t="s">
        <v>340</v>
      </c>
      <c r="D3973" s="32" t="s">
        <v>292</v>
      </c>
      <c r="E3973" t="s">
        <v>95</v>
      </c>
      <c r="G3973" s="32" t="s">
        <v>295</v>
      </c>
      <c r="H3973" t="s">
        <v>95</v>
      </c>
      <c r="I3973" s="20">
        <v>26521</v>
      </c>
    </row>
    <row r="3974" spans="1:9" x14ac:dyDescent="0.2">
      <c r="A3974">
        <v>2003</v>
      </c>
      <c r="B3974" s="32" t="s">
        <v>98</v>
      </c>
      <c r="C3974" s="32" t="s">
        <v>88</v>
      </c>
      <c r="D3974" s="32" t="s">
        <v>292</v>
      </c>
      <c r="E3974" t="s">
        <v>95</v>
      </c>
      <c r="F3974" s="20">
        <v>6409</v>
      </c>
      <c r="G3974" s="32" t="s">
        <v>295</v>
      </c>
      <c r="H3974" t="s">
        <v>95</v>
      </c>
    </row>
    <row r="3975" spans="1:9" ht="15" x14ac:dyDescent="0.25">
      <c r="A3975">
        <v>2003</v>
      </c>
      <c r="B3975" s="32" t="s">
        <v>98</v>
      </c>
      <c r="C3975" s="34" t="s">
        <v>89</v>
      </c>
      <c r="D3975" s="32" t="s">
        <v>292</v>
      </c>
      <c r="E3975" t="s">
        <v>95</v>
      </c>
      <c r="F3975" s="20">
        <v>23630</v>
      </c>
      <c r="G3975" s="32" t="s">
        <v>295</v>
      </c>
      <c r="H3975" t="s">
        <v>95</v>
      </c>
    </row>
    <row r="3976" spans="1:9" x14ac:dyDescent="0.2">
      <c r="A3976">
        <v>2003</v>
      </c>
      <c r="B3976" s="32" t="s">
        <v>98</v>
      </c>
      <c r="C3976" s="32" t="s">
        <v>91</v>
      </c>
      <c r="D3976" s="32" t="s">
        <v>292</v>
      </c>
      <c r="E3976" t="s">
        <v>95</v>
      </c>
      <c r="F3976" s="20">
        <v>6857</v>
      </c>
      <c r="G3976" s="32" t="s">
        <v>295</v>
      </c>
      <c r="H3976" t="s">
        <v>95</v>
      </c>
    </row>
    <row r="3977" spans="1:9" ht="15" x14ac:dyDescent="0.25">
      <c r="A3977">
        <v>2003</v>
      </c>
      <c r="B3977" s="32" t="s">
        <v>98</v>
      </c>
      <c r="C3977" s="34" t="s">
        <v>92</v>
      </c>
      <c r="D3977" s="32" t="s">
        <v>292</v>
      </c>
      <c r="E3977" t="s">
        <v>95</v>
      </c>
      <c r="F3977" s="20">
        <v>16773</v>
      </c>
      <c r="G3977" s="32" t="s">
        <v>295</v>
      </c>
      <c r="H3977" t="s">
        <v>95</v>
      </c>
    </row>
    <row r="3978" spans="1:9" x14ac:dyDescent="0.2">
      <c r="A3978">
        <v>2003</v>
      </c>
      <c r="B3978" s="32" t="s">
        <v>98</v>
      </c>
      <c r="C3978" s="32" t="s">
        <v>86</v>
      </c>
      <c r="D3978" s="32" t="s">
        <v>292</v>
      </c>
      <c r="E3978" t="s">
        <v>96</v>
      </c>
      <c r="G3978" s="32" t="s">
        <v>295</v>
      </c>
      <c r="H3978" t="s">
        <v>96</v>
      </c>
      <c r="I3978" s="20">
        <v>67372</v>
      </c>
    </row>
    <row r="3979" spans="1:9" x14ac:dyDescent="0.2">
      <c r="A3979">
        <v>2003</v>
      </c>
      <c r="B3979" s="32" t="s">
        <v>98</v>
      </c>
      <c r="C3979" s="33" t="s">
        <v>87</v>
      </c>
      <c r="D3979" s="32" t="s">
        <v>292</v>
      </c>
      <c r="E3979" t="s">
        <v>96</v>
      </c>
      <c r="G3979" s="32" t="s">
        <v>295</v>
      </c>
      <c r="H3979" t="s">
        <v>96</v>
      </c>
      <c r="I3979" s="20">
        <v>1919</v>
      </c>
    </row>
    <row r="3980" spans="1:9" x14ac:dyDescent="0.2">
      <c r="A3980">
        <v>2003</v>
      </c>
      <c r="B3980" s="32" t="s">
        <v>98</v>
      </c>
      <c r="C3980" s="33" t="s">
        <v>339</v>
      </c>
      <c r="D3980" s="32" t="s">
        <v>292</v>
      </c>
      <c r="E3980" t="s">
        <v>96</v>
      </c>
      <c r="G3980" s="32" t="s">
        <v>295</v>
      </c>
      <c r="H3980" t="s">
        <v>96</v>
      </c>
      <c r="I3980" s="20">
        <v>2457</v>
      </c>
    </row>
    <row r="3981" spans="1:9" x14ac:dyDescent="0.2">
      <c r="A3981">
        <v>2003</v>
      </c>
      <c r="B3981" s="32" t="s">
        <v>98</v>
      </c>
      <c r="C3981" s="33" t="s">
        <v>340</v>
      </c>
      <c r="D3981" s="32" t="s">
        <v>292</v>
      </c>
      <c r="E3981" t="s">
        <v>96</v>
      </c>
      <c r="G3981" s="32" t="s">
        <v>295</v>
      </c>
      <c r="H3981" t="s">
        <v>96</v>
      </c>
      <c r="I3981" s="20">
        <v>62996</v>
      </c>
    </row>
    <row r="3982" spans="1:9" x14ac:dyDescent="0.2">
      <c r="A3982">
        <v>2003</v>
      </c>
      <c r="B3982" s="32" t="s">
        <v>98</v>
      </c>
      <c r="C3982" s="32" t="s">
        <v>88</v>
      </c>
      <c r="D3982" s="32" t="s">
        <v>292</v>
      </c>
      <c r="E3982" t="s">
        <v>96</v>
      </c>
      <c r="F3982" s="20">
        <v>14910</v>
      </c>
      <c r="G3982" s="32" t="s">
        <v>295</v>
      </c>
      <c r="H3982" t="s">
        <v>96</v>
      </c>
    </row>
    <row r="3983" spans="1:9" ht="15" x14ac:dyDescent="0.25">
      <c r="A3983">
        <v>2003</v>
      </c>
      <c r="B3983" s="32" t="s">
        <v>98</v>
      </c>
      <c r="C3983" s="34" t="s">
        <v>89</v>
      </c>
      <c r="D3983" s="32" t="s">
        <v>292</v>
      </c>
      <c r="E3983" t="s">
        <v>96</v>
      </c>
      <c r="F3983" s="20">
        <v>52462</v>
      </c>
      <c r="G3983" s="32" t="s">
        <v>295</v>
      </c>
      <c r="H3983" t="s">
        <v>96</v>
      </c>
    </row>
    <row r="3984" spans="1:9" x14ac:dyDescent="0.2">
      <c r="A3984">
        <v>2003</v>
      </c>
      <c r="B3984" s="32" t="s">
        <v>98</v>
      </c>
      <c r="C3984" s="32" t="s">
        <v>91</v>
      </c>
      <c r="D3984" s="32" t="s">
        <v>292</v>
      </c>
      <c r="E3984" t="s">
        <v>96</v>
      </c>
      <c r="F3984" s="20">
        <v>5830</v>
      </c>
      <c r="G3984" s="32" t="s">
        <v>295</v>
      </c>
      <c r="H3984" t="s">
        <v>96</v>
      </c>
    </row>
    <row r="3985" spans="1:9" ht="15" x14ac:dyDescent="0.25">
      <c r="A3985">
        <v>2003</v>
      </c>
      <c r="B3985" s="32" t="s">
        <v>98</v>
      </c>
      <c r="C3985" s="34" t="s">
        <v>92</v>
      </c>
      <c r="D3985" s="32" t="s">
        <v>292</v>
      </c>
      <c r="E3985" t="s">
        <v>96</v>
      </c>
      <c r="F3985" s="20">
        <v>46632</v>
      </c>
      <c r="G3985" s="32" t="s">
        <v>295</v>
      </c>
      <c r="H3985" t="s">
        <v>96</v>
      </c>
    </row>
    <row r="3986" spans="1:9" x14ac:dyDescent="0.2">
      <c r="A3986">
        <v>2003</v>
      </c>
      <c r="B3986" s="32" t="s">
        <v>98</v>
      </c>
      <c r="C3986" s="32" t="s">
        <v>86</v>
      </c>
      <c r="D3986" s="32" t="s">
        <v>292</v>
      </c>
      <c r="E3986" t="s">
        <v>341</v>
      </c>
      <c r="G3986" s="32" t="s">
        <v>295</v>
      </c>
      <c r="H3986" t="s">
        <v>341</v>
      </c>
      <c r="I3986" s="20">
        <v>28944</v>
      </c>
    </row>
    <row r="3987" spans="1:9" x14ac:dyDescent="0.2">
      <c r="A3987">
        <v>2003</v>
      </c>
      <c r="B3987" s="32" t="s">
        <v>98</v>
      </c>
      <c r="C3987" s="33" t="s">
        <v>87</v>
      </c>
      <c r="D3987" s="32" t="s">
        <v>292</v>
      </c>
      <c r="E3987" t="s">
        <v>341</v>
      </c>
      <c r="G3987" s="32" t="s">
        <v>295</v>
      </c>
      <c r="H3987" t="s">
        <v>341</v>
      </c>
      <c r="I3987" s="20">
        <v>3355</v>
      </c>
    </row>
    <row r="3988" spans="1:9" x14ac:dyDescent="0.2">
      <c r="A3988">
        <v>2003</v>
      </c>
      <c r="B3988" s="32" t="s">
        <v>98</v>
      </c>
      <c r="C3988" s="33" t="s">
        <v>339</v>
      </c>
      <c r="D3988" s="32" t="s">
        <v>292</v>
      </c>
      <c r="E3988" t="s">
        <v>341</v>
      </c>
      <c r="G3988" s="32" t="s">
        <v>295</v>
      </c>
      <c r="H3988" t="s">
        <v>341</v>
      </c>
      <c r="I3988" s="20">
        <v>173</v>
      </c>
    </row>
    <row r="3989" spans="1:9" x14ac:dyDescent="0.2">
      <c r="A3989">
        <v>2003</v>
      </c>
      <c r="B3989" s="32" t="s">
        <v>98</v>
      </c>
      <c r="C3989" s="33" t="s">
        <v>340</v>
      </c>
      <c r="D3989" s="32" t="s">
        <v>292</v>
      </c>
      <c r="E3989" t="s">
        <v>341</v>
      </c>
      <c r="G3989" s="32" t="s">
        <v>295</v>
      </c>
      <c r="H3989" t="s">
        <v>341</v>
      </c>
      <c r="I3989" s="20">
        <v>25416</v>
      </c>
    </row>
    <row r="3990" spans="1:9" x14ac:dyDescent="0.2">
      <c r="A3990">
        <v>2003</v>
      </c>
      <c r="B3990" s="32" t="s">
        <v>98</v>
      </c>
      <c r="C3990" s="32" t="s">
        <v>88</v>
      </c>
      <c r="D3990" s="32" t="s">
        <v>292</v>
      </c>
      <c r="E3990" t="s">
        <v>341</v>
      </c>
      <c r="F3990" s="20">
        <v>12119</v>
      </c>
      <c r="G3990" s="32" t="s">
        <v>295</v>
      </c>
      <c r="H3990" t="s">
        <v>341</v>
      </c>
    </row>
    <row r="3991" spans="1:9" ht="15" x14ac:dyDescent="0.25">
      <c r="A3991">
        <v>2003</v>
      </c>
      <c r="B3991" s="32" t="s">
        <v>98</v>
      </c>
      <c r="C3991" s="34" t="s">
        <v>89</v>
      </c>
      <c r="D3991" s="32" t="s">
        <v>292</v>
      </c>
      <c r="E3991" t="s">
        <v>341</v>
      </c>
      <c r="F3991" s="20">
        <v>16825</v>
      </c>
      <c r="G3991" s="32" t="s">
        <v>295</v>
      </c>
      <c r="H3991" t="s">
        <v>341</v>
      </c>
    </row>
    <row r="3992" spans="1:9" x14ac:dyDescent="0.2">
      <c r="A3992">
        <v>2003</v>
      </c>
      <c r="B3992" s="32" t="s">
        <v>98</v>
      </c>
      <c r="C3992" s="32" t="s">
        <v>91</v>
      </c>
      <c r="D3992" s="32" t="s">
        <v>292</v>
      </c>
      <c r="E3992" t="s">
        <v>341</v>
      </c>
      <c r="F3992" s="20">
        <v>3315</v>
      </c>
      <c r="G3992" s="32" t="s">
        <v>295</v>
      </c>
      <c r="H3992" t="s">
        <v>341</v>
      </c>
    </row>
    <row r="3993" spans="1:9" ht="15" x14ac:dyDescent="0.25">
      <c r="A3993">
        <v>2003</v>
      </c>
      <c r="B3993" s="32" t="s">
        <v>98</v>
      </c>
      <c r="C3993" s="34" t="s">
        <v>92</v>
      </c>
      <c r="D3993" s="32" t="s">
        <v>292</v>
      </c>
      <c r="E3993" t="s">
        <v>341</v>
      </c>
      <c r="F3993" s="20">
        <v>13510</v>
      </c>
      <c r="G3993" s="32" t="s">
        <v>295</v>
      </c>
      <c r="H3993" t="s">
        <v>341</v>
      </c>
    </row>
    <row r="3994" spans="1:9" x14ac:dyDescent="0.2">
      <c r="A3994">
        <v>2003</v>
      </c>
      <c r="B3994" s="32" t="s">
        <v>98</v>
      </c>
      <c r="C3994" s="32" t="s">
        <v>86</v>
      </c>
      <c r="D3994" s="32" t="s">
        <v>292</v>
      </c>
      <c r="E3994" t="s">
        <v>97</v>
      </c>
      <c r="G3994" s="32" t="s">
        <v>295</v>
      </c>
      <c r="H3994" t="s">
        <v>97</v>
      </c>
      <c r="I3994" s="20">
        <v>3417</v>
      </c>
    </row>
    <row r="3995" spans="1:9" x14ac:dyDescent="0.2">
      <c r="A3995">
        <v>2003</v>
      </c>
      <c r="B3995" s="32" t="s">
        <v>98</v>
      </c>
      <c r="C3995" s="33" t="s">
        <v>87</v>
      </c>
      <c r="D3995" s="32" t="s">
        <v>292</v>
      </c>
      <c r="E3995" t="s">
        <v>97</v>
      </c>
      <c r="G3995" s="32" t="s">
        <v>295</v>
      </c>
      <c r="H3995" t="s">
        <v>97</v>
      </c>
      <c r="I3995" s="20">
        <v>82</v>
      </c>
    </row>
    <row r="3996" spans="1:9" x14ac:dyDescent="0.2">
      <c r="A3996">
        <v>2003</v>
      </c>
      <c r="B3996" s="32" t="s">
        <v>98</v>
      </c>
      <c r="C3996" s="33" t="s">
        <v>339</v>
      </c>
      <c r="D3996" s="32" t="s">
        <v>292</v>
      </c>
      <c r="E3996" t="s">
        <v>97</v>
      </c>
      <c r="G3996" s="32" t="s">
        <v>295</v>
      </c>
      <c r="H3996" t="s">
        <v>97</v>
      </c>
      <c r="I3996" s="20">
        <v>0</v>
      </c>
    </row>
    <row r="3997" spans="1:9" x14ac:dyDescent="0.2">
      <c r="A3997">
        <v>2003</v>
      </c>
      <c r="B3997" s="32" t="s">
        <v>98</v>
      </c>
      <c r="C3997" s="33" t="s">
        <v>340</v>
      </c>
      <c r="D3997" s="32" t="s">
        <v>292</v>
      </c>
      <c r="E3997" t="s">
        <v>97</v>
      </c>
      <c r="G3997" s="32" t="s">
        <v>295</v>
      </c>
      <c r="H3997" t="s">
        <v>97</v>
      </c>
      <c r="I3997" s="20">
        <v>3335</v>
      </c>
    </row>
    <row r="3998" spans="1:9" x14ac:dyDescent="0.2">
      <c r="A3998">
        <v>2003</v>
      </c>
      <c r="B3998" s="32" t="s">
        <v>98</v>
      </c>
      <c r="C3998" s="32" t="s">
        <v>88</v>
      </c>
      <c r="D3998" s="32" t="s">
        <v>292</v>
      </c>
      <c r="E3998" t="s">
        <v>97</v>
      </c>
      <c r="F3998" s="20">
        <v>0</v>
      </c>
      <c r="G3998" s="32" t="s">
        <v>295</v>
      </c>
      <c r="H3998" t="s">
        <v>97</v>
      </c>
    </row>
    <row r="3999" spans="1:9" ht="15" x14ac:dyDescent="0.25">
      <c r="A3999">
        <v>2003</v>
      </c>
      <c r="B3999" s="32" t="s">
        <v>98</v>
      </c>
      <c r="C3999" s="34" t="s">
        <v>89</v>
      </c>
      <c r="D3999" s="32" t="s">
        <v>292</v>
      </c>
      <c r="E3999" t="s">
        <v>97</v>
      </c>
      <c r="F3999" s="20">
        <v>0</v>
      </c>
      <c r="G3999" s="32" t="s">
        <v>295</v>
      </c>
      <c r="H3999" t="s">
        <v>97</v>
      </c>
    </row>
    <row r="4000" spans="1:9" x14ac:dyDescent="0.2">
      <c r="A4000">
        <v>2003</v>
      </c>
      <c r="B4000" s="32" t="s">
        <v>98</v>
      </c>
      <c r="C4000" s="32" t="s">
        <v>91</v>
      </c>
      <c r="D4000" s="32" t="s">
        <v>292</v>
      </c>
      <c r="E4000" t="s">
        <v>97</v>
      </c>
      <c r="F4000" s="20">
        <v>0</v>
      </c>
      <c r="G4000" s="32" t="s">
        <v>295</v>
      </c>
      <c r="H4000" t="s">
        <v>97</v>
      </c>
    </row>
    <row r="4001" spans="1:9" ht="15" x14ac:dyDescent="0.25">
      <c r="A4001">
        <v>2003</v>
      </c>
      <c r="B4001" s="32" t="s">
        <v>98</v>
      </c>
      <c r="C4001" s="34" t="s">
        <v>92</v>
      </c>
      <c r="D4001" s="32" t="s">
        <v>292</v>
      </c>
      <c r="E4001" t="s">
        <v>97</v>
      </c>
      <c r="F4001" s="20">
        <v>0</v>
      </c>
      <c r="G4001" s="32" t="s">
        <v>295</v>
      </c>
      <c r="H4001" t="s">
        <v>97</v>
      </c>
    </row>
    <row r="4002" spans="1:9" ht="15" x14ac:dyDescent="0.25">
      <c r="A4002">
        <v>2003</v>
      </c>
      <c r="B4002" s="32" t="s">
        <v>99</v>
      </c>
      <c r="C4002" s="34" t="s">
        <v>90</v>
      </c>
      <c r="D4002" s="32" t="s">
        <v>292</v>
      </c>
      <c r="E4002" t="s">
        <v>94</v>
      </c>
      <c r="G4002" s="32" t="s">
        <v>295</v>
      </c>
      <c r="H4002" t="s">
        <v>94</v>
      </c>
      <c r="I4002" s="20">
        <v>95217</v>
      </c>
    </row>
    <row r="4003" spans="1:9" ht="15" x14ac:dyDescent="0.25">
      <c r="A4003">
        <v>2003</v>
      </c>
      <c r="B4003" s="32" t="s">
        <v>99</v>
      </c>
      <c r="C4003" s="34" t="s">
        <v>93</v>
      </c>
      <c r="D4003" s="32" t="s">
        <v>292</v>
      </c>
      <c r="E4003" t="s">
        <v>94</v>
      </c>
      <c r="G4003" s="32" t="s">
        <v>295</v>
      </c>
      <c r="H4003" t="s">
        <v>94</v>
      </c>
      <c r="I4003" s="20">
        <v>78880</v>
      </c>
    </row>
    <row r="4004" spans="1:9" ht="15" x14ac:dyDescent="0.25">
      <c r="A4004">
        <v>2003</v>
      </c>
      <c r="B4004" s="32" t="s">
        <v>99</v>
      </c>
      <c r="C4004" s="34" t="s">
        <v>208</v>
      </c>
      <c r="D4004" s="32" t="s">
        <v>292</v>
      </c>
      <c r="E4004" t="s">
        <v>94</v>
      </c>
      <c r="F4004" s="20">
        <v>78768</v>
      </c>
      <c r="G4004" s="32" t="s">
        <v>295</v>
      </c>
      <c r="H4004" t="s">
        <v>94</v>
      </c>
    </row>
    <row r="4005" spans="1:9" x14ac:dyDescent="0.2">
      <c r="A4005">
        <v>2003</v>
      </c>
      <c r="B4005" s="32" t="s">
        <v>99</v>
      </c>
      <c r="C4005" s="32" t="s">
        <v>209</v>
      </c>
      <c r="D4005" s="32" t="s">
        <v>292</v>
      </c>
      <c r="E4005" t="s">
        <v>94</v>
      </c>
      <c r="F4005" s="20">
        <v>60823</v>
      </c>
      <c r="G4005" s="32" t="s">
        <v>295</v>
      </c>
      <c r="H4005" t="s">
        <v>94</v>
      </c>
    </row>
    <row r="4006" spans="1:9" x14ac:dyDescent="0.2">
      <c r="A4006">
        <v>2003</v>
      </c>
      <c r="B4006" s="32" t="s">
        <v>99</v>
      </c>
      <c r="C4006" s="32" t="s">
        <v>210</v>
      </c>
      <c r="D4006" s="32" t="s">
        <v>292</v>
      </c>
      <c r="E4006" t="s">
        <v>94</v>
      </c>
      <c r="F4006" s="20">
        <v>17945</v>
      </c>
      <c r="G4006" s="32" t="s">
        <v>295</v>
      </c>
      <c r="H4006" t="s">
        <v>94</v>
      </c>
    </row>
    <row r="4007" spans="1:9" x14ac:dyDescent="0.2">
      <c r="A4007">
        <v>2003</v>
      </c>
      <c r="B4007" s="32" t="s">
        <v>99</v>
      </c>
      <c r="C4007" s="33" t="s">
        <v>211</v>
      </c>
      <c r="D4007" s="32" t="s">
        <v>292</v>
      </c>
      <c r="E4007" t="s">
        <v>94</v>
      </c>
      <c r="F4007" s="20">
        <v>11821</v>
      </c>
      <c r="G4007" s="32" t="s">
        <v>295</v>
      </c>
      <c r="H4007" t="s">
        <v>94</v>
      </c>
    </row>
    <row r="4008" spans="1:9" x14ac:dyDescent="0.2">
      <c r="A4008">
        <v>2003</v>
      </c>
      <c r="B4008" s="32" t="s">
        <v>99</v>
      </c>
      <c r="C4008" s="33" t="s">
        <v>212</v>
      </c>
      <c r="D4008" s="32" t="s">
        <v>292</v>
      </c>
      <c r="E4008" t="s">
        <v>94</v>
      </c>
      <c r="F4008" s="20">
        <v>6124</v>
      </c>
      <c r="G4008" s="32" t="s">
        <v>295</v>
      </c>
      <c r="H4008" t="s">
        <v>94</v>
      </c>
    </row>
    <row r="4009" spans="1:9" x14ac:dyDescent="0.2">
      <c r="A4009">
        <v>2003</v>
      </c>
      <c r="B4009" s="32" t="s">
        <v>99</v>
      </c>
      <c r="C4009" s="32" t="s">
        <v>213</v>
      </c>
      <c r="D4009" s="32" t="s">
        <v>292</v>
      </c>
      <c r="E4009" t="s">
        <v>94</v>
      </c>
      <c r="F4009" s="20">
        <v>112</v>
      </c>
      <c r="G4009" s="32" t="s">
        <v>295</v>
      </c>
      <c r="H4009" t="s">
        <v>94</v>
      </c>
    </row>
    <row r="4010" spans="1:9" x14ac:dyDescent="0.2">
      <c r="A4010">
        <v>2003</v>
      </c>
      <c r="B4010" s="32" t="s">
        <v>99</v>
      </c>
      <c r="C4010" s="32" t="s">
        <v>214</v>
      </c>
      <c r="D4010" s="32" t="s">
        <v>292</v>
      </c>
      <c r="E4010" t="s">
        <v>94</v>
      </c>
      <c r="F4010" s="20">
        <v>0</v>
      </c>
      <c r="G4010" s="32" t="s">
        <v>295</v>
      </c>
      <c r="H4010" t="s">
        <v>94</v>
      </c>
    </row>
    <row r="4011" spans="1:9" x14ac:dyDescent="0.2">
      <c r="A4011">
        <v>2003</v>
      </c>
      <c r="B4011" s="32" t="s">
        <v>99</v>
      </c>
      <c r="C4011" s="32" t="s">
        <v>215</v>
      </c>
      <c r="D4011" s="32" t="s">
        <v>292</v>
      </c>
      <c r="E4011" t="s">
        <v>94</v>
      </c>
      <c r="F4011" s="20">
        <v>16337</v>
      </c>
      <c r="G4011" s="32" t="s">
        <v>295</v>
      </c>
      <c r="H4011" t="s">
        <v>94</v>
      </c>
    </row>
    <row r="4012" spans="1:9" x14ac:dyDescent="0.2">
      <c r="A4012">
        <v>2003</v>
      </c>
      <c r="B4012" s="32" t="s">
        <v>99</v>
      </c>
      <c r="C4012" s="32" t="s">
        <v>216</v>
      </c>
      <c r="D4012" s="32" t="s">
        <v>292</v>
      </c>
      <c r="E4012" t="s">
        <v>94</v>
      </c>
      <c r="F4012" s="20">
        <v>0</v>
      </c>
      <c r="G4012" s="32" t="s">
        <v>295</v>
      </c>
      <c r="H4012" t="s">
        <v>94</v>
      </c>
    </row>
    <row r="4013" spans="1:9" ht="15" x14ac:dyDescent="0.25">
      <c r="A4013">
        <v>2003</v>
      </c>
      <c r="B4013" s="32" t="s">
        <v>99</v>
      </c>
      <c r="C4013" s="34" t="s">
        <v>90</v>
      </c>
      <c r="D4013" s="32" t="s">
        <v>292</v>
      </c>
      <c r="E4013" t="s">
        <v>95</v>
      </c>
      <c r="G4013" s="32" t="s">
        <v>295</v>
      </c>
      <c r="H4013" t="s">
        <v>95</v>
      </c>
      <c r="I4013" s="20">
        <v>23630</v>
      </c>
    </row>
    <row r="4014" spans="1:9" ht="15" x14ac:dyDescent="0.25">
      <c r="A4014">
        <v>2003</v>
      </c>
      <c r="B4014" s="32" t="s">
        <v>99</v>
      </c>
      <c r="C4014" s="34" t="s">
        <v>93</v>
      </c>
      <c r="D4014" s="32" t="s">
        <v>292</v>
      </c>
      <c r="E4014" t="s">
        <v>95</v>
      </c>
      <c r="G4014" s="32" t="s">
        <v>295</v>
      </c>
      <c r="H4014" t="s">
        <v>95</v>
      </c>
      <c r="I4014" s="20">
        <v>16773</v>
      </c>
    </row>
    <row r="4015" spans="1:9" ht="15" x14ac:dyDescent="0.25">
      <c r="A4015">
        <v>2003</v>
      </c>
      <c r="B4015" s="32" t="s">
        <v>99</v>
      </c>
      <c r="C4015" s="34" t="s">
        <v>208</v>
      </c>
      <c r="D4015" s="32" t="s">
        <v>292</v>
      </c>
      <c r="E4015" t="s">
        <v>95</v>
      </c>
      <c r="F4015" s="20">
        <v>16744</v>
      </c>
      <c r="G4015" s="32" t="s">
        <v>295</v>
      </c>
      <c r="H4015" t="s">
        <v>95</v>
      </c>
    </row>
    <row r="4016" spans="1:9" x14ac:dyDescent="0.2">
      <c r="A4016">
        <v>2003</v>
      </c>
      <c r="B4016" s="32" t="s">
        <v>99</v>
      </c>
      <c r="C4016" s="32" t="s">
        <v>209</v>
      </c>
      <c r="D4016" s="32" t="s">
        <v>292</v>
      </c>
      <c r="E4016" t="s">
        <v>95</v>
      </c>
      <c r="F4016" s="20">
        <v>12624</v>
      </c>
      <c r="G4016" s="32" t="s">
        <v>295</v>
      </c>
      <c r="H4016" t="s">
        <v>95</v>
      </c>
    </row>
    <row r="4017" spans="1:9" x14ac:dyDescent="0.2">
      <c r="A4017">
        <v>2003</v>
      </c>
      <c r="B4017" s="32" t="s">
        <v>99</v>
      </c>
      <c r="C4017" s="32" t="s">
        <v>210</v>
      </c>
      <c r="D4017" s="32" t="s">
        <v>292</v>
      </c>
      <c r="E4017" t="s">
        <v>95</v>
      </c>
      <c r="F4017" s="20">
        <v>4120</v>
      </c>
      <c r="G4017" s="32" t="s">
        <v>295</v>
      </c>
      <c r="H4017" t="s">
        <v>95</v>
      </c>
    </row>
    <row r="4018" spans="1:9" x14ac:dyDescent="0.2">
      <c r="A4018">
        <v>2003</v>
      </c>
      <c r="B4018" s="32" t="s">
        <v>99</v>
      </c>
      <c r="C4018" s="33" t="s">
        <v>211</v>
      </c>
      <c r="D4018" s="32" t="s">
        <v>292</v>
      </c>
      <c r="E4018" t="s">
        <v>95</v>
      </c>
      <c r="F4018" s="20">
        <v>1552</v>
      </c>
      <c r="G4018" s="32" t="s">
        <v>295</v>
      </c>
      <c r="H4018" t="s">
        <v>95</v>
      </c>
    </row>
    <row r="4019" spans="1:9" x14ac:dyDescent="0.2">
      <c r="A4019">
        <v>2003</v>
      </c>
      <c r="B4019" s="32" t="s">
        <v>99</v>
      </c>
      <c r="C4019" s="33" t="s">
        <v>212</v>
      </c>
      <c r="D4019" s="32" t="s">
        <v>292</v>
      </c>
      <c r="E4019" t="s">
        <v>95</v>
      </c>
      <c r="F4019" s="20">
        <v>2568</v>
      </c>
      <c r="G4019" s="32" t="s">
        <v>295</v>
      </c>
      <c r="H4019" t="s">
        <v>95</v>
      </c>
    </row>
    <row r="4020" spans="1:9" x14ac:dyDescent="0.2">
      <c r="A4020">
        <v>2003</v>
      </c>
      <c r="B4020" s="32" t="s">
        <v>99</v>
      </c>
      <c r="C4020" s="32" t="s">
        <v>213</v>
      </c>
      <c r="D4020" s="32" t="s">
        <v>292</v>
      </c>
      <c r="E4020" t="s">
        <v>95</v>
      </c>
      <c r="F4020" s="20">
        <v>29</v>
      </c>
      <c r="G4020" s="32" t="s">
        <v>295</v>
      </c>
      <c r="H4020" t="s">
        <v>95</v>
      </c>
    </row>
    <row r="4021" spans="1:9" x14ac:dyDescent="0.2">
      <c r="A4021">
        <v>2003</v>
      </c>
      <c r="B4021" s="32" t="s">
        <v>99</v>
      </c>
      <c r="C4021" s="32" t="s">
        <v>214</v>
      </c>
      <c r="D4021" s="32" t="s">
        <v>292</v>
      </c>
      <c r="E4021" t="s">
        <v>95</v>
      </c>
      <c r="F4021" s="20">
        <v>0</v>
      </c>
      <c r="G4021" s="32" t="s">
        <v>295</v>
      </c>
      <c r="H4021" t="s">
        <v>95</v>
      </c>
    </row>
    <row r="4022" spans="1:9" x14ac:dyDescent="0.2">
      <c r="A4022">
        <v>2003</v>
      </c>
      <c r="B4022" s="32" t="s">
        <v>99</v>
      </c>
      <c r="C4022" s="32" t="s">
        <v>215</v>
      </c>
      <c r="D4022" s="32" t="s">
        <v>292</v>
      </c>
      <c r="E4022" t="s">
        <v>95</v>
      </c>
      <c r="F4022" s="20">
        <v>6857</v>
      </c>
      <c r="G4022" s="32" t="s">
        <v>295</v>
      </c>
      <c r="H4022" t="s">
        <v>95</v>
      </c>
    </row>
    <row r="4023" spans="1:9" x14ac:dyDescent="0.2">
      <c r="A4023">
        <v>2003</v>
      </c>
      <c r="B4023" s="32" t="s">
        <v>99</v>
      </c>
      <c r="C4023" s="32" t="s">
        <v>216</v>
      </c>
      <c r="D4023" s="32" t="s">
        <v>292</v>
      </c>
      <c r="E4023" t="s">
        <v>95</v>
      </c>
      <c r="F4023" s="20">
        <v>0</v>
      </c>
      <c r="G4023" s="32" t="s">
        <v>295</v>
      </c>
      <c r="H4023" t="s">
        <v>95</v>
      </c>
    </row>
    <row r="4024" spans="1:9" ht="15" x14ac:dyDescent="0.25">
      <c r="A4024">
        <v>2003</v>
      </c>
      <c r="B4024" s="32" t="s">
        <v>99</v>
      </c>
      <c r="C4024" s="34" t="s">
        <v>90</v>
      </c>
      <c r="D4024" s="32" t="s">
        <v>292</v>
      </c>
      <c r="E4024" t="s">
        <v>96</v>
      </c>
      <c r="G4024" s="32" t="s">
        <v>295</v>
      </c>
      <c r="H4024" t="s">
        <v>96</v>
      </c>
      <c r="I4024" s="20">
        <v>52462</v>
      </c>
    </row>
    <row r="4025" spans="1:9" ht="15" x14ac:dyDescent="0.25">
      <c r="A4025">
        <v>2003</v>
      </c>
      <c r="B4025" s="32" t="s">
        <v>99</v>
      </c>
      <c r="C4025" s="34" t="s">
        <v>93</v>
      </c>
      <c r="D4025" s="32" t="s">
        <v>292</v>
      </c>
      <c r="E4025" t="s">
        <v>96</v>
      </c>
      <c r="G4025" s="32" t="s">
        <v>295</v>
      </c>
      <c r="H4025" t="s">
        <v>96</v>
      </c>
      <c r="I4025" s="20">
        <v>46632</v>
      </c>
    </row>
    <row r="4026" spans="1:9" ht="15" x14ac:dyDescent="0.25">
      <c r="A4026">
        <v>2003</v>
      </c>
      <c r="B4026" s="32" t="s">
        <v>99</v>
      </c>
      <c r="C4026" s="34" t="s">
        <v>208</v>
      </c>
      <c r="D4026" s="32" t="s">
        <v>292</v>
      </c>
      <c r="E4026" t="s">
        <v>96</v>
      </c>
      <c r="F4026" s="20">
        <v>46559</v>
      </c>
      <c r="G4026" s="32" t="s">
        <v>295</v>
      </c>
      <c r="H4026" t="s">
        <v>96</v>
      </c>
    </row>
    <row r="4027" spans="1:9" x14ac:dyDescent="0.2">
      <c r="A4027">
        <v>2003</v>
      </c>
      <c r="B4027" s="32" t="s">
        <v>99</v>
      </c>
      <c r="C4027" s="32" t="s">
        <v>209</v>
      </c>
      <c r="D4027" s="32" t="s">
        <v>292</v>
      </c>
      <c r="E4027" t="s">
        <v>96</v>
      </c>
      <c r="F4027" s="20">
        <v>36455</v>
      </c>
      <c r="G4027" s="32" t="s">
        <v>295</v>
      </c>
      <c r="H4027" t="s">
        <v>96</v>
      </c>
    </row>
    <row r="4028" spans="1:9" x14ac:dyDescent="0.2">
      <c r="A4028">
        <v>2003</v>
      </c>
      <c r="B4028" s="32" t="s">
        <v>99</v>
      </c>
      <c r="C4028" s="32" t="s">
        <v>210</v>
      </c>
      <c r="D4028" s="32" t="s">
        <v>292</v>
      </c>
      <c r="E4028" t="s">
        <v>96</v>
      </c>
      <c r="F4028" s="20">
        <v>10104</v>
      </c>
      <c r="G4028" s="32" t="s">
        <v>295</v>
      </c>
      <c r="H4028" t="s">
        <v>96</v>
      </c>
    </row>
    <row r="4029" spans="1:9" x14ac:dyDescent="0.2">
      <c r="A4029">
        <v>2003</v>
      </c>
      <c r="B4029" s="32" t="s">
        <v>99</v>
      </c>
      <c r="C4029" s="33" t="s">
        <v>211</v>
      </c>
      <c r="D4029" s="32" t="s">
        <v>292</v>
      </c>
      <c r="E4029" t="s">
        <v>96</v>
      </c>
      <c r="F4029" s="20">
        <v>6845</v>
      </c>
      <c r="G4029" s="32" t="s">
        <v>295</v>
      </c>
      <c r="H4029" t="s">
        <v>96</v>
      </c>
    </row>
    <row r="4030" spans="1:9" x14ac:dyDescent="0.2">
      <c r="A4030">
        <v>2003</v>
      </c>
      <c r="B4030" s="32" t="s">
        <v>99</v>
      </c>
      <c r="C4030" s="33" t="s">
        <v>212</v>
      </c>
      <c r="D4030" s="32" t="s">
        <v>292</v>
      </c>
      <c r="E4030" t="s">
        <v>96</v>
      </c>
      <c r="F4030" s="20">
        <v>3259</v>
      </c>
      <c r="G4030" s="32" t="s">
        <v>295</v>
      </c>
      <c r="H4030" t="s">
        <v>96</v>
      </c>
    </row>
    <row r="4031" spans="1:9" x14ac:dyDescent="0.2">
      <c r="A4031">
        <v>2003</v>
      </c>
      <c r="B4031" s="32" t="s">
        <v>99</v>
      </c>
      <c r="C4031" s="32" t="s">
        <v>213</v>
      </c>
      <c r="D4031" s="32" t="s">
        <v>292</v>
      </c>
      <c r="E4031" t="s">
        <v>96</v>
      </c>
      <c r="F4031" s="20">
        <v>73</v>
      </c>
      <c r="G4031" s="32" t="s">
        <v>295</v>
      </c>
      <c r="H4031" t="s">
        <v>96</v>
      </c>
    </row>
    <row r="4032" spans="1:9" x14ac:dyDescent="0.2">
      <c r="A4032">
        <v>2003</v>
      </c>
      <c r="B4032" s="32" t="s">
        <v>99</v>
      </c>
      <c r="C4032" s="32" t="s">
        <v>214</v>
      </c>
      <c r="D4032" s="32" t="s">
        <v>292</v>
      </c>
      <c r="E4032" t="s">
        <v>96</v>
      </c>
      <c r="F4032" s="20">
        <v>0</v>
      </c>
      <c r="G4032" s="32" t="s">
        <v>295</v>
      </c>
      <c r="H4032" t="s">
        <v>96</v>
      </c>
    </row>
    <row r="4033" spans="1:9" x14ac:dyDescent="0.2">
      <c r="A4033">
        <v>2003</v>
      </c>
      <c r="B4033" s="32" t="s">
        <v>99</v>
      </c>
      <c r="C4033" s="32" t="s">
        <v>215</v>
      </c>
      <c r="D4033" s="32" t="s">
        <v>292</v>
      </c>
      <c r="E4033" t="s">
        <v>96</v>
      </c>
      <c r="F4033" s="20">
        <v>5830</v>
      </c>
      <c r="G4033" s="32" t="s">
        <v>295</v>
      </c>
      <c r="H4033" t="s">
        <v>96</v>
      </c>
    </row>
    <row r="4034" spans="1:9" x14ac:dyDescent="0.2">
      <c r="A4034">
        <v>2003</v>
      </c>
      <c r="B4034" s="32" t="s">
        <v>99</v>
      </c>
      <c r="C4034" s="32" t="s">
        <v>216</v>
      </c>
      <c r="D4034" s="32" t="s">
        <v>292</v>
      </c>
      <c r="E4034" t="s">
        <v>96</v>
      </c>
      <c r="F4034" s="20">
        <v>0</v>
      </c>
      <c r="G4034" s="32" t="s">
        <v>295</v>
      </c>
      <c r="H4034" t="s">
        <v>96</v>
      </c>
    </row>
    <row r="4035" spans="1:9" ht="15" x14ac:dyDescent="0.25">
      <c r="A4035">
        <v>2003</v>
      </c>
      <c r="B4035" s="32" t="s">
        <v>99</v>
      </c>
      <c r="C4035" s="34" t="s">
        <v>90</v>
      </c>
      <c r="D4035" s="32" t="s">
        <v>292</v>
      </c>
      <c r="E4035" t="s">
        <v>341</v>
      </c>
      <c r="G4035" s="32" t="s">
        <v>295</v>
      </c>
      <c r="H4035" t="s">
        <v>96</v>
      </c>
      <c r="I4035" s="20">
        <v>16825</v>
      </c>
    </row>
    <row r="4036" spans="1:9" ht="15" x14ac:dyDescent="0.25">
      <c r="A4036">
        <v>2003</v>
      </c>
      <c r="B4036" s="32" t="s">
        <v>99</v>
      </c>
      <c r="C4036" s="34" t="s">
        <v>93</v>
      </c>
      <c r="D4036" s="32" t="s">
        <v>292</v>
      </c>
      <c r="E4036" t="s">
        <v>341</v>
      </c>
      <c r="G4036" s="32" t="s">
        <v>295</v>
      </c>
      <c r="H4036" t="s">
        <v>96</v>
      </c>
      <c r="I4036" s="20">
        <v>13510</v>
      </c>
    </row>
    <row r="4037" spans="1:9" ht="15" x14ac:dyDescent="0.25">
      <c r="A4037">
        <v>2003</v>
      </c>
      <c r="B4037" s="32" t="s">
        <v>99</v>
      </c>
      <c r="C4037" s="34" t="s">
        <v>208</v>
      </c>
      <c r="D4037" s="32" t="s">
        <v>292</v>
      </c>
      <c r="E4037" t="s">
        <v>341</v>
      </c>
      <c r="F4037" s="20">
        <v>13509</v>
      </c>
      <c r="G4037" s="32" t="s">
        <v>295</v>
      </c>
      <c r="H4037" t="s">
        <v>96</v>
      </c>
    </row>
    <row r="4038" spans="1:9" x14ac:dyDescent="0.2">
      <c r="A4038">
        <v>2003</v>
      </c>
      <c r="B4038" s="32" t="s">
        <v>99</v>
      </c>
      <c r="C4038" s="32" t="s">
        <v>209</v>
      </c>
      <c r="D4038" s="32" t="s">
        <v>292</v>
      </c>
      <c r="E4038" t="s">
        <v>341</v>
      </c>
      <c r="F4038" s="20">
        <v>10235</v>
      </c>
      <c r="G4038" s="32" t="s">
        <v>295</v>
      </c>
      <c r="H4038" t="s">
        <v>96</v>
      </c>
    </row>
    <row r="4039" spans="1:9" x14ac:dyDescent="0.2">
      <c r="A4039">
        <v>2003</v>
      </c>
      <c r="B4039" s="32" t="s">
        <v>99</v>
      </c>
      <c r="C4039" s="32" t="s">
        <v>210</v>
      </c>
      <c r="D4039" s="32" t="s">
        <v>292</v>
      </c>
      <c r="E4039" t="s">
        <v>341</v>
      </c>
      <c r="F4039" s="20">
        <v>3274</v>
      </c>
      <c r="G4039" s="32" t="s">
        <v>295</v>
      </c>
      <c r="H4039" t="s">
        <v>96</v>
      </c>
    </row>
    <row r="4040" spans="1:9" x14ac:dyDescent="0.2">
      <c r="A4040">
        <v>2003</v>
      </c>
      <c r="B4040" s="32" t="s">
        <v>99</v>
      </c>
      <c r="C4040" s="33" t="s">
        <v>211</v>
      </c>
      <c r="D4040" s="32" t="s">
        <v>292</v>
      </c>
      <c r="E4040" t="s">
        <v>341</v>
      </c>
      <c r="F4040" s="20">
        <v>3027</v>
      </c>
      <c r="G4040" s="32" t="s">
        <v>295</v>
      </c>
      <c r="H4040" t="s">
        <v>96</v>
      </c>
    </row>
    <row r="4041" spans="1:9" x14ac:dyDescent="0.2">
      <c r="A4041">
        <v>2003</v>
      </c>
      <c r="B4041" s="32" t="s">
        <v>99</v>
      </c>
      <c r="C4041" s="33" t="s">
        <v>212</v>
      </c>
      <c r="D4041" s="32" t="s">
        <v>292</v>
      </c>
      <c r="E4041" t="s">
        <v>341</v>
      </c>
      <c r="F4041" s="20">
        <v>247</v>
      </c>
      <c r="G4041" s="32" t="s">
        <v>295</v>
      </c>
      <c r="H4041" t="s">
        <v>96</v>
      </c>
    </row>
    <row r="4042" spans="1:9" x14ac:dyDescent="0.2">
      <c r="A4042">
        <v>2003</v>
      </c>
      <c r="B4042" s="32" t="s">
        <v>99</v>
      </c>
      <c r="C4042" s="32" t="s">
        <v>213</v>
      </c>
      <c r="D4042" s="32" t="s">
        <v>292</v>
      </c>
      <c r="E4042" t="s">
        <v>341</v>
      </c>
      <c r="F4042" s="20">
        <v>1</v>
      </c>
      <c r="G4042" s="32" t="s">
        <v>295</v>
      </c>
      <c r="H4042" t="s">
        <v>96</v>
      </c>
    </row>
    <row r="4043" spans="1:9" x14ac:dyDescent="0.2">
      <c r="A4043">
        <v>2003</v>
      </c>
      <c r="B4043" s="32" t="s">
        <v>99</v>
      </c>
      <c r="C4043" s="32" t="s">
        <v>214</v>
      </c>
      <c r="D4043" s="32" t="s">
        <v>292</v>
      </c>
      <c r="E4043" t="s">
        <v>341</v>
      </c>
      <c r="F4043" s="20">
        <v>0</v>
      </c>
      <c r="G4043" s="32" t="s">
        <v>295</v>
      </c>
      <c r="H4043" t="s">
        <v>96</v>
      </c>
    </row>
    <row r="4044" spans="1:9" x14ac:dyDescent="0.2">
      <c r="A4044">
        <v>2003</v>
      </c>
      <c r="B4044" s="32" t="s">
        <v>99</v>
      </c>
      <c r="C4044" s="32" t="s">
        <v>215</v>
      </c>
      <c r="D4044" s="32" t="s">
        <v>292</v>
      </c>
      <c r="E4044" t="s">
        <v>341</v>
      </c>
      <c r="F4044" s="20">
        <v>3315</v>
      </c>
      <c r="G4044" s="32" t="s">
        <v>295</v>
      </c>
      <c r="H4044" t="s">
        <v>96</v>
      </c>
    </row>
    <row r="4045" spans="1:9" x14ac:dyDescent="0.2">
      <c r="A4045">
        <v>2003</v>
      </c>
      <c r="B4045" s="32" t="s">
        <v>99</v>
      </c>
      <c r="C4045" s="32" t="s">
        <v>216</v>
      </c>
      <c r="D4045" s="32" t="s">
        <v>292</v>
      </c>
      <c r="E4045" t="s">
        <v>341</v>
      </c>
      <c r="F4045" s="20">
        <v>0</v>
      </c>
      <c r="G4045" s="32" t="s">
        <v>295</v>
      </c>
      <c r="H4045" t="s">
        <v>96</v>
      </c>
    </row>
    <row r="4046" spans="1:9" ht="15" x14ac:dyDescent="0.25">
      <c r="A4046">
        <v>2003</v>
      </c>
      <c r="B4046" s="32" t="s">
        <v>99</v>
      </c>
      <c r="C4046" s="34" t="s">
        <v>90</v>
      </c>
      <c r="D4046" s="32" t="s">
        <v>292</v>
      </c>
      <c r="E4046" t="s">
        <v>97</v>
      </c>
      <c r="G4046" s="32" t="s">
        <v>295</v>
      </c>
      <c r="H4046" t="s">
        <v>97</v>
      </c>
      <c r="I4046" s="20">
        <v>2300</v>
      </c>
    </row>
    <row r="4047" spans="1:9" ht="15" x14ac:dyDescent="0.25">
      <c r="A4047">
        <v>2003</v>
      </c>
      <c r="B4047" s="32" t="s">
        <v>99</v>
      </c>
      <c r="C4047" s="34" t="s">
        <v>93</v>
      </c>
      <c r="D4047" s="32" t="s">
        <v>292</v>
      </c>
      <c r="E4047" t="s">
        <v>97</v>
      </c>
      <c r="G4047" s="32" t="s">
        <v>295</v>
      </c>
      <c r="H4047" t="s">
        <v>97</v>
      </c>
      <c r="I4047" s="20">
        <v>1965</v>
      </c>
    </row>
    <row r="4048" spans="1:9" ht="15" x14ac:dyDescent="0.25">
      <c r="A4048">
        <v>2003</v>
      </c>
      <c r="B4048" s="32" t="s">
        <v>99</v>
      </c>
      <c r="C4048" s="34" t="s">
        <v>208</v>
      </c>
      <c r="D4048" s="32" t="s">
        <v>292</v>
      </c>
      <c r="E4048" t="s">
        <v>97</v>
      </c>
      <c r="F4048" s="20">
        <v>1956</v>
      </c>
      <c r="G4048" s="32" t="s">
        <v>295</v>
      </c>
      <c r="H4048" t="s">
        <v>97</v>
      </c>
    </row>
    <row r="4049" spans="1:9" x14ac:dyDescent="0.2">
      <c r="A4049">
        <v>2003</v>
      </c>
      <c r="B4049" s="32" t="s">
        <v>99</v>
      </c>
      <c r="C4049" s="32" t="s">
        <v>209</v>
      </c>
      <c r="D4049" s="32" t="s">
        <v>292</v>
      </c>
      <c r="E4049" t="s">
        <v>97</v>
      </c>
      <c r="F4049" s="20">
        <v>1503</v>
      </c>
      <c r="G4049" s="32" t="s">
        <v>295</v>
      </c>
      <c r="H4049" t="s">
        <v>97</v>
      </c>
    </row>
    <row r="4050" spans="1:9" x14ac:dyDescent="0.2">
      <c r="A4050">
        <v>2003</v>
      </c>
      <c r="B4050" s="32" t="s">
        <v>99</v>
      </c>
      <c r="C4050" s="32" t="s">
        <v>210</v>
      </c>
      <c r="D4050" s="32" t="s">
        <v>292</v>
      </c>
      <c r="E4050" t="s">
        <v>97</v>
      </c>
      <c r="F4050" s="20">
        <v>453</v>
      </c>
      <c r="G4050" s="32" t="s">
        <v>295</v>
      </c>
      <c r="H4050" t="s">
        <v>97</v>
      </c>
    </row>
    <row r="4051" spans="1:9" x14ac:dyDescent="0.2">
      <c r="A4051">
        <v>2003</v>
      </c>
      <c r="B4051" s="32" t="s">
        <v>99</v>
      </c>
      <c r="C4051" s="33" t="s">
        <v>211</v>
      </c>
      <c r="D4051" s="32" t="s">
        <v>292</v>
      </c>
      <c r="E4051" t="s">
        <v>97</v>
      </c>
      <c r="F4051" s="20">
        <v>397</v>
      </c>
      <c r="G4051" s="32" t="s">
        <v>295</v>
      </c>
      <c r="H4051" t="s">
        <v>97</v>
      </c>
    </row>
    <row r="4052" spans="1:9" x14ac:dyDescent="0.2">
      <c r="A4052">
        <v>2003</v>
      </c>
      <c r="B4052" s="32" t="s">
        <v>99</v>
      </c>
      <c r="C4052" s="33" t="s">
        <v>212</v>
      </c>
      <c r="D4052" s="32" t="s">
        <v>292</v>
      </c>
      <c r="E4052" t="s">
        <v>97</v>
      </c>
      <c r="F4052" s="20">
        <v>56</v>
      </c>
      <c r="G4052" s="32" t="s">
        <v>295</v>
      </c>
      <c r="H4052" t="s">
        <v>97</v>
      </c>
    </row>
    <row r="4053" spans="1:9" x14ac:dyDescent="0.2">
      <c r="A4053">
        <v>2003</v>
      </c>
      <c r="B4053" s="32" t="s">
        <v>99</v>
      </c>
      <c r="C4053" s="32" t="s">
        <v>213</v>
      </c>
      <c r="D4053" s="32" t="s">
        <v>292</v>
      </c>
      <c r="E4053" t="s">
        <v>97</v>
      </c>
      <c r="F4053" s="20">
        <v>9</v>
      </c>
      <c r="G4053" s="32" t="s">
        <v>295</v>
      </c>
      <c r="H4053" t="s">
        <v>97</v>
      </c>
    </row>
    <row r="4054" spans="1:9" x14ac:dyDescent="0.2">
      <c r="A4054">
        <v>2003</v>
      </c>
      <c r="B4054" s="32" t="s">
        <v>99</v>
      </c>
      <c r="C4054" s="32" t="s">
        <v>214</v>
      </c>
      <c r="D4054" s="32" t="s">
        <v>292</v>
      </c>
      <c r="E4054" t="s">
        <v>97</v>
      </c>
      <c r="F4054" s="20">
        <v>0</v>
      </c>
      <c r="G4054" s="32" t="s">
        <v>295</v>
      </c>
      <c r="H4054" t="s">
        <v>97</v>
      </c>
    </row>
    <row r="4055" spans="1:9" x14ac:dyDescent="0.2">
      <c r="A4055">
        <v>2003</v>
      </c>
      <c r="B4055" s="32" t="s">
        <v>99</v>
      </c>
      <c r="C4055" s="32" t="s">
        <v>215</v>
      </c>
      <c r="D4055" s="32" t="s">
        <v>292</v>
      </c>
      <c r="E4055" t="s">
        <v>97</v>
      </c>
      <c r="F4055" s="20">
        <v>335</v>
      </c>
      <c r="G4055" s="32" t="s">
        <v>295</v>
      </c>
      <c r="H4055" t="s">
        <v>97</v>
      </c>
    </row>
    <row r="4056" spans="1:9" x14ac:dyDescent="0.2">
      <c r="A4056">
        <v>2003</v>
      </c>
      <c r="B4056" s="32" t="s">
        <v>99</v>
      </c>
      <c r="C4056" s="32" t="s">
        <v>216</v>
      </c>
      <c r="D4056" s="32" t="s">
        <v>292</v>
      </c>
      <c r="E4056" t="s">
        <v>97</v>
      </c>
      <c r="F4056" s="20">
        <v>0</v>
      </c>
      <c r="G4056" s="32" t="s">
        <v>295</v>
      </c>
      <c r="H4056" t="s">
        <v>97</v>
      </c>
    </row>
    <row r="4057" spans="1:9" x14ac:dyDescent="0.2">
      <c r="A4057">
        <v>2003</v>
      </c>
      <c r="B4057" s="32" t="s">
        <v>133</v>
      </c>
      <c r="C4057" s="32" t="s">
        <v>298</v>
      </c>
      <c r="D4057" s="32" t="s">
        <v>292</v>
      </c>
      <c r="E4057" t="s">
        <v>94</v>
      </c>
      <c r="G4057" s="32" t="s">
        <v>295</v>
      </c>
      <c r="H4057" t="s">
        <v>94</v>
      </c>
      <c r="I4057" s="20">
        <v>16337</v>
      </c>
    </row>
    <row r="4058" spans="1:9" x14ac:dyDescent="0.2">
      <c r="A4058">
        <v>2003</v>
      </c>
      <c r="B4058" s="32" t="s">
        <v>133</v>
      </c>
      <c r="C4058" s="32" t="s">
        <v>217</v>
      </c>
      <c r="D4058" s="32" t="s">
        <v>292</v>
      </c>
      <c r="E4058" t="s">
        <v>94</v>
      </c>
      <c r="G4058" s="32" t="s">
        <v>295</v>
      </c>
      <c r="H4058" t="s">
        <v>94</v>
      </c>
      <c r="I4058" s="20">
        <v>0</v>
      </c>
    </row>
    <row r="4059" spans="1:9" x14ac:dyDescent="0.2">
      <c r="A4059">
        <v>2003</v>
      </c>
      <c r="B4059" s="32" t="s">
        <v>133</v>
      </c>
      <c r="C4059" s="35" t="s">
        <v>218</v>
      </c>
      <c r="D4059" s="32" t="s">
        <v>292</v>
      </c>
      <c r="E4059" t="s">
        <v>94</v>
      </c>
      <c r="G4059" s="32" t="s">
        <v>295</v>
      </c>
      <c r="H4059" t="s">
        <v>94</v>
      </c>
      <c r="I4059" s="20">
        <v>90051</v>
      </c>
    </row>
    <row r="4060" spans="1:9" x14ac:dyDescent="0.2">
      <c r="A4060">
        <v>2003</v>
      </c>
      <c r="B4060" s="32" t="s">
        <v>133</v>
      </c>
      <c r="C4060" s="17" t="s">
        <v>219</v>
      </c>
      <c r="D4060" s="32" t="s">
        <v>292</v>
      </c>
      <c r="E4060" t="s">
        <v>94</v>
      </c>
      <c r="G4060" s="32" t="s">
        <v>295</v>
      </c>
      <c r="H4060" t="s">
        <v>94</v>
      </c>
      <c r="I4060" s="20">
        <v>81653</v>
      </c>
    </row>
    <row r="4061" spans="1:9" x14ac:dyDescent="0.2">
      <c r="A4061">
        <v>2003</v>
      </c>
      <c r="B4061" s="32" t="s">
        <v>133</v>
      </c>
      <c r="C4061" s="22" t="s">
        <v>220</v>
      </c>
      <c r="D4061" s="32" t="s">
        <v>292</v>
      </c>
      <c r="E4061" t="s">
        <v>94</v>
      </c>
      <c r="G4061" s="32" t="s">
        <v>295</v>
      </c>
      <c r="H4061" t="s">
        <v>94</v>
      </c>
      <c r="I4061" s="20">
        <v>45645</v>
      </c>
    </row>
    <row r="4062" spans="1:9" x14ac:dyDescent="0.2">
      <c r="A4062">
        <v>2003</v>
      </c>
      <c r="B4062" s="32" t="s">
        <v>133</v>
      </c>
      <c r="C4062" s="22" t="s">
        <v>221</v>
      </c>
      <c r="D4062" s="32" t="s">
        <v>292</v>
      </c>
      <c r="E4062" t="s">
        <v>94</v>
      </c>
      <c r="G4062" s="32" t="s">
        <v>295</v>
      </c>
      <c r="H4062" t="s">
        <v>94</v>
      </c>
      <c r="I4062" s="20">
        <v>129</v>
      </c>
    </row>
    <row r="4063" spans="1:9" ht="22.5" x14ac:dyDescent="0.2">
      <c r="A4063">
        <v>2003</v>
      </c>
      <c r="B4063" s="32" t="s">
        <v>133</v>
      </c>
      <c r="C4063" s="22" t="s">
        <v>222</v>
      </c>
      <c r="D4063" s="32" t="s">
        <v>292</v>
      </c>
      <c r="E4063" t="s">
        <v>94</v>
      </c>
      <c r="G4063" s="32" t="s">
        <v>295</v>
      </c>
      <c r="H4063" t="s">
        <v>94</v>
      </c>
      <c r="I4063" s="20">
        <v>35879</v>
      </c>
    </row>
    <row r="4064" spans="1:9" x14ac:dyDescent="0.2">
      <c r="A4064">
        <v>2003</v>
      </c>
      <c r="B4064" s="32" t="s">
        <v>133</v>
      </c>
      <c r="C4064" s="36" t="s">
        <v>223</v>
      </c>
      <c r="D4064" s="32" t="s">
        <v>292</v>
      </c>
      <c r="E4064" t="s">
        <v>94</v>
      </c>
      <c r="G4064" s="32" t="s">
        <v>295</v>
      </c>
      <c r="H4064" t="s">
        <v>94</v>
      </c>
      <c r="I4064" s="20">
        <v>8398</v>
      </c>
    </row>
    <row r="4065" spans="1:9" x14ac:dyDescent="0.2">
      <c r="A4065">
        <v>2003</v>
      </c>
      <c r="B4065" s="32" t="s">
        <v>133</v>
      </c>
      <c r="C4065" s="35" t="s">
        <v>224</v>
      </c>
      <c r="D4065" s="32" t="s">
        <v>292</v>
      </c>
      <c r="E4065" t="s">
        <v>94</v>
      </c>
      <c r="G4065" s="32" t="s">
        <v>295</v>
      </c>
      <c r="H4065" t="s">
        <v>94</v>
      </c>
      <c r="I4065" s="20">
        <v>-8631</v>
      </c>
    </row>
    <row r="4066" spans="1:9" x14ac:dyDescent="0.2">
      <c r="A4066">
        <v>2003</v>
      </c>
      <c r="B4066" s="32" t="s">
        <v>133</v>
      </c>
      <c r="C4066" s="22" t="s">
        <v>225</v>
      </c>
      <c r="D4066" s="32" t="s">
        <v>292</v>
      </c>
      <c r="E4066" t="s">
        <v>94</v>
      </c>
      <c r="G4066" s="32" t="s">
        <v>295</v>
      </c>
      <c r="H4066" t="s">
        <v>94</v>
      </c>
      <c r="I4066" s="20">
        <v>-3544</v>
      </c>
    </row>
    <row r="4067" spans="1:9" x14ac:dyDescent="0.2">
      <c r="A4067">
        <v>2003</v>
      </c>
      <c r="B4067" s="32" t="s">
        <v>133</v>
      </c>
      <c r="C4067" s="37" t="s">
        <v>226</v>
      </c>
      <c r="D4067" s="32" t="s">
        <v>292</v>
      </c>
      <c r="E4067" t="s">
        <v>94</v>
      </c>
      <c r="G4067" s="32" t="s">
        <v>295</v>
      </c>
      <c r="H4067" t="s">
        <v>94</v>
      </c>
      <c r="I4067" s="20">
        <v>-5087</v>
      </c>
    </row>
    <row r="4068" spans="1:9" x14ac:dyDescent="0.2">
      <c r="A4068">
        <v>2003</v>
      </c>
      <c r="B4068" s="32" t="s">
        <v>133</v>
      </c>
      <c r="C4068" s="35" t="s">
        <v>227</v>
      </c>
      <c r="D4068" s="32" t="s">
        <v>292</v>
      </c>
      <c r="E4068" t="s">
        <v>94</v>
      </c>
      <c r="F4068" s="20">
        <v>18916</v>
      </c>
      <c r="G4068" s="32" t="s">
        <v>295</v>
      </c>
      <c r="H4068" t="s">
        <v>94</v>
      </c>
      <c r="I4068" s="20">
        <v>7159</v>
      </c>
    </row>
    <row r="4069" spans="1:9" x14ac:dyDescent="0.2">
      <c r="A4069">
        <v>2003</v>
      </c>
      <c r="B4069" s="32" t="s">
        <v>133</v>
      </c>
      <c r="C4069" s="22" t="s">
        <v>228</v>
      </c>
      <c r="D4069" s="32" t="s">
        <v>292</v>
      </c>
      <c r="E4069" t="s">
        <v>94</v>
      </c>
      <c r="F4069" s="20">
        <v>18901</v>
      </c>
      <c r="G4069" s="32" t="s">
        <v>295</v>
      </c>
      <c r="H4069" t="s">
        <v>94</v>
      </c>
      <c r="I4069" s="20">
        <v>2747</v>
      </c>
    </row>
    <row r="4070" spans="1:9" x14ac:dyDescent="0.2">
      <c r="A4070">
        <v>2003</v>
      </c>
      <c r="B4070" s="32" t="s">
        <v>133</v>
      </c>
      <c r="C4070" s="22" t="s">
        <v>229</v>
      </c>
      <c r="D4070" s="32" t="s">
        <v>292</v>
      </c>
      <c r="E4070" t="s">
        <v>94</v>
      </c>
      <c r="F4070" s="20">
        <v>0</v>
      </c>
      <c r="G4070" s="32" t="s">
        <v>295</v>
      </c>
      <c r="H4070" t="s">
        <v>94</v>
      </c>
      <c r="I4070" s="20">
        <v>4164</v>
      </c>
    </row>
    <row r="4071" spans="1:9" ht="22.5" x14ac:dyDescent="0.2">
      <c r="A4071">
        <v>2003</v>
      </c>
      <c r="B4071" s="32" t="s">
        <v>133</v>
      </c>
      <c r="C4071" s="22" t="s">
        <v>230</v>
      </c>
      <c r="D4071" s="32" t="s">
        <v>292</v>
      </c>
      <c r="E4071" t="s">
        <v>94</v>
      </c>
      <c r="F4071" s="20">
        <v>0</v>
      </c>
      <c r="G4071" s="32" t="s">
        <v>295</v>
      </c>
      <c r="H4071" t="s">
        <v>94</v>
      </c>
      <c r="I4071" s="20">
        <v>0</v>
      </c>
    </row>
    <row r="4072" spans="1:9" x14ac:dyDescent="0.2">
      <c r="A4072">
        <v>2003</v>
      </c>
      <c r="B4072" s="32" t="s">
        <v>133</v>
      </c>
      <c r="C4072" s="22" t="s">
        <v>231</v>
      </c>
      <c r="D4072" s="32" t="s">
        <v>292</v>
      </c>
      <c r="E4072" t="s">
        <v>94</v>
      </c>
      <c r="F4072" s="20">
        <v>0</v>
      </c>
      <c r="G4072" s="32" t="s">
        <v>295</v>
      </c>
      <c r="H4072" t="s">
        <v>94</v>
      </c>
      <c r="I4072" s="20">
        <v>0</v>
      </c>
    </row>
    <row r="4073" spans="1:9" x14ac:dyDescent="0.2">
      <c r="A4073">
        <v>2003</v>
      </c>
      <c r="B4073" s="32" t="s">
        <v>133</v>
      </c>
      <c r="C4073" s="22" t="s">
        <v>232</v>
      </c>
      <c r="D4073" s="32" t="s">
        <v>292</v>
      </c>
      <c r="E4073" t="s">
        <v>94</v>
      </c>
      <c r="F4073" s="20">
        <v>15</v>
      </c>
      <c r="G4073" s="32" t="s">
        <v>295</v>
      </c>
      <c r="H4073" t="s">
        <v>94</v>
      </c>
      <c r="I4073" s="20">
        <v>248</v>
      </c>
    </row>
    <row r="4074" spans="1:9" x14ac:dyDescent="0.2">
      <c r="A4074">
        <v>2003</v>
      </c>
      <c r="B4074" s="32" t="s">
        <v>133</v>
      </c>
      <c r="C4074" s="30" t="s">
        <v>233</v>
      </c>
      <c r="D4074" s="32" t="s">
        <v>292</v>
      </c>
      <c r="E4074" t="s">
        <v>94</v>
      </c>
      <c r="F4074" s="20">
        <v>86000</v>
      </c>
      <c r="G4074" s="32" t="s">
        <v>295</v>
      </c>
      <c r="H4074" t="s">
        <v>94</v>
      </c>
    </row>
    <row r="4075" spans="1:9" ht="13.5" thickBot="1" x14ac:dyDescent="0.25">
      <c r="A4075">
        <v>2003</v>
      </c>
      <c r="B4075" s="32" t="s">
        <v>133</v>
      </c>
      <c r="C4075" s="38" t="s">
        <v>234</v>
      </c>
      <c r="D4075" s="32" t="s">
        <v>292</v>
      </c>
      <c r="E4075" t="s">
        <v>94</v>
      </c>
      <c r="F4075" s="20">
        <v>69663</v>
      </c>
      <c r="G4075" s="32" t="s">
        <v>295</v>
      </c>
      <c r="H4075" t="s">
        <v>94</v>
      </c>
    </row>
    <row r="4076" spans="1:9" x14ac:dyDescent="0.2">
      <c r="A4076">
        <v>2003</v>
      </c>
      <c r="B4076" s="32" t="s">
        <v>133</v>
      </c>
      <c r="C4076" s="32" t="s">
        <v>298</v>
      </c>
      <c r="D4076" s="32" t="s">
        <v>292</v>
      </c>
      <c r="E4076" t="s">
        <v>95</v>
      </c>
      <c r="G4076" s="32" t="s">
        <v>295</v>
      </c>
      <c r="H4076" t="s">
        <v>95</v>
      </c>
      <c r="I4076" s="20">
        <v>6857</v>
      </c>
    </row>
    <row r="4077" spans="1:9" x14ac:dyDescent="0.2">
      <c r="A4077">
        <v>2003</v>
      </c>
      <c r="B4077" s="32" t="s">
        <v>133</v>
      </c>
      <c r="C4077" s="32" t="s">
        <v>217</v>
      </c>
      <c r="D4077" s="32" t="s">
        <v>292</v>
      </c>
      <c r="E4077" t="s">
        <v>95</v>
      </c>
      <c r="G4077" s="32" t="s">
        <v>295</v>
      </c>
      <c r="H4077" t="s">
        <v>95</v>
      </c>
      <c r="I4077" s="20">
        <v>0</v>
      </c>
    </row>
    <row r="4078" spans="1:9" x14ac:dyDescent="0.2">
      <c r="A4078">
        <v>2003</v>
      </c>
      <c r="B4078" s="32" t="s">
        <v>133</v>
      </c>
      <c r="C4078" s="35" t="s">
        <v>218</v>
      </c>
      <c r="D4078" s="32" t="s">
        <v>292</v>
      </c>
      <c r="E4078" t="s">
        <v>95</v>
      </c>
      <c r="G4078" s="32" t="s">
        <v>295</v>
      </c>
      <c r="H4078" t="s">
        <v>95</v>
      </c>
      <c r="I4078" s="20">
        <v>58962</v>
      </c>
    </row>
    <row r="4079" spans="1:9" x14ac:dyDescent="0.2">
      <c r="A4079">
        <v>2003</v>
      </c>
      <c r="B4079" s="32" t="s">
        <v>133</v>
      </c>
      <c r="C4079" s="17" t="s">
        <v>219</v>
      </c>
      <c r="D4079" s="32" t="s">
        <v>292</v>
      </c>
      <c r="E4079" t="s">
        <v>95</v>
      </c>
      <c r="G4079" s="32" t="s">
        <v>295</v>
      </c>
      <c r="H4079" t="s">
        <v>95</v>
      </c>
      <c r="I4079" s="20">
        <v>58702</v>
      </c>
    </row>
    <row r="4080" spans="1:9" x14ac:dyDescent="0.2">
      <c r="A4080">
        <v>2003</v>
      </c>
      <c r="B4080" s="32" t="s">
        <v>133</v>
      </c>
      <c r="C4080" s="22" t="s">
        <v>220</v>
      </c>
      <c r="D4080" s="32" t="s">
        <v>292</v>
      </c>
      <c r="E4080" t="s">
        <v>95</v>
      </c>
      <c r="G4080" s="32" t="s">
        <v>295</v>
      </c>
      <c r="H4080" t="s">
        <v>95</v>
      </c>
      <c r="I4080" s="20">
        <v>40708</v>
      </c>
    </row>
    <row r="4081" spans="1:9" x14ac:dyDescent="0.2">
      <c r="A4081">
        <v>2003</v>
      </c>
      <c r="B4081" s="32" t="s">
        <v>133</v>
      </c>
      <c r="C4081" s="22" t="s">
        <v>221</v>
      </c>
      <c r="D4081" s="32" t="s">
        <v>292</v>
      </c>
      <c r="E4081" t="s">
        <v>95</v>
      </c>
      <c r="G4081" s="32" t="s">
        <v>295</v>
      </c>
      <c r="H4081" t="s">
        <v>95</v>
      </c>
      <c r="I4081" s="20">
        <v>25</v>
      </c>
    </row>
    <row r="4082" spans="1:9" ht="22.5" x14ac:dyDescent="0.2">
      <c r="A4082">
        <v>2003</v>
      </c>
      <c r="B4082" s="32" t="s">
        <v>133</v>
      </c>
      <c r="C4082" s="22" t="s">
        <v>222</v>
      </c>
      <c r="D4082" s="32" t="s">
        <v>292</v>
      </c>
      <c r="E4082" t="s">
        <v>95</v>
      </c>
      <c r="G4082" s="32" t="s">
        <v>295</v>
      </c>
      <c r="H4082" t="s">
        <v>95</v>
      </c>
      <c r="I4082" s="20">
        <v>17969</v>
      </c>
    </row>
    <row r="4083" spans="1:9" x14ac:dyDescent="0.2">
      <c r="A4083">
        <v>2003</v>
      </c>
      <c r="B4083" s="32" t="s">
        <v>133</v>
      </c>
      <c r="C4083" s="36" t="s">
        <v>223</v>
      </c>
      <c r="D4083" s="32" t="s">
        <v>292</v>
      </c>
      <c r="E4083" t="s">
        <v>95</v>
      </c>
      <c r="G4083" s="32" t="s">
        <v>295</v>
      </c>
      <c r="H4083" t="s">
        <v>95</v>
      </c>
      <c r="I4083" s="20">
        <v>260</v>
      </c>
    </row>
    <row r="4084" spans="1:9" x14ac:dyDescent="0.2">
      <c r="A4084">
        <v>2003</v>
      </c>
      <c r="B4084" s="32" t="s">
        <v>133</v>
      </c>
      <c r="C4084" s="35" t="s">
        <v>224</v>
      </c>
      <c r="D4084" s="32" t="s">
        <v>292</v>
      </c>
      <c r="E4084" t="s">
        <v>95</v>
      </c>
      <c r="G4084" s="32" t="s">
        <v>295</v>
      </c>
      <c r="H4084" t="s">
        <v>95</v>
      </c>
      <c r="I4084" s="20">
        <v>-2522</v>
      </c>
    </row>
    <row r="4085" spans="1:9" x14ac:dyDescent="0.2">
      <c r="A4085">
        <v>2003</v>
      </c>
      <c r="B4085" s="32" t="s">
        <v>133</v>
      </c>
      <c r="C4085" s="22" t="s">
        <v>225</v>
      </c>
      <c r="D4085" s="32" t="s">
        <v>292</v>
      </c>
      <c r="E4085" t="s">
        <v>95</v>
      </c>
      <c r="G4085" s="32" t="s">
        <v>295</v>
      </c>
      <c r="H4085" t="s">
        <v>95</v>
      </c>
      <c r="I4085" s="20">
        <v>-1439</v>
      </c>
    </row>
    <row r="4086" spans="1:9" x14ac:dyDescent="0.2">
      <c r="A4086">
        <v>2003</v>
      </c>
      <c r="B4086" s="32" t="s">
        <v>133</v>
      </c>
      <c r="C4086" s="37" t="s">
        <v>226</v>
      </c>
      <c r="D4086" s="32" t="s">
        <v>292</v>
      </c>
      <c r="E4086" t="s">
        <v>95</v>
      </c>
      <c r="G4086" s="32" t="s">
        <v>295</v>
      </c>
      <c r="H4086" t="s">
        <v>95</v>
      </c>
      <c r="I4086" s="20">
        <v>-1083</v>
      </c>
    </row>
    <row r="4087" spans="1:9" x14ac:dyDescent="0.2">
      <c r="A4087">
        <v>2003</v>
      </c>
      <c r="B4087" s="32" t="s">
        <v>133</v>
      </c>
      <c r="C4087" s="35" t="s">
        <v>227</v>
      </c>
      <c r="D4087" s="32" t="s">
        <v>292</v>
      </c>
      <c r="E4087" t="s">
        <v>95</v>
      </c>
      <c r="F4087" s="20">
        <v>15975</v>
      </c>
      <c r="G4087" s="32" t="s">
        <v>295</v>
      </c>
      <c r="H4087" t="s">
        <v>95</v>
      </c>
      <c r="I4087" s="20">
        <v>5370</v>
      </c>
    </row>
    <row r="4088" spans="1:9" x14ac:dyDescent="0.2">
      <c r="A4088">
        <v>2003</v>
      </c>
      <c r="B4088" s="32" t="s">
        <v>133</v>
      </c>
      <c r="C4088" s="22" t="s">
        <v>228</v>
      </c>
      <c r="D4088" s="32" t="s">
        <v>292</v>
      </c>
      <c r="E4088" t="s">
        <v>95</v>
      </c>
      <c r="F4088" s="20">
        <v>15971</v>
      </c>
      <c r="G4088" s="32" t="s">
        <v>295</v>
      </c>
      <c r="H4088" t="s">
        <v>95</v>
      </c>
      <c r="I4088" s="20">
        <v>1199</v>
      </c>
    </row>
    <row r="4089" spans="1:9" x14ac:dyDescent="0.2">
      <c r="A4089">
        <v>2003</v>
      </c>
      <c r="B4089" s="32" t="s">
        <v>133</v>
      </c>
      <c r="C4089" s="22" t="s">
        <v>229</v>
      </c>
      <c r="D4089" s="32" t="s">
        <v>292</v>
      </c>
      <c r="E4089" t="s">
        <v>95</v>
      </c>
      <c r="F4089" s="20">
        <v>0</v>
      </c>
      <c r="G4089" s="32" t="s">
        <v>295</v>
      </c>
      <c r="H4089" t="s">
        <v>95</v>
      </c>
      <c r="I4089" s="20">
        <v>3949</v>
      </c>
    </row>
    <row r="4090" spans="1:9" ht="22.5" x14ac:dyDescent="0.2">
      <c r="A4090">
        <v>2003</v>
      </c>
      <c r="B4090" s="32" t="s">
        <v>133</v>
      </c>
      <c r="C4090" s="22" t="s">
        <v>230</v>
      </c>
      <c r="D4090" s="32" t="s">
        <v>292</v>
      </c>
      <c r="E4090" t="s">
        <v>95</v>
      </c>
      <c r="F4090" s="20">
        <v>0</v>
      </c>
      <c r="G4090" s="32" t="s">
        <v>295</v>
      </c>
      <c r="H4090" t="s">
        <v>95</v>
      </c>
      <c r="I4090" s="20">
        <v>0</v>
      </c>
    </row>
    <row r="4091" spans="1:9" x14ac:dyDescent="0.2">
      <c r="A4091">
        <v>2003</v>
      </c>
      <c r="B4091" s="32" t="s">
        <v>133</v>
      </c>
      <c r="C4091" s="22" t="s">
        <v>231</v>
      </c>
      <c r="D4091" s="32" t="s">
        <v>292</v>
      </c>
      <c r="E4091" t="s">
        <v>95</v>
      </c>
      <c r="F4091" s="20">
        <v>0</v>
      </c>
      <c r="G4091" s="32" t="s">
        <v>295</v>
      </c>
      <c r="H4091" t="s">
        <v>95</v>
      </c>
      <c r="I4091" s="20">
        <v>0</v>
      </c>
    </row>
    <row r="4092" spans="1:9" x14ac:dyDescent="0.2">
      <c r="A4092">
        <v>2003</v>
      </c>
      <c r="B4092" s="32" t="s">
        <v>133</v>
      </c>
      <c r="C4092" s="22" t="s">
        <v>232</v>
      </c>
      <c r="D4092" s="32" t="s">
        <v>292</v>
      </c>
      <c r="E4092" t="s">
        <v>95</v>
      </c>
      <c r="F4092" s="20">
        <v>4</v>
      </c>
      <c r="G4092" s="32" t="s">
        <v>295</v>
      </c>
      <c r="H4092" t="s">
        <v>95</v>
      </c>
      <c r="I4092" s="20">
        <v>222</v>
      </c>
    </row>
    <row r="4093" spans="1:9" x14ac:dyDescent="0.2">
      <c r="A4093">
        <v>2003</v>
      </c>
      <c r="B4093" s="32" t="s">
        <v>133</v>
      </c>
      <c r="C4093" s="30" t="s">
        <v>233</v>
      </c>
      <c r="D4093" s="32" t="s">
        <v>292</v>
      </c>
      <c r="E4093" t="s">
        <v>95</v>
      </c>
      <c r="F4093" s="20">
        <v>52692</v>
      </c>
      <c r="G4093" s="32" t="s">
        <v>295</v>
      </c>
      <c r="H4093" t="s">
        <v>95</v>
      </c>
    </row>
    <row r="4094" spans="1:9" ht="13.5" thickBot="1" x14ac:dyDescent="0.25">
      <c r="A4094">
        <v>2003</v>
      </c>
      <c r="B4094" s="32" t="s">
        <v>133</v>
      </c>
      <c r="C4094" s="38" t="s">
        <v>234</v>
      </c>
      <c r="D4094" s="32" t="s">
        <v>292</v>
      </c>
      <c r="E4094" t="s">
        <v>95</v>
      </c>
      <c r="F4094" s="20">
        <v>45835</v>
      </c>
      <c r="G4094" s="32" t="s">
        <v>295</v>
      </c>
      <c r="H4094" t="s">
        <v>95</v>
      </c>
    </row>
    <row r="4095" spans="1:9" x14ac:dyDescent="0.2">
      <c r="A4095">
        <v>2003</v>
      </c>
      <c r="B4095" s="32" t="s">
        <v>133</v>
      </c>
      <c r="C4095" s="32" t="s">
        <v>298</v>
      </c>
      <c r="D4095" s="32" t="s">
        <v>292</v>
      </c>
      <c r="E4095" t="s">
        <v>96</v>
      </c>
      <c r="G4095" s="32" t="s">
        <v>295</v>
      </c>
      <c r="H4095" t="s">
        <v>96</v>
      </c>
      <c r="I4095" s="20">
        <v>5830</v>
      </c>
    </row>
    <row r="4096" spans="1:9" x14ac:dyDescent="0.2">
      <c r="A4096">
        <v>2003</v>
      </c>
      <c r="B4096" s="32" t="s">
        <v>133</v>
      </c>
      <c r="C4096" s="32" t="s">
        <v>217</v>
      </c>
      <c r="D4096" s="32" t="s">
        <v>292</v>
      </c>
      <c r="E4096" t="s">
        <v>96</v>
      </c>
      <c r="G4096" s="32" t="s">
        <v>295</v>
      </c>
      <c r="H4096" t="s">
        <v>96</v>
      </c>
      <c r="I4096" s="20">
        <v>0</v>
      </c>
    </row>
    <row r="4097" spans="1:9" x14ac:dyDescent="0.2">
      <c r="A4097">
        <v>2003</v>
      </c>
      <c r="B4097" s="32" t="s">
        <v>133</v>
      </c>
      <c r="C4097" s="35" t="s">
        <v>218</v>
      </c>
      <c r="D4097" s="32" t="s">
        <v>292</v>
      </c>
      <c r="E4097" t="s">
        <v>96</v>
      </c>
      <c r="G4097" s="32" t="s">
        <v>295</v>
      </c>
      <c r="H4097" t="s">
        <v>96</v>
      </c>
      <c r="I4097" s="20">
        <v>16676</v>
      </c>
    </row>
    <row r="4098" spans="1:9" x14ac:dyDescent="0.2">
      <c r="A4098">
        <v>2003</v>
      </c>
      <c r="B4098" s="32" t="s">
        <v>133</v>
      </c>
      <c r="C4098" s="17" t="s">
        <v>219</v>
      </c>
      <c r="D4098" s="32" t="s">
        <v>292</v>
      </c>
      <c r="E4098" t="s">
        <v>96</v>
      </c>
      <c r="G4098" s="32" t="s">
        <v>295</v>
      </c>
      <c r="H4098" t="s">
        <v>96</v>
      </c>
      <c r="I4098" s="20">
        <v>16379</v>
      </c>
    </row>
    <row r="4099" spans="1:9" x14ac:dyDescent="0.2">
      <c r="A4099">
        <v>2003</v>
      </c>
      <c r="B4099" s="32" t="s">
        <v>133</v>
      </c>
      <c r="C4099" s="22" t="s">
        <v>220</v>
      </c>
      <c r="D4099" s="32" t="s">
        <v>292</v>
      </c>
      <c r="E4099" t="s">
        <v>96</v>
      </c>
      <c r="G4099" s="32" t="s">
        <v>295</v>
      </c>
      <c r="H4099" t="s">
        <v>96</v>
      </c>
      <c r="I4099" s="20">
        <v>1684</v>
      </c>
    </row>
    <row r="4100" spans="1:9" x14ac:dyDescent="0.2">
      <c r="A4100">
        <v>2003</v>
      </c>
      <c r="B4100" s="32" t="s">
        <v>133</v>
      </c>
      <c r="C4100" s="22" t="s">
        <v>221</v>
      </c>
      <c r="D4100" s="32" t="s">
        <v>292</v>
      </c>
      <c r="E4100" t="s">
        <v>96</v>
      </c>
      <c r="G4100" s="32" t="s">
        <v>295</v>
      </c>
      <c r="H4100" t="s">
        <v>96</v>
      </c>
      <c r="I4100" s="20">
        <v>64</v>
      </c>
    </row>
    <row r="4101" spans="1:9" ht="22.5" x14ac:dyDescent="0.2">
      <c r="A4101">
        <v>2003</v>
      </c>
      <c r="B4101" s="32" t="s">
        <v>133</v>
      </c>
      <c r="C4101" s="22" t="s">
        <v>222</v>
      </c>
      <c r="D4101" s="32" t="s">
        <v>292</v>
      </c>
      <c r="E4101" t="s">
        <v>96</v>
      </c>
      <c r="G4101" s="32" t="s">
        <v>295</v>
      </c>
      <c r="H4101" t="s">
        <v>96</v>
      </c>
      <c r="I4101" s="20">
        <v>14631</v>
      </c>
    </row>
    <row r="4102" spans="1:9" x14ac:dyDescent="0.2">
      <c r="A4102">
        <v>2003</v>
      </c>
      <c r="B4102" s="32" t="s">
        <v>133</v>
      </c>
      <c r="C4102" s="36" t="s">
        <v>223</v>
      </c>
      <c r="D4102" s="32" t="s">
        <v>292</v>
      </c>
      <c r="E4102" t="s">
        <v>96</v>
      </c>
      <c r="G4102" s="32" t="s">
        <v>295</v>
      </c>
      <c r="H4102" t="s">
        <v>96</v>
      </c>
      <c r="I4102" s="20">
        <v>297</v>
      </c>
    </row>
    <row r="4103" spans="1:9" x14ac:dyDescent="0.2">
      <c r="A4103">
        <v>2003</v>
      </c>
      <c r="B4103" s="32" t="s">
        <v>133</v>
      </c>
      <c r="C4103" s="35" t="s">
        <v>224</v>
      </c>
      <c r="D4103" s="32" t="s">
        <v>292</v>
      </c>
      <c r="E4103" t="s">
        <v>96</v>
      </c>
      <c r="G4103" s="32" t="s">
        <v>295</v>
      </c>
      <c r="H4103" t="s">
        <v>96</v>
      </c>
      <c r="I4103" s="20">
        <v>-2083</v>
      </c>
    </row>
    <row r="4104" spans="1:9" x14ac:dyDescent="0.2">
      <c r="A4104">
        <v>2003</v>
      </c>
      <c r="B4104" s="32" t="s">
        <v>133</v>
      </c>
      <c r="C4104" s="22" t="s">
        <v>225</v>
      </c>
      <c r="D4104" s="32" t="s">
        <v>292</v>
      </c>
      <c r="E4104" t="s">
        <v>96</v>
      </c>
      <c r="G4104" s="32" t="s">
        <v>295</v>
      </c>
      <c r="H4104" t="s">
        <v>96</v>
      </c>
      <c r="I4104" s="20">
        <v>-1035</v>
      </c>
    </row>
    <row r="4105" spans="1:9" x14ac:dyDescent="0.2">
      <c r="A4105">
        <v>2003</v>
      </c>
      <c r="B4105" s="32" t="s">
        <v>133</v>
      </c>
      <c r="C4105" s="37" t="s">
        <v>226</v>
      </c>
      <c r="D4105" s="32" t="s">
        <v>292</v>
      </c>
      <c r="E4105" t="s">
        <v>96</v>
      </c>
      <c r="G4105" s="32" t="s">
        <v>295</v>
      </c>
      <c r="H4105" t="s">
        <v>96</v>
      </c>
      <c r="I4105" s="20">
        <v>-1048</v>
      </c>
    </row>
    <row r="4106" spans="1:9" x14ac:dyDescent="0.2">
      <c r="A4106">
        <v>2003</v>
      </c>
      <c r="B4106" s="32" t="s">
        <v>133</v>
      </c>
      <c r="C4106" s="35" t="s">
        <v>227</v>
      </c>
      <c r="D4106" s="32" t="s">
        <v>292</v>
      </c>
      <c r="E4106" t="s">
        <v>96</v>
      </c>
      <c r="F4106" s="20">
        <v>2147</v>
      </c>
      <c r="G4106" s="32" t="s">
        <v>295</v>
      </c>
      <c r="H4106" t="s">
        <v>96</v>
      </c>
      <c r="I4106" s="20">
        <v>390</v>
      </c>
    </row>
    <row r="4107" spans="1:9" x14ac:dyDescent="0.2">
      <c r="A4107">
        <v>2003</v>
      </c>
      <c r="B4107" s="32" t="s">
        <v>133</v>
      </c>
      <c r="C4107" s="22" t="s">
        <v>228</v>
      </c>
      <c r="D4107" s="32" t="s">
        <v>292</v>
      </c>
      <c r="E4107" t="s">
        <v>96</v>
      </c>
      <c r="F4107" s="20">
        <v>2146</v>
      </c>
      <c r="G4107" s="32" t="s">
        <v>295</v>
      </c>
      <c r="H4107" t="s">
        <v>96</v>
      </c>
      <c r="I4107" s="20">
        <v>315</v>
      </c>
    </row>
    <row r="4108" spans="1:9" x14ac:dyDescent="0.2">
      <c r="A4108">
        <v>2003</v>
      </c>
      <c r="B4108" s="32" t="s">
        <v>133</v>
      </c>
      <c r="C4108" s="22" t="s">
        <v>229</v>
      </c>
      <c r="D4108" s="32" t="s">
        <v>292</v>
      </c>
      <c r="E4108" t="s">
        <v>96</v>
      </c>
      <c r="F4108" s="20">
        <v>0</v>
      </c>
      <c r="G4108" s="32" t="s">
        <v>295</v>
      </c>
      <c r="H4108" t="s">
        <v>96</v>
      </c>
      <c r="I4108" s="20">
        <v>70</v>
      </c>
    </row>
    <row r="4109" spans="1:9" ht="22.5" x14ac:dyDescent="0.2">
      <c r="A4109">
        <v>2003</v>
      </c>
      <c r="B4109" s="32" t="s">
        <v>133</v>
      </c>
      <c r="C4109" s="22" t="s">
        <v>230</v>
      </c>
      <c r="D4109" s="32" t="s">
        <v>292</v>
      </c>
      <c r="E4109" t="s">
        <v>96</v>
      </c>
      <c r="F4109" s="20">
        <v>0</v>
      </c>
      <c r="G4109" s="32" t="s">
        <v>295</v>
      </c>
      <c r="H4109" t="s">
        <v>96</v>
      </c>
      <c r="I4109" s="20">
        <v>0</v>
      </c>
    </row>
    <row r="4110" spans="1:9" x14ac:dyDescent="0.2">
      <c r="A4110">
        <v>2003</v>
      </c>
      <c r="B4110" s="32" t="s">
        <v>133</v>
      </c>
      <c r="C4110" s="22" t="s">
        <v>231</v>
      </c>
      <c r="D4110" s="32" t="s">
        <v>292</v>
      </c>
      <c r="E4110" t="s">
        <v>96</v>
      </c>
      <c r="F4110" s="20">
        <v>0</v>
      </c>
      <c r="G4110" s="32" t="s">
        <v>295</v>
      </c>
      <c r="H4110" t="s">
        <v>96</v>
      </c>
      <c r="I4110" s="20">
        <v>0</v>
      </c>
    </row>
    <row r="4111" spans="1:9" x14ac:dyDescent="0.2">
      <c r="A4111">
        <v>2003</v>
      </c>
      <c r="B4111" s="32" t="s">
        <v>133</v>
      </c>
      <c r="C4111" s="22" t="s">
        <v>232</v>
      </c>
      <c r="D4111" s="32" t="s">
        <v>292</v>
      </c>
      <c r="E4111" t="s">
        <v>96</v>
      </c>
      <c r="F4111" s="20">
        <v>1</v>
      </c>
      <c r="G4111" s="32" t="s">
        <v>295</v>
      </c>
      <c r="H4111" t="s">
        <v>96</v>
      </c>
      <c r="I4111" s="20">
        <v>5</v>
      </c>
    </row>
    <row r="4112" spans="1:9" x14ac:dyDescent="0.2">
      <c r="A4112">
        <v>2003</v>
      </c>
      <c r="B4112" s="32" t="s">
        <v>133</v>
      </c>
      <c r="C4112" s="30" t="s">
        <v>233</v>
      </c>
      <c r="D4112" s="32" t="s">
        <v>292</v>
      </c>
      <c r="E4112" t="s">
        <v>96</v>
      </c>
      <c r="F4112" s="20">
        <v>18666</v>
      </c>
      <c r="G4112" s="32" t="s">
        <v>295</v>
      </c>
      <c r="H4112" t="s">
        <v>96</v>
      </c>
    </row>
    <row r="4113" spans="1:9" ht="13.5" thickBot="1" x14ac:dyDescent="0.25">
      <c r="A4113">
        <v>2003</v>
      </c>
      <c r="B4113" s="32" t="s">
        <v>133</v>
      </c>
      <c r="C4113" s="38" t="s">
        <v>234</v>
      </c>
      <c r="D4113" s="32" t="s">
        <v>292</v>
      </c>
      <c r="E4113" t="s">
        <v>96</v>
      </c>
      <c r="F4113" s="20">
        <v>12836</v>
      </c>
      <c r="G4113" s="32" t="s">
        <v>295</v>
      </c>
      <c r="H4113" t="s">
        <v>96</v>
      </c>
    </row>
    <row r="4114" spans="1:9" x14ac:dyDescent="0.2">
      <c r="A4114">
        <v>2003</v>
      </c>
      <c r="B4114" s="32" t="s">
        <v>133</v>
      </c>
      <c r="C4114" s="32" t="s">
        <v>298</v>
      </c>
      <c r="D4114" s="32" t="s">
        <v>292</v>
      </c>
      <c r="E4114" t="s">
        <v>341</v>
      </c>
      <c r="G4114" s="32" t="s">
        <v>295</v>
      </c>
      <c r="H4114" t="s">
        <v>341</v>
      </c>
      <c r="I4114" s="20">
        <v>3315</v>
      </c>
    </row>
    <row r="4115" spans="1:9" x14ac:dyDescent="0.2">
      <c r="A4115">
        <v>2003</v>
      </c>
      <c r="B4115" s="32" t="s">
        <v>133</v>
      </c>
      <c r="C4115" s="32" t="s">
        <v>217</v>
      </c>
      <c r="D4115" s="32" t="s">
        <v>292</v>
      </c>
      <c r="E4115" t="s">
        <v>341</v>
      </c>
      <c r="G4115" s="32" t="s">
        <v>295</v>
      </c>
      <c r="H4115" t="s">
        <v>341</v>
      </c>
      <c r="I4115" s="20">
        <v>0</v>
      </c>
    </row>
    <row r="4116" spans="1:9" x14ac:dyDescent="0.2">
      <c r="A4116">
        <v>2003</v>
      </c>
      <c r="B4116" s="32" t="s">
        <v>133</v>
      </c>
      <c r="C4116" s="35" t="s">
        <v>218</v>
      </c>
      <c r="D4116" s="32" t="s">
        <v>292</v>
      </c>
      <c r="E4116" t="s">
        <v>341</v>
      </c>
      <c r="G4116" s="32" t="s">
        <v>295</v>
      </c>
      <c r="H4116" t="s">
        <v>341</v>
      </c>
      <c r="I4116" s="20">
        <v>14413</v>
      </c>
    </row>
    <row r="4117" spans="1:9" x14ac:dyDescent="0.2">
      <c r="A4117">
        <v>2003</v>
      </c>
      <c r="B4117" s="32" t="s">
        <v>133</v>
      </c>
      <c r="C4117" s="17" t="s">
        <v>219</v>
      </c>
      <c r="D4117" s="32" t="s">
        <v>292</v>
      </c>
      <c r="E4117" t="s">
        <v>341</v>
      </c>
      <c r="G4117" s="32" t="s">
        <v>295</v>
      </c>
      <c r="H4117" t="s">
        <v>341</v>
      </c>
      <c r="I4117" s="20">
        <v>6572</v>
      </c>
    </row>
    <row r="4118" spans="1:9" x14ac:dyDescent="0.2">
      <c r="A4118">
        <v>2003</v>
      </c>
      <c r="B4118" s="32" t="s">
        <v>133</v>
      </c>
      <c r="C4118" s="22" t="s">
        <v>220</v>
      </c>
      <c r="D4118" s="32" t="s">
        <v>292</v>
      </c>
      <c r="E4118" t="s">
        <v>341</v>
      </c>
      <c r="G4118" s="32" t="s">
        <v>295</v>
      </c>
      <c r="H4118" t="s">
        <v>341</v>
      </c>
      <c r="I4118" s="20">
        <v>3253</v>
      </c>
    </row>
    <row r="4119" spans="1:9" x14ac:dyDescent="0.2">
      <c r="A4119">
        <v>2003</v>
      </c>
      <c r="B4119" s="32" t="s">
        <v>133</v>
      </c>
      <c r="C4119" s="22" t="s">
        <v>221</v>
      </c>
      <c r="D4119" s="32" t="s">
        <v>292</v>
      </c>
      <c r="E4119" t="s">
        <v>341</v>
      </c>
      <c r="G4119" s="32" t="s">
        <v>295</v>
      </c>
      <c r="H4119" t="s">
        <v>341</v>
      </c>
      <c r="I4119" s="20">
        <v>40</v>
      </c>
    </row>
    <row r="4120" spans="1:9" ht="22.5" x14ac:dyDescent="0.2">
      <c r="A4120">
        <v>2003</v>
      </c>
      <c r="B4120" s="32" t="s">
        <v>133</v>
      </c>
      <c r="C4120" s="22" t="s">
        <v>222</v>
      </c>
      <c r="D4120" s="32" t="s">
        <v>292</v>
      </c>
      <c r="E4120" t="s">
        <v>341</v>
      </c>
      <c r="G4120" s="32" t="s">
        <v>295</v>
      </c>
      <c r="H4120" t="s">
        <v>341</v>
      </c>
      <c r="I4120" s="20">
        <v>3279</v>
      </c>
    </row>
    <row r="4121" spans="1:9" x14ac:dyDescent="0.2">
      <c r="A4121">
        <v>2003</v>
      </c>
      <c r="B4121" s="32" t="s">
        <v>133</v>
      </c>
      <c r="C4121" s="36" t="s">
        <v>223</v>
      </c>
      <c r="D4121" s="32" t="s">
        <v>292</v>
      </c>
      <c r="E4121" t="s">
        <v>341</v>
      </c>
      <c r="G4121" s="32" t="s">
        <v>295</v>
      </c>
      <c r="H4121" t="s">
        <v>341</v>
      </c>
      <c r="I4121" s="20">
        <v>7841</v>
      </c>
    </row>
    <row r="4122" spans="1:9" x14ac:dyDescent="0.2">
      <c r="A4122">
        <v>2003</v>
      </c>
      <c r="B4122" s="32" t="s">
        <v>133</v>
      </c>
      <c r="C4122" s="35" t="s">
        <v>224</v>
      </c>
      <c r="D4122" s="32" t="s">
        <v>292</v>
      </c>
      <c r="E4122" t="s">
        <v>341</v>
      </c>
      <c r="G4122" s="32" t="s">
        <v>295</v>
      </c>
      <c r="H4122" t="s">
        <v>341</v>
      </c>
      <c r="I4122" s="20">
        <v>-1196</v>
      </c>
    </row>
    <row r="4123" spans="1:9" x14ac:dyDescent="0.2">
      <c r="A4123">
        <v>2003</v>
      </c>
      <c r="B4123" s="32" t="s">
        <v>133</v>
      </c>
      <c r="C4123" s="22" t="s">
        <v>225</v>
      </c>
      <c r="D4123" s="32" t="s">
        <v>292</v>
      </c>
      <c r="E4123" t="s">
        <v>341</v>
      </c>
      <c r="G4123" s="32" t="s">
        <v>295</v>
      </c>
      <c r="H4123" t="s">
        <v>341</v>
      </c>
      <c r="I4123" s="20">
        <v>-1070</v>
      </c>
    </row>
    <row r="4124" spans="1:9" x14ac:dyDescent="0.2">
      <c r="A4124">
        <v>2003</v>
      </c>
      <c r="B4124" s="32" t="s">
        <v>133</v>
      </c>
      <c r="C4124" s="37" t="s">
        <v>226</v>
      </c>
      <c r="D4124" s="32" t="s">
        <v>292</v>
      </c>
      <c r="E4124" t="s">
        <v>341</v>
      </c>
      <c r="G4124" s="32" t="s">
        <v>295</v>
      </c>
      <c r="H4124" t="s">
        <v>341</v>
      </c>
      <c r="I4124" s="20">
        <v>-126</v>
      </c>
    </row>
    <row r="4125" spans="1:9" x14ac:dyDescent="0.2">
      <c r="A4125">
        <v>2003</v>
      </c>
      <c r="B4125" s="32" t="s">
        <v>133</v>
      </c>
      <c r="C4125" s="35" t="s">
        <v>227</v>
      </c>
      <c r="D4125" s="32" t="s">
        <v>292</v>
      </c>
      <c r="E4125" t="s">
        <v>341</v>
      </c>
      <c r="F4125" s="20">
        <v>776</v>
      </c>
      <c r="G4125" s="32" t="s">
        <v>295</v>
      </c>
      <c r="H4125" t="s">
        <v>341</v>
      </c>
      <c r="I4125" s="20">
        <v>534</v>
      </c>
    </row>
    <row r="4126" spans="1:9" x14ac:dyDescent="0.2">
      <c r="A4126">
        <v>2003</v>
      </c>
      <c r="B4126" s="32" t="s">
        <v>133</v>
      </c>
      <c r="C4126" s="22" t="s">
        <v>228</v>
      </c>
      <c r="D4126" s="32" t="s">
        <v>292</v>
      </c>
      <c r="E4126" t="s">
        <v>341</v>
      </c>
      <c r="F4126" s="20">
        <v>766</v>
      </c>
      <c r="G4126" s="32" t="s">
        <v>295</v>
      </c>
      <c r="H4126" t="s">
        <v>341</v>
      </c>
      <c r="I4126" s="20">
        <v>368</v>
      </c>
    </row>
    <row r="4127" spans="1:9" x14ac:dyDescent="0.2">
      <c r="A4127">
        <v>2003</v>
      </c>
      <c r="B4127" s="32" t="s">
        <v>133</v>
      </c>
      <c r="C4127" s="22" t="s">
        <v>229</v>
      </c>
      <c r="D4127" s="32" t="s">
        <v>292</v>
      </c>
      <c r="E4127" t="s">
        <v>341</v>
      </c>
      <c r="F4127" s="20">
        <v>0</v>
      </c>
      <c r="G4127" s="32" t="s">
        <v>295</v>
      </c>
      <c r="H4127" t="s">
        <v>341</v>
      </c>
      <c r="I4127" s="20">
        <v>145</v>
      </c>
    </row>
    <row r="4128" spans="1:9" ht="22.5" x14ac:dyDescent="0.2">
      <c r="A4128">
        <v>2003</v>
      </c>
      <c r="B4128" s="32" t="s">
        <v>133</v>
      </c>
      <c r="C4128" s="22" t="s">
        <v>230</v>
      </c>
      <c r="D4128" s="32" t="s">
        <v>292</v>
      </c>
      <c r="E4128" t="s">
        <v>341</v>
      </c>
      <c r="F4128" s="20">
        <v>0</v>
      </c>
      <c r="G4128" s="32" t="s">
        <v>295</v>
      </c>
      <c r="H4128" t="s">
        <v>341</v>
      </c>
      <c r="I4128" s="20">
        <v>0</v>
      </c>
    </row>
    <row r="4129" spans="1:9" x14ac:dyDescent="0.2">
      <c r="A4129">
        <v>2003</v>
      </c>
      <c r="B4129" s="32" t="s">
        <v>133</v>
      </c>
      <c r="C4129" s="22" t="s">
        <v>231</v>
      </c>
      <c r="D4129" s="32" t="s">
        <v>292</v>
      </c>
      <c r="E4129" t="s">
        <v>341</v>
      </c>
      <c r="F4129" s="20">
        <v>0</v>
      </c>
      <c r="G4129" s="32" t="s">
        <v>295</v>
      </c>
      <c r="H4129" t="s">
        <v>341</v>
      </c>
      <c r="I4129" s="20">
        <v>0</v>
      </c>
    </row>
    <row r="4130" spans="1:9" x14ac:dyDescent="0.2">
      <c r="A4130">
        <v>2003</v>
      </c>
      <c r="B4130" s="32" t="s">
        <v>133</v>
      </c>
      <c r="C4130" s="22" t="s">
        <v>232</v>
      </c>
      <c r="D4130" s="32" t="s">
        <v>292</v>
      </c>
      <c r="E4130" t="s">
        <v>341</v>
      </c>
      <c r="F4130" s="20">
        <v>10</v>
      </c>
      <c r="G4130" s="32" t="s">
        <v>295</v>
      </c>
      <c r="H4130" t="s">
        <v>341</v>
      </c>
      <c r="I4130" s="20">
        <v>21</v>
      </c>
    </row>
    <row r="4131" spans="1:9" x14ac:dyDescent="0.2">
      <c r="A4131">
        <v>2003</v>
      </c>
      <c r="B4131" s="32" t="s">
        <v>133</v>
      </c>
      <c r="C4131" s="30" t="s">
        <v>233</v>
      </c>
      <c r="D4131" s="32" t="s">
        <v>292</v>
      </c>
      <c r="E4131" t="s">
        <v>341</v>
      </c>
      <c r="F4131" s="20">
        <v>16290</v>
      </c>
      <c r="G4131" s="32" t="s">
        <v>295</v>
      </c>
      <c r="H4131" t="s">
        <v>341</v>
      </c>
    </row>
    <row r="4132" spans="1:9" ht="13.5" thickBot="1" x14ac:dyDescent="0.25">
      <c r="A4132">
        <v>2003</v>
      </c>
      <c r="B4132" s="32" t="s">
        <v>133</v>
      </c>
      <c r="C4132" s="38" t="s">
        <v>234</v>
      </c>
      <c r="D4132" s="32" t="s">
        <v>292</v>
      </c>
      <c r="E4132" t="s">
        <v>341</v>
      </c>
      <c r="F4132" s="20">
        <v>12975</v>
      </c>
      <c r="G4132" s="32" t="s">
        <v>295</v>
      </c>
      <c r="H4132" t="s">
        <v>341</v>
      </c>
    </row>
    <row r="4133" spans="1:9" x14ac:dyDescent="0.2">
      <c r="A4133">
        <v>2003</v>
      </c>
      <c r="B4133" s="32" t="s">
        <v>133</v>
      </c>
      <c r="C4133" s="32" t="s">
        <v>298</v>
      </c>
      <c r="D4133" s="32" t="s">
        <v>292</v>
      </c>
      <c r="E4133" t="s">
        <v>97</v>
      </c>
      <c r="G4133" s="32" t="s">
        <v>295</v>
      </c>
      <c r="H4133" t="s">
        <v>97</v>
      </c>
      <c r="I4133" s="20">
        <v>335</v>
      </c>
    </row>
    <row r="4134" spans="1:9" x14ac:dyDescent="0.2">
      <c r="A4134">
        <v>2003</v>
      </c>
      <c r="B4134" s="32" t="s">
        <v>133</v>
      </c>
      <c r="C4134" s="32" t="s">
        <v>217</v>
      </c>
      <c r="D4134" s="32" t="s">
        <v>292</v>
      </c>
      <c r="E4134" t="s">
        <v>97</v>
      </c>
      <c r="G4134" s="32" t="s">
        <v>295</v>
      </c>
      <c r="H4134" t="s">
        <v>97</v>
      </c>
      <c r="I4134" s="20">
        <v>0</v>
      </c>
    </row>
    <row r="4135" spans="1:9" x14ac:dyDescent="0.2">
      <c r="A4135">
        <v>2003</v>
      </c>
      <c r="B4135" s="32" t="s">
        <v>133</v>
      </c>
      <c r="C4135" s="35" t="s">
        <v>218</v>
      </c>
      <c r="D4135" s="32" t="s">
        <v>292</v>
      </c>
      <c r="E4135" t="s">
        <v>97</v>
      </c>
      <c r="G4135" s="32" t="s">
        <v>295</v>
      </c>
      <c r="H4135" t="s">
        <v>97</v>
      </c>
      <c r="I4135" s="20">
        <v>0</v>
      </c>
    </row>
    <row r="4136" spans="1:9" x14ac:dyDescent="0.2">
      <c r="A4136">
        <v>2003</v>
      </c>
      <c r="B4136" s="32" t="s">
        <v>133</v>
      </c>
      <c r="C4136" s="17" t="s">
        <v>219</v>
      </c>
      <c r="D4136" s="32" t="s">
        <v>292</v>
      </c>
      <c r="E4136" t="s">
        <v>97</v>
      </c>
      <c r="G4136" s="32" t="s">
        <v>295</v>
      </c>
      <c r="H4136" t="s">
        <v>97</v>
      </c>
      <c r="I4136" s="20">
        <v>0</v>
      </c>
    </row>
    <row r="4137" spans="1:9" x14ac:dyDescent="0.2">
      <c r="A4137">
        <v>2003</v>
      </c>
      <c r="B4137" s="32" t="s">
        <v>133</v>
      </c>
      <c r="C4137" s="22" t="s">
        <v>220</v>
      </c>
      <c r="D4137" s="32" t="s">
        <v>292</v>
      </c>
      <c r="E4137" t="s">
        <v>97</v>
      </c>
      <c r="G4137" s="32" t="s">
        <v>295</v>
      </c>
      <c r="H4137" t="s">
        <v>97</v>
      </c>
      <c r="I4137" s="20">
        <v>0</v>
      </c>
    </row>
    <row r="4138" spans="1:9" x14ac:dyDescent="0.2">
      <c r="A4138">
        <v>2003</v>
      </c>
      <c r="B4138" s="32" t="s">
        <v>133</v>
      </c>
      <c r="C4138" s="22" t="s">
        <v>221</v>
      </c>
      <c r="D4138" s="32" t="s">
        <v>292</v>
      </c>
      <c r="E4138" t="s">
        <v>97</v>
      </c>
      <c r="G4138" s="32" t="s">
        <v>295</v>
      </c>
      <c r="H4138" t="s">
        <v>97</v>
      </c>
      <c r="I4138" s="20">
        <v>0</v>
      </c>
    </row>
    <row r="4139" spans="1:9" ht="22.5" x14ac:dyDescent="0.2">
      <c r="A4139">
        <v>2003</v>
      </c>
      <c r="B4139" s="32" t="s">
        <v>133</v>
      </c>
      <c r="C4139" s="22" t="s">
        <v>222</v>
      </c>
      <c r="D4139" s="32" t="s">
        <v>292</v>
      </c>
      <c r="E4139" t="s">
        <v>97</v>
      </c>
      <c r="G4139" s="32" t="s">
        <v>295</v>
      </c>
      <c r="H4139" t="s">
        <v>97</v>
      </c>
      <c r="I4139" s="20">
        <v>0</v>
      </c>
    </row>
    <row r="4140" spans="1:9" x14ac:dyDescent="0.2">
      <c r="A4140">
        <v>2003</v>
      </c>
      <c r="B4140" s="32" t="s">
        <v>133</v>
      </c>
      <c r="C4140" s="36" t="s">
        <v>223</v>
      </c>
      <c r="D4140" s="32" t="s">
        <v>292</v>
      </c>
      <c r="E4140" t="s">
        <v>97</v>
      </c>
      <c r="G4140" s="32" t="s">
        <v>295</v>
      </c>
      <c r="H4140" t="s">
        <v>97</v>
      </c>
      <c r="I4140" s="20">
        <v>0</v>
      </c>
    </row>
    <row r="4141" spans="1:9" x14ac:dyDescent="0.2">
      <c r="A4141">
        <v>2003</v>
      </c>
      <c r="B4141" s="32" t="s">
        <v>133</v>
      </c>
      <c r="C4141" s="35" t="s">
        <v>224</v>
      </c>
      <c r="D4141" s="32" t="s">
        <v>292</v>
      </c>
      <c r="E4141" t="s">
        <v>97</v>
      </c>
      <c r="G4141" s="32" t="s">
        <v>295</v>
      </c>
      <c r="H4141" t="s">
        <v>97</v>
      </c>
      <c r="I4141" s="20">
        <v>-2830</v>
      </c>
    </row>
    <row r="4142" spans="1:9" x14ac:dyDescent="0.2">
      <c r="A4142">
        <v>2003</v>
      </c>
      <c r="B4142" s="32" t="s">
        <v>133</v>
      </c>
      <c r="C4142" s="22" t="s">
        <v>225</v>
      </c>
      <c r="D4142" s="32" t="s">
        <v>292</v>
      </c>
      <c r="E4142" t="s">
        <v>97</v>
      </c>
      <c r="G4142" s="32" t="s">
        <v>295</v>
      </c>
      <c r="H4142" t="s">
        <v>97</v>
      </c>
      <c r="I4142" s="20">
        <v>0</v>
      </c>
    </row>
    <row r="4143" spans="1:9" x14ac:dyDescent="0.2">
      <c r="A4143">
        <v>2003</v>
      </c>
      <c r="B4143" s="32" t="s">
        <v>133</v>
      </c>
      <c r="C4143" s="37" t="s">
        <v>226</v>
      </c>
      <c r="D4143" s="32" t="s">
        <v>292</v>
      </c>
      <c r="E4143" t="s">
        <v>97</v>
      </c>
      <c r="G4143" s="32" t="s">
        <v>295</v>
      </c>
      <c r="H4143" t="s">
        <v>97</v>
      </c>
      <c r="I4143" s="20">
        <v>-2830</v>
      </c>
    </row>
    <row r="4144" spans="1:9" x14ac:dyDescent="0.2">
      <c r="A4144">
        <v>2003</v>
      </c>
      <c r="B4144" s="32" t="s">
        <v>133</v>
      </c>
      <c r="C4144" s="35" t="s">
        <v>227</v>
      </c>
      <c r="D4144" s="32" t="s">
        <v>292</v>
      </c>
      <c r="E4144" t="s">
        <v>97</v>
      </c>
      <c r="F4144" s="20">
        <v>18</v>
      </c>
      <c r="G4144" s="32" t="s">
        <v>295</v>
      </c>
      <c r="H4144" t="s">
        <v>97</v>
      </c>
      <c r="I4144" s="20">
        <v>865</v>
      </c>
    </row>
    <row r="4145" spans="1:9" x14ac:dyDescent="0.2">
      <c r="A4145">
        <v>2003</v>
      </c>
      <c r="B4145" s="32" t="s">
        <v>133</v>
      </c>
      <c r="C4145" s="22" t="s">
        <v>228</v>
      </c>
      <c r="D4145" s="32" t="s">
        <v>292</v>
      </c>
      <c r="E4145" t="s">
        <v>97</v>
      </c>
      <c r="F4145" s="20">
        <v>18</v>
      </c>
      <c r="G4145" s="32" t="s">
        <v>295</v>
      </c>
      <c r="H4145" t="s">
        <v>97</v>
      </c>
      <c r="I4145" s="20">
        <v>865</v>
      </c>
    </row>
    <row r="4146" spans="1:9" x14ac:dyDescent="0.2">
      <c r="A4146">
        <v>2003</v>
      </c>
      <c r="B4146" s="32" t="s">
        <v>133</v>
      </c>
      <c r="C4146" s="22" t="s">
        <v>229</v>
      </c>
      <c r="D4146" s="32" t="s">
        <v>292</v>
      </c>
      <c r="E4146" t="s">
        <v>97</v>
      </c>
      <c r="F4146" s="20">
        <v>0</v>
      </c>
      <c r="G4146" s="32" t="s">
        <v>295</v>
      </c>
      <c r="H4146" t="s">
        <v>97</v>
      </c>
      <c r="I4146" s="20">
        <v>0</v>
      </c>
    </row>
    <row r="4147" spans="1:9" ht="22.5" x14ac:dyDescent="0.2">
      <c r="A4147">
        <v>2003</v>
      </c>
      <c r="B4147" s="32" t="s">
        <v>133</v>
      </c>
      <c r="C4147" s="22" t="s">
        <v>230</v>
      </c>
      <c r="D4147" s="32" t="s">
        <v>292</v>
      </c>
      <c r="E4147" t="s">
        <v>97</v>
      </c>
      <c r="F4147" s="20">
        <v>0</v>
      </c>
      <c r="G4147" s="32" t="s">
        <v>295</v>
      </c>
      <c r="H4147" t="s">
        <v>97</v>
      </c>
      <c r="I4147" s="20">
        <v>0</v>
      </c>
    </row>
    <row r="4148" spans="1:9" x14ac:dyDescent="0.2">
      <c r="A4148">
        <v>2003</v>
      </c>
      <c r="B4148" s="32" t="s">
        <v>133</v>
      </c>
      <c r="C4148" s="22" t="s">
        <v>231</v>
      </c>
      <c r="D4148" s="32" t="s">
        <v>292</v>
      </c>
      <c r="E4148" t="s">
        <v>97</v>
      </c>
      <c r="F4148" s="20">
        <v>0</v>
      </c>
      <c r="G4148" s="32" t="s">
        <v>295</v>
      </c>
      <c r="H4148" t="s">
        <v>97</v>
      </c>
      <c r="I4148" s="20">
        <v>0</v>
      </c>
    </row>
    <row r="4149" spans="1:9" x14ac:dyDescent="0.2">
      <c r="A4149">
        <v>2003</v>
      </c>
      <c r="B4149" s="32" t="s">
        <v>133</v>
      </c>
      <c r="C4149" s="22" t="s">
        <v>232</v>
      </c>
      <c r="D4149" s="32" t="s">
        <v>292</v>
      </c>
      <c r="E4149" t="s">
        <v>97</v>
      </c>
      <c r="F4149" s="20">
        <v>0</v>
      </c>
      <c r="G4149" s="32" t="s">
        <v>295</v>
      </c>
      <c r="H4149" t="s">
        <v>97</v>
      </c>
      <c r="I4149" s="20">
        <v>0</v>
      </c>
    </row>
    <row r="4150" spans="1:9" x14ac:dyDescent="0.2">
      <c r="A4150">
        <v>2003</v>
      </c>
      <c r="B4150" s="32" t="s">
        <v>133</v>
      </c>
      <c r="C4150" s="30" t="s">
        <v>233</v>
      </c>
      <c r="D4150" s="32" t="s">
        <v>292</v>
      </c>
      <c r="E4150" t="s">
        <v>97</v>
      </c>
      <c r="F4150" s="20">
        <v>-1648</v>
      </c>
      <c r="G4150" s="32" t="s">
        <v>295</v>
      </c>
      <c r="H4150" t="s">
        <v>97</v>
      </c>
    </row>
    <row r="4151" spans="1:9" ht="13.5" thickBot="1" x14ac:dyDescent="0.25">
      <c r="A4151">
        <v>2003</v>
      </c>
      <c r="B4151" s="32" t="s">
        <v>133</v>
      </c>
      <c r="C4151" s="38" t="s">
        <v>234</v>
      </c>
      <c r="D4151" s="32" t="s">
        <v>292</v>
      </c>
      <c r="E4151" t="s">
        <v>97</v>
      </c>
      <c r="F4151" s="20">
        <v>-1983</v>
      </c>
      <c r="G4151" s="32" t="s">
        <v>295</v>
      </c>
      <c r="H4151" t="s">
        <v>97</v>
      </c>
    </row>
    <row r="4152" spans="1:9" x14ac:dyDescent="0.2">
      <c r="A4152">
        <v>2003</v>
      </c>
      <c r="B4152" s="32" t="s">
        <v>150</v>
      </c>
      <c r="C4152" s="30" t="s">
        <v>299</v>
      </c>
      <c r="D4152" s="32" t="s">
        <v>292</v>
      </c>
      <c r="E4152" t="s">
        <v>94</v>
      </c>
      <c r="G4152" s="32" t="s">
        <v>295</v>
      </c>
      <c r="H4152" t="s">
        <v>94</v>
      </c>
      <c r="I4152" s="20">
        <v>86000</v>
      </c>
    </row>
    <row r="4153" spans="1:9" ht="13.5" thickBot="1" x14ac:dyDescent="0.25">
      <c r="A4153">
        <v>2003</v>
      </c>
      <c r="B4153" s="32" t="s">
        <v>150</v>
      </c>
      <c r="C4153" s="38" t="s">
        <v>300</v>
      </c>
      <c r="D4153" s="32" t="s">
        <v>292</v>
      </c>
      <c r="E4153" t="s">
        <v>94</v>
      </c>
      <c r="G4153" s="32" t="s">
        <v>295</v>
      </c>
      <c r="H4153" t="s">
        <v>94</v>
      </c>
      <c r="I4153" s="20">
        <v>69663</v>
      </c>
    </row>
    <row r="4154" spans="1:9" x14ac:dyDescent="0.2">
      <c r="A4154">
        <v>2003</v>
      </c>
      <c r="B4154" s="32" t="s">
        <v>150</v>
      </c>
      <c r="C4154" s="35" t="s">
        <v>235</v>
      </c>
      <c r="D4154" s="32" t="s">
        <v>292</v>
      </c>
      <c r="E4154" t="s">
        <v>94</v>
      </c>
      <c r="G4154" s="32" t="s">
        <v>295</v>
      </c>
      <c r="H4154" t="s">
        <v>94</v>
      </c>
      <c r="I4154" s="20">
        <v>77381</v>
      </c>
    </row>
    <row r="4155" spans="1:9" x14ac:dyDescent="0.2">
      <c r="A4155">
        <v>2003</v>
      </c>
      <c r="B4155" s="32" t="s">
        <v>150</v>
      </c>
      <c r="C4155" s="39" t="s">
        <v>236</v>
      </c>
      <c r="D4155" s="32" t="s">
        <v>292</v>
      </c>
      <c r="E4155" t="s">
        <v>94</v>
      </c>
      <c r="G4155" s="32" t="s">
        <v>295</v>
      </c>
      <c r="H4155" t="s">
        <v>94</v>
      </c>
      <c r="I4155" s="20">
        <v>74353</v>
      </c>
    </row>
    <row r="4156" spans="1:9" x14ac:dyDescent="0.2">
      <c r="A4156">
        <v>2003</v>
      </c>
      <c r="B4156" s="32" t="s">
        <v>150</v>
      </c>
      <c r="C4156" s="37" t="s">
        <v>237</v>
      </c>
      <c r="D4156" s="32" t="s">
        <v>292</v>
      </c>
      <c r="E4156" t="s">
        <v>94</v>
      </c>
      <c r="G4156" s="32" t="s">
        <v>295</v>
      </c>
      <c r="H4156" t="s">
        <v>94</v>
      </c>
      <c r="I4156" s="20">
        <v>3028</v>
      </c>
    </row>
    <row r="4157" spans="1:9" x14ac:dyDescent="0.2">
      <c r="A4157">
        <v>2003</v>
      </c>
      <c r="B4157" s="32" t="s">
        <v>150</v>
      </c>
      <c r="C4157" s="35" t="s">
        <v>238</v>
      </c>
      <c r="D4157" s="32" t="s">
        <v>292</v>
      </c>
      <c r="E4157" t="s">
        <v>94</v>
      </c>
      <c r="G4157" s="32" t="s">
        <v>295</v>
      </c>
      <c r="H4157" t="s">
        <v>94</v>
      </c>
      <c r="I4157" s="20">
        <v>101025</v>
      </c>
    </row>
    <row r="4158" spans="1:9" x14ac:dyDescent="0.2">
      <c r="A4158">
        <v>2003</v>
      </c>
      <c r="B4158" s="32" t="s">
        <v>150</v>
      </c>
      <c r="C4158" s="22" t="s">
        <v>239</v>
      </c>
      <c r="D4158" s="32" t="s">
        <v>292</v>
      </c>
      <c r="E4158" t="s">
        <v>94</v>
      </c>
      <c r="G4158" s="32" t="s">
        <v>295</v>
      </c>
      <c r="H4158" t="s">
        <v>94</v>
      </c>
      <c r="I4158" s="20">
        <v>68735</v>
      </c>
    </row>
    <row r="4159" spans="1:9" x14ac:dyDescent="0.2">
      <c r="A4159">
        <v>2003</v>
      </c>
      <c r="B4159" s="32" t="s">
        <v>150</v>
      </c>
      <c r="C4159" s="22" t="s">
        <v>240</v>
      </c>
      <c r="D4159" s="32" t="s">
        <v>292</v>
      </c>
      <c r="E4159" t="s">
        <v>94</v>
      </c>
      <c r="G4159" s="32" t="s">
        <v>295</v>
      </c>
      <c r="H4159" t="s">
        <v>94</v>
      </c>
      <c r="I4159" s="20">
        <v>6124</v>
      </c>
    </row>
    <row r="4160" spans="1:9" x14ac:dyDescent="0.2">
      <c r="A4160">
        <v>2003</v>
      </c>
      <c r="B4160" s="32" t="s">
        <v>150</v>
      </c>
      <c r="C4160" s="22" t="s">
        <v>241</v>
      </c>
      <c r="D4160" s="32" t="s">
        <v>292</v>
      </c>
      <c r="E4160" t="s">
        <v>94</v>
      </c>
      <c r="G4160" s="32" t="s">
        <v>295</v>
      </c>
      <c r="H4160" t="s">
        <v>94</v>
      </c>
      <c r="I4160" s="20">
        <v>26166</v>
      </c>
    </row>
    <row r="4161" spans="1:9" x14ac:dyDescent="0.2">
      <c r="A4161">
        <v>2003</v>
      </c>
      <c r="B4161" s="32" t="s">
        <v>150</v>
      </c>
      <c r="C4161" s="22" t="s">
        <v>242</v>
      </c>
      <c r="D4161" s="32" t="s">
        <v>292</v>
      </c>
      <c r="E4161" t="s">
        <v>94</v>
      </c>
      <c r="G4161" s="32" t="s">
        <v>295</v>
      </c>
      <c r="H4161" t="s">
        <v>94</v>
      </c>
      <c r="I4161" s="20">
        <v>0</v>
      </c>
    </row>
    <row r="4162" spans="1:9" x14ac:dyDescent="0.2">
      <c r="A4162">
        <v>2003</v>
      </c>
      <c r="B4162" s="32" t="s">
        <v>150</v>
      </c>
      <c r="C4162" s="22" t="s">
        <v>243</v>
      </c>
      <c r="D4162" s="32" t="s">
        <v>292</v>
      </c>
      <c r="E4162" t="s">
        <v>94</v>
      </c>
      <c r="G4162" s="32" t="s">
        <v>295</v>
      </c>
      <c r="H4162" t="s">
        <v>94</v>
      </c>
      <c r="I4162" s="20">
        <v>0</v>
      </c>
    </row>
    <row r="4163" spans="1:9" ht="22.5" x14ac:dyDescent="0.2">
      <c r="A4163">
        <v>2003</v>
      </c>
      <c r="B4163" s="32" t="s">
        <v>150</v>
      </c>
      <c r="C4163" s="40" t="s">
        <v>244</v>
      </c>
      <c r="D4163" s="32" t="s">
        <v>292</v>
      </c>
      <c r="E4163" t="s">
        <v>94</v>
      </c>
      <c r="F4163" s="20">
        <v>91998</v>
      </c>
      <c r="G4163" s="32" t="s">
        <v>295</v>
      </c>
      <c r="H4163" t="s">
        <v>94</v>
      </c>
    </row>
    <row r="4164" spans="1:9" x14ac:dyDescent="0.2">
      <c r="A4164">
        <v>2003</v>
      </c>
      <c r="B4164" s="32" t="s">
        <v>150</v>
      </c>
      <c r="C4164" s="22" t="s">
        <v>245</v>
      </c>
      <c r="D4164" s="32" t="s">
        <v>292</v>
      </c>
      <c r="E4164" t="s">
        <v>94</v>
      </c>
      <c r="F4164" s="20">
        <v>78571</v>
      </c>
      <c r="G4164" s="32" t="s">
        <v>295</v>
      </c>
      <c r="H4164" t="s">
        <v>94</v>
      </c>
    </row>
    <row r="4165" spans="1:9" x14ac:dyDescent="0.2">
      <c r="A4165">
        <v>2003</v>
      </c>
      <c r="B4165" s="32" t="s">
        <v>150</v>
      </c>
      <c r="C4165" s="22" t="s">
        <v>246</v>
      </c>
      <c r="D4165" s="32" t="s">
        <v>292</v>
      </c>
      <c r="E4165" t="s">
        <v>94</v>
      </c>
      <c r="F4165" s="20">
        <v>8358</v>
      </c>
      <c r="G4165" s="32" t="s">
        <v>295</v>
      </c>
      <c r="H4165" t="s">
        <v>94</v>
      </c>
    </row>
    <row r="4166" spans="1:9" x14ac:dyDescent="0.2">
      <c r="A4166">
        <v>2003</v>
      </c>
      <c r="B4166" s="32" t="s">
        <v>150</v>
      </c>
      <c r="C4166" s="22" t="s">
        <v>247</v>
      </c>
      <c r="D4166" s="32" t="s">
        <v>292</v>
      </c>
      <c r="E4166" t="s">
        <v>94</v>
      </c>
      <c r="F4166" s="20">
        <v>5069</v>
      </c>
      <c r="G4166" s="32" t="s">
        <v>295</v>
      </c>
      <c r="H4166" t="s">
        <v>94</v>
      </c>
    </row>
    <row r="4167" spans="1:9" x14ac:dyDescent="0.2">
      <c r="A4167">
        <v>2003</v>
      </c>
      <c r="B4167" s="32" t="s">
        <v>150</v>
      </c>
      <c r="C4167" s="40" t="s">
        <v>248</v>
      </c>
      <c r="D4167" s="32" t="s">
        <v>292</v>
      </c>
      <c r="E4167" t="s">
        <v>94</v>
      </c>
      <c r="F4167" s="20">
        <v>93321</v>
      </c>
      <c r="G4167" s="32" t="s">
        <v>295</v>
      </c>
      <c r="H4167" t="s">
        <v>94</v>
      </c>
      <c r="I4167" s="20">
        <v>85760</v>
      </c>
    </row>
    <row r="4168" spans="1:9" x14ac:dyDescent="0.2">
      <c r="A4168">
        <v>2003</v>
      </c>
      <c r="B4168" s="32" t="s">
        <v>150</v>
      </c>
      <c r="C4168" s="22" t="s">
        <v>249</v>
      </c>
      <c r="D4168" s="32" t="s">
        <v>292</v>
      </c>
      <c r="E4168" t="s">
        <v>94</v>
      </c>
      <c r="F4168" s="20">
        <v>173</v>
      </c>
      <c r="G4168" s="32" t="s">
        <v>295</v>
      </c>
      <c r="H4168" t="s">
        <v>94</v>
      </c>
      <c r="I4168" s="20">
        <v>0</v>
      </c>
    </row>
    <row r="4169" spans="1:9" x14ac:dyDescent="0.2">
      <c r="A4169">
        <v>2003</v>
      </c>
      <c r="B4169" s="32" t="s">
        <v>150</v>
      </c>
      <c r="C4169" s="22" t="s">
        <v>250</v>
      </c>
      <c r="D4169" s="32" t="s">
        <v>292</v>
      </c>
      <c r="E4169" t="s">
        <v>94</v>
      </c>
      <c r="F4169" s="20">
        <v>0</v>
      </c>
      <c r="G4169" s="32" t="s">
        <v>295</v>
      </c>
      <c r="H4169" t="s">
        <v>94</v>
      </c>
      <c r="I4169" s="20">
        <v>128</v>
      </c>
    </row>
    <row r="4170" spans="1:9" x14ac:dyDescent="0.2">
      <c r="A4170">
        <v>2003</v>
      </c>
      <c r="B4170" s="32" t="s">
        <v>150</v>
      </c>
      <c r="C4170" s="22" t="s">
        <v>251</v>
      </c>
      <c r="D4170" s="32" t="s">
        <v>292</v>
      </c>
      <c r="E4170" t="s">
        <v>94</v>
      </c>
      <c r="F4170" s="20">
        <v>79665</v>
      </c>
      <c r="G4170" s="32" t="s">
        <v>295</v>
      </c>
      <c r="H4170" t="s">
        <v>94</v>
      </c>
      <c r="I4170" s="20">
        <v>79665</v>
      </c>
    </row>
    <row r="4171" spans="1:9" x14ac:dyDescent="0.2">
      <c r="A4171">
        <v>2003</v>
      </c>
      <c r="B4171" s="32" t="s">
        <v>150</v>
      </c>
      <c r="C4171" s="22" t="s">
        <v>252</v>
      </c>
      <c r="D4171" s="32" t="s">
        <v>292</v>
      </c>
      <c r="E4171" t="s">
        <v>94</v>
      </c>
      <c r="F4171" s="20">
        <v>700</v>
      </c>
      <c r="G4171" s="32" t="s">
        <v>295</v>
      </c>
      <c r="H4171" t="s">
        <v>94</v>
      </c>
      <c r="I4171" s="20">
        <v>1635</v>
      </c>
    </row>
    <row r="4172" spans="1:9" x14ac:dyDescent="0.2">
      <c r="A4172">
        <v>2003</v>
      </c>
      <c r="B4172" s="32" t="s">
        <v>150</v>
      </c>
      <c r="C4172" s="22" t="s">
        <v>253</v>
      </c>
      <c r="D4172" s="32" t="s">
        <v>292</v>
      </c>
      <c r="E4172" t="s">
        <v>94</v>
      </c>
      <c r="F4172" s="20">
        <v>5723</v>
      </c>
      <c r="G4172" s="32" t="s">
        <v>295</v>
      </c>
      <c r="H4172" t="s">
        <v>94</v>
      </c>
      <c r="I4172" s="20">
        <v>4332</v>
      </c>
    </row>
    <row r="4173" spans="1:9" x14ac:dyDescent="0.2">
      <c r="A4173">
        <v>2003</v>
      </c>
      <c r="B4173" s="32" t="s">
        <v>150</v>
      </c>
      <c r="C4173" s="22" t="s">
        <v>254</v>
      </c>
      <c r="D4173" s="32" t="s">
        <v>292</v>
      </c>
      <c r="E4173" t="s">
        <v>94</v>
      </c>
      <c r="F4173" s="20">
        <v>7060</v>
      </c>
      <c r="G4173" s="32" t="s">
        <v>295</v>
      </c>
      <c r="H4173" t="s">
        <v>94</v>
      </c>
    </row>
    <row r="4174" spans="1:9" x14ac:dyDescent="0.2">
      <c r="A4174">
        <v>2003</v>
      </c>
      <c r="B4174" s="32" t="s">
        <v>150</v>
      </c>
      <c r="C4174" s="30" t="s">
        <v>255</v>
      </c>
      <c r="D4174" s="32" t="s">
        <v>292</v>
      </c>
      <c r="E4174" t="s">
        <v>94</v>
      </c>
      <c r="F4174" s="20">
        <v>164813</v>
      </c>
      <c r="G4174" s="32" t="s">
        <v>295</v>
      </c>
      <c r="H4174" t="s">
        <v>94</v>
      </c>
    </row>
    <row r="4175" spans="1:9" ht="13.5" thickBot="1" x14ac:dyDescent="0.25">
      <c r="A4175">
        <v>2003</v>
      </c>
      <c r="B4175" s="32" t="s">
        <v>150</v>
      </c>
      <c r="C4175" s="38" t="s">
        <v>256</v>
      </c>
      <c r="D4175" s="32" t="s">
        <v>292</v>
      </c>
      <c r="E4175" t="s">
        <v>94</v>
      </c>
      <c r="F4175" s="20">
        <v>148476</v>
      </c>
      <c r="G4175" s="32" t="s">
        <v>295</v>
      </c>
      <c r="H4175" t="s">
        <v>94</v>
      </c>
    </row>
    <row r="4176" spans="1:9" x14ac:dyDescent="0.2">
      <c r="A4176">
        <v>2003</v>
      </c>
      <c r="B4176" s="32" t="s">
        <v>150</v>
      </c>
      <c r="C4176" s="30" t="s">
        <v>299</v>
      </c>
      <c r="D4176" s="32" t="s">
        <v>292</v>
      </c>
      <c r="E4176" t="s">
        <v>95</v>
      </c>
      <c r="G4176" s="32" t="s">
        <v>295</v>
      </c>
      <c r="H4176" t="s">
        <v>95</v>
      </c>
      <c r="I4176" s="20">
        <v>5561</v>
      </c>
    </row>
    <row r="4177" spans="1:9" ht="13.5" thickBot="1" x14ac:dyDescent="0.25">
      <c r="A4177">
        <v>2003</v>
      </c>
      <c r="B4177" s="32" t="s">
        <v>150</v>
      </c>
      <c r="C4177" s="38" t="s">
        <v>300</v>
      </c>
      <c r="D4177" s="32" t="s">
        <v>292</v>
      </c>
      <c r="E4177" t="s">
        <v>95</v>
      </c>
      <c r="G4177" s="32" t="s">
        <v>295</v>
      </c>
      <c r="H4177" t="s">
        <v>95</v>
      </c>
      <c r="I4177" s="20">
        <v>1283</v>
      </c>
    </row>
    <row r="4178" spans="1:9" x14ac:dyDescent="0.2">
      <c r="A4178">
        <v>2003</v>
      </c>
      <c r="B4178" s="32" t="s">
        <v>150</v>
      </c>
      <c r="C4178" s="35" t="s">
        <v>235</v>
      </c>
      <c r="D4178" s="32" t="s">
        <v>292</v>
      </c>
      <c r="E4178" t="s">
        <v>95</v>
      </c>
      <c r="G4178" s="32" t="s">
        <v>295</v>
      </c>
      <c r="H4178" t="s">
        <v>95</v>
      </c>
      <c r="I4178" s="20">
        <v>0</v>
      </c>
    </row>
    <row r="4179" spans="1:9" x14ac:dyDescent="0.2">
      <c r="A4179">
        <v>2003</v>
      </c>
      <c r="B4179" s="32" t="s">
        <v>150</v>
      </c>
      <c r="C4179" s="39" t="s">
        <v>236</v>
      </c>
      <c r="D4179" s="32" t="s">
        <v>292</v>
      </c>
      <c r="E4179" t="s">
        <v>95</v>
      </c>
      <c r="G4179" s="32" t="s">
        <v>295</v>
      </c>
      <c r="H4179" t="s">
        <v>95</v>
      </c>
      <c r="I4179" s="20">
        <v>0</v>
      </c>
    </row>
    <row r="4180" spans="1:9" x14ac:dyDescent="0.2">
      <c r="A4180">
        <v>2003</v>
      </c>
      <c r="B4180" s="32" t="s">
        <v>150</v>
      </c>
      <c r="C4180" s="37" t="s">
        <v>237</v>
      </c>
      <c r="D4180" s="32" t="s">
        <v>292</v>
      </c>
      <c r="E4180" t="s">
        <v>95</v>
      </c>
      <c r="G4180" s="32" t="s">
        <v>295</v>
      </c>
      <c r="H4180" t="s">
        <v>95</v>
      </c>
    </row>
    <row r="4181" spans="1:9" x14ac:dyDescent="0.2">
      <c r="A4181">
        <v>2003</v>
      </c>
      <c r="B4181" s="32" t="s">
        <v>150</v>
      </c>
      <c r="C4181" s="35" t="s">
        <v>238</v>
      </c>
      <c r="D4181" s="32" t="s">
        <v>292</v>
      </c>
      <c r="E4181" t="s">
        <v>95</v>
      </c>
      <c r="G4181" s="32" t="s">
        <v>295</v>
      </c>
      <c r="H4181" t="s">
        <v>95</v>
      </c>
    </row>
    <row r="4182" spans="1:9" x14ac:dyDescent="0.2">
      <c r="A4182">
        <v>2003</v>
      </c>
      <c r="B4182" s="32" t="s">
        <v>150</v>
      </c>
      <c r="C4182" s="22" t="s">
        <v>239</v>
      </c>
      <c r="D4182" s="32" t="s">
        <v>292</v>
      </c>
      <c r="E4182" t="s">
        <v>95</v>
      </c>
      <c r="G4182" s="32" t="s">
        <v>295</v>
      </c>
      <c r="H4182" t="s">
        <v>95</v>
      </c>
    </row>
    <row r="4183" spans="1:9" x14ac:dyDescent="0.2">
      <c r="A4183">
        <v>2003</v>
      </c>
      <c r="B4183" s="32" t="s">
        <v>150</v>
      </c>
      <c r="C4183" s="22" t="s">
        <v>240</v>
      </c>
      <c r="D4183" s="32" t="s">
        <v>292</v>
      </c>
      <c r="E4183" t="s">
        <v>95</v>
      </c>
      <c r="G4183" s="32" t="s">
        <v>295</v>
      </c>
      <c r="H4183" t="s">
        <v>95</v>
      </c>
    </row>
    <row r="4184" spans="1:9" x14ac:dyDescent="0.2">
      <c r="A4184">
        <v>2003</v>
      </c>
      <c r="B4184" s="32" t="s">
        <v>150</v>
      </c>
      <c r="C4184" s="22" t="s">
        <v>241</v>
      </c>
      <c r="D4184" s="32" t="s">
        <v>292</v>
      </c>
      <c r="E4184" t="s">
        <v>95</v>
      </c>
      <c r="G4184" s="32" t="s">
        <v>295</v>
      </c>
      <c r="H4184" t="s">
        <v>95</v>
      </c>
      <c r="I4184" s="20">
        <v>4324</v>
      </c>
    </row>
    <row r="4185" spans="1:9" x14ac:dyDescent="0.2">
      <c r="A4185">
        <v>2003</v>
      </c>
      <c r="B4185" s="32" t="s">
        <v>150</v>
      </c>
      <c r="C4185" s="22" t="s">
        <v>242</v>
      </c>
      <c r="D4185" s="32" t="s">
        <v>292</v>
      </c>
      <c r="E4185" t="s">
        <v>95</v>
      </c>
      <c r="G4185" s="32" t="s">
        <v>295</v>
      </c>
      <c r="H4185" t="s">
        <v>95</v>
      </c>
      <c r="I4185" s="20">
        <v>0</v>
      </c>
    </row>
    <row r="4186" spans="1:9" x14ac:dyDescent="0.2">
      <c r="A4186">
        <v>2003</v>
      </c>
      <c r="B4186" s="32" t="s">
        <v>150</v>
      </c>
      <c r="C4186" s="22" t="s">
        <v>243</v>
      </c>
      <c r="D4186" s="32" t="s">
        <v>292</v>
      </c>
      <c r="E4186" t="s">
        <v>95</v>
      </c>
      <c r="G4186" s="32" t="s">
        <v>295</v>
      </c>
      <c r="H4186" t="s">
        <v>95</v>
      </c>
      <c r="I4186" s="20">
        <v>12</v>
      </c>
    </row>
    <row r="4187" spans="1:9" ht="22.5" x14ac:dyDescent="0.2">
      <c r="A4187">
        <v>2003</v>
      </c>
      <c r="B4187" s="32" t="s">
        <v>150</v>
      </c>
      <c r="C4187" s="40" t="s">
        <v>244</v>
      </c>
      <c r="D4187" s="32" t="s">
        <v>292</v>
      </c>
      <c r="E4187" t="s">
        <v>95</v>
      </c>
      <c r="F4187" s="20">
        <v>9300</v>
      </c>
      <c r="G4187" s="32" t="s">
        <v>295</v>
      </c>
      <c r="H4187" t="s">
        <v>95</v>
      </c>
      <c r="I4187" s="20">
        <v>2637</v>
      </c>
    </row>
    <row r="4188" spans="1:9" x14ac:dyDescent="0.2">
      <c r="A4188">
        <v>2003</v>
      </c>
      <c r="B4188" s="32" t="s">
        <v>150</v>
      </c>
      <c r="C4188" s="22" t="s">
        <v>245</v>
      </c>
      <c r="D4188" s="32" t="s">
        <v>292</v>
      </c>
      <c r="E4188" t="s">
        <v>95</v>
      </c>
      <c r="F4188" s="20">
        <v>0</v>
      </c>
      <c r="G4188" s="32" t="s">
        <v>295</v>
      </c>
      <c r="H4188" t="s">
        <v>95</v>
      </c>
      <c r="I4188" s="20">
        <v>137</v>
      </c>
    </row>
    <row r="4189" spans="1:9" x14ac:dyDescent="0.2">
      <c r="A4189">
        <v>2003</v>
      </c>
      <c r="B4189" s="32" t="s">
        <v>150</v>
      </c>
      <c r="C4189" s="22" t="s">
        <v>246</v>
      </c>
      <c r="D4189" s="32" t="s">
        <v>292</v>
      </c>
      <c r="E4189" t="s">
        <v>95</v>
      </c>
      <c r="F4189" s="20">
        <v>7781</v>
      </c>
      <c r="G4189" s="32" t="s">
        <v>295</v>
      </c>
      <c r="H4189" t="s">
        <v>95</v>
      </c>
      <c r="I4189" s="20">
        <v>1538</v>
      </c>
    </row>
    <row r="4190" spans="1:9" x14ac:dyDescent="0.2">
      <c r="A4190">
        <v>2003</v>
      </c>
      <c r="B4190" s="32" t="s">
        <v>150</v>
      </c>
      <c r="C4190" s="22" t="s">
        <v>247</v>
      </c>
      <c r="D4190" s="32" t="s">
        <v>292</v>
      </c>
      <c r="E4190" t="s">
        <v>95</v>
      </c>
      <c r="F4190" s="20">
        <v>1519</v>
      </c>
      <c r="G4190" s="32" t="s">
        <v>295</v>
      </c>
      <c r="H4190" t="s">
        <v>95</v>
      </c>
    </row>
    <row r="4191" spans="1:9" x14ac:dyDescent="0.2">
      <c r="A4191">
        <v>2003</v>
      </c>
      <c r="B4191" s="32" t="s">
        <v>150</v>
      </c>
      <c r="C4191" s="40" t="s">
        <v>248</v>
      </c>
      <c r="D4191" s="32" t="s">
        <v>292</v>
      </c>
      <c r="E4191" t="s">
        <v>95</v>
      </c>
      <c r="F4191" s="20">
        <v>75305</v>
      </c>
      <c r="G4191" s="32" t="s">
        <v>295</v>
      </c>
      <c r="H4191" t="s">
        <v>95</v>
      </c>
    </row>
    <row r="4192" spans="1:9" x14ac:dyDescent="0.2">
      <c r="A4192">
        <v>2003</v>
      </c>
      <c r="B4192" s="32" t="s">
        <v>150</v>
      </c>
      <c r="C4192" s="22" t="s">
        <v>249</v>
      </c>
      <c r="D4192" s="32" t="s">
        <v>292</v>
      </c>
      <c r="E4192" t="s">
        <v>95</v>
      </c>
      <c r="F4192" s="20">
        <v>19</v>
      </c>
      <c r="G4192" s="32" t="s">
        <v>295</v>
      </c>
      <c r="H4192" t="s">
        <v>95</v>
      </c>
    </row>
    <row r="4193" spans="1:9" x14ac:dyDescent="0.2">
      <c r="A4193">
        <v>2003</v>
      </c>
      <c r="B4193" s="32" t="s">
        <v>150</v>
      </c>
      <c r="C4193" s="22" t="s">
        <v>250</v>
      </c>
      <c r="D4193" s="32" t="s">
        <v>292</v>
      </c>
      <c r="E4193" t="s">
        <v>95</v>
      </c>
      <c r="F4193" s="20">
        <v>0</v>
      </c>
      <c r="G4193" s="32" t="s">
        <v>295</v>
      </c>
      <c r="H4193" t="s">
        <v>95</v>
      </c>
      <c r="I4193" s="20">
        <v>12</v>
      </c>
    </row>
    <row r="4194" spans="1:9" x14ac:dyDescent="0.2">
      <c r="A4194">
        <v>2003</v>
      </c>
      <c r="B4194" s="32" t="s">
        <v>150</v>
      </c>
      <c r="C4194" s="22" t="s">
        <v>251</v>
      </c>
      <c r="D4194" s="32" t="s">
        <v>292</v>
      </c>
      <c r="E4194" t="s">
        <v>95</v>
      </c>
      <c r="F4194" s="20">
        <v>65805</v>
      </c>
      <c r="G4194" s="32" t="s">
        <v>295</v>
      </c>
      <c r="H4194" t="s">
        <v>95</v>
      </c>
      <c r="I4194" s="20">
        <v>2637</v>
      </c>
    </row>
    <row r="4195" spans="1:9" x14ac:dyDescent="0.2">
      <c r="A4195">
        <v>2003</v>
      </c>
      <c r="B4195" s="32" t="s">
        <v>150</v>
      </c>
      <c r="C4195" s="22" t="s">
        <v>252</v>
      </c>
      <c r="D4195" s="32" t="s">
        <v>292</v>
      </c>
      <c r="E4195" t="s">
        <v>95</v>
      </c>
      <c r="F4195" s="20">
        <v>700</v>
      </c>
      <c r="G4195" s="32" t="s">
        <v>295</v>
      </c>
      <c r="H4195" t="s">
        <v>95</v>
      </c>
      <c r="I4195" s="20">
        <v>137</v>
      </c>
    </row>
    <row r="4196" spans="1:9" x14ac:dyDescent="0.2">
      <c r="A4196">
        <v>2003</v>
      </c>
      <c r="B4196" s="32" t="s">
        <v>150</v>
      </c>
      <c r="C4196" s="22" t="s">
        <v>253</v>
      </c>
      <c r="D4196" s="32" t="s">
        <v>292</v>
      </c>
      <c r="E4196" t="s">
        <v>95</v>
      </c>
      <c r="F4196" s="20">
        <v>1721</v>
      </c>
      <c r="G4196" s="32" t="s">
        <v>295</v>
      </c>
      <c r="H4196" t="s">
        <v>95</v>
      </c>
      <c r="I4196" s="20">
        <v>1538</v>
      </c>
    </row>
    <row r="4197" spans="1:9" x14ac:dyDescent="0.2">
      <c r="A4197">
        <v>2003</v>
      </c>
      <c r="B4197" s="32" t="s">
        <v>150</v>
      </c>
      <c r="C4197" s="22" t="s">
        <v>254</v>
      </c>
      <c r="D4197" s="32" t="s">
        <v>292</v>
      </c>
      <c r="E4197" t="s">
        <v>95</v>
      </c>
      <c r="F4197" s="20">
        <v>7060</v>
      </c>
      <c r="G4197" s="32" t="s">
        <v>295</v>
      </c>
      <c r="H4197" t="s">
        <v>95</v>
      </c>
    </row>
    <row r="4198" spans="1:9" x14ac:dyDescent="0.2">
      <c r="A4198">
        <v>2003</v>
      </c>
      <c r="B4198" s="32" t="s">
        <v>150</v>
      </c>
      <c r="C4198" s="30" t="s">
        <v>255</v>
      </c>
      <c r="D4198" s="32" t="s">
        <v>292</v>
      </c>
      <c r="E4198" t="s">
        <v>95</v>
      </c>
      <c r="F4198" s="20">
        <v>36627</v>
      </c>
      <c r="G4198" s="32" t="s">
        <v>295</v>
      </c>
      <c r="H4198" t="s">
        <v>95</v>
      </c>
    </row>
    <row r="4199" spans="1:9" ht="13.5" thickBot="1" x14ac:dyDescent="0.25">
      <c r="A4199">
        <v>2003</v>
      </c>
      <c r="B4199" s="32" t="s">
        <v>150</v>
      </c>
      <c r="C4199" s="38" t="s">
        <v>256</v>
      </c>
      <c r="D4199" s="32" t="s">
        <v>292</v>
      </c>
      <c r="E4199" t="s">
        <v>95</v>
      </c>
      <c r="F4199" s="20">
        <v>29770</v>
      </c>
      <c r="G4199" s="32" t="s">
        <v>295</v>
      </c>
      <c r="H4199" t="s">
        <v>95</v>
      </c>
    </row>
    <row r="4200" spans="1:9" x14ac:dyDescent="0.2">
      <c r="A4200">
        <v>2003</v>
      </c>
      <c r="B4200" s="32" t="s">
        <v>150</v>
      </c>
      <c r="C4200" s="30" t="s">
        <v>299</v>
      </c>
      <c r="D4200" s="32" t="s">
        <v>292</v>
      </c>
      <c r="E4200" t="s">
        <v>96</v>
      </c>
      <c r="G4200" s="32" t="s">
        <v>295</v>
      </c>
      <c r="H4200" t="s">
        <v>96</v>
      </c>
      <c r="I4200" s="20">
        <v>260</v>
      </c>
    </row>
    <row r="4201" spans="1:9" ht="13.5" thickBot="1" x14ac:dyDescent="0.25">
      <c r="A4201">
        <v>2003</v>
      </c>
      <c r="B4201" s="32" t="s">
        <v>150</v>
      </c>
      <c r="C4201" s="38" t="s">
        <v>300</v>
      </c>
      <c r="D4201" s="32" t="s">
        <v>292</v>
      </c>
      <c r="E4201" t="s">
        <v>96</v>
      </c>
      <c r="G4201" s="32" t="s">
        <v>295</v>
      </c>
      <c r="H4201" t="s">
        <v>96</v>
      </c>
      <c r="I4201" s="20">
        <v>0</v>
      </c>
    </row>
    <row r="4202" spans="1:9" x14ac:dyDescent="0.2">
      <c r="A4202">
        <v>2003</v>
      </c>
      <c r="B4202" s="32" t="s">
        <v>150</v>
      </c>
      <c r="C4202" s="35" t="s">
        <v>235</v>
      </c>
      <c r="D4202" s="32" t="s">
        <v>292</v>
      </c>
      <c r="E4202" t="s">
        <v>96</v>
      </c>
      <c r="G4202" s="32" t="s">
        <v>295</v>
      </c>
      <c r="H4202" t="s">
        <v>96</v>
      </c>
      <c r="I4202" s="20">
        <v>0</v>
      </c>
    </row>
    <row r="4203" spans="1:9" x14ac:dyDescent="0.2">
      <c r="A4203">
        <v>2003</v>
      </c>
      <c r="B4203" s="32" t="s">
        <v>150</v>
      </c>
      <c r="C4203" s="39" t="s">
        <v>236</v>
      </c>
      <c r="D4203" s="32" t="s">
        <v>292</v>
      </c>
      <c r="E4203" t="s">
        <v>96</v>
      </c>
      <c r="G4203" s="32" t="s">
        <v>295</v>
      </c>
      <c r="H4203" t="s">
        <v>96</v>
      </c>
      <c r="I4203" s="20">
        <v>0</v>
      </c>
    </row>
    <row r="4204" spans="1:9" x14ac:dyDescent="0.2">
      <c r="A4204">
        <v>2003</v>
      </c>
      <c r="B4204" s="32" t="s">
        <v>150</v>
      </c>
      <c r="C4204" s="37" t="s">
        <v>237</v>
      </c>
      <c r="D4204" s="32" t="s">
        <v>292</v>
      </c>
      <c r="E4204" t="s">
        <v>96</v>
      </c>
      <c r="G4204" s="32" t="s">
        <v>295</v>
      </c>
      <c r="H4204" t="s">
        <v>96</v>
      </c>
    </row>
    <row r="4205" spans="1:9" x14ac:dyDescent="0.2">
      <c r="A4205">
        <v>2003</v>
      </c>
      <c r="B4205" s="32" t="s">
        <v>150</v>
      </c>
      <c r="C4205" s="35" t="s">
        <v>238</v>
      </c>
      <c r="D4205" s="32" t="s">
        <v>292</v>
      </c>
      <c r="E4205" t="s">
        <v>96</v>
      </c>
      <c r="G4205" s="32" t="s">
        <v>295</v>
      </c>
      <c r="H4205" t="s">
        <v>96</v>
      </c>
    </row>
    <row r="4206" spans="1:9" x14ac:dyDescent="0.2">
      <c r="A4206">
        <v>2003</v>
      </c>
      <c r="B4206" s="32" t="s">
        <v>150</v>
      </c>
      <c r="C4206" s="22" t="s">
        <v>239</v>
      </c>
      <c r="D4206" s="32" t="s">
        <v>292</v>
      </c>
      <c r="E4206" t="s">
        <v>96</v>
      </c>
      <c r="G4206" s="32" t="s">
        <v>295</v>
      </c>
      <c r="H4206" t="s">
        <v>96</v>
      </c>
    </row>
    <row r="4207" spans="1:9" x14ac:dyDescent="0.2">
      <c r="A4207">
        <v>2003</v>
      </c>
      <c r="B4207" s="32" t="s">
        <v>150</v>
      </c>
      <c r="C4207" s="22" t="s">
        <v>240</v>
      </c>
      <c r="D4207" s="32" t="s">
        <v>292</v>
      </c>
      <c r="E4207" t="s">
        <v>96</v>
      </c>
      <c r="G4207" s="32" t="s">
        <v>295</v>
      </c>
      <c r="H4207" t="s">
        <v>96</v>
      </c>
    </row>
    <row r="4208" spans="1:9" x14ac:dyDescent="0.2">
      <c r="A4208">
        <v>2003</v>
      </c>
      <c r="B4208" s="32" t="s">
        <v>150</v>
      </c>
      <c r="C4208" s="22" t="s">
        <v>241</v>
      </c>
      <c r="D4208" s="32" t="s">
        <v>292</v>
      </c>
      <c r="E4208" t="s">
        <v>96</v>
      </c>
      <c r="G4208" s="32" t="s">
        <v>295</v>
      </c>
      <c r="H4208" t="s">
        <v>96</v>
      </c>
      <c r="I4208" s="20">
        <v>60099</v>
      </c>
    </row>
    <row r="4209" spans="1:9" x14ac:dyDescent="0.2">
      <c r="A4209">
        <v>2003</v>
      </c>
      <c r="B4209" s="32" t="s">
        <v>150</v>
      </c>
      <c r="C4209" s="22" t="s">
        <v>242</v>
      </c>
      <c r="D4209" s="32" t="s">
        <v>292</v>
      </c>
      <c r="E4209" t="s">
        <v>96</v>
      </c>
      <c r="G4209" s="32" t="s">
        <v>295</v>
      </c>
      <c r="H4209" t="s">
        <v>96</v>
      </c>
      <c r="I4209" s="20">
        <v>0</v>
      </c>
    </row>
    <row r="4210" spans="1:9" x14ac:dyDescent="0.2">
      <c r="A4210">
        <v>2003</v>
      </c>
      <c r="B4210" s="32" t="s">
        <v>150</v>
      </c>
      <c r="C4210" s="22" t="s">
        <v>243</v>
      </c>
      <c r="D4210" s="32" t="s">
        <v>292</v>
      </c>
      <c r="E4210" t="s">
        <v>96</v>
      </c>
      <c r="G4210" s="32" t="s">
        <v>295</v>
      </c>
      <c r="H4210" t="s">
        <v>96</v>
      </c>
      <c r="I4210" s="20">
        <v>38</v>
      </c>
    </row>
    <row r="4211" spans="1:9" ht="22.5" x14ac:dyDescent="0.2">
      <c r="A4211">
        <v>2003</v>
      </c>
      <c r="B4211" s="32" t="s">
        <v>150</v>
      </c>
      <c r="C4211" s="40" t="s">
        <v>244</v>
      </c>
      <c r="D4211" s="32" t="s">
        <v>292</v>
      </c>
      <c r="E4211" t="s">
        <v>96</v>
      </c>
      <c r="F4211" s="20">
        <v>857</v>
      </c>
      <c r="G4211" s="32" t="s">
        <v>295</v>
      </c>
      <c r="H4211" t="s">
        <v>96</v>
      </c>
      <c r="I4211" s="20">
        <v>58438</v>
      </c>
    </row>
    <row r="4212" spans="1:9" x14ac:dyDescent="0.2">
      <c r="A4212">
        <v>2003</v>
      </c>
      <c r="B4212" s="32" t="s">
        <v>150</v>
      </c>
      <c r="C4212" s="22" t="s">
        <v>245</v>
      </c>
      <c r="D4212" s="32" t="s">
        <v>292</v>
      </c>
      <c r="E4212" t="s">
        <v>96</v>
      </c>
      <c r="F4212" s="20">
        <v>0</v>
      </c>
      <c r="G4212" s="32" t="s">
        <v>295</v>
      </c>
      <c r="H4212" t="s">
        <v>96</v>
      </c>
      <c r="I4212" s="20">
        <v>748</v>
      </c>
    </row>
    <row r="4213" spans="1:9" x14ac:dyDescent="0.2">
      <c r="A4213">
        <v>2003</v>
      </c>
      <c r="B4213" s="32" t="s">
        <v>150</v>
      </c>
      <c r="C4213" s="22" t="s">
        <v>246</v>
      </c>
      <c r="D4213" s="32" t="s">
        <v>292</v>
      </c>
      <c r="E4213" t="s">
        <v>96</v>
      </c>
      <c r="F4213" s="20">
        <v>274</v>
      </c>
      <c r="G4213" s="32" t="s">
        <v>295</v>
      </c>
      <c r="H4213" t="s">
        <v>96</v>
      </c>
      <c r="I4213" s="20">
        <v>875</v>
      </c>
    </row>
    <row r="4214" spans="1:9" x14ac:dyDescent="0.2">
      <c r="A4214">
        <v>2003</v>
      </c>
      <c r="B4214" s="32" t="s">
        <v>150</v>
      </c>
      <c r="C4214" s="22" t="s">
        <v>247</v>
      </c>
      <c r="D4214" s="32" t="s">
        <v>292</v>
      </c>
      <c r="E4214" t="s">
        <v>96</v>
      </c>
      <c r="F4214" s="20">
        <v>583</v>
      </c>
      <c r="G4214" s="32" t="s">
        <v>295</v>
      </c>
      <c r="H4214" t="s">
        <v>96</v>
      </c>
    </row>
    <row r="4215" spans="1:9" x14ac:dyDescent="0.2">
      <c r="A4215">
        <v>2003</v>
      </c>
      <c r="B4215" s="32" t="s">
        <v>150</v>
      </c>
      <c r="C4215" s="40" t="s">
        <v>248</v>
      </c>
      <c r="D4215" s="32" t="s">
        <v>292</v>
      </c>
      <c r="E4215" t="s">
        <v>96</v>
      </c>
      <c r="F4215" s="20">
        <v>6549</v>
      </c>
      <c r="G4215" s="32" t="s">
        <v>295</v>
      </c>
      <c r="H4215" t="s">
        <v>96</v>
      </c>
    </row>
    <row r="4216" spans="1:9" x14ac:dyDescent="0.2">
      <c r="A4216">
        <v>2003</v>
      </c>
      <c r="B4216" s="32" t="s">
        <v>150</v>
      </c>
      <c r="C4216" s="22" t="s">
        <v>249</v>
      </c>
      <c r="D4216" s="32" t="s">
        <v>292</v>
      </c>
      <c r="E4216" t="s">
        <v>96</v>
      </c>
      <c r="F4216" s="20">
        <v>68</v>
      </c>
      <c r="G4216" s="32" t="s">
        <v>295</v>
      </c>
      <c r="H4216" t="s">
        <v>96</v>
      </c>
    </row>
    <row r="4217" spans="1:9" x14ac:dyDescent="0.2">
      <c r="A4217">
        <v>2003</v>
      </c>
      <c r="B4217" s="32" t="s">
        <v>150</v>
      </c>
      <c r="C4217" s="22" t="s">
        <v>250</v>
      </c>
      <c r="D4217" s="32" t="s">
        <v>292</v>
      </c>
      <c r="E4217" t="s">
        <v>96</v>
      </c>
      <c r="F4217" s="20">
        <v>0</v>
      </c>
      <c r="G4217" s="32" t="s">
        <v>295</v>
      </c>
      <c r="H4217" t="s">
        <v>96</v>
      </c>
      <c r="I4217" s="20">
        <v>38</v>
      </c>
    </row>
    <row r="4218" spans="1:9" x14ac:dyDescent="0.2">
      <c r="A4218">
        <v>2003</v>
      </c>
      <c r="B4218" s="32" t="s">
        <v>150</v>
      </c>
      <c r="C4218" s="22" t="s">
        <v>251</v>
      </c>
      <c r="D4218" s="32" t="s">
        <v>292</v>
      </c>
      <c r="E4218" t="s">
        <v>96</v>
      </c>
      <c r="F4218" s="20">
        <v>4027</v>
      </c>
      <c r="G4218" s="32" t="s">
        <v>295</v>
      </c>
      <c r="H4218" t="s">
        <v>96</v>
      </c>
      <c r="I4218" s="20">
        <v>58438</v>
      </c>
    </row>
    <row r="4219" spans="1:9" x14ac:dyDescent="0.2">
      <c r="A4219">
        <v>2003</v>
      </c>
      <c r="B4219" s="32" t="s">
        <v>150</v>
      </c>
      <c r="C4219" s="22" t="s">
        <v>252</v>
      </c>
      <c r="D4219" s="32" t="s">
        <v>292</v>
      </c>
      <c r="E4219" t="s">
        <v>96</v>
      </c>
      <c r="F4219" s="20">
        <v>0</v>
      </c>
      <c r="G4219" s="32" t="s">
        <v>295</v>
      </c>
      <c r="H4219" t="s">
        <v>96</v>
      </c>
      <c r="I4219" s="20">
        <v>748</v>
      </c>
    </row>
    <row r="4220" spans="1:9" x14ac:dyDescent="0.2">
      <c r="A4220">
        <v>2003</v>
      </c>
      <c r="B4220" s="32" t="s">
        <v>150</v>
      </c>
      <c r="C4220" s="22" t="s">
        <v>253</v>
      </c>
      <c r="D4220" s="32" t="s">
        <v>292</v>
      </c>
      <c r="E4220" t="s">
        <v>96</v>
      </c>
      <c r="F4220" s="20">
        <v>2454</v>
      </c>
      <c r="G4220" s="32" t="s">
        <v>295</v>
      </c>
      <c r="H4220" t="s">
        <v>96</v>
      </c>
      <c r="I4220" s="20">
        <v>875</v>
      </c>
    </row>
    <row r="4221" spans="1:9" x14ac:dyDescent="0.2">
      <c r="A4221">
        <v>2003</v>
      </c>
      <c r="B4221" s="32" t="s">
        <v>150</v>
      </c>
      <c r="C4221" s="22" t="s">
        <v>254</v>
      </c>
      <c r="D4221" s="32" t="s">
        <v>292</v>
      </c>
      <c r="E4221" t="s">
        <v>96</v>
      </c>
      <c r="F4221" s="20">
        <v>0</v>
      </c>
      <c r="G4221" s="32" t="s">
        <v>295</v>
      </c>
      <c r="H4221" t="s">
        <v>96</v>
      </c>
    </row>
    <row r="4222" spans="1:9" x14ac:dyDescent="0.2">
      <c r="A4222">
        <v>2003</v>
      </c>
      <c r="B4222" s="32" t="s">
        <v>150</v>
      </c>
      <c r="C4222" s="30" t="s">
        <v>255</v>
      </c>
      <c r="D4222" s="32" t="s">
        <v>292</v>
      </c>
      <c r="E4222" t="s">
        <v>96</v>
      </c>
      <c r="F4222" s="20">
        <v>87300</v>
      </c>
      <c r="G4222" s="32" t="s">
        <v>295</v>
      </c>
      <c r="H4222" t="s">
        <v>96</v>
      </c>
    </row>
    <row r="4223" spans="1:9" ht="13.5" thickBot="1" x14ac:dyDescent="0.25">
      <c r="A4223">
        <v>2003</v>
      </c>
      <c r="B4223" s="32" t="s">
        <v>150</v>
      </c>
      <c r="C4223" s="38" t="s">
        <v>256</v>
      </c>
      <c r="D4223" s="32" t="s">
        <v>292</v>
      </c>
      <c r="E4223" t="s">
        <v>96</v>
      </c>
      <c r="F4223" s="20">
        <v>81470</v>
      </c>
      <c r="G4223" s="32" t="s">
        <v>295</v>
      </c>
      <c r="H4223" t="s">
        <v>96</v>
      </c>
    </row>
    <row r="4224" spans="1:9" x14ac:dyDescent="0.2">
      <c r="A4224">
        <v>2003</v>
      </c>
      <c r="B4224" s="32" t="s">
        <v>150</v>
      </c>
      <c r="C4224" s="30" t="s">
        <v>299</v>
      </c>
      <c r="D4224" s="32" t="s">
        <v>292</v>
      </c>
      <c r="E4224" t="s">
        <v>341</v>
      </c>
      <c r="G4224" s="32" t="s">
        <v>295</v>
      </c>
      <c r="H4224" t="s">
        <v>341</v>
      </c>
      <c r="I4224" s="20">
        <v>247</v>
      </c>
    </row>
    <row r="4225" spans="1:9" ht="13.5" thickBot="1" x14ac:dyDescent="0.25">
      <c r="A4225">
        <v>2003</v>
      </c>
      <c r="B4225" s="32" t="s">
        <v>150</v>
      </c>
      <c r="C4225" s="38" t="s">
        <v>300</v>
      </c>
      <c r="D4225" s="32" t="s">
        <v>292</v>
      </c>
      <c r="E4225" t="s">
        <v>341</v>
      </c>
      <c r="G4225" s="32" t="s">
        <v>295</v>
      </c>
      <c r="H4225" t="s">
        <v>341</v>
      </c>
      <c r="I4225" s="20">
        <v>0</v>
      </c>
    </row>
    <row r="4226" spans="1:9" x14ac:dyDescent="0.2">
      <c r="A4226">
        <v>2003</v>
      </c>
      <c r="B4226" s="32" t="s">
        <v>150</v>
      </c>
      <c r="C4226" s="35" t="s">
        <v>235</v>
      </c>
      <c r="D4226" s="32" t="s">
        <v>292</v>
      </c>
      <c r="E4226" t="s">
        <v>341</v>
      </c>
      <c r="G4226" s="32" t="s">
        <v>295</v>
      </c>
      <c r="H4226" t="s">
        <v>341</v>
      </c>
      <c r="I4226" s="20">
        <v>0</v>
      </c>
    </row>
    <row r="4227" spans="1:9" x14ac:dyDescent="0.2">
      <c r="A4227">
        <v>2003</v>
      </c>
      <c r="B4227" s="32" t="s">
        <v>150</v>
      </c>
      <c r="C4227" s="39" t="s">
        <v>236</v>
      </c>
      <c r="D4227" s="32" t="s">
        <v>292</v>
      </c>
      <c r="E4227" t="s">
        <v>341</v>
      </c>
      <c r="G4227" s="32" t="s">
        <v>295</v>
      </c>
      <c r="H4227" t="s">
        <v>341</v>
      </c>
      <c r="I4227" s="20">
        <v>0</v>
      </c>
    </row>
    <row r="4228" spans="1:9" x14ac:dyDescent="0.2">
      <c r="A4228">
        <v>2003</v>
      </c>
      <c r="B4228" s="32" t="s">
        <v>150</v>
      </c>
      <c r="C4228" s="37" t="s">
        <v>237</v>
      </c>
      <c r="D4228" s="32" t="s">
        <v>292</v>
      </c>
      <c r="E4228" t="s">
        <v>341</v>
      </c>
      <c r="G4228" s="32" t="s">
        <v>295</v>
      </c>
      <c r="H4228" t="s">
        <v>341</v>
      </c>
    </row>
    <row r="4229" spans="1:9" x14ac:dyDescent="0.2">
      <c r="A4229">
        <v>2003</v>
      </c>
      <c r="B4229" s="32" t="s">
        <v>150</v>
      </c>
      <c r="C4229" s="35" t="s">
        <v>238</v>
      </c>
      <c r="D4229" s="32" t="s">
        <v>292</v>
      </c>
      <c r="E4229" t="s">
        <v>341</v>
      </c>
      <c r="G4229" s="32" t="s">
        <v>295</v>
      </c>
      <c r="H4229" t="s">
        <v>341</v>
      </c>
    </row>
    <row r="4230" spans="1:9" x14ac:dyDescent="0.2">
      <c r="A4230">
        <v>2003</v>
      </c>
      <c r="B4230" s="32" t="s">
        <v>150</v>
      </c>
      <c r="C4230" s="22" t="s">
        <v>239</v>
      </c>
      <c r="D4230" s="32" t="s">
        <v>292</v>
      </c>
      <c r="E4230" t="s">
        <v>341</v>
      </c>
      <c r="G4230" s="32" t="s">
        <v>295</v>
      </c>
      <c r="H4230" t="s">
        <v>341</v>
      </c>
    </row>
    <row r="4231" spans="1:9" x14ac:dyDescent="0.2">
      <c r="A4231">
        <v>2003</v>
      </c>
      <c r="B4231" s="32" t="s">
        <v>150</v>
      </c>
      <c r="C4231" s="22" t="s">
        <v>240</v>
      </c>
      <c r="D4231" s="32" t="s">
        <v>292</v>
      </c>
      <c r="E4231" t="s">
        <v>341</v>
      </c>
      <c r="G4231" s="32" t="s">
        <v>295</v>
      </c>
      <c r="H4231" t="s">
        <v>341</v>
      </c>
    </row>
    <row r="4232" spans="1:9" x14ac:dyDescent="0.2">
      <c r="A4232">
        <v>2003</v>
      </c>
      <c r="B4232" s="32" t="s">
        <v>150</v>
      </c>
      <c r="C4232" s="22" t="s">
        <v>241</v>
      </c>
      <c r="D4232" s="32" t="s">
        <v>292</v>
      </c>
      <c r="E4232" t="s">
        <v>341</v>
      </c>
      <c r="G4232" s="32" t="s">
        <v>295</v>
      </c>
      <c r="H4232" t="s">
        <v>341</v>
      </c>
      <c r="I4232" s="20">
        <v>15899</v>
      </c>
    </row>
    <row r="4233" spans="1:9" x14ac:dyDescent="0.2">
      <c r="A4233">
        <v>2003</v>
      </c>
      <c r="B4233" s="32" t="s">
        <v>150</v>
      </c>
      <c r="C4233" s="22" t="s">
        <v>242</v>
      </c>
      <c r="D4233" s="32" t="s">
        <v>292</v>
      </c>
      <c r="E4233" t="s">
        <v>341</v>
      </c>
      <c r="G4233" s="32" t="s">
        <v>295</v>
      </c>
      <c r="H4233" t="s">
        <v>341</v>
      </c>
      <c r="I4233" s="20">
        <v>0</v>
      </c>
    </row>
    <row r="4234" spans="1:9" x14ac:dyDescent="0.2">
      <c r="A4234">
        <v>2003</v>
      </c>
      <c r="B4234" s="32" t="s">
        <v>150</v>
      </c>
      <c r="C4234" s="22" t="s">
        <v>243</v>
      </c>
      <c r="D4234" s="32" t="s">
        <v>292</v>
      </c>
      <c r="E4234" t="s">
        <v>341</v>
      </c>
      <c r="G4234" s="32" t="s">
        <v>295</v>
      </c>
      <c r="H4234" t="s">
        <v>341</v>
      </c>
      <c r="I4234" s="20">
        <v>75</v>
      </c>
    </row>
    <row r="4235" spans="1:9" ht="22.5" x14ac:dyDescent="0.2">
      <c r="A4235">
        <v>2003</v>
      </c>
      <c r="B4235" s="32" t="s">
        <v>150</v>
      </c>
      <c r="C4235" s="40" t="s">
        <v>244</v>
      </c>
      <c r="D4235" s="32" t="s">
        <v>292</v>
      </c>
      <c r="E4235" t="s">
        <v>341</v>
      </c>
      <c r="F4235" s="20">
        <v>437</v>
      </c>
      <c r="G4235" s="32" t="s">
        <v>295</v>
      </c>
      <c r="H4235" t="s">
        <v>341</v>
      </c>
      <c r="I4235" s="20">
        <v>14383</v>
      </c>
    </row>
    <row r="4236" spans="1:9" x14ac:dyDescent="0.2">
      <c r="A4236">
        <v>2003</v>
      </c>
      <c r="B4236" s="32" t="s">
        <v>150</v>
      </c>
      <c r="C4236" s="22" t="s">
        <v>245</v>
      </c>
      <c r="D4236" s="32" t="s">
        <v>292</v>
      </c>
      <c r="E4236" t="s">
        <v>341</v>
      </c>
      <c r="F4236" s="20">
        <v>0</v>
      </c>
      <c r="G4236" s="32" t="s">
        <v>295</v>
      </c>
      <c r="H4236" t="s">
        <v>341</v>
      </c>
      <c r="I4236" s="20">
        <v>37</v>
      </c>
    </row>
    <row r="4237" spans="1:9" x14ac:dyDescent="0.2">
      <c r="A4237">
        <v>2003</v>
      </c>
      <c r="B4237" s="32" t="s">
        <v>150</v>
      </c>
      <c r="C4237" s="22" t="s">
        <v>246</v>
      </c>
      <c r="D4237" s="32" t="s">
        <v>292</v>
      </c>
      <c r="E4237" t="s">
        <v>341</v>
      </c>
      <c r="F4237" s="20">
        <v>247</v>
      </c>
      <c r="G4237" s="32" t="s">
        <v>295</v>
      </c>
      <c r="H4237" t="s">
        <v>341</v>
      </c>
      <c r="I4237" s="20">
        <v>1404</v>
      </c>
    </row>
    <row r="4238" spans="1:9" x14ac:dyDescent="0.2">
      <c r="A4238">
        <v>2003</v>
      </c>
      <c r="B4238" s="32" t="s">
        <v>150</v>
      </c>
      <c r="C4238" s="22" t="s">
        <v>247</v>
      </c>
      <c r="D4238" s="32" t="s">
        <v>292</v>
      </c>
      <c r="E4238" t="s">
        <v>341</v>
      </c>
      <c r="F4238" s="20">
        <v>190</v>
      </c>
      <c r="G4238" s="32" t="s">
        <v>295</v>
      </c>
      <c r="H4238" t="s">
        <v>341</v>
      </c>
    </row>
    <row r="4239" spans="1:9" x14ac:dyDescent="0.2">
      <c r="A4239">
        <v>2003</v>
      </c>
      <c r="B4239" s="32" t="s">
        <v>150</v>
      </c>
      <c r="C4239" s="40" t="s">
        <v>248</v>
      </c>
      <c r="D4239" s="32" t="s">
        <v>292</v>
      </c>
      <c r="E4239" t="s">
        <v>341</v>
      </c>
      <c r="F4239" s="20">
        <v>9039</v>
      </c>
      <c r="G4239" s="32" t="s">
        <v>295</v>
      </c>
      <c r="H4239" t="s">
        <v>341</v>
      </c>
    </row>
    <row r="4240" spans="1:9" x14ac:dyDescent="0.2">
      <c r="A4240">
        <v>2003</v>
      </c>
      <c r="B4240" s="32" t="s">
        <v>150</v>
      </c>
      <c r="C4240" s="22" t="s">
        <v>249</v>
      </c>
      <c r="D4240" s="32" t="s">
        <v>292</v>
      </c>
      <c r="E4240" t="s">
        <v>341</v>
      </c>
      <c r="F4240" s="20">
        <v>82</v>
      </c>
      <c r="G4240" s="32" t="s">
        <v>295</v>
      </c>
      <c r="H4240" t="s">
        <v>341</v>
      </c>
    </row>
    <row r="4241" spans="1:9" x14ac:dyDescent="0.2">
      <c r="A4241">
        <v>2003</v>
      </c>
      <c r="B4241" s="32" t="s">
        <v>150</v>
      </c>
      <c r="C4241" s="22" t="s">
        <v>250</v>
      </c>
      <c r="D4241" s="32" t="s">
        <v>292</v>
      </c>
      <c r="E4241" t="s">
        <v>341</v>
      </c>
      <c r="F4241" s="20">
        <v>0</v>
      </c>
      <c r="G4241" s="32" t="s">
        <v>295</v>
      </c>
      <c r="H4241" t="s">
        <v>341</v>
      </c>
      <c r="I4241" s="20">
        <v>75</v>
      </c>
    </row>
    <row r="4242" spans="1:9" x14ac:dyDescent="0.2">
      <c r="A4242">
        <v>2003</v>
      </c>
      <c r="B4242" s="32" t="s">
        <v>150</v>
      </c>
      <c r="C4242" s="22" t="s">
        <v>251</v>
      </c>
      <c r="D4242" s="32" t="s">
        <v>292</v>
      </c>
      <c r="E4242" t="s">
        <v>341</v>
      </c>
      <c r="F4242" s="20">
        <v>7516</v>
      </c>
      <c r="G4242" s="32" t="s">
        <v>295</v>
      </c>
      <c r="H4242" t="s">
        <v>341</v>
      </c>
      <c r="I4242" s="20">
        <v>14383</v>
      </c>
    </row>
    <row r="4243" spans="1:9" x14ac:dyDescent="0.2">
      <c r="A4243">
        <v>2003</v>
      </c>
      <c r="B4243" s="32" t="s">
        <v>150</v>
      </c>
      <c r="C4243" s="22" t="s">
        <v>252</v>
      </c>
      <c r="D4243" s="32" t="s">
        <v>292</v>
      </c>
      <c r="E4243" t="s">
        <v>341</v>
      </c>
      <c r="F4243" s="20">
        <v>0</v>
      </c>
      <c r="G4243" s="32" t="s">
        <v>295</v>
      </c>
      <c r="H4243" t="s">
        <v>341</v>
      </c>
      <c r="I4243" s="20">
        <v>37</v>
      </c>
    </row>
    <row r="4244" spans="1:9" x14ac:dyDescent="0.2">
      <c r="A4244">
        <v>2003</v>
      </c>
      <c r="B4244" s="32" t="s">
        <v>150</v>
      </c>
      <c r="C4244" s="22" t="s">
        <v>253</v>
      </c>
      <c r="D4244" s="32" t="s">
        <v>292</v>
      </c>
      <c r="E4244" t="s">
        <v>341</v>
      </c>
      <c r="F4244" s="20">
        <v>1441</v>
      </c>
      <c r="G4244" s="32" t="s">
        <v>295</v>
      </c>
      <c r="H4244" t="s">
        <v>341</v>
      </c>
      <c r="I4244" s="20">
        <v>1404</v>
      </c>
    </row>
    <row r="4245" spans="1:9" x14ac:dyDescent="0.2">
      <c r="A4245">
        <v>2003</v>
      </c>
      <c r="B4245" s="32" t="s">
        <v>150</v>
      </c>
      <c r="C4245" s="22" t="s">
        <v>254</v>
      </c>
      <c r="D4245" s="32" t="s">
        <v>292</v>
      </c>
      <c r="E4245" t="s">
        <v>341</v>
      </c>
      <c r="F4245" s="20">
        <v>0</v>
      </c>
      <c r="G4245" s="32" t="s">
        <v>295</v>
      </c>
      <c r="H4245" t="s">
        <v>341</v>
      </c>
    </row>
    <row r="4246" spans="1:9" x14ac:dyDescent="0.2">
      <c r="A4246">
        <v>2003</v>
      </c>
      <c r="B4246" s="32" t="s">
        <v>150</v>
      </c>
      <c r="C4246" s="30" t="s">
        <v>255</v>
      </c>
      <c r="D4246" s="32" t="s">
        <v>292</v>
      </c>
      <c r="E4246" t="s">
        <v>341</v>
      </c>
      <c r="F4246" s="20">
        <v>28744</v>
      </c>
      <c r="G4246" s="32" t="s">
        <v>295</v>
      </c>
      <c r="H4246" t="s">
        <v>341</v>
      </c>
    </row>
    <row r="4247" spans="1:9" ht="13.5" thickBot="1" x14ac:dyDescent="0.25">
      <c r="A4247">
        <v>2003</v>
      </c>
      <c r="B4247" s="32" t="s">
        <v>150</v>
      </c>
      <c r="C4247" s="38" t="s">
        <v>256</v>
      </c>
      <c r="D4247" s="32" t="s">
        <v>292</v>
      </c>
      <c r="E4247" t="s">
        <v>341</v>
      </c>
      <c r="F4247" s="20">
        <v>25429</v>
      </c>
      <c r="G4247" s="32" t="s">
        <v>295</v>
      </c>
      <c r="H4247" t="s">
        <v>341</v>
      </c>
    </row>
    <row r="4248" spans="1:9" x14ac:dyDescent="0.2">
      <c r="A4248">
        <v>2003</v>
      </c>
      <c r="B4248" s="32" t="s">
        <v>150</v>
      </c>
      <c r="C4248" s="30" t="s">
        <v>299</v>
      </c>
      <c r="D4248" s="32" t="s">
        <v>292</v>
      </c>
      <c r="E4248" t="s">
        <v>97</v>
      </c>
      <c r="G4248" s="32" t="s">
        <v>295</v>
      </c>
      <c r="H4248" t="s">
        <v>97</v>
      </c>
      <c r="I4248" s="20">
        <v>56</v>
      </c>
    </row>
    <row r="4249" spans="1:9" ht="13.5" thickBot="1" x14ac:dyDescent="0.25">
      <c r="A4249">
        <v>2003</v>
      </c>
      <c r="B4249" s="32" t="s">
        <v>150</v>
      </c>
      <c r="C4249" s="38" t="s">
        <v>300</v>
      </c>
      <c r="D4249" s="32" t="s">
        <v>292</v>
      </c>
      <c r="E4249" t="s">
        <v>97</v>
      </c>
      <c r="G4249" s="32" t="s">
        <v>295</v>
      </c>
      <c r="H4249" t="s">
        <v>97</v>
      </c>
      <c r="I4249" s="20">
        <v>24883</v>
      </c>
    </row>
    <row r="4250" spans="1:9" x14ac:dyDescent="0.2">
      <c r="A4250">
        <v>2003</v>
      </c>
      <c r="B4250" s="32" t="s">
        <v>150</v>
      </c>
      <c r="C4250" s="35" t="s">
        <v>235</v>
      </c>
      <c r="D4250" s="32" t="s">
        <v>292</v>
      </c>
      <c r="E4250" t="s">
        <v>97</v>
      </c>
      <c r="G4250" s="32" t="s">
        <v>295</v>
      </c>
      <c r="H4250" t="s">
        <v>97</v>
      </c>
      <c r="I4250" s="20">
        <v>0</v>
      </c>
    </row>
    <row r="4251" spans="1:9" x14ac:dyDescent="0.2">
      <c r="A4251">
        <v>2003</v>
      </c>
      <c r="B4251" s="32" t="s">
        <v>150</v>
      </c>
      <c r="C4251" s="39" t="s">
        <v>236</v>
      </c>
      <c r="D4251" s="32" t="s">
        <v>292</v>
      </c>
      <c r="E4251" t="s">
        <v>97</v>
      </c>
      <c r="G4251" s="32" t="s">
        <v>295</v>
      </c>
      <c r="H4251" t="s">
        <v>97</v>
      </c>
      <c r="I4251" s="20">
        <v>0</v>
      </c>
    </row>
    <row r="4252" spans="1:9" x14ac:dyDescent="0.2">
      <c r="A4252">
        <v>2003</v>
      </c>
      <c r="B4252" s="32" t="s">
        <v>150</v>
      </c>
      <c r="C4252" s="37" t="s">
        <v>237</v>
      </c>
      <c r="D4252" s="32" t="s">
        <v>292</v>
      </c>
      <c r="E4252" t="s">
        <v>97</v>
      </c>
      <c r="G4252" s="32" t="s">
        <v>295</v>
      </c>
      <c r="H4252" t="s">
        <v>97</v>
      </c>
    </row>
    <row r="4253" spans="1:9" x14ac:dyDescent="0.2">
      <c r="A4253">
        <v>2003</v>
      </c>
      <c r="B4253" s="32" t="s">
        <v>150</v>
      </c>
      <c r="C4253" s="35" t="s">
        <v>238</v>
      </c>
      <c r="D4253" s="32" t="s">
        <v>292</v>
      </c>
      <c r="E4253" t="s">
        <v>97</v>
      </c>
      <c r="G4253" s="32" t="s">
        <v>295</v>
      </c>
      <c r="H4253" t="s">
        <v>97</v>
      </c>
    </row>
    <row r="4254" spans="1:9" x14ac:dyDescent="0.2">
      <c r="A4254">
        <v>2003</v>
      </c>
      <c r="B4254" s="32" t="s">
        <v>150</v>
      </c>
      <c r="C4254" s="22" t="s">
        <v>239</v>
      </c>
      <c r="D4254" s="32" t="s">
        <v>292</v>
      </c>
      <c r="E4254" t="s">
        <v>97</v>
      </c>
      <c r="G4254" s="32" t="s">
        <v>295</v>
      </c>
      <c r="H4254" t="s">
        <v>97</v>
      </c>
    </row>
    <row r="4255" spans="1:9" x14ac:dyDescent="0.2">
      <c r="A4255">
        <v>2003</v>
      </c>
      <c r="B4255" s="32" t="s">
        <v>150</v>
      </c>
      <c r="C4255" s="22" t="s">
        <v>240</v>
      </c>
      <c r="D4255" s="32" t="s">
        <v>292</v>
      </c>
      <c r="E4255" t="s">
        <v>97</v>
      </c>
      <c r="G4255" s="32" t="s">
        <v>295</v>
      </c>
      <c r="H4255" t="s">
        <v>97</v>
      </c>
    </row>
    <row r="4256" spans="1:9" x14ac:dyDescent="0.2">
      <c r="A4256">
        <v>2003</v>
      </c>
      <c r="B4256" s="32" t="s">
        <v>150</v>
      </c>
      <c r="C4256" s="22" t="s">
        <v>241</v>
      </c>
      <c r="D4256" s="32" t="s">
        <v>292</v>
      </c>
      <c r="E4256" t="s">
        <v>97</v>
      </c>
      <c r="G4256" s="32" t="s">
        <v>295</v>
      </c>
      <c r="H4256" t="s">
        <v>97</v>
      </c>
      <c r="I4256" s="20">
        <v>5438</v>
      </c>
    </row>
    <row r="4257" spans="1:9" x14ac:dyDescent="0.2">
      <c r="A4257">
        <v>2003</v>
      </c>
      <c r="B4257" s="32" t="s">
        <v>150</v>
      </c>
      <c r="C4257" s="22" t="s">
        <v>242</v>
      </c>
      <c r="D4257" s="32" t="s">
        <v>292</v>
      </c>
      <c r="E4257" t="s">
        <v>97</v>
      </c>
      <c r="G4257" s="32" t="s">
        <v>295</v>
      </c>
      <c r="H4257" t="s">
        <v>97</v>
      </c>
      <c r="I4257" s="20">
        <v>0</v>
      </c>
    </row>
    <row r="4258" spans="1:9" x14ac:dyDescent="0.2">
      <c r="A4258">
        <v>2003</v>
      </c>
      <c r="B4258" s="32" t="s">
        <v>150</v>
      </c>
      <c r="C4258" s="22" t="s">
        <v>243</v>
      </c>
      <c r="D4258" s="32" t="s">
        <v>292</v>
      </c>
      <c r="E4258" t="s">
        <v>97</v>
      </c>
      <c r="G4258" s="32" t="s">
        <v>295</v>
      </c>
      <c r="H4258" t="s">
        <v>97</v>
      </c>
      <c r="I4258" s="20">
        <v>3</v>
      </c>
    </row>
    <row r="4259" spans="1:9" ht="22.5" x14ac:dyDescent="0.2">
      <c r="A4259">
        <v>2003</v>
      </c>
      <c r="B4259" s="32" t="s">
        <v>150</v>
      </c>
      <c r="C4259" s="40" t="s">
        <v>244</v>
      </c>
      <c r="D4259" s="32" t="s">
        <v>292</v>
      </c>
      <c r="E4259" t="s">
        <v>97</v>
      </c>
      <c r="F4259" s="20">
        <v>81404</v>
      </c>
      <c r="G4259" s="32" t="s">
        <v>295</v>
      </c>
      <c r="H4259" t="s">
        <v>97</v>
      </c>
      <c r="I4259" s="20">
        <v>4207</v>
      </c>
    </row>
    <row r="4260" spans="1:9" x14ac:dyDescent="0.2">
      <c r="A4260">
        <v>2003</v>
      </c>
      <c r="B4260" s="32" t="s">
        <v>150</v>
      </c>
      <c r="C4260" s="22" t="s">
        <v>245</v>
      </c>
      <c r="D4260" s="32" t="s">
        <v>292</v>
      </c>
      <c r="E4260" t="s">
        <v>97</v>
      </c>
      <c r="F4260" s="20">
        <v>78571</v>
      </c>
      <c r="G4260" s="32" t="s">
        <v>295</v>
      </c>
      <c r="H4260" t="s">
        <v>97</v>
      </c>
      <c r="I4260" s="20">
        <v>713</v>
      </c>
    </row>
    <row r="4261" spans="1:9" x14ac:dyDescent="0.2">
      <c r="A4261">
        <v>2003</v>
      </c>
      <c r="B4261" s="32" t="s">
        <v>150</v>
      </c>
      <c r="C4261" s="22" t="s">
        <v>246</v>
      </c>
      <c r="D4261" s="32" t="s">
        <v>292</v>
      </c>
      <c r="E4261" t="s">
        <v>97</v>
      </c>
      <c r="F4261" s="20">
        <v>56</v>
      </c>
      <c r="G4261" s="32" t="s">
        <v>295</v>
      </c>
      <c r="H4261" t="s">
        <v>97</v>
      </c>
      <c r="I4261" s="20">
        <v>515</v>
      </c>
    </row>
    <row r="4262" spans="1:9" x14ac:dyDescent="0.2">
      <c r="A4262">
        <v>2003</v>
      </c>
      <c r="B4262" s="32" t="s">
        <v>150</v>
      </c>
      <c r="C4262" s="22" t="s">
        <v>247</v>
      </c>
      <c r="D4262" s="32" t="s">
        <v>292</v>
      </c>
      <c r="E4262" t="s">
        <v>97</v>
      </c>
      <c r="F4262" s="20">
        <v>2777</v>
      </c>
      <c r="G4262" s="32" t="s">
        <v>295</v>
      </c>
      <c r="H4262" t="s">
        <v>97</v>
      </c>
    </row>
    <row r="4263" spans="1:9" x14ac:dyDescent="0.2">
      <c r="A4263">
        <v>2003</v>
      </c>
      <c r="B4263" s="32" t="s">
        <v>150</v>
      </c>
      <c r="C4263" s="40" t="s">
        <v>248</v>
      </c>
      <c r="D4263" s="32" t="s">
        <v>292</v>
      </c>
      <c r="E4263" t="s">
        <v>97</v>
      </c>
      <c r="F4263" s="20">
        <v>2428</v>
      </c>
      <c r="G4263" s="32" t="s">
        <v>295</v>
      </c>
      <c r="H4263" t="s">
        <v>97</v>
      </c>
    </row>
    <row r="4264" spans="1:9" x14ac:dyDescent="0.2">
      <c r="A4264">
        <v>2003</v>
      </c>
      <c r="B4264" s="32" t="s">
        <v>150</v>
      </c>
      <c r="C4264" s="22" t="s">
        <v>249</v>
      </c>
      <c r="D4264" s="32" t="s">
        <v>292</v>
      </c>
      <c r="E4264" t="s">
        <v>97</v>
      </c>
      <c r="F4264" s="20">
        <v>4</v>
      </c>
      <c r="G4264" s="32" t="s">
        <v>295</v>
      </c>
      <c r="H4264" t="s">
        <v>97</v>
      </c>
    </row>
    <row r="4265" spans="1:9" x14ac:dyDescent="0.2">
      <c r="A4265">
        <v>2003</v>
      </c>
      <c r="B4265" s="32" t="s">
        <v>150</v>
      </c>
      <c r="C4265" s="22" t="s">
        <v>250</v>
      </c>
      <c r="D4265" s="32" t="s">
        <v>292</v>
      </c>
      <c r="E4265" t="s">
        <v>97</v>
      </c>
      <c r="F4265" s="20">
        <v>0</v>
      </c>
      <c r="G4265" s="32" t="s">
        <v>295</v>
      </c>
      <c r="H4265" t="s">
        <v>97</v>
      </c>
      <c r="I4265" s="20">
        <v>3</v>
      </c>
    </row>
    <row r="4266" spans="1:9" x14ac:dyDescent="0.2">
      <c r="A4266">
        <v>2003</v>
      </c>
      <c r="B4266" s="32" t="s">
        <v>150</v>
      </c>
      <c r="C4266" s="22" t="s">
        <v>251</v>
      </c>
      <c r="D4266" s="32" t="s">
        <v>292</v>
      </c>
      <c r="E4266" t="s">
        <v>97</v>
      </c>
      <c r="F4266" s="20">
        <v>2317</v>
      </c>
      <c r="G4266" s="32" t="s">
        <v>295</v>
      </c>
      <c r="H4266" t="s">
        <v>97</v>
      </c>
      <c r="I4266" s="20">
        <v>4207</v>
      </c>
    </row>
    <row r="4267" spans="1:9" x14ac:dyDescent="0.2">
      <c r="A4267">
        <v>2003</v>
      </c>
      <c r="B4267" s="32" t="s">
        <v>150</v>
      </c>
      <c r="C4267" s="22" t="s">
        <v>252</v>
      </c>
      <c r="D4267" s="32" t="s">
        <v>292</v>
      </c>
      <c r="E4267" t="s">
        <v>97</v>
      </c>
      <c r="F4267" s="20">
        <v>0</v>
      </c>
      <c r="G4267" s="32" t="s">
        <v>295</v>
      </c>
      <c r="H4267" t="s">
        <v>97</v>
      </c>
      <c r="I4267" s="20">
        <v>713</v>
      </c>
    </row>
    <row r="4268" spans="1:9" x14ac:dyDescent="0.2">
      <c r="A4268">
        <v>2003</v>
      </c>
      <c r="B4268" s="32" t="s">
        <v>150</v>
      </c>
      <c r="C4268" s="22" t="s">
        <v>253</v>
      </c>
      <c r="D4268" s="32" t="s">
        <v>292</v>
      </c>
      <c r="E4268" t="s">
        <v>97</v>
      </c>
      <c r="F4268" s="20">
        <v>107</v>
      </c>
      <c r="G4268" s="32" t="s">
        <v>295</v>
      </c>
      <c r="H4268" t="s">
        <v>97</v>
      </c>
      <c r="I4268" s="20">
        <v>515</v>
      </c>
    </row>
    <row r="4269" spans="1:9" x14ac:dyDescent="0.2">
      <c r="A4269">
        <v>2003</v>
      </c>
      <c r="B4269" s="32" t="s">
        <v>150</v>
      </c>
      <c r="C4269" s="22" t="s">
        <v>254</v>
      </c>
      <c r="D4269" s="32" t="s">
        <v>292</v>
      </c>
      <c r="E4269" t="s">
        <v>97</v>
      </c>
      <c r="F4269" s="20">
        <v>0</v>
      </c>
      <c r="G4269" s="32" t="s">
        <v>295</v>
      </c>
      <c r="H4269" t="s">
        <v>97</v>
      </c>
    </row>
    <row r="4270" spans="1:9" x14ac:dyDescent="0.2">
      <c r="A4270">
        <v>2003</v>
      </c>
      <c r="B4270" s="32" t="s">
        <v>150</v>
      </c>
      <c r="C4270" s="30" t="s">
        <v>255</v>
      </c>
      <c r="D4270" s="32" t="s">
        <v>292</v>
      </c>
      <c r="E4270" t="s">
        <v>97</v>
      </c>
      <c r="F4270" s="20">
        <v>12142</v>
      </c>
      <c r="G4270" s="32" t="s">
        <v>295</v>
      </c>
      <c r="H4270" t="s">
        <v>97</v>
      </c>
    </row>
    <row r="4271" spans="1:9" ht="13.5" thickBot="1" x14ac:dyDescent="0.25">
      <c r="A4271">
        <v>2003</v>
      </c>
      <c r="B4271" s="32" t="s">
        <v>150</v>
      </c>
      <c r="C4271" s="38" t="s">
        <v>256</v>
      </c>
      <c r="D4271" s="32" t="s">
        <v>292</v>
      </c>
      <c r="E4271" t="s">
        <v>97</v>
      </c>
      <c r="F4271" s="20">
        <v>11807</v>
      </c>
      <c r="G4271" s="32" t="s">
        <v>295</v>
      </c>
      <c r="H4271" t="s">
        <v>97</v>
      </c>
    </row>
    <row r="4272" spans="1:9" x14ac:dyDescent="0.2">
      <c r="A4272">
        <v>2003</v>
      </c>
      <c r="B4272" s="32" t="s">
        <v>175</v>
      </c>
      <c r="C4272" s="30" t="s">
        <v>257</v>
      </c>
      <c r="D4272" s="32" t="s">
        <v>292</v>
      </c>
      <c r="E4272" t="s">
        <v>94</v>
      </c>
      <c r="G4272" s="32" t="s">
        <v>295</v>
      </c>
      <c r="H4272" t="s">
        <v>94</v>
      </c>
      <c r="I4272" s="20">
        <v>164813</v>
      </c>
    </row>
    <row r="4273" spans="1:9" ht="13.5" thickBot="1" x14ac:dyDescent="0.25">
      <c r="A4273">
        <v>2003</v>
      </c>
      <c r="B4273" s="32" t="s">
        <v>175</v>
      </c>
      <c r="C4273" s="38" t="s">
        <v>258</v>
      </c>
      <c r="D4273" s="32" t="s">
        <v>292</v>
      </c>
      <c r="E4273" t="s">
        <v>94</v>
      </c>
      <c r="G4273" s="32" t="s">
        <v>295</v>
      </c>
      <c r="H4273" t="s">
        <v>94</v>
      </c>
      <c r="I4273" s="20">
        <v>148476</v>
      </c>
    </row>
    <row r="4274" spans="1:9" x14ac:dyDescent="0.2">
      <c r="A4274">
        <v>2003</v>
      </c>
      <c r="B4274" s="32" t="s">
        <v>175</v>
      </c>
      <c r="C4274" s="14" t="s">
        <v>259</v>
      </c>
      <c r="D4274" s="32" t="s">
        <v>292</v>
      </c>
      <c r="E4274" t="s">
        <v>94</v>
      </c>
      <c r="F4274" s="20">
        <v>76320</v>
      </c>
      <c r="G4274" s="32" t="s">
        <v>295</v>
      </c>
      <c r="H4274" t="s">
        <v>94</v>
      </c>
    </row>
    <row r="4275" spans="1:9" x14ac:dyDescent="0.2">
      <c r="A4275">
        <v>2003</v>
      </c>
      <c r="B4275" s="32" t="s">
        <v>175</v>
      </c>
      <c r="C4275" s="28" t="s">
        <v>260</v>
      </c>
      <c r="D4275" s="32" t="s">
        <v>292</v>
      </c>
      <c r="E4275" t="s">
        <v>94</v>
      </c>
      <c r="F4275" s="20">
        <v>57663</v>
      </c>
      <c r="G4275" s="32" t="s">
        <v>295</v>
      </c>
      <c r="H4275" t="s">
        <v>94</v>
      </c>
    </row>
    <row r="4276" spans="1:9" x14ac:dyDescent="0.2">
      <c r="A4276">
        <v>2003</v>
      </c>
      <c r="B4276" s="32" t="s">
        <v>175</v>
      </c>
      <c r="C4276" s="27" t="s">
        <v>261</v>
      </c>
      <c r="D4276" s="32" t="s">
        <v>292</v>
      </c>
      <c r="E4276" t="s">
        <v>94</v>
      </c>
      <c r="F4276" s="20">
        <v>18657</v>
      </c>
      <c r="G4276" s="32" t="s">
        <v>295</v>
      </c>
      <c r="H4276" t="s">
        <v>94</v>
      </c>
    </row>
    <row r="4277" spans="1:9" x14ac:dyDescent="0.2">
      <c r="A4277">
        <v>2003</v>
      </c>
      <c r="B4277" s="32" t="s">
        <v>175</v>
      </c>
      <c r="C4277" s="29" t="s">
        <v>262</v>
      </c>
      <c r="D4277" s="32" t="s">
        <v>292</v>
      </c>
      <c r="E4277" t="s">
        <v>94</v>
      </c>
      <c r="F4277" s="20">
        <v>88493</v>
      </c>
      <c r="G4277" s="32" t="s">
        <v>295</v>
      </c>
      <c r="H4277" t="s">
        <v>94</v>
      </c>
    </row>
    <row r="4278" spans="1:9" ht="13.5" thickBot="1" x14ac:dyDescent="0.25">
      <c r="A4278">
        <v>2003</v>
      </c>
      <c r="B4278" s="32" t="s">
        <v>175</v>
      </c>
      <c r="C4278" s="12" t="s">
        <v>263</v>
      </c>
      <c r="D4278" s="32" t="s">
        <v>292</v>
      </c>
      <c r="E4278" t="s">
        <v>94</v>
      </c>
      <c r="F4278" s="20">
        <v>72156</v>
      </c>
      <c r="G4278" s="32" t="s">
        <v>295</v>
      </c>
      <c r="H4278" t="s">
        <v>94</v>
      </c>
    </row>
    <row r="4279" spans="1:9" x14ac:dyDescent="0.2">
      <c r="A4279">
        <v>2003</v>
      </c>
      <c r="B4279" s="32" t="s">
        <v>175</v>
      </c>
      <c r="C4279" s="30" t="s">
        <v>257</v>
      </c>
      <c r="D4279" s="32" t="s">
        <v>292</v>
      </c>
      <c r="E4279" t="s">
        <v>95</v>
      </c>
      <c r="G4279" s="32" t="s">
        <v>295</v>
      </c>
      <c r="H4279" t="s">
        <v>95</v>
      </c>
      <c r="I4279" s="20">
        <v>36627</v>
      </c>
    </row>
    <row r="4280" spans="1:9" ht="13.5" thickBot="1" x14ac:dyDescent="0.25">
      <c r="A4280">
        <v>2003</v>
      </c>
      <c r="B4280" s="32" t="s">
        <v>175</v>
      </c>
      <c r="C4280" s="38" t="s">
        <v>258</v>
      </c>
      <c r="D4280" s="32" t="s">
        <v>292</v>
      </c>
      <c r="E4280" t="s">
        <v>95</v>
      </c>
      <c r="G4280" s="32" t="s">
        <v>295</v>
      </c>
      <c r="H4280" t="s">
        <v>95</v>
      </c>
      <c r="I4280" s="20">
        <v>29770</v>
      </c>
    </row>
    <row r="4281" spans="1:9" x14ac:dyDescent="0.2">
      <c r="A4281">
        <v>2003</v>
      </c>
      <c r="B4281" s="32" t="s">
        <v>175</v>
      </c>
      <c r="C4281" s="14" t="s">
        <v>259</v>
      </c>
      <c r="D4281" s="32" t="s">
        <v>292</v>
      </c>
      <c r="E4281" t="s">
        <v>95</v>
      </c>
      <c r="F4281" s="20">
        <v>2338</v>
      </c>
      <c r="G4281" s="32" t="s">
        <v>295</v>
      </c>
      <c r="H4281" t="s">
        <v>95</v>
      </c>
    </row>
    <row r="4282" spans="1:9" x14ac:dyDescent="0.2">
      <c r="A4282">
        <v>2003</v>
      </c>
      <c r="B4282" s="32" t="s">
        <v>175</v>
      </c>
      <c r="C4282" s="28" t="s">
        <v>260</v>
      </c>
      <c r="D4282" s="32" t="s">
        <v>292</v>
      </c>
      <c r="E4282" t="s">
        <v>95</v>
      </c>
      <c r="F4282" s="20">
        <v>1377</v>
      </c>
      <c r="G4282" s="32" t="s">
        <v>295</v>
      </c>
      <c r="H4282" t="s">
        <v>95</v>
      </c>
    </row>
    <row r="4283" spans="1:9" x14ac:dyDescent="0.2">
      <c r="A4283">
        <v>2003</v>
      </c>
      <c r="B4283" s="32" t="s">
        <v>175</v>
      </c>
      <c r="C4283" s="27" t="s">
        <v>261</v>
      </c>
      <c r="D4283" s="32" t="s">
        <v>292</v>
      </c>
      <c r="E4283" t="s">
        <v>95</v>
      </c>
      <c r="F4283" s="20">
        <v>961</v>
      </c>
      <c r="G4283" s="32" t="s">
        <v>295</v>
      </c>
      <c r="H4283" t="s">
        <v>95</v>
      </c>
    </row>
    <row r="4284" spans="1:9" x14ac:dyDescent="0.2">
      <c r="A4284">
        <v>2003</v>
      </c>
      <c r="B4284" s="32" t="s">
        <v>175</v>
      </c>
      <c r="C4284" s="29" t="s">
        <v>262</v>
      </c>
      <c r="D4284" s="32" t="s">
        <v>292</v>
      </c>
      <c r="E4284" t="s">
        <v>95</v>
      </c>
      <c r="F4284" s="20">
        <v>34289</v>
      </c>
      <c r="G4284" s="32" t="s">
        <v>295</v>
      </c>
      <c r="H4284" t="s">
        <v>95</v>
      </c>
    </row>
    <row r="4285" spans="1:9" ht="13.5" thickBot="1" x14ac:dyDescent="0.25">
      <c r="A4285">
        <v>2003</v>
      </c>
      <c r="B4285" s="32" t="s">
        <v>175</v>
      </c>
      <c r="C4285" s="12" t="s">
        <v>263</v>
      </c>
      <c r="D4285" s="32" t="s">
        <v>292</v>
      </c>
      <c r="E4285" t="s">
        <v>95</v>
      </c>
      <c r="F4285" s="20">
        <v>27432</v>
      </c>
      <c r="G4285" s="32" t="s">
        <v>295</v>
      </c>
      <c r="H4285" t="s">
        <v>95</v>
      </c>
    </row>
    <row r="4286" spans="1:9" x14ac:dyDescent="0.2">
      <c r="A4286">
        <v>2003</v>
      </c>
      <c r="B4286" s="32" t="s">
        <v>175</v>
      </c>
      <c r="C4286" s="30" t="s">
        <v>257</v>
      </c>
      <c r="D4286" s="32" t="s">
        <v>292</v>
      </c>
      <c r="E4286" t="s">
        <v>96</v>
      </c>
      <c r="G4286" s="32" t="s">
        <v>295</v>
      </c>
      <c r="H4286" t="s">
        <v>96</v>
      </c>
      <c r="I4286" s="20">
        <v>87300</v>
      </c>
    </row>
    <row r="4287" spans="1:9" ht="13.5" thickBot="1" x14ac:dyDescent="0.25">
      <c r="A4287">
        <v>2003</v>
      </c>
      <c r="B4287" s="32" t="s">
        <v>175</v>
      </c>
      <c r="C4287" s="38" t="s">
        <v>258</v>
      </c>
      <c r="D4287" s="32" t="s">
        <v>292</v>
      </c>
      <c r="E4287" t="s">
        <v>96</v>
      </c>
      <c r="G4287" s="32" t="s">
        <v>295</v>
      </c>
      <c r="H4287" t="s">
        <v>96</v>
      </c>
      <c r="I4287" s="20">
        <v>81470</v>
      </c>
    </row>
    <row r="4288" spans="1:9" x14ac:dyDescent="0.2">
      <c r="A4288">
        <v>2003</v>
      </c>
      <c r="B4288" s="32" t="s">
        <v>175</v>
      </c>
      <c r="C4288" s="14" t="s">
        <v>259</v>
      </c>
      <c r="D4288" s="32" t="s">
        <v>292</v>
      </c>
      <c r="E4288" t="s">
        <v>96</v>
      </c>
      <c r="F4288" s="20">
        <v>64153</v>
      </c>
      <c r="G4288" s="32" t="s">
        <v>295</v>
      </c>
      <c r="H4288" t="s">
        <v>96</v>
      </c>
    </row>
    <row r="4289" spans="1:9" x14ac:dyDescent="0.2">
      <c r="A4289">
        <v>2003</v>
      </c>
      <c r="B4289" s="32" t="s">
        <v>175</v>
      </c>
      <c r="C4289" s="28" t="s">
        <v>260</v>
      </c>
      <c r="D4289" s="32" t="s">
        <v>292</v>
      </c>
      <c r="E4289" t="s">
        <v>96</v>
      </c>
      <c r="F4289" s="20">
        <v>47200</v>
      </c>
      <c r="G4289" s="32" t="s">
        <v>295</v>
      </c>
      <c r="H4289" t="s">
        <v>96</v>
      </c>
    </row>
    <row r="4290" spans="1:9" x14ac:dyDescent="0.2">
      <c r="A4290">
        <v>2003</v>
      </c>
      <c r="B4290" s="32" t="s">
        <v>175</v>
      </c>
      <c r="C4290" s="27" t="s">
        <v>261</v>
      </c>
      <c r="D4290" s="32" t="s">
        <v>292</v>
      </c>
      <c r="E4290" t="s">
        <v>96</v>
      </c>
      <c r="F4290" s="20">
        <v>16953</v>
      </c>
      <c r="G4290" s="32" t="s">
        <v>295</v>
      </c>
      <c r="H4290" t="s">
        <v>96</v>
      </c>
    </row>
    <row r="4291" spans="1:9" x14ac:dyDescent="0.2">
      <c r="A4291">
        <v>2003</v>
      </c>
      <c r="B4291" s="32" t="s">
        <v>175</v>
      </c>
      <c r="C4291" s="29" t="s">
        <v>262</v>
      </c>
      <c r="D4291" s="32" t="s">
        <v>292</v>
      </c>
      <c r="E4291" t="s">
        <v>96</v>
      </c>
      <c r="F4291" s="20">
        <v>23147</v>
      </c>
      <c r="G4291" s="32" t="s">
        <v>295</v>
      </c>
      <c r="H4291" t="s">
        <v>96</v>
      </c>
    </row>
    <row r="4292" spans="1:9" ht="13.5" thickBot="1" x14ac:dyDescent="0.25">
      <c r="A4292">
        <v>2003</v>
      </c>
      <c r="B4292" s="32" t="s">
        <v>175</v>
      </c>
      <c r="C4292" s="12" t="s">
        <v>263</v>
      </c>
      <c r="D4292" s="32" t="s">
        <v>292</v>
      </c>
      <c r="E4292" t="s">
        <v>96</v>
      </c>
      <c r="F4292" s="20">
        <v>17317</v>
      </c>
      <c r="G4292" s="32" t="s">
        <v>295</v>
      </c>
      <c r="H4292" t="s">
        <v>96</v>
      </c>
    </row>
    <row r="4293" spans="1:9" x14ac:dyDescent="0.2">
      <c r="A4293">
        <v>2003</v>
      </c>
      <c r="B4293" s="32" t="s">
        <v>175</v>
      </c>
      <c r="C4293" s="30" t="s">
        <v>257</v>
      </c>
      <c r="D4293" s="32" t="s">
        <v>292</v>
      </c>
      <c r="E4293" t="s">
        <v>341</v>
      </c>
      <c r="G4293" s="32" t="s">
        <v>295</v>
      </c>
      <c r="H4293" t="s">
        <v>341</v>
      </c>
      <c r="I4293" s="20">
        <v>28744</v>
      </c>
    </row>
    <row r="4294" spans="1:9" ht="13.5" thickBot="1" x14ac:dyDescent="0.25">
      <c r="A4294">
        <v>2003</v>
      </c>
      <c r="B4294" s="32" t="s">
        <v>175</v>
      </c>
      <c r="C4294" s="38" t="s">
        <v>258</v>
      </c>
      <c r="D4294" s="32" t="s">
        <v>292</v>
      </c>
      <c r="E4294" t="s">
        <v>341</v>
      </c>
      <c r="G4294" s="32" t="s">
        <v>295</v>
      </c>
      <c r="H4294" t="s">
        <v>341</v>
      </c>
      <c r="I4294" s="20">
        <v>25429</v>
      </c>
    </row>
    <row r="4295" spans="1:9" x14ac:dyDescent="0.2">
      <c r="A4295">
        <v>2003</v>
      </c>
      <c r="B4295" s="32" t="s">
        <v>175</v>
      </c>
      <c r="C4295" s="14" t="s">
        <v>259</v>
      </c>
      <c r="D4295" s="32" t="s">
        <v>292</v>
      </c>
      <c r="E4295" t="s">
        <v>341</v>
      </c>
      <c r="F4295" s="20">
        <v>7189</v>
      </c>
      <c r="G4295" s="32" t="s">
        <v>295</v>
      </c>
      <c r="H4295" t="s">
        <v>341</v>
      </c>
    </row>
    <row r="4296" spans="1:9" x14ac:dyDescent="0.2">
      <c r="A4296">
        <v>2003</v>
      </c>
      <c r="B4296" s="32" t="s">
        <v>175</v>
      </c>
      <c r="C4296" s="28" t="s">
        <v>260</v>
      </c>
      <c r="D4296" s="32" t="s">
        <v>292</v>
      </c>
      <c r="E4296" t="s">
        <v>341</v>
      </c>
      <c r="F4296" s="20">
        <v>6954</v>
      </c>
      <c r="G4296" s="32" t="s">
        <v>295</v>
      </c>
      <c r="H4296" t="s">
        <v>341</v>
      </c>
    </row>
    <row r="4297" spans="1:9" x14ac:dyDescent="0.2">
      <c r="A4297">
        <v>2003</v>
      </c>
      <c r="B4297" s="32" t="s">
        <v>175</v>
      </c>
      <c r="C4297" s="27" t="s">
        <v>261</v>
      </c>
      <c r="D4297" s="32" t="s">
        <v>292</v>
      </c>
      <c r="E4297" t="s">
        <v>341</v>
      </c>
      <c r="F4297" s="20">
        <v>235</v>
      </c>
      <c r="G4297" s="32" t="s">
        <v>295</v>
      </c>
      <c r="H4297" t="s">
        <v>341</v>
      </c>
    </row>
    <row r="4298" spans="1:9" x14ac:dyDescent="0.2">
      <c r="A4298">
        <v>2003</v>
      </c>
      <c r="B4298" s="32" t="s">
        <v>175</v>
      </c>
      <c r="C4298" s="29" t="s">
        <v>262</v>
      </c>
      <c r="D4298" s="32" t="s">
        <v>292</v>
      </c>
      <c r="E4298" t="s">
        <v>341</v>
      </c>
      <c r="F4298" s="20">
        <v>21555</v>
      </c>
      <c r="G4298" s="32" t="s">
        <v>295</v>
      </c>
      <c r="H4298" t="s">
        <v>341</v>
      </c>
    </row>
    <row r="4299" spans="1:9" ht="13.5" thickBot="1" x14ac:dyDescent="0.25">
      <c r="A4299">
        <v>2003</v>
      </c>
      <c r="B4299" s="32" t="s">
        <v>175</v>
      </c>
      <c r="C4299" s="12" t="s">
        <v>263</v>
      </c>
      <c r="D4299" s="32" t="s">
        <v>292</v>
      </c>
      <c r="E4299" t="s">
        <v>341</v>
      </c>
      <c r="F4299" s="20">
        <v>18240</v>
      </c>
      <c r="G4299" s="32" t="s">
        <v>295</v>
      </c>
      <c r="H4299" t="s">
        <v>341</v>
      </c>
    </row>
    <row r="4300" spans="1:9" x14ac:dyDescent="0.2">
      <c r="A4300">
        <v>2003</v>
      </c>
      <c r="B4300" s="32" t="s">
        <v>175</v>
      </c>
      <c r="C4300" s="30" t="s">
        <v>257</v>
      </c>
      <c r="D4300" s="32" t="s">
        <v>292</v>
      </c>
      <c r="E4300" t="s">
        <v>97</v>
      </c>
      <c r="G4300" s="32" t="s">
        <v>295</v>
      </c>
      <c r="H4300" t="s">
        <v>97</v>
      </c>
      <c r="I4300" s="20">
        <v>12142</v>
      </c>
    </row>
    <row r="4301" spans="1:9" ht="13.5" thickBot="1" x14ac:dyDescent="0.25">
      <c r="A4301">
        <v>2003</v>
      </c>
      <c r="B4301" s="32" t="s">
        <v>175</v>
      </c>
      <c r="C4301" s="38" t="s">
        <v>258</v>
      </c>
      <c r="D4301" s="32" t="s">
        <v>292</v>
      </c>
      <c r="E4301" t="s">
        <v>97</v>
      </c>
      <c r="G4301" s="32" t="s">
        <v>295</v>
      </c>
      <c r="H4301" t="s">
        <v>97</v>
      </c>
      <c r="I4301" s="20">
        <v>11807</v>
      </c>
    </row>
    <row r="4302" spans="1:9" x14ac:dyDescent="0.2">
      <c r="A4302">
        <v>2003</v>
      </c>
      <c r="B4302" s="32" t="s">
        <v>175</v>
      </c>
      <c r="C4302" s="14" t="s">
        <v>259</v>
      </c>
      <c r="D4302" s="32" t="s">
        <v>292</v>
      </c>
      <c r="E4302" t="s">
        <v>97</v>
      </c>
      <c r="F4302" s="20">
        <v>2640</v>
      </c>
      <c r="G4302" s="32" t="s">
        <v>295</v>
      </c>
      <c r="H4302" t="s">
        <v>97</v>
      </c>
    </row>
    <row r="4303" spans="1:9" x14ac:dyDescent="0.2">
      <c r="A4303">
        <v>2003</v>
      </c>
      <c r="B4303" s="32" t="s">
        <v>175</v>
      </c>
      <c r="C4303" s="28" t="s">
        <v>260</v>
      </c>
      <c r="D4303" s="32" t="s">
        <v>292</v>
      </c>
      <c r="E4303" t="s">
        <v>97</v>
      </c>
      <c r="F4303" s="20">
        <v>2132</v>
      </c>
      <c r="G4303" s="32" t="s">
        <v>295</v>
      </c>
      <c r="H4303" t="s">
        <v>97</v>
      </c>
    </row>
    <row r="4304" spans="1:9" x14ac:dyDescent="0.2">
      <c r="A4304">
        <v>2003</v>
      </c>
      <c r="B4304" s="32" t="s">
        <v>175</v>
      </c>
      <c r="C4304" s="27" t="s">
        <v>261</v>
      </c>
      <c r="D4304" s="32" t="s">
        <v>292</v>
      </c>
      <c r="E4304" t="s">
        <v>97</v>
      </c>
      <c r="F4304" s="20">
        <v>508</v>
      </c>
      <c r="G4304" s="32" t="s">
        <v>295</v>
      </c>
      <c r="H4304" t="s">
        <v>97</v>
      </c>
    </row>
    <row r="4305" spans="1:9" x14ac:dyDescent="0.2">
      <c r="A4305">
        <v>2003</v>
      </c>
      <c r="B4305" s="32" t="s">
        <v>175</v>
      </c>
      <c r="C4305" s="29" t="s">
        <v>262</v>
      </c>
      <c r="D4305" s="32" t="s">
        <v>292</v>
      </c>
      <c r="E4305" t="s">
        <v>97</v>
      </c>
      <c r="F4305" s="20">
        <v>9502</v>
      </c>
      <c r="G4305" s="32" t="s">
        <v>295</v>
      </c>
      <c r="H4305" t="s">
        <v>97</v>
      </c>
    </row>
    <row r="4306" spans="1:9" ht="13.5" thickBot="1" x14ac:dyDescent="0.25">
      <c r="A4306">
        <v>2003</v>
      </c>
      <c r="B4306" s="32" t="s">
        <v>175</v>
      </c>
      <c r="C4306" s="12" t="s">
        <v>263</v>
      </c>
      <c r="D4306" s="32" t="s">
        <v>292</v>
      </c>
      <c r="E4306" t="s">
        <v>97</v>
      </c>
      <c r="F4306" s="20">
        <v>9167</v>
      </c>
      <c r="G4306" s="32" t="s">
        <v>295</v>
      </c>
      <c r="H4306" t="s">
        <v>97</v>
      </c>
    </row>
    <row r="4307" spans="1:9" x14ac:dyDescent="0.2">
      <c r="A4307">
        <v>2003</v>
      </c>
      <c r="B4307" s="32" t="s">
        <v>264</v>
      </c>
      <c r="C4307" s="18" t="s">
        <v>265</v>
      </c>
      <c r="D4307" s="32" t="s">
        <v>292</v>
      </c>
      <c r="E4307" t="s">
        <v>94</v>
      </c>
      <c r="G4307" s="32" t="s">
        <v>295</v>
      </c>
      <c r="H4307" t="s">
        <v>94</v>
      </c>
      <c r="I4307" s="20">
        <v>164813</v>
      </c>
    </row>
    <row r="4308" spans="1:9" x14ac:dyDescent="0.2">
      <c r="A4308">
        <v>2003</v>
      </c>
      <c r="B4308" s="32" t="s">
        <v>264</v>
      </c>
      <c r="C4308" s="41" t="s">
        <v>266</v>
      </c>
      <c r="D4308" s="32" t="s">
        <v>292</v>
      </c>
      <c r="E4308" t="s">
        <v>94</v>
      </c>
      <c r="G4308" s="32" t="s">
        <v>295</v>
      </c>
      <c r="H4308" t="s">
        <v>94</v>
      </c>
      <c r="I4308" s="20">
        <v>148476</v>
      </c>
    </row>
    <row r="4309" spans="1:9" x14ac:dyDescent="0.2">
      <c r="A4309">
        <v>2003</v>
      </c>
      <c r="B4309" s="32" t="s">
        <v>264</v>
      </c>
      <c r="C4309" s="14" t="s">
        <v>267</v>
      </c>
      <c r="D4309" s="32" t="s">
        <v>292</v>
      </c>
      <c r="E4309" t="s">
        <v>94</v>
      </c>
      <c r="F4309" s="20">
        <v>134593</v>
      </c>
      <c r="G4309" s="32" t="s">
        <v>295</v>
      </c>
      <c r="H4309" t="s">
        <v>94</v>
      </c>
    </row>
    <row r="4310" spans="1:9" x14ac:dyDescent="0.2">
      <c r="A4310">
        <v>2003</v>
      </c>
      <c r="B4310" s="32" t="s">
        <v>264</v>
      </c>
      <c r="C4310" s="23" t="s">
        <v>268</v>
      </c>
      <c r="D4310" s="32" t="s">
        <v>292</v>
      </c>
      <c r="E4310" t="s">
        <v>94</v>
      </c>
      <c r="F4310" s="20">
        <v>76320</v>
      </c>
      <c r="G4310" s="32" t="s">
        <v>295</v>
      </c>
      <c r="H4310" t="s">
        <v>94</v>
      </c>
    </row>
    <row r="4311" spans="1:9" x14ac:dyDescent="0.2">
      <c r="A4311">
        <v>2003</v>
      </c>
      <c r="B4311" s="32" t="s">
        <v>264</v>
      </c>
      <c r="C4311" s="24" t="s">
        <v>269</v>
      </c>
      <c r="D4311" s="32" t="s">
        <v>292</v>
      </c>
      <c r="E4311" t="s">
        <v>94</v>
      </c>
      <c r="F4311" s="20">
        <v>58273</v>
      </c>
      <c r="G4311" s="32" t="s">
        <v>295</v>
      </c>
      <c r="H4311" t="s">
        <v>94</v>
      </c>
    </row>
    <row r="4312" spans="1:9" x14ac:dyDescent="0.2">
      <c r="A4312">
        <v>2003</v>
      </c>
      <c r="B4312" s="32" t="s">
        <v>264</v>
      </c>
      <c r="C4312" s="29" t="s">
        <v>270</v>
      </c>
      <c r="D4312" s="32" t="s">
        <v>292</v>
      </c>
      <c r="E4312" t="s">
        <v>94</v>
      </c>
      <c r="F4312" s="20">
        <v>30220</v>
      </c>
      <c r="G4312" s="32" t="s">
        <v>295</v>
      </c>
      <c r="H4312" t="s">
        <v>94</v>
      </c>
    </row>
    <row r="4313" spans="1:9" ht="13.5" thickBot="1" x14ac:dyDescent="0.25">
      <c r="A4313">
        <v>2003</v>
      </c>
      <c r="B4313" s="32" t="s">
        <v>264</v>
      </c>
      <c r="C4313" s="12" t="s">
        <v>271</v>
      </c>
      <c r="D4313" s="32" t="s">
        <v>292</v>
      </c>
      <c r="E4313" t="s">
        <v>94</v>
      </c>
      <c r="F4313" s="20">
        <v>13883</v>
      </c>
      <c r="G4313" s="32" t="s">
        <v>295</v>
      </c>
      <c r="H4313" t="s">
        <v>94</v>
      </c>
    </row>
    <row r="4314" spans="1:9" x14ac:dyDescent="0.2">
      <c r="A4314">
        <v>2003</v>
      </c>
      <c r="B4314" s="32" t="s">
        <v>264</v>
      </c>
      <c r="C4314" s="18" t="s">
        <v>265</v>
      </c>
      <c r="D4314" s="32" t="s">
        <v>292</v>
      </c>
      <c r="E4314" t="s">
        <v>95</v>
      </c>
      <c r="G4314" s="32" t="s">
        <v>295</v>
      </c>
      <c r="H4314" t="s">
        <v>95</v>
      </c>
      <c r="I4314" s="20">
        <v>36627</v>
      </c>
    </row>
    <row r="4315" spans="1:9" x14ac:dyDescent="0.2">
      <c r="A4315">
        <v>2003</v>
      </c>
      <c r="B4315" s="32" t="s">
        <v>264</v>
      </c>
      <c r="C4315" s="41" t="s">
        <v>266</v>
      </c>
      <c r="D4315" s="32" t="s">
        <v>292</v>
      </c>
      <c r="E4315" t="s">
        <v>95</v>
      </c>
      <c r="G4315" s="32" t="s">
        <v>295</v>
      </c>
      <c r="H4315" t="s">
        <v>95</v>
      </c>
      <c r="I4315" s="20">
        <v>29770</v>
      </c>
    </row>
    <row r="4316" spans="1:9" x14ac:dyDescent="0.2">
      <c r="A4316">
        <v>2003</v>
      </c>
      <c r="B4316" s="32" t="s">
        <v>264</v>
      </c>
      <c r="C4316" s="14" t="s">
        <v>267</v>
      </c>
      <c r="D4316" s="32" t="s">
        <v>292</v>
      </c>
      <c r="E4316" t="s">
        <v>95</v>
      </c>
      <c r="F4316" s="20">
        <v>27059</v>
      </c>
      <c r="G4316" s="32" t="s">
        <v>295</v>
      </c>
      <c r="H4316" t="s">
        <v>95</v>
      </c>
    </row>
    <row r="4317" spans="1:9" x14ac:dyDescent="0.2">
      <c r="A4317">
        <v>2003</v>
      </c>
      <c r="B4317" s="32" t="s">
        <v>264</v>
      </c>
      <c r="C4317" s="23" t="s">
        <v>268</v>
      </c>
      <c r="D4317" s="32" t="s">
        <v>292</v>
      </c>
      <c r="E4317" t="s">
        <v>95</v>
      </c>
      <c r="F4317" s="20">
        <v>2338</v>
      </c>
      <c r="G4317" s="32" t="s">
        <v>295</v>
      </c>
      <c r="H4317" t="s">
        <v>95</v>
      </c>
    </row>
    <row r="4318" spans="1:9" x14ac:dyDescent="0.2">
      <c r="A4318">
        <v>2003</v>
      </c>
      <c r="B4318" s="32" t="s">
        <v>264</v>
      </c>
      <c r="C4318" s="24" t="s">
        <v>269</v>
      </c>
      <c r="D4318" s="32" t="s">
        <v>292</v>
      </c>
      <c r="E4318" t="s">
        <v>95</v>
      </c>
      <c r="F4318" s="20">
        <v>24721</v>
      </c>
      <c r="G4318" s="32" t="s">
        <v>295</v>
      </c>
      <c r="H4318" t="s">
        <v>95</v>
      </c>
    </row>
    <row r="4319" spans="1:9" x14ac:dyDescent="0.2">
      <c r="A4319">
        <v>2003</v>
      </c>
      <c r="B4319" s="32" t="s">
        <v>264</v>
      </c>
      <c r="C4319" s="29" t="s">
        <v>270</v>
      </c>
      <c r="D4319" s="32" t="s">
        <v>292</v>
      </c>
      <c r="E4319" t="s">
        <v>95</v>
      </c>
      <c r="F4319" s="20">
        <v>9568</v>
      </c>
      <c r="G4319" s="32" t="s">
        <v>295</v>
      </c>
      <c r="H4319" t="s">
        <v>95</v>
      </c>
    </row>
    <row r="4320" spans="1:9" ht="13.5" thickBot="1" x14ac:dyDescent="0.25">
      <c r="A4320">
        <v>2003</v>
      </c>
      <c r="B4320" s="32" t="s">
        <v>264</v>
      </c>
      <c r="C4320" s="12" t="s">
        <v>271</v>
      </c>
      <c r="D4320" s="32" t="s">
        <v>292</v>
      </c>
      <c r="E4320" t="s">
        <v>95</v>
      </c>
      <c r="F4320" s="20">
        <v>2711</v>
      </c>
      <c r="G4320" s="32" t="s">
        <v>295</v>
      </c>
      <c r="H4320" t="s">
        <v>95</v>
      </c>
    </row>
    <row r="4321" spans="1:9" x14ac:dyDescent="0.2">
      <c r="A4321">
        <v>2003</v>
      </c>
      <c r="B4321" s="32" t="s">
        <v>264</v>
      </c>
      <c r="C4321" s="18" t="s">
        <v>265</v>
      </c>
      <c r="D4321" s="32" t="s">
        <v>292</v>
      </c>
      <c r="E4321" t="s">
        <v>96</v>
      </c>
      <c r="G4321" s="32" t="s">
        <v>295</v>
      </c>
      <c r="H4321" t="s">
        <v>96</v>
      </c>
      <c r="I4321" s="20">
        <v>87300</v>
      </c>
    </row>
    <row r="4322" spans="1:9" x14ac:dyDescent="0.2">
      <c r="A4322">
        <v>2003</v>
      </c>
      <c r="B4322" s="32" t="s">
        <v>264</v>
      </c>
      <c r="C4322" s="41" t="s">
        <v>266</v>
      </c>
      <c r="D4322" s="32" t="s">
        <v>292</v>
      </c>
      <c r="E4322" t="s">
        <v>96</v>
      </c>
      <c r="G4322" s="32" t="s">
        <v>295</v>
      </c>
      <c r="H4322" t="s">
        <v>96</v>
      </c>
      <c r="I4322" s="20">
        <v>81470</v>
      </c>
    </row>
    <row r="4323" spans="1:9" x14ac:dyDescent="0.2">
      <c r="A4323">
        <v>2003</v>
      </c>
      <c r="B4323" s="32" t="s">
        <v>264</v>
      </c>
      <c r="C4323" s="14" t="s">
        <v>267</v>
      </c>
      <c r="D4323" s="32" t="s">
        <v>292</v>
      </c>
      <c r="E4323" t="s">
        <v>96</v>
      </c>
      <c r="F4323" s="20">
        <v>78483</v>
      </c>
      <c r="G4323" s="32" t="s">
        <v>295</v>
      </c>
      <c r="H4323" t="s">
        <v>96</v>
      </c>
    </row>
    <row r="4324" spans="1:9" x14ac:dyDescent="0.2">
      <c r="A4324">
        <v>2003</v>
      </c>
      <c r="B4324" s="32" t="s">
        <v>264</v>
      </c>
      <c r="C4324" s="23" t="s">
        <v>268</v>
      </c>
      <c r="D4324" s="32" t="s">
        <v>292</v>
      </c>
      <c r="E4324" t="s">
        <v>96</v>
      </c>
      <c r="F4324" s="20">
        <v>64153</v>
      </c>
      <c r="G4324" s="32" t="s">
        <v>295</v>
      </c>
      <c r="H4324" t="s">
        <v>96</v>
      </c>
    </row>
    <row r="4325" spans="1:9" x14ac:dyDescent="0.2">
      <c r="A4325">
        <v>2003</v>
      </c>
      <c r="B4325" s="32" t="s">
        <v>264</v>
      </c>
      <c r="C4325" s="24" t="s">
        <v>269</v>
      </c>
      <c r="D4325" s="32" t="s">
        <v>292</v>
      </c>
      <c r="E4325" t="s">
        <v>96</v>
      </c>
      <c r="F4325" s="20">
        <v>14330</v>
      </c>
      <c r="G4325" s="32" t="s">
        <v>295</v>
      </c>
      <c r="H4325" t="s">
        <v>96</v>
      </c>
    </row>
    <row r="4326" spans="1:9" x14ac:dyDescent="0.2">
      <c r="A4326">
        <v>2003</v>
      </c>
      <c r="B4326" s="32" t="s">
        <v>264</v>
      </c>
      <c r="C4326" s="29" t="s">
        <v>270</v>
      </c>
      <c r="D4326" s="32" t="s">
        <v>292</v>
      </c>
      <c r="E4326" t="s">
        <v>96</v>
      </c>
      <c r="F4326" s="20">
        <v>8817</v>
      </c>
      <c r="G4326" s="32" t="s">
        <v>295</v>
      </c>
      <c r="H4326" t="s">
        <v>96</v>
      </c>
    </row>
    <row r="4327" spans="1:9" ht="13.5" thickBot="1" x14ac:dyDescent="0.25">
      <c r="A4327">
        <v>2003</v>
      </c>
      <c r="B4327" s="32" t="s">
        <v>264</v>
      </c>
      <c r="C4327" s="12" t="s">
        <v>271</v>
      </c>
      <c r="D4327" s="32" t="s">
        <v>292</v>
      </c>
      <c r="E4327" t="s">
        <v>96</v>
      </c>
      <c r="F4327" s="20">
        <v>2987</v>
      </c>
      <c r="G4327" s="32" t="s">
        <v>295</v>
      </c>
      <c r="H4327" t="s">
        <v>96</v>
      </c>
    </row>
    <row r="4328" spans="1:9" x14ac:dyDescent="0.2">
      <c r="A4328">
        <v>2003</v>
      </c>
      <c r="B4328" s="32" t="s">
        <v>264</v>
      </c>
      <c r="C4328" s="18" t="s">
        <v>265</v>
      </c>
      <c r="D4328" s="32" t="s">
        <v>292</v>
      </c>
      <c r="E4328" t="s">
        <v>341</v>
      </c>
      <c r="G4328" s="32" t="s">
        <v>295</v>
      </c>
      <c r="H4328" t="s">
        <v>341</v>
      </c>
      <c r="I4328" s="20">
        <v>28744</v>
      </c>
    </row>
    <row r="4329" spans="1:9" x14ac:dyDescent="0.2">
      <c r="A4329">
        <v>2003</v>
      </c>
      <c r="B4329" s="32" t="s">
        <v>264</v>
      </c>
      <c r="C4329" s="41" t="s">
        <v>266</v>
      </c>
      <c r="D4329" s="32" t="s">
        <v>292</v>
      </c>
      <c r="E4329" t="s">
        <v>341</v>
      </c>
      <c r="G4329" s="32" t="s">
        <v>295</v>
      </c>
      <c r="H4329" t="s">
        <v>341</v>
      </c>
      <c r="I4329" s="20">
        <v>25429</v>
      </c>
    </row>
    <row r="4330" spans="1:9" x14ac:dyDescent="0.2">
      <c r="A4330">
        <v>2003</v>
      </c>
      <c r="B4330" s="32" t="s">
        <v>264</v>
      </c>
      <c r="C4330" s="14" t="s">
        <v>267</v>
      </c>
      <c r="D4330" s="32" t="s">
        <v>292</v>
      </c>
      <c r="E4330" t="s">
        <v>341</v>
      </c>
      <c r="F4330" s="20">
        <v>25211</v>
      </c>
      <c r="G4330" s="32" t="s">
        <v>295</v>
      </c>
      <c r="H4330" t="s">
        <v>341</v>
      </c>
    </row>
    <row r="4331" spans="1:9" x14ac:dyDescent="0.2">
      <c r="A4331">
        <v>2003</v>
      </c>
      <c r="B4331" s="32" t="s">
        <v>264</v>
      </c>
      <c r="C4331" s="23" t="s">
        <v>268</v>
      </c>
      <c r="D4331" s="32" t="s">
        <v>292</v>
      </c>
      <c r="E4331" t="s">
        <v>341</v>
      </c>
      <c r="F4331" s="20">
        <v>7189</v>
      </c>
      <c r="G4331" s="32" t="s">
        <v>295</v>
      </c>
      <c r="H4331" t="s">
        <v>341</v>
      </c>
    </row>
    <row r="4332" spans="1:9" x14ac:dyDescent="0.2">
      <c r="A4332">
        <v>2003</v>
      </c>
      <c r="B4332" s="32" t="s">
        <v>264</v>
      </c>
      <c r="C4332" s="24" t="s">
        <v>269</v>
      </c>
      <c r="D4332" s="32" t="s">
        <v>292</v>
      </c>
      <c r="E4332" t="s">
        <v>341</v>
      </c>
      <c r="F4332" s="20">
        <v>18022</v>
      </c>
      <c r="G4332" s="32" t="s">
        <v>295</v>
      </c>
      <c r="H4332" t="s">
        <v>341</v>
      </c>
    </row>
    <row r="4333" spans="1:9" x14ac:dyDescent="0.2">
      <c r="A4333">
        <v>2003</v>
      </c>
      <c r="B4333" s="32" t="s">
        <v>264</v>
      </c>
      <c r="C4333" s="29" t="s">
        <v>270</v>
      </c>
      <c r="D4333" s="32" t="s">
        <v>292</v>
      </c>
      <c r="E4333" t="s">
        <v>341</v>
      </c>
      <c r="F4333" s="20">
        <v>3533</v>
      </c>
      <c r="G4333" s="32" t="s">
        <v>295</v>
      </c>
      <c r="H4333" t="s">
        <v>341</v>
      </c>
    </row>
    <row r="4334" spans="1:9" ht="13.5" thickBot="1" x14ac:dyDescent="0.25">
      <c r="A4334">
        <v>2003</v>
      </c>
      <c r="B4334" s="32" t="s">
        <v>264</v>
      </c>
      <c r="C4334" s="12" t="s">
        <v>271</v>
      </c>
      <c r="D4334" s="32" t="s">
        <v>292</v>
      </c>
      <c r="E4334" t="s">
        <v>341</v>
      </c>
      <c r="F4334" s="20">
        <v>218</v>
      </c>
      <c r="G4334" s="32" t="s">
        <v>295</v>
      </c>
      <c r="H4334" t="s">
        <v>341</v>
      </c>
    </row>
    <row r="4335" spans="1:9" x14ac:dyDescent="0.2">
      <c r="A4335">
        <v>2003</v>
      </c>
      <c r="B4335" s="32" t="s">
        <v>264</v>
      </c>
      <c r="C4335" s="18" t="s">
        <v>265</v>
      </c>
      <c r="D4335" s="32" t="s">
        <v>292</v>
      </c>
      <c r="E4335" t="s">
        <v>97</v>
      </c>
      <c r="G4335" s="32" t="s">
        <v>295</v>
      </c>
      <c r="H4335" t="s">
        <v>97</v>
      </c>
      <c r="I4335" s="20">
        <v>12142</v>
      </c>
    </row>
    <row r="4336" spans="1:9" x14ac:dyDescent="0.2">
      <c r="A4336">
        <v>2003</v>
      </c>
      <c r="B4336" s="32" t="s">
        <v>264</v>
      </c>
      <c r="C4336" s="41" t="s">
        <v>266</v>
      </c>
      <c r="D4336" s="32" t="s">
        <v>292</v>
      </c>
      <c r="E4336" t="s">
        <v>97</v>
      </c>
      <c r="G4336" s="32" t="s">
        <v>295</v>
      </c>
      <c r="H4336" t="s">
        <v>97</v>
      </c>
      <c r="I4336" s="20">
        <v>11807</v>
      </c>
    </row>
    <row r="4337" spans="1:9" x14ac:dyDescent="0.2">
      <c r="A4337">
        <v>2003</v>
      </c>
      <c r="B4337" s="32" t="s">
        <v>264</v>
      </c>
      <c r="C4337" s="14" t="s">
        <v>267</v>
      </c>
      <c r="D4337" s="32" t="s">
        <v>292</v>
      </c>
      <c r="E4337" t="s">
        <v>97</v>
      </c>
      <c r="F4337" s="20">
        <v>3840</v>
      </c>
      <c r="G4337" s="32" t="s">
        <v>295</v>
      </c>
      <c r="H4337" t="s">
        <v>97</v>
      </c>
    </row>
    <row r="4338" spans="1:9" x14ac:dyDescent="0.2">
      <c r="A4338">
        <v>2003</v>
      </c>
      <c r="B4338" s="32" t="s">
        <v>264</v>
      </c>
      <c r="C4338" s="23" t="s">
        <v>268</v>
      </c>
      <c r="D4338" s="32" t="s">
        <v>292</v>
      </c>
      <c r="E4338" t="s">
        <v>97</v>
      </c>
      <c r="F4338" s="20">
        <v>2640</v>
      </c>
      <c r="G4338" s="32" t="s">
        <v>295</v>
      </c>
      <c r="H4338" t="s">
        <v>97</v>
      </c>
    </row>
    <row r="4339" spans="1:9" x14ac:dyDescent="0.2">
      <c r="A4339">
        <v>2003</v>
      </c>
      <c r="B4339" s="32" t="s">
        <v>264</v>
      </c>
      <c r="C4339" s="24" t="s">
        <v>269</v>
      </c>
      <c r="D4339" s="32" t="s">
        <v>292</v>
      </c>
      <c r="E4339" t="s">
        <v>97</v>
      </c>
      <c r="F4339" s="20">
        <v>1200</v>
      </c>
      <c r="G4339" s="32" t="s">
        <v>295</v>
      </c>
      <c r="H4339" t="s">
        <v>97</v>
      </c>
    </row>
    <row r="4340" spans="1:9" x14ac:dyDescent="0.2">
      <c r="A4340">
        <v>2003</v>
      </c>
      <c r="B4340" s="32" t="s">
        <v>264</v>
      </c>
      <c r="C4340" s="29" t="s">
        <v>270</v>
      </c>
      <c r="D4340" s="32" t="s">
        <v>292</v>
      </c>
      <c r="E4340" t="s">
        <v>97</v>
      </c>
      <c r="F4340" s="20">
        <v>8302</v>
      </c>
      <c r="G4340" s="32" t="s">
        <v>295</v>
      </c>
      <c r="H4340" t="s">
        <v>97</v>
      </c>
    </row>
    <row r="4341" spans="1:9" ht="13.5" thickBot="1" x14ac:dyDescent="0.25">
      <c r="A4341">
        <v>2003</v>
      </c>
      <c r="B4341" s="32" t="s">
        <v>264</v>
      </c>
      <c r="C4341" s="12" t="s">
        <v>271</v>
      </c>
      <c r="D4341" s="32" t="s">
        <v>292</v>
      </c>
      <c r="E4341" t="s">
        <v>97</v>
      </c>
      <c r="F4341" s="20">
        <v>7967</v>
      </c>
      <c r="G4341" s="32" t="s">
        <v>295</v>
      </c>
      <c r="H4341" t="s">
        <v>97</v>
      </c>
    </row>
    <row r="4342" spans="1:9" ht="25.5" x14ac:dyDescent="0.2">
      <c r="A4342">
        <v>2003</v>
      </c>
      <c r="B4342" s="32" t="s">
        <v>186</v>
      </c>
      <c r="C4342" s="19" t="s">
        <v>272</v>
      </c>
      <c r="D4342" s="32" t="s">
        <v>292</v>
      </c>
      <c r="E4342" t="s">
        <v>94</v>
      </c>
      <c r="G4342" s="32" t="s">
        <v>295</v>
      </c>
      <c r="H4342" t="s">
        <v>94</v>
      </c>
      <c r="I4342" s="20">
        <v>88493</v>
      </c>
    </row>
    <row r="4343" spans="1:9" ht="25.5" x14ac:dyDescent="0.2">
      <c r="A4343">
        <v>2003</v>
      </c>
      <c r="B4343" s="32" t="s">
        <v>186</v>
      </c>
      <c r="C4343" s="42" t="s">
        <v>273</v>
      </c>
      <c r="D4343" s="32" t="s">
        <v>292</v>
      </c>
      <c r="E4343" t="s">
        <v>94</v>
      </c>
      <c r="G4343" s="32" t="s">
        <v>295</v>
      </c>
      <c r="H4343" t="s">
        <v>94</v>
      </c>
      <c r="I4343" s="20">
        <v>72156</v>
      </c>
    </row>
    <row r="4344" spans="1:9" ht="25.5" x14ac:dyDescent="0.2">
      <c r="A4344">
        <v>2003</v>
      </c>
      <c r="B4344" s="32" t="s">
        <v>186</v>
      </c>
      <c r="C4344" s="14" t="s">
        <v>274</v>
      </c>
      <c r="D4344" s="32" t="s">
        <v>292</v>
      </c>
      <c r="E4344" t="s">
        <v>94</v>
      </c>
      <c r="F4344" s="20">
        <v>58273</v>
      </c>
      <c r="G4344" s="32" t="s">
        <v>295</v>
      </c>
      <c r="H4344" t="s">
        <v>94</v>
      </c>
    </row>
    <row r="4345" spans="1:9" ht="25.5" x14ac:dyDescent="0.2">
      <c r="A4345">
        <v>2003</v>
      </c>
      <c r="B4345" s="32" t="s">
        <v>186</v>
      </c>
      <c r="C4345" s="24" t="s">
        <v>275</v>
      </c>
      <c r="D4345" s="32" t="s">
        <v>292</v>
      </c>
      <c r="E4345" t="s">
        <v>94</v>
      </c>
      <c r="F4345" s="20">
        <v>58273</v>
      </c>
      <c r="G4345" s="32" t="s">
        <v>295</v>
      </c>
      <c r="H4345" t="s">
        <v>94</v>
      </c>
    </row>
    <row r="4346" spans="1:9" ht="25.5" x14ac:dyDescent="0.2">
      <c r="A4346">
        <v>2003</v>
      </c>
      <c r="B4346" s="32" t="s">
        <v>186</v>
      </c>
      <c r="C4346" s="29" t="s">
        <v>276</v>
      </c>
      <c r="D4346" s="32" t="s">
        <v>292</v>
      </c>
      <c r="E4346" t="s">
        <v>94</v>
      </c>
      <c r="F4346" s="20">
        <v>30220</v>
      </c>
      <c r="G4346" s="32" t="s">
        <v>295</v>
      </c>
      <c r="H4346" t="s">
        <v>94</v>
      </c>
    </row>
    <row r="4347" spans="1:9" ht="26.25" thickBot="1" x14ac:dyDescent="0.25">
      <c r="A4347">
        <v>2003</v>
      </c>
      <c r="B4347" s="32" t="s">
        <v>186</v>
      </c>
      <c r="C4347" s="12" t="s">
        <v>277</v>
      </c>
      <c r="D4347" s="32" t="s">
        <v>292</v>
      </c>
      <c r="E4347" t="s">
        <v>94</v>
      </c>
      <c r="F4347" s="20">
        <v>13883</v>
      </c>
      <c r="G4347" s="32" t="s">
        <v>295</v>
      </c>
      <c r="H4347" t="s">
        <v>94</v>
      </c>
    </row>
    <row r="4348" spans="1:9" ht="25.5" x14ac:dyDescent="0.2">
      <c r="A4348">
        <v>2003</v>
      </c>
      <c r="B4348" s="32" t="s">
        <v>186</v>
      </c>
      <c r="C4348" s="19" t="s">
        <v>272</v>
      </c>
      <c r="D4348" s="32" t="s">
        <v>292</v>
      </c>
      <c r="E4348" t="s">
        <v>95</v>
      </c>
      <c r="G4348" s="32" t="s">
        <v>295</v>
      </c>
      <c r="H4348" t="s">
        <v>95</v>
      </c>
      <c r="I4348" s="20">
        <v>34289</v>
      </c>
    </row>
    <row r="4349" spans="1:9" ht="25.5" x14ac:dyDescent="0.2">
      <c r="A4349">
        <v>2003</v>
      </c>
      <c r="B4349" s="32" t="s">
        <v>186</v>
      </c>
      <c r="C4349" s="42" t="s">
        <v>273</v>
      </c>
      <c r="D4349" s="32" t="s">
        <v>292</v>
      </c>
      <c r="E4349" t="s">
        <v>95</v>
      </c>
      <c r="G4349" s="32" t="s">
        <v>295</v>
      </c>
      <c r="H4349" t="s">
        <v>95</v>
      </c>
      <c r="I4349" s="20">
        <v>27432</v>
      </c>
    </row>
    <row r="4350" spans="1:9" ht="25.5" x14ac:dyDescent="0.2">
      <c r="A4350">
        <v>2003</v>
      </c>
      <c r="B4350" s="32" t="s">
        <v>186</v>
      </c>
      <c r="C4350" s="14" t="s">
        <v>274</v>
      </c>
      <c r="D4350" s="32" t="s">
        <v>292</v>
      </c>
      <c r="E4350" t="s">
        <v>95</v>
      </c>
      <c r="F4350" s="20">
        <v>24721</v>
      </c>
      <c r="G4350" s="32" t="s">
        <v>295</v>
      </c>
      <c r="H4350" t="s">
        <v>95</v>
      </c>
    </row>
    <row r="4351" spans="1:9" ht="25.5" x14ac:dyDescent="0.2">
      <c r="A4351">
        <v>2003</v>
      </c>
      <c r="B4351" s="32" t="s">
        <v>186</v>
      </c>
      <c r="C4351" s="24" t="s">
        <v>275</v>
      </c>
      <c r="D4351" s="32" t="s">
        <v>292</v>
      </c>
      <c r="E4351" t="s">
        <v>95</v>
      </c>
      <c r="F4351" s="20">
        <v>24721</v>
      </c>
      <c r="G4351" s="32" t="s">
        <v>295</v>
      </c>
      <c r="H4351" t="s">
        <v>95</v>
      </c>
    </row>
    <row r="4352" spans="1:9" ht="25.5" x14ac:dyDescent="0.2">
      <c r="A4352">
        <v>2003</v>
      </c>
      <c r="B4352" s="32" t="s">
        <v>186</v>
      </c>
      <c r="C4352" s="29" t="s">
        <v>276</v>
      </c>
      <c r="D4352" s="32" t="s">
        <v>292</v>
      </c>
      <c r="E4352" t="s">
        <v>95</v>
      </c>
      <c r="F4352" s="20">
        <v>9568</v>
      </c>
      <c r="G4352" s="32" t="s">
        <v>295</v>
      </c>
      <c r="H4352" t="s">
        <v>95</v>
      </c>
    </row>
    <row r="4353" spans="1:9" ht="26.25" thickBot="1" x14ac:dyDescent="0.25">
      <c r="A4353">
        <v>2003</v>
      </c>
      <c r="B4353" s="32" t="s">
        <v>186</v>
      </c>
      <c r="C4353" s="12" t="s">
        <v>277</v>
      </c>
      <c r="D4353" s="32" t="s">
        <v>292</v>
      </c>
      <c r="E4353" t="s">
        <v>95</v>
      </c>
      <c r="F4353" s="20">
        <v>2711</v>
      </c>
      <c r="G4353" s="32" t="s">
        <v>295</v>
      </c>
      <c r="H4353" t="s">
        <v>95</v>
      </c>
    </row>
    <row r="4354" spans="1:9" ht="25.5" x14ac:dyDescent="0.2">
      <c r="A4354">
        <v>2003</v>
      </c>
      <c r="B4354" s="32" t="s">
        <v>186</v>
      </c>
      <c r="C4354" s="19" t="s">
        <v>272</v>
      </c>
      <c r="D4354" s="32" t="s">
        <v>292</v>
      </c>
      <c r="E4354" t="s">
        <v>96</v>
      </c>
      <c r="G4354" s="32" t="s">
        <v>295</v>
      </c>
      <c r="H4354" t="s">
        <v>96</v>
      </c>
      <c r="I4354" s="20">
        <v>23147</v>
      </c>
    </row>
    <row r="4355" spans="1:9" ht="25.5" x14ac:dyDescent="0.2">
      <c r="A4355">
        <v>2003</v>
      </c>
      <c r="B4355" s="32" t="s">
        <v>186</v>
      </c>
      <c r="C4355" s="42" t="s">
        <v>273</v>
      </c>
      <c r="D4355" s="32" t="s">
        <v>292</v>
      </c>
      <c r="E4355" t="s">
        <v>96</v>
      </c>
      <c r="G4355" s="32" t="s">
        <v>295</v>
      </c>
      <c r="H4355" t="s">
        <v>96</v>
      </c>
      <c r="I4355" s="20">
        <v>17317</v>
      </c>
    </row>
    <row r="4356" spans="1:9" ht="25.5" x14ac:dyDescent="0.2">
      <c r="A4356">
        <v>2003</v>
      </c>
      <c r="B4356" s="32" t="s">
        <v>186</v>
      </c>
      <c r="C4356" s="14" t="s">
        <v>274</v>
      </c>
      <c r="D4356" s="32" t="s">
        <v>292</v>
      </c>
      <c r="E4356" t="s">
        <v>96</v>
      </c>
      <c r="F4356" s="20">
        <v>14330</v>
      </c>
      <c r="G4356" s="32" t="s">
        <v>295</v>
      </c>
      <c r="H4356" t="s">
        <v>96</v>
      </c>
    </row>
    <row r="4357" spans="1:9" ht="25.5" x14ac:dyDescent="0.2">
      <c r="A4357">
        <v>2003</v>
      </c>
      <c r="B4357" s="32" t="s">
        <v>186</v>
      </c>
      <c r="C4357" s="24" t="s">
        <v>275</v>
      </c>
      <c r="D4357" s="32" t="s">
        <v>292</v>
      </c>
      <c r="E4357" t="s">
        <v>96</v>
      </c>
      <c r="F4357" s="20">
        <v>14330</v>
      </c>
      <c r="G4357" s="32" t="s">
        <v>295</v>
      </c>
      <c r="H4357" t="s">
        <v>96</v>
      </c>
    </row>
    <row r="4358" spans="1:9" ht="25.5" x14ac:dyDescent="0.2">
      <c r="A4358">
        <v>2003</v>
      </c>
      <c r="B4358" s="32" t="s">
        <v>186</v>
      </c>
      <c r="C4358" s="29" t="s">
        <v>276</v>
      </c>
      <c r="D4358" s="32" t="s">
        <v>292</v>
      </c>
      <c r="E4358" t="s">
        <v>96</v>
      </c>
      <c r="F4358" s="20">
        <v>8817</v>
      </c>
      <c r="G4358" s="32" t="s">
        <v>295</v>
      </c>
      <c r="H4358" t="s">
        <v>96</v>
      </c>
    </row>
    <row r="4359" spans="1:9" ht="26.25" thickBot="1" x14ac:dyDescent="0.25">
      <c r="A4359">
        <v>2003</v>
      </c>
      <c r="B4359" s="32" t="s">
        <v>186</v>
      </c>
      <c r="C4359" s="12" t="s">
        <v>277</v>
      </c>
      <c r="D4359" s="32" t="s">
        <v>292</v>
      </c>
      <c r="E4359" t="s">
        <v>96</v>
      </c>
      <c r="F4359" s="20">
        <v>2987</v>
      </c>
      <c r="G4359" s="32" t="s">
        <v>295</v>
      </c>
      <c r="H4359" t="s">
        <v>96</v>
      </c>
    </row>
    <row r="4360" spans="1:9" ht="25.5" x14ac:dyDescent="0.2">
      <c r="A4360">
        <v>2003</v>
      </c>
      <c r="B4360" s="32" t="s">
        <v>186</v>
      </c>
      <c r="C4360" s="19" t="s">
        <v>272</v>
      </c>
      <c r="D4360" s="32" t="s">
        <v>292</v>
      </c>
      <c r="E4360" t="s">
        <v>341</v>
      </c>
      <c r="G4360" s="32" t="s">
        <v>295</v>
      </c>
      <c r="H4360" t="s">
        <v>341</v>
      </c>
      <c r="I4360" s="20">
        <v>21555</v>
      </c>
    </row>
    <row r="4361" spans="1:9" ht="25.5" x14ac:dyDescent="0.2">
      <c r="A4361">
        <v>2003</v>
      </c>
      <c r="B4361" s="32" t="s">
        <v>186</v>
      </c>
      <c r="C4361" s="42" t="s">
        <v>273</v>
      </c>
      <c r="D4361" s="32" t="s">
        <v>292</v>
      </c>
      <c r="E4361" t="s">
        <v>341</v>
      </c>
      <c r="G4361" s="32" t="s">
        <v>295</v>
      </c>
      <c r="H4361" t="s">
        <v>341</v>
      </c>
      <c r="I4361" s="20">
        <v>18240</v>
      </c>
    </row>
    <row r="4362" spans="1:9" ht="25.5" x14ac:dyDescent="0.2">
      <c r="A4362">
        <v>2003</v>
      </c>
      <c r="B4362" s="32" t="s">
        <v>186</v>
      </c>
      <c r="C4362" s="14" t="s">
        <v>274</v>
      </c>
      <c r="D4362" s="32" t="s">
        <v>292</v>
      </c>
      <c r="E4362" t="s">
        <v>341</v>
      </c>
      <c r="F4362" s="20">
        <v>18022</v>
      </c>
      <c r="G4362" s="32" t="s">
        <v>295</v>
      </c>
      <c r="H4362" t="s">
        <v>341</v>
      </c>
    </row>
    <row r="4363" spans="1:9" ht="25.5" x14ac:dyDescent="0.2">
      <c r="A4363">
        <v>2003</v>
      </c>
      <c r="B4363" s="32" t="s">
        <v>186</v>
      </c>
      <c r="C4363" s="24" t="s">
        <v>275</v>
      </c>
      <c r="D4363" s="32" t="s">
        <v>292</v>
      </c>
      <c r="E4363" t="s">
        <v>341</v>
      </c>
      <c r="F4363" s="20">
        <v>18022</v>
      </c>
      <c r="G4363" s="32" t="s">
        <v>295</v>
      </c>
      <c r="H4363" t="s">
        <v>341</v>
      </c>
    </row>
    <row r="4364" spans="1:9" ht="25.5" x14ac:dyDescent="0.2">
      <c r="A4364">
        <v>2003</v>
      </c>
      <c r="B4364" s="32" t="s">
        <v>186</v>
      </c>
      <c r="C4364" s="29" t="s">
        <v>276</v>
      </c>
      <c r="D4364" s="32" t="s">
        <v>292</v>
      </c>
      <c r="E4364" t="s">
        <v>341</v>
      </c>
      <c r="F4364" s="20">
        <v>3533</v>
      </c>
      <c r="G4364" s="32" t="s">
        <v>295</v>
      </c>
      <c r="H4364" t="s">
        <v>341</v>
      </c>
    </row>
    <row r="4365" spans="1:9" ht="26.25" thickBot="1" x14ac:dyDescent="0.25">
      <c r="A4365">
        <v>2003</v>
      </c>
      <c r="B4365" s="32" t="s">
        <v>186</v>
      </c>
      <c r="C4365" s="12" t="s">
        <v>277</v>
      </c>
      <c r="D4365" s="32" t="s">
        <v>292</v>
      </c>
      <c r="E4365" t="s">
        <v>341</v>
      </c>
      <c r="F4365" s="20">
        <v>218</v>
      </c>
      <c r="G4365" s="32" t="s">
        <v>295</v>
      </c>
      <c r="H4365" t="s">
        <v>341</v>
      </c>
    </row>
    <row r="4366" spans="1:9" ht="25.5" x14ac:dyDescent="0.2">
      <c r="A4366">
        <v>2003</v>
      </c>
      <c r="B4366" s="32" t="s">
        <v>186</v>
      </c>
      <c r="C4366" s="19" t="s">
        <v>272</v>
      </c>
      <c r="D4366" s="32" t="s">
        <v>292</v>
      </c>
      <c r="E4366" t="s">
        <v>97</v>
      </c>
      <c r="G4366" s="32" t="s">
        <v>295</v>
      </c>
      <c r="H4366" t="s">
        <v>97</v>
      </c>
      <c r="I4366" s="20">
        <v>9502</v>
      </c>
    </row>
    <row r="4367" spans="1:9" ht="25.5" x14ac:dyDescent="0.2">
      <c r="A4367">
        <v>2003</v>
      </c>
      <c r="B4367" s="32" t="s">
        <v>186</v>
      </c>
      <c r="C4367" s="42" t="s">
        <v>273</v>
      </c>
      <c r="D4367" s="32" t="s">
        <v>292</v>
      </c>
      <c r="E4367" t="s">
        <v>97</v>
      </c>
      <c r="G4367" s="32" t="s">
        <v>295</v>
      </c>
      <c r="H4367" t="s">
        <v>97</v>
      </c>
      <c r="I4367" s="20">
        <v>9167</v>
      </c>
    </row>
    <row r="4368" spans="1:9" ht="25.5" x14ac:dyDescent="0.2">
      <c r="A4368">
        <v>2003</v>
      </c>
      <c r="B4368" s="32" t="s">
        <v>186</v>
      </c>
      <c r="C4368" s="14" t="s">
        <v>274</v>
      </c>
      <c r="D4368" s="32" t="s">
        <v>292</v>
      </c>
      <c r="E4368" t="s">
        <v>97</v>
      </c>
      <c r="F4368" s="20">
        <v>1200</v>
      </c>
      <c r="G4368" s="32" t="s">
        <v>295</v>
      </c>
      <c r="H4368" t="s">
        <v>97</v>
      </c>
    </row>
    <row r="4369" spans="1:9" ht="25.5" x14ac:dyDescent="0.2">
      <c r="A4369">
        <v>2003</v>
      </c>
      <c r="B4369" s="32" t="s">
        <v>186</v>
      </c>
      <c r="C4369" s="24" t="s">
        <v>275</v>
      </c>
      <c r="D4369" s="32" t="s">
        <v>292</v>
      </c>
      <c r="E4369" t="s">
        <v>97</v>
      </c>
      <c r="F4369" s="20">
        <v>1200</v>
      </c>
      <c r="G4369" s="32" t="s">
        <v>295</v>
      </c>
      <c r="H4369" t="s">
        <v>97</v>
      </c>
    </row>
    <row r="4370" spans="1:9" ht="25.5" x14ac:dyDescent="0.2">
      <c r="A4370">
        <v>2003</v>
      </c>
      <c r="B4370" s="32" t="s">
        <v>186</v>
      </c>
      <c r="C4370" s="29" t="s">
        <v>276</v>
      </c>
      <c r="D4370" s="32" t="s">
        <v>292</v>
      </c>
      <c r="E4370" t="s">
        <v>97</v>
      </c>
      <c r="F4370" s="20">
        <v>8302</v>
      </c>
      <c r="G4370" s="32" t="s">
        <v>295</v>
      </c>
      <c r="H4370" t="s">
        <v>97</v>
      </c>
    </row>
    <row r="4371" spans="1:9" ht="26.25" thickBot="1" x14ac:dyDescent="0.25">
      <c r="A4371">
        <v>2003</v>
      </c>
      <c r="B4371" s="32" t="s">
        <v>186</v>
      </c>
      <c r="C4371" s="12" t="s">
        <v>277</v>
      </c>
      <c r="D4371" s="32" t="s">
        <v>292</v>
      </c>
      <c r="E4371" t="s">
        <v>97</v>
      </c>
      <c r="F4371" s="20">
        <v>7967</v>
      </c>
      <c r="G4371" s="32" t="s">
        <v>295</v>
      </c>
      <c r="H4371" t="s">
        <v>97</v>
      </c>
    </row>
    <row r="4372" spans="1:9" ht="26.25" thickBot="1" x14ac:dyDescent="0.25">
      <c r="A4372">
        <v>2003</v>
      </c>
      <c r="B4372" s="32" t="s">
        <v>278</v>
      </c>
      <c r="C4372" s="12" t="s">
        <v>279</v>
      </c>
      <c r="D4372" s="32" t="s">
        <v>292</v>
      </c>
      <c r="E4372" t="s">
        <v>94</v>
      </c>
      <c r="G4372" s="32" t="s">
        <v>295</v>
      </c>
      <c r="H4372" t="s">
        <v>94</v>
      </c>
      <c r="I4372" s="20">
        <v>13883</v>
      </c>
    </row>
    <row r="4373" spans="1:9" ht="25.5" x14ac:dyDescent="0.2">
      <c r="A4373">
        <v>2003</v>
      </c>
      <c r="B4373" s="32" t="s">
        <v>278</v>
      </c>
      <c r="C4373" s="14" t="s">
        <v>280</v>
      </c>
      <c r="D4373" s="32" t="s">
        <v>292</v>
      </c>
      <c r="E4373" t="s">
        <v>94</v>
      </c>
      <c r="G4373" s="32" t="s">
        <v>295</v>
      </c>
      <c r="H4373" t="s">
        <v>94</v>
      </c>
      <c r="I4373" s="20">
        <v>15666</v>
      </c>
    </row>
    <row r="4374" spans="1:9" ht="25.5" x14ac:dyDescent="0.2">
      <c r="A4374">
        <v>2003</v>
      </c>
      <c r="B4374" s="32" t="s">
        <v>278</v>
      </c>
      <c r="C4374" s="23" t="s">
        <v>281</v>
      </c>
      <c r="D4374" s="32" t="s">
        <v>292</v>
      </c>
      <c r="E4374" t="s">
        <v>94</v>
      </c>
      <c r="G4374" s="32" t="s">
        <v>295</v>
      </c>
      <c r="H4374" t="s">
        <v>94</v>
      </c>
      <c r="I4374" s="20">
        <v>3121</v>
      </c>
    </row>
    <row r="4375" spans="1:9" ht="25.5" x14ac:dyDescent="0.2">
      <c r="A4375">
        <v>2003</v>
      </c>
      <c r="B4375" s="32" t="s">
        <v>278</v>
      </c>
      <c r="C4375" s="24" t="s">
        <v>282</v>
      </c>
      <c r="D4375" s="32" t="s">
        <v>292</v>
      </c>
      <c r="E4375" t="s">
        <v>94</v>
      </c>
      <c r="G4375" s="32" t="s">
        <v>295</v>
      </c>
      <c r="H4375" t="s">
        <v>94</v>
      </c>
      <c r="I4375" s="20">
        <v>6140</v>
      </c>
    </row>
    <row r="4376" spans="1:9" ht="25.5" x14ac:dyDescent="0.2">
      <c r="A4376">
        <v>2003</v>
      </c>
      <c r="B4376" s="32" t="s">
        <v>278</v>
      </c>
      <c r="C4376" s="16" t="s">
        <v>283</v>
      </c>
      <c r="D4376" s="32" t="s">
        <v>292</v>
      </c>
      <c r="E4376" t="s">
        <v>94</v>
      </c>
      <c r="G4376" s="32" t="s">
        <v>295</v>
      </c>
      <c r="H4376" t="s">
        <v>94</v>
      </c>
      <c r="I4376" s="20">
        <v>6405</v>
      </c>
    </row>
    <row r="4377" spans="1:9" ht="25.5" x14ac:dyDescent="0.2">
      <c r="A4377">
        <v>2003</v>
      </c>
      <c r="B4377" s="32" t="s">
        <v>278</v>
      </c>
      <c r="C4377" s="14" t="s">
        <v>284</v>
      </c>
      <c r="D4377" s="32" t="s">
        <v>292</v>
      </c>
      <c r="E4377" t="s">
        <v>94</v>
      </c>
      <c r="G4377" s="32" t="s">
        <v>295</v>
      </c>
      <c r="H4377" t="s">
        <v>94</v>
      </c>
      <c r="I4377" s="20">
        <v>-15919</v>
      </c>
    </row>
    <row r="4378" spans="1:9" ht="25.5" x14ac:dyDescent="0.2">
      <c r="A4378">
        <v>2003</v>
      </c>
      <c r="B4378" s="32" t="s">
        <v>278</v>
      </c>
      <c r="C4378" s="24" t="s">
        <v>285</v>
      </c>
      <c r="D4378" s="32" t="s">
        <v>292</v>
      </c>
      <c r="E4378" t="s">
        <v>94</v>
      </c>
      <c r="G4378" s="32" t="s">
        <v>295</v>
      </c>
      <c r="H4378" t="s">
        <v>94</v>
      </c>
      <c r="I4378" s="20">
        <v>0</v>
      </c>
    </row>
    <row r="4379" spans="1:9" ht="25.5" x14ac:dyDescent="0.2">
      <c r="A4379">
        <v>2003</v>
      </c>
      <c r="B4379" s="32" t="s">
        <v>278</v>
      </c>
      <c r="C4379" s="24" t="s">
        <v>286</v>
      </c>
      <c r="D4379" s="32" t="s">
        <v>292</v>
      </c>
      <c r="E4379" t="s">
        <v>94</v>
      </c>
      <c r="G4379" s="32" t="s">
        <v>295</v>
      </c>
      <c r="H4379" t="s">
        <v>94</v>
      </c>
      <c r="I4379" s="20">
        <v>-9307</v>
      </c>
    </row>
    <row r="4380" spans="1:9" ht="25.5" x14ac:dyDescent="0.2">
      <c r="A4380">
        <v>2003</v>
      </c>
      <c r="B4380" s="32" t="s">
        <v>278</v>
      </c>
      <c r="C4380" s="24" t="s">
        <v>287</v>
      </c>
      <c r="D4380" s="32" t="s">
        <v>292</v>
      </c>
      <c r="E4380" t="s">
        <v>94</v>
      </c>
      <c r="G4380" s="32" t="s">
        <v>295</v>
      </c>
      <c r="H4380" t="s">
        <v>94</v>
      </c>
      <c r="I4380" s="20">
        <v>-6612</v>
      </c>
    </row>
    <row r="4381" spans="1:9" ht="25.5" x14ac:dyDescent="0.2">
      <c r="A4381">
        <v>2003</v>
      </c>
      <c r="B4381" s="32" t="s">
        <v>278</v>
      </c>
      <c r="C4381" s="43" t="s">
        <v>301</v>
      </c>
      <c r="D4381" s="32" t="s">
        <v>292</v>
      </c>
      <c r="E4381" t="s">
        <v>94</v>
      </c>
      <c r="F4381" s="20">
        <v>13630</v>
      </c>
      <c r="G4381" s="32" t="s">
        <v>295</v>
      </c>
      <c r="H4381" t="s">
        <v>94</v>
      </c>
    </row>
    <row r="4382" spans="1:9" ht="26.25" thickBot="1" x14ac:dyDescent="0.25">
      <c r="A4382">
        <v>2003</v>
      </c>
      <c r="B4382" s="32" t="s">
        <v>278</v>
      </c>
      <c r="C4382" s="12" t="s">
        <v>279</v>
      </c>
      <c r="D4382" s="32" t="s">
        <v>292</v>
      </c>
      <c r="E4382" t="s">
        <v>95</v>
      </c>
      <c r="G4382" s="32" t="s">
        <v>295</v>
      </c>
      <c r="H4382" t="s">
        <v>95</v>
      </c>
      <c r="I4382" s="20">
        <v>2711</v>
      </c>
    </row>
    <row r="4383" spans="1:9" ht="25.5" x14ac:dyDescent="0.2">
      <c r="A4383">
        <v>2003</v>
      </c>
      <c r="B4383" s="32" t="s">
        <v>278</v>
      </c>
      <c r="C4383" s="14" t="s">
        <v>280</v>
      </c>
      <c r="D4383" s="32" t="s">
        <v>292</v>
      </c>
      <c r="E4383" t="s">
        <v>95</v>
      </c>
      <c r="G4383" s="32" t="s">
        <v>295</v>
      </c>
      <c r="H4383" t="s">
        <v>95</v>
      </c>
      <c r="I4383" s="20">
        <v>2303</v>
      </c>
    </row>
    <row r="4384" spans="1:9" ht="25.5" x14ac:dyDescent="0.2">
      <c r="A4384">
        <v>2003</v>
      </c>
      <c r="B4384" s="32" t="s">
        <v>278</v>
      </c>
      <c r="C4384" s="23" t="s">
        <v>281</v>
      </c>
      <c r="D4384" s="32" t="s">
        <v>292</v>
      </c>
      <c r="E4384" t="s">
        <v>95</v>
      </c>
      <c r="G4384" s="32" t="s">
        <v>295</v>
      </c>
      <c r="H4384" t="s">
        <v>95</v>
      </c>
      <c r="I4384" s="20">
        <v>17</v>
      </c>
    </row>
    <row r="4385" spans="1:9" ht="25.5" x14ac:dyDescent="0.2">
      <c r="A4385">
        <v>2003</v>
      </c>
      <c r="B4385" s="32" t="s">
        <v>278</v>
      </c>
      <c r="C4385" s="24" t="s">
        <v>282</v>
      </c>
      <c r="D4385" s="32" t="s">
        <v>292</v>
      </c>
      <c r="E4385" t="s">
        <v>95</v>
      </c>
      <c r="G4385" s="32" t="s">
        <v>295</v>
      </c>
      <c r="H4385" t="s">
        <v>95</v>
      </c>
      <c r="I4385" s="20">
        <v>1739</v>
      </c>
    </row>
    <row r="4386" spans="1:9" ht="25.5" x14ac:dyDescent="0.2">
      <c r="A4386">
        <v>2003</v>
      </c>
      <c r="B4386" s="32" t="s">
        <v>278</v>
      </c>
      <c r="C4386" s="16" t="s">
        <v>283</v>
      </c>
      <c r="D4386" s="32" t="s">
        <v>292</v>
      </c>
      <c r="E4386" t="s">
        <v>95</v>
      </c>
      <c r="G4386" s="32" t="s">
        <v>295</v>
      </c>
      <c r="H4386" t="s">
        <v>95</v>
      </c>
      <c r="I4386" s="20">
        <v>547</v>
      </c>
    </row>
    <row r="4387" spans="1:9" ht="25.5" x14ac:dyDescent="0.2">
      <c r="A4387">
        <v>2003</v>
      </c>
      <c r="B4387" s="32" t="s">
        <v>278</v>
      </c>
      <c r="C4387" s="14" t="s">
        <v>284</v>
      </c>
      <c r="D4387" s="32" t="s">
        <v>292</v>
      </c>
      <c r="E4387" t="s">
        <v>95</v>
      </c>
      <c r="G4387" s="32" t="s">
        <v>295</v>
      </c>
      <c r="H4387" t="s">
        <v>95</v>
      </c>
      <c r="I4387" s="20">
        <v>-7227</v>
      </c>
    </row>
    <row r="4388" spans="1:9" ht="25.5" x14ac:dyDescent="0.2">
      <c r="A4388">
        <v>2003</v>
      </c>
      <c r="B4388" s="32" t="s">
        <v>278</v>
      </c>
      <c r="C4388" s="24" t="s">
        <v>285</v>
      </c>
      <c r="D4388" s="32" t="s">
        <v>292</v>
      </c>
      <c r="E4388" t="s">
        <v>95</v>
      </c>
      <c r="G4388" s="32" t="s">
        <v>295</v>
      </c>
      <c r="H4388" t="s">
        <v>95</v>
      </c>
      <c r="I4388" s="20">
        <v>0</v>
      </c>
    </row>
    <row r="4389" spans="1:9" ht="25.5" x14ac:dyDescent="0.2">
      <c r="A4389">
        <v>2003</v>
      </c>
      <c r="B4389" s="32" t="s">
        <v>278</v>
      </c>
      <c r="C4389" s="24" t="s">
        <v>286</v>
      </c>
      <c r="D4389" s="32" t="s">
        <v>292</v>
      </c>
      <c r="E4389" t="s">
        <v>95</v>
      </c>
      <c r="G4389" s="32" t="s">
        <v>295</v>
      </c>
      <c r="H4389" t="s">
        <v>95</v>
      </c>
      <c r="I4389" s="20">
        <v>-3787</v>
      </c>
    </row>
    <row r="4390" spans="1:9" ht="25.5" x14ac:dyDescent="0.2">
      <c r="A4390">
        <v>2003</v>
      </c>
      <c r="B4390" s="32" t="s">
        <v>278</v>
      </c>
      <c r="C4390" s="24" t="s">
        <v>287</v>
      </c>
      <c r="D4390" s="32" t="s">
        <v>292</v>
      </c>
      <c r="E4390" t="s">
        <v>95</v>
      </c>
      <c r="G4390" s="32" t="s">
        <v>295</v>
      </c>
      <c r="H4390" t="s">
        <v>95</v>
      </c>
      <c r="I4390" s="20">
        <v>-3440</v>
      </c>
    </row>
    <row r="4391" spans="1:9" ht="25.5" x14ac:dyDescent="0.2">
      <c r="A4391">
        <v>2003</v>
      </c>
      <c r="B4391" s="32" t="s">
        <v>278</v>
      </c>
      <c r="C4391" s="43" t="s">
        <v>301</v>
      </c>
      <c r="D4391" s="32" t="s">
        <v>292</v>
      </c>
      <c r="E4391" t="s">
        <v>95</v>
      </c>
      <c r="F4391" s="20">
        <v>-2213</v>
      </c>
      <c r="G4391" s="32" t="s">
        <v>295</v>
      </c>
      <c r="H4391" t="s">
        <v>95</v>
      </c>
    </row>
    <row r="4392" spans="1:9" ht="26.25" thickBot="1" x14ac:dyDescent="0.25">
      <c r="A4392">
        <v>2003</v>
      </c>
      <c r="B4392" s="32" t="s">
        <v>278</v>
      </c>
      <c r="C4392" s="12" t="s">
        <v>279</v>
      </c>
      <c r="D4392" s="32" t="s">
        <v>292</v>
      </c>
      <c r="E4392" t="s">
        <v>96</v>
      </c>
      <c r="G4392" s="32" t="s">
        <v>295</v>
      </c>
      <c r="H4392" t="s">
        <v>96</v>
      </c>
      <c r="I4392" s="20">
        <v>2987</v>
      </c>
    </row>
    <row r="4393" spans="1:9" ht="25.5" x14ac:dyDescent="0.2">
      <c r="A4393">
        <v>2003</v>
      </c>
      <c r="B4393" s="32" t="s">
        <v>278</v>
      </c>
      <c r="C4393" s="14" t="s">
        <v>280</v>
      </c>
      <c r="D4393" s="32" t="s">
        <v>292</v>
      </c>
      <c r="E4393" t="s">
        <v>96</v>
      </c>
      <c r="G4393" s="32" t="s">
        <v>295</v>
      </c>
      <c r="H4393" t="s">
        <v>96</v>
      </c>
      <c r="I4393" s="20">
        <v>8382</v>
      </c>
    </row>
    <row r="4394" spans="1:9" ht="25.5" x14ac:dyDescent="0.2">
      <c r="A4394">
        <v>2003</v>
      </c>
      <c r="B4394" s="32" t="s">
        <v>278</v>
      </c>
      <c r="C4394" s="23" t="s">
        <v>281</v>
      </c>
      <c r="D4394" s="32" t="s">
        <v>292</v>
      </c>
      <c r="E4394" t="s">
        <v>96</v>
      </c>
      <c r="G4394" s="32" t="s">
        <v>295</v>
      </c>
      <c r="H4394" t="s">
        <v>96</v>
      </c>
      <c r="I4394" s="20">
        <v>1649</v>
      </c>
    </row>
    <row r="4395" spans="1:9" ht="25.5" x14ac:dyDescent="0.2">
      <c r="A4395">
        <v>2003</v>
      </c>
      <c r="B4395" s="32" t="s">
        <v>278</v>
      </c>
      <c r="C4395" s="24" t="s">
        <v>282</v>
      </c>
      <c r="D4395" s="32" t="s">
        <v>292</v>
      </c>
      <c r="E4395" t="s">
        <v>96</v>
      </c>
      <c r="G4395" s="32" t="s">
        <v>295</v>
      </c>
      <c r="H4395" t="s">
        <v>96</v>
      </c>
      <c r="I4395" s="20">
        <v>3746</v>
      </c>
    </row>
    <row r="4396" spans="1:9" ht="25.5" x14ac:dyDescent="0.2">
      <c r="A4396">
        <v>2003</v>
      </c>
      <c r="B4396" s="32" t="s">
        <v>278</v>
      </c>
      <c r="C4396" s="16" t="s">
        <v>283</v>
      </c>
      <c r="D4396" s="32" t="s">
        <v>292</v>
      </c>
      <c r="E4396" t="s">
        <v>96</v>
      </c>
      <c r="G4396" s="32" t="s">
        <v>295</v>
      </c>
      <c r="H4396" t="s">
        <v>96</v>
      </c>
      <c r="I4396" s="20">
        <v>2987</v>
      </c>
    </row>
    <row r="4397" spans="1:9" ht="25.5" x14ac:dyDescent="0.2">
      <c r="A4397">
        <v>2003</v>
      </c>
      <c r="B4397" s="32" t="s">
        <v>278</v>
      </c>
      <c r="C4397" s="14" t="s">
        <v>284</v>
      </c>
      <c r="D4397" s="32" t="s">
        <v>292</v>
      </c>
      <c r="E4397" t="s">
        <v>96</v>
      </c>
      <c r="G4397" s="32" t="s">
        <v>295</v>
      </c>
      <c r="H4397" t="s">
        <v>96</v>
      </c>
      <c r="I4397" s="20">
        <v>-7413</v>
      </c>
    </row>
    <row r="4398" spans="1:9" ht="25.5" x14ac:dyDescent="0.2">
      <c r="A4398">
        <v>2003</v>
      </c>
      <c r="B4398" s="32" t="s">
        <v>278</v>
      </c>
      <c r="C4398" s="24" t="s">
        <v>285</v>
      </c>
      <c r="D4398" s="32" t="s">
        <v>292</v>
      </c>
      <c r="E4398" t="s">
        <v>96</v>
      </c>
      <c r="G4398" s="32" t="s">
        <v>295</v>
      </c>
      <c r="H4398" t="s">
        <v>96</v>
      </c>
      <c r="I4398" s="20">
        <v>0</v>
      </c>
    </row>
    <row r="4399" spans="1:9" ht="25.5" x14ac:dyDescent="0.2">
      <c r="A4399">
        <v>2003</v>
      </c>
      <c r="B4399" s="32" t="s">
        <v>278</v>
      </c>
      <c r="C4399" s="24" t="s">
        <v>286</v>
      </c>
      <c r="D4399" s="32" t="s">
        <v>292</v>
      </c>
      <c r="E4399" t="s">
        <v>96</v>
      </c>
      <c r="G4399" s="32" t="s">
        <v>295</v>
      </c>
      <c r="H4399" t="s">
        <v>96</v>
      </c>
      <c r="I4399" s="20">
        <v>-4450</v>
      </c>
    </row>
    <row r="4400" spans="1:9" ht="25.5" x14ac:dyDescent="0.2">
      <c r="A4400">
        <v>2003</v>
      </c>
      <c r="B4400" s="32" t="s">
        <v>278</v>
      </c>
      <c r="C4400" s="24" t="s">
        <v>287</v>
      </c>
      <c r="D4400" s="32" t="s">
        <v>292</v>
      </c>
      <c r="E4400" t="s">
        <v>96</v>
      </c>
      <c r="G4400" s="32" t="s">
        <v>295</v>
      </c>
      <c r="H4400" t="s">
        <v>96</v>
      </c>
      <c r="I4400" s="20">
        <v>-2963</v>
      </c>
    </row>
    <row r="4401" spans="1:9" ht="25.5" x14ac:dyDescent="0.2">
      <c r="A4401">
        <v>2003</v>
      </c>
      <c r="B4401" s="32" t="s">
        <v>278</v>
      </c>
      <c r="C4401" s="43" t="s">
        <v>301</v>
      </c>
      <c r="D4401" s="32" t="s">
        <v>292</v>
      </c>
      <c r="E4401" t="s">
        <v>96</v>
      </c>
      <c r="F4401" s="20">
        <v>3956</v>
      </c>
      <c r="G4401" s="32" t="s">
        <v>295</v>
      </c>
      <c r="H4401" t="s">
        <v>96</v>
      </c>
    </row>
    <row r="4402" spans="1:9" ht="26.25" thickBot="1" x14ac:dyDescent="0.25">
      <c r="A4402">
        <v>2003</v>
      </c>
      <c r="B4402" s="32" t="s">
        <v>278</v>
      </c>
      <c r="C4402" s="12" t="s">
        <v>279</v>
      </c>
      <c r="D4402" s="32" t="s">
        <v>292</v>
      </c>
      <c r="E4402" t="s">
        <v>341</v>
      </c>
      <c r="G4402" s="32" t="s">
        <v>295</v>
      </c>
      <c r="H4402" t="s">
        <v>341</v>
      </c>
      <c r="I4402" s="20">
        <v>218</v>
      </c>
    </row>
    <row r="4403" spans="1:9" ht="25.5" x14ac:dyDescent="0.2">
      <c r="A4403">
        <v>2003</v>
      </c>
      <c r="B4403" s="32" t="s">
        <v>278</v>
      </c>
      <c r="C4403" s="14" t="s">
        <v>280</v>
      </c>
      <c r="D4403" s="32" t="s">
        <v>292</v>
      </c>
      <c r="E4403" t="s">
        <v>341</v>
      </c>
      <c r="G4403" s="32" t="s">
        <v>295</v>
      </c>
      <c r="H4403" t="s">
        <v>341</v>
      </c>
      <c r="I4403" s="20">
        <v>4917</v>
      </c>
    </row>
    <row r="4404" spans="1:9" ht="25.5" x14ac:dyDescent="0.2">
      <c r="A4404">
        <v>2003</v>
      </c>
      <c r="B4404" s="32" t="s">
        <v>278</v>
      </c>
      <c r="C4404" s="23" t="s">
        <v>281</v>
      </c>
      <c r="D4404" s="32" t="s">
        <v>292</v>
      </c>
      <c r="E4404" t="s">
        <v>341</v>
      </c>
      <c r="G4404" s="32" t="s">
        <v>295</v>
      </c>
      <c r="H4404" t="s">
        <v>341</v>
      </c>
      <c r="I4404" s="20">
        <v>1455</v>
      </c>
    </row>
    <row r="4405" spans="1:9" ht="25.5" x14ac:dyDescent="0.2">
      <c r="A4405">
        <v>2003</v>
      </c>
      <c r="B4405" s="32" t="s">
        <v>278</v>
      </c>
      <c r="C4405" s="24" t="s">
        <v>282</v>
      </c>
      <c r="D4405" s="32" t="s">
        <v>292</v>
      </c>
      <c r="E4405" t="s">
        <v>341</v>
      </c>
      <c r="G4405" s="32" t="s">
        <v>295</v>
      </c>
      <c r="H4405" t="s">
        <v>341</v>
      </c>
      <c r="I4405" s="20">
        <v>641</v>
      </c>
    </row>
    <row r="4406" spans="1:9" ht="25.5" x14ac:dyDescent="0.2">
      <c r="A4406">
        <v>2003</v>
      </c>
      <c r="B4406" s="32" t="s">
        <v>278</v>
      </c>
      <c r="C4406" s="16" t="s">
        <v>283</v>
      </c>
      <c r="D4406" s="32" t="s">
        <v>292</v>
      </c>
      <c r="E4406" t="s">
        <v>341</v>
      </c>
      <c r="G4406" s="32" t="s">
        <v>295</v>
      </c>
      <c r="H4406" t="s">
        <v>341</v>
      </c>
      <c r="I4406" s="20">
        <v>2821</v>
      </c>
    </row>
    <row r="4407" spans="1:9" ht="25.5" x14ac:dyDescent="0.2">
      <c r="A4407">
        <v>2003</v>
      </c>
      <c r="B4407" s="32" t="s">
        <v>278</v>
      </c>
      <c r="C4407" s="14" t="s">
        <v>284</v>
      </c>
      <c r="D4407" s="32" t="s">
        <v>292</v>
      </c>
      <c r="E4407" t="s">
        <v>341</v>
      </c>
      <c r="G4407" s="32" t="s">
        <v>295</v>
      </c>
      <c r="H4407" t="s">
        <v>341</v>
      </c>
      <c r="I4407" s="20">
        <v>-1243</v>
      </c>
    </row>
    <row r="4408" spans="1:9" ht="25.5" x14ac:dyDescent="0.2">
      <c r="A4408">
        <v>2003</v>
      </c>
      <c r="B4408" s="32" t="s">
        <v>278</v>
      </c>
      <c r="C4408" s="24" t="s">
        <v>285</v>
      </c>
      <c r="D4408" s="32" t="s">
        <v>292</v>
      </c>
      <c r="E4408" t="s">
        <v>341</v>
      </c>
      <c r="G4408" s="32" t="s">
        <v>295</v>
      </c>
      <c r="H4408" t="s">
        <v>341</v>
      </c>
      <c r="I4408" s="20">
        <v>0</v>
      </c>
    </row>
    <row r="4409" spans="1:9" ht="25.5" x14ac:dyDescent="0.2">
      <c r="A4409">
        <v>2003</v>
      </c>
      <c r="B4409" s="32" t="s">
        <v>278</v>
      </c>
      <c r="C4409" s="24" t="s">
        <v>286</v>
      </c>
      <c r="D4409" s="32" t="s">
        <v>292</v>
      </c>
      <c r="E4409" t="s">
        <v>341</v>
      </c>
      <c r="G4409" s="32" t="s">
        <v>295</v>
      </c>
      <c r="H4409" t="s">
        <v>341</v>
      </c>
      <c r="I4409" s="20">
        <v>-1068</v>
      </c>
    </row>
    <row r="4410" spans="1:9" ht="25.5" x14ac:dyDescent="0.2">
      <c r="A4410">
        <v>2003</v>
      </c>
      <c r="B4410" s="32" t="s">
        <v>278</v>
      </c>
      <c r="C4410" s="24" t="s">
        <v>287</v>
      </c>
      <c r="D4410" s="32" t="s">
        <v>292</v>
      </c>
      <c r="E4410" t="s">
        <v>341</v>
      </c>
      <c r="G4410" s="32" t="s">
        <v>295</v>
      </c>
      <c r="H4410" t="s">
        <v>341</v>
      </c>
      <c r="I4410" s="20">
        <v>-175</v>
      </c>
    </row>
    <row r="4411" spans="1:9" ht="25.5" x14ac:dyDescent="0.2">
      <c r="A4411">
        <v>2003</v>
      </c>
      <c r="B4411" s="32" t="s">
        <v>278</v>
      </c>
      <c r="C4411" s="43" t="s">
        <v>301</v>
      </c>
      <c r="D4411" s="32" t="s">
        <v>292</v>
      </c>
      <c r="E4411" t="s">
        <v>341</v>
      </c>
      <c r="F4411" s="20">
        <v>3892</v>
      </c>
      <c r="G4411" s="32" t="s">
        <v>295</v>
      </c>
      <c r="H4411" t="s">
        <v>341</v>
      </c>
    </row>
    <row r="4412" spans="1:9" ht="26.25" thickBot="1" x14ac:dyDescent="0.25">
      <c r="A4412">
        <v>2003</v>
      </c>
      <c r="B4412" s="32" t="s">
        <v>278</v>
      </c>
      <c r="C4412" s="12" t="s">
        <v>279</v>
      </c>
      <c r="D4412" s="32" t="s">
        <v>292</v>
      </c>
      <c r="E4412" t="s">
        <v>97</v>
      </c>
      <c r="G4412" s="32" t="s">
        <v>295</v>
      </c>
      <c r="H4412" t="s">
        <v>97</v>
      </c>
      <c r="I4412" s="20">
        <v>7967</v>
      </c>
    </row>
    <row r="4413" spans="1:9" ht="25.5" x14ac:dyDescent="0.2">
      <c r="A4413">
        <v>2003</v>
      </c>
      <c r="B4413" s="32" t="s">
        <v>278</v>
      </c>
      <c r="C4413" s="14" t="s">
        <v>280</v>
      </c>
      <c r="D4413" s="32" t="s">
        <v>292</v>
      </c>
      <c r="E4413" t="s">
        <v>97</v>
      </c>
      <c r="G4413" s="32" t="s">
        <v>295</v>
      </c>
      <c r="H4413" t="s">
        <v>97</v>
      </c>
      <c r="I4413" s="20">
        <v>64</v>
      </c>
    </row>
    <row r="4414" spans="1:9" ht="25.5" x14ac:dyDescent="0.2">
      <c r="A4414">
        <v>2003</v>
      </c>
      <c r="B4414" s="32" t="s">
        <v>278</v>
      </c>
      <c r="C4414" s="23" t="s">
        <v>281</v>
      </c>
      <c r="D4414" s="32" t="s">
        <v>292</v>
      </c>
      <c r="E4414" t="s">
        <v>97</v>
      </c>
      <c r="G4414" s="32" t="s">
        <v>295</v>
      </c>
      <c r="H4414" t="s">
        <v>97</v>
      </c>
      <c r="I4414" s="20">
        <v>0</v>
      </c>
    </row>
    <row r="4415" spans="1:9" ht="25.5" x14ac:dyDescent="0.2">
      <c r="A4415">
        <v>2003</v>
      </c>
      <c r="B4415" s="32" t="s">
        <v>278</v>
      </c>
      <c r="C4415" s="24" t="s">
        <v>282</v>
      </c>
      <c r="D4415" s="32" t="s">
        <v>292</v>
      </c>
      <c r="E4415" t="s">
        <v>97</v>
      </c>
      <c r="G4415" s="32" t="s">
        <v>295</v>
      </c>
      <c r="H4415" t="s">
        <v>97</v>
      </c>
      <c r="I4415" s="20">
        <v>14</v>
      </c>
    </row>
    <row r="4416" spans="1:9" ht="25.5" x14ac:dyDescent="0.2">
      <c r="A4416">
        <v>2003</v>
      </c>
      <c r="B4416" s="32" t="s">
        <v>278</v>
      </c>
      <c r="C4416" s="16" t="s">
        <v>283</v>
      </c>
      <c r="D4416" s="32" t="s">
        <v>292</v>
      </c>
      <c r="E4416" t="s">
        <v>97</v>
      </c>
      <c r="G4416" s="32" t="s">
        <v>295</v>
      </c>
      <c r="H4416" t="s">
        <v>97</v>
      </c>
      <c r="I4416" s="20">
        <v>50</v>
      </c>
    </row>
    <row r="4417" spans="1:9" ht="25.5" x14ac:dyDescent="0.2">
      <c r="A4417">
        <v>2003</v>
      </c>
      <c r="B4417" s="32" t="s">
        <v>278</v>
      </c>
      <c r="C4417" s="14" t="s">
        <v>284</v>
      </c>
      <c r="D4417" s="32" t="s">
        <v>292</v>
      </c>
      <c r="E4417" t="s">
        <v>97</v>
      </c>
      <c r="G4417" s="32" t="s">
        <v>295</v>
      </c>
      <c r="H4417" t="s">
        <v>97</v>
      </c>
      <c r="I4417" s="20">
        <v>-36</v>
      </c>
    </row>
    <row r="4418" spans="1:9" ht="25.5" x14ac:dyDescent="0.2">
      <c r="A4418">
        <v>2003</v>
      </c>
      <c r="B4418" s="32" t="s">
        <v>278</v>
      </c>
      <c r="C4418" s="24" t="s">
        <v>285</v>
      </c>
      <c r="D4418" s="32" t="s">
        <v>292</v>
      </c>
      <c r="E4418" t="s">
        <v>97</v>
      </c>
      <c r="G4418" s="32" t="s">
        <v>295</v>
      </c>
      <c r="H4418" t="s">
        <v>97</v>
      </c>
      <c r="I4418" s="20">
        <v>0</v>
      </c>
    </row>
    <row r="4419" spans="1:9" ht="25.5" x14ac:dyDescent="0.2">
      <c r="A4419">
        <v>2003</v>
      </c>
      <c r="B4419" s="32" t="s">
        <v>278</v>
      </c>
      <c r="C4419" s="24" t="s">
        <v>286</v>
      </c>
      <c r="D4419" s="32" t="s">
        <v>292</v>
      </c>
      <c r="E4419" t="s">
        <v>97</v>
      </c>
      <c r="G4419" s="32" t="s">
        <v>295</v>
      </c>
      <c r="H4419" t="s">
        <v>97</v>
      </c>
      <c r="I4419" s="20">
        <v>-2</v>
      </c>
    </row>
    <row r="4420" spans="1:9" ht="25.5" x14ac:dyDescent="0.2">
      <c r="A4420">
        <v>2003</v>
      </c>
      <c r="B4420" s="32" t="s">
        <v>278</v>
      </c>
      <c r="C4420" s="24" t="s">
        <v>287</v>
      </c>
      <c r="D4420" s="32" t="s">
        <v>292</v>
      </c>
      <c r="E4420" t="s">
        <v>97</v>
      </c>
      <c r="G4420" s="32" t="s">
        <v>295</v>
      </c>
      <c r="H4420" t="s">
        <v>97</v>
      </c>
      <c r="I4420" s="20">
        <v>-34</v>
      </c>
    </row>
    <row r="4421" spans="1:9" ht="25.5" x14ac:dyDescent="0.2">
      <c r="A4421">
        <v>2003</v>
      </c>
      <c r="B4421" s="32" t="s">
        <v>278</v>
      </c>
      <c r="C4421" s="43" t="s">
        <v>301</v>
      </c>
      <c r="D4421" s="32" t="s">
        <v>292</v>
      </c>
      <c r="E4421" t="s">
        <v>97</v>
      </c>
      <c r="F4421" s="20">
        <v>7995</v>
      </c>
      <c r="G4421" s="32" t="s">
        <v>295</v>
      </c>
      <c r="H4421" t="s">
        <v>97</v>
      </c>
    </row>
    <row r="4422" spans="1:9" ht="25.5" x14ac:dyDescent="0.2">
      <c r="A4422">
        <v>2003</v>
      </c>
      <c r="B4422" s="32" t="s">
        <v>288</v>
      </c>
      <c r="C4422" s="44" t="s">
        <v>302</v>
      </c>
      <c r="D4422" s="32" t="s">
        <v>292</v>
      </c>
      <c r="E4422" t="s">
        <v>94</v>
      </c>
      <c r="G4422" s="32" t="s">
        <v>295</v>
      </c>
      <c r="H4422" t="s">
        <v>94</v>
      </c>
      <c r="I4422" s="20">
        <v>13630</v>
      </c>
    </row>
    <row r="4423" spans="1:9" ht="25.5" x14ac:dyDescent="0.2">
      <c r="A4423">
        <v>2003</v>
      </c>
      <c r="B4423" s="32" t="s">
        <v>288</v>
      </c>
      <c r="C4423" s="45" t="s">
        <v>289</v>
      </c>
      <c r="D4423" s="32" t="s">
        <v>292</v>
      </c>
      <c r="E4423" t="s">
        <v>94</v>
      </c>
      <c r="F4423" s="20">
        <v>33402</v>
      </c>
      <c r="G4423" s="32" t="s">
        <v>295</v>
      </c>
      <c r="H4423" t="s">
        <v>94</v>
      </c>
    </row>
    <row r="4424" spans="1:9" ht="25.5" x14ac:dyDescent="0.2">
      <c r="A4424">
        <v>2003</v>
      </c>
      <c r="B4424" s="32" t="s">
        <v>288</v>
      </c>
      <c r="C4424" s="15" t="s">
        <v>290</v>
      </c>
      <c r="D4424" s="32" t="s">
        <v>292</v>
      </c>
      <c r="E4424" t="s">
        <v>94</v>
      </c>
      <c r="F4424" s="20">
        <v>33340</v>
      </c>
      <c r="G4424" s="32" t="s">
        <v>295</v>
      </c>
      <c r="H4424" t="s">
        <v>94</v>
      </c>
    </row>
    <row r="4425" spans="1:9" ht="25.5" x14ac:dyDescent="0.2">
      <c r="A4425">
        <v>2003</v>
      </c>
      <c r="B4425" s="32" t="s">
        <v>288</v>
      </c>
      <c r="C4425" s="21" t="s">
        <v>91</v>
      </c>
      <c r="D4425" s="32" t="s">
        <v>292</v>
      </c>
      <c r="E4425" t="s">
        <v>94</v>
      </c>
      <c r="F4425" s="20">
        <v>-16337</v>
      </c>
      <c r="G4425" s="32" t="s">
        <v>295</v>
      </c>
      <c r="H4425" t="s">
        <v>94</v>
      </c>
    </row>
    <row r="4426" spans="1:9" ht="33.75" x14ac:dyDescent="0.2">
      <c r="A4426">
        <v>2003</v>
      </c>
      <c r="B4426" s="32" t="s">
        <v>288</v>
      </c>
      <c r="C4426" s="22" t="s">
        <v>303</v>
      </c>
      <c r="D4426" s="32" t="s">
        <v>292</v>
      </c>
      <c r="E4426" t="s">
        <v>94</v>
      </c>
      <c r="F4426" s="20">
        <v>62</v>
      </c>
      <c r="G4426" s="32" t="s">
        <v>295</v>
      </c>
      <c r="H4426" t="s">
        <v>94</v>
      </c>
    </row>
    <row r="4427" spans="1:9" ht="25.5" x14ac:dyDescent="0.2">
      <c r="A4427">
        <v>2003</v>
      </c>
      <c r="B4427" s="32" t="s">
        <v>288</v>
      </c>
      <c r="C4427" s="21" t="s">
        <v>304</v>
      </c>
      <c r="D4427" s="32" t="s">
        <v>292</v>
      </c>
      <c r="E4427" t="s">
        <v>94</v>
      </c>
      <c r="F4427" s="20">
        <v>-426</v>
      </c>
      <c r="G4427" s="32" t="s">
        <v>295</v>
      </c>
      <c r="H4427" t="s">
        <v>94</v>
      </c>
    </row>
    <row r="4428" spans="1:9" ht="25.5" x14ac:dyDescent="0.2">
      <c r="A4428">
        <v>2003</v>
      </c>
      <c r="B4428" s="32" t="s">
        <v>288</v>
      </c>
      <c r="C4428" s="29" t="s">
        <v>291</v>
      </c>
      <c r="D4428" s="32" t="s">
        <v>292</v>
      </c>
      <c r="E4428" t="s">
        <v>94</v>
      </c>
      <c r="F4428" s="20">
        <v>-3009</v>
      </c>
      <c r="G4428" s="32" t="s">
        <v>295</v>
      </c>
      <c r="H4428" t="s">
        <v>94</v>
      </c>
    </row>
    <row r="4429" spans="1:9" ht="25.5" x14ac:dyDescent="0.2">
      <c r="A4429">
        <v>2003</v>
      </c>
      <c r="B4429" s="32" t="s">
        <v>288</v>
      </c>
      <c r="C4429" s="44" t="s">
        <v>302</v>
      </c>
      <c r="D4429" s="32" t="s">
        <v>292</v>
      </c>
      <c r="E4429" t="s">
        <v>95</v>
      </c>
      <c r="G4429" s="32" t="s">
        <v>295</v>
      </c>
      <c r="H4429" t="s">
        <v>95</v>
      </c>
      <c r="I4429" s="20">
        <v>-2213</v>
      </c>
    </row>
    <row r="4430" spans="1:9" ht="25.5" x14ac:dyDescent="0.2">
      <c r="A4430">
        <v>2003</v>
      </c>
      <c r="B4430" s="32" t="s">
        <v>288</v>
      </c>
      <c r="C4430" s="45" t="s">
        <v>289</v>
      </c>
      <c r="D4430" s="32" t="s">
        <v>292</v>
      </c>
      <c r="E4430" t="s">
        <v>95</v>
      </c>
      <c r="F4430" s="20">
        <v>9849</v>
      </c>
      <c r="G4430" s="32" t="s">
        <v>295</v>
      </c>
      <c r="H4430" t="s">
        <v>95</v>
      </c>
    </row>
    <row r="4431" spans="1:9" ht="25.5" x14ac:dyDescent="0.2">
      <c r="A4431">
        <v>2003</v>
      </c>
      <c r="B4431" s="32" t="s">
        <v>288</v>
      </c>
      <c r="C4431" s="15" t="s">
        <v>290</v>
      </c>
      <c r="D4431" s="32" t="s">
        <v>292</v>
      </c>
      <c r="E4431" t="s">
        <v>95</v>
      </c>
      <c r="F4431" s="20">
        <v>9787</v>
      </c>
      <c r="G4431" s="32" t="s">
        <v>295</v>
      </c>
      <c r="H4431" t="s">
        <v>95</v>
      </c>
    </row>
    <row r="4432" spans="1:9" ht="25.5" x14ac:dyDescent="0.2">
      <c r="A4432">
        <v>2003</v>
      </c>
      <c r="B4432" s="32" t="s">
        <v>288</v>
      </c>
      <c r="C4432" s="21" t="s">
        <v>91</v>
      </c>
      <c r="D4432" s="32" t="s">
        <v>292</v>
      </c>
      <c r="E4432" t="s">
        <v>95</v>
      </c>
      <c r="F4432" s="20">
        <v>-6857</v>
      </c>
      <c r="G4432" s="32" t="s">
        <v>295</v>
      </c>
      <c r="H4432" t="s">
        <v>95</v>
      </c>
    </row>
    <row r="4433" spans="1:9" ht="33.75" x14ac:dyDescent="0.2">
      <c r="A4433">
        <v>2003</v>
      </c>
      <c r="B4433" s="32" t="s">
        <v>288</v>
      </c>
      <c r="C4433" s="22" t="s">
        <v>303</v>
      </c>
      <c r="D4433" s="32" t="s">
        <v>292</v>
      </c>
      <c r="E4433" t="s">
        <v>95</v>
      </c>
      <c r="F4433" s="20">
        <v>62</v>
      </c>
      <c r="G4433" s="32" t="s">
        <v>295</v>
      </c>
      <c r="H4433" t="s">
        <v>95</v>
      </c>
    </row>
    <row r="4434" spans="1:9" ht="25.5" x14ac:dyDescent="0.2">
      <c r="A4434">
        <v>2003</v>
      </c>
      <c r="B4434" s="32" t="s">
        <v>288</v>
      </c>
      <c r="C4434" s="21" t="s">
        <v>304</v>
      </c>
      <c r="D4434" s="32" t="s">
        <v>292</v>
      </c>
      <c r="E4434" t="s">
        <v>95</v>
      </c>
      <c r="F4434" s="20">
        <v>22</v>
      </c>
      <c r="G4434" s="32" t="s">
        <v>295</v>
      </c>
      <c r="H4434" t="s">
        <v>95</v>
      </c>
    </row>
    <row r="4435" spans="1:9" ht="25.5" x14ac:dyDescent="0.2">
      <c r="A4435">
        <v>2003</v>
      </c>
      <c r="B4435" s="32" t="s">
        <v>288</v>
      </c>
      <c r="C4435" s="29" t="s">
        <v>291</v>
      </c>
      <c r="D4435" s="32" t="s">
        <v>292</v>
      </c>
      <c r="E4435" t="s">
        <v>95</v>
      </c>
      <c r="F4435" s="20">
        <v>-5227</v>
      </c>
      <c r="G4435" s="32" t="s">
        <v>295</v>
      </c>
      <c r="H4435" t="s">
        <v>95</v>
      </c>
    </row>
    <row r="4436" spans="1:9" ht="25.5" x14ac:dyDescent="0.2">
      <c r="A4436">
        <v>2003</v>
      </c>
      <c r="B4436" s="32" t="s">
        <v>288</v>
      </c>
      <c r="C4436" s="44" t="s">
        <v>302</v>
      </c>
      <c r="D4436" s="32" t="s">
        <v>292</v>
      </c>
      <c r="E4436" t="s">
        <v>96</v>
      </c>
      <c r="G4436" s="32" t="s">
        <v>295</v>
      </c>
      <c r="H4436" t="s">
        <v>96</v>
      </c>
      <c r="I4436" s="20">
        <v>3956</v>
      </c>
    </row>
    <row r="4437" spans="1:9" ht="25.5" x14ac:dyDescent="0.2">
      <c r="A4437">
        <v>2003</v>
      </c>
      <c r="B4437" s="32" t="s">
        <v>288</v>
      </c>
      <c r="C4437" s="45" t="s">
        <v>289</v>
      </c>
      <c r="D4437" s="32" t="s">
        <v>292</v>
      </c>
      <c r="E4437" t="s">
        <v>96</v>
      </c>
      <c r="F4437" s="20">
        <v>13381</v>
      </c>
      <c r="G4437" s="32" t="s">
        <v>295</v>
      </c>
      <c r="H4437" t="s">
        <v>96</v>
      </c>
    </row>
    <row r="4438" spans="1:9" ht="25.5" x14ac:dyDescent="0.2">
      <c r="A4438">
        <v>2003</v>
      </c>
      <c r="B4438" s="32" t="s">
        <v>288</v>
      </c>
      <c r="C4438" s="15" t="s">
        <v>290</v>
      </c>
      <c r="D4438" s="32" t="s">
        <v>292</v>
      </c>
      <c r="E4438" t="s">
        <v>96</v>
      </c>
      <c r="F4438" s="20">
        <v>13381</v>
      </c>
      <c r="G4438" s="32" t="s">
        <v>295</v>
      </c>
      <c r="H4438" t="s">
        <v>96</v>
      </c>
    </row>
    <row r="4439" spans="1:9" ht="25.5" x14ac:dyDescent="0.2">
      <c r="A4439">
        <v>2003</v>
      </c>
      <c r="B4439" s="32" t="s">
        <v>288</v>
      </c>
      <c r="C4439" s="21" t="s">
        <v>91</v>
      </c>
      <c r="D4439" s="32" t="s">
        <v>292</v>
      </c>
      <c r="E4439" t="s">
        <v>96</v>
      </c>
      <c r="F4439" s="20">
        <v>-5830</v>
      </c>
      <c r="G4439" s="32" t="s">
        <v>295</v>
      </c>
      <c r="H4439" t="s">
        <v>96</v>
      </c>
    </row>
    <row r="4440" spans="1:9" ht="33.75" x14ac:dyDescent="0.2">
      <c r="A4440">
        <v>2003</v>
      </c>
      <c r="B4440" s="32" t="s">
        <v>288</v>
      </c>
      <c r="C4440" s="22" t="s">
        <v>303</v>
      </c>
      <c r="D4440" s="32" t="s">
        <v>292</v>
      </c>
      <c r="E4440" t="s">
        <v>96</v>
      </c>
      <c r="F4440" s="20">
        <v>0</v>
      </c>
      <c r="G4440" s="32" t="s">
        <v>295</v>
      </c>
      <c r="H4440" t="s">
        <v>96</v>
      </c>
    </row>
    <row r="4441" spans="1:9" ht="25.5" x14ac:dyDescent="0.2">
      <c r="A4441">
        <v>2003</v>
      </c>
      <c r="B4441" s="32" t="s">
        <v>288</v>
      </c>
      <c r="C4441" s="21" t="s">
        <v>304</v>
      </c>
      <c r="D4441" s="32" t="s">
        <v>292</v>
      </c>
      <c r="E4441" t="s">
        <v>96</v>
      </c>
      <c r="F4441" s="20">
        <v>248</v>
      </c>
      <c r="G4441" s="32" t="s">
        <v>295</v>
      </c>
      <c r="H4441" t="s">
        <v>96</v>
      </c>
    </row>
    <row r="4442" spans="1:9" ht="25.5" x14ac:dyDescent="0.2">
      <c r="A4442">
        <v>2003</v>
      </c>
      <c r="B4442" s="32" t="s">
        <v>288</v>
      </c>
      <c r="C4442" s="29" t="s">
        <v>291</v>
      </c>
      <c r="D4442" s="32" t="s">
        <v>292</v>
      </c>
      <c r="E4442" t="s">
        <v>96</v>
      </c>
      <c r="F4442" s="20">
        <v>-3843</v>
      </c>
      <c r="G4442" s="32" t="s">
        <v>295</v>
      </c>
      <c r="H4442" t="s">
        <v>96</v>
      </c>
    </row>
    <row r="4443" spans="1:9" ht="25.5" x14ac:dyDescent="0.2">
      <c r="A4443">
        <v>2003</v>
      </c>
      <c r="B4443" s="32" t="s">
        <v>288</v>
      </c>
      <c r="C4443" s="44" t="s">
        <v>302</v>
      </c>
      <c r="D4443" s="32" t="s">
        <v>292</v>
      </c>
      <c r="E4443" t="s">
        <v>341</v>
      </c>
      <c r="G4443" s="32" t="s">
        <v>295</v>
      </c>
      <c r="H4443" t="s">
        <v>341</v>
      </c>
      <c r="I4443" s="20">
        <v>3892</v>
      </c>
    </row>
    <row r="4444" spans="1:9" ht="25.5" x14ac:dyDescent="0.2">
      <c r="A4444">
        <v>2003</v>
      </c>
      <c r="B4444" s="32" t="s">
        <v>288</v>
      </c>
      <c r="C4444" s="45" t="s">
        <v>289</v>
      </c>
      <c r="D4444" s="32" t="s">
        <v>292</v>
      </c>
      <c r="E4444" t="s">
        <v>341</v>
      </c>
      <c r="F4444" s="20">
        <v>9832</v>
      </c>
      <c r="G4444" s="32" t="s">
        <v>295</v>
      </c>
      <c r="H4444" t="s">
        <v>341</v>
      </c>
    </row>
    <row r="4445" spans="1:9" ht="25.5" x14ac:dyDescent="0.2">
      <c r="A4445">
        <v>2003</v>
      </c>
      <c r="B4445" s="32" t="s">
        <v>288</v>
      </c>
      <c r="C4445" s="15" t="s">
        <v>290</v>
      </c>
      <c r="D4445" s="32" t="s">
        <v>292</v>
      </c>
      <c r="E4445" t="s">
        <v>341</v>
      </c>
      <c r="F4445" s="20">
        <v>9832</v>
      </c>
      <c r="G4445" s="32" t="s">
        <v>295</v>
      </c>
      <c r="H4445" t="s">
        <v>341</v>
      </c>
    </row>
    <row r="4446" spans="1:9" ht="25.5" x14ac:dyDescent="0.2">
      <c r="A4446">
        <v>2003</v>
      </c>
      <c r="B4446" s="32" t="s">
        <v>288</v>
      </c>
      <c r="C4446" s="21" t="s">
        <v>91</v>
      </c>
      <c r="D4446" s="32" t="s">
        <v>292</v>
      </c>
      <c r="E4446" t="s">
        <v>341</v>
      </c>
      <c r="F4446" s="20">
        <v>-3315</v>
      </c>
      <c r="G4446" s="32" t="s">
        <v>295</v>
      </c>
      <c r="H4446" t="s">
        <v>341</v>
      </c>
    </row>
    <row r="4447" spans="1:9" ht="33.75" x14ac:dyDescent="0.2">
      <c r="A4447">
        <v>2003</v>
      </c>
      <c r="B4447" s="32" t="s">
        <v>288</v>
      </c>
      <c r="C4447" s="22" t="s">
        <v>303</v>
      </c>
      <c r="D4447" s="32" t="s">
        <v>292</v>
      </c>
      <c r="E4447" t="s">
        <v>341</v>
      </c>
      <c r="F4447" s="20">
        <v>0</v>
      </c>
      <c r="G4447" s="32" t="s">
        <v>295</v>
      </c>
      <c r="H4447" t="s">
        <v>341</v>
      </c>
    </row>
    <row r="4448" spans="1:9" ht="25.5" x14ac:dyDescent="0.2">
      <c r="A4448">
        <v>2003</v>
      </c>
      <c r="B4448" s="32" t="s">
        <v>288</v>
      </c>
      <c r="C4448" s="21" t="s">
        <v>304</v>
      </c>
      <c r="D4448" s="32" t="s">
        <v>292</v>
      </c>
      <c r="E4448" t="s">
        <v>341</v>
      </c>
      <c r="F4448" s="20">
        <v>-722</v>
      </c>
      <c r="G4448" s="32" t="s">
        <v>295</v>
      </c>
      <c r="H4448" t="s">
        <v>341</v>
      </c>
    </row>
    <row r="4449" spans="1:9" ht="25.5" x14ac:dyDescent="0.2">
      <c r="A4449">
        <v>2003</v>
      </c>
      <c r="B4449" s="32" t="s">
        <v>288</v>
      </c>
      <c r="C4449" s="29" t="s">
        <v>291</v>
      </c>
      <c r="D4449" s="32" t="s">
        <v>292</v>
      </c>
      <c r="E4449" t="s">
        <v>341</v>
      </c>
      <c r="F4449" s="20">
        <v>-1903</v>
      </c>
      <c r="G4449" s="32" t="s">
        <v>295</v>
      </c>
      <c r="H4449" t="s">
        <v>341</v>
      </c>
    </row>
    <row r="4450" spans="1:9" ht="25.5" x14ac:dyDescent="0.2">
      <c r="A4450">
        <v>2003</v>
      </c>
      <c r="B4450" s="32" t="s">
        <v>288</v>
      </c>
      <c r="C4450" s="44" t="s">
        <v>302</v>
      </c>
      <c r="D4450" s="32" t="s">
        <v>292</v>
      </c>
      <c r="E4450" t="s">
        <v>97</v>
      </c>
      <c r="G4450" s="32" t="s">
        <v>295</v>
      </c>
      <c r="H4450" t="s">
        <v>97</v>
      </c>
      <c r="I4450" s="20">
        <v>7995</v>
      </c>
    </row>
    <row r="4451" spans="1:9" ht="25.5" x14ac:dyDescent="0.2">
      <c r="A4451">
        <v>2003</v>
      </c>
      <c r="B4451" s="32" t="s">
        <v>288</v>
      </c>
      <c r="C4451" s="45" t="s">
        <v>289</v>
      </c>
      <c r="D4451" s="32" t="s">
        <v>292</v>
      </c>
      <c r="E4451" t="s">
        <v>97</v>
      </c>
      <c r="F4451" s="20">
        <v>340</v>
      </c>
      <c r="G4451" s="32" t="s">
        <v>295</v>
      </c>
      <c r="H4451" t="s">
        <v>97</v>
      </c>
    </row>
    <row r="4452" spans="1:9" ht="25.5" x14ac:dyDescent="0.2">
      <c r="A4452">
        <v>2003</v>
      </c>
      <c r="B4452" s="32" t="s">
        <v>288</v>
      </c>
      <c r="C4452" s="15" t="s">
        <v>290</v>
      </c>
      <c r="D4452" s="32" t="s">
        <v>292</v>
      </c>
      <c r="E4452" t="s">
        <v>97</v>
      </c>
      <c r="F4452" s="20">
        <v>340</v>
      </c>
      <c r="G4452" s="32" t="s">
        <v>295</v>
      </c>
      <c r="H4452" t="s">
        <v>97</v>
      </c>
    </row>
    <row r="4453" spans="1:9" ht="25.5" x14ac:dyDescent="0.2">
      <c r="A4453">
        <v>2003</v>
      </c>
      <c r="B4453" s="32" t="s">
        <v>288</v>
      </c>
      <c r="C4453" s="21" t="s">
        <v>91</v>
      </c>
      <c r="D4453" s="32" t="s">
        <v>292</v>
      </c>
      <c r="E4453" t="s">
        <v>97</v>
      </c>
      <c r="F4453" s="20">
        <v>-335</v>
      </c>
      <c r="G4453" s="32" t="s">
        <v>295</v>
      </c>
      <c r="H4453" t="s">
        <v>97</v>
      </c>
    </row>
    <row r="4454" spans="1:9" ht="33.75" x14ac:dyDescent="0.2">
      <c r="A4454">
        <v>2003</v>
      </c>
      <c r="B4454" s="32" t="s">
        <v>288</v>
      </c>
      <c r="C4454" s="22" t="s">
        <v>303</v>
      </c>
      <c r="D4454" s="32" t="s">
        <v>292</v>
      </c>
      <c r="E4454" t="s">
        <v>97</v>
      </c>
      <c r="F4454" s="20">
        <v>0</v>
      </c>
      <c r="G4454" s="32" t="s">
        <v>295</v>
      </c>
      <c r="H4454" t="s">
        <v>97</v>
      </c>
    </row>
    <row r="4455" spans="1:9" ht="25.5" x14ac:dyDescent="0.2">
      <c r="A4455">
        <v>2003</v>
      </c>
      <c r="B4455" s="32" t="s">
        <v>288</v>
      </c>
      <c r="C4455" s="21" t="s">
        <v>304</v>
      </c>
      <c r="D4455" s="32" t="s">
        <v>292</v>
      </c>
      <c r="E4455" t="s">
        <v>97</v>
      </c>
      <c r="F4455" s="20">
        <v>26</v>
      </c>
      <c r="G4455" s="32" t="s">
        <v>295</v>
      </c>
      <c r="H4455" t="s">
        <v>97</v>
      </c>
    </row>
    <row r="4456" spans="1:9" ht="25.5" x14ac:dyDescent="0.2">
      <c r="A4456">
        <v>2003</v>
      </c>
      <c r="B4456" s="32" t="s">
        <v>288</v>
      </c>
      <c r="C4456" s="29" t="s">
        <v>291</v>
      </c>
      <c r="D4456" s="32" t="s">
        <v>292</v>
      </c>
      <c r="E4456" t="s">
        <v>97</v>
      </c>
      <c r="F4456" s="20">
        <v>7964</v>
      </c>
      <c r="G4456" s="32" t="s">
        <v>295</v>
      </c>
      <c r="H4456" t="s">
        <v>97</v>
      </c>
    </row>
    <row r="4457" spans="1:9" x14ac:dyDescent="0.2">
      <c r="A4457">
        <v>2004</v>
      </c>
      <c r="B4457" s="32" t="s">
        <v>98</v>
      </c>
      <c r="C4457" s="32" t="s">
        <v>86</v>
      </c>
      <c r="D4457" s="32" t="s">
        <v>292</v>
      </c>
      <c r="E4457" t="s">
        <v>94</v>
      </c>
      <c r="G4457" s="32" t="s">
        <v>295</v>
      </c>
      <c r="H4457" t="s">
        <v>94</v>
      </c>
      <c r="I4457" s="20">
        <v>141181</v>
      </c>
    </row>
    <row r="4458" spans="1:9" x14ac:dyDescent="0.2">
      <c r="A4458">
        <v>2004</v>
      </c>
      <c r="B4458" s="32" t="s">
        <v>98</v>
      </c>
      <c r="C4458" s="33" t="s">
        <v>87</v>
      </c>
      <c r="D4458" s="32" t="s">
        <v>292</v>
      </c>
      <c r="E4458" t="s">
        <v>94</v>
      </c>
      <c r="G4458" s="32" t="s">
        <v>295</v>
      </c>
      <c r="H4458" t="s">
        <v>94</v>
      </c>
      <c r="I4458" s="20">
        <v>7646</v>
      </c>
    </row>
    <row r="4459" spans="1:9" x14ac:dyDescent="0.2">
      <c r="A4459">
        <v>2004</v>
      </c>
      <c r="B4459" s="32" t="s">
        <v>98</v>
      </c>
      <c r="C4459" s="33" t="s">
        <v>339</v>
      </c>
      <c r="D4459" s="32" t="s">
        <v>292</v>
      </c>
      <c r="E4459" t="s">
        <v>94</v>
      </c>
      <c r="G4459" s="32" t="s">
        <v>295</v>
      </c>
      <c r="H4459" t="s">
        <v>94</v>
      </c>
      <c r="I4459" s="20">
        <v>4630</v>
      </c>
    </row>
    <row r="4460" spans="1:9" x14ac:dyDescent="0.2">
      <c r="A4460">
        <v>2004</v>
      </c>
      <c r="B4460" s="32" t="s">
        <v>98</v>
      </c>
      <c r="C4460" s="33" t="s">
        <v>340</v>
      </c>
      <c r="D4460" s="32" t="s">
        <v>292</v>
      </c>
      <c r="E4460" t="s">
        <v>94</v>
      </c>
      <c r="G4460" s="32" t="s">
        <v>295</v>
      </c>
      <c r="H4460" t="s">
        <v>94</v>
      </c>
      <c r="I4460" s="20">
        <v>128905</v>
      </c>
    </row>
    <row r="4461" spans="1:9" x14ac:dyDescent="0.2">
      <c r="A4461">
        <v>2004</v>
      </c>
      <c r="B4461" s="32" t="s">
        <v>98</v>
      </c>
      <c r="C4461" s="32" t="s">
        <v>88</v>
      </c>
      <c r="D4461" s="32" t="s">
        <v>292</v>
      </c>
      <c r="E4461" t="s">
        <v>94</v>
      </c>
      <c r="F4461" s="20">
        <v>38788</v>
      </c>
      <c r="G4461" s="32" t="s">
        <v>295</v>
      </c>
      <c r="H4461" t="s">
        <v>94</v>
      </c>
    </row>
    <row r="4462" spans="1:9" ht="15" x14ac:dyDescent="0.25">
      <c r="A4462">
        <v>2004</v>
      </c>
      <c r="B4462" s="32" t="s">
        <v>98</v>
      </c>
      <c r="C4462" s="34" t="s">
        <v>89</v>
      </c>
      <c r="D4462" s="32" t="s">
        <v>292</v>
      </c>
      <c r="E4462" t="s">
        <v>94</v>
      </c>
      <c r="F4462" s="20">
        <v>102393</v>
      </c>
      <c r="G4462" s="32" t="s">
        <v>295</v>
      </c>
      <c r="H4462" t="s">
        <v>94</v>
      </c>
    </row>
    <row r="4463" spans="1:9" x14ac:dyDescent="0.2">
      <c r="A4463">
        <v>2004</v>
      </c>
      <c r="B4463" s="32" t="s">
        <v>98</v>
      </c>
      <c r="C4463" s="32" t="s">
        <v>91</v>
      </c>
      <c r="D4463" s="32" t="s">
        <v>292</v>
      </c>
      <c r="E4463" t="s">
        <v>94</v>
      </c>
      <c r="F4463" s="20">
        <v>17768</v>
      </c>
      <c r="G4463" s="32" t="s">
        <v>295</v>
      </c>
      <c r="H4463" t="s">
        <v>94</v>
      </c>
    </row>
    <row r="4464" spans="1:9" ht="15" x14ac:dyDescent="0.25">
      <c r="A4464">
        <v>2004</v>
      </c>
      <c r="B4464" s="32" t="s">
        <v>98</v>
      </c>
      <c r="C4464" s="34" t="s">
        <v>92</v>
      </c>
      <c r="D4464" s="32" t="s">
        <v>292</v>
      </c>
      <c r="E4464" t="s">
        <v>94</v>
      </c>
      <c r="F4464" s="20">
        <v>84625</v>
      </c>
      <c r="G4464" s="32" t="s">
        <v>295</v>
      </c>
      <c r="H4464" t="s">
        <v>94</v>
      </c>
    </row>
    <row r="4465" spans="1:9" x14ac:dyDescent="0.2">
      <c r="A4465">
        <v>2004</v>
      </c>
      <c r="B4465" s="32" t="s">
        <v>98</v>
      </c>
      <c r="C4465" s="32" t="s">
        <v>86</v>
      </c>
      <c r="D4465" s="32" t="s">
        <v>292</v>
      </c>
      <c r="E4465" t="s">
        <v>95</v>
      </c>
      <c r="G4465" s="32" t="s">
        <v>295</v>
      </c>
      <c r="H4465" t="s">
        <v>95</v>
      </c>
      <c r="I4465" s="20">
        <v>31616</v>
      </c>
    </row>
    <row r="4466" spans="1:9" x14ac:dyDescent="0.2">
      <c r="A4466">
        <v>2004</v>
      </c>
      <c r="B4466" s="32" t="s">
        <v>98</v>
      </c>
      <c r="C4466" s="33" t="s">
        <v>87</v>
      </c>
      <c r="D4466" s="32" t="s">
        <v>292</v>
      </c>
      <c r="E4466" t="s">
        <v>95</v>
      </c>
      <c r="G4466" s="32" t="s">
        <v>295</v>
      </c>
      <c r="H4466" t="s">
        <v>95</v>
      </c>
      <c r="I4466" s="20">
        <v>1858</v>
      </c>
    </row>
    <row r="4467" spans="1:9" x14ac:dyDescent="0.2">
      <c r="A4467">
        <v>2004</v>
      </c>
      <c r="B4467" s="32" t="s">
        <v>98</v>
      </c>
      <c r="C4467" s="33" t="s">
        <v>339</v>
      </c>
      <c r="D4467" s="32" t="s">
        <v>292</v>
      </c>
      <c r="E4467" t="s">
        <v>95</v>
      </c>
      <c r="G4467" s="32" t="s">
        <v>295</v>
      </c>
      <c r="H4467" t="s">
        <v>95</v>
      </c>
      <c r="I4467" s="20">
        <v>1788</v>
      </c>
    </row>
    <row r="4468" spans="1:9" x14ac:dyDescent="0.2">
      <c r="A4468">
        <v>2004</v>
      </c>
      <c r="B4468" s="32" t="s">
        <v>98</v>
      </c>
      <c r="C4468" s="33" t="s">
        <v>340</v>
      </c>
      <c r="D4468" s="32" t="s">
        <v>292</v>
      </c>
      <c r="E4468" t="s">
        <v>95</v>
      </c>
      <c r="G4468" s="32" t="s">
        <v>295</v>
      </c>
      <c r="H4468" t="s">
        <v>95</v>
      </c>
      <c r="I4468" s="20">
        <v>27970</v>
      </c>
    </row>
    <row r="4469" spans="1:9" x14ac:dyDescent="0.2">
      <c r="A4469">
        <v>2004</v>
      </c>
      <c r="B4469" s="32" t="s">
        <v>98</v>
      </c>
      <c r="C4469" s="32" t="s">
        <v>88</v>
      </c>
      <c r="D4469" s="32" t="s">
        <v>292</v>
      </c>
      <c r="E4469" t="s">
        <v>95</v>
      </c>
      <c r="F4469" s="20">
        <v>6621</v>
      </c>
      <c r="G4469" s="32" t="s">
        <v>295</v>
      </c>
      <c r="H4469" t="s">
        <v>95</v>
      </c>
    </row>
    <row r="4470" spans="1:9" ht="15" x14ac:dyDescent="0.25">
      <c r="A4470">
        <v>2004</v>
      </c>
      <c r="B4470" s="32" t="s">
        <v>98</v>
      </c>
      <c r="C4470" s="34" t="s">
        <v>89</v>
      </c>
      <c r="D4470" s="32" t="s">
        <v>292</v>
      </c>
      <c r="E4470" t="s">
        <v>95</v>
      </c>
      <c r="F4470" s="20">
        <v>24995</v>
      </c>
      <c r="G4470" s="32" t="s">
        <v>295</v>
      </c>
      <c r="H4470" t="s">
        <v>95</v>
      </c>
    </row>
    <row r="4471" spans="1:9" x14ac:dyDescent="0.2">
      <c r="A4471">
        <v>2004</v>
      </c>
      <c r="B4471" s="32" t="s">
        <v>98</v>
      </c>
      <c r="C4471" s="32" t="s">
        <v>91</v>
      </c>
      <c r="D4471" s="32" t="s">
        <v>292</v>
      </c>
      <c r="E4471" t="s">
        <v>95</v>
      </c>
      <c r="F4471" s="20">
        <v>7246</v>
      </c>
      <c r="G4471" s="32" t="s">
        <v>295</v>
      </c>
      <c r="H4471" t="s">
        <v>95</v>
      </c>
    </row>
    <row r="4472" spans="1:9" ht="15" x14ac:dyDescent="0.25">
      <c r="A4472">
        <v>2004</v>
      </c>
      <c r="B4472" s="32" t="s">
        <v>98</v>
      </c>
      <c r="C4472" s="34" t="s">
        <v>92</v>
      </c>
      <c r="D4472" s="32" t="s">
        <v>292</v>
      </c>
      <c r="E4472" t="s">
        <v>95</v>
      </c>
      <c r="F4472" s="20">
        <v>17749</v>
      </c>
      <c r="G4472" s="32" t="s">
        <v>295</v>
      </c>
      <c r="H4472" t="s">
        <v>95</v>
      </c>
    </row>
    <row r="4473" spans="1:9" x14ac:dyDescent="0.2">
      <c r="A4473">
        <v>2004</v>
      </c>
      <c r="B4473" s="32" t="s">
        <v>98</v>
      </c>
      <c r="C4473" s="32" t="s">
        <v>86</v>
      </c>
      <c r="D4473" s="32" t="s">
        <v>292</v>
      </c>
      <c r="E4473" t="s">
        <v>96</v>
      </c>
      <c r="G4473" s="32" t="s">
        <v>295</v>
      </c>
      <c r="H4473" t="s">
        <v>96</v>
      </c>
      <c r="I4473" s="20">
        <v>74372</v>
      </c>
    </row>
    <row r="4474" spans="1:9" x14ac:dyDescent="0.2">
      <c r="A4474">
        <v>2004</v>
      </c>
      <c r="B4474" s="32" t="s">
        <v>98</v>
      </c>
      <c r="C4474" s="33" t="s">
        <v>87</v>
      </c>
      <c r="D4474" s="32" t="s">
        <v>292</v>
      </c>
      <c r="E4474" t="s">
        <v>96</v>
      </c>
      <c r="G4474" s="32" t="s">
        <v>295</v>
      </c>
      <c r="H4474" t="s">
        <v>96</v>
      </c>
      <c r="I4474" s="20">
        <v>2024</v>
      </c>
    </row>
    <row r="4475" spans="1:9" x14ac:dyDescent="0.2">
      <c r="A4475">
        <v>2004</v>
      </c>
      <c r="B4475" s="32" t="s">
        <v>98</v>
      </c>
      <c r="C4475" s="33" t="s">
        <v>339</v>
      </c>
      <c r="D4475" s="32" t="s">
        <v>292</v>
      </c>
      <c r="E4475" t="s">
        <v>96</v>
      </c>
      <c r="G4475" s="32" t="s">
        <v>295</v>
      </c>
      <c r="H4475" t="s">
        <v>96</v>
      </c>
      <c r="I4475" s="20">
        <v>2658</v>
      </c>
    </row>
    <row r="4476" spans="1:9" x14ac:dyDescent="0.2">
      <c r="A4476">
        <v>2004</v>
      </c>
      <c r="B4476" s="32" t="s">
        <v>98</v>
      </c>
      <c r="C4476" s="33" t="s">
        <v>340</v>
      </c>
      <c r="D4476" s="32" t="s">
        <v>292</v>
      </c>
      <c r="E4476" t="s">
        <v>96</v>
      </c>
      <c r="G4476" s="32" t="s">
        <v>295</v>
      </c>
      <c r="H4476" t="s">
        <v>96</v>
      </c>
      <c r="I4476" s="20">
        <v>69690</v>
      </c>
    </row>
    <row r="4477" spans="1:9" x14ac:dyDescent="0.2">
      <c r="A4477">
        <v>2004</v>
      </c>
      <c r="B4477" s="32" t="s">
        <v>98</v>
      </c>
      <c r="C4477" s="32" t="s">
        <v>88</v>
      </c>
      <c r="D4477" s="32" t="s">
        <v>292</v>
      </c>
      <c r="E4477" t="s">
        <v>96</v>
      </c>
      <c r="F4477" s="20">
        <v>17622</v>
      </c>
      <c r="G4477" s="32" t="s">
        <v>295</v>
      </c>
      <c r="H4477" t="s">
        <v>96</v>
      </c>
    </row>
    <row r="4478" spans="1:9" ht="15" x14ac:dyDescent="0.25">
      <c r="A4478">
        <v>2004</v>
      </c>
      <c r="B4478" s="32" t="s">
        <v>98</v>
      </c>
      <c r="C4478" s="34" t="s">
        <v>89</v>
      </c>
      <c r="D4478" s="32" t="s">
        <v>292</v>
      </c>
      <c r="E4478" t="s">
        <v>96</v>
      </c>
      <c r="F4478" s="20">
        <v>56750</v>
      </c>
      <c r="G4478" s="32" t="s">
        <v>295</v>
      </c>
      <c r="H4478" t="s">
        <v>96</v>
      </c>
    </row>
    <row r="4479" spans="1:9" x14ac:dyDescent="0.2">
      <c r="A4479">
        <v>2004</v>
      </c>
      <c r="B4479" s="32" t="s">
        <v>98</v>
      </c>
      <c r="C4479" s="32" t="s">
        <v>91</v>
      </c>
      <c r="D4479" s="32" t="s">
        <v>292</v>
      </c>
      <c r="E4479" t="s">
        <v>96</v>
      </c>
      <c r="F4479" s="20">
        <v>6509</v>
      </c>
      <c r="G4479" s="32" t="s">
        <v>295</v>
      </c>
      <c r="H4479" t="s">
        <v>96</v>
      </c>
    </row>
    <row r="4480" spans="1:9" ht="15" x14ac:dyDescent="0.25">
      <c r="A4480">
        <v>2004</v>
      </c>
      <c r="B4480" s="32" t="s">
        <v>98</v>
      </c>
      <c r="C4480" s="34" t="s">
        <v>92</v>
      </c>
      <c r="D4480" s="32" t="s">
        <v>292</v>
      </c>
      <c r="E4480" t="s">
        <v>96</v>
      </c>
      <c r="F4480" s="20">
        <v>50241</v>
      </c>
      <c r="G4480" s="32" t="s">
        <v>295</v>
      </c>
      <c r="H4480" t="s">
        <v>96</v>
      </c>
    </row>
    <row r="4481" spans="1:9" x14ac:dyDescent="0.2">
      <c r="A4481">
        <v>2004</v>
      </c>
      <c r="B4481" s="32" t="s">
        <v>98</v>
      </c>
      <c r="C4481" s="32" t="s">
        <v>86</v>
      </c>
      <c r="D4481" s="32" t="s">
        <v>292</v>
      </c>
      <c r="E4481" t="s">
        <v>341</v>
      </c>
      <c r="G4481" s="32" t="s">
        <v>295</v>
      </c>
      <c r="H4481" t="s">
        <v>341</v>
      </c>
      <c r="I4481" s="20">
        <v>31471</v>
      </c>
    </row>
    <row r="4482" spans="1:9" x14ac:dyDescent="0.2">
      <c r="A4482">
        <v>2004</v>
      </c>
      <c r="B4482" s="32" t="s">
        <v>98</v>
      </c>
      <c r="C4482" s="33" t="s">
        <v>87</v>
      </c>
      <c r="D4482" s="32" t="s">
        <v>292</v>
      </c>
      <c r="E4482" t="s">
        <v>341</v>
      </c>
      <c r="G4482" s="32" t="s">
        <v>295</v>
      </c>
      <c r="H4482" t="s">
        <v>341</v>
      </c>
      <c r="I4482" s="20">
        <v>3562</v>
      </c>
    </row>
    <row r="4483" spans="1:9" x14ac:dyDescent="0.2">
      <c r="A4483">
        <v>2004</v>
      </c>
      <c r="B4483" s="32" t="s">
        <v>98</v>
      </c>
      <c r="C4483" s="33" t="s">
        <v>339</v>
      </c>
      <c r="D4483" s="32" t="s">
        <v>292</v>
      </c>
      <c r="E4483" t="s">
        <v>341</v>
      </c>
      <c r="G4483" s="32" t="s">
        <v>295</v>
      </c>
      <c r="H4483" t="s">
        <v>341</v>
      </c>
      <c r="I4483" s="20">
        <v>184</v>
      </c>
    </row>
    <row r="4484" spans="1:9" x14ac:dyDescent="0.2">
      <c r="A4484">
        <v>2004</v>
      </c>
      <c r="B4484" s="32" t="s">
        <v>98</v>
      </c>
      <c r="C4484" s="33" t="s">
        <v>340</v>
      </c>
      <c r="D4484" s="32" t="s">
        <v>292</v>
      </c>
      <c r="E4484" t="s">
        <v>341</v>
      </c>
      <c r="G4484" s="32" t="s">
        <v>295</v>
      </c>
      <c r="H4484" t="s">
        <v>341</v>
      </c>
      <c r="I4484" s="20">
        <v>27725</v>
      </c>
    </row>
    <row r="4485" spans="1:9" x14ac:dyDescent="0.2">
      <c r="A4485">
        <v>2004</v>
      </c>
      <c r="B4485" s="32" t="s">
        <v>98</v>
      </c>
      <c r="C4485" s="32" t="s">
        <v>88</v>
      </c>
      <c r="D4485" s="32" t="s">
        <v>292</v>
      </c>
      <c r="E4485" t="s">
        <v>341</v>
      </c>
      <c r="F4485" s="20">
        <v>13333</v>
      </c>
      <c r="G4485" s="32" t="s">
        <v>295</v>
      </c>
      <c r="H4485" t="s">
        <v>341</v>
      </c>
    </row>
    <row r="4486" spans="1:9" ht="15" x14ac:dyDescent="0.25">
      <c r="A4486">
        <v>2004</v>
      </c>
      <c r="B4486" s="32" t="s">
        <v>98</v>
      </c>
      <c r="C4486" s="34" t="s">
        <v>89</v>
      </c>
      <c r="D4486" s="32" t="s">
        <v>292</v>
      </c>
      <c r="E4486" t="s">
        <v>341</v>
      </c>
      <c r="F4486" s="20">
        <v>18138</v>
      </c>
      <c r="G4486" s="32" t="s">
        <v>295</v>
      </c>
      <c r="H4486" t="s">
        <v>341</v>
      </c>
    </row>
    <row r="4487" spans="1:9" x14ac:dyDescent="0.2">
      <c r="A4487">
        <v>2004</v>
      </c>
      <c r="B4487" s="32" t="s">
        <v>98</v>
      </c>
      <c r="C4487" s="32" t="s">
        <v>91</v>
      </c>
      <c r="D4487" s="32" t="s">
        <v>292</v>
      </c>
      <c r="E4487" t="s">
        <v>341</v>
      </c>
      <c r="F4487" s="20">
        <v>3670</v>
      </c>
      <c r="G4487" s="32" t="s">
        <v>295</v>
      </c>
      <c r="H4487" t="s">
        <v>341</v>
      </c>
    </row>
    <row r="4488" spans="1:9" ht="15" x14ac:dyDescent="0.25">
      <c r="A4488">
        <v>2004</v>
      </c>
      <c r="B4488" s="32" t="s">
        <v>98</v>
      </c>
      <c r="C4488" s="34" t="s">
        <v>92</v>
      </c>
      <c r="D4488" s="32" t="s">
        <v>292</v>
      </c>
      <c r="E4488" t="s">
        <v>341</v>
      </c>
      <c r="F4488" s="20">
        <v>14468</v>
      </c>
      <c r="G4488" s="32" t="s">
        <v>295</v>
      </c>
      <c r="H4488" t="s">
        <v>341</v>
      </c>
    </row>
    <row r="4489" spans="1:9" x14ac:dyDescent="0.2">
      <c r="A4489">
        <v>2004</v>
      </c>
      <c r="B4489" s="32" t="s">
        <v>98</v>
      </c>
      <c r="C4489" s="32" t="s">
        <v>86</v>
      </c>
      <c r="D4489" s="32" t="s">
        <v>292</v>
      </c>
      <c r="E4489" t="s">
        <v>97</v>
      </c>
      <c r="G4489" s="32" t="s">
        <v>295</v>
      </c>
      <c r="H4489" t="s">
        <v>97</v>
      </c>
      <c r="I4489" s="20">
        <v>3722</v>
      </c>
    </row>
    <row r="4490" spans="1:9" x14ac:dyDescent="0.2">
      <c r="A4490">
        <v>2004</v>
      </c>
      <c r="B4490" s="32" t="s">
        <v>98</v>
      </c>
      <c r="C4490" s="33" t="s">
        <v>87</v>
      </c>
      <c r="D4490" s="32" t="s">
        <v>292</v>
      </c>
      <c r="E4490" t="s">
        <v>97</v>
      </c>
      <c r="G4490" s="32" t="s">
        <v>295</v>
      </c>
      <c r="H4490" t="s">
        <v>97</v>
      </c>
      <c r="I4490" s="20">
        <v>202</v>
      </c>
    </row>
    <row r="4491" spans="1:9" x14ac:dyDescent="0.2">
      <c r="A4491">
        <v>2004</v>
      </c>
      <c r="B4491" s="32" t="s">
        <v>98</v>
      </c>
      <c r="C4491" s="33" t="s">
        <v>339</v>
      </c>
      <c r="D4491" s="32" t="s">
        <v>292</v>
      </c>
      <c r="E4491" t="s">
        <v>97</v>
      </c>
      <c r="G4491" s="32" t="s">
        <v>295</v>
      </c>
      <c r="H4491" t="s">
        <v>97</v>
      </c>
      <c r="I4491" s="20">
        <v>0</v>
      </c>
    </row>
    <row r="4492" spans="1:9" x14ac:dyDescent="0.2">
      <c r="A4492">
        <v>2004</v>
      </c>
      <c r="B4492" s="32" t="s">
        <v>98</v>
      </c>
      <c r="C4492" s="33" t="s">
        <v>340</v>
      </c>
      <c r="D4492" s="32" t="s">
        <v>292</v>
      </c>
      <c r="E4492" t="s">
        <v>97</v>
      </c>
      <c r="G4492" s="32" t="s">
        <v>295</v>
      </c>
      <c r="H4492" t="s">
        <v>97</v>
      </c>
      <c r="I4492" s="20">
        <v>3520</v>
      </c>
    </row>
    <row r="4493" spans="1:9" x14ac:dyDescent="0.2">
      <c r="A4493">
        <v>2004</v>
      </c>
      <c r="B4493" s="32" t="s">
        <v>98</v>
      </c>
      <c r="C4493" s="32" t="s">
        <v>88</v>
      </c>
      <c r="D4493" s="32" t="s">
        <v>292</v>
      </c>
      <c r="E4493" t="s">
        <v>97</v>
      </c>
      <c r="F4493" s="20">
        <v>0</v>
      </c>
      <c r="G4493" s="32" t="s">
        <v>295</v>
      </c>
      <c r="H4493" t="s">
        <v>97</v>
      </c>
    </row>
    <row r="4494" spans="1:9" ht="15" x14ac:dyDescent="0.25">
      <c r="A4494">
        <v>2004</v>
      </c>
      <c r="B4494" s="32" t="s">
        <v>98</v>
      </c>
      <c r="C4494" s="34" t="s">
        <v>89</v>
      </c>
      <c r="D4494" s="32" t="s">
        <v>292</v>
      </c>
      <c r="E4494" t="s">
        <v>97</v>
      </c>
      <c r="F4494" s="20">
        <v>0</v>
      </c>
      <c r="G4494" s="32" t="s">
        <v>295</v>
      </c>
      <c r="H4494" t="s">
        <v>97</v>
      </c>
    </row>
    <row r="4495" spans="1:9" x14ac:dyDescent="0.2">
      <c r="A4495">
        <v>2004</v>
      </c>
      <c r="B4495" s="32" t="s">
        <v>98</v>
      </c>
      <c r="C4495" s="32" t="s">
        <v>91</v>
      </c>
      <c r="D4495" s="32" t="s">
        <v>292</v>
      </c>
      <c r="E4495" t="s">
        <v>97</v>
      </c>
      <c r="F4495" s="20">
        <v>0</v>
      </c>
      <c r="G4495" s="32" t="s">
        <v>295</v>
      </c>
      <c r="H4495" t="s">
        <v>97</v>
      </c>
    </row>
    <row r="4496" spans="1:9" ht="15" x14ac:dyDescent="0.25">
      <c r="A4496">
        <v>2004</v>
      </c>
      <c r="B4496" s="32" t="s">
        <v>98</v>
      </c>
      <c r="C4496" s="34" t="s">
        <v>92</v>
      </c>
      <c r="D4496" s="32" t="s">
        <v>292</v>
      </c>
      <c r="E4496" t="s">
        <v>97</v>
      </c>
      <c r="F4496" s="20">
        <v>0</v>
      </c>
      <c r="G4496" s="32" t="s">
        <v>295</v>
      </c>
      <c r="H4496" t="s">
        <v>97</v>
      </c>
    </row>
    <row r="4497" spans="1:9" ht="15" x14ac:dyDescent="0.25">
      <c r="A4497">
        <v>2004</v>
      </c>
      <c r="B4497" s="32" t="s">
        <v>99</v>
      </c>
      <c r="C4497" s="34" t="s">
        <v>90</v>
      </c>
      <c r="D4497" s="32" t="s">
        <v>292</v>
      </c>
      <c r="E4497" t="s">
        <v>94</v>
      </c>
      <c r="G4497" s="32" t="s">
        <v>295</v>
      </c>
      <c r="H4497" t="s">
        <v>94</v>
      </c>
      <c r="I4497" s="20">
        <v>102393</v>
      </c>
    </row>
    <row r="4498" spans="1:9" ht="15" x14ac:dyDescent="0.25">
      <c r="A4498">
        <v>2004</v>
      </c>
      <c r="B4498" s="32" t="s">
        <v>99</v>
      </c>
      <c r="C4498" s="34" t="s">
        <v>93</v>
      </c>
      <c r="D4498" s="32" t="s">
        <v>292</v>
      </c>
      <c r="E4498" t="s">
        <v>94</v>
      </c>
      <c r="G4498" s="32" t="s">
        <v>295</v>
      </c>
      <c r="H4498" t="s">
        <v>94</v>
      </c>
      <c r="I4498" s="20">
        <v>84625</v>
      </c>
    </row>
    <row r="4499" spans="1:9" ht="15" x14ac:dyDescent="0.25">
      <c r="A4499">
        <v>2004</v>
      </c>
      <c r="B4499" s="32" t="s">
        <v>99</v>
      </c>
      <c r="C4499" s="34" t="s">
        <v>208</v>
      </c>
      <c r="D4499" s="32" t="s">
        <v>292</v>
      </c>
      <c r="E4499" t="s">
        <v>94</v>
      </c>
      <c r="F4499" s="20">
        <v>84472</v>
      </c>
      <c r="G4499" s="32" t="s">
        <v>295</v>
      </c>
      <c r="H4499" t="s">
        <v>94</v>
      </c>
    </row>
    <row r="4500" spans="1:9" x14ac:dyDescent="0.2">
      <c r="A4500">
        <v>2004</v>
      </c>
      <c r="B4500" s="32" t="s">
        <v>99</v>
      </c>
      <c r="C4500" s="32" t="s">
        <v>209</v>
      </c>
      <c r="D4500" s="32" t="s">
        <v>292</v>
      </c>
      <c r="E4500" t="s">
        <v>94</v>
      </c>
      <c r="F4500" s="20">
        <v>65226</v>
      </c>
      <c r="G4500" s="32" t="s">
        <v>295</v>
      </c>
      <c r="H4500" t="s">
        <v>94</v>
      </c>
    </row>
    <row r="4501" spans="1:9" x14ac:dyDescent="0.2">
      <c r="A4501">
        <v>2004</v>
      </c>
      <c r="B4501" s="32" t="s">
        <v>99</v>
      </c>
      <c r="C4501" s="32" t="s">
        <v>210</v>
      </c>
      <c r="D4501" s="32" t="s">
        <v>292</v>
      </c>
      <c r="E4501" t="s">
        <v>94</v>
      </c>
      <c r="F4501" s="20">
        <v>19246</v>
      </c>
      <c r="G4501" s="32" t="s">
        <v>295</v>
      </c>
      <c r="H4501" t="s">
        <v>94</v>
      </c>
    </row>
    <row r="4502" spans="1:9" x14ac:dyDescent="0.2">
      <c r="A4502">
        <v>2004</v>
      </c>
      <c r="B4502" s="32" t="s">
        <v>99</v>
      </c>
      <c r="C4502" s="33" t="s">
        <v>211</v>
      </c>
      <c r="D4502" s="32" t="s">
        <v>292</v>
      </c>
      <c r="E4502" t="s">
        <v>94</v>
      </c>
      <c r="F4502" s="20">
        <v>12827</v>
      </c>
      <c r="G4502" s="32" t="s">
        <v>295</v>
      </c>
      <c r="H4502" t="s">
        <v>94</v>
      </c>
    </row>
    <row r="4503" spans="1:9" x14ac:dyDescent="0.2">
      <c r="A4503">
        <v>2004</v>
      </c>
      <c r="B4503" s="32" t="s">
        <v>99</v>
      </c>
      <c r="C4503" s="33" t="s">
        <v>212</v>
      </c>
      <c r="D4503" s="32" t="s">
        <v>292</v>
      </c>
      <c r="E4503" t="s">
        <v>94</v>
      </c>
      <c r="F4503" s="20">
        <v>6419</v>
      </c>
      <c r="G4503" s="32" t="s">
        <v>295</v>
      </c>
      <c r="H4503" t="s">
        <v>94</v>
      </c>
    </row>
    <row r="4504" spans="1:9" x14ac:dyDescent="0.2">
      <c r="A4504">
        <v>2004</v>
      </c>
      <c r="B4504" s="32" t="s">
        <v>99</v>
      </c>
      <c r="C4504" s="32" t="s">
        <v>213</v>
      </c>
      <c r="D4504" s="32" t="s">
        <v>292</v>
      </c>
      <c r="E4504" t="s">
        <v>94</v>
      </c>
      <c r="F4504" s="20">
        <v>153</v>
      </c>
      <c r="G4504" s="32" t="s">
        <v>295</v>
      </c>
      <c r="H4504" t="s">
        <v>94</v>
      </c>
    </row>
    <row r="4505" spans="1:9" x14ac:dyDescent="0.2">
      <c r="A4505">
        <v>2004</v>
      </c>
      <c r="B4505" s="32" t="s">
        <v>99</v>
      </c>
      <c r="C4505" s="32" t="s">
        <v>214</v>
      </c>
      <c r="D4505" s="32" t="s">
        <v>292</v>
      </c>
      <c r="E4505" t="s">
        <v>94</v>
      </c>
      <c r="F4505" s="20">
        <v>0</v>
      </c>
      <c r="G4505" s="32" t="s">
        <v>295</v>
      </c>
      <c r="H4505" t="s">
        <v>94</v>
      </c>
    </row>
    <row r="4506" spans="1:9" x14ac:dyDescent="0.2">
      <c r="A4506">
        <v>2004</v>
      </c>
      <c r="B4506" s="32" t="s">
        <v>99</v>
      </c>
      <c r="C4506" s="32" t="s">
        <v>215</v>
      </c>
      <c r="D4506" s="32" t="s">
        <v>292</v>
      </c>
      <c r="E4506" t="s">
        <v>94</v>
      </c>
      <c r="F4506" s="20">
        <v>17768</v>
      </c>
      <c r="G4506" s="32" t="s">
        <v>295</v>
      </c>
      <c r="H4506" t="s">
        <v>94</v>
      </c>
    </row>
    <row r="4507" spans="1:9" x14ac:dyDescent="0.2">
      <c r="A4507">
        <v>2004</v>
      </c>
      <c r="B4507" s="32" t="s">
        <v>99</v>
      </c>
      <c r="C4507" s="32" t="s">
        <v>216</v>
      </c>
      <c r="D4507" s="32" t="s">
        <v>292</v>
      </c>
      <c r="E4507" t="s">
        <v>94</v>
      </c>
      <c r="F4507" s="20">
        <v>0</v>
      </c>
      <c r="G4507" s="32" t="s">
        <v>295</v>
      </c>
      <c r="H4507" t="s">
        <v>94</v>
      </c>
    </row>
    <row r="4508" spans="1:9" ht="15" x14ac:dyDescent="0.25">
      <c r="A4508">
        <v>2004</v>
      </c>
      <c r="B4508" s="32" t="s">
        <v>99</v>
      </c>
      <c r="C4508" s="34" t="s">
        <v>90</v>
      </c>
      <c r="D4508" s="32" t="s">
        <v>292</v>
      </c>
      <c r="E4508" t="s">
        <v>95</v>
      </c>
      <c r="G4508" s="32" t="s">
        <v>295</v>
      </c>
      <c r="H4508" t="s">
        <v>95</v>
      </c>
      <c r="I4508" s="20">
        <v>24995</v>
      </c>
    </row>
    <row r="4509" spans="1:9" ht="15" x14ac:dyDescent="0.25">
      <c r="A4509">
        <v>2004</v>
      </c>
      <c r="B4509" s="32" t="s">
        <v>99</v>
      </c>
      <c r="C4509" s="34" t="s">
        <v>93</v>
      </c>
      <c r="D4509" s="32" t="s">
        <v>292</v>
      </c>
      <c r="E4509" t="s">
        <v>95</v>
      </c>
      <c r="G4509" s="32" t="s">
        <v>295</v>
      </c>
      <c r="H4509" t="s">
        <v>95</v>
      </c>
      <c r="I4509" s="20">
        <v>17749</v>
      </c>
    </row>
    <row r="4510" spans="1:9" ht="15" x14ac:dyDescent="0.25">
      <c r="A4510">
        <v>2004</v>
      </c>
      <c r="B4510" s="32" t="s">
        <v>99</v>
      </c>
      <c r="C4510" s="34" t="s">
        <v>208</v>
      </c>
      <c r="D4510" s="32" t="s">
        <v>292</v>
      </c>
      <c r="E4510" t="s">
        <v>95</v>
      </c>
      <c r="F4510" s="20">
        <v>17709</v>
      </c>
      <c r="G4510" s="32" t="s">
        <v>295</v>
      </c>
      <c r="H4510" t="s">
        <v>95</v>
      </c>
    </row>
    <row r="4511" spans="1:9" x14ac:dyDescent="0.2">
      <c r="A4511">
        <v>2004</v>
      </c>
      <c r="B4511" s="32" t="s">
        <v>99</v>
      </c>
      <c r="C4511" s="32" t="s">
        <v>209</v>
      </c>
      <c r="D4511" s="32" t="s">
        <v>292</v>
      </c>
      <c r="E4511" t="s">
        <v>95</v>
      </c>
      <c r="F4511" s="20">
        <v>13298</v>
      </c>
      <c r="G4511" s="32" t="s">
        <v>295</v>
      </c>
      <c r="H4511" t="s">
        <v>95</v>
      </c>
    </row>
    <row r="4512" spans="1:9" x14ac:dyDescent="0.2">
      <c r="A4512">
        <v>2004</v>
      </c>
      <c r="B4512" s="32" t="s">
        <v>99</v>
      </c>
      <c r="C4512" s="32" t="s">
        <v>210</v>
      </c>
      <c r="D4512" s="32" t="s">
        <v>292</v>
      </c>
      <c r="E4512" t="s">
        <v>95</v>
      </c>
      <c r="F4512" s="20">
        <v>4411</v>
      </c>
      <c r="G4512" s="32" t="s">
        <v>295</v>
      </c>
      <c r="H4512" t="s">
        <v>95</v>
      </c>
    </row>
    <row r="4513" spans="1:9" x14ac:dyDescent="0.2">
      <c r="A4513">
        <v>2004</v>
      </c>
      <c r="B4513" s="32" t="s">
        <v>99</v>
      </c>
      <c r="C4513" s="33" t="s">
        <v>211</v>
      </c>
      <c r="D4513" s="32" t="s">
        <v>292</v>
      </c>
      <c r="E4513" t="s">
        <v>95</v>
      </c>
      <c r="F4513" s="20">
        <v>1758</v>
      </c>
      <c r="G4513" s="32" t="s">
        <v>295</v>
      </c>
      <c r="H4513" t="s">
        <v>95</v>
      </c>
    </row>
    <row r="4514" spans="1:9" x14ac:dyDescent="0.2">
      <c r="A4514">
        <v>2004</v>
      </c>
      <c r="B4514" s="32" t="s">
        <v>99</v>
      </c>
      <c r="C4514" s="33" t="s">
        <v>212</v>
      </c>
      <c r="D4514" s="32" t="s">
        <v>292</v>
      </c>
      <c r="E4514" t="s">
        <v>95</v>
      </c>
      <c r="F4514" s="20">
        <v>2653</v>
      </c>
      <c r="G4514" s="32" t="s">
        <v>295</v>
      </c>
      <c r="H4514" t="s">
        <v>95</v>
      </c>
    </row>
    <row r="4515" spans="1:9" x14ac:dyDescent="0.2">
      <c r="A4515">
        <v>2004</v>
      </c>
      <c r="B4515" s="32" t="s">
        <v>99</v>
      </c>
      <c r="C4515" s="32" t="s">
        <v>213</v>
      </c>
      <c r="D4515" s="32" t="s">
        <v>292</v>
      </c>
      <c r="E4515" t="s">
        <v>95</v>
      </c>
      <c r="F4515" s="20">
        <v>40</v>
      </c>
      <c r="G4515" s="32" t="s">
        <v>295</v>
      </c>
      <c r="H4515" t="s">
        <v>95</v>
      </c>
    </row>
    <row r="4516" spans="1:9" x14ac:dyDescent="0.2">
      <c r="A4516">
        <v>2004</v>
      </c>
      <c r="B4516" s="32" t="s">
        <v>99</v>
      </c>
      <c r="C4516" s="32" t="s">
        <v>214</v>
      </c>
      <c r="D4516" s="32" t="s">
        <v>292</v>
      </c>
      <c r="E4516" t="s">
        <v>95</v>
      </c>
      <c r="F4516" s="20">
        <v>0</v>
      </c>
      <c r="G4516" s="32" t="s">
        <v>295</v>
      </c>
      <c r="H4516" t="s">
        <v>95</v>
      </c>
    </row>
    <row r="4517" spans="1:9" x14ac:dyDescent="0.2">
      <c r="A4517">
        <v>2004</v>
      </c>
      <c r="B4517" s="32" t="s">
        <v>99</v>
      </c>
      <c r="C4517" s="32" t="s">
        <v>215</v>
      </c>
      <c r="D4517" s="32" t="s">
        <v>292</v>
      </c>
      <c r="E4517" t="s">
        <v>95</v>
      </c>
      <c r="F4517" s="20">
        <v>7246</v>
      </c>
      <c r="G4517" s="32" t="s">
        <v>295</v>
      </c>
      <c r="H4517" t="s">
        <v>95</v>
      </c>
    </row>
    <row r="4518" spans="1:9" x14ac:dyDescent="0.2">
      <c r="A4518">
        <v>2004</v>
      </c>
      <c r="B4518" s="32" t="s">
        <v>99</v>
      </c>
      <c r="C4518" s="32" t="s">
        <v>216</v>
      </c>
      <c r="D4518" s="32" t="s">
        <v>292</v>
      </c>
      <c r="E4518" t="s">
        <v>95</v>
      </c>
      <c r="F4518" s="20">
        <v>0</v>
      </c>
      <c r="G4518" s="32" t="s">
        <v>295</v>
      </c>
      <c r="H4518" t="s">
        <v>95</v>
      </c>
    </row>
    <row r="4519" spans="1:9" ht="15" x14ac:dyDescent="0.25">
      <c r="A4519">
        <v>2004</v>
      </c>
      <c r="B4519" s="32" t="s">
        <v>99</v>
      </c>
      <c r="C4519" s="34" t="s">
        <v>90</v>
      </c>
      <c r="D4519" s="32" t="s">
        <v>292</v>
      </c>
      <c r="E4519" t="s">
        <v>96</v>
      </c>
      <c r="G4519" s="32" t="s">
        <v>295</v>
      </c>
      <c r="H4519" t="s">
        <v>96</v>
      </c>
      <c r="I4519" s="20">
        <v>56750</v>
      </c>
    </row>
    <row r="4520" spans="1:9" ht="15" x14ac:dyDescent="0.25">
      <c r="A4520">
        <v>2004</v>
      </c>
      <c r="B4520" s="32" t="s">
        <v>99</v>
      </c>
      <c r="C4520" s="34" t="s">
        <v>93</v>
      </c>
      <c r="D4520" s="32" t="s">
        <v>292</v>
      </c>
      <c r="E4520" t="s">
        <v>96</v>
      </c>
      <c r="G4520" s="32" t="s">
        <v>295</v>
      </c>
      <c r="H4520" t="s">
        <v>96</v>
      </c>
      <c r="I4520" s="20">
        <v>50241</v>
      </c>
    </row>
    <row r="4521" spans="1:9" ht="15" x14ac:dyDescent="0.25">
      <c r="A4521">
        <v>2004</v>
      </c>
      <c r="B4521" s="32" t="s">
        <v>99</v>
      </c>
      <c r="C4521" s="34" t="s">
        <v>208</v>
      </c>
      <c r="D4521" s="32" t="s">
        <v>292</v>
      </c>
      <c r="E4521" t="s">
        <v>96</v>
      </c>
      <c r="F4521" s="20">
        <v>50148</v>
      </c>
      <c r="G4521" s="32" t="s">
        <v>295</v>
      </c>
      <c r="H4521" t="s">
        <v>96</v>
      </c>
    </row>
    <row r="4522" spans="1:9" x14ac:dyDescent="0.2">
      <c r="A4522">
        <v>2004</v>
      </c>
      <c r="B4522" s="32" t="s">
        <v>99</v>
      </c>
      <c r="C4522" s="32" t="s">
        <v>209</v>
      </c>
      <c r="D4522" s="32" t="s">
        <v>292</v>
      </c>
      <c r="E4522" t="s">
        <v>96</v>
      </c>
      <c r="F4522" s="20">
        <v>39285</v>
      </c>
      <c r="G4522" s="32" t="s">
        <v>295</v>
      </c>
      <c r="H4522" t="s">
        <v>96</v>
      </c>
    </row>
    <row r="4523" spans="1:9" x14ac:dyDescent="0.2">
      <c r="A4523">
        <v>2004</v>
      </c>
      <c r="B4523" s="32" t="s">
        <v>99</v>
      </c>
      <c r="C4523" s="32" t="s">
        <v>210</v>
      </c>
      <c r="D4523" s="32" t="s">
        <v>292</v>
      </c>
      <c r="E4523" t="s">
        <v>96</v>
      </c>
      <c r="F4523" s="20">
        <v>10863</v>
      </c>
      <c r="G4523" s="32" t="s">
        <v>295</v>
      </c>
      <c r="H4523" t="s">
        <v>96</v>
      </c>
    </row>
    <row r="4524" spans="1:9" x14ac:dyDescent="0.2">
      <c r="A4524">
        <v>2004</v>
      </c>
      <c r="B4524" s="32" t="s">
        <v>99</v>
      </c>
      <c r="C4524" s="33" t="s">
        <v>211</v>
      </c>
      <c r="D4524" s="32" t="s">
        <v>292</v>
      </c>
      <c r="E4524" t="s">
        <v>96</v>
      </c>
      <c r="F4524" s="20">
        <v>7428</v>
      </c>
      <c r="G4524" s="32" t="s">
        <v>295</v>
      </c>
      <c r="H4524" t="s">
        <v>96</v>
      </c>
    </row>
    <row r="4525" spans="1:9" x14ac:dyDescent="0.2">
      <c r="A4525">
        <v>2004</v>
      </c>
      <c r="B4525" s="32" t="s">
        <v>99</v>
      </c>
      <c r="C4525" s="33" t="s">
        <v>212</v>
      </c>
      <c r="D4525" s="32" t="s">
        <v>292</v>
      </c>
      <c r="E4525" t="s">
        <v>96</v>
      </c>
      <c r="F4525" s="20">
        <v>3435</v>
      </c>
      <c r="G4525" s="32" t="s">
        <v>295</v>
      </c>
      <c r="H4525" t="s">
        <v>96</v>
      </c>
    </row>
    <row r="4526" spans="1:9" x14ac:dyDescent="0.2">
      <c r="A4526">
        <v>2004</v>
      </c>
      <c r="B4526" s="32" t="s">
        <v>99</v>
      </c>
      <c r="C4526" s="32" t="s">
        <v>213</v>
      </c>
      <c r="D4526" s="32" t="s">
        <v>292</v>
      </c>
      <c r="E4526" t="s">
        <v>96</v>
      </c>
      <c r="F4526" s="20">
        <v>93</v>
      </c>
      <c r="G4526" s="32" t="s">
        <v>295</v>
      </c>
      <c r="H4526" t="s">
        <v>96</v>
      </c>
    </row>
    <row r="4527" spans="1:9" x14ac:dyDescent="0.2">
      <c r="A4527">
        <v>2004</v>
      </c>
      <c r="B4527" s="32" t="s">
        <v>99</v>
      </c>
      <c r="C4527" s="32" t="s">
        <v>214</v>
      </c>
      <c r="D4527" s="32" t="s">
        <v>292</v>
      </c>
      <c r="E4527" t="s">
        <v>96</v>
      </c>
      <c r="F4527" s="20">
        <v>0</v>
      </c>
      <c r="G4527" s="32" t="s">
        <v>295</v>
      </c>
      <c r="H4527" t="s">
        <v>96</v>
      </c>
    </row>
    <row r="4528" spans="1:9" x14ac:dyDescent="0.2">
      <c r="A4528">
        <v>2004</v>
      </c>
      <c r="B4528" s="32" t="s">
        <v>99</v>
      </c>
      <c r="C4528" s="32" t="s">
        <v>215</v>
      </c>
      <c r="D4528" s="32" t="s">
        <v>292</v>
      </c>
      <c r="E4528" t="s">
        <v>96</v>
      </c>
      <c r="F4528" s="20">
        <v>6509</v>
      </c>
      <c r="G4528" s="32" t="s">
        <v>295</v>
      </c>
      <c r="H4528" t="s">
        <v>96</v>
      </c>
    </row>
    <row r="4529" spans="1:9" x14ac:dyDescent="0.2">
      <c r="A4529">
        <v>2004</v>
      </c>
      <c r="B4529" s="32" t="s">
        <v>99</v>
      </c>
      <c r="C4529" s="32" t="s">
        <v>216</v>
      </c>
      <c r="D4529" s="32" t="s">
        <v>292</v>
      </c>
      <c r="E4529" t="s">
        <v>96</v>
      </c>
      <c r="F4529" s="20">
        <v>0</v>
      </c>
      <c r="G4529" s="32" t="s">
        <v>295</v>
      </c>
      <c r="H4529" t="s">
        <v>96</v>
      </c>
    </row>
    <row r="4530" spans="1:9" ht="15" x14ac:dyDescent="0.25">
      <c r="A4530">
        <v>2004</v>
      </c>
      <c r="B4530" s="32" t="s">
        <v>99</v>
      </c>
      <c r="C4530" s="34" t="s">
        <v>90</v>
      </c>
      <c r="D4530" s="32" t="s">
        <v>292</v>
      </c>
      <c r="E4530" t="s">
        <v>341</v>
      </c>
      <c r="G4530" s="32" t="s">
        <v>295</v>
      </c>
      <c r="H4530" t="s">
        <v>96</v>
      </c>
      <c r="I4530" s="20">
        <v>18138</v>
      </c>
    </row>
    <row r="4531" spans="1:9" ht="15" x14ac:dyDescent="0.25">
      <c r="A4531">
        <v>2004</v>
      </c>
      <c r="B4531" s="32" t="s">
        <v>99</v>
      </c>
      <c r="C4531" s="34" t="s">
        <v>93</v>
      </c>
      <c r="D4531" s="32" t="s">
        <v>292</v>
      </c>
      <c r="E4531" t="s">
        <v>341</v>
      </c>
      <c r="G4531" s="32" t="s">
        <v>295</v>
      </c>
      <c r="H4531" t="s">
        <v>96</v>
      </c>
      <c r="I4531" s="20">
        <v>14468</v>
      </c>
    </row>
    <row r="4532" spans="1:9" ht="15" x14ac:dyDescent="0.25">
      <c r="A4532">
        <v>2004</v>
      </c>
      <c r="B4532" s="32" t="s">
        <v>99</v>
      </c>
      <c r="C4532" s="34" t="s">
        <v>208</v>
      </c>
      <c r="D4532" s="32" t="s">
        <v>292</v>
      </c>
      <c r="E4532" t="s">
        <v>341</v>
      </c>
      <c r="F4532" s="20">
        <v>14463</v>
      </c>
      <c r="G4532" s="32" t="s">
        <v>295</v>
      </c>
      <c r="H4532" t="s">
        <v>96</v>
      </c>
    </row>
    <row r="4533" spans="1:9" x14ac:dyDescent="0.2">
      <c r="A4533">
        <v>2004</v>
      </c>
      <c r="B4533" s="32" t="s">
        <v>99</v>
      </c>
      <c r="C4533" s="32" t="s">
        <v>209</v>
      </c>
      <c r="D4533" s="32" t="s">
        <v>292</v>
      </c>
      <c r="E4533" t="s">
        <v>341</v>
      </c>
      <c r="F4533" s="20">
        <v>10964</v>
      </c>
      <c r="G4533" s="32" t="s">
        <v>295</v>
      </c>
      <c r="H4533" t="s">
        <v>96</v>
      </c>
    </row>
    <row r="4534" spans="1:9" x14ac:dyDescent="0.2">
      <c r="A4534">
        <v>2004</v>
      </c>
      <c r="B4534" s="32" t="s">
        <v>99</v>
      </c>
      <c r="C4534" s="32" t="s">
        <v>210</v>
      </c>
      <c r="D4534" s="32" t="s">
        <v>292</v>
      </c>
      <c r="E4534" t="s">
        <v>341</v>
      </c>
      <c r="F4534" s="20">
        <v>3499</v>
      </c>
      <c r="G4534" s="32" t="s">
        <v>295</v>
      </c>
      <c r="H4534" t="s">
        <v>96</v>
      </c>
    </row>
    <row r="4535" spans="1:9" x14ac:dyDescent="0.2">
      <c r="A4535">
        <v>2004</v>
      </c>
      <c r="B4535" s="32" t="s">
        <v>99</v>
      </c>
      <c r="C4535" s="33" t="s">
        <v>211</v>
      </c>
      <c r="D4535" s="32" t="s">
        <v>292</v>
      </c>
      <c r="E4535" t="s">
        <v>341</v>
      </c>
      <c r="F4535" s="20">
        <v>3231</v>
      </c>
      <c r="G4535" s="32" t="s">
        <v>295</v>
      </c>
      <c r="H4535" t="s">
        <v>96</v>
      </c>
    </row>
    <row r="4536" spans="1:9" x14ac:dyDescent="0.2">
      <c r="A4536">
        <v>2004</v>
      </c>
      <c r="B4536" s="32" t="s">
        <v>99</v>
      </c>
      <c r="C4536" s="33" t="s">
        <v>212</v>
      </c>
      <c r="D4536" s="32" t="s">
        <v>292</v>
      </c>
      <c r="E4536" t="s">
        <v>341</v>
      </c>
      <c r="F4536" s="20">
        <v>268</v>
      </c>
      <c r="G4536" s="32" t="s">
        <v>295</v>
      </c>
      <c r="H4536" t="s">
        <v>96</v>
      </c>
    </row>
    <row r="4537" spans="1:9" x14ac:dyDescent="0.2">
      <c r="A4537">
        <v>2004</v>
      </c>
      <c r="B4537" s="32" t="s">
        <v>99</v>
      </c>
      <c r="C4537" s="32" t="s">
        <v>213</v>
      </c>
      <c r="D4537" s="32" t="s">
        <v>292</v>
      </c>
      <c r="E4537" t="s">
        <v>341</v>
      </c>
      <c r="F4537" s="20">
        <v>5</v>
      </c>
      <c r="G4537" s="32" t="s">
        <v>295</v>
      </c>
      <c r="H4537" t="s">
        <v>96</v>
      </c>
    </row>
    <row r="4538" spans="1:9" x14ac:dyDescent="0.2">
      <c r="A4538">
        <v>2004</v>
      </c>
      <c r="B4538" s="32" t="s">
        <v>99</v>
      </c>
      <c r="C4538" s="32" t="s">
        <v>214</v>
      </c>
      <c r="D4538" s="32" t="s">
        <v>292</v>
      </c>
      <c r="E4538" t="s">
        <v>341</v>
      </c>
      <c r="F4538" s="20">
        <v>0</v>
      </c>
      <c r="G4538" s="32" t="s">
        <v>295</v>
      </c>
      <c r="H4538" t="s">
        <v>96</v>
      </c>
    </row>
    <row r="4539" spans="1:9" x14ac:dyDescent="0.2">
      <c r="A4539">
        <v>2004</v>
      </c>
      <c r="B4539" s="32" t="s">
        <v>99</v>
      </c>
      <c r="C4539" s="32" t="s">
        <v>215</v>
      </c>
      <c r="D4539" s="32" t="s">
        <v>292</v>
      </c>
      <c r="E4539" t="s">
        <v>341</v>
      </c>
      <c r="F4539" s="20">
        <v>3670</v>
      </c>
      <c r="G4539" s="32" t="s">
        <v>295</v>
      </c>
      <c r="H4539" t="s">
        <v>96</v>
      </c>
    </row>
    <row r="4540" spans="1:9" x14ac:dyDescent="0.2">
      <c r="A4540">
        <v>2004</v>
      </c>
      <c r="B4540" s="32" t="s">
        <v>99</v>
      </c>
      <c r="C4540" s="32" t="s">
        <v>216</v>
      </c>
      <c r="D4540" s="32" t="s">
        <v>292</v>
      </c>
      <c r="E4540" t="s">
        <v>341</v>
      </c>
      <c r="F4540" s="20">
        <v>0</v>
      </c>
      <c r="G4540" s="32" t="s">
        <v>295</v>
      </c>
      <c r="H4540" t="s">
        <v>96</v>
      </c>
    </row>
    <row r="4541" spans="1:9" ht="15" x14ac:dyDescent="0.25">
      <c r="A4541">
        <v>2004</v>
      </c>
      <c r="B4541" s="32" t="s">
        <v>99</v>
      </c>
      <c r="C4541" s="34" t="s">
        <v>90</v>
      </c>
      <c r="D4541" s="32" t="s">
        <v>292</v>
      </c>
      <c r="E4541" t="s">
        <v>97</v>
      </c>
      <c r="G4541" s="32" t="s">
        <v>295</v>
      </c>
      <c r="H4541" t="s">
        <v>97</v>
      </c>
      <c r="I4541" s="20">
        <v>2510</v>
      </c>
    </row>
    <row r="4542" spans="1:9" ht="15" x14ac:dyDescent="0.25">
      <c r="A4542">
        <v>2004</v>
      </c>
      <c r="B4542" s="32" t="s">
        <v>99</v>
      </c>
      <c r="C4542" s="34" t="s">
        <v>93</v>
      </c>
      <c r="D4542" s="32" t="s">
        <v>292</v>
      </c>
      <c r="E4542" t="s">
        <v>97</v>
      </c>
      <c r="G4542" s="32" t="s">
        <v>295</v>
      </c>
      <c r="H4542" t="s">
        <v>97</v>
      </c>
      <c r="I4542" s="20">
        <v>2167</v>
      </c>
    </row>
    <row r="4543" spans="1:9" ht="15" x14ac:dyDescent="0.25">
      <c r="A4543">
        <v>2004</v>
      </c>
      <c r="B4543" s="32" t="s">
        <v>99</v>
      </c>
      <c r="C4543" s="34" t="s">
        <v>208</v>
      </c>
      <c r="D4543" s="32" t="s">
        <v>292</v>
      </c>
      <c r="E4543" t="s">
        <v>97</v>
      </c>
      <c r="F4543" s="20">
        <v>2152</v>
      </c>
      <c r="G4543" s="32" t="s">
        <v>295</v>
      </c>
      <c r="H4543" t="s">
        <v>97</v>
      </c>
    </row>
    <row r="4544" spans="1:9" x14ac:dyDescent="0.2">
      <c r="A4544">
        <v>2004</v>
      </c>
      <c r="B4544" s="32" t="s">
        <v>99</v>
      </c>
      <c r="C4544" s="32" t="s">
        <v>209</v>
      </c>
      <c r="D4544" s="32" t="s">
        <v>292</v>
      </c>
      <c r="E4544" t="s">
        <v>97</v>
      </c>
      <c r="F4544" s="20">
        <v>1674</v>
      </c>
      <c r="G4544" s="32" t="s">
        <v>295</v>
      </c>
      <c r="H4544" t="s">
        <v>97</v>
      </c>
    </row>
    <row r="4545" spans="1:9" x14ac:dyDescent="0.2">
      <c r="A4545">
        <v>2004</v>
      </c>
      <c r="B4545" s="32" t="s">
        <v>99</v>
      </c>
      <c r="C4545" s="32" t="s">
        <v>210</v>
      </c>
      <c r="D4545" s="32" t="s">
        <v>292</v>
      </c>
      <c r="E4545" t="s">
        <v>97</v>
      </c>
      <c r="F4545" s="20">
        <v>478</v>
      </c>
      <c r="G4545" s="32" t="s">
        <v>295</v>
      </c>
      <c r="H4545" t="s">
        <v>97</v>
      </c>
    </row>
    <row r="4546" spans="1:9" x14ac:dyDescent="0.2">
      <c r="A4546">
        <v>2004</v>
      </c>
      <c r="B4546" s="32" t="s">
        <v>99</v>
      </c>
      <c r="C4546" s="33" t="s">
        <v>211</v>
      </c>
      <c r="D4546" s="32" t="s">
        <v>292</v>
      </c>
      <c r="E4546" t="s">
        <v>97</v>
      </c>
      <c r="F4546" s="20">
        <v>410</v>
      </c>
      <c r="G4546" s="32" t="s">
        <v>295</v>
      </c>
      <c r="H4546" t="s">
        <v>97</v>
      </c>
    </row>
    <row r="4547" spans="1:9" x14ac:dyDescent="0.2">
      <c r="A4547">
        <v>2004</v>
      </c>
      <c r="B4547" s="32" t="s">
        <v>99</v>
      </c>
      <c r="C4547" s="33" t="s">
        <v>212</v>
      </c>
      <c r="D4547" s="32" t="s">
        <v>292</v>
      </c>
      <c r="E4547" t="s">
        <v>97</v>
      </c>
      <c r="F4547" s="20">
        <v>68</v>
      </c>
      <c r="G4547" s="32" t="s">
        <v>295</v>
      </c>
      <c r="H4547" t="s">
        <v>97</v>
      </c>
    </row>
    <row r="4548" spans="1:9" x14ac:dyDescent="0.2">
      <c r="A4548">
        <v>2004</v>
      </c>
      <c r="B4548" s="32" t="s">
        <v>99</v>
      </c>
      <c r="C4548" s="32" t="s">
        <v>213</v>
      </c>
      <c r="D4548" s="32" t="s">
        <v>292</v>
      </c>
      <c r="E4548" t="s">
        <v>97</v>
      </c>
      <c r="F4548" s="20">
        <v>15</v>
      </c>
      <c r="G4548" s="32" t="s">
        <v>295</v>
      </c>
      <c r="H4548" t="s">
        <v>97</v>
      </c>
    </row>
    <row r="4549" spans="1:9" x14ac:dyDescent="0.2">
      <c r="A4549">
        <v>2004</v>
      </c>
      <c r="B4549" s="32" t="s">
        <v>99</v>
      </c>
      <c r="C4549" s="32" t="s">
        <v>214</v>
      </c>
      <c r="D4549" s="32" t="s">
        <v>292</v>
      </c>
      <c r="E4549" t="s">
        <v>97</v>
      </c>
      <c r="F4549" s="20">
        <v>0</v>
      </c>
      <c r="G4549" s="32" t="s">
        <v>295</v>
      </c>
      <c r="H4549" t="s">
        <v>97</v>
      </c>
    </row>
    <row r="4550" spans="1:9" x14ac:dyDescent="0.2">
      <c r="A4550">
        <v>2004</v>
      </c>
      <c r="B4550" s="32" t="s">
        <v>99</v>
      </c>
      <c r="C4550" s="32" t="s">
        <v>215</v>
      </c>
      <c r="D4550" s="32" t="s">
        <v>292</v>
      </c>
      <c r="E4550" t="s">
        <v>97</v>
      </c>
      <c r="F4550" s="20">
        <v>343</v>
      </c>
      <c r="G4550" s="32" t="s">
        <v>295</v>
      </c>
      <c r="H4550" t="s">
        <v>97</v>
      </c>
    </row>
    <row r="4551" spans="1:9" x14ac:dyDescent="0.2">
      <c r="A4551">
        <v>2004</v>
      </c>
      <c r="B4551" s="32" t="s">
        <v>99</v>
      </c>
      <c r="C4551" s="32" t="s">
        <v>216</v>
      </c>
      <c r="D4551" s="32" t="s">
        <v>292</v>
      </c>
      <c r="E4551" t="s">
        <v>97</v>
      </c>
      <c r="F4551" s="20">
        <v>0</v>
      </c>
      <c r="G4551" s="32" t="s">
        <v>295</v>
      </c>
      <c r="H4551" t="s">
        <v>97</v>
      </c>
    </row>
    <row r="4552" spans="1:9" x14ac:dyDescent="0.2">
      <c r="A4552">
        <v>2004</v>
      </c>
      <c r="B4552" s="32" t="s">
        <v>133</v>
      </c>
      <c r="C4552" s="32" t="s">
        <v>298</v>
      </c>
      <c r="D4552" s="32" t="s">
        <v>292</v>
      </c>
      <c r="E4552" t="s">
        <v>94</v>
      </c>
      <c r="G4552" s="32" t="s">
        <v>295</v>
      </c>
      <c r="H4552" t="s">
        <v>94</v>
      </c>
      <c r="I4552" s="20">
        <v>17768</v>
      </c>
    </row>
    <row r="4553" spans="1:9" x14ac:dyDescent="0.2">
      <c r="A4553">
        <v>2004</v>
      </c>
      <c r="B4553" s="32" t="s">
        <v>133</v>
      </c>
      <c r="C4553" s="32" t="s">
        <v>217</v>
      </c>
      <c r="D4553" s="32" t="s">
        <v>292</v>
      </c>
      <c r="E4553" t="s">
        <v>94</v>
      </c>
      <c r="G4553" s="32" t="s">
        <v>295</v>
      </c>
      <c r="H4553" t="s">
        <v>94</v>
      </c>
      <c r="I4553" s="20">
        <v>0</v>
      </c>
    </row>
    <row r="4554" spans="1:9" x14ac:dyDescent="0.2">
      <c r="A4554">
        <v>2004</v>
      </c>
      <c r="B4554" s="32" t="s">
        <v>133</v>
      </c>
      <c r="C4554" s="35" t="s">
        <v>218</v>
      </c>
      <c r="D4554" s="32" t="s">
        <v>292</v>
      </c>
      <c r="E4554" t="s">
        <v>94</v>
      </c>
      <c r="G4554" s="32" t="s">
        <v>295</v>
      </c>
      <c r="H4554" t="s">
        <v>94</v>
      </c>
      <c r="I4554" s="20">
        <v>100628</v>
      </c>
    </row>
    <row r="4555" spans="1:9" x14ac:dyDescent="0.2">
      <c r="A4555">
        <v>2004</v>
      </c>
      <c r="B4555" s="32" t="s">
        <v>133</v>
      </c>
      <c r="C4555" s="17" t="s">
        <v>219</v>
      </c>
      <c r="D4555" s="32" t="s">
        <v>292</v>
      </c>
      <c r="E4555" t="s">
        <v>94</v>
      </c>
      <c r="G4555" s="32" t="s">
        <v>295</v>
      </c>
      <c r="H4555" t="s">
        <v>94</v>
      </c>
      <c r="I4555" s="20">
        <v>91569</v>
      </c>
    </row>
    <row r="4556" spans="1:9" x14ac:dyDescent="0.2">
      <c r="A4556">
        <v>2004</v>
      </c>
      <c r="B4556" s="32" t="s">
        <v>133</v>
      </c>
      <c r="C4556" s="22" t="s">
        <v>220</v>
      </c>
      <c r="D4556" s="32" t="s">
        <v>292</v>
      </c>
      <c r="E4556" t="s">
        <v>94</v>
      </c>
      <c r="G4556" s="32" t="s">
        <v>295</v>
      </c>
      <c r="H4556" t="s">
        <v>94</v>
      </c>
      <c r="I4556" s="20">
        <v>51272</v>
      </c>
    </row>
    <row r="4557" spans="1:9" x14ac:dyDescent="0.2">
      <c r="A4557">
        <v>2004</v>
      </c>
      <c r="B4557" s="32" t="s">
        <v>133</v>
      </c>
      <c r="C4557" s="22" t="s">
        <v>221</v>
      </c>
      <c r="D4557" s="32" t="s">
        <v>292</v>
      </c>
      <c r="E4557" t="s">
        <v>94</v>
      </c>
      <c r="G4557" s="32" t="s">
        <v>295</v>
      </c>
      <c r="H4557" t="s">
        <v>94</v>
      </c>
      <c r="I4557" s="20">
        <v>127</v>
      </c>
    </row>
    <row r="4558" spans="1:9" ht="22.5" x14ac:dyDescent="0.2">
      <c r="A4558">
        <v>2004</v>
      </c>
      <c r="B4558" s="32" t="s">
        <v>133</v>
      </c>
      <c r="C4558" s="22" t="s">
        <v>222</v>
      </c>
      <c r="D4558" s="32" t="s">
        <v>292</v>
      </c>
      <c r="E4558" t="s">
        <v>94</v>
      </c>
      <c r="G4558" s="32" t="s">
        <v>295</v>
      </c>
      <c r="H4558" t="s">
        <v>94</v>
      </c>
      <c r="I4558" s="20">
        <v>40170</v>
      </c>
    </row>
    <row r="4559" spans="1:9" x14ac:dyDescent="0.2">
      <c r="A4559">
        <v>2004</v>
      </c>
      <c r="B4559" s="32" t="s">
        <v>133</v>
      </c>
      <c r="C4559" s="36" t="s">
        <v>223</v>
      </c>
      <c r="D4559" s="32" t="s">
        <v>292</v>
      </c>
      <c r="E4559" t="s">
        <v>94</v>
      </c>
      <c r="G4559" s="32" t="s">
        <v>295</v>
      </c>
      <c r="H4559" t="s">
        <v>94</v>
      </c>
      <c r="I4559" s="20">
        <v>9059</v>
      </c>
    </row>
    <row r="4560" spans="1:9" x14ac:dyDescent="0.2">
      <c r="A4560">
        <v>2004</v>
      </c>
      <c r="B4560" s="32" t="s">
        <v>133</v>
      </c>
      <c r="C4560" s="35" t="s">
        <v>224</v>
      </c>
      <c r="D4560" s="32" t="s">
        <v>292</v>
      </c>
      <c r="E4560" t="s">
        <v>94</v>
      </c>
      <c r="G4560" s="32" t="s">
        <v>295</v>
      </c>
      <c r="H4560" t="s">
        <v>94</v>
      </c>
      <c r="I4560" s="20">
        <v>-8842</v>
      </c>
    </row>
    <row r="4561" spans="1:9" x14ac:dyDescent="0.2">
      <c r="A4561">
        <v>2004</v>
      </c>
      <c r="B4561" s="32" t="s">
        <v>133</v>
      </c>
      <c r="C4561" s="22" t="s">
        <v>225</v>
      </c>
      <c r="D4561" s="32" t="s">
        <v>292</v>
      </c>
      <c r="E4561" t="s">
        <v>94</v>
      </c>
      <c r="G4561" s="32" t="s">
        <v>295</v>
      </c>
      <c r="H4561" t="s">
        <v>94</v>
      </c>
      <c r="I4561" s="20">
        <v>-3609</v>
      </c>
    </row>
    <row r="4562" spans="1:9" x14ac:dyDescent="0.2">
      <c r="A4562">
        <v>2004</v>
      </c>
      <c r="B4562" s="32" t="s">
        <v>133</v>
      </c>
      <c r="C4562" s="37" t="s">
        <v>226</v>
      </c>
      <c r="D4562" s="32" t="s">
        <v>292</v>
      </c>
      <c r="E4562" t="s">
        <v>94</v>
      </c>
      <c r="G4562" s="32" t="s">
        <v>295</v>
      </c>
      <c r="H4562" t="s">
        <v>94</v>
      </c>
      <c r="I4562" s="20">
        <v>-5233</v>
      </c>
    </row>
    <row r="4563" spans="1:9" x14ac:dyDescent="0.2">
      <c r="A4563">
        <v>2004</v>
      </c>
      <c r="B4563" s="32" t="s">
        <v>133</v>
      </c>
      <c r="C4563" s="35" t="s">
        <v>227</v>
      </c>
      <c r="D4563" s="32" t="s">
        <v>292</v>
      </c>
      <c r="E4563" t="s">
        <v>94</v>
      </c>
      <c r="F4563" s="20">
        <v>17889</v>
      </c>
      <c r="G4563" s="32" t="s">
        <v>295</v>
      </c>
      <c r="H4563" t="s">
        <v>94</v>
      </c>
      <c r="I4563" s="20">
        <v>6954</v>
      </c>
    </row>
    <row r="4564" spans="1:9" x14ac:dyDescent="0.2">
      <c r="A4564">
        <v>2004</v>
      </c>
      <c r="B4564" s="32" t="s">
        <v>133</v>
      </c>
      <c r="C4564" s="22" t="s">
        <v>228</v>
      </c>
      <c r="D4564" s="32" t="s">
        <v>292</v>
      </c>
      <c r="E4564" t="s">
        <v>94</v>
      </c>
      <c r="F4564" s="20">
        <v>17877</v>
      </c>
      <c r="G4564" s="32" t="s">
        <v>295</v>
      </c>
      <c r="H4564" t="s">
        <v>94</v>
      </c>
      <c r="I4564" s="20">
        <v>2817</v>
      </c>
    </row>
    <row r="4565" spans="1:9" x14ac:dyDescent="0.2">
      <c r="A4565">
        <v>2004</v>
      </c>
      <c r="B4565" s="32" t="s">
        <v>133</v>
      </c>
      <c r="C4565" s="22" t="s">
        <v>229</v>
      </c>
      <c r="D4565" s="32" t="s">
        <v>292</v>
      </c>
      <c r="E4565" t="s">
        <v>94</v>
      </c>
      <c r="F4565" s="20">
        <v>0</v>
      </c>
      <c r="G4565" s="32" t="s">
        <v>295</v>
      </c>
      <c r="H4565" t="s">
        <v>94</v>
      </c>
      <c r="I4565" s="20">
        <v>3898</v>
      </c>
    </row>
    <row r="4566" spans="1:9" ht="22.5" x14ac:dyDescent="0.2">
      <c r="A4566">
        <v>2004</v>
      </c>
      <c r="B4566" s="32" t="s">
        <v>133</v>
      </c>
      <c r="C4566" s="22" t="s">
        <v>230</v>
      </c>
      <c r="D4566" s="32" t="s">
        <v>292</v>
      </c>
      <c r="E4566" t="s">
        <v>94</v>
      </c>
      <c r="F4566" s="20">
        <v>0</v>
      </c>
      <c r="G4566" s="32" t="s">
        <v>295</v>
      </c>
      <c r="H4566" t="s">
        <v>94</v>
      </c>
      <c r="I4566" s="20">
        <v>0</v>
      </c>
    </row>
    <row r="4567" spans="1:9" x14ac:dyDescent="0.2">
      <c r="A4567">
        <v>2004</v>
      </c>
      <c r="B4567" s="32" t="s">
        <v>133</v>
      </c>
      <c r="C4567" s="22" t="s">
        <v>231</v>
      </c>
      <c r="D4567" s="32" t="s">
        <v>292</v>
      </c>
      <c r="E4567" t="s">
        <v>94</v>
      </c>
      <c r="F4567" s="20">
        <v>0</v>
      </c>
      <c r="G4567" s="32" t="s">
        <v>295</v>
      </c>
      <c r="H4567" t="s">
        <v>94</v>
      </c>
      <c r="I4567" s="20">
        <v>0</v>
      </c>
    </row>
    <row r="4568" spans="1:9" x14ac:dyDescent="0.2">
      <c r="A4568">
        <v>2004</v>
      </c>
      <c r="B4568" s="32" t="s">
        <v>133</v>
      </c>
      <c r="C4568" s="22" t="s">
        <v>232</v>
      </c>
      <c r="D4568" s="32" t="s">
        <v>292</v>
      </c>
      <c r="E4568" t="s">
        <v>94</v>
      </c>
      <c r="F4568" s="20">
        <v>12</v>
      </c>
      <c r="G4568" s="32" t="s">
        <v>295</v>
      </c>
      <c r="H4568" t="s">
        <v>94</v>
      </c>
      <c r="I4568" s="20">
        <v>239</v>
      </c>
    </row>
    <row r="4569" spans="1:9" x14ac:dyDescent="0.2">
      <c r="A4569">
        <v>2004</v>
      </c>
      <c r="B4569" s="32" t="s">
        <v>133</v>
      </c>
      <c r="C4569" s="30" t="s">
        <v>233</v>
      </c>
      <c r="D4569" s="32" t="s">
        <v>292</v>
      </c>
      <c r="E4569" t="s">
        <v>94</v>
      </c>
      <c r="F4569" s="20">
        <v>98619</v>
      </c>
      <c r="G4569" s="32" t="s">
        <v>295</v>
      </c>
      <c r="H4569" t="s">
        <v>94</v>
      </c>
    </row>
    <row r="4570" spans="1:9" ht="13.5" thickBot="1" x14ac:dyDescent="0.25">
      <c r="A4570">
        <v>2004</v>
      </c>
      <c r="B4570" s="32" t="s">
        <v>133</v>
      </c>
      <c r="C4570" s="38" t="s">
        <v>234</v>
      </c>
      <c r="D4570" s="32" t="s">
        <v>292</v>
      </c>
      <c r="E4570" t="s">
        <v>94</v>
      </c>
      <c r="F4570" s="20">
        <v>80851</v>
      </c>
      <c r="G4570" s="32" t="s">
        <v>295</v>
      </c>
      <c r="H4570" t="s">
        <v>94</v>
      </c>
    </row>
    <row r="4571" spans="1:9" x14ac:dyDescent="0.2">
      <c r="A4571">
        <v>2004</v>
      </c>
      <c r="B4571" s="32" t="s">
        <v>133</v>
      </c>
      <c r="C4571" s="32" t="s">
        <v>298</v>
      </c>
      <c r="D4571" s="32" t="s">
        <v>292</v>
      </c>
      <c r="E4571" t="s">
        <v>95</v>
      </c>
      <c r="G4571" s="32" t="s">
        <v>295</v>
      </c>
      <c r="H4571" t="s">
        <v>95</v>
      </c>
      <c r="I4571" s="20">
        <v>7246</v>
      </c>
    </row>
    <row r="4572" spans="1:9" x14ac:dyDescent="0.2">
      <c r="A4572">
        <v>2004</v>
      </c>
      <c r="B4572" s="32" t="s">
        <v>133</v>
      </c>
      <c r="C4572" s="32" t="s">
        <v>217</v>
      </c>
      <c r="D4572" s="32" t="s">
        <v>292</v>
      </c>
      <c r="E4572" t="s">
        <v>95</v>
      </c>
      <c r="G4572" s="32" t="s">
        <v>295</v>
      </c>
      <c r="H4572" t="s">
        <v>95</v>
      </c>
      <c r="I4572" s="20">
        <v>0</v>
      </c>
    </row>
    <row r="4573" spans="1:9" x14ac:dyDescent="0.2">
      <c r="A4573">
        <v>2004</v>
      </c>
      <c r="B4573" s="32" t="s">
        <v>133</v>
      </c>
      <c r="C4573" s="35" t="s">
        <v>218</v>
      </c>
      <c r="D4573" s="32" t="s">
        <v>292</v>
      </c>
      <c r="E4573" t="s">
        <v>95</v>
      </c>
      <c r="G4573" s="32" t="s">
        <v>295</v>
      </c>
      <c r="H4573" t="s">
        <v>95</v>
      </c>
      <c r="I4573" s="20">
        <v>64730</v>
      </c>
    </row>
    <row r="4574" spans="1:9" x14ac:dyDescent="0.2">
      <c r="A4574">
        <v>2004</v>
      </c>
      <c r="B4574" s="32" t="s">
        <v>133</v>
      </c>
      <c r="C4574" s="17" t="s">
        <v>219</v>
      </c>
      <c r="D4574" s="32" t="s">
        <v>292</v>
      </c>
      <c r="E4574" t="s">
        <v>95</v>
      </c>
      <c r="G4574" s="32" t="s">
        <v>295</v>
      </c>
      <c r="H4574" t="s">
        <v>95</v>
      </c>
      <c r="I4574" s="20">
        <v>64453</v>
      </c>
    </row>
    <row r="4575" spans="1:9" x14ac:dyDescent="0.2">
      <c r="A4575">
        <v>2004</v>
      </c>
      <c r="B4575" s="32" t="s">
        <v>133</v>
      </c>
      <c r="C4575" s="22" t="s">
        <v>220</v>
      </c>
      <c r="D4575" s="32" t="s">
        <v>292</v>
      </c>
      <c r="E4575" t="s">
        <v>95</v>
      </c>
      <c r="G4575" s="32" t="s">
        <v>295</v>
      </c>
      <c r="H4575" t="s">
        <v>95</v>
      </c>
      <c r="I4575" s="20">
        <v>45699</v>
      </c>
    </row>
    <row r="4576" spans="1:9" x14ac:dyDescent="0.2">
      <c r="A4576">
        <v>2004</v>
      </c>
      <c r="B4576" s="32" t="s">
        <v>133</v>
      </c>
      <c r="C4576" s="22" t="s">
        <v>221</v>
      </c>
      <c r="D4576" s="32" t="s">
        <v>292</v>
      </c>
      <c r="E4576" t="s">
        <v>95</v>
      </c>
      <c r="G4576" s="32" t="s">
        <v>295</v>
      </c>
      <c r="H4576" t="s">
        <v>95</v>
      </c>
      <c r="I4576" s="20">
        <v>35</v>
      </c>
    </row>
    <row r="4577" spans="1:9" ht="22.5" x14ac:dyDescent="0.2">
      <c r="A4577">
        <v>2004</v>
      </c>
      <c r="B4577" s="32" t="s">
        <v>133</v>
      </c>
      <c r="C4577" s="22" t="s">
        <v>222</v>
      </c>
      <c r="D4577" s="32" t="s">
        <v>292</v>
      </c>
      <c r="E4577" t="s">
        <v>95</v>
      </c>
      <c r="G4577" s="32" t="s">
        <v>295</v>
      </c>
      <c r="H4577" t="s">
        <v>95</v>
      </c>
      <c r="I4577" s="20">
        <v>18719</v>
      </c>
    </row>
    <row r="4578" spans="1:9" x14ac:dyDescent="0.2">
      <c r="A4578">
        <v>2004</v>
      </c>
      <c r="B4578" s="32" t="s">
        <v>133</v>
      </c>
      <c r="C4578" s="36" t="s">
        <v>223</v>
      </c>
      <c r="D4578" s="32" t="s">
        <v>292</v>
      </c>
      <c r="E4578" t="s">
        <v>95</v>
      </c>
      <c r="G4578" s="32" t="s">
        <v>295</v>
      </c>
      <c r="H4578" t="s">
        <v>95</v>
      </c>
      <c r="I4578" s="20">
        <v>277</v>
      </c>
    </row>
    <row r="4579" spans="1:9" x14ac:dyDescent="0.2">
      <c r="A4579">
        <v>2004</v>
      </c>
      <c r="B4579" s="32" t="s">
        <v>133</v>
      </c>
      <c r="C4579" s="35" t="s">
        <v>224</v>
      </c>
      <c r="D4579" s="32" t="s">
        <v>292</v>
      </c>
      <c r="E4579" t="s">
        <v>95</v>
      </c>
      <c r="G4579" s="32" t="s">
        <v>295</v>
      </c>
      <c r="H4579" t="s">
        <v>95</v>
      </c>
      <c r="I4579" s="20">
        <v>-2374</v>
      </c>
    </row>
    <row r="4580" spans="1:9" x14ac:dyDescent="0.2">
      <c r="A4580">
        <v>2004</v>
      </c>
      <c r="B4580" s="32" t="s">
        <v>133</v>
      </c>
      <c r="C4580" s="22" t="s">
        <v>225</v>
      </c>
      <c r="D4580" s="32" t="s">
        <v>292</v>
      </c>
      <c r="E4580" t="s">
        <v>95</v>
      </c>
      <c r="G4580" s="32" t="s">
        <v>295</v>
      </c>
      <c r="H4580" t="s">
        <v>95</v>
      </c>
      <c r="I4580" s="20">
        <v>-1437</v>
      </c>
    </row>
    <row r="4581" spans="1:9" x14ac:dyDescent="0.2">
      <c r="A4581">
        <v>2004</v>
      </c>
      <c r="B4581" s="32" t="s">
        <v>133</v>
      </c>
      <c r="C4581" s="37" t="s">
        <v>226</v>
      </c>
      <c r="D4581" s="32" t="s">
        <v>292</v>
      </c>
      <c r="E4581" t="s">
        <v>95</v>
      </c>
      <c r="G4581" s="32" t="s">
        <v>295</v>
      </c>
      <c r="H4581" t="s">
        <v>95</v>
      </c>
      <c r="I4581" s="20">
        <v>-937</v>
      </c>
    </row>
    <row r="4582" spans="1:9" x14ac:dyDescent="0.2">
      <c r="A4582">
        <v>2004</v>
      </c>
      <c r="B4582" s="32" t="s">
        <v>133</v>
      </c>
      <c r="C4582" s="35" t="s">
        <v>227</v>
      </c>
      <c r="D4582" s="32" t="s">
        <v>292</v>
      </c>
      <c r="E4582" t="s">
        <v>95</v>
      </c>
      <c r="F4582" s="20">
        <v>15168</v>
      </c>
      <c r="G4582" s="32" t="s">
        <v>295</v>
      </c>
      <c r="H4582" t="s">
        <v>95</v>
      </c>
      <c r="I4582" s="20">
        <v>4953</v>
      </c>
    </row>
    <row r="4583" spans="1:9" x14ac:dyDescent="0.2">
      <c r="A4583">
        <v>2004</v>
      </c>
      <c r="B4583" s="32" t="s">
        <v>133</v>
      </c>
      <c r="C4583" s="22" t="s">
        <v>228</v>
      </c>
      <c r="D4583" s="32" t="s">
        <v>292</v>
      </c>
      <c r="E4583" t="s">
        <v>95</v>
      </c>
      <c r="F4583" s="20">
        <v>15164</v>
      </c>
      <c r="G4583" s="32" t="s">
        <v>295</v>
      </c>
      <c r="H4583" t="s">
        <v>95</v>
      </c>
      <c r="I4583" s="20">
        <v>1046</v>
      </c>
    </row>
    <row r="4584" spans="1:9" x14ac:dyDescent="0.2">
      <c r="A4584">
        <v>2004</v>
      </c>
      <c r="B4584" s="32" t="s">
        <v>133</v>
      </c>
      <c r="C4584" s="22" t="s">
        <v>229</v>
      </c>
      <c r="D4584" s="32" t="s">
        <v>292</v>
      </c>
      <c r="E4584" t="s">
        <v>95</v>
      </c>
      <c r="F4584" s="20">
        <v>0</v>
      </c>
      <c r="G4584" s="32" t="s">
        <v>295</v>
      </c>
      <c r="H4584" t="s">
        <v>95</v>
      </c>
      <c r="I4584" s="20">
        <v>3690</v>
      </c>
    </row>
    <row r="4585" spans="1:9" ht="22.5" x14ac:dyDescent="0.2">
      <c r="A4585">
        <v>2004</v>
      </c>
      <c r="B4585" s="32" t="s">
        <v>133</v>
      </c>
      <c r="C4585" s="22" t="s">
        <v>230</v>
      </c>
      <c r="D4585" s="32" t="s">
        <v>292</v>
      </c>
      <c r="E4585" t="s">
        <v>95</v>
      </c>
      <c r="F4585" s="20">
        <v>0</v>
      </c>
      <c r="G4585" s="32" t="s">
        <v>295</v>
      </c>
      <c r="H4585" t="s">
        <v>95</v>
      </c>
      <c r="I4585" s="20">
        <v>0</v>
      </c>
    </row>
    <row r="4586" spans="1:9" x14ac:dyDescent="0.2">
      <c r="A4586">
        <v>2004</v>
      </c>
      <c r="B4586" s="32" t="s">
        <v>133</v>
      </c>
      <c r="C4586" s="22" t="s">
        <v>231</v>
      </c>
      <c r="D4586" s="32" t="s">
        <v>292</v>
      </c>
      <c r="E4586" t="s">
        <v>95</v>
      </c>
      <c r="F4586" s="20">
        <v>0</v>
      </c>
      <c r="G4586" s="32" t="s">
        <v>295</v>
      </c>
      <c r="H4586" t="s">
        <v>95</v>
      </c>
      <c r="I4586" s="20">
        <v>0</v>
      </c>
    </row>
    <row r="4587" spans="1:9" x14ac:dyDescent="0.2">
      <c r="A4587">
        <v>2004</v>
      </c>
      <c r="B4587" s="32" t="s">
        <v>133</v>
      </c>
      <c r="C4587" s="22" t="s">
        <v>232</v>
      </c>
      <c r="D4587" s="32" t="s">
        <v>292</v>
      </c>
      <c r="E4587" t="s">
        <v>95</v>
      </c>
      <c r="F4587" s="20">
        <v>4</v>
      </c>
      <c r="G4587" s="32" t="s">
        <v>295</v>
      </c>
      <c r="H4587" t="s">
        <v>95</v>
      </c>
      <c r="I4587" s="20">
        <v>217</v>
      </c>
    </row>
    <row r="4588" spans="1:9" x14ac:dyDescent="0.2">
      <c r="A4588">
        <v>2004</v>
      </c>
      <c r="B4588" s="32" t="s">
        <v>133</v>
      </c>
      <c r="C4588" s="30" t="s">
        <v>233</v>
      </c>
      <c r="D4588" s="32" t="s">
        <v>292</v>
      </c>
      <c r="E4588" t="s">
        <v>95</v>
      </c>
      <c r="F4588" s="20">
        <v>59387</v>
      </c>
      <c r="G4588" s="32" t="s">
        <v>295</v>
      </c>
      <c r="H4588" t="s">
        <v>95</v>
      </c>
    </row>
    <row r="4589" spans="1:9" ht="13.5" thickBot="1" x14ac:dyDescent="0.25">
      <c r="A4589">
        <v>2004</v>
      </c>
      <c r="B4589" s="32" t="s">
        <v>133</v>
      </c>
      <c r="C4589" s="38" t="s">
        <v>234</v>
      </c>
      <c r="D4589" s="32" t="s">
        <v>292</v>
      </c>
      <c r="E4589" t="s">
        <v>95</v>
      </c>
      <c r="F4589" s="20">
        <v>52141</v>
      </c>
      <c r="G4589" s="32" t="s">
        <v>295</v>
      </c>
      <c r="H4589" t="s">
        <v>95</v>
      </c>
    </row>
    <row r="4590" spans="1:9" x14ac:dyDescent="0.2">
      <c r="A4590">
        <v>2004</v>
      </c>
      <c r="B4590" s="32" t="s">
        <v>133</v>
      </c>
      <c r="C4590" s="32" t="s">
        <v>298</v>
      </c>
      <c r="D4590" s="32" t="s">
        <v>292</v>
      </c>
      <c r="E4590" t="s">
        <v>96</v>
      </c>
      <c r="G4590" s="32" t="s">
        <v>295</v>
      </c>
      <c r="H4590" t="s">
        <v>96</v>
      </c>
      <c r="I4590" s="20">
        <v>6509</v>
      </c>
    </row>
    <row r="4591" spans="1:9" x14ac:dyDescent="0.2">
      <c r="A4591">
        <v>2004</v>
      </c>
      <c r="B4591" s="32" t="s">
        <v>133</v>
      </c>
      <c r="C4591" s="32" t="s">
        <v>217</v>
      </c>
      <c r="D4591" s="32" t="s">
        <v>292</v>
      </c>
      <c r="E4591" t="s">
        <v>96</v>
      </c>
      <c r="G4591" s="32" t="s">
        <v>295</v>
      </c>
      <c r="H4591" t="s">
        <v>96</v>
      </c>
      <c r="I4591" s="20">
        <v>0</v>
      </c>
    </row>
    <row r="4592" spans="1:9" x14ac:dyDescent="0.2">
      <c r="A4592">
        <v>2004</v>
      </c>
      <c r="B4592" s="32" t="s">
        <v>133</v>
      </c>
      <c r="C4592" s="35" t="s">
        <v>218</v>
      </c>
      <c r="D4592" s="32" t="s">
        <v>292</v>
      </c>
      <c r="E4592" t="s">
        <v>96</v>
      </c>
      <c r="G4592" s="32" t="s">
        <v>295</v>
      </c>
      <c r="H4592" t="s">
        <v>96</v>
      </c>
      <c r="I4592" s="20">
        <v>19916</v>
      </c>
    </row>
    <row r="4593" spans="1:9" x14ac:dyDescent="0.2">
      <c r="A4593">
        <v>2004</v>
      </c>
      <c r="B4593" s="32" t="s">
        <v>133</v>
      </c>
      <c r="C4593" s="17" t="s">
        <v>219</v>
      </c>
      <c r="D4593" s="32" t="s">
        <v>292</v>
      </c>
      <c r="E4593" t="s">
        <v>96</v>
      </c>
      <c r="G4593" s="32" t="s">
        <v>295</v>
      </c>
      <c r="H4593" t="s">
        <v>96</v>
      </c>
      <c r="I4593" s="20">
        <v>19666</v>
      </c>
    </row>
    <row r="4594" spans="1:9" x14ac:dyDescent="0.2">
      <c r="A4594">
        <v>2004</v>
      </c>
      <c r="B4594" s="32" t="s">
        <v>133</v>
      </c>
      <c r="C4594" s="22" t="s">
        <v>220</v>
      </c>
      <c r="D4594" s="32" t="s">
        <v>292</v>
      </c>
      <c r="E4594" t="s">
        <v>96</v>
      </c>
      <c r="G4594" s="32" t="s">
        <v>295</v>
      </c>
      <c r="H4594" t="s">
        <v>96</v>
      </c>
      <c r="I4594" s="20">
        <v>1927</v>
      </c>
    </row>
    <row r="4595" spans="1:9" x14ac:dyDescent="0.2">
      <c r="A4595">
        <v>2004</v>
      </c>
      <c r="B4595" s="32" t="s">
        <v>133</v>
      </c>
      <c r="C4595" s="22" t="s">
        <v>221</v>
      </c>
      <c r="D4595" s="32" t="s">
        <v>292</v>
      </c>
      <c r="E4595" t="s">
        <v>96</v>
      </c>
      <c r="G4595" s="32" t="s">
        <v>295</v>
      </c>
      <c r="H4595" t="s">
        <v>96</v>
      </c>
      <c r="I4595" s="20">
        <v>53</v>
      </c>
    </row>
    <row r="4596" spans="1:9" ht="22.5" x14ac:dyDescent="0.2">
      <c r="A4596">
        <v>2004</v>
      </c>
      <c r="B4596" s="32" t="s">
        <v>133</v>
      </c>
      <c r="C4596" s="22" t="s">
        <v>222</v>
      </c>
      <c r="D4596" s="32" t="s">
        <v>292</v>
      </c>
      <c r="E4596" t="s">
        <v>96</v>
      </c>
      <c r="G4596" s="32" t="s">
        <v>295</v>
      </c>
      <c r="H4596" t="s">
        <v>96</v>
      </c>
      <c r="I4596" s="20">
        <v>17686</v>
      </c>
    </row>
    <row r="4597" spans="1:9" x14ac:dyDescent="0.2">
      <c r="A4597">
        <v>2004</v>
      </c>
      <c r="B4597" s="32" t="s">
        <v>133</v>
      </c>
      <c r="C4597" s="36" t="s">
        <v>223</v>
      </c>
      <c r="D4597" s="32" t="s">
        <v>292</v>
      </c>
      <c r="E4597" t="s">
        <v>96</v>
      </c>
      <c r="G4597" s="32" t="s">
        <v>295</v>
      </c>
      <c r="H4597" t="s">
        <v>96</v>
      </c>
      <c r="I4597" s="20">
        <v>250</v>
      </c>
    </row>
    <row r="4598" spans="1:9" x14ac:dyDescent="0.2">
      <c r="A4598">
        <v>2004</v>
      </c>
      <c r="B4598" s="32" t="s">
        <v>133</v>
      </c>
      <c r="C4598" s="35" t="s">
        <v>224</v>
      </c>
      <c r="D4598" s="32" t="s">
        <v>292</v>
      </c>
      <c r="E4598" t="s">
        <v>96</v>
      </c>
      <c r="G4598" s="32" t="s">
        <v>295</v>
      </c>
      <c r="H4598" t="s">
        <v>96</v>
      </c>
      <c r="I4598" s="20">
        <v>-2303</v>
      </c>
    </row>
    <row r="4599" spans="1:9" x14ac:dyDescent="0.2">
      <c r="A4599">
        <v>2004</v>
      </c>
      <c r="B4599" s="32" t="s">
        <v>133</v>
      </c>
      <c r="C4599" s="22" t="s">
        <v>225</v>
      </c>
      <c r="D4599" s="32" t="s">
        <v>292</v>
      </c>
      <c r="E4599" t="s">
        <v>96</v>
      </c>
      <c r="G4599" s="32" t="s">
        <v>295</v>
      </c>
      <c r="H4599" t="s">
        <v>96</v>
      </c>
      <c r="I4599" s="20">
        <v>-1075</v>
      </c>
    </row>
    <row r="4600" spans="1:9" x14ac:dyDescent="0.2">
      <c r="A4600">
        <v>2004</v>
      </c>
      <c r="B4600" s="32" t="s">
        <v>133</v>
      </c>
      <c r="C4600" s="37" t="s">
        <v>226</v>
      </c>
      <c r="D4600" s="32" t="s">
        <v>292</v>
      </c>
      <c r="E4600" t="s">
        <v>96</v>
      </c>
      <c r="G4600" s="32" t="s">
        <v>295</v>
      </c>
      <c r="H4600" t="s">
        <v>96</v>
      </c>
      <c r="I4600" s="20">
        <v>-1228</v>
      </c>
    </row>
    <row r="4601" spans="1:9" x14ac:dyDescent="0.2">
      <c r="A4601">
        <v>2004</v>
      </c>
      <c r="B4601" s="32" t="s">
        <v>133</v>
      </c>
      <c r="C4601" s="35" t="s">
        <v>227</v>
      </c>
      <c r="D4601" s="32" t="s">
        <v>292</v>
      </c>
      <c r="E4601" t="s">
        <v>96</v>
      </c>
      <c r="F4601" s="20">
        <v>2046</v>
      </c>
      <c r="G4601" s="32" t="s">
        <v>295</v>
      </c>
      <c r="H4601" t="s">
        <v>96</v>
      </c>
      <c r="I4601" s="20">
        <v>354</v>
      </c>
    </row>
    <row r="4602" spans="1:9" x14ac:dyDescent="0.2">
      <c r="A4602">
        <v>2004</v>
      </c>
      <c r="B4602" s="32" t="s">
        <v>133</v>
      </c>
      <c r="C4602" s="22" t="s">
        <v>228</v>
      </c>
      <c r="D4602" s="32" t="s">
        <v>292</v>
      </c>
      <c r="E4602" t="s">
        <v>96</v>
      </c>
      <c r="F4602" s="20">
        <v>2045</v>
      </c>
      <c r="G4602" s="32" t="s">
        <v>295</v>
      </c>
      <c r="H4602" t="s">
        <v>96</v>
      </c>
      <c r="I4602" s="20">
        <v>301</v>
      </c>
    </row>
    <row r="4603" spans="1:9" x14ac:dyDescent="0.2">
      <c r="A4603">
        <v>2004</v>
      </c>
      <c r="B4603" s="32" t="s">
        <v>133</v>
      </c>
      <c r="C4603" s="22" t="s">
        <v>229</v>
      </c>
      <c r="D4603" s="32" t="s">
        <v>292</v>
      </c>
      <c r="E4603" t="s">
        <v>96</v>
      </c>
      <c r="F4603" s="20">
        <v>0</v>
      </c>
      <c r="G4603" s="32" t="s">
        <v>295</v>
      </c>
      <c r="H4603" t="s">
        <v>96</v>
      </c>
      <c r="I4603" s="20">
        <v>50</v>
      </c>
    </row>
    <row r="4604" spans="1:9" ht="22.5" x14ac:dyDescent="0.2">
      <c r="A4604">
        <v>2004</v>
      </c>
      <c r="B4604" s="32" t="s">
        <v>133</v>
      </c>
      <c r="C4604" s="22" t="s">
        <v>230</v>
      </c>
      <c r="D4604" s="32" t="s">
        <v>292</v>
      </c>
      <c r="E4604" t="s">
        <v>96</v>
      </c>
      <c r="F4604" s="20">
        <v>0</v>
      </c>
      <c r="G4604" s="32" t="s">
        <v>295</v>
      </c>
      <c r="H4604" t="s">
        <v>96</v>
      </c>
      <c r="I4604" s="20">
        <v>0</v>
      </c>
    </row>
    <row r="4605" spans="1:9" x14ac:dyDescent="0.2">
      <c r="A4605">
        <v>2004</v>
      </c>
      <c r="B4605" s="32" t="s">
        <v>133</v>
      </c>
      <c r="C4605" s="22" t="s">
        <v>231</v>
      </c>
      <c r="D4605" s="32" t="s">
        <v>292</v>
      </c>
      <c r="E4605" t="s">
        <v>96</v>
      </c>
      <c r="F4605" s="20">
        <v>0</v>
      </c>
      <c r="G4605" s="32" t="s">
        <v>295</v>
      </c>
      <c r="H4605" t="s">
        <v>96</v>
      </c>
      <c r="I4605" s="20">
        <v>0</v>
      </c>
    </row>
    <row r="4606" spans="1:9" x14ac:dyDescent="0.2">
      <c r="A4606">
        <v>2004</v>
      </c>
      <c r="B4606" s="32" t="s">
        <v>133</v>
      </c>
      <c r="C4606" s="22" t="s">
        <v>232</v>
      </c>
      <c r="D4606" s="32" t="s">
        <v>292</v>
      </c>
      <c r="E4606" t="s">
        <v>96</v>
      </c>
      <c r="F4606" s="20">
        <v>1</v>
      </c>
      <c r="G4606" s="32" t="s">
        <v>295</v>
      </c>
      <c r="H4606" t="s">
        <v>96</v>
      </c>
      <c r="I4606" s="20">
        <v>3</v>
      </c>
    </row>
    <row r="4607" spans="1:9" x14ac:dyDescent="0.2">
      <c r="A4607">
        <v>2004</v>
      </c>
      <c r="B4607" s="32" t="s">
        <v>133</v>
      </c>
      <c r="C4607" s="30" t="s">
        <v>233</v>
      </c>
      <c r="D4607" s="32" t="s">
        <v>292</v>
      </c>
      <c r="E4607" t="s">
        <v>96</v>
      </c>
      <c r="F4607" s="20">
        <v>22430</v>
      </c>
      <c r="G4607" s="32" t="s">
        <v>295</v>
      </c>
      <c r="H4607" t="s">
        <v>96</v>
      </c>
    </row>
    <row r="4608" spans="1:9" ht="13.5" thickBot="1" x14ac:dyDescent="0.25">
      <c r="A4608">
        <v>2004</v>
      </c>
      <c r="B4608" s="32" t="s">
        <v>133</v>
      </c>
      <c r="C4608" s="38" t="s">
        <v>234</v>
      </c>
      <c r="D4608" s="32" t="s">
        <v>292</v>
      </c>
      <c r="E4608" t="s">
        <v>96</v>
      </c>
      <c r="F4608" s="20">
        <v>15921</v>
      </c>
      <c r="G4608" s="32" t="s">
        <v>295</v>
      </c>
      <c r="H4608" t="s">
        <v>96</v>
      </c>
    </row>
    <row r="4609" spans="1:9" x14ac:dyDescent="0.2">
      <c r="A4609">
        <v>2004</v>
      </c>
      <c r="B4609" s="32" t="s">
        <v>133</v>
      </c>
      <c r="C4609" s="32" t="s">
        <v>298</v>
      </c>
      <c r="D4609" s="32" t="s">
        <v>292</v>
      </c>
      <c r="E4609" t="s">
        <v>341</v>
      </c>
      <c r="G4609" s="32" t="s">
        <v>295</v>
      </c>
      <c r="H4609" t="s">
        <v>341</v>
      </c>
      <c r="I4609" s="20">
        <v>3670</v>
      </c>
    </row>
    <row r="4610" spans="1:9" x14ac:dyDescent="0.2">
      <c r="A4610">
        <v>2004</v>
      </c>
      <c r="B4610" s="32" t="s">
        <v>133</v>
      </c>
      <c r="C4610" s="32" t="s">
        <v>217</v>
      </c>
      <c r="D4610" s="32" t="s">
        <v>292</v>
      </c>
      <c r="E4610" t="s">
        <v>341</v>
      </c>
      <c r="G4610" s="32" t="s">
        <v>295</v>
      </c>
      <c r="H4610" t="s">
        <v>341</v>
      </c>
      <c r="I4610" s="20">
        <v>0</v>
      </c>
    </row>
    <row r="4611" spans="1:9" x14ac:dyDescent="0.2">
      <c r="A4611">
        <v>2004</v>
      </c>
      <c r="B4611" s="32" t="s">
        <v>133</v>
      </c>
      <c r="C4611" s="35" t="s">
        <v>218</v>
      </c>
      <c r="D4611" s="32" t="s">
        <v>292</v>
      </c>
      <c r="E4611" t="s">
        <v>341</v>
      </c>
      <c r="G4611" s="32" t="s">
        <v>295</v>
      </c>
      <c r="H4611" t="s">
        <v>341</v>
      </c>
      <c r="I4611" s="20">
        <v>15982</v>
      </c>
    </row>
    <row r="4612" spans="1:9" x14ac:dyDescent="0.2">
      <c r="A4612">
        <v>2004</v>
      </c>
      <c r="B4612" s="32" t="s">
        <v>133</v>
      </c>
      <c r="C4612" s="17" t="s">
        <v>219</v>
      </c>
      <c r="D4612" s="32" t="s">
        <v>292</v>
      </c>
      <c r="E4612" t="s">
        <v>341</v>
      </c>
      <c r="G4612" s="32" t="s">
        <v>295</v>
      </c>
      <c r="H4612" t="s">
        <v>341</v>
      </c>
      <c r="I4612" s="20">
        <v>7450</v>
      </c>
    </row>
    <row r="4613" spans="1:9" x14ac:dyDescent="0.2">
      <c r="A4613">
        <v>2004</v>
      </c>
      <c r="B4613" s="32" t="s">
        <v>133</v>
      </c>
      <c r="C4613" s="22" t="s">
        <v>220</v>
      </c>
      <c r="D4613" s="32" t="s">
        <v>292</v>
      </c>
      <c r="E4613" t="s">
        <v>341</v>
      </c>
      <c r="G4613" s="32" t="s">
        <v>295</v>
      </c>
      <c r="H4613" t="s">
        <v>341</v>
      </c>
      <c r="I4613" s="20">
        <v>3646</v>
      </c>
    </row>
    <row r="4614" spans="1:9" x14ac:dyDescent="0.2">
      <c r="A4614">
        <v>2004</v>
      </c>
      <c r="B4614" s="32" t="s">
        <v>133</v>
      </c>
      <c r="C4614" s="22" t="s">
        <v>221</v>
      </c>
      <c r="D4614" s="32" t="s">
        <v>292</v>
      </c>
      <c r="E4614" t="s">
        <v>341</v>
      </c>
      <c r="G4614" s="32" t="s">
        <v>295</v>
      </c>
      <c r="H4614" t="s">
        <v>341</v>
      </c>
      <c r="I4614" s="20">
        <v>39</v>
      </c>
    </row>
    <row r="4615" spans="1:9" ht="22.5" x14ac:dyDescent="0.2">
      <c r="A4615">
        <v>2004</v>
      </c>
      <c r="B4615" s="32" t="s">
        <v>133</v>
      </c>
      <c r="C4615" s="22" t="s">
        <v>222</v>
      </c>
      <c r="D4615" s="32" t="s">
        <v>292</v>
      </c>
      <c r="E4615" t="s">
        <v>341</v>
      </c>
      <c r="G4615" s="32" t="s">
        <v>295</v>
      </c>
      <c r="H4615" t="s">
        <v>341</v>
      </c>
      <c r="I4615" s="20">
        <v>3765</v>
      </c>
    </row>
    <row r="4616" spans="1:9" x14ac:dyDescent="0.2">
      <c r="A4616">
        <v>2004</v>
      </c>
      <c r="B4616" s="32" t="s">
        <v>133</v>
      </c>
      <c r="C4616" s="36" t="s">
        <v>223</v>
      </c>
      <c r="D4616" s="32" t="s">
        <v>292</v>
      </c>
      <c r="E4616" t="s">
        <v>341</v>
      </c>
      <c r="G4616" s="32" t="s">
        <v>295</v>
      </c>
      <c r="H4616" t="s">
        <v>341</v>
      </c>
      <c r="I4616" s="20">
        <v>8532</v>
      </c>
    </row>
    <row r="4617" spans="1:9" x14ac:dyDescent="0.2">
      <c r="A4617">
        <v>2004</v>
      </c>
      <c r="B4617" s="32" t="s">
        <v>133</v>
      </c>
      <c r="C4617" s="35" t="s">
        <v>224</v>
      </c>
      <c r="D4617" s="32" t="s">
        <v>292</v>
      </c>
      <c r="E4617" t="s">
        <v>341</v>
      </c>
      <c r="G4617" s="32" t="s">
        <v>295</v>
      </c>
      <c r="H4617" t="s">
        <v>341</v>
      </c>
      <c r="I4617" s="20">
        <v>-1219</v>
      </c>
    </row>
    <row r="4618" spans="1:9" x14ac:dyDescent="0.2">
      <c r="A4618">
        <v>2004</v>
      </c>
      <c r="B4618" s="32" t="s">
        <v>133</v>
      </c>
      <c r="C4618" s="22" t="s">
        <v>225</v>
      </c>
      <c r="D4618" s="32" t="s">
        <v>292</v>
      </c>
      <c r="E4618" t="s">
        <v>341</v>
      </c>
      <c r="G4618" s="32" t="s">
        <v>295</v>
      </c>
      <c r="H4618" t="s">
        <v>341</v>
      </c>
      <c r="I4618" s="20">
        <v>-1097</v>
      </c>
    </row>
    <row r="4619" spans="1:9" x14ac:dyDescent="0.2">
      <c r="A4619">
        <v>2004</v>
      </c>
      <c r="B4619" s="32" t="s">
        <v>133</v>
      </c>
      <c r="C4619" s="37" t="s">
        <v>226</v>
      </c>
      <c r="D4619" s="32" t="s">
        <v>292</v>
      </c>
      <c r="E4619" t="s">
        <v>341</v>
      </c>
      <c r="G4619" s="32" t="s">
        <v>295</v>
      </c>
      <c r="H4619" t="s">
        <v>341</v>
      </c>
      <c r="I4619" s="20">
        <v>-122</v>
      </c>
    </row>
    <row r="4620" spans="1:9" x14ac:dyDescent="0.2">
      <c r="A4620">
        <v>2004</v>
      </c>
      <c r="B4620" s="32" t="s">
        <v>133</v>
      </c>
      <c r="C4620" s="35" t="s">
        <v>227</v>
      </c>
      <c r="D4620" s="32" t="s">
        <v>292</v>
      </c>
      <c r="E4620" t="s">
        <v>341</v>
      </c>
      <c r="F4620" s="20">
        <v>666</v>
      </c>
      <c r="G4620" s="32" t="s">
        <v>295</v>
      </c>
      <c r="H4620" t="s">
        <v>341</v>
      </c>
      <c r="I4620" s="20">
        <v>499</v>
      </c>
    </row>
    <row r="4621" spans="1:9" x14ac:dyDescent="0.2">
      <c r="A4621">
        <v>2004</v>
      </c>
      <c r="B4621" s="32" t="s">
        <v>133</v>
      </c>
      <c r="C4621" s="22" t="s">
        <v>228</v>
      </c>
      <c r="D4621" s="32" t="s">
        <v>292</v>
      </c>
      <c r="E4621" t="s">
        <v>341</v>
      </c>
      <c r="F4621" s="20">
        <v>659</v>
      </c>
      <c r="G4621" s="32" t="s">
        <v>295</v>
      </c>
      <c r="H4621" t="s">
        <v>341</v>
      </c>
      <c r="I4621" s="20">
        <v>322</v>
      </c>
    </row>
    <row r="4622" spans="1:9" x14ac:dyDescent="0.2">
      <c r="A4622">
        <v>2004</v>
      </c>
      <c r="B4622" s="32" t="s">
        <v>133</v>
      </c>
      <c r="C4622" s="22" t="s">
        <v>229</v>
      </c>
      <c r="D4622" s="32" t="s">
        <v>292</v>
      </c>
      <c r="E4622" t="s">
        <v>341</v>
      </c>
      <c r="F4622" s="20">
        <v>0</v>
      </c>
      <c r="G4622" s="32" t="s">
        <v>295</v>
      </c>
      <c r="H4622" t="s">
        <v>341</v>
      </c>
      <c r="I4622" s="20">
        <v>158</v>
      </c>
    </row>
    <row r="4623" spans="1:9" ht="22.5" x14ac:dyDescent="0.2">
      <c r="A4623">
        <v>2004</v>
      </c>
      <c r="B4623" s="32" t="s">
        <v>133</v>
      </c>
      <c r="C4623" s="22" t="s">
        <v>230</v>
      </c>
      <c r="D4623" s="32" t="s">
        <v>292</v>
      </c>
      <c r="E4623" t="s">
        <v>341</v>
      </c>
      <c r="F4623" s="20">
        <v>0</v>
      </c>
      <c r="G4623" s="32" t="s">
        <v>295</v>
      </c>
      <c r="H4623" t="s">
        <v>341</v>
      </c>
      <c r="I4623" s="20">
        <v>0</v>
      </c>
    </row>
    <row r="4624" spans="1:9" x14ac:dyDescent="0.2">
      <c r="A4624">
        <v>2004</v>
      </c>
      <c r="B4624" s="32" t="s">
        <v>133</v>
      </c>
      <c r="C4624" s="22" t="s">
        <v>231</v>
      </c>
      <c r="D4624" s="32" t="s">
        <v>292</v>
      </c>
      <c r="E4624" t="s">
        <v>341</v>
      </c>
      <c r="F4624" s="20">
        <v>0</v>
      </c>
      <c r="G4624" s="32" t="s">
        <v>295</v>
      </c>
      <c r="H4624" t="s">
        <v>341</v>
      </c>
      <c r="I4624" s="20">
        <v>0</v>
      </c>
    </row>
    <row r="4625" spans="1:9" x14ac:dyDescent="0.2">
      <c r="A4625">
        <v>2004</v>
      </c>
      <c r="B4625" s="32" t="s">
        <v>133</v>
      </c>
      <c r="C4625" s="22" t="s">
        <v>232</v>
      </c>
      <c r="D4625" s="32" t="s">
        <v>292</v>
      </c>
      <c r="E4625" t="s">
        <v>341</v>
      </c>
      <c r="F4625" s="20">
        <v>7</v>
      </c>
      <c r="G4625" s="32" t="s">
        <v>295</v>
      </c>
      <c r="H4625" t="s">
        <v>341</v>
      </c>
      <c r="I4625" s="20">
        <v>19</v>
      </c>
    </row>
    <row r="4626" spans="1:9" x14ac:dyDescent="0.2">
      <c r="A4626">
        <v>2004</v>
      </c>
      <c r="B4626" s="32" t="s">
        <v>133</v>
      </c>
      <c r="C4626" s="30" t="s">
        <v>233</v>
      </c>
      <c r="D4626" s="32" t="s">
        <v>292</v>
      </c>
      <c r="E4626" t="s">
        <v>341</v>
      </c>
      <c r="F4626" s="20">
        <v>18266</v>
      </c>
      <c r="G4626" s="32" t="s">
        <v>295</v>
      </c>
      <c r="H4626" t="s">
        <v>341</v>
      </c>
    </row>
    <row r="4627" spans="1:9" ht="13.5" thickBot="1" x14ac:dyDescent="0.25">
      <c r="A4627">
        <v>2004</v>
      </c>
      <c r="B4627" s="32" t="s">
        <v>133</v>
      </c>
      <c r="C4627" s="38" t="s">
        <v>234</v>
      </c>
      <c r="D4627" s="32" t="s">
        <v>292</v>
      </c>
      <c r="E4627" t="s">
        <v>341</v>
      </c>
      <c r="F4627" s="20">
        <v>14596</v>
      </c>
      <c r="G4627" s="32" t="s">
        <v>295</v>
      </c>
      <c r="H4627" t="s">
        <v>341</v>
      </c>
    </row>
    <row r="4628" spans="1:9" x14ac:dyDescent="0.2">
      <c r="A4628">
        <v>2004</v>
      </c>
      <c r="B4628" s="32" t="s">
        <v>133</v>
      </c>
      <c r="C4628" s="32" t="s">
        <v>298</v>
      </c>
      <c r="D4628" s="32" t="s">
        <v>292</v>
      </c>
      <c r="E4628" t="s">
        <v>97</v>
      </c>
      <c r="G4628" s="32" t="s">
        <v>295</v>
      </c>
      <c r="H4628" t="s">
        <v>97</v>
      </c>
      <c r="I4628" s="20">
        <v>343</v>
      </c>
    </row>
    <row r="4629" spans="1:9" x14ac:dyDescent="0.2">
      <c r="A4629">
        <v>2004</v>
      </c>
      <c r="B4629" s="32" t="s">
        <v>133</v>
      </c>
      <c r="C4629" s="32" t="s">
        <v>217</v>
      </c>
      <c r="D4629" s="32" t="s">
        <v>292</v>
      </c>
      <c r="E4629" t="s">
        <v>97</v>
      </c>
      <c r="G4629" s="32" t="s">
        <v>295</v>
      </c>
      <c r="H4629" t="s">
        <v>97</v>
      </c>
      <c r="I4629" s="20">
        <v>0</v>
      </c>
    </row>
    <row r="4630" spans="1:9" x14ac:dyDescent="0.2">
      <c r="A4630">
        <v>2004</v>
      </c>
      <c r="B4630" s="32" t="s">
        <v>133</v>
      </c>
      <c r="C4630" s="35" t="s">
        <v>218</v>
      </c>
      <c r="D4630" s="32" t="s">
        <v>292</v>
      </c>
      <c r="E4630" t="s">
        <v>97</v>
      </c>
      <c r="G4630" s="32" t="s">
        <v>295</v>
      </c>
      <c r="H4630" t="s">
        <v>97</v>
      </c>
      <c r="I4630" s="20">
        <v>0</v>
      </c>
    </row>
    <row r="4631" spans="1:9" x14ac:dyDescent="0.2">
      <c r="A4631">
        <v>2004</v>
      </c>
      <c r="B4631" s="32" t="s">
        <v>133</v>
      </c>
      <c r="C4631" s="17" t="s">
        <v>219</v>
      </c>
      <c r="D4631" s="32" t="s">
        <v>292</v>
      </c>
      <c r="E4631" t="s">
        <v>97</v>
      </c>
      <c r="G4631" s="32" t="s">
        <v>295</v>
      </c>
      <c r="H4631" t="s">
        <v>97</v>
      </c>
      <c r="I4631" s="20">
        <v>0</v>
      </c>
    </row>
    <row r="4632" spans="1:9" x14ac:dyDescent="0.2">
      <c r="A4632">
        <v>2004</v>
      </c>
      <c r="B4632" s="32" t="s">
        <v>133</v>
      </c>
      <c r="C4632" s="22" t="s">
        <v>220</v>
      </c>
      <c r="D4632" s="32" t="s">
        <v>292</v>
      </c>
      <c r="E4632" t="s">
        <v>97</v>
      </c>
      <c r="G4632" s="32" t="s">
        <v>295</v>
      </c>
      <c r="H4632" t="s">
        <v>97</v>
      </c>
      <c r="I4632" s="20">
        <v>0</v>
      </c>
    </row>
    <row r="4633" spans="1:9" x14ac:dyDescent="0.2">
      <c r="A4633">
        <v>2004</v>
      </c>
      <c r="B4633" s="32" t="s">
        <v>133</v>
      </c>
      <c r="C4633" s="22" t="s">
        <v>221</v>
      </c>
      <c r="D4633" s="32" t="s">
        <v>292</v>
      </c>
      <c r="E4633" t="s">
        <v>97</v>
      </c>
      <c r="G4633" s="32" t="s">
        <v>295</v>
      </c>
      <c r="H4633" t="s">
        <v>97</v>
      </c>
      <c r="I4633" s="20">
        <v>0</v>
      </c>
    </row>
    <row r="4634" spans="1:9" ht="22.5" x14ac:dyDescent="0.2">
      <c r="A4634">
        <v>2004</v>
      </c>
      <c r="B4634" s="32" t="s">
        <v>133</v>
      </c>
      <c r="C4634" s="22" t="s">
        <v>222</v>
      </c>
      <c r="D4634" s="32" t="s">
        <v>292</v>
      </c>
      <c r="E4634" t="s">
        <v>97</v>
      </c>
      <c r="G4634" s="32" t="s">
        <v>295</v>
      </c>
      <c r="H4634" t="s">
        <v>97</v>
      </c>
      <c r="I4634" s="20">
        <v>0</v>
      </c>
    </row>
    <row r="4635" spans="1:9" x14ac:dyDescent="0.2">
      <c r="A4635">
        <v>2004</v>
      </c>
      <c r="B4635" s="32" t="s">
        <v>133</v>
      </c>
      <c r="C4635" s="36" t="s">
        <v>223</v>
      </c>
      <c r="D4635" s="32" t="s">
        <v>292</v>
      </c>
      <c r="E4635" t="s">
        <v>97</v>
      </c>
      <c r="G4635" s="32" t="s">
        <v>295</v>
      </c>
      <c r="H4635" t="s">
        <v>97</v>
      </c>
      <c r="I4635" s="20">
        <v>0</v>
      </c>
    </row>
    <row r="4636" spans="1:9" x14ac:dyDescent="0.2">
      <c r="A4636">
        <v>2004</v>
      </c>
      <c r="B4636" s="32" t="s">
        <v>133</v>
      </c>
      <c r="C4636" s="35" t="s">
        <v>224</v>
      </c>
      <c r="D4636" s="32" t="s">
        <v>292</v>
      </c>
      <c r="E4636" t="s">
        <v>97</v>
      </c>
      <c r="G4636" s="32" t="s">
        <v>295</v>
      </c>
      <c r="H4636" t="s">
        <v>97</v>
      </c>
      <c r="I4636" s="20">
        <v>-2946</v>
      </c>
    </row>
    <row r="4637" spans="1:9" x14ac:dyDescent="0.2">
      <c r="A4637">
        <v>2004</v>
      </c>
      <c r="B4637" s="32" t="s">
        <v>133</v>
      </c>
      <c r="C4637" s="22" t="s">
        <v>225</v>
      </c>
      <c r="D4637" s="32" t="s">
        <v>292</v>
      </c>
      <c r="E4637" t="s">
        <v>97</v>
      </c>
      <c r="G4637" s="32" t="s">
        <v>295</v>
      </c>
      <c r="H4637" t="s">
        <v>97</v>
      </c>
      <c r="I4637" s="20">
        <v>0</v>
      </c>
    </row>
    <row r="4638" spans="1:9" x14ac:dyDescent="0.2">
      <c r="A4638">
        <v>2004</v>
      </c>
      <c r="B4638" s="32" t="s">
        <v>133</v>
      </c>
      <c r="C4638" s="37" t="s">
        <v>226</v>
      </c>
      <c r="D4638" s="32" t="s">
        <v>292</v>
      </c>
      <c r="E4638" t="s">
        <v>97</v>
      </c>
      <c r="G4638" s="32" t="s">
        <v>295</v>
      </c>
      <c r="H4638" t="s">
        <v>97</v>
      </c>
      <c r="I4638" s="20">
        <v>-2946</v>
      </c>
    </row>
    <row r="4639" spans="1:9" x14ac:dyDescent="0.2">
      <c r="A4639">
        <v>2004</v>
      </c>
      <c r="B4639" s="32" t="s">
        <v>133</v>
      </c>
      <c r="C4639" s="35" t="s">
        <v>227</v>
      </c>
      <c r="D4639" s="32" t="s">
        <v>292</v>
      </c>
      <c r="E4639" t="s">
        <v>97</v>
      </c>
      <c r="F4639" s="20">
        <v>9</v>
      </c>
      <c r="G4639" s="32" t="s">
        <v>295</v>
      </c>
      <c r="H4639" t="s">
        <v>97</v>
      </c>
      <c r="I4639" s="20">
        <v>1148</v>
      </c>
    </row>
    <row r="4640" spans="1:9" x14ac:dyDescent="0.2">
      <c r="A4640">
        <v>2004</v>
      </c>
      <c r="B4640" s="32" t="s">
        <v>133</v>
      </c>
      <c r="C4640" s="22" t="s">
        <v>228</v>
      </c>
      <c r="D4640" s="32" t="s">
        <v>292</v>
      </c>
      <c r="E4640" t="s">
        <v>97</v>
      </c>
      <c r="F4640" s="20">
        <v>9</v>
      </c>
      <c r="G4640" s="32" t="s">
        <v>295</v>
      </c>
      <c r="H4640" t="s">
        <v>97</v>
      </c>
      <c r="I4640" s="20">
        <v>1148</v>
      </c>
    </row>
    <row r="4641" spans="1:9" x14ac:dyDescent="0.2">
      <c r="A4641">
        <v>2004</v>
      </c>
      <c r="B4641" s="32" t="s">
        <v>133</v>
      </c>
      <c r="C4641" s="22" t="s">
        <v>229</v>
      </c>
      <c r="D4641" s="32" t="s">
        <v>292</v>
      </c>
      <c r="E4641" t="s">
        <v>97</v>
      </c>
      <c r="F4641" s="20">
        <v>0</v>
      </c>
      <c r="G4641" s="32" t="s">
        <v>295</v>
      </c>
      <c r="H4641" t="s">
        <v>97</v>
      </c>
      <c r="I4641" s="20">
        <v>0</v>
      </c>
    </row>
    <row r="4642" spans="1:9" ht="22.5" x14ac:dyDescent="0.2">
      <c r="A4642">
        <v>2004</v>
      </c>
      <c r="B4642" s="32" t="s">
        <v>133</v>
      </c>
      <c r="C4642" s="22" t="s">
        <v>230</v>
      </c>
      <c r="D4642" s="32" t="s">
        <v>292</v>
      </c>
      <c r="E4642" t="s">
        <v>97</v>
      </c>
      <c r="F4642" s="20">
        <v>0</v>
      </c>
      <c r="G4642" s="32" t="s">
        <v>295</v>
      </c>
      <c r="H4642" t="s">
        <v>97</v>
      </c>
      <c r="I4642" s="20">
        <v>0</v>
      </c>
    </row>
    <row r="4643" spans="1:9" x14ac:dyDescent="0.2">
      <c r="A4643">
        <v>2004</v>
      </c>
      <c r="B4643" s="32" t="s">
        <v>133</v>
      </c>
      <c r="C4643" s="22" t="s">
        <v>231</v>
      </c>
      <c r="D4643" s="32" t="s">
        <v>292</v>
      </c>
      <c r="E4643" t="s">
        <v>97</v>
      </c>
      <c r="F4643" s="20">
        <v>0</v>
      </c>
      <c r="G4643" s="32" t="s">
        <v>295</v>
      </c>
      <c r="H4643" t="s">
        <v>97</v>
      </c>
      <c r="I4643" s="20">
        <v>0</v>
      </c>
    </row>
    <row r="4644" spans="1:9" x14ac:dyDescent="0.2">
      <c r="A4644">
        <v>2004</v>
      </c>
      <c r="B4644" s="32" t="s">
        <v>133</v>
      </c>
      <c r="C4644" s="22" t="s">
        <v>232</v>
      </c>
      <c r="D4644" s="32" t="s">
        <v>292</v>
      </c>
      <c r="E4644" t="s">
        <v>97</v>
      </c>
      <c r="F4644" s="20">
        <v>0</v>
      </c>
      <c r="G4644" s="32" t="s">
        <v>295</v>
      </c>
      <c r="H4644" t="s">
        <v>97</v>
      </c>
      <c r="I4644" s="20">
        <v>0</v>
      </c>
    </row>
    <row r="4645" spans="1:9" x14ac:dyDescent="0.2">
      <c r="A4645">
        <v>2004</v>
      </c>
      <c r="B4645" s="32" t="s">
        <v>133</v>
      </c>
      <c r="C4645" s="30" t="s">
        <v>233</v>
      </c>
      <c r="D4645" s="32" t="s">
        <v>292</v>
      </c>
      <c r="E4645" t="s">
        <v>97</v>
      </c>
      <c r="F4645" s="20">
        <v>-1464</v>
      </c>
      <c r="G4645" s="32" t="s">
        <v>295</v>
      </c>
      <c r="H4645" t="s">
        <v>97</v>
      </c>
    </row>
    <row r="4646" spans="1:9" ht="13.5" thickBot="1" x14ac:dyDescent="0.25">
      <c r="A4646">
        <v>2004</v>
      </c>
      <c r="B4646" s="32" t="s">
        <v>133</v>
      </c>
      <c r="C4646" s="38" t="s">
        <v>234</v>
      </c>
      <c r="D4646" s="32" t="s">
        <v>292</v>
      </c>
      <c r="E4646" t="s">
        <v>97</v>
      </c>
      <c r="F4646" s="20">
        <v>-1807</v>
      </c>
      <c r="G4646" s="32" t="s">
        <v>295</v>
      </c>
      <c r="H4646" t="s">
        <v>97</v>
      </c>
    </row>
    <row r="4647" spans="1:9" x14ac:dyDescent="0.2">
      <c r="A4647">
        <v>2004</v>
      </c>
      <c r="B4647" s="32" t="s">
        <v>150</v>
      </c>
      <c r="C4647" s="30" t="s">
        <v>299</v>
      </c>
      <c r="D4647" s="32" t="s">
        <v>292</v>
      </c>
      <c r="E4647" t="s">
        <v>94</v>
      </c>
      <c r="G4647" s="32" t="s">
        <v>295</v>
      </c>
      <c r="H4647" t="s">
        <v>94</v>
      </c>
      <c r="I4647" s="20">
        <v>98619</v>
      </c>
    </row>
    <row r="4648" spans="1:9" ht="13.5" thickBot="1" x14ac:dyDescent="0.25">
      <c r="A4648">
        <v>2004</v>
      </c>
      <c r="B4648" s="32" t="s">
        <v>150</v>
      </c>
      <c r="C4648" s="38" t="s">
        <v>300</v>
      </c>
      <c r="D4648" s="32" t="s">
        <v>292</v>
      </c>
      <c r="E4648" t="s">
        <v>94</v>
      </c>
      <c r="G4648" s="32" t="s">
        <v>295</v>
      </c>
      <c r="H4648" t="s">
        <v>94</v>
      </c>
      <c r="I4648" s="20">
        <v>80851</v>
      </c>
    </row>
    <row r="4649" spans="1:9" x14ac:dyDescent="0.2">
      <c r="A4649">
        <v>2004</v>
      </c>
      <c r="B4649" s="32" t="s">
        <v>150</v>
      </c>
      <c r="C4649" s="35" t="s">
        <v>235</v>
      </c>
      <c r="D4649" s="32" t="s">
        <v>292</v>
      </c>
      <c r="E4649" t="s">
        <v>94</v>
      </c>
      <c r="G4649" s="32" t="s">
        <v>295</v>
      </c>
      <c r="H4649" t="s">
        <v>94</v>
      </c>
      <c r="I4649" s="20">
        <v>86080</v>
      </c>
    </row>
    <row r="4650" spans="1:9" x14ac:dyDescent="0.2">
      <c r="A4650">
        <v>2004</v>
      </c>
      <c r="B4650" s="32" t="s">
        <v>150</v>
      </c>
      <c r="C4650" s="39" t="s">
        <v>236</v>
      </c>
      <c r="D4650" s="32" t="s">
        <v>292</v>
      </c>
      <c r="E4650" t="s">
        <v>94</v>
      </c>
      <c r="G4650" s="32" t="s">
        <v>295</v>
      </c>
      <c r="H4650" t="s">
        <v>94</v>
      </c>
      <c r="I4650" s="20">
        <v>82914</v>
      </c>
    </row>
    <row r="4651" spans="1:9" x14ac:dyDescent="0.2">
      <c r="A4651">
        <v>2004</v>
      </c>
      <c r="B4651" s="32" t="s">
        <v>150</v>
      </c>
      <c r="C4651" s="37" t="s">
        <v>237</v>
      </c>
      <c r="D4651" s="32" t="s">
        <v>292</v>
      </c>
      <c r="E4651" t="s">
        <v>94</v>
      </c>
      <c r="G4651" s="32" t="s">
        <v>295</v>
      </c>
      <c r="H4651" t="s">
        <v>94</v>
      </c>
      <c r="I4651" s="20">
        <v>3166</v>
      </c>
    </row>
    <row r="4652" spans="1:9" x14ac:dyDescent="0.2">
      <c r="A4652">
        <v>2004</v>
      </c>
      <c r="B4652" s="32" t="s">
        <v>150</v>
      </c>
      <c r="C4652" s="35" t="s">
        <v>238</v>
      </c>
      <c r="D4652" s="32" t="s">
        <v>292</v>
      </c>
      <c r="E4652" t="s">
        <v>94</v>
      </c>
      <c r="G4652" s="32" t="s">
        <v>295</v>
      </c>
      <c r="H4652" t="s">
        <v>94</v>
      </c>
      <c r="I4652" s="20">
        <v>108469</v>
      </c>
    </row>
    <row r="4653" spans="1:9" x14ac:dyDescent="0.2">
      <c r="A4653">
        <v>2004</v>
      </c>
      <c r="B4653" s="32" t="s">
        <v>150</v>
      </c>
      <c r="C4653" s="22" t="s">
        <v>239</v>
      </c>
      <c r="D4653" s="32" t="s">
        <v>292</v>
      </c>
      <c r="E4653" t="s">
        <v>94</v>
      </c>
      <c r="G4653" s="32" t="s">
        <v>295</v>
      </c>
      <c r="H4653" t="s">
        <v>94</v>
      </c>
      <c r="I4653" s="20">
        <v>73571</v>
      </c>
    </row>
    <row r="4654" spans="1:9" x14ac:dyDescent="0.2">
      <c r="A4654">
        <v>2004</v>
      </c>
      <c r="B4654" s="32" t="s">
        <v>150</v>
      </c>
      <c r="C4654" s="22" t="s">
        <v>240</v>
      </c>
      <c r="D4654" s="32" t="s">
        <v>292</v>
      </c>
      <c r="E4654" t="s">
        <v>94</v>
      </c>
      <c r="G4654" s="32" t="s">
        <v>295</v>
      </c>
      <c r="H4654" t="s">
        <v>94</v>
      </c>
      <c r="I4654" s="20">
        <v>6419</v>
      </c>
    </row>
    <row r="4655" spans="1:9" x14ac:dyDescent="0.2">
      <c r="A4655">
        <v>2004</v>
      </c>
      <c r="B4655" s="32" t="s">
        <v>150</v>
      </c>
      <c r="C4655" s="22" t="s">
        <v>241</v>
      </c>
      <c r="D4655" s="32" t="s">
        <v>292</v>
      </c>
      <c r="E4655" t="s">
        <v>94</v>
      </c>
      <c r="G4655" s="32" t="s">
        <v>295</v>
      </c>
      <c r="H4655" t="s">
        <v>94</v>
      </c>
      <c r="I4655" s="20">
        <v>28479</v>
      </c>
    </row>
    <row r="4656" spans="1:9" x14ac:dyDescent="0.2">
      <c r="A4656">
        <v>2004</v>
      </c>
      <c r="B4656" s="32" t="s">
        <v>150</v>
      </c>
      <c r="C4656" s="22" t="s">
        <v>242</v>
      </c>
      <c r="D4656" s="32" t="s">
        <v>292</v>
      </c>
      <c r="E4656" t="s">
        <v>94</v>
      </c>
      <c r="G4656" s="32" t="s">
        <v>295</v>
      </c>
      <c r="H4656" t="s">
        <v>94</v>
      </c>
      <c r="I4656" s="20">
        <v>0</v>
      </c>
    </row>
    <row r="4657" spans="1:9" x14ac:dyDescent="0.2">
      <c r="A4657">
        <v>2004</v>
      </c>
      <c r="B4657" s="32" t="s">
        <v>150</v>
      </c>
      <c r="C4657" s="22" t="s">
        <v>243</v>
      </c>
      <c r="D4657" s="32" t="s">
        <v>292</v>
      </c>
      <c r="E4657" t="s">
        <v>94</v>
      </c>
      <c r="G4657" s="32" t="s">
        <v>295</v>
      </c>
      <c r="H4657" t="s">
        <v>94</v>
      </c>
      <c r="I4657" s="20">
        <v>0</v>
      </c>
    </row>
    <row r="4658" spans="1:9" ht="22.5" x14ac:dyDescent="0.2">
      <c r="A4658">
        <v>2004</v>
      </c>
      <c r="B4658" s="32" t="s">
        <v>150</v>
      </c>
      <c r="C4658" s="40" t="s">
        <v>244</v>
      </c>
      <c r="D4658" s="32" t="s">
        <v>292</v>
      </c>
      <c r="E4658" t="s">
        <v>94</v>
      </c>
      <c r="F4658" s="20">
        <v>98981</v>
      </c>
      <c r="G4658" s="32" t="s">
        <v>295</v>
      </c>
      <c r="H4658" t="s">
        <v>94</v>
      </c>
    </row>
    <row r="4659" spans="1:9" x14ac:dyDescent="0.2">
      <c r="A4659">
        <v>2004</v>
      </c>
      <c r="B4659" s="32" t="s">
        <v>150</v>
      </c>
      <c r="C4659" s="22" t="s">
        <v>245</v>
      </c>
      <c r="D4659" s="32" t="s">
        <v>292</v>
      </c>
      <c r="E4659" t="s">
        <v>94</v>
      </c>
      <c r="F4659" s="20">
        <v>84679</v>
      </c>
      <c r="G4659" s="32" t="s">
        <v>295</v>
      </c>
      <c r="H4659" t="s">
        <v>94</v>
      </c>
    </row>
    <row r="4660" spans="1:9" x14ac:dyDescent="0.2">
      <c r="A4660">
        <v>2004</v>
      </c>
      <c r="B4660" s="32" t="s">
        <v>150</v>
      </c>
      <c r="C4660" s="22" t="s">
        <v>246</v>
      </c>
      <c r="D4660" s="32" t="s">
        <v>292</v>
      </c>
      <c r="E4660" t="s">
        <v>94</v>
      </c>
      <c r="F4660" s="20">
        <v>8953</v>
      </c>
      <c r="G4660" s="32" t="s">
        <v>295</v>
      </c>
      <c r="H4660" t="s">
        <v>94</v>
      </c>
    </row>
    <row r="4661" spans="1:9" x14ac:dyDescent="0.2">
      <c r="A4661">
        <v>2004</v>
      </c>
      <c r="B4661" s="32" t="s">
        <v>150</v>
      </c>
      <c r="C4661" s="22" t="s">
        <v>247</v>
      </c>
      <c r="D4661" s="32" t="s">
        <v>292</v>
      </c>
      <c r="E4661" t="s">
        <v>94</v>
      </c>
      <c r="F4661" s="20">
        <v>5349</v>
      </c>
      <c r="G4661" s="32" t="s">
        <v>295</v>
      </c>
      <c r="H4661" t="s">
        <v>94</v>
      </c>
    </row>
    <row r="4662" spans="1:9" x14ac:dyDescent="0.2">
      <c r="A4662">
        <v>2004</v>
      </c>
      <c r="B4662" s="32" t="s">
        <v>150</v>
      </c>
      <c r="C4662" s="40" t="s">
        <v>248</v>
      </c>
      <c r="D4662" s="32" t="s">
        <v>292</v>
      </c>
      <c r="E4662" t="s">
        <v>94</v>
      </c>
      <c r="F4662" s="20">
        <v>101973</v>
      </c>
      <c r="G4662" s="32" t="s">
        <v>295</v>
      </c>
      <c r="H4662" t="s">
        <v>94</v>
      </c>
      <c r="I4662" s="20">
        <v>93833</v>
      </c>
    </row>
    <row r="4663" spans="1:9" x14ac:dyDescent="0.2">
      <c r="A4663">
        <v>2004</v>
      </c>
      <c r="B4663" s="32" t="s">
        <v>150</v>
      </c>
      <c r="C4663" s="22" t="s">
        <v>249</v>
      </c>
      <c r="D4663" s="32" t="s">
        <v>292</v>
      </c>
      <c r="E4663" t="s">
        <v>94</v>
      </c>
      <c r="F4663" s="20">
        <v>189</v>
      </c>
      <c r="G4663" s="32" t="s">
        <v>295</v>
      </c>
      <c r="H4663" t="s">
        <v>94</v>
      </c>
      <c r="I4663" s="20">
        <v>0</v>
      </c>
    </row>
    <row r="4664" spans="1:9" x14ac:dyDescent="0.2">
      <c r="A4664">
        <v>2004</v>
      </c>
      <c r="B4664" s="32" t="s">
        <v>150</v>
      </c>
      <c r="C4664" s="22" t="s">
        <v>250</v>
      </c>
      <c r="D4664" s="32" t="s">
        <v>292</v>
      </c>
      <c r="E4664" t="s">
        <v>94</v>
      </c>
      <c r="F4664" s="20">
        <v>0</v>
      </c>
      <c r="G4664" s="32" t="s">
        <v>295</v>
      </c>
      <c r="H4664" t="s">
        <v>94</v>
      </c>
      <c r="I4664" s="20">
        <v>142</v>
      </c>
    </row>
    <row r="4665" spans="1:9" x14ac:dyDescent="0.2">
      <c r="A4665">
        <v>2004</v>
      </c>
      <c r="B4665" s="32" t="s">
        <v>150</v>
      </c>
      <c r="C4665" s="22" t="s">
        <v>251</v>
      </c>
      <c r="D4665" s="32" t="s">
        <v>292</v>
      </c>
      <c r="E4665" t="s">
        <v>94</v>
      </c>
      <c r="F4665" s="20">
        <v>87688</v>
      </c>
      <c r="G4665" s="32" t="s">
        <v>295</v>
      </c>
      <c r="H4665" t="s">
        <v>94</v>
      </c>
      <c r="I4665" s="20">
        <v>87688</v>
      </c>
    </row>
    <row r="4666" spans="1:9" x14ac:dyDescent="0.2">
      <c r="A4666">
        <v>2004</v>
      </c>
      <c r="B4666" s="32" t="s">
        <v>150</v>
      </c>
      <c r="C4666" s="22" t="s">
        <v>252</v>
      </c>
      <c r="D4666" s="32" t="s">
        <v>292</v>
      </c>
      <c r="E4666" t="s">
        <v>94</v>
      </c>
      <c r="F4666" s="20">
        <v>852</v>
      </c>
      <c r="G4666" s="32" t="s">
        <v>295</v>
      </c>
      <c r="H4666" t="s">
        <v>94</v>
      </c>
      <c r="I4666" s="20">
        <v>1729</v>
      </c>
    </row>
    <row r="4667" spans="1:9" x14ac:dyDescent="0.2">
      <c r="A4667">
        <v>2004</v>
      </c>
      <c r="B4667" s="32" t="s">
        <v>150</v>
      </c>
      <c r="C4667" s="22" t="s">
        <v>253</v>
      </c>
      <c r="D4667" s="32" t="s">
        <v>292</v>
      </c>
      <c r="E4667" t="s">
        <v>94</v>
      </c>
      <c r="F4667" s="20">
        <v>6239</v>
      </c>
      <c r="G4667" s="32" t="s">
        <v>295</v>
      </c>
      <c r="H4667" t="s">
        <v>94</v>
      </c>
      <c r="I4667" s="20">
        <v>4274</v>
      </c>
    </row>
    <row r="4668" spans="1:9" x14ac:dyDescent="0.2">
      <c r="A4668">
        <v>2004</v>
      </c>
      <c r="B4668" s="32" t="s">
        <v>150</v>
      </c>
      <c r="C4668" s="22" t="s">
        <v>254</v>
      </c>
      <c r="D4668" s="32" t="s">
        <v>292</v>
      </c>
      <c r="E4668" t="s">
        <v>94</v>
      </c>
      <c r="F4668" s="20">
        <v>7005</v>
      </c>
      <c r="G4668" s="32" t="s">
        <v>295</v>
      </c>
      <c r="H4668" t="s">
        <v>94</v>
      </c>
    </row>
    <row r="4669" spans="1:9" x14ac:dyDescent="0.2">
      <c r="A4669">
        <v>2004</v>
      </c>
      <c r="B4669" s="32" t="s">
        <v>150</v>
      </c>
      <c r="C4669" s="30" t="s">
        <v>255</v>
      </c>
      <c r="D4669" s="32" t="s">
        <v>292</v>
      </c>
      <c r="E4669" t="s">
        <v>94</v>
      </c>
      <c r="F4669" s="20">
        <v>186040</v>
      </c>
      <c r="G4669" s="32" t="s">
        <v>295</v>
      </c>
      <c r="H4669" t="s">
        <v>94</v>
      </c>
    </row>
    <row r="4670" spans="1:9" ht="13.5" thickBot="1" x14ac:dyDescent="0.25">
      <c r="A4670">
        <v>2004</v>
      </c>
      <c r="B4670" s="32" t="s">
        <v>150</v>
      </c>
      <c r="C4670" s="38" t="s">
        <v>256</v>
      </c>
      <c r="D4670" s="32" t="s">
        <v>292</v>
      </c>
      <c r="E4670" t="s">
        <v>94</v>
      </c>
      <c r="F4670" s="20">
        <v>168272</v>
      </c>
      <c r="G4670" s="32" t="s">
        <v>295</v>
      </c>
      <c r="H4670" t="s">
        <v>94</v>
      </c>
    </row>
    <row r="4671" spans="1:9" x14ac:dyDescent="0.2">
      <c r="A4671">
        <v>2004</v>
      </c>
      <c r="B4671" s="32" t="s">
        <v>150</v>
      </c>
      <c r="C4671" s="30" t="s">
        <v>299</v>
      </c>
      <c r="D4671" s="32" t="s">
        <v>292</v>
      </c>
      <c r="E4671" t="s">
        <v>95</v>
      </c>
      <c r="G4671" s="32" t="s">
        <v>295</v>
      </c>
      <c r="H4671" t="s">
        <v>95</v>
      </c>
      <c r="I4671" s="20">
        <v>5793</v>
      </c>
    </row>
    <row r="4672" spans="1:9" ht="13.5" thickBot="1" x14ac:dyDescent="0.25">
      <c r="A4672">
        <v>2004</v>
      </c>
      <c r="B4672" s="32" t="s">
        <v>150</v>
      </c>
      <c r="C4672" s="38" t="s">
        <v>300</v>
      </c>
      <c r="D4672" s="32" t="s">
        <v>292</v>
      </c>
      <c r="E4672" t="s">
        <v>95</v>
      </c>
      <c r="G4672" s="32" t="s">
        <v>295</v>
      </c>
      <c r="H4672" t="s">
        <v>95</v>
      </c>
      <c r="I4672" s="20">
        <v>1321</v>
      </c>
    </row>
    <row r="4673" spans="1:9" x14ac:dyDescent="0.2">
      <c r="A4673">
        <v>2004</v>
      </c>
      <c r="B4673" s="32" t="s">
        <v>150</v>
      </c>
      <c r="C4673" s="35" t="s">
        <v>235</v>
      </c>
      <c r="D4673" s="32" t="s">
        <v>292</v>
      </c>
      <c r="E4673" t="s">
        <v>95</v>
      </c>
      <c r="G4673" s="32" t="s">
        <v>295</v>
      </c>
      <c r="H4673" t="s">
        <v>95</v>
      </c>
      <c r="I4673" s="20">
        <v>0</v>
      </c>
    </row>
    <row r="4674" spans="1:9" x14ac:dyDescent="0.2">
      <c r="A4674">
        <v>2004</v>
      </c>
      <c r="B4674" s="32" t="s">
        <v>150</v>
      </c>
      <c r="C4674" s="39" t="s">
        <v>236</v>
      </c>
      <c r="D4674" s="32" t="s">
        <v>292</v>
      </c>
      <c r="E4674" t="s">
        <v>95</v>
      </c>
      <c r="G4674" s="32" t="s">
        <v>295</v>
      </c>
      <c r="H4674" t="s">
        <v>95</v>
      </c>
      <c r="I4674" s="20">
        <v>0</v>
      </c>
    </row>
    <row r="4675" spans="1:9" x14ac:dyDescent="0.2">
      <c r="A4675">
        <v>2004</v>
      </c>
      <c r="B4675" s="32" t="s">
        <v>150</v>
      </c>
      <c r="C4675" s="37" t="s">
        <v>237</v>
      </c>
      <c r="D4675" s="32" t="s">
        <v>292</v>
      </c>
      <c r="E4675" t="s">
        <v>95</v>
      </c>
      <c r="G4675" s="32" t="s">
        <v>295</v>
      </c>
      <c r="H4675" t="s">
        <v>95</v>
      </c>
    </row>
    <row r="4676" spans="1:9" x14ac:dyDescent="0.2">
      <c r="A4676">
        <v>2004</v>
      </c>
      <c r="B4676" s="32" t="s">
        <v>150</v>
      </c>
      <c r="C4676" s="35" t="s">
        <v>238</v>
      </c>
      <c r="D4676" s="32" t="s">
        <v>292</v>
      </c>
      <c r="E4676" t="s">
        <v>95</v>
      </c>
      <c r="G4676" s="32" t="s">
        <v>295</v>
      </c>
      <c r="H4676" t="s">
        <v>95</v>
      </c>
    </row>
    <row r="4677" spans="1:9" x14ac:dyDescent="0.2">
      <c r="A4677">
        <v>2004</v>
      </c>
      <c r="B4677" s="32" t="s">
        <v>150</v>
      </c>
      <c r="C4677" s="22" t="s">
        <v>239</v>
      </c>
      <c r="D4677" s="32" t="s">
        <v>292</v>
      </c>
      <c r="E4677" t="s">
        <v>95</v>
      </c>
      <c r="G4677" s="32" t="s">
        <v>295</v>
      </c>
      <c r="H4677" t="s">
        <v>95</v>
      </c>
    </row>
    <row r="4678" spans="1:9" x14ac:dyDescent="0.2">
      <c r="A4678">
        <v>2004</v>
      </c>
      <c r="B4678" s="32" t="s">
        <v>150</v>
      </c>
      <c r="C4678" s="22" t="s">
        <v>240</v>
      </c>
      <c r="D4678" s="32" t="s">
        <v>292</v>
      </c>
      <c r="E4678" t="s">
        <v>95</v>
      </c>
      <c r="G4678" s="32" t="s">
        <v>295</v>
      </c>
      <c r="H4678" t="s">
        <v>95</v>
      </c>
    </row>
    <row r="4679" spans="1:9" x14ac:dyDescent="0.2">
      <c r="A4679">
        <v>2004</v>
      </c>
      <c r="B4679" s="32" t="s">
        <v>150</v>
      </c>
      <c r="C4679" s="22" t="s">
        <v>241</v>
      </c>
      <c r="D4679" s="32" t="s">
        <v>292</v>
      </c>
      <c r="E4679" t="s">
        <v>95</v>
      </c>
      <c r="G4679" s="32" t="s">
        <v>295</v>
      </c>
      <c r="H4679" t="s">
        <v>95</v>
      </c>
      <c r="I4679" s="20">
        <v>4226</v>
      </c>
    </row>
    <row r="4680" spans="1:9" x14ac:dyDescent="0.2">
      <c r="A4680">
        <v>2004</v>
      </c>
      <c r="B4680" s="32" t="s">
        <v>150</v>
      </c>
      <c r="C4680" s="22" t="s">
        <v>242</v>
      </c>
      <c r="D4680" s="32" t="s">
        <v>292</v>
      </c>
      <c r="E4680" t="s">
        <v>95</v>
      </c>
      <c r="G4680" s="32" t="s">
        <v>295</v>
      </c>
      <c r="H4680" t="s">
        <v>95</v>
      </c>
      <c r="I4680" s="20">
        <v>0</v>
      </c>
    </row>
    <row r="4681" spans="1:9" x14ac:dyDescent="0.2">
      <c r="A4681">
        <v>2004</v>
      </c>
      <c r="B4681" s="32" t="s">
        <v>150</v>
      </c>
      <c r="C4681" s="22" t="s">
        <v>243</v>
      </c>
      <c r="D4681" s="32" t="s">
        <v>292</v>
      </c>
      <c r="E4681" t="s">
        <v>95</v>
      </c>
      <c r="G4681" s="32" t="s">
        <v>295</v>
      </c>
      <c r="H4681" t="s">
        <v>95</v>
      </c>
      <c r="I4681" s="20">
        <v>13</v>
      </c>
    </row>
    <row r="4682" spans="1:9" ht="22.5" x14ac:dyDescent="0.2">
      <c r="A4682">
        <v>2004</v>
      </c>
      <c r="B4682" s="32" t="s">
        <v>150</v>
      </c>
      <c r="C4682" s="40" t="s">
        <v>244</v>
      </c>
      <c r="D4682" s="32" t="s">
        <v>292</v>
      </c>
      <c r="E4682" t="s">
        <v>95</v>
      </c>
      <c r="F4682" s="20">
        <v>9890</v>
      </c>
      <c r="G4682" s="32" t="s">
        <v>295</v>
      </c>
      <c r="H4682" t="s">
        <v>95</v>
      </c>
      <c r="I4682" s="20">
        <v>2669</v>
      </c>
    </row>
    <row r="4683" spans="1:9" x14ac:dyDescent="0.2">
      <c r="A4683">
        <v>2004</v>
      </c>
      <c r="B4683" s="32" t="s">
        <v>150</v>
      </c>
      <c r="C4683" s="22" t="s">
        <v>245</v>
      </c>
      <c r="D4683" s="32" t="s">
        <v>292</v>
      </c>
      <c r="E4683" t="s">
        <v>95</v>
      </c>
      <c r="F4683" s="20">
        <v>0</v>
      </c>
      <c r="G4683" s="32" t="s">
        <v>295</v>
      </c>
      <c r="H4683" t="s">
        <v>95</v>
      </c>
      <c r="I4683" s="20">
        <v>142</v>
      </c>
    </row>
    <row r="4684" spans="1:9" x14ac:dyDescent="0.2">
      <c r="A4684">
        <v>2004</v>
      </c>
      <c r="B4684" s="32" t="s">
        <v>150</v>
      </c>
      <c r="C4684" s="22" t="s">
        <v>246</v>
      </c>
      <c r="D4684" s="32" t="s">
        <v>292</v>
      </c>
      <c r="E4684" t="s">
        <v>95</v>
      </c>
      <c r="F4684" s="20">
        <v>8311</v>
      </c>
      <c r="G4684" s="32" t="s">
        <v>295</v>
      </c>
      <c r="H4684" t="s">
        <v>95</v>
      </c>
      <c r="I4684" s="20">
        <v>1402</v>
      </c>
    </row>
    <row r="4685" spans="1:9" x14ac:dyDescent="0.2">
      <c r="A4685">
        <v>2004</v>
      </c>
      <c r="B4685" s="32" t="s">
        <v>150</v>
      </c>
      <c r="C4685" s="22" t="s">
        <v>247</v>
      </c>
      <c r="D4685" s="32" t="s">
        <v>292</v>
      </c>
      <c r="E4685" t="s">
        <v>95</v>
      </c>
      <c r="F4685" s="20">
        <v>1579</v>
      </c>
      <c r="G4685" s="32" t="s">
        <v>295</v>
      </c>
      <c r="H4685" t="s">
        <v>95</v>
      </c>
    </row>
    <row r="4686" spans="1:9" x14ac:dyDescent="0.2">
      <c r="A4686">
        <v>2004</v>
      </c>
      <c r="B4686" s="32" t="s">
        <v>150</v>
      </c>
      <c r="C4686" s="40" t="s">
        <v>248</v>
      </c>
      <c r="D4686" s="32" t="s">
        <v>292</v>
      </c>
      <c r="E4686" t="s">
        <v>95</v>
      </c>
      <c r="F4686" s="20">
        <v>82482</v>
      </c>
      <c r="G4686" s="32" t="s">
        <v>295</v>
      </c>
      <c r="H4686" t="s">
        <v>95</v>
      </c>
    </row>
    <row r="4687" spans="1:9" x14ac:dyDescent="0.2">
      <c r="A4687">
        <v>2004</v>
      </c>
      <c r="B4687" s="32" t="s">
        <v>150</v>
      </c>
      <c r="C4687" s="22" t="s">
        <v>249</v>
      </c>
      <c r="D4687" s="32" t="s">
        <v>292</v>
      </c>
      <c r="E4687" t="s">
        <v>95</v>
      </c>
      <c r="F4687" s="20">
        <v>18</v>
      </c>
      <c r="G4687" s="32" t="s">
        <v>295</v>
      </c>
      <c r="H4687" t="s">
        <v>95</v>
      </c>
    </row>
    <row r="4688" spans="1:9" x14ac:dyDescent="0.2">
      <c r="A4688">
        <v>2004</v>
      </c>
      <c r="B4688" s="32" t="s">
        <v>150</v>
      </c>
      <c r="C4688" s="22" t="s">
        <v>250</v>
      </c>
      <c r="D4688" s="32" t="s">
        <v>292</v>
      </c>
      <c r="E4688" t="s">
        <v>95</v>
      </c>
      <c r="F4688" s="20">
        <v>0</v>
      </c>
      <c r="G4688" s="32" t="s">
        <v>295</v>
      </c>
      <c r="H4688" t="s">
        <v>95</v>
      </c>
      <c r="I4688" s="20">
        <v>13</v>
      </c>
    </row>
    <row r="4689" spans="1:9" x14ac:dyDescent="0.2">
      <c r="A4689">
        <v>2004</v>
      </c>
      <c r="B4689" s="32" t="s">
        <v>150</v>
      </c>
      <c r="C4689" s="22" t="s">
        <v>251</v>
      </c>
      <c r="D4689" s="32" t="s">
        <v>292</v>
      </c>
      <c r="E4689" t="s">
        <v>95</v>
      </c>
      <c r="F4689" s="20">
        <v>72439</v>
      </c>
      <c r="G4689" s="32" t="s">
        <v>295</v>
      </c>
      <c r="H4689" t="s">
        <v>95</v>
      </c>
      <c r="I4689" s="20">
        <v>2669</v>
      </c>
    </row>
    <row r="4690" spans="1:9" x14ac:dyDescent="0.2">
      <c r="A4690">
        <v>2004</v>
      </c>
      <c r="B4690" s="32" t="s">
        <v>150</v>
      </c>
      <c r="C4690" s="22" t="s">
        <v>252</v>
      </c>
      <c r="D4690" s="32" t="s">
        <v>292</v>
      </c>
      <c r="E4690" t="s">
        <v>95</v>
      </c>
      <c r="F4690" s="20">
        <v>849</v>
      </c>
      <c r="G4690" s="32" t="s">
        <v>295</v>
      </c>
      <c r="H4690" t="s">
        <v>95</v>
      </c>
      <c r="I4690" s="20">
        <v>142</v>
      </c>
    </row>
    <row r="4691" spans="1:9" x14ac:dyDescent="0.2">
      <c r="A4691">
        <v>2004</v>
      </c>
      <c r="B4691" s="32" t="s">
        <v>150</v>
      </c>
      <c r="C4691" s="22" t="s">
        <v>253</v>
      </c>
      <c r="D4691" s="32" t="s">
        <v>292</v>
      </c>
      <c r="E4691" t="s">
        <v>95</v>
      </c>
      <c r="F4691" s="20">
        <v>2171</v>
      </c>
      <c r="G4691" s="32" t="s">
        <v>295</v>
      </c>
      <c r="H4691" t="s">
        <v>95</v>
      </c>
      <c r="I4691" s="20">
        <v>1402</v>
      </c>
    </row>
    <row r="4692" spans="1:9" x14ac:dyDescent="0.2">
      <c r="A4692">
        <v>2004</v>
      </c>
      <c r="B4692" s="32" t="s">
        <v>150</v>
      </c>
      <c r="C4692" s="22" t="s">
        <v>254</v>
      </c>
      <c r="D4692" s="32" t="s">
        <v>292</v>
      </c>
      <c r="E4692" t="s">
        <v>95</v>
      </c>
      <c r="F4692" s="20">
        <v>7005</v>
      </c>
      <c r="G4692" s="32" t="s">
        <v>295</v>
      </c>
      <c r="H4692" t="s">
        <v>95</v>
      </c>
    </row>
    <row r="4693" spans="1:9" x14ac:dyDescent="0.2">
      <c r="A4693">
        <v>2004</v>
      </c>
      <c r="B4693" s="32" t="s">
        <v>150</v>
      </c>
      <c r="C4693" s="30" t="s">
        <v>255</v>
      </c>
      <c r="D4693" s="32" t="s">
        <v>292</v>
      </c>
      <c r="E4693" t="s">
        <v>95</v>
      </c>
      <c r="F4693" s="20">
        <v>41158</v>
      </c>
      <c r="G4693" s="32" t="s">
        <v>295</v>
      </c>
      <c r="H4693" t="s">
        <v>95</v>
      </c>
    </row>
    <row r="4694" spans="1:9" ht="13.5" thickBot="1" x14ac:dyDescent="0.25">
      <c r="A4694">
        <v>2004</v>
      </c>
      <c r="B4694" s="32" t="s">
        <v>150</v>
      </c>
      <c r="C4694" s="38" t="s">
        <v>256</v>
      </c>
      <c r="D4694" s="32" t="s">
        <v>292</v>
      </c>
      <c r="E4694" t="s">
        <v>95</v>
      </c>
      <c r="F4694" s="20">
        <v>33912</v>
      </c>
      <c r="G4694" s="32" t="s">
        <v>295</v>
      </c>
      <c r="H4694" t="s">
        <v>95</v>
      </c>
    </row>
    <row r="4695" spans="1:9" x14ac:dyDescent="0.2">
      <c r="A4695">
        <v>2004</v>
      </c>
      <c r="B4695" s="32" t="s">
        <v>150</v>
      </c>
      <c r="C4695" s="30" t="s">
        <v>299</v>
      </c>
      <c r="D4695" s="32" t="s">
        <v>292</v>
      </c>
      <c r="E4695" t="s">
        <v>96</v>
      </c>
      <c r="G4695" s="32" t="s">
        <v>295</v>
      </c>
      <c r="H4695" t="s">
        <v>96</v>
      </c>
      <c r="I4695" s="20">
        <v>290</v>
      </c>
    </row>
    <row r="4696" spans="1:9" ht="13.5" thickBot="1" x14ac:dyDescent="0.25">
      <c r="A4696">
        <v>2004</v>
      </c>
      <c r="B4696" s="32" t="s">
        <v>150</v>
      </c>
      <c r="C4696" s="38" t="s">
        <v>300</v>
      </c>
      <c r="D4696" s="32" t="s">
        <v>292</v>
      </c>
      <c r="E4696" t="s">
        <v>96</v>
      </c>
      <c r="G4696" s="32" t="s">
        <v>295</v>
      </c>
      <c r="H4696" t="s">
        <v>96</v>
      </c>
      <c r="I4696" s="20">
        <v>0</v>
      </c>
    </row>
    <row r="4697" spans="1:9" x14ac:dyDescent="0.2">
      <c r="A4697">
        <v>2004</v>
      </c>
      <c r="B4697" s="32" t="s">
        <v>150</v>
      </c>
      <c r="C4697" s="35" t="s">
        <v>235</v>
      </c>
      <c r="D4697" s="32" t="s">
        <v>292</v>
      </c>
      <c r="E4697" t="s">
        <v>96</v>
      </c>
      <c r="G4697" s="32" t="s">
        <v>295</v>
      </c>
      <c r="H4697" t="s">
        <v>96</v>
      </c>
      <c r="I4697" s="20">
        <v>0</v>
      </c>
    </row>
    <row r="4698" spans="1:9" x14ac:dyDescent="0.2">
      <c r="A4698">
        <v>2004</v>
      </c>
      <c r="B4698" s="32" t="s">
        <v>150</v>
      </c>
      <c r="C4698" s="39" t="s">
        <v>236</v>
      </c>
      <c r="D4698" s="32" t="s">
        <v>292</v>
      </c>
      <c r="E4698" t="s">
        <v>96</v>
      </c>
      <c r="G4698" s="32" t="s">
        <v>295</v>
      </c>
      <c r="H4698" t="s">
        <v>96</v>
      </c>
      <c r="I4698" s="20">
        <v>0</v>
      </c>
    </row>
    <row r="4699" spans="1:9" x14ac:dyDescent="0.2">
      <c r="A4699">
        <v>2004</v>
      </c>
      <c r="B4699" s="32" t="s">
        <v>150</v>
      </c>
      <c r="C4699" s="37" t="s">
        <v>237</v>
      </c>
      <c r="D4699" s="32" t="s">
        <v>292</v>
      </c>
      <c r="E4699" t="s">
        <v>96</v>
      </c>
      <c r="G4699" s="32" t="s">
        <v>295</v>
      </c>
      <c r="H4699" t="s">
        <v>96</v>
      </c>
    </row>
    <row r="4700" spans="1:9" x14ac:dyDescent="0.2">
      <c r="A4700">
        <v>2004</v>
      </c>
      <c r="B4700" s="32" t="s">
        <v>150</v>
      </c>
      <c r="C4700" s="35" t="s">
        <v>238</v>
      </c>
      <c r="D4700" s="32" t="s">
        <v>292</v>
      </c>
      <c r="E4700" t="s">
        <v>96</v>
      </c>
      <c r="G4700" s="32" t="s">
        <v>295</v>
      </c>
      <c r="H4700" t="s">
        <v>96</v>
      </c>
    </row>
    <row r="4701" spans="1:9" x14ac:dyDescent="0.2">
      <c r="A4701">
        <v>2004</v>
      </c>
      <c r="B4701" s="32" t="s">
        <v>150</v>
      </c>
      <c r="C4701" s="22" t="s">
        <v>239</v>
      </c>
      <c r="D4701" s="32" t="s">
        <v>292</v>
      </c>
      <c r="E4701" t="s">
        <v>96</v>
      </c>
      <c r="G4701" s="32" t="s">
        <v>295</v>
      </c>
      <c r="H4701" t="s">
        <v>96</v>
      </c>
    </row>
    <row r="4702" spans="1:9" x14ac:dyDescent="0.2">
      <c r="A4702">
        <v>2004</v>
      </c>
      <c r="B4702" s="32" t="s">
        <v>150</v>
      </c>
      <c r="C4702" s="22" t="s">
        <v>240</v>
      </c>
      <c r="D4702" s="32" t="s">
        <v>292</v>
      </c>
      <c r="E4702" t="s">
        <v>96</v>
      </c>
      <c r="G4702" s="32" t="s">
        <v>295</v>
      </c>
      <c r="H4702" t="s">
        <v>96</v>
      </c>
    </row>
    <row r="4703" spans="1:9" x14ac:dyDescent="0.2">
      <c r="A4703">
        <v>2004</v>
      </c>
      <c r="B4703" s="32" t="s">
        <v>150</v>
      </c>
      <c r="C4703" s="22" t="s">
        <v>241</v>
      </c>
      <c r="D4703" s="32" t="s">
        <v>292</v>
      </c>
      <c r="E4703" t="s">
        <v>96</v>
      </c>
      <c r="G4703" s="32" t="s">
        <v>295</v>
      </c>
      <c r="H4703" t="s">
        <v>96</v>
      </c>
      <c r="I4703" s="20">
        <v>66889</v>
      </c>
    </row>
    <row r="4704" spans="1:9" x14ac:dyDescent="0.2">
      <c r="A4704">
        <v>2004</v>
      </c>
      <c r="B4704" s="32" t="s">
        <v>150</v>
      </c>
      <c r="C4704" s="22" t="s">
        <v>242</v>
      </c>
      <c r="D4704" s="32" t="s">
        <v>292</v>
      </c>
      <c r="E4704" t="s">
        <v>96</v>
      </c>
      <c r="G4704" s="32" t="s">
        <v>295</v>
      </c>
      <c r="H4704" t="s">
        <v>96</v>
      </c>
      <c r="I4704" s="20">
        <v>0</v>
      </c>
    </row>
    <row r="4705" spans="1:9" x14ac:dyDescent="0.2">
      <c r="A4705">
        <v>2004</v>
      </c>
      <c r="B4705" s="32" t="s">
        <v>150</v>
      </c>
      <c r="C4705" s="22" t="s">
        <v>243</v>
      </c>
      <c r="D4705" s="32" t="s">
        <v>292</v>
      </c>
      <c r="E4705" t="s">
        <v>96</v>
      </c>
      <c r="G4705" s="32" t="s">
        <v>295</v>
      </c>
      <c r="H4705" t="s">
        <v>96</v>
      </c>
      <c r="I4705" s="20">
        <v>42</v>
      </c>
    </row>
    <row r="4706" spans="1:9" ht="22.5" x14ac:dyDescent="0.2">
      <c r="A4706">
        <v>2004</v>
      </c>
      <c r="B4706" s="32" t="s">
        <v>150</v>
      </c>
      <c r="C4706" s="40" t="s">
        <v>244</v>
      </c>
      <c r="D4706" s="32" t="s">
        <v>292</v>
      </c>
      <c r="E4706" t="s">
        <v>96</v>
      </c>
      <c r="F4706" s="20">
        <v>1067</v>
      </c>
      <c r="G4706" s="32" t="s">
        <v>295</v>
      </c>
      <c r="H4706" t="s">
        <v>96</v>
      </c>
      <c r="I4706" s="20">
        <v>65153</v>
      </c>
    </row>
    <row r="4707" spans="1:9" x14ac:dyDescent="0.2">
      <c r="A4707">
        <v>2004</v>
      </c>
      <c r="B4707" s="32" t="s">
        <v>150</v>
      </c>
      <c r="C4707" s="22" t="s">
        <v>245</v>
      </c>
      <c r="D4707" s="32" t="s">
        <v>292</v>
      </c>
      <c r="E4707" t="s">
        <v>96</v>
      </c>
      <c r="F4707" s="20">
        <v>0</v>
      </c>
      <c r="G4707" s="32" t="s">
        <v>295</v>
      </c>
      <c r="H4707" t="s">
        <v>96</v>
      </c>
      <c r="I4707" s="20">
        <v>788</v>
      </c>
    </row>
    <row r="4708" spans="1:9" x14ac:dyDescent="0.2">
      <c r="A4708">
        <v>2004</v>
      </c>
      <c r="B4708" s="32" t="s">
        <v>150</v>
      </c>
      <c r="C4708" s="22" t="s">
        <v>246</v>
      </c>
      <c r="D4708" s="32" t="s">
        <v>292</v>
      </c>
      <c r="E4708" t="s">
        <v>96</v>
      </c>
      <c r="F4708" s="20">
        <v>306</v>
      </c>
      <c r="G4708" s="32" t="s">
        <v>295</v>
      </c>
      <c r="H4708" t="s">
        <v>96</v>
      </c>
      <c r="I4708" s="20">
        <v>906</v>
      </c>
    </row>
    <row r="4709" spans="1:9" x14ac:dyDescent="0.2">
      <c r="A4709">
        <v>2004</v>
      </c>
      <c r="B4709" s="32" t="s">
        <v>150</v>
      </c>
      <c r="C4709" s="22" t="s">
        <v>247</v>
      </c>
      <c r="D4709" s="32" t="s">
        <v>292</v>
      </c>
      <c r="E4709" t="s">
        <v>96</v>
      </c>
      <c r="F4709" s="20">
        <v>761</v>
      </c>
      <c r="G4709" s="32" t="s">
        <v>295</v>
      </c>
      <c r="H4709" t="s">
        <v>96</v>
      </c>
    </row>
    <row r="4710" spans="1:9" x14ac:dyDescent="0.2">
      <c r="A4710">
        <v>2004</v>
      </c>
      <c r="B4710" s="32" t="s">
        <v>150</v>
      </c>
      <c r="C4710" s="40" t="s">
        <v>248</v>
      </c>
      <c r="D4710" s="32" t="s">
        <v>292</v>
      </c>
      <c r="E4710" t="s">
        <v>96</v>
      </c>
      <c r="F4710" s="20">
        <v>6797</v>
      </c>
      <c r="G4710" s="32" t="s">
        <v>295</v>
      </c>
      <c r="H4710" t="s">
        <v>96</v>
      </c>
    </row>
    <row r="4711" spans="1:9" x14ac:dyDescent="0.2">
      <c r="A4711">
        <v>2004</v>
      </c>
      <c r="B4711" s="32" t="s">
        <v>150</v>
      </c>
      <c r="C4711" s="22" t="s">
        <v>249</v>
      </c>
      <c r="D4711" s="32" t="s">
        <v>292</v>
      </c>
      <c r="E4711" t="s">
        <v>96</v>
      </c>
      <c r="F4711" s="20">
        <v>76</v>
      </c>
      <c r="G4711" s="32" t="s">
        <v>295</v>
      </c>
      <c r="H4711" t="s">
        <v>96</v>
      </c>
    </row>
    <row r="4712" spans="1:9" x14ac:dyDescent="0.2">
      <c r="A4712">
        <v>2004</v>
      </c>
      <c r="B4712" s="32" t="s">
        <v>150</v>
      </c>
      <c r="C4712" s="22" t="s">
        <v>250</v>
      </c>
      <c r="D4712" s="32" t="s">
        <v>292</v>
      </c>
      <c r="E4712" t="s">
        <v>96</v>
      </c>
      <c r="F4712" s="20">
        <v>0</v>
      </c>
      <c r="G4712" s="32" t="s">
        <v>295</v>
      </c>
      <c r="H4712" t="s">
        <v>96</v>
      </c>
      <c r="I4712" s="20">
        <v>42</v>
      </c>
    </row>
    <row r="4713" spans="1:9" x14ac:dyDescent="0.2">
      <c r="A4713">
        <v>2004</v>
      </c>
      <c r="B4713" s="32" t="s">
        <v>150</v>
      </c>
      <c r="C4713" s="22" t="s">
        <v>251</v>
      </c>
      <c r="D4713" s="32" t="s">
        <v>292</v>
      </c>
      <c r="E4713" t="s">
        <v>96</v>
      </c>
      <c r="F4713" s="20">
        <v>4238</v>
      </c>
      <c r="G4713" s="32" t="s">
        <v>295</v>
      </c>
      <c r="H4713" t="s">
        <v>96</v>
      </c>
      <c r="I4713" s="20">
        <v>65153</v>
      </c>
    </row>
    <row r="4714" spans="1:9" x14ac:dyDescent="0.2">
      <c r="A4714">
        <v>2004</v>
      </c>
      <c r="B4714" s="32" t="s">
        <v>150</v>
      </c>
      <c r="C4714" s="22" t="s">
        <v>252</v>
      </c>
      <c r="D4714" s="32" t="s">
        <v>292</v>
      </c>
      <c r="E4714" t="s">
        <v>96</v>
      </c>
      <c r="F4714" s="20">
        <v>0</v>
      </c>
      <c r="G4714" s="32" t="s">
        <v>295</v>
      </c>
      <c r="H4714" t="s">
        <v>96</v>
      </c>
      <c r="I4714" s="20">
        <v>788</v>
      </c>
    </row>
    <row r="4715" spans="1:9" x14ac:dyDescent="0.2">
      <c r="A4715">
        <v>2004</v>
      </c>
      <c r="B4715" s="32" t="s">
        <v>150</v>
      </c>
      <c r="C4715" s="22" t="s">
        <v>253</v>
      </c>
      <c r="D4715" s="32" t="s">
        <v>292</v>
      </c>
      <c r="E4715" t="s">
        <v>96</v>
      </c>
      <c r="F4715" s="20">
        <v>2483</v>
      </c>
      <c r="G4715" s="32" t="s">
        <v>295</v>
      </c>
      <c r="H4715" t="s">
        <v>96</v>
      </c>
      <c r="I4715" s="20">
        <v>906</v>
      </c>
    </row>
    <row r="4716" spans="1:9" x14ac:dyDescent="0.2">
      <c r="A4716">
        <v>2004</v>
      </c>
      <c r="B4716" s="32" t="s">
        <v>150</v>
      </c>
      <c r="C4716" s="22" t="s">
        <v>254</v>
      </c>
      <c r="D4716" s="32" t="s">
        <v>292</v>
      </c>
      <c r="E4716" t="s">
        <v>96</v>
      </c>
      <c r="F4716" s="20">
        <v>0</v>
      </c>
      <c r="G4716" s="32" t="s">
        <v>295</v>
      </c>
      <c r="H4716" t="s">
        <v>96</v>
      </c>
    </row>
    <row r="4717" spans="1:9" x14ac:dyDescent="0.2">
      <c r="A4717">
        <v>2004</v>
      </c>
      <c r="B4717" s="32" t="s">
        <v>150</v>
      </c>
      <c r="C4717" s="30" t="s">
        <v>255</v>
      </c>
      <c r="D4717" s="32" t="s">
        <v>292</v>
      </c>
      <c r="E4717" t="s">
        <v>96</v>
      </c>
      <c r="F4717" s="20">
        <v>100645</v>
      </c>
      <c r="G4717" s="32" t="s">
        <v>295</v>
      </c>
      <c r="H4717" t="s">
        <v>96</v>
      </c>
    </row>
    <row r="4718" spans="1:9" ht="13.5" thickBot="1" x14ac:dyDescent="0.25">
      <c r="A4718">
        <v>2004</v>
      </c>
      <c r="B4718" s="32" t="s">
        <v>150</v>
      </c>
      <c r="C4718" s="38" t="s">
        <v>256</v>
      </c>
      <c r="D4718" s="32" t="s">
        <v>292</v>
      </c>
      <c r="E4718" t="s">
        <v>96</v>
      </c>
      <c r="F4718" s="20">
        <v>94136</v>
      </c>
      <c r="G4718" s="32" t="s">
        <v>295</v>
      </c>
      <c r="H4718" t="s">
        <v>96</v>
      </c>
    </row>
    <row r="4719" spans="1:9" x14ac:dyDescent="0.2">
      <c r="A4719">
        <v>2004</v>
      </c>
      <c r="B4719" s="32" t="s">
        <v>150</v>
      </c>
      <c r="C4719" s="30" t="s">
        <v>299</v>
      </c>
      <c r="D4719" s="32" t="s">
        <v>292</v>
      </c>
      <c r="E4719" t="s">
        <v>341</v>
      </c>
      <c r="G4719" s="32" t="s">
        <v>295</v>
      </c>
      <c r="H4719" t="s">
        <v>341</v>
      </c>
      <c r="I4719" s="20">
        <v>268</v>
      </c>
    </row>
    <row r="4720" spans="1:9" ht="13.5" thickBot="1" x14ac:dyDescent="0.25">
      <c r="A4720">
        <v>2004</v>
      </c>
      <c r="B4720" s="32" t="s">
        <v>150</v>
      </c>
      <c r="C4720" s="38" t="s">
        <v>300</v>
      </c>
      <c r="D4720" s="32" t="s">
        <v>292</v>
      </c>
      <c r="E4720" t="s">
        <v>341</v>
      </c>
      <c r="G4720" s="32" t="s">
        <v>295</v>
      </c>
      <c r="H4720" t="s">
        <v>341</v>
      </c>
      <c r="I4720" s="20">
        <v>0</v>
      </c>
    </row>
    <row r="4721" spans="1:9" x14ac:dyDescent="0.2">
      <c r="A4721">
        <v>2004</v>
      </c>
      <c r="B4721" s="32" t="s">
        <v>150</v>
      </c>
      <c r="C4721" s="35" t="s">
        <v>235</v>
      </c>
      <c r="D4721" s="32" t="s">
        <v>292</v>
      </c>
      <c r="E4721" t="s">
        <v>341</v>
      </c>
      <c r="G4721" s="32" t="s">
        <v>295</v>
      </c>
      <c r="H4721" t="s">
        <v>341</v>
      </c>
      <c r="I4721" s="20">
        <v>0</v>
      </c>
    </row>
    <row r="4722" spans="1:9" x14ac:dyDescent="0.2">
      <c r="A4722">
        <v>2004</v>
      </c>
      <c r="B4722" s="32" t="s">
        <v>150</v>
      </c>
      <c r="C4722" s="39" t="s">
        <v>236</v>
      </c>
      <c r="D4722" s="32" t="s">
        <v>292</v>
      </c>
      <c r="E4722" t="s">
        <v>341</v>
      </c>
      <c r="G4722" s="32" t="s">
        <v>295</v>
      </c>
      <c r="H4722" t="s">
        <v>341</v>
      </c>
      <c r="I4722" s="20">
        <v>0</v>
      </c>
    </row>
    <row r="4723" spans="1:9" x14ac:dyDescent="0.2">
      <c r="A4723">
        <v>2004</v>
      </c>
      <c r="B4723" s="32" t="s">
        <v>150</v>
      </c>
      <c r="C4723" s="37" t="s">
        <v>237</v>
      </c>
      <c r="D4723" s="32" t="s">
        <v>292</v>
      </c>
      <c r="E4723" t="s">
        <v>341</v>
      </c>
      <c r="G4723" s="32" t="s">
        <v>295</v>
      </c>
      <c r="H4723" t="s">
        <v>341</v>
      </c>
    </row>
    <row r="4724" spans="1:9" x14ac:dyDescent="0.2">
      <c r="A4724">
        <v>2004</v>
      </c>
      <c r="B4724" s="32" t="s">
        <v>150</v>
      </c>
      <c r="C4724" s="35" t="s">
        <v>238</v>
      </c>
      <c r="D4724" s="32" t="s">
        <v>292</v>
      </c>
      <c r="E4724" t="s">
        <v>341</v>
      </c>
      <c r="G4724" s="32" t="s">
        <v>295</v>
      </c>
      <c r="H4724" t="s">
        <v>341</v>
      </c>
    </row>
    <row r="4725" spans="1:9" x14ac:dyDescent="0.2">
      <c r="A4725">
        <v>2004</v>
      </c>
      <c r="B4725" s="32" t="s">
        <v>150</v>
      </c>
      <c r="C4725" s="22" t="s">
        <v>239</v>
      </c>
      <c r="D4725" s="32" t="s">
        <v>292</v>
      </c>
      <c r="E4725" t="s">
        <v>341</v>
      </c>
      <c r="G4725" s="32" t="s">
        <v>295</v>
      </c>
      <c r="H4725" t="s">
        <v>341</v>
      </c>
    </row>
    <row r="4726" spans="1:9" x14ac:dyDescent="0.2">
      <c r="A4726">
        <v>2004</v>
      </c>
      <c r="B4726" s="32" t="s">
        <v>150</v>
      </c>
      <c r="C4726" s="22" t="s">
        <v>240</v>
      </c>
      <c r="D4726" s="32" t="s">
        <v>292</v>
      </c>
      <c r="E4726" t="s">
        <v>341</v>
      </c>
      <c r="G4726" s="32" t="s">
        <v>295</v>
      </c>
      <c r="H4726" t="s">
        <v>341</v>
      </c>
    </row>
    <row r="4727" spans="1:9" x14ac:dyDescent="0.2">
      <c r="A4727">
        <v>2004</v>
      </c>
      <c r="B4727" s="32" t="s">
        <v>150</v>
      </c>
      <c r="C4727" s="22" t="s">
        <v>241</v>
      </c>
      <c r="D4727" s="32" t="s">
        <v>292</v>
      </c>
      <c r="E4727" t="s">
        <v>341</v>
      </c>
      <c r="G4727" s="32" t="s">
        <v>295</v>
      </c>
      <c r="H4727" t="s">
        <v>341</v>
      </c>
      <c r="I4727" s="20">
        <v>16924</v>
      </c>
    </row>
    <row r="4728" spans="1:9" x14ac:dyDescent="0.2">
      <c r="A4728">
        <v>2004</v>
      </c>
      <c r="B4728" s="32" t="s">
        <v>150</v>
      </c>
      <c r="C4728" s="22" t="s">
        <v>242</v>
      </c>
      <c r="D4728" s="32" t="s">
        <v>292</v>
      </c>
      <c r="E4728" t="s">
        <v>341</v>
      </c>
      <c r="G4728" s="32" t="s">
        <v>295</v>
      </c>
      <c r="H4728" t="s">
        <v>341</v>
      </c>
      <c r="I4728" s="20">
        <v>0</v>
      </c>
    </row>
    <row r="4729" spans="1:9" x14ac:dyDescent="0.2">
      <c r="A4729">
        <v>2004</v>
      </c>
      <c r="B4729" s="32" t="s">
        <v>150</v>
      </c>
      <c r="C4729" s="22" t="s">
        <v>243</v>
      </c>
      <c r="D4729" s="32" t="s">
        <v>292</v>
      </c>
      <c r="E4729" t="s">
        <v>341</v>
      </c>
      <c r="G4729" s="32" t="s">
        <v>295</v>
      </c>
      <c r="H4729" t="s">
        <v>341</v>
      </c>
      <c r="I4729" s="20">
        <v>84</v>
      </c>
    </row>
    <row r="4730" spans="1:9" ht="22.5" x14ac:dyDescent="0.2">
      <c r="A4730">
        <v>2004</v>
      </c>
      <c r="B4730" s="32" t="s">
        <v>150</v>
      </c>
      <c r="C4730" s="40" t="s">
        <v>244</v>
      </c>
      <c r="D4730" s="32" t="s">
        <v>292</v>
      </c>
      <c r="E4730" t="s">
        <v>341</v>
      </c>
      <c r="F4730" s="20">
        <v>477</v>
      </c>
      <c r="G4730" s="32" t="s">
        <v>295</v>
      </c>
      <c r="H4730" t="s">
        <v>341</v>
      </c>
      <c r="I4730" s="20">
        <v>15378</v>
      </c>
    </row>
    <row r="4731" spans="1:9" x14ac:dyDescent="0.2">
      <c r="A4731">
        <v>2004</v>
      </c>
      <c r="B4731" s="32" t="s">
        <v>150</v>
      </c>
      <c r="C4731" s="22" t="s">
        <v>245</v>
      </c>
      <c r="D4731" s="32" t="s">
        <v>292</v>
      </c>
      <c r="E4731" t="s">
        <v>341</v>
      </c>
      <c r="F4731" s="20">
        <v>0</v>
      </c>
      <c r="G4731" s="32" t="s">
        <v>295</v>
      </c>
      <c r="H4731" t="s">
        <v>341</v>
      </c>
      <c r="I4731" s="20">
        <v>58</v>
      </c>
    </row>
    <row r="4732" spans="1:9" x14ac:dyDescent="0.2">
      <c r="A4732">
        <v>2004</v>
      </c>
      <c r="B4732" s="32" t="s">
        <v>150</v>
      </c>
      <c r="C4732" s="22" t="s">
        <v>246</v>
      </c>
      <c r="D4732" s="32" t="s">
        <v>292</v>
      </c>
      <c r="E4732" t="s">
        <v>341</v>
      </c>
      <c r="F4732" s="20">
        <v>268</v>
      </c>
      <c r="G4732" s="32" t="s">
        <v>295</v>
      </c>
      <c r="H4732" t="s">
        <v>341</v>
      </c>
      <c r="I4732" s="20">
        <v>1404</v>
      </c>
    </row>
    <row r="4733" spans="1:9" x14ac:dyDescent="0.2">
      <c r="A4733">
        <v>2004</v>
      </c>
      <c r="B4733" s="32" t="s">
        <v>150</v>
      </c>
      <c r="C4733" s="22" t="s">
        <v>247</v>
      </c>
      <c r="D4733" s="32" t="s">
        <v>292</v>
      </c>
      <c r="E4733" t="s">
        <v>341</v>
      </c>
      <c r="F4733" s="20">
        <v>209</v>
      </c>
      <c r="G4733" s="32" t="s">
        <v>295</v>
      </c>
      <c r="H4733" t="s">
        <v>341</v>
      </c>
    </row>
    <row r="4734" spans="1:9" x14ac:dyDescent="0.2">
      <c r="A4734">
        <v>2004</v>
      </c>
      <c r="B4734" s="32" t="s">
        <v>150</v>
      </c>
      <c r="C4734" s="40" t="s">
        <v>248</v>
      </c>
      <c r="D4734" s="32" t="s">
        <v>292</v>
      </c>
      <c r="E4734" t="s">
        <v>341</v>
      </c>
      <c r="F4734" s="20">
        <v>9696</v>
      </c>
      <c r="G4734" s="32" t="s">
        <v>295</v>
      </c>
      <c r="H4734" t="s">
        <v>341</v>
      </c>
    </row>
    <row r="4735" spans="1:9" x14ac:dyDescent="0.2">
      <c r="A4735">
        <v>2004</v>
      </c>
      <c r="B4735" s="32" t="s">
        <v>150</v>
      </c>
      <c r="C4735" s="22" t="s">
        <v>249</v>
      </c>
      <c r="D4735" s="32" t="s">
        <v>292</v>
      </c>
      <c r="E4735" t="s">
        <v>341</v>
      </c>
      <c r="F4735" s="20">
        <v>90</v>
      </c>
      <c r="G4735" s="32" t="s">
        <v>295</v>
      </c>
      <c r="H4735" t="s">
        <v>341</v>
      </c>
    </row>
    <row r="4736" spans="1:9" x14ac:dyDescent="0.2">
      <c r="A4736">
        <v>2004</v>
      </c>
      <c r="B4736" s="32" t="s">
        <v>150</v>
      </c>
      <c r="C4736" s="22" t="s">
        <v>250</v>
      </c>
      <c r="D4736" s="32" t="s">
        <v>292</v>
      </c>
      <c r="E4736" t="s">
        <v>341</v>
      </c>
      <c r="F4736" s="20">
        <v>0</v>
      </c>
      <c r="G4736" s="32" t="s">
        <v>295</v>
      </c>
      <c r="H4736" t="s">
        <v>341</v>
      </c>
      <c r="I4736" s="20">
        <v>84</v>
      </c>
    </row>
    <row r="4737" spans="1:9" x14ac:dyDescent="0.2">
      <c r="A4737">
        <v>2004</v>
      </c>
      <c r="B4737" s="32" t="s">
        <v>150</v>
      </c>
      <c r="C4737" s="22" t="s">
        <v>251</v>
      </c>
      <c r="D4737" s="32" t="s">
        <v>292</v>
      </c>
      <c r="E4737" t="s">
        <v>341</v>
      </c>
      <c r="F4737" s="20">
        <v>8063</v>
      </c>
      <c r="G4737" s="32" t="s">
        <v>295</v>
      </c>
      <c r="H4737" t="s">
        <v>341</v>
      </c>
      <c r="I4737" s="20">
        <v>15378</v>
      </c>
    </row>
    <row r="4738" spans="1:9" x14ac:dyDescent="0.2">
      <c r="A4738">
        <v>2004</v>
      </c>
      <c r="B4738" s="32" t="s">
        <v>150</v>
      </c>
      <c r="C4738" s="22" t="s">
        <v>252</v>
      </c>
      <c r="D4738" s="32" t="s">
        <v>292</v>
      </c>
      <c r="E4738" t="s">
        <v>341</v>
      </c>
      <c r="F4738" s="20">
        <v>0</v>
      </c>
      <c r="G4738" s="32" t="s">
        <v>295</v>
      </c>
      <c r="H4738" t="s">
        <v>341</v>
      </c>
      <c r="I4738" s="20">
        <v>58</v>
      </c>
    </row>
    <row r="4739" spans="1:9" x14ac:dyDescent="0.2">
      <c r="A4739">
        <v>2004</v>
      </c>
      <c r="B4739" s="32" t="s">
        <v>150</v>
      </c>
      <c r="C4739" s="22" t="s">
        <v>253</v>
      </c>
      <c r="D4739" s="32" t="s">
        <v>292</v>
      </c>
      <c r="E4739" t="s">
        <v>341</v>
      </c>
      <c r="F4739" s="20">
        <v>1543</v>
      </c>
      <c r="G4739" s="32" t="s">
        <v>295</v>
      </c>
      <c r="H4739" t="s">
        <v>341</v>
      </c>
      <c r="I4739" s="20">
        <v>1404</v>
      </c>
    </row>
    <row r="4740" spans="1:9" x14ac:dyDescent="0.2">
      <c r="A4740">
        <v>2004</v>
      </c>
      <c r="B4740" s="32" t="s">
        <v>150</v>
      </c>
      <c r="C4740" s="22" t="s">
        <v>254</v>
      </c>
      <c r="D4740" s="32" t="s">
        <v>292</v>
      </c>
      <c r="E4740" t="s">
        <v>341</v>
      </c>
      <c r="F4740" s="20">
        <v>0</v>
      </c>
      <c r="G4740" s="32" t="s">
        <v>295</v>
      </c>
      <c r="H4740" t="s">
        <v>341</v>
      </c>
    </row>
    <row r="4741" spans="1:9" x14ac:dyDescent="0.2">
      <c r="A4741">
        <v>2004</v>
      </c>
      <c r="B4741" s="32" t="s">
        <v>150</v>
      </c>
      <c r="C4741" s="30" t="s">
        <v>255</v>
      </c>
      <c r="D4741" s="32" t="s">
        <v>292</v>
      </c>
      <c r="E4741" t="s">
        <v>341</v>
      </c>
      <c r="F4741" s="20">
        <v>31301</v>
      </c>
      <c r="G4741" s="32" t="s">
        <v>295</v>
      </c>
      <c r="H4741" t="s">
        <v>341</v>
      </c>
    </row>
    <row r="4742" spans="1:9" ht="13.5" thickBot="1" x14ac:dyDescent="0.25">
      <c r="A4742">
        <v>2004</v>
      </c>
      <c r="B4742" s="32" t="s">
        <v>150</v>
      </c>
      <c r="C4742" s="38" t="s">
        <v>256</v>
      </c>
      <c r="D4742" s="32" t="s">
        <v>292</v>
      </c>
      <c r="E4742" t="s">
        <v>341</v>
      </c>
      <c r="F4742" s="20">
        <v>27631</v>
      </c>
      <c r="G4742" s="32" t="s">
        <v>295</v>
      </c>
      <c r="H4742" t="s">
        <v>341</v>
      </c>
    </row>
    <row r="4743" spans="1:9" x14ac:dyDescent="0.2">
      <c r="A4743">
        <v>2004</v>
      </c>
      <c r="B4743" s="32" t="s">
        <v>150</v>
      </c>
      <c r="C4743" s="30" t="s">
        <v>299</v>
      </c>
      <c r="D4743" s="32" t="s">
        <v>292</v>
      </c>
      <c r="E4743" t="s">
        <v>97</v>
      </c>
      <c r="G4743" s="32" t="s">
        <v>295</v>
      </c>
      <c r="H4743" t="s">
        <v>97</v>
      </c>
      <c r="I4743" s="20">
        <v>68</v>
      </c>
    </row>
    <row r="4744" spans="1:9" ht="13.5" thickBot="1" x14ac:dyDescent="0.25">
      <c r="A4744">
        <v>2004</v>
      </c>
      <c r="B4744" s="32" t="s">
        <v>150</v>
      </c>
      <c r="C4744" s="38" t="s">
        <v>300</v>
      </c>
      <c r="D4744" s="32" t="s">
        <v>292</v>
      </c>
      <c r="E4744" t="s">
        <v>97</v>
      </c>
      <c r="G4744" s="32" t="s">
        <v>295</v>
      </c>
      <c r="H4744" t="s">
        <v>97</v>
      </c>
      <c r="I4744" s="20">
        <v>27158</v>
      </c>
    </row>
    <row r="4745" spans="1:9" x14ac:dyDescent="0.2">
      <c r="A4745">
        <v>2004</v>
      </c>
      <c r="B4745" s="32" t="s">
        <v>150</v>
      </c>
      <c r="C4745" s="35" t="s">
        <v>235</v>
      </c>
      <c r="D4745" s="32" t="s">
        <v>292</v>
      </c>
      <c r="E4745" t="s">
        <v>97</v>
      </c>
      <c r="G4745" s="32" t="s">
        <v>295</v>
      </c>
      <c r="H4745" t="s">
        <v>97</v>
      </c>
      <c r="I4745" s="20">
        <v>0</v>
      </c>
    </row>
    <row r="4746" spans="1:9" x14ac:dyDescent="0.2">
      <c r="A4746">
        <v>2004</v>
      </c>
      <c r="B4746" s="32" t="s">
        <v>150</v>
      </c>
      <c r="C4746" s="39" t="s">
        <v>236</v>
      </c>
      <c r="D4746" s="32" t="s">
        <v>292</v>
      </c>
      <c r="E4746" t="s">
        <v>97</v>
      </c>
      <c r="G4746" s="32" t="s">
        <v>295</v>
      </c>
      <c r="H4746" t="s">
        <v>97</v>
      </c>
      <c r="I4746" s="20">
        <v>0</v>
      </c>
    </row>
    <row r="4747" spans="1:9" x14ac:dyDescent="0.2">
      <c r="A4747">
        <v>2004</v>
      </c>
      <c r="B4747" s="32" t="s">
        <v>150</v>
      </c>
      <c r="C4747" s="37" t="s">
        <v>237</v>
      </c>
      <c r="D4747" s="32" t="s">
        <v>292</v>
      </c>
      <c r="E4747" t="s">
        <v>97</v>
      </c>
      <c r="G4747" s="32" t="s">
        <v>295</v>
      </c>
      <c r="H4747" t="s">
        <v>97</v>
      </c>
    </row>
    <row r="4748" spans="1:9" x14ac:dyDescent="0.2">
      <c r="A4748">
        <v>2004</v>
      </c>
      <c r="B4748" s="32" t="s">
        <v>150</v>
      </c>
      <c r="C4748" s="35" t="s">
        <v>238</v>
      </c>
      <c r="D4748" s="32" t="s">
        <v>292</v>
      </c>
      <c r="E4748" t="s">
        <v>97</v>
      </c>
      <c r="G4748" s="32" t="s">
        <v>295</v>
      </c>
      <c r="H4748" t="s">
        <v>97</v>
      </c>
    </row>
    <row r="4749" spans="1:9" x14ac:dyDescent="0.2">
      <c r="A4749">
        <v>2004</v>
      </c>
      <c r="B4749" s="32" t="s">
        <v>150</v>
      </c>
      <c r="C4749" s="22" t="s">
        <v>239</v>
      </c>
      <c r="D4749" s="32" t="s">
        <v>292</v>
      </c>
      <c r="E4749" t="s">
        <v>97</v>
      </c>
      <c r="G4749" s="32" t="s">
        <v>295</v>
      </c>
      <c r="H4749" t="s">
        <v>97</v>
      </c>
    </row>
    <row r="4750" spans="1:9" x14ac:dyDescent="0.2">
      <c r="A4750">
        <v>2004</v>
      </c>
      <c r="B4750" s="32" t="s">
        <v>150</v>
      </c>
      <c r="C4750" s="22" t="s">
        <v>240</v>
      </c>
      <c r="D4750" s="32" t="s">
        <v>292</v>
      </c>
      <c r="E4750" t="s">
        <v>97</v>
      </c>
      <c r="G4750" s="32" t="s">
        <v>295</v>
      </c>
      <c r="H4750" t="s">
        <v>97</v>
      </c>
    </row>
    <row r="4751" spans="1:9" x14ac:dyDescent="0.2">
      <c r="A4751">
        <v>2004</v>
      </c>
      <c r="B4751" s="32" t="s">
        <v>150</v>
      </c>
      <c r="C4751" s="22" t="s">
        <v>241</v>
      </c>
      <c r="D4751" s="32" t="s">
        <v>292</v>
      </c>
      <c r="E4751" t="s">
        <v>97</v>
      </c>
      <c r="G4751" s="32" t="s">
        <v>295</v>
      </c>
      <c r="H4751" t="s">
        <v>97</v>
      </c>
      <c r="I4751" s="20">
        <v>5794</v>
      </c>
    </row>
    <row r="4752" spans="1:9" x14ac:dyDescent="0.2">
      <c r="A4752">
        <v>2004</v>
      </c>
      <c r="B4752" s="32" t="s">
        <v>150</v>
      </c>
      <c r="C4752" s="22" t="s">
        <v>242</v>
      </c>
      <c r="D4752" s="32" t="s">
        <v>292</v>
      </c>
      <c r="E4752" t="s">
        <v>97</v>
      </c>
      <c r="G4752" s="32" t="s">
        <v>295</v>
      </c>
      <c r="H4752" t="s">
        <v>97</v>
      </c>
      <c r="I4752" s="20">
        <v>0</v>
      </c>
    </row>
    <row r="4753" spans="1:9" x14ac:dyDescent="0.2">
      <c r="A4753">
        <v>2004</v>
      </c>
      <c r="B4753" s="32" t="s">
        <v>150</v>
      </c>
      <c r="C4753" s="22" t="s">
        <v>243</v>
      </c>
      <c r="D4753" s="32" t="s">
        <v>292</v>
      </c>
      <c r="E4753" t="s">
        <v>97</v>
      </c>
      <c r="G4753" s="32" t="s">
        <v>295</v>
      </c>
      <c r="H4753" t="s">
        <v>97</v>
      </c>
      <c r="I4753" s="20">
        <v>3</v>
      </c>
    </row>
    <row r="4754" spans="1:9" ht="22.5" x14ac:dyDescent="0.2">
      <c r="A4754">
        <v>2004</v>
      </c>
      <c r="B4754" s="32" t="s">
        <v>150</v>
      </c>
      <c r="C4754" s="40" t="s">
        <v>244</v>
      </c>
      <c r="D4754" s="32" t="s">
        <v>292</v>
      </c>
      <c r="E4754" t="s">
        <v>97</v>
      </c>
      <c r="F4754" s="20">
        <v>87547</v>
      </c>
      <c r="G4754" s="32" t="s">
        <v>295</v>
      </c>
      <c r="H4754" t="s">
        <v>97</v>
      </c>
      <c r="I4754" s="20">
        <v>4488</v>
      </c>
    </row>
    <row r="4755" spans="1:9" x14ac:dyDescent="0.2">
      <c r="A4755">
        <v>2004</v>
      </c>
      <c r="B4755" s="32" t="s">
        <v>150</v>
      </c>
      <c r="C4755" s="22" t="s">
        <v>245</v>
      </c>
      <c r="D4755" s="32" t="s">
        <v>292</v>
      </c>
      <c r="E4755" t="s">
        <v>97</v>
      </c>
      <c r="F4755" s="20">
        <v>84679</v>
      </c>
      <c r="G4755" s="32" t="s">
        <v>295</v>
      </c>
      <c r="H4755" t="s">
        <v>97</v>
      </c>
      <c r="I4755" s="20">
        <v>741</v>
      </c>
    </row>
    <row r="4756" spans="1:9" x14ac:dyDescent="0.2">
      <c r="A4756">
        <v>2004</v>
      </c>
      <c r="B4756" s="32" t="s">
        <v>150</v>
      </c>
      <c r="C4756" s="22" t="s">
        <v>246</v>
      </c>
      <c r="D4756" s="32" t="s">
        <v>292</v>
      </c>
      <c r="E4756" t="s">
        <v>97</v>
      </c>
      <c r="F4756" s="20">
        <v>68</v>
      </c>
      <c r="G4756" s="32" t="s">
        <v>295</v>
      </c>
      <c r="H4756" t="s">
        <v>97</v>
      </c>
      <c r="I4756" s="20">
        <v>562</v>
      </c>
    </row>
    <row r="4757" spans="1:9" x14ac:dyDescent="0.2">
      <c r="A4757">
        <v>2004</v>
      </c>
      <c r="B4757" s="32" t="s">
        <v>150</v>
      </c>
      <c r="C4757" s="22" t="s">
        <v>247</v>
      </c>
      <c r="D4757" s="32" t="s">
        <v>292</v>
      </c>
      <c r="E4757" t="s">
        <v>97</v>
      </c>
      <c r="F4757" s="20">
        <v>2800</v>
      </c>
      <c r="G4757" s="32" t="s">
        <v>295</v>
      </c>
      <c r="H4757" t="s">
        <v>97</v>
      </c>
    </row>
    <row r="4758" spans="1:9" x14ac:dyDescent="0.2">
      <c r="A4758">
        <v>2004</v>
      </c>
      <c r="B4758" s="32" t="s">
        <v>150</v>
      </c>
      <c r="C4758" s="40" t="s">
        <v>248</v>
      </c>
      <c r="D4758" s="32" t="s">
        <v>292</v>
      </c>
      <c r="E4758" t="s">
        <v>97</v>
      </c>
      <c r="F4758" s="20">
        <v>2998</v>
      </c>
      <c r="G4758" s="32" t="s">
        <v>295</v>
      </c>
      <c r="H4758" t="s">
        <v>97</v>
      </c>
    </row>
    <row r="4759" spans="1:9" x14ac:dyDescent="0.2">
      <c r="A4759">
        <v>2004</v>
      </c>
      <c r="B4759" s="32" t="s">
        <v>150</v>
      </c>
      <c r="C4759" s="22" t="s">
        <v>249</v>
      </c>
      <c r="D4759" s="32" t="s">
        <v>292</v>
      </c>
      <c r="E4759" t="s">
        <v>97</v>
      </c>
      <c r="F4759" s="20">
        <v>5</v>
      </c>
      <c r="G4759" s="32" t="s">
        <v>295</v>
      </c>
      <c r="H4759" t="s">
        <v>97</v>
      </c>
    </row>
    <row r="4760" spans="1:9" x14ac:dyDescent="0.2">
      <c r="A4760">
        <v>2004</v>
      </c>
      <c r="B4760" s="32" t="s">
        <v>150</v>
      </c>
      <c r="C4760" s="22" t="s">
        <v>250</v>
      </c>
      <c r="D4760" s="32" t="s">
        <v>292</v>
      </c>
      <c r="E4760" t="s">
        <v>97</v>
      </c>
      <c r="F4760" s="20">
        <v>0</v>
      </c>
      <c r="G4760" s="32" t="s">
        <v>295</v>
      </c>
      <c r="H4760" t="s">
        <v>97</v>
      </c>
      <c r="I4760" s="20">
        <v>3</v>
      </c>
    </row>
    <row r="4761" spans="1:9" x14ac:dyDescent="0.2">
      <c r="A4761">
        <v>2004</v>
      </c>
      <c r="B4761" s="32" t="s">
        <v>150</v>
      </c>
      <c r="C4761" s="22" t="s">
        <v>251</v>
      </c>
      <c r="D4761" s="32" t="s">
        <v>292</v>
      </c>
      <c r="E4761" t="s">
        <v>97</v>
      </c>
      <c r="F4761" s="20">
        <v>2948</v>
      </c>
      <c r="G4761" s="32" t="s">
        <v>295</v>
      </c>
      <c r="H4761" t="s">
        <v>97</v>
      </c>
      <c r="I4761" s="20">
        <v>4488</v>
      </c>
    </row>
    <row r="4762" spans="1:9" x14ac:dyDescent="0.2">
      <c r="A4762">
        <v>2004</v>
      </c>
      <c r="B4762" s="32" t="s">
        <v>150</v>
      </c>
      <c r="C4762" s="22" t="s">
        <v>252</v>
      </c>
      <c r="D4762" s="32" t="s">
        <v>292</v>
      </c>
      <c r="E4762" t="s">
        <v>97</v>
      </c>
      <c r="F4762" s="20">
        <v>3</v>
      </c>
      <c r="G4762" s="32" t="s">
        <v>295</v>
      </c>
      <c r="H4762" t="s">
        <v>97</v>
      </c>
      <c r="I4762" s="20">
        <v>741</v>
      </c>
    </row>
    <row r="4763" spans="1:9" x14ac:dyDescent="0.2">
      <c r="A4763">
        <v>2004</v>
      </c>
      <c r="B4763" s="32" t="s">
        <v>150</v>
      </c>
      <c r="C4763" s="22" t="s">
        <v>253</v>
      </c>
      <c r="D4763" s="32" t="s">
        <v>292</v>
      </c>
      <c r="E4763" t="s">
        <v>97</v>
      </c>
      <c r="F4763" s="20">
        <v>42</v>
      </c>
      <c r="G4763" s="32" t="s">
        <v>295</v>
      </c>
      <c r="H4763" t="s">
        <v>97</v>
      </c>
      <c r="I4763" s="20">
        <v>562</v>
      </c>
    </row>
    <row r="4764" spans="1:9" x14ac:dyDescent="0.2">
      <c r="A4764">
        <v>2004</v>
      </c>
      <c r="B4764" s="32" t="s">
        <v>150</v>
      </c>
      <c r="C4764" s="22" t="s">
        <v>254</v>
      </c>
      <c r="D4764" s="32" t="s">
        <v>292</v>
      </c>
      <c r="E4764" t="s">
        <v>97</v>
      </c>
      <c r="F4764" s="20">
        <v>0</v>
      </c>
      <c r="G4764" s="32" t="s">
        <v>295</v>
      </c>
      <c r="H4764" t="s">
        <v>97</v>
      </c>
    </row>
    <row r="4765" spans="1:9" x14ac:dyDescent="0.2">
      <c r="A4765">
        <v>2004</v>
      </c>
      <c r="B4765" s="32" t="s">
        <v>150</v>
      </c>
      <c r="C4765" s="30" t="s">
        <v>255</v>
      </c>
      <c r="D4765" s="32" t="s">
        <v>292</v>
      </c>
      <c r="E4765" t="s">
        <v>97</v>
      </c>
      <c r="F4765" s="20">
        <v>12936</v>
      </c>
      <c r="G4765" s="32" t="s">
        <v>295</v>
      </c>
      <c r="H4765" t="s">
        <v>97</v>
      </c>
    </row>
    <row r="4766" spans="1:9" ht="13.5" thickBot="1" x14ac:dyDescent="0.25">
      <c r="A4766">
        <v>2004</v>
      </c>
      <c r="B4766" s="32" t="s">
        <v>150</v>
      </c>
      <c r="C4766" s="38" t="s">
        <v>256</v>
      </c>
      <c r="D4766" s="32" t="s">
        <v>292</v>
      </c>
      <c r="E4766" t="s">
        <v>97</v>
      </c>
      <c r="F4766" s="20">
        <v>12593</v>
      </c>
      <c r="G4766" s="32" t="s">
        <v>295</v>
      </c>
      <c r="H4766" t="s">
        <v>97</v>
      </c>
    </row>
    <row r="4767" spans="1:9" x14ac:dyDescent="0.2">
      <c r="A4767">
        <v>2004</v>
      </c>
      <c r="B4767" s="32" t="s">
        <v>175</v>
      </c>
      <c r="C4767" s="30" t="s">
        <v>257</v>
      </c>
      <c r="D4767" s="32" t="s">
        <v>292</v>
      </c>
      <c r="E4767" t="s">
        <v>94</v>
      </c>
      <c r="G4767" s="32" t="s">
        <v>295</v>
      </c>
      <c r="H4767" t="s">
        <v>94</v>
      </c>
      <c r="I4767" s="20">
        <v>186040</v>
      </c>
    </row>
    <row r="4768" spans="1:9" ht="13.5" thickBot="1" x14ac:dyDescent="0.25">
      <c r="A4768">
        <v>2004</v>
      </c>
      <c r="B4768" s="32" t="s">
        <v>175</v>
      </c>
      <c r="C4768" s="38" t="s">
        <v>258</v>
      </c>
      <c r="D4768" s="32" t="s">
        <v>292</v>
      </c>
      <c r="E4768" t="s">
        <v>94</v>
      </c>
      <c r="G4768" s="32" t="s">
        <v>295</v>
      </c>
      <c r="H4768" t="s">
        <v>94</v>
      </c>
      <c r="I4768" s="20">
        <v>168272</v>
      </c>
    </row>
    <row r="4769" spans="1:9" x14ac:dyDescent="0.2">
      <c r="A4769">
        <v>2004</v>
      </c>
      <c r="B4769" s="32" t="s">
        <v>175</v>
      </c>
      <c r="C4769" s="14" t="s">
        <v>259</v>
      </c>
      <c r="D4769" s="32" t="s">
        <v>292</v>
      </c>
      <c r="E4769" t="s">
        <v>94</v>
      </c>
      <c r="F4769" s="20">
        <v>84822</v>
      </c>
      <c r="G4769" s="32" t="s">
        <v>295</v>
      </c>
      <c r="H4769" t="s">
        <v>94</v>
      </c>
    </row>
    <row r="4770" spans="1:9" x14ac:dyDescent="0.2">
      <c r="A4770">
        <v>2004</v>
      </c>
      <c r="B4770" s="32" t="s">
        <v>175</v>
      </c>
      <c r="C4770" s="28" t="s">
        <v>260</v>
      </c>
      <c r="D4770" s="32" t="s">
        <v>292</v>
      </c>
      <c r="E4770" t="s">
        <v>94</v>
      </c>
      <c r="F4770" s="20">
        <v>63687</v>
      </c>
      <c r="G4770" s="32" t="s">
        <v>295</v>
      </c>
      <c r="H4770" t="s">
        <v>94</v>
      </c>
    </row>
    <row r="4771" spans="1:9" x14ac:dyDescent="0.2">
      <c r="A4771">
        <v>2004</v>
      </c>
      <c r="B4771" s="32" t="s">
        <v>175</v>
      </c>
      <c r="C4771" s="27" t="s">
        <v>261</v>
      </c>
      <c r="D4771" s="32" t="s">
        <v>292</v>
      </c>
      <c r="E4771" t="s">
        <v>94</v>
      </c>
      <c r="F4771" s="20">
        <v>21135</v>
      </c>
      <c r="G4771" s="32" t="s">
        <v>295</v>
      </c>
      <c r="H4771" t="s">
        <v>94</v>
      </c>
    </row>
    <row r="4772" spans="1:9" x14ac:dyDescent="0.2">
      <c r="A4772">
        <v>2004</v>
      </c>
      <c r="B4772" s="32" t="s">
        <v>175</v>
      </c>
      <c r="C4772" s="29" t="s">
        <v>262</v>
      </c>
      <c r="D4772" s="32" t="s">
        <v>292</v>
      </c>
      <c r="E4772" t="s">
        <v>94</v>
      </c>
      <c r="F4772" s="20">
        <v>101218</v>
      </c>
      <c r="G4772" s="32" t="s">
        <v>295</v>
      </c>
      <c r="H4772" t="s">
        <v>94</v>
      </c>
    </row>
    <row r="4773" spans="1:9" ht="13.5" thickBot="1" x14ac:dyDescent="0.25">
      <c r="A4773">
        <v>2004</v>
      </c>
      <c r="B4773" s="32" t="s">
        <v>175</v>
      </c>
      <c r="C4773" s="12" t="s">
        <v>263</v>
      </c>
      <c r="D4773" s="32" t="s">
        <v>292</v>
      </c>
      <c r="E4773" t="s">
        <v>94</v>
      </c>
      <c r="F4773" s="20">
        <v>83450</v>
      </c>
      <c r="G4773" s="32" t="s">
        <v>295</v>
      </c>
      <c r="H4773" t="s">
        <v>94</v>
      </c>
    </row>
    <row r="4774" spans="1:9" x14ac:dyDescent="0.2">
      <c r="A4774">
        <v>2004</v>
      </c>
      <c r="B4774" s="32" t="s">
        <v>175</v>
      </c>
      <c r="C4774" s="30" t="s">
        <v>257</v>
      </c>
      <c r="D4774" s="32" t="s">
        <v>292</v>
      </c>
      <c r="E4774" t="s">
        <v>95</v>
      </c>
      <c r="G4774" s="32" t="s">
        <v>295</v>
      </c>
      <c r="H4774" t="s">
        <v>95</v>
      </c>
      <c r="I4774" s="20">
        <v>41158</v>
      </c>
    </row>
    <row r="4775" spans="1:9" ht="13.5" thickBot="1" x14ac:dyDescent="0.25">
      <c r="A4775">
        <v>2004</v>
      </c>
      <c r="B4775" s="32" t="s">
        <v>175</v>
      </c>
      <c r="C4775" s="38" t="s">
        <v>258</v>
      </c>
      <c r="D4775" s="32" t="s">
        <v>292</v>
      </c>
      <c r="E4775" t="s">
        <v>95</v>
      </c>
      <c r="G4775" s="32" t="s">
        <v>295</v>
      </c>
      <c r="H4775" t="s">
        <v>95</v>
      </c>
      <c r="I4775" s="20">
        <v>33912</v>
      </c>
    </row>
    <row r="4776" spans="1:9" x14ac:dyDescent="0.2">
      <c r="A4776">
        <v>2004</v>
      </c>
      <c r="B4776" s="32" t="s">
        <v>175</v>
      </c>
      <c r="C4776" s="14" t="s">
        <v>259</v>
      </c>
      <c r="D4776" s="32" t="s">
        <v>292</v>
      </c>
      <c r="E4776" t="s">
        <v>95</v>
      </c>
      <c r="F4776" s="20">
        <v>2505</v>
      </c>
      <c r="G4776" s="32" t="s">
        <v>295</v>
      </c>
      <c r="H4776" t="s">
        <v>95</v>
      </c>
    </row>
    <row r="4777" spans="1:9" x14ac:dyDescent="0.2">
      <c r="A4777">
        <v>2004</v>
      </c>
      <c r="B4777" s="32" t="s">
        <v>175</v>
      </c>
      <c r="C4777" s="28" t="s">
        <v>260</v>
      </c>
      <c r="D4777" s="32" t="s">
        <v>292</v>
      </c>
      <c r="E4777" t="s">
        <v>95</v>
      </c>
      <c r="F4777" s="20">
        <v>1484</v>
      </c>
      <c r="G4777" s="32" t="s">
        <v>295</v>
      </c>
      <c r="H4777" t="s">
        <v>95</v>
      </c>
    </row>
    <row r="4778" spans="1:9" x14ac:dyDescent="0.2">
      <c r="A4778">
        <v>2004</v>
      </c>
      <c r="B4778" s="32" t="s">
        <v>175</v>
      </c>
      <c r="C4778" s="27" t="s">
        <v>261</v>
      </c>
      <c r="D4778" s="32" t="s">
        <v>292</v>
      </c>
      <c r="E4778" t="s">
        <v>95</v>
      </c>
      <c r="F4778" s="20">
        <v>1021</v>
      </c>
      <c r="G4778" s="32" t="s">
        <v>295</v>
      </c>
      <c r="H4778" t="s">
        <v>95</v>
      </c>
    </row>
    <row r="4779" spans="1:9" x14ac:dyDescent="0.2">
      <c r="A4779">
        <v>2004</v>
      </c>
      <c r="B4779" s="32" t="s">
        <v>175</v>
      </c>
      <c r="C4779" s="29" t="s">
        <v>262</v>
      </c>
      <c r="D4779" s="32" t="s">
        <v>292</v>
      </c>
      <c r="E4779" t="s">
        <v>95</v>
      </c>
      <c r="F4779" s="20">
        <v>38653</v>
      </c>
      <c r="G4779" s="32" t="s">
        <v>295</v>
      </c>
      <c r="H4779" t="s">
        <v>95</v>
      </c>
    </row>
    <row r="4780" spans="1:9" ht="13.5" thickBot="1" x14ac:dyDescent="0.25">
      <c r="A4780">
        <v>2004</v>
      </c>
      <c r="B4780" s="32" t="s">
        <v>175</v>
      </c>
      <c r="C4780" s="12" t="s">
        <v>263</v>
      </c>
      <c r="D4780" s="32" t="s">
        <v>292</v>
      </c>
      <c r="E4780" t="s">
        <v>95</v>
      </c>
      <c r="F4780" s="20">
        <v>31407</v>
      </c>
      <c r="G4780" s="32" t="s">
        <v>295</v>
      </c>
      <c r="H4780" t="s">
        <v>95</v>
      </c>
    </row>
    <row r="4781" spans="1:9" x14ac:dyDescent="0.2">
      <c r="A4781">
        <v>2004</v>
      </c>
      <c r="B4781" s="32" t="s">
        <v>175</v>
      </c>
      <c r="C4781" s="30" t="s">
        <v>257</v>
      </c>
      <c r="D4781" s="32" t="s">
        <v>292</v>
      </c>
      <c r="E4781" t="s">
        <v>96</v>
      </c>
      <c r="G4781" s="32" t="s">
        <v>295</v>
      </c>
      <c r="H4781" t="s">
        <v>96</v>
      </c>
      <c r="I4781" s="20">
        <v>100645</v>
      </c>
    </row>
    <row r="4782" spans="1:9" ht="13.5" thickBot="1" x14ac:dyDescent="0.25">
      <c r="A4782">
        <v>2004</v>
      </c>
      <c r="B4782" s="32" t="s">
        <v>175</v>
      </c>
      <c r="C4782" s="38" t="s">
        <v>258</v>
      </c>
      <c r="D4782" s="32" t="s">
        <v>292</v>
      </c>
      <c r="E4782" t="s">
        <v>96</v>
      </c>
      <c r="G4782" s="32" t="s">
        <v>295</v>
      </c>
      <c r="H4782" t="s">
        <v>96</v>
      </c>
      <c r="I4782" s="20">
        <v>94136</v>
      </c>
    </row>
    <row r="4783" spans="1:9" x14ac:dyDescent="0.2">
      <c r="A4783">
        <v>2004</v>
      </c>
      <c r="B4783" s="32" t="s">
        <v>175</v>
      </c>
      <c r="C4783" s="14" t="s">
        <v>259</v>
      </c>
      <c r="D4783" s="32" t="s">
        <v>292</v>
      </c>
      <c r="E4783" t="s">
        <v>96</v>
      </c>
      <c r="F4783" s="20">
        <v>71521</v>
      </c>
      <c r="G4783" s="32" t="s">
        <v>295</v>
      </c>
      <c r="H4783" t="s">
        <v>96</v>
      </c>
    </row>
    <row r="4784" spans="1:9" x14ac:dyDescent="0.2">
      <c r="A4784">
        <v>2004</v>
      </c>
      <c r="B4784" s="32" t="s">
        <v>175</v>
      </c>
      <c r="C4784" s="28" t="s">
        <v>260</v>
      </c>
      <c r="D4784" s="32" t="s">
        <v>292</v>
      </c>
      <c r="E4784" t="s">
        <v>96</v>
      </c>
      <c r="F4784" s="20">
        <v>52211</v>
      </c>
      <c r="G4784" s="32" t="s">
        <v>295</v>
      </c>
      <c r="H4784" t="s">
        <v>96</v>
      </c>
    </row>
    <row r="4785" spans="1:9" x14ac:dyDescent="0.2">
      <c r="A4785">
        <v>2004</v>
      </c>
      <c r="B4785" s="32" t="s">
        <v>175</v>
      </c>
      <c r="C4785" s="27" t="s">
        <v>261</v>
      </c>
      <c r="D4785" s="32" t="s">
        <v>292</v>
      </c>
      <c r="E4785" t="s">
        <v>96</v>
      </c>
      <c r="F4785" s="20">
        <v>19310</v>
      </c>
      <c r="G4785" s="32" t="s">
        <v>295</v>
      </c>
      <c r="H4785" t="s">
        <v>96</v>
      </c>
    </row>
    <row r="4786" spans="1:9" x14ac:dyDescent="0.2">
      <c r="A4786">
        <v>2004</v>
      </c>
      <c r="B4786" s="32" t="s">
        <v>175</v>
      </c>
      <c r="C4786" s="29" t="s">
        <v>262</v>
      </c>
      <c r="D4786" s="32" t="s">
        <v>292</v>
      </c>
      <c r="E4786" t="s">
        <v>96</v>
      </c>
      <c r="F4786" s="20">
        <v>29124</v>
      </c>
      <c r="G4786" s="32" t="s">
        <v>295</v>
      </c>
      <c r="H4786" t="s">
        <v>96</v>
      </c>
    </row>
    <row r="4787" spans="1:9" ht="13.5" thickBot="1" x14ac:dyDescent="0.25">
      <c r="A4787">
        <v>2004</v>
      </c>
      <c r="B4787" s="32" t="s">
        <v>175</v>
      </c>
      <c r="C4787" s="12" t="s">
        <v>263</v>
      </c>
      <c r="D4787" s="32" t="s">
        <v>292</v>
      </c>
      <c r="E4787" t="s">
        <v>96</v>
      </c>
      <c r="F4787" s="20">
        <v>22615</v>
      </c>
      <c r="G4787" s="32" t="s">
        <v>295</v>
      </c>
      <c r="H4787" t="s">
        <v>96</v>
      </c>
    </row>
    <row r="4788" spans="1:9" x14ac:dyDescent="0.2">
      <c r="A4788">
        <v>2004</v>
      </c>
      <c r="B4788" s="32" t="s">
        <v>175</v>
      </c>
      <c r="C4788" s="30" t="s">
        <v>257</v>
      </c>
      <c r="D4788" s="32" t="s">
        <v>292</v>
      </c>
      <c r="E4788" t="s">
        <v>341</v>
      </c>
      <c r="G4788" s="32" t="s">
        <v>295</v>
      </c>
      <c r="H4788" t="s">
        <v>341</v>
      </c>
      <c r="I4788" s="20">
        <v>31301</v>
      </c>
    </row>
    <row r="4789" spans="1:9" ht="13.5" thickBot="1" x14ac:dyDescent="0.25">
      <c r="A4789">
        <v>2004</v>
      </c>
      <c r="B4789" s="32" t="s">
        <v>175</v>
      </c>
      <c r="C4789" s="38" t="s">
        <v>258</v>
      </c>
      <c r="D4789" s="32" t="s">
        <v>292</v>
      </c>
      <c r="E4789" t="s">
        <v>341</v>
      </c>
      <c r="G4789" s="32" t="s">
        <v>295</v>
      </c>
      <c r="H4789" t="s">
        <v>341</v>
      </c>
      <c r="I4789" s="20">
        <v>27631</v>
      </c>
    </row>
    <row r="4790" spans="1:9" x14ac:dyDescent="0.2">
      <c r="A4790">
        <v>2004</v>
      </c>
      <c r="B4790" s="32" t="s">
        <v>175</v>
      </c>
      <c r="C4790" s="14" t="s">
        <v>259</v>
      </c>
      <c r="D4790" s="32" t="s">
        <v>292</v>
      </c>
      <c r="E4790" t="s">
        <v>341</v>
      </c>
      <c r="F4790" s="20">
        <v>7866</v>
      </c>
      <c r="G4790" s="32" t="s">
        <v>295</v>
      </c>
      <c r="H4790" t="s">
        <v>341</v>
      </c>
    </row>
    <row r="4791" spans="1:9" x14ac:dyDescent="0.2">
      <c r="A4791">
        <v>2004</v>
      </c>
      <c r="B4791" s="32" t="s">
        <v>175</v>
      </c>
      <c r="C4791" s="28" t="s">
        <v>260</v>
      </c>
      <c r="D4791" s="32" t="s">
        <v>292</v>
      </c>
      <c r="E4791" t="s">
        <v>341</v>
      </c>
      <c r="F4791" s="20">
        <v>7610</v>
      </c>
      <c r="G4791" s="32" t="s">
        <v>295</v>
      </c>
      <c r="H4791" t="s">
        <v>341</v>
      </c>
    </row>
    <row r="4792" spans="1:9" x14ac:dyDescent="0.2">
      <c r="A4792">
        <v>2004</v>
      </c>
      <c r="B4792" s="32" t="s">
        <v>175</v>
      </c>
      <c r="C4792" s="27" t="s">
        <v>261</v>
      </c>
      <c r="D4792" s="32" t="s">
        <v>292</v>
      </c>
      <c r="E4792" t="s">
        <v>341</v>
      </c>
      <c r="F4792" s="20">
        <v>256</v>
      </c>
      <c r="G4792" s="32" t="s">
        <v>295</v>
      </c>
      <c r="H4792" t="s">
        <v>341</v>
      </c>
    </row>
    <row r="4793" spans="1:9" x14ac:dyDescent="0.2">
      <c r="A4793">
        <v>2004</v>
      </c>
      <c r="B4793" s="32" t="s">
        <v>175</v>
      </c>
      <c r="C4793" s="29" t="s">
        <v>262</v>
      </c>
      <c r="D4793" s="32" t="s">
        <v>292</v>
      </c>
      <c r="E4793" t="s">
        <v>341</v>
      </c>
      <c r="F4793" s="20">
        <v>23435</v>
      </c>
      <c r="G4793" s="32" t="s">
        <v>295</v>
      </c>
      <c r="H4793" t="s">
        <v>341</v>
      </c>
    </row>
    <row r="4794" spans="1:9" ht="13.5" thickBot="1" x14ac:dyDescent="0.25">
      <c r="A4794">
        <v>2004</v>
      </c>
      <c r="B4794" s="32" t="s">
        <v>175</v>
      </c>
      <c r="C4794" s="12" t="s">
        <v>263</v>
      </c>
      <c r="D4794" s="32" t="s">
        <v>292</v>
      </c>
      <c r="E4794" t="s">
        <v>341</v>
      </c>
      <c r="F4794" s="20">
        <v>19765</v>
      </c>
      <c r="G4794" s="32" t="s">
        <v>295</v>
      </c>
      <c r="H4794" t="s">
        <v>341</v>
      </c>
    </row>
    <row r="4795" spans="1:9" x14ac:dyDescent="0.2">
      <c r="A4795">
        <v>2004</v>
      </c>
      <c r="B4795" s="32" t="s">
        <v>175</v>
      </c>
      <c r="C4795" s="30" t="s">
        <v>257</v>
      </c>
      <c r="D4795" s="32" t="s">
        <v>292</v>
      </c>
      <c r="E4795" t="s">
        <v>97</v>
      </c>
      <c r="G4795" s="32" t="s">
        <v>295</v>
      </c>
      <c r="H4795" t="s">
        <v>97</v>
      </c>
      <c r="I4795" s="20">
        <v>12936</v>
      </c>
    </row>
    <row r="4796" spans="1:9" ht="13.5" thickBot="1" x14ac:dyDescent="0.25">
      <c r="A4796">
        <v>2004</v>
      </c>
      <c r="B4796" s="32" t="s">
        <v>175</v>
      </c>
      <c r="C4796" s="38" t="s">
        <v>258</v>
      </c>
      <c r="D4796" s="32" t="s">
        <v>292</v>
      </c>
      <c r="E4796" t="s">
        <v>97</v>
      </c>
      <c r="G4796" s="32" t="s">
        <v>295</v>
      </c>
      <c r="H4796" t="s">
        <v>97</v>
      </c>
      <c r="I4796" s="20">
        <v>12593</v>
      </c>
    </row>
    <row r="4797" spans="1:9" x14ac:dyDescent="0.2">
      <c r="A4797">
        <v>2004</v>
      </c>
      <c r="B4797" s="32" t="s">
        <v>175</v>
      </c>
      <c r="C4797" s="14" t="s">
        <v>259</v>
      </c>
      <c r="D4797" s="32" t="s">
        <v>292</v>
      </c>
      <c r="E4797" t="s">
        <v>97</v>
      </c>
      <c r="F4797" s="20">
        <v>2930</v>
      </c>
      <c r="G4797" s="32" t="s">
        <v>295</v>
      </c>
      <c r="H4797" t="s">
        <v>97</v>
      </c>
    </row>
    <row r="4798" spans="1:9" x14ac:dyDescent="0.2">
      <c r="A4798">
        <v>2004</v>
      </c>
      <c r="B4798" s="32" t="s">
        <v>175</v>
      </c>
      <c r="C4798" s="28" t="s">
        <v>260</v>
      </c>
      <c r="D4798" s="32" t="s">
        <v>292</v>
      </c>
      <c r="E4798" t="s">
        <v>97</v>
      </c>
      <c r="F4798" s="20">
        <v>2382</v>
      </c>
      <c r="G4798" s="32" t="s">
        <v>295</v>
      </c>
      <c r="H4798" t="s">
        <v>97</v>
      </c>
    </row>
    <row r="4799" spans="1:9" x14ac:dyDescent="0.2">
      <c r="A4799">
        <v>2004</v>
      </c>
      <c r="B4799" s="32" t="s">
        <v>175</v>
      </c>
      <c r="C4799" s="27" t="s">
        <v>261</v>
      </c>
      <c r="D4799" s="32" t="s">
        <v>292</v>
      </c>
      <c r="E4799" t="s">
        <v>97</v>
      </c>
      <c r="F4799" s="20">
        <v>548</v>
      </c>
      <c r="G4799" s="32" t="s">
        <v>295</v>
      </c>
      <c r="H4799" t="s">
        <v>97</v>
      </c>
    </row>
    <row r="4800" spans="1:9" x14ac:dyDescent="0.2">
      <c r="A4800">
        <v>2004</v>
      </c>
      <c r="B4800" s="32" t="s">
        <v>175</v>
      </c>
      <c r="C4800" s="29" t="s">
        <v>262</v>
      </c>
      <c r="D4800" s="32" t="s">
        <v>292</v>
      </c>
      <c r="E4800" t="s">
        <v>97</v>
      </c>
      <c r="F4800" s="20">
        <v>10006</v>
      </c>
      <c r="G4800" s="32" t="s">
        <v>295</v>
      </c>
      <c r="H4800" t="s">
        <v>97</v>
      </c>
    </row>
    <row r="4801" spans="1:9" ht="13.5" thickBot="1" x14ac:dyDescent="0.25">
      <c r="A4801">
        <v>2004</v>
      </c>
      <c r="B4801" s="32" t="s">
        <v>175</v>
      </c>
      <c r="C4801" s="12" t="s">
        <v>263</v>
      </c>
      <c r="D4801" s="32" t="s">
        <v>292</v>
      </c>
      <c r="E4801" t="s">
        <v>97</v>
      </c>
      <c r="F4801" s="20">
        <v>9663</v>
      </c>
      <c r="G4801" s="32" t="s">
        <v>295</v>
      </c>
      <c r="H4801" t="s">
        <v>97</v>
      </c>
    </row>
    <row r="4802" spans="1:9" x14ac:dyDescent="0.2">
      <c r="A4802">
        <v>2004</v>
      </c>
      <c r="B4802" s="32" t="s">
        <v>264</v>
      </c>
      <c r="C4802" s="18" t="s">
        <v>265</v>
      </c>
      <c r="D4802" s="32" t="s">
        <v>292</v>
      </c>
      <c r="E4802" t="s">
        <v>94</v>
      </c>
      <c r="G4802" s="32" t="s">
        <v>295</v>
      </c>
      <c r="H4802" t="s">
        <v>94</v>
      </c>
      <c r="I4802" s="20">
        <v>186040</v>
      </c>
    </row>
    <row r="4803" spans="1:9" x14ac:dyDescent="0.2">
      <c r="A4803">
        <v>2004</v>
      </c>
      <c r="B4803" s="32" t="s">
        <v>264</v>
      </c>
      <c r="C4803" s="41" t="s">
        <v>266</v>
      </c>
      <c r="D4803" s="32" t="s">
        <v>292</v>
      </c>
      <c r="E4803" t="s">
        <v>94</v>
      </c>
      <c r="G4803" s="32" t="s">
        <v>295</v>
      </c>
      <c r="H4803" t="s">
        <v>94</v>
      </c>
      <c r="I4803" s="20">
        <v>168272</v>
      </c>
    </row>
    <row r="4804" spans="1:9" x14ac:dyDescent="0.2">
      <c r="A4804">
        <v>2004</v>
      </c>
      <c r="B4804" s="32" t="s">
        <v>264</v>
      </c>
      <c r="C4804" s="14" t="s">
        <v>267</v>
      </c>
      <c r="D4804" s="32" t="s">
        <v>292</v>
      </c>
      <c r="E4804" t="s">
        <v>94</v>
      </c>
      <c r="F4804" s="20">
        <v>147556</v>
      </c>
      <c r="G4804" s="32" t="s">
        <v>295</v>
      </c>
      <c r="H4804" t="s">
        <v>94</v>
      </c>
    </row>
    <row r="4805" spans="1:9" x14ac:dyDescent="0.2">
      <c r="A4805">
        <v>2004</v>
      </c>
      <c r="B4805" s="32" t="s">
        <v>264</v>
      </c>
      <c r="C4805" s="23" t="s">
        <v>268</v>
      </c>
      <c r="D4805" s="32" t="s">
        <v>292</v>
      </c>
      <c r="E4805" t="s">
        <v>94</v>
      </c>
      <c r="F4805" s="20">
        <v>84822</v>
      </c>
      <c r="G4805" s="32" t="s">
        <v>295</v>
      </c>
      <c r="H4805" t="s">
        <v>94</v>
      </c>
    </row>
    <row r="4806" spans="1:9" x14ac:dyDescent="0.2">
      <c r="A4806">
        <v>2004</v>
      </c>
      <c r="B4806" s="32" t="s">
        <v>264</v>
      </c>
      <c r="C4806" s="24" t="s">
        <v>269</v>
      </c>
      <c r="D4806" s="32" t="s">
        <v>292</v>
      </c>
      <c r="E4806" t="s">
        <v>94</v>
      </c>
      <c r="F4806" s="20">
        <v>62734</v>
      </c>
      <c r="G4806" s="32" t="s">
        <v>295</v>
      </c>
      <c r="H4806" t="s">
        <v>94</v>
      </c>
    </row>
    <row r="4807" spans="1:9" x14ac:dyDescent="0.2">
      <c r="A4807">
        <v>2004</v>
      </c>
      <c r="B4807" s="32" t="s">
        <v>264</v>
      </c>
      <c r="C4807" s="29" t="s">
        <v>270</v>
      </c>
      <c r="D4807" s="32" t="s">
        <v>292</v>
      </c>
      <c r="E4807" t="s">
        <v>94</v>
      </c>
      <c r="F4807" s="20">
        <v>38484</v>
      </c>
      <c r="G4807" s="32" t="s">
        <v>295</v>
      </c>
      <c r="H4807" t="s">
        <v>94</v>
      </c>
    </row>
    <row r="4808" spans="1:9" ht="13.5" thickBot="1" x14ac:dyDescent="0.25">
      <c r="A4808">
        <v>2004</v>
      </c>
      <c r="B4808" s="32" t="s">
        <v>264</v>
      </c>
      <c r="C4808" s="12" t="s">
        <v>271</v>
      </c>
      <c r="D4808" s="32" t="s">
        <v>292</v>
      </c>
      <c r="E4808" t="s">
        <v>94</v>
      </c>
      <c r="F4808" s="20">
        <v>20716</v>
      </c>
      <c r="G4808" s="32" t="s">
        <v>295</v>
      </c>
      <c r="H4808" t="s">
        <v>94</v>
      </c>
    </row>
    <row r="4809" spans="1:9" x14ac:dyDescent="0.2">
      <c r="A4809">
        <v>2004</v>
      </c>
      <c r="B4809" s="32" t="s">
        <v>264</v>
      </c>
      <c r="C4809" s="18" t="s">
        <v>265</v>
      </c>
      <c r="D4809" s="32" t="s">
        <v>292</v>
      </c>
      <c r="E4809" t="s">
        <v>95</v>
      </c>
      <c r="G4809" s="32" t="s">
        <v>295</v>
      </c>
      <c r="H4809" t="s">
        <v>95</v>
      </c>
      <c r="I4809" s="20">
        <v>41158</v>
      </c>
    </row>
    <row r="4810" spans="1:9" x14ac:dyDescent="0.2">
      <c r="A4810">
        <v>2004</v>
      </c>
      <c r="B4810" s="32" t="s">
        <v>264</v>
      </c>
      <c r="C4810" s="41" t="s">
        <v>266</v>
      </c>
      <c r="D4810" s="32" t="s">
        <v>292</v>
      </c>
      <c r="E4810" t="s">
        <v>95</v>
      </c>
      <c r="G4810" s="32" t="s">
        <v>295</v>
      </c>
      <c r="H4810" t="s">
        <v>95</v>
      </c>
      <c r="I4810" s="20">
        <v>33912</v>
      </c>
    </row>
    <row r="4811" spans="1:9" x14ac:dyDescent="0.2">
      <c r="A4811">
        <v>2004</v>
      </c>
      <c r="B4811" s="32" t="s">
        <v>264</v>
      </c>
      <c r="C4811" s="14" t="s">
        <v>267</v>
      </c>
      <c r="D4811" s="32" t="s">
        <v>292</v>
      </c>
      <c r="E4811" t="s">
        <v>95</v>
      </c>
      <c r="F4811" s="20">
        <v>28504</v>
      </c>
      <c r="G4811" s="32" t="s">
        <v>295</v>
      </c>
      <c r="H4811" t="s">
        <v>95</v>
      </c>
    </row>
    <row r="4812" spans="1:9" x14ac:dyDescent="0.2">
      <c r="A4812">
        <v>2004</v>
      </c>
      <c r="B4812" s="32" t="s">
        <v>264</v>
      </c>
      <c r="C4812" s="23" t="s">
        <v>268</v>
      </c>
      <c r="D4812" s="32" t="s">
        <v>292</v>
      </c>
      <c r="E4812" t="s">
        <v>95</v>
      </c>
      <c r="F4812" s="20">
        <v>2505</v>
      </c>
      <c r="G4812" s="32" t="s">
        <v>295</v>
      </c>
      <c r="H4812" t="s">
        <v>95</v>
      </c>
    </row>
    <row r="4813" spans="1:9" x14ac:dyDescent="0.2">
      <c r="A4813">
        <v>2004</v>
      </c>
      <c r="B4813" s="32" t="s">
        <v>264</v>
      </c>
      <c r="C4813" s="24" t="s">
        <v>269</v>
      </c>
      <c r="D4813" s="32" t="s">
        <v>292</v>
      </c>
      <c r="E4813" t="s">
        <v>95</v>
      </c>
      <c r="F4813" s="20">
        <v>25999</v>
      </c>
      <c r="G4813" s="32" t="s">
        <v>295</v>
      </c>
      <c r="H4813" t="s">
        <v>95</v>
      </c>
    </row>
    <row r="4814" spans="1:9" x14ac:dyDescent="0.2">
      <c r="A4814">
        <v>2004</v>
      </c>
      <c r="B4814" s="32" t="s">
        <v>264</v>
      </c>
      <c r="C4814" s="29" t="s">
        <v>270</v>
      </c>
      <c r="D4814" s="32" t="s">
        <v>292</v>
      </c>
      <c r="E4814" t="s">
        <v>95</v>
      </c>
      <c r="F4814" s="20">
        <v>12654</v>
      </c>
      <c r="G4814" s="32" t="s">
        <v>295</v>
      </c>
      <c r="H4814" t="s">
        <v>95</v>
      </c>
    </row>
    <row r="4815" spans="1:9" ht="13.5" thickBot="1" x14ac:dyDescent="0.25">
      <c r="A4815">
        <v>2004</v>
      </c>
      <c r="B4815" s="32" t="s">
        <v>264</v>
      </c>
      <c r="C4815" s="12" t="s">
        <v>271</v>
      </c>
      <c r="D4815" s="32" t="s">
        <v>292</v>
      </c>
      <c r="E4815" t="s">
        <v>95</v>
      </c>
      <c r="F4815" s="20">
        <v>5408</v>
      </c>
      <c r="G4815" s="32" t="s">
        <v>295</v>
      </c>
      <c r="H4815" t="s">
        <v>95</v>
      </c>
    </row>
    <row r="4816" spans="1:9" x14ac:dyDescent="0.2">
      <c r="A4816">
        <v>2004</v>
      </c>
      <c r="B4816" s="32" t="s">
        <v>264</v>
      </c>
      <c r="C4816" s="18" t="s">
        <v>265</v>
      </c>
      <c r="D4816" s="32" t="s">
        <v>292</v>
      </c>
      <c r="E4816" t="s">
        <v>96</v>
      </c>
      <c r="G4816" s="32" t="s">
        <v>295</v>
      </c>
      <c r="H4816" t="s">
        <v>96</v>
      </c>
      <c r="I4816" s="20">
        <v>100645</v>
      </c>
    </row>
    <row r="4817" spans="1:9" x14ac:dyDescent="0.2">
      <c r="A4817">
        <v>2004</v>
      </c>
      <c r="B4817" s="32" t="s">
        <v>264</v>
      </c>
      <c r="C4817" s="41" t="s">
        <v>266</v>
      </c>
      <c r="D4817" s="32" t="s">
        <v>292</v>
      </c>
      <c r="E4817" t="s">
        <v>96</v>
      </c>
      <c r="G4817" s="32" t="s">
        <v>295</v>
      </c>
      <c r="H4817" t="s">
        <v>96</v>
      </c>
      <c r="I4817" s="20">
        <v>94136</v>
      </c>
    </row>
    <row r="4818" spans="1:9" x14ac:dyDescent="0.2">
      <c r="A4818">
        <v>2004</v>
      </c>
      <c r="B4818" s="32" t="s">
        <v>264</v>
      </c>
      <c r="C4818" s="14" t="s">
        <v>267</v>
      </c>
      <c r="D4818" s="32" t="s">
        <v>292</v>
      </c>
      <c r="E4818" t="s">
        <v>96</v>
      </c>
      <c r="F4818" s="20">
        <v>87469</v>
      </c>
      <c r="G4818" s="32" t="s">
        <v>295</v>
      </c>
      <c r="H4818" t="s">
        <v>96</v>
      </c>
    </row>
    <row r="4819" spans="1:9" x14ac:dyDescent="0.2">
      <c r="A4819">
        <v>2004</v>
      </c>
      <c r="B4819" s="32" t="s">
        <v>264</v>
      </c>
      <c r="C4819" s="23" t="s">
        <v>268</v>
      </c>
      <c r="D4819" s="32" t="s">
        <v>292</v>
      </c>
      <c r="E4819" t="s">
        <v>96</v>
      </c>
      <c r="F4819" s="20">
        <v>71521</v>
      </c>
      <c r="G4819" s="32" t="s">
        <v>295</v>
      </c>
      <c r="H4819" t="s">
        <v>96</v>
      </c>
    </row>
    <row r="4820" spans="1:9" x14ac:dyDescent="0.2">
      <c r="A4820">
        <v>2004</v>
      </c>
      <c r="B4820" s="32" t="s">
        <v>264</v>
      </c>
      <c r="C4820" s="24" t="s">
        <v>269</v>
      </c>
      <c r="D4820" s="32" t="s">
        <v>292</v>
      </c>
      <c r="E4820" t="s">
        <v>96</v>
      </c>
      <c r="F4820" s="20">
        <v>15948</v>
      </c>
      <c r="G4820" s="32" t="s">
        <v>295</v>
      </c>
      <c r="H4820" t="s">
        <v>96</v>
      </c>
    </row>
    <row r="4821" spans="1:9" x14ac:dyDescent="0.2">
      <c r="A4821">
        <v>2004</v>
      </c>
      <c r="B4821" s="32" t="s">
        <v>264</v>
      </c>
      <c r="C4821" s="29" t="s">
        <v>270</v>
      </c>
      <c r="D4821" s="32" t="s">
        <v>292</v>
      </c>
      <c r="E4821" t="s">
        <v>96</v>
      </c>
      <c r="F4821" s="20">
        <v>13176</v>
      </c>
      <c r="G4821" s="32" t="s">
        <v>295</v>
      </c>
      <c r="H4821" t="s">
        <v>96</v>
      </c>
    </row>
    <row r="4822" spans="1:9" ht="13.5" thickBot="1" x14ac:dyDescent="0.25">
      <c r="A4822">
        <v>2004</v>
      </c>
      <c r="B4822" s="32" t="s">
        <v>264</v>
      </c>
      <c r="C4822" s="12" t="s">
        <v>271</v>
      </c>
      <c r="D4822" s="32" t="s">
        <v>292</v>
      </c>
      <c r="E4822" t="s">
        <v>96</v>
      </c>
      <c r="F4822" s="20">
        <v>6667</v>
      </c>
      <c r="G4822" s="32" t="s">
        <v>295</v>
      </c>
      <c r="H4822" t="s">
        <v>96</v>
      </c>
    </row>
    <row r="4823" spans="1:9" x14ac:dyDescent="0.2">
      <c r="A4823">
        <v>2004</v>
      </c>
      <c r="B4823" s="32" t="s">
        <v>264</v>
      </c>
      <c r="C4823" s="18" t="s">
        <v>265</v>
      </c>
      <c r="D4823" s="32" t="s">
        <v>292</v>
      </c>
      <c r="E4823" t="s">
        <v>341</v>
      </c>
      <c r="G4823" s="32" t="s">
        <v>295</v>
      </c>
      <c r="H4823" t="s">
        <v>341</v>
      </c>
      <c r="I4823" s="20">
        <v>31301</v>
      </c>
    </row>
    <row r="4824" spans="1:9" x14ac:dyDescent="0.2">
      <c r="A4824">
        <v>2004</v>
      </c>
      <c r="B4824" s="32" t="s">
        <v>264</v>
      </c>
      <c r="C4824" s="41" t="s">
        <v>266</v>
      </c>
      <c r="D4824" s="32" t="s">
        <v>292</v>
      </c>
      <c r="E4824" t="s">
        <v>341</v>
      </c>
      <c r="G4824" s="32" t="s">
        <v>295</v>
      </c>
      <c r="H4824" t="s">
        <v>341</v>
      </c>
      <c r="I4824" s="20">
        <v>27631</v>
      </c>
    </row>
    <row r="4825" spans="1:9" x14ac:dyDescent="0.2">
      <c r="A4825">
        <v>2004</v>
      </c>
      <c r="B4825" s="32" t="s">
        <v>264</v>
      </c>
      <c r="C4825" s="14" t="s">
        <v>267</v>
      </c>
      <c r="D4825" s="32" t="s">
        <v>292</v>
      </c>
      <c r="E4825" t="s">
        <v>341</v>
      </c>
      <c r="F4825" s="20">
        <v>27518</v>
      </c>
      <c r="G4825" s="32" t="s">
        <v>295</v>
      </c>
      <c r="H4825" t="s">
        <v>341</v>
      </c>
    </row>
    <row r="4826" spans="1:9" x14ac:dyDescent="0.2">
      <c r="A4826">
        <v>2004</v>
      </c>
      <c r="B4826" s="32" t="s">
        <v>264</v>
      </c>
      <c r="C4826" s="23" t="s">
        <v>268</v>
      </c>
      <c r="D4826" s="32" t="s">
        <v>292</v>
      </c>
      <c r="E4826" t="s">
        <v>341</v>
      </c>
      <c r="F4826" s="20">
        <v>7866</v>
      </c>
      <c r="G4826" s="32" t="s">
        <v>295</v>
      </c>
      <c r="H4826" t="s">
        <v>341</v>
      </c>
    </row>
    <row r="4827" spans="1:9" x14ac:dyDescent="0.2">
      <c r="A4827">
        <v>2004</v>
      </c>
      <c r="B4827" s="32" t="s">
        <v>264</v>
      </c>
      <c r="C4827" s="24" t="s">
        <v>269</v>
      </c>
      <c r="D4827" s="32" t="s">
        <v>292</v>
      </c>
      <c r="E4827" t="s">
        <v>341</v>
      </c>
      <c r="F4827" s="20">
        <v>19652</v>
      </c>
      <c r="G4827" s="32" t="s">
        <v>295</v>
      </c>
      <c r="H4827" t="s">
        <v>341</v>
      </c>
    </row>
    <row r="4828" spans="1:9" x14ac:dyDescent="0.2">
      <c r="A4828">
        <v>2004</v>
      </c>
      <c r="B4828" s="32" t="s">
        <v>264</v>
      </c>
      <c r="C4828" s="29" t="s">
        <v>270</v>
      </c>
      <c r="D4828" s="32" t="s">
        <v>292</v>
      </c>
      <c r="E4828" t="s">
        <v>341</v>
      </c>
      <c r="F4828" s="20">
        <v>3783</v>
      </c>
      <c r="G4828" s="32" t="s">
        <v>295</v>
      </c>
      <c r="H4828" t="s">
        <v>341</v>
      </c>
    </row>
    <row r="4829" spans="1:9" ht="13.5" thickBot="1" x14ac:dyDescent="0.25">
      <c r="A4829">
        <v>2004</v>
      </c>
      <c r="B4829" s="32" t="s">
        <v>264</v>
      </c>
      <c r="C4829" s="12" t="s">
        <v>271</v>
      </c>
      <c r="D4829" s="32" t="s">
        <v>292</v>
      </c>
      <c r="E4829" t="s">
        <v>341</v>
      </c>
      <c r="F4829" s="20">
        <v>113</v>
      </c>
      <c r="G4829" s="32" t="s">
        <v>295</v>
      </c>
      <c r="H4829" t="s">
        <v>341</v>
      </c>
    </row>
    <row r="4830" spans="1:9" x14ac:dyDescent="0.2">
      <c r="A4830">
        <v>2004</v>
      </c>
      <c r="B4830" s="32" t="s">
        <v>264</v>
      </c>
      <c r="C4830" s="18" t="s">
        <v>265</v>
      </c>
      <c r="D4830" s="32" t="s">
        <v>292</v>
      </c>
      <c r="E4830" t="s">
        <v>97</v>
      </c>
      <c r="G4830" s="32" t="s">
        <v>295</v>
      </c>
      <c r="H4830" t="s">
        <v>97</v>
      </c>
      <c r="I4830" s="20">
        <v>12936</v>
      </c>
    </row>
    <row r="4831" spans="1:9" x14ac:dyDescent="0.2">
      <c r="A4831">
        <v>2004</v>
      </c>
      <c r="B4831" s="32" t="s">
        <v>264</v>
      </c>
      <c r="C4831" s="41" t="s">
        <v>266</v>
      </c>
      <c r="D4831" s="32" t="s">
        <v>292</v>
      </c>
      <c r="E4831" t="s">
        <v>97</v>
      </c>
      <c r="G4831" s="32" t="s">
        <v>295</v>
      </c>
      <c r="H4831" t="s">
        <v>97</v>
      </c>
      <c r="I4831" s="20">
        <v>12593</v>
      </c>
    </row>
    <row r="4832" spans="1:9" x14ac:dyDescent="0.2">
      <c r="A4832">
        <v>2004</v>
      </c>
      <c r="B4832" s="32" t="s">
        <v>264</v>
      </c>
      <c r="C4832" s="14" t="s">
        <v>267</v>
      </c>
      <c r="D4832" s="32" t="s">
        <v>292</v>
      </c>
      <c r="E4832" t="s">
        <v>97</v>
      </c>
      <c r="F4832" s="20">
        <v>4065</v>
      </c>
      <c r="G4832" s="32" t="s">
        <v>295</v>
      </c>
      <c r="H4832" t="s">
        <v>97</v>
      </c>
    </row>
    <row r="4833" spans="1:9" x14ac:dyDescent="0.2">
      <c r="A4833">
        <v>2004</v>
      </c>
      <c r="B4833" s="32" t="s">
        <v>264</v>
      </c>
      <c r="C4833" s="23" t="s">
        <v>268</v>
      </c>
      <c r="D4833" s="32" t="s">
        <v>292</v>
      </c>
      <c r="E4833" t="s">
        <v>97</v>
      </c>
      <c r="F4833" s="20">
        <v>2930</v>
      </c>
      <c r="G4833" s="32" t="s">
        <v>295</v>
      </c>
      <c r="H4833" t="s">
        <v>97</v>
      </c>
    </row>
    <row r="4834" spans="1:9" x14ac:dyDescent="0.2">
      <c r="A4834">
        <v>2004</v>
      </c>
      <c r="B4834" s="32" t="s">
        <v>264</v>
      </c>
      <c r="C4834" s="24" t="s">
        <v>269</v>
      </c>
      <c r="D4834" s="32" t="s">
        <v>292</v>
      </c>
      <c r="E4834" t="s">
        <v>97</v>
      </c>
      <c r="F4834" s="20">
        <v>1135</v>
      </c>
      <c r="G4834" s="32" t="s">
        <v>295</v>
      </c>
      <c r="H4834" t="s">
        <v>97</v>
      </c>
    </row>
    <row r="4835" spans="1:9" x14ac:dyDescent="0.2">
      <c r="A4835">
        <v>2004</v>
      </c>
      <c r="B4835" s="32" t="s">
        <v>264</v>
      </c>
      <c r="C4835" s="29" t="s">
        <v>270</v>
      </c>
      <c r="D4835" s="32" t="s">
        <v>292</v>
      </c>
      <c r="E4835" t="s">
        <v>97</v>
      </c>
      <c r="F4835" s="20">
        <v>8871</v>
      </c>
      <c r="G4835" s="32" t="s">
        <v>295</v>
      </c>
      <c r="H4835" t="s">
        <v>97</v>
      </c>
    </row>
    <row r="4836" spans="1:9" ht="13.5" thickBot="1" x14ac:dyDescent="0.25">
      <c r="A4836">
        <v>2004</v>
      </c>
      <c r="B4836" s="32" t="s">
        <v>264</v>
      </c>
      <c r="C4836" s="12" t="s">
        <v>271</v>
      </c>
      <c r="D4836" s="32" t="s">
        <v>292</v>
      </c>
      <c r="E4836" t="s">
        <v>97</v>
      </c>
      <c r="F4836" s="20">
        <v>8528</v>
      </c>
      <c r="G4836" s="32" t="s">
        <v>295</v>
      </c>
      <c r="H4836" t="s">
        <v>97</v>
      </c>
    </row>
    <row r="4837" spans="1:9" ht="25.5" x14ac:dyDescent="0.2">
      <c r="A4837">
        <v>2004</v>
      </c>
      <c r="B4837" s="32" t="s">
        <v>186</v>
      </c>
      <c r="C4837" s="19" t="s">
        <v>272</v>
      </c>
      <c r="D4837" s="32" t="s">
        <v>292</v>
      </c>
      <c r="E4837" t="s">
        <v>94</v>
      </c>
      <c r="G4837" s="32" t="s">
        <v>295</v>
      </c>
      <c r="H4837" t="s">
        <v>94</v>
      </c>
      <c r="I4837" s="20">
        <v>101218</v>
      </c>
    </row>
    <row r="4838" spans="1:9" ht="25.5" x14ac:dyDescent="0.2">
      <c r="A4838">
        <v>2004</v>
      </c>
      <c r="B4838" s="32" t="s">
        <v>186</v>
      </c>
      <c r="C4838" s="42" t="s">
        <v>273</v>
      </c>
      <c r="D4838" s="32" t="s">
        <v>292</v>
      </c>
      <c r="E4838" t="s">
        <v>94</v>
      </c>
      <c r="G4838" s="32" t="s">
        <v>295</v>
      </c>
      <c r="H4838" t="s">
        <v>94</v>
      </c>
      <c r="I4838" s="20">
        <v>83450</v>
      </c>
    </row>
    <row r="4839" spans="1:9" ht="25.5" x14ac:dyDescent="0.2">
      <c r="A4839">
        <v>2004</v>
      </c>
      <c r="B4839" s="32" t="s">
        <v>186</v>
      </c>
      <c r="C4839" s="14" t="s">
        <v>274</v>
      </c>
      <c r="D4839" s="32" t="s">
        <v>292</v>
      </c>
      <c r="E4839" t="s">
        <v>94</v>
      </c>
      <c r="F4839" s="20">
        <v>62734</v>
      </c>
      <c r="G4839" s="32" t="s">
        <v>295</v>
      </c>
      <c r="H4839" t="s">
        <v>94</v>
      </c>
    </row>
    <row r="4840" spans="1:9" ht="25.5" x14ac:dyDescent="0.2">
      <c r="A4840">
        <v>2004</v>
      </c>
      <c r="B4840" s="32" t="s">
        <v>186</v>
      </c>
      <c r="C4840" s="24" t="s">
        <v>275</v>
      </c>
      <c r="D4840" s="32" t="s">
        <v>292</v>
      </c>
      <c r="E4840" t="s">
        <v>94</v>
      </c>
      <c r="F4840" s="20">
        <v>62734</v>
      </c>
      <c r="G4840" s="32" t="s">
        <v>295</v>
      </c>
      <c r="H4840" t="s">
        <v>94</v>
      </c>
    </row>
    <row r="4841" spans="1:9" ht="25.5" x14ac:dyDescent="0.2">
      <c r="A4841">
        <v>2004</v>
      </c>
      <c r="B4841" s="32" t="s">
        <v>186</v>
      </c>
      <c r="C4841" s="29" t="s">
        <v>276</v>
      </c>
      <c r="D4841" s="32" t="s">
        <v>292</v>
      </c>
      <c r="E4841" t="s">
        <v>94</v>
      </c>
      <c r="F4841" s="20">
        <v>38484</v>
      </c>
      <c r="G4841" s="32" t="s">
        <v>295</v>
      </c>
      <c r="H4841" t="s">
        <v>94</v>
      </c>
    </row>
    <row r="4842" spans="1:9" ht="26.25" thickBot="1" x14ac:dyDescent="0.25">
      <c r="A4842">
        <v>2004</v>
      </c>
      <c r="B4842" s="32" t="s">
        <v>186</v>
      </c>
      <c r="C4842" s="12" t="s">
        <v>277</v>
      </c>
      <c r="D4842" s="32" t="s">
        <v>292</v>
      </c>
      <c r="E4842" t="s">
        <v>94</v>
      </c>
      <c r="F4842" s="20">
        <v>20716</v>
      </c>
      <c r="G4842" s="32" t="s">
        <v>295</v>
      </c>
      <c r="H4842" t="s">
        <v>94</v>
      </c>
    </row>
    <row r="4843" spans="1:9" ht="25.5" x14ac:dyDescent="0.2">
      <c r="A4843">
        <v>2004</v>
      </c>
      <c r="B4843" s="32" t="s">
        <v>186</v>
      </c>
      <c r="C4843" s="19" t="s">
        <v>272</v>
      </c>
      <c r="D4843" s="32" t="s">
        <v>292</v>
      </c>
      <c r="E4843" t="s">
        <v>95</v>
      </c>
      <c r="G4843" s="32" t="s">
        <v>295</v>
      </c>
      <c r="H4843" t="s">
        <v>95</v>
      </c>
      <c r="I4843" s="20">
        <v>38653</v>
      </c>
    </row>
    <row r="4844" spans="1:9" ht="25.5" x14ac:dyDescent="0.2">
      <c r="A4844">
        <v>2004</v>
      </c>
      <c r="B4844" s="32" t="s">
        <v>186</v>
      </c>
      <c r="C4844" s="42" t="s">
        <v>273</v>
      </c>
      <c r="D4844" s="32" t="s">
        <v>292</v>
      </c>
      <c r="E4844" t="s">
        <v>95</v>
      </c>
      <c r="G4844" s="32" t="s">
        <v>295</v>
      </c>
      <c r="H4844" t="s">
        <v>95</v>
      </c>
      <c r="I4844" s="20">
        <v>31407</v>
      </c>
    </row>
    <row r="4845" spans="1:9" ht="25.5" x14ac:dyDescent="0.2">
      <c r="A4845">
        <v>2004</v>
      </c>
      <c r="B4845" s="32" t="s">
        <v>186</v>
      </c>
      <c r="C4845" s="14" t="s">
        <v>274</v>
      </c>
      <c r="D4845" s="32" t="s">
        <v>292</v>
      </c>
      <c r="E4845" t="s">
        <v>95</v>
      </c>
      <c r="F4845" s="20">
        <v>25999</v>
      </c>
      <c r="G4845" s="32" t="s">
        <v>295</v>
      </c>
      <c r="H4845" t="s">
        <v>95</v>
      </c>
    </row>
    <row r="4846" spans="1:9" ht="25.5" x14ac:dyDescent="0.2">
      <c r="A4846">
        <v>2004</v>
      </c>
      <c r="B4846" s="32" t="s">
        <v>186</v>
      </c>
      <c r="C4846" s="24" t="s">
        <v>275</v>
      </c>
      <c r="D4846" s="32" t="s">
        <v>292</v>
      </c>
      <c r="E4846" t="s">
        <v>95</v>
      </c>
      <c r="F4846" s="20">
        <v>25999</v>
      </c>
      <c r="G4846" s="32" t="s">
        <v>295</v>
      </c>
      <c r="H4846" t="s">
        <v>95</v>
      </c>
    </row>
    <row r="4847" spans="1:9" ht="25.5" x14ac:dyDescent="0.2">
      <c r="A4847">
        <v>2004</v>
      </c>
      <c r="B4847" s="32" t="s">
        <v>186</v>
      </c>
      <c r="C4847" s="29" t="s">
        <v>276</v>
      </c>
      <c r="D4847" s="32" t="s">
        <v>292</v>
      </c>
      <c r="E4847" t="s">
        <v>95</v>
      </c>
      <c r="F4847" s="20">
        <v>12654</v>
      </c>
      <c r="G4847" s="32" t="s">
        <v>295</v>
      </c>
      <c r="H4847" t="s">
        <v>95</v>
      </c>
    </row>
    <row r="4848" spans="1:9" ht="26.25" thickBot="1" x14ac:dyDescent="0.25">
      <c r="A4848">
        <v>2004</v>
      </c>
      <c r="B4848" s="32" t="s">
        <v>186</v>
      </c>
      <c r="C4848" s="12" t="s">
        <v>277</v>
      </c>
      <c r="D4848" s="32" t="s">
        <v>292</v>
      </c>
      <c r="E4848" t="s">
        <v>95</v>
      </c>
      <c r="F4848" s="20">
        <v>5408</v>
      </c>
      <c r="G4848" s="32" t="s">
        <v>295</v>
      </c>
      <c r="H4848" t="s">
        <v>95</v>
      </c>
    </row>
    <row r="4849" spans="1:9" ht="25.5" x14ac:dyDescent="0.2">
      <c r="A4849">
        <v>2004</v>
      </c>
      <c r="B4849" s="32" t="s">
        <v>186</v>
      </c>
      <c r="C4849" s="19" t="s">
        <v>272</v>
      </c>
      <c r="D4849" s="32" t="s">
        <v>292</v>
      </c>
      <c r="E4849" t="s">
        <v>96</v>
      </c>
      <c r="G4849" s="32" t="s">
        <v>295</v>
      </c>
      <c r="H4849" t="s">
        <v>96</v>
      </c>
      <c r="I4849" s="20">
        <v>29124</v>
      </c>
    </row>
    <row r="4850" spans="1:9" ht="25.5" x14ac:dyDescent="0.2">
      <c r="A4850">
        <v>2004</v>
      </c>
      <c r="B4850" s="32" t="s">
        <v>186</v>
      </c>
      <c r="C4850" s="42" t="s">
        <v>273</v>
      </c>
      <c r="D4850" s="32" t="s">
        <v>292</v>
      </c>
      <c r="E4850" t="s">
        <v>96</v>
      </c>
      <c r="G4850" s="32" t="s">
        <v>295</v>
      </c>
      <c r="H4850" t="s">
        <v>96</v>
      </c>
      <c r="I4850" s="20">
        <v>22615</v>
      </c>
    </row>
    <row r="4851" spans="1:9" ht="25.5" x14ac:dyDescent="0.2">
      <c r="A4851">
        <v>2004</v>
      </c>
      <c r="B4851" s="32" t="s">
        <v>186</v>
      </c>
      <c r="C4851" s="14" t="s">
        <v>274</v>
      </c>
      <c r="D4851" s="32" t="s">
        <v>292</v>
      </c>
      <c r="E4851" t="s">
        <v>96</v>
      </c>
      <c r="F4851" s="20">
        <v>15948</v>
      </c>
      <c r="G4851" s="32" t="s">
        <v>295</v>
      </c>
      <c r="H4851" t="s">
        <v>96</v>
      </c>
    </row>
    <row r="4852" spans="1:9" ht="25.5" x14ac:dyDescent="0.2">
      <c r="A4852">
        <v>2004</v>
      </c>
      <c r="B4852" s="32" t="s">
        <v>186</v>
      </c>
      <c r="C4852" s="24" t="s">
        <v>275</v>
      </c>
      <c r="D4852" s="32" t="s">
        <v>292</v>
      </c>
      <c r="E4852" t="s">
        <v>96</v>
      </c>
      <c r="F4852" s="20">
        <v>15948</v>
      </c>
      <c r="G4852" s="32" t="s">
        <v>295</v>
      </c>
      <c r="H4852" t="s">
        <v>96</v>
      </c>
    </row>
    <row r="4853" spans="1:9" ht="25.5" x14ac:dyDescent="0.2">
      <c r="A4853">
        <v>2004</v>
      </c>
      <c r="B4853" s="32" t="s">
        <v>186</v>
      </c>
      <c r="C4853" s="29" t="s">
        <v>276</v>
      </c>
      <c r="D4853" s="32" t="s">
        <v>292</v>
      </c>
      <c r="E4853" t="s">
        <v>96</v>
      </c>
      <c r="F4853" s="20">
        <v>13176</v>
      </c>
      <c r="G4853" s="32" t="s">
        <v>295</v>
      </c>
      <c r="H4853" t="s">
        <v>96</v>
      </c>
    </row>
    <row r="4854" spans="1:9" ht="26.25" thickBot="1" x14ac:dyDescent="0.25">
      <c r="A4854">
        <v>2004</v>
      </c>
      <c r="B4854" s="32" t="s">
        <v>186</v>
      </c>
      <c r="C4854" s="12" t="s">
        <v>277</v>
      </c>
      <c r="D4854" s="32" t="s">
        <v>292</v>
      </c>
      <c r="E4854" t="s">
        <v>96</v>
      </c>
      <c r="F4854" s="20">
        <v>6667</v>
      </c>
      <c r="G4854" s="32" t="s">
        <v>295</v>
      </c>
      <c r="H4854" t="s">
        <v>96</v>
      </c>
    </row>
    <row r="4855" spans="1:9" ht="25.5" x14ac:dyDescent="0.2">
      <c r="A4855">
        <v>2004</v>
      </c>
      <c r="B4855" s="32" t="s">
        <v>186</v>
      </c>
      <c r="C4855" s="19" t="s">
        <v>272</v>
      </c>
      <c r="D4855" s="32" t="s">
        <v>292</v>
      </c>
      <c r="E4855" t="s">
        <v>341</v>
      </c>
      <c r="G4855" s="32" t="s">
        <v>295</v>
      </c>
      <c r="H4855" t="s">
        <v>341</v>
      </c>
      <c r="I4855" s="20">
        <v>23435</v>
      </c>
    </row>
    <row r="4856" spans="1:9" ht="25.5" x14ac:dyDescent="0.2">
      <c r="A4856">
        <v>2004</v>
      </c>
      <c r="B4856" s="32" t="s">
        <v>186</v>
      </c>
      <c r="C4856" s="42" t="s">
        <v>273</v>
      </c>
      <c r="D4856" s="32" t="s">
        <v>292</v>
      </c>
      <c r="E4856" t="s">
        <v>341</v>
      </c>
      <c r="G4856" s="32" t="s">
        <v>295</v>
      </c>
      <c r="H4856" t="s">
        <v>341</v>
      </c>
      <c r="I4856" s="20">
        <v>19765</v>
      </c>
    </row>
    <row r="4857" spans="1:9" ht="25.5" x14ac:dyDescent="0.2">
      <c r="A4857">
        <v>2004</v>
      </c>
      <c r="B4857" s="32" t="s">
        <v>186</v>
      </c>
      <c r="C4857" s="14" t="s">
        <v>274</v>
      </c>
      <c r="D4857" s="32" t="s">
        <v>292</v>
      </c>
      <c r="E4857" t="s">
        <v>341</v>
      </c>
      <c r="F4857" s="20">
        <v>19652</v>
      </c>
      <c r="G4857" s="32" t="s">
        <v>295</v>
      </c>
      <c r="H4857" t="s">
        <v>341</v>
      </c>
    </row>
    <row r="4858" spans="1:9" ht="25.5" x14ac:dyDescent="0.2">
      <c r="A4858">
        <v>2004</v>
      </c>
      <c r="B4858" s="32" t="s">
        <v>186</v>
      </c>
      <c r="C4858" s="24" t="s">
        <v>275</v>
      </c>
      <c r="D4858" s="32" t="s">
        <v>292</v>
      </c>
      <c r="E4858" t="s">
        <v>341</v>
      </c>
      <c r="F4858" s="20">
        <v>19652</v>
      </c>
      <c r="G4858" s="32" t="s">
        <v>295</v>
      </c>
      <c r="H4858" t="s">
        <v>341</v>
      </c>
    </row>
    <row r="4859" spans="1:9" ht="25.5" x14ac:dyDescent="0.2">
      <c r="A4859">
        <v>2004</v>
      </c>
      <c r="B4859" s="32" t="s">
        <v>186</v>
      </c>
      <c r="C4859" s="29" t="s">
        <v>276</v>
      </c>
      <c r="D4859" s="32" t="s">
        <v>292</v>
      </c>
      <c r="E4859" t="s">
        <v>341</v>
      </c>
      <c r="F4859" s="20">
        <v>3783</v>
      </c>
      <c r="G4859" s="32" t="s">
        <v>295</v>
      </c>
      <c r="H4859" t="s">
        <v>341</v>
      </c>
    </row>
    <row r="4860" spans="1:9" ht="26.25" thickBot="1" x14ac:dyDescent="0.25">
      <c r="A4860">
        <v>2004</v>
      </c>
      <c r="B4860" s="32" t="s">
        <v>186</v>
      </c>
      <c r="C4860" s="12" t="s">
        <v>277</v>
      </c>
      <c r="D4860" s="32" t="s">
        <v>292</v>
      </c>
      <c r="E4860" t="s">
        <v>341</v>
      </c>
      <c r="F4860" s="20">
        <v>113</v>
      </c>
      <c r="G4860" s="32" t="s">
        <v>295</v>
      </c>
      <c r="H4860" t="s">
        <v>341</v>
      </c>
    </row>
    <row r="4861" spans="1:9" ht="25.5" x14ac:dyDescent="0.2">
      <c r="A4861">
        <v>2004</v>
      </c>
      <c r="B4861" s="32" t="s">
        <v>186</v>
      </c>
      <c r="C4861" s="19" t="s">
        <v>272</v>
      </c>
      <c r="D4861" s="32" t="s">
        <v>292</v>
      </c>
      <c r="E4861" t="s">
        <v>97</v>
      </c>
      <c r="G4861" s="32" t="s">
        <v>295</v>
      </c>
      <c r="H4861" t="s">
        <v>97</v>
      </c>
      <c r="I4861" s="20">
        <v>10006</v>
      </c>
    </row>
    <row r="4862" spans="1:9" ht="25.5" x14ac:dyDescent="0.2">
      <c r="A4862">
        <v>2004</v>
      </c>
      <c r="B4862" s="32" t="s">
        <v>186</v>
      </c>
      <c r="C4862" s="42" t="s">
        <v>273</v>
      </c>
      <c r="D4862" s="32" t="s">
        <v>292</v>
      </c>
      <c r="E4862" t="s">
        <v>97</v>
      </c>
      <c r="G4862" s="32" t="s">
        <v>295</v>
      </c>
      <c r="H4862" t="s">
        <v>97</v>
      </c>
      <c r="I4862" s="20">
        <v>9663</v>
      </c>
    </row>
    <row r="4863" spans="1:9" ht="25.5" x14ac:dyDescent="0.2">
      <c r="A4863">
        <v>2004</v>
      </c>
      <c r="B4863" s="32" t="s">
        <v>186</v>
      </c>
      <c r="C4863" s="14" t="s">
        <v>274</v>
      </c>
      <c r="D4863" s="32" t="s">
        <v>292</v>
      </c>
      <c r="E4863" t="s">
        <v>97</v>
      </c>
      <c r="F4863" s="20">
        <v>1135</v>
      </c>
      <c r="G4863" s="32" t="s">
        <v>295</v>
      </c>
      <c r="H4863" t="s">
        <v>97</v>
      </c>
    </row>
    <row r="4864" spans="1:9" ht="25.5" x14ac:dyDescent="0.2">
      <c r="A4864">
        <v>2004</v>
      </c>
      <c r="B4864" s="32" t="s">
        <v>186</v>
      </c>
      <c r="C4864" s="24" t="s">
        <v>275</v>
      </c>
      <c r="D4864" s="32" t="s">
        <v>292</v>
      </c>
      <c r="E4864" t="s">
        <v>97</v>
      </c>
      <c r="F4864" s="20">
        <v>1135</v>
      </c>
      <c r="G4864" s="32" t="s">
        <v>295</v>
      </c>
      <c r="H4864" t="s">
        <v>97</v>
      </c>
    </row>
    <row r="4865" spans="1:9" ht="25.5" x14ac:dyDescent="0.2">
      <c r="A4865">
        <v>2004</v>
      </c>
      <c r="B4865" s="32" t="s">
        <v>186</v>
      </c>
      <c r="C4865" s="29" t="s">
        <v>276</v>
      </c>
      <c r="D4865" s="32" t="s">
        <v>292</v>
      </c>
      <c r="E4865" t="s">
        <v>97</v>
      </c>
      <c r="F4865" s="20">
        <v>8871</v>
      </c>
      <c r="G4865" s="32" t="s">
        <v>295</v>
      </c>
      <c r="H4865" t="s">
        <v>97</v>
      </c>
    </row>
    <row r="4866" spans="1:9" ht="26.25" thickBot="1" x14ac:dyDescent="0.25">
      <c r="A4866">
        <v>2004</v>
      </c>
      <c r="B4866" s="32" t="s">
        <v>186</v>
      </c>
      <c r="C4866" s="12" t="s">
        <v>277</v>
      </c>
      <c r="D4866" s="32" t="s">
        <v>292</v>
      </c>
      <c r="E4866" t="s">
        <v>97</v>
      </c>
      <c r="F4866" s="20">
        <v>8528</v>
      </c>
      <c r="G4866" s="32" t="s">
        <v>295</v>
      </c>
      <c r="H4866" t="s">
        <v>97</v>
      </c>
    </row>
    <row r="4867" spans="1:9" ht="26.25" thickBot="1" x14ac:dyDescent="0.25">
      <c r="A4867">
        <v>2004</v>
      </c>
      <c r="B4867" s="32" t="s">
        <v>278</v>
      </c>
      <c r="C4867" s="12" t="s">
        <v>279</v>
      </c>
      <c r="D4867" s="32" t="s">
        <v>292</v>
      </c>
      <c r="E4867" t="s">
        <v>94</v>
      </c>
      <c r="G4867" s="32" t="s">
        <v>295</v>
      </c>
      <c r="H4867" t="s">
        <v>94</v>
      </c>
      <c r="I4867" s="20">
        <v>20716</v>
      </c>
    </row>
    <row r="4868" spans="1:9" ht="25.5" x14ac:dyDescent="0.2">
      <c r="A4868">
        <v>2004</v>
      </c>
      <c r="B4868" s="32" t="s">
        <v>278</v>
      </c>
      <c r="C4868" s="14" t="s">
        <v>280</v>
      </c>
      <c r="D4868" s="32" t="s">
        <v>292</v>
      </c>
      <c r="E4868" t="s">
        <v>94</v>
      </c>
      <c r="G4868" s="32" t="s">
        <v>295</v>
      </c>
      <c r="H4868" t="s">
        <v>94</v>
      </c>
      <c r="I4868" s="20">
        <v>16925</v>
      </c>
    </row>
    <row r="4869" spans="1:9" ht="25.5" x14ac:dyDescent="0.2">
      <c r="A4869">
        <v>2004</v>
      </c>
      <c r="B4869" s="32" t="s">
        <v>278</v>
      </c>
      <c r="C4869" s="23" t="s">
        <v>281</v>
      </c>
      <c r="D4869" s="32" t="s">
        <v>292</v>
      </c>
      <c r="E4869" t="s">
        <v>94</v>
      </c>
      <c r="G4869" s="32" t="s">
        <v>295</v>
      </c>
      <c r="H4869" t="s">
        <v>94</v>
      </c>
      <c r="I4869" s="20">
        <v>3610</v>
      </c>
    </row>
    <row r="4870" spans="1:9" ht="25.5" x14ac:dyDescent="0.2">
      <c r="A4870">
        <v>2004</v>
      </c>
      <c r="B4870" s="32" t="s">
        <v>278</v>
      </c>
      <c r="C4870" s="24" t="s">
        <v>282</v>
      </c>
      <c r="D4870" s="32" t="s">
        <v>292</v>
      </c>
      <c r="E4870" t="s">
        <v>94</v>
      </c>
      <c r="G4870" s="32" t="s">
        <v>295</v>
      </c>
      <c r="H4870" t="s">
        <v>94</v>
      </c>
      <c r="I4870" s="20">
        <v>6369</v>
      </c>
    </row>
    <row r="4871" spans="1:9" ht="25.5" x14ac:dyDescent="0.2">
      <c r="A4871">
        <v>2004</v>
      </c>
      <c r="B4871" s="32" t="s">
        <v>278</v>
      </c>
      <c r="C4871" s="16" t="s">
        <v>283</v>
      </c>
      <c r="D4871" s="32" t="s">
        <v>292</v>
      </c>
      <c r="E4871" t="s">
        <v>94</v>
      </c>
      <c r="G4871" s="32" t="s">
        <v>295</v>
      </c>
      <c r="H4871" t="s">
        <v>94</v>
      </c>
      <c r="I4871" s="20">
        <v>6946</v>
      </c>
    </row>
    <row r="4872" spans="1:9" ht="25.5" x14ac:dyDescent="0.2">
      <c r="A4872">
        <v>2004</v>
      </c>
      <c r="B4872" s="32" t="s">
        <v>278</v>
      </c>
      <c r="C4872" s="14" t="s">
        <v>284</v>
      </c>
      <c r="D4872" s="32" t="s">
        <v>292</v>
      </c>
      <c r="E4872" t="s">
        <v>94</v>
      </c>
      <c r="G4872" s="32" t="s">
        <v>295</v>
      </c>
      <c r="H4872" t="s">
        <v>94</v>
      </c>
      <c r="I4872" s="20">
        <v>-21501</v>
      </c>
    </row>
    <row r="4873" spans="1:9" ht="25.5" x14ac:dyDescent="0.2">
      <c r="A4873">
        <v>2004</v>
      </c>
      <c r="B4873" s="32" t="s">
        <v>278</v>
      </c>
      <c r="C4873" s="24" t="s">
        <v>285</v>
      </c>
      <c r="D4873" s="32" t="s">
        <v>292</v>
      </c>
      <c r="E4873" t="s">
        <v>94</v>
      </c>
      <c r="G4873" s="32" t="s">
        <v>295</v>
      </c>
      <c r="H4873" t="s">
        <v>94</v>
      </c>
      <c r="I4873" s="20">
        <v>0</v>
      </c>
    </row>
    <row r="4874" spans="1:9" ht="25.5" x14ac:dyDescent="0.2">
      <c r="A4874">
        <v>2004</v>
      </c>
      <c r="B4874" s="32" t="s">
        <v>278</v>
      </c>
      <c r="C4874" s="24" t="s">
        <v>286</v>
      </c>
      <c r="D4874" s="32" t="s">
        <v>292</v>
      </c>
      <c r="E4874" t="s">
        <v>94</v>
      </c>
      <c r="G4874" s="32" t="s">
        <v>295</v>
      </c>
      <c r="H4874" t="s">
        <v>94</v>
      </c>
      <c r="I4874" s="20">
        <v>-10191</v>
      </c>
    </row>
    <row r="4875" spans="1:9" ht="25.5" x14ac:dyDescent="0.2">
      <c r="A4875">
        <v>2004</v>
      </c>
      <c r="B4875" s="32" t="s">
        <v>278</v>
      </c>
      <c r="C4875" s="24" t="s">
        <v>287</v>
      </c>
      <c r="D4875" s="32" t="s">
        <v>292</v>
      </c>
      <c r="E4875" t="s">
        <v>94</v>
      </c>
      <c r="G4875" s="32" t="s">
        <v>295</v>
      </c>
      <c r="H4875" t="s">
        <v>94</v>
      </c>
      <c r="I4875" s="20">
        <v>-11310</v>
      </c>
    </row>
    <row r="4876" spans="1:9" ht="25.5" x14ac:dyDescent="0.2">
      <c r="A4876">
        <v>2004</v>
      </c>
      <c r="B4876" s="32" t="s">
        <v>278</v>
      </c>
      <c r="C4876" s="43" t="s">
        <v>301</v>
      </c>
      <c r="D4876" s="32" t="s">
        <v>292</v>
      </c>
      <c r="E4876" t="s">
        <v>94</v>
      </c>
      <c r="F4876" s="20">
        <v>16140</v>
      </c>
      <c r="G4876" s="32" t="s">
        <v>295</v>
      </c>
      <c r="H4876" t="s">
        <v>94</v>
      </c>
    </row>
    <row r="4877" spans="1:9" ht="26.25" thickBot="1" x14ac:dyDescent="0.25">
      <c r="A4877">
        <v>2004</v>
      </c>
      <c r="B4877" s="32" t="s">
        <v>278</v>
      </c>
      <c r="C4877" s="12" t="s">
        <v>279</v>
      </c>
      <c r="D4877" s="32" t="s">
        <v>292</v>
      </c>
      <c r="E4877" t="s">
        <v>95</v>
      </c>
      <c r="G4877" s="32" t="s">
        <v>295</v>
      </c>
      <c r="H4877" t="s">
        <v>95</v>
      </c>
      <c r="I4877" s="20">
        <v>5408</v>
      </c>
    </row>
    <row r="4878" spans="1:9" ht="25.5" x14ac:dyDescent="0.2">
      <c r="A4878">
        <v>2004</v>
      </c>
      <c r="B4878" s="32" t="s">
        <v>278</v>
      </c>
      <c r="C4878" s="14" t="s">
        <v>280</v>
      </c>
      <c r="D4878" s="32" t="s">
        <v>292</v>
      </c>
      <c r="E4878" t="s">
        <v>95</v>
      </c>
      <c r="G4878" s="32" t="s">
        <v>295</v>
      </c>
      <c r="H4878" t="s">
        <v>95</v>
      </c>
      <c r="I4878" s="20">
        <v>2822</v>
      </c>
    </row>
    <row r="4879" spans="1:9" ht="25.5" x14ac:dyDescent="0.2">
      <c r="A4879">
        <v>2004</v>
      </c>
      <c r="B4879" s="32" t="s">
        <v>278</v>
      </c>
      <c r="C4879" s="23" t="s">
        <v>281</v>
      </c>
      <c r="D4879" s="32" t="s">
        <v>292</v>
      </c>
      <c r="E4879" t="s">
        <v>95</v>
      </c>
      <c r="G4879" s="32" t="s">
        <v>295</v>
      </c>
      <c r="H4879" t="s">
        <v>95</v>
      </c>
      <c r="I4879" s="20">
        <v>18</v>
      </c>
    </row>
    <row r="4880" spans="1:9" ht="25.5" x14ac:dyDescent="0.2">
      <c r="A4880">
        <v>2004</v>
      </c>
      <c r="B4880" s="32" t="s">
        <v>278</v>
      </c>
      <c r="C4880" s="24" t="s">
        <v>282</v>
      </c>
      <c r="D4880" s="32" t="s">
        <v>292</v>
      </c>
      <c r="E4880" t="s">
        <v>95</v>
      </c>
      <c r="G4880" s="32" t="s">
        <v>295</v>
      </c>
      <c r="H4880" t="s">
        <v>95</v>
      </c>
      <c r="I4880" s="20">
        <v>2262</v>
      </c>
    </row>
    <row r="4881" spans="1:9" ht="25.5" x14ac:dyDescent="0.2">
      <c r="A4881">
        <v>2004</v>
      </c>
      <c r="B4881" s="32" t="s">
        <v>278</v>
      </c>
      <c r="C4881" s="16" t="s">
        <v>283</v>
      </c>
      <c r="D4881" s="32" t="s">
        <v>292</v>
      </c>
      <c r="E4881" t="s">
        <v>95</v>
      </c>
      <c r="G4881" s="32" t="s">
        <v>295</v>
      </c>
      <c r="H4881" t="s">
        <v>95</v>
      </c>
      <c r="I4881" s="20">
        <v>542</v>
      </c>
    </row>
    <row r="4882" spans="1:9" ht="25.5" x14ac:dyDescent="0.2">
      <c r="A4882">
        <v>2004</v>
      </c>
      <c r="B4882" s="32" t="s">
        <v>278</v>
      </c>
      <c r="C4882" s="14" t="s">
        <v>284</v>
      </c>
      <c r="D4882" s="32" t="s">
        <v>292</v>
      </c>
      <c r="E4882" t="s">
        <v>95</v>
      </c>
      <c r="G4882" s="32" t="s">
        <v>295</v>
      </c>
      <c r="H4882" t="s">
        <v>95</v>
      </c>
      <c r="I4882" s="20">
        <v>-11981</v>
      </c>
    </row>
    <row r="4883" spans="1:9" ht="25.5" x14ac:dyDescent="0.2">
      <c r="A4883">
        <v>2004</v>
      </c>
      <c r="B4883" s="32" t="s">
        <v>278</v>
      </c>
      <c r="C4883" s="24" t="s">
        <v>285</v>
      </c>
      <c r="D4883" s="32" t="s">
        <v>292</v>
      </c>
      <c r="E4883" t="s">
        <v>95</v>
      </c>
      <c r="G4883" s="32" t="s">
        <v>295</v>
      </c>
      <c r="H4883" t="s">
        <v>95</v>
      </c>
      <c r="I4883" s="20">
        <v>0</v>
      </c>
    </row>
    <row r="4884" spans="1:9" ht="25.5" x14ac:dyDescent="0.2">
      <c r="A4884">
        <v>2004</v>
      </c>
      <c r="B4884" s="32" t="s">
        <v>278</v>
      </c>
      <c r="C4884" s="24" t="s">
        <v>286</v>
      </c>
      <c r="D4884" s="32" t="s">
        <v>292</v>
      </c>
      <c r="E4884" t="s">
        <v>95</v>
      </c>
      <c r="G4884" s="32" t="s">
        <v>295</v>
      </c>
      <c r="H4884" t="s">
        <v>95</v>
      </c>
      <c r="I4884" s="20">
        <v>-4346</v>
      </c>
    </row>
    <row r="4885" spans="1:9" ht="25.5" x14ac:dyDescent="0.2">
      <c r="A4885">
        <v>2004</v>
      </c>
      <c r="B4885" s="32" t="s">
        <v>278</v>
      </c>
      <c r="C4885" s="24" t="s">
        <v>287</v>
      </c>
      <c r="D4885" s="32" t="s">
        <v>292</v>
      </c>
      <c r="E4885" t="s">
        <v>95</v>
      </c>
      <c r="G4885" s="32" t="s">
        <v>295</v>
      </c>
      <c r="H4885" t="s">
        <v>95</v>
      </c>
      <c r="I4885" s="20">
        <v>-7635</v>
      </c>
    </row>
    <row r="4886" spans="1:9" ht="25.5" x14ac:dyDescent="0.2">
      <c r="A4886">
        <v>2004</v>
      </c>
      <c r="B4886" s="32" t="s">
        <v>278</v>
      </c>
      <c r="C4886" s="43" t="s">
        <v>301</v>
      </c>
      <c r="D4886" s="32" t="s">
        <v>292</v>
      </c>
      <c r="E4886" t="s">
        <v>95</v>
      </c>
      <c r="F4886" s="20">
        <v>-3751</v>
      </c>
      <c r="G4886" s="32" t="s">
        <v>295</v>
      </c>
      <c r="H4886" t="s">
        <v>95</v>
      </c>
    </row>
    <row r="4887" spans="1:9" ht="26.25" thickBot="1" x14ac:dyDescent="0.25">
      <c r="A4887">
        <v>2004</v>
      </c>
      <c r="B4887" s="32" t="s">
        <v>278</v>
      </c>
      <c r="C4887" s="12" t="s">
        <v>279</v>
      </c>
      <c r="D4887" s="32" t="s">
        <v>292</v>
      </c>
      <c r="E4887" t="s">
        <v>96</v>
      </c>
      <c r="G4887" s="32" t="s">
        <v>295</v>
      </c>
      <c r="H4887" t="s">
        <v>96</v>
      </c>
      <c r="I4887" s="20">
        <v>6667</v>
      </c>
    </row>
    <row r="4888" spans="1:9" ht="25.5" x14ac:dyDescent="0.2">
      <c r="A4888">
        <v>2004</v>
      </c>
      <c r="B4888" s="32" t="s">
        <v>278</v>
      </c>
      <c r="C4888" s="14" t="s">
        <v>280</v>
      </c>
      <c r="D4888" s="32" t="s">
        <v>292</v>
      </c>
      <c r="E4888" t="s">
        <v>96</v>
      </c>
      <c r="G4888" s="32" t="s">
        <v>295</v>
      </c>
      <c r="H4888" t="s">
        <v>96</v>
      </c>
      <c r="I4888" s="20">
        <v>8519</v>
      </c>
    </row>
    <row r="4889" spans="1:9" ht="25.5" x14ac:dyDescent="0.2">
      <c r="A4889">
        <v>2004</v>
      </c>
      <c r="B4889" s="32" t="s">
        <v>278</v>
      </c>
      <c r="C4889" s="23" t="s">
        <v>281</v>
      </c>
      <c r="D4889" s="32" t="s">
        <v>292</v>
      </c>
      <c r="E4889" t="s">
        <v>96</v>
      </c>
      <c r="G4889" s="32" t="s">
        <v>295</v>
      </c>
      <c r="H4889" t="s">
        <v>96</v>
      </c>
      <c r="I4889" s="20">
        <v>1913</v>
      </c>
    </row>
    <row r="4890" spans="1:9" ht="25.5" x14ac:dyDescent="0.2">
      <c r="A4890">
        <v>2004</v>
      </c>
      <c r="B4890" s="32" t="s">
        <v>278</v>
      </c>
      <c r="C4890" s="24" t="s">
        <v>282</v>
      </c>
      <c r="D4890" s="32" t="s">
        <v>292</v>
      </c>
      <c r="E4890" t="s">
        <v>96</v>
      </c>
      <c r="G4890" s="32" t="s">
        <v>295</v>
      </c>
      <c r="H4890" t="s">
        <v>96</v>
      </c>
      <c r="I4890" s="20">
        <v>3466</v>
      </c>
    </row>
    <row r="4891" spans="1:9" ht="25.5" x14ac:dyDescent="0.2">
      <c r="A4891">
        <v>2004</v>
      </c>
      <c r="B4891" s="32" t="s">
        <v>278</v>
      </c>
      <c r="C4891" s="16" t="s">
        <v>283</v>
      </c>
      <c r="D4891" s="32" t="s">
        <v>292</v>
      </c>
      <c r="E4891" t="s">
        <v>96</v>
      </c>
      <c r="G4891" s="32" t="s">
        <v>295</v>
      </c>
      <c r="H4891" t="s">
        <v>96</v>
      </c>
      <c r="I4891" s="20">
        <v>3140</v>
      </c>
    </row>
    <row r="4892" spans="1:9" ht="25.5" x14ac:dyDescent="0.2">
      <c r="A4892">
        <v>2004</v>
      </c>
      <c r="B4892" s="32" t="s">
        <v>278</v>
      </c>
      <c r="C4892" s="14" t="s">
        <v>284</v>
      </c>
      <c r="D4892" s="32" t="s">
        <v>292</v>
      </c>
      <c r="E4892" t="s">
        <v>96</v>
      </c>
      <c r="G4892" s="32" t="s">
        <v>295</v>
      </c>
      <c r="H4892" t="s">
        <v>96</v>
      </c>
      <c r="I4892" s="20">
        <v>-8468</v>
      </c>
    </row>
    <row r="4893" spans="1:9" ht="25.5" x14ac:dyDescent="0.2">
      <c r="A4893">
        <v>2004</v>
      </c>
      <c r="B4893" s="32" t="s">
        <v>278</v>
      </c>
      <c r="C4893" s="24" t="s">
        <v>285</v>
      </c>
      <c r="D4893" s="32" t="s">
        <v>292</v>
      </c>
      <c r="E4893" t="s">
        <v>96</v>
      </c>
      <c r="G4893" s="32" t="s">
        <v>295</v>
      </c>
      <c r="H4893" t="s">
        <v>96</v>
      </c>
      <c r="I4893" s="20">
        <v>0</v>
      </c>
    </row>
    <row r="4894" spans="1:9" ht="25.5" x14ac:dyDescent="0.2">
      <c r="A4894">
        <v>2004</v>
      </c>
      <c r="B4894" s="32" t="s">
        <v>278</v>
      </c>
      <c r="C4894" s="24" t="s">
        <v>286</v>
      </c>
      <c r="D4894" s="32" t="s">
        <v>292</v>
      </c>
      <c r="E4894" t="s">
        <v>96</v>
      </c>
      <c r="G4894" s="32" t="s">
        <v>295</v>
      </c>
      <c r="H4894" t="s">
        <v>96</v>
      </c>
      <c r="I4894" s="20">
        <v>-5065</v>
      </c>
    </row>
    <row r="4895" spans="1:9" ht="25.5" x14ac:dyDescent="0.2">
      <c r="A4895">
        <v>2004</v>
      </c>
      <c r="B4895" s="32" t="s">
        <v>278</v>
      </c>
      <c r="C4895" s="24" t="s">
        <v>287</v>
      </c>
      <c r="D4895" s="32" t="s">
        <v>292</v>
      </c>
      <c r="E4895" t="s">
        <v>96</v>
      </c>
      <c r="G4895" s="32" t="s">
        <v>295</v>
      </c>
      <c r="H4895" t="s">
        <v>96</v>
      </c>
      <c r="I4895" s="20">
        <v>-3403</v>
      </c>
    </row>
    <row r="4896" spans="1:9" ht="25.5" x14ac:dyDescent="0.2">
      <c r="A4896">
        <v>2004</v>
      </c>
      <c r="B4896" s="32" t="s">
        <v>278</v>
      </c>
      <c r="C4896" s="43" t="s">
        <v>301</v>
      </c>
      <c r="D4896" s="32" t="s">
        <v>292</v>
      </c>
      <c r="E4896" t="s">
        <v>96</v>
      </c>
      <c r="F4896" s="20">
        <v>6718</v>
      </c>
      <c r="G4896" s="32" t="s">
        <v>295</v>
      </c>
      <c r="H4896" t="s">
        <v>96</v>
      </c>
    </row>
    <row r="4897" spans="1:9" ht="26.25" thickBot="1" x14ac:dyDescent="0.25">
      <c r="A4897">
        <v>2004</v>
      </c>
      <c r="B4897" s="32" t="s">
        <v>278</v>
      </c>
      <c r="C4897" s="12" t="s">
        <v>279</v>
      </c>
      <c r="D4897" s="32" t="s">
        <v>292</v>
      </c>
      <c r="E4897" t="s">
        <v>341</v>
      </c>
      <c r="G4897" s="32" t="s">
        <v>295</v>
      </c>
      <c r="H4897" t="s">
        <v>341</v>
      </c>
      <c r="I4897" s="20">
        <v>113</v>
      </c>
    </row>
    <row r="4898" spans="1:9" ht="25.5" x14ac:dyDescent="0.2">
      <c r="A4898">
        <v>2004</v>
      </c>
      <c r="B4898" s="32" t="s">
        <v>278</v>
      </c>
      <c r="C4898" s="14" t="s">
        <v>280</v>
      </c>
      <c r="D4898" s="32" t="s">
        <v>292</v>
      </c>
      <c r="E4898" t="s">
        <v>341</v>
      </c>
      <c r="G4898" s="32" t="s">
        <v>295</v>
      </c>
      <c r="H4898" t="s">
        <v>341</v>
      </c>
      <c r="I4898" s="20">
        <v>5499</v>
      </c>
    </row>
    <row r="4899" spans="1:9" ht="25.5" x14ac:dyDescent="0.2">
      <c r="A4899">
        <v>2004</v>
      </c>
      <c r="B4899" s="32" t="s">
        <v>278</v>
      </c>
      <c r="C4899" s="23" t="s">
        <v>281</v>
      </c>
      <c r="D4899" s="32" t="s">
        <v>292</v>
      </c>
      <c r="E4899" t="s">
        <v>341</v>
      </c>
      <c r="G4899" s="32" t="s">
        <v>295</v>
      </c>
      <c r="H4899" t="s">
        <v>341</v>
      </c>
      <c r="I4899" s="20">
        <v>1679</v>
      </c>
    </row>
    <row r="4900" spans="1:9" ht="25.5" x14ac:dyDescent="0.2">
      <c r="A4900">
        <v>2004</v>
      </c>
      <c r="B4900" s="32" t="s">
        <v>278</v>
      </c>
      <c r="C4900" s="24" t="s">
        <v>282</v>
      </c>
      <c r="D4900" s="32" t="s">
        <v>292</v>
      </c>
      <c r="E4900" t="s">
        <v>341</v>
      </c>
      <c r="G4900" s="32" t="s">
        <v>295</v>
      </c>
      <c r="H4900" t="s">
        <v>341</v>
      </c>
      <c r="I4900" s="20">
        <v>617</v>
      </c>
    </row>
    <row r="4901" spans="1:9" ht="25.5" x14ac:dyDescent="0.2">
      <c r="A4901">
        <v>2004</v>
      </c>
      <c r="B4901" s="32" t="s">
        <v>278</v>
      </c>
      <c r="C4901" s="16" t="s">
        <v>283</v>
      </c>
      <c r="D4901" s="32" t="s">
        <v>292</v>
      </c>
      <c r="E4901" t="s">
        <v>341</v>
      </c>
      <c r="G4901" s="32" t="s">
        <v>295</v>
      </c>
      <c r="H4901" t="s">
        <v>341</v>
      </c>
      <c r="I4901" s="20">
        <v>3203</v>
      </c>
    </row>
    <row r="4902" spans="1:9" ht="25.5" x14ac:dyDescent="0.2">
      <c r="A4902">
        <v>2004</v>
      </c>
      <c r="B4902" s="32" t="s">
        <v>278</v>
      </c>
      <c r="C4902" s="14" t="s">
        <v>284</v>
      </c>
      <c r="D4902" s="32" t="s">
        <v>292</v>
      </c>
      <c r="E4902" t="s">
        <v>341</v>
      </c>
      <c r="G4902" s="32" t="s">
        <v>295</v>
      </c>
      <c r="H4902" t="s">
        <v>341</v>
      </c>
      <c r="I4902" s="20">
        <v>-1020</v>
      </c>
    </row>
    <row r="4903" spans="1:9" ht="25.5" x14ac:dyDescent="0.2">
      <c r="A4903">
        <v>2004</v>
      </c>
      <c r="B4903" s="32" t="s">
        <v>278</v>
      </c>
      <c r="C4903" s="24" t="s">
        <v>285</v>
      </c>
      <c r="D4903" s="32" t="s">
        <v>292</v>
      </c>
      <c r="E4903" t="s">
        <v>341</v>
      </c>
      <c r="G4903" s="32" t="s">
        <v>295</v>
      </c>
      <c r="H4903" t="s">
        <v>341</v>
      </c>
      <c r="I4903" s="20">
        <v>0</v>
      </c>
    </row>
    <row r="4904" spans="1:9" ht="25.5" x14ac:dyDescent="0.2">
      <c r="A4904">
        <v>2004</v>
      </c>
      <c r="B4904" s="32" t="s">
        <v>278</v>
      </c>
      <c r="C4904" s="24" t="s">
        <v>286</v>
      </c>
      <c r="D4904" s="32" t="s">
        <v>292</v>
      </c>
      <c r="E4904" t="s">
        <v>341</v>
      </c>
      <c r="G4904" s="32" t="s">
        <v>295</v>
      </c>
      <c r="H4904" t="s">
        <v>341</v>
      </c>
      <c r="I4904" s="20">
        <v>-777</v>
      </c>
    </row>
    <row r="4905" spans="1:9" ht="25.5" x14ac:dyDescent="0.2">
      <c r="A4905">
        <v>2004</v>
      </c>
      <c r="B4905" s="32" t="s">
        <v>278</v>
      </c>
      <c r="C4905" s="24" t="s">
        <v>287</v>
      </c>
      <c r="D4905" s="32" t="s">
        <v>292</v>
      </c>
      <c r="E4905" t="s">
        <v>341</v>
      </c>
      <c r="G4905" s="32" t="s">
        <v>295</v>
      </c>
      <c r="H4905" t="s">
        <v>341</v>
      </c>
      <c r="I4905" s="20">
        <v>-243</v>
      </c>
    </row>
    <row r="4906" spans="1:9" ht="25.5" x14ac:dyDescent="0.2">
      <c r="A4906">
        <v>2004</v>
      </c>
      <c r="B4906" s="32" t="s">
        <v>278</v>
      </c>
      <c r="C4906" s="43" t="s">
        <v>301</v>
      </c>
      <c r="D4906" s="32" t="s">
        <v>292</v>
      </c>
      <c r="E4906" t="s">
        <v>341</v>
      </c>
      <c r="F4906" s="20">
        <v>4592</v>
      </c>
      <c r="G4906" s="32" t="s">
        <v>295</v>
      </c>
      <c r="H4906" t="s">
        <v>341</v>
      </c>
    </row>
    <row r="4907" spans="1:9" ht="26.25" thickBot="1" x14ac:dyDescent="0.25">
      <c r="A4907">
        <v>2004</v>
      </c>
      <c r="B4907" s="32" t="s">
        <v>278</v>
      </c>
      <c r="C4907" s="12" t="s">
        <v>279</v>
      </c>
      <c r="D4907" s="32" t="s">
        <v>292</v>
      </c>
      <c r="E4907" t="s">
        <v>97</v>
      </c>
      <c r="G4907" s="32" t="s">
        <v>295</v>
      </c>
      <c r="H4907" t="s">
        <v>97</v>
      </c>
      <c r="I4907" s="20">
        <v>8528</v>
      </c>
    </row>
    <row r="4908" spans="1:9" ht="25.5" x14ac:dyDescent="0.2">
      <c r="A4908">
        <v>2004</v>
      </c>
      <c r="B4908" s="32" t="s">
        <v>278</v>
      </c>
      <c r="C4908" s="14" t="s">
        <v>280</v>
      </c>
      <c r="D4908" s="32" t="s">
        <v>292</v>
      </c>
      <c r="E4908" t="s">
        <v>97</v>
      </c>
      <c r="G4908" s="32" t="s">
        <v>295</v>
      </c>
      <c r="H4908" t="s">
        <v>97</v>
      </c>
      <c r="I4908" s="20">
        <v>85</v>
      </c>
    </row>
    <row r="4909" spans="1:9" ht="25.5" x14ac:dyDescent="0.2">
      <c r="A4909">
        <v>2004</v>
      </c>
      <c r="B4909" s="32" t="s">
        <v>278</v>
      </c>
      <c r="C4909" s="23" t="s">
        <v>281</v>
      </c>
      <c r="D4909" s="32" t="s">
        <v>292</v>
      </c>
      <c r="E4909" t="s">
        <v>97</v>
      </c>
      <c r="G4909" s="32" t="s">
        <v>295</v>
      </c>
      <c r="H4909" t="s">
        <v>97</v>
      </c>
      <c r="I4909" s="20">
        <v>0</v>
      </c>
    </row>
    <row r="4910" spans="1:9" ht="25.5" x14ac:dyDescent="0.2">
      <c r="A4910">
        <v>2004</v>
      </c>
      <c r="B4910" s="32" t="s">
        <v>278</v>
      </c>
      <c r="C4910" s="24" t="s">
        <v>282</v>
      </c>
      <c r="D4910" s="32" t="s">
        <v>292</v>
      </c>
      <c r="E4910" t="s">
        <v>97</v>
      </c>
      <c r="G4910" s="32" t="s">
        <v>295</v>
      </c>
      <c r="H4910" t="s">
        <v>97</v>
      </c>
      <c r="I4910" s="20">
        <v>24</v>
      </c>
    </row>
    <row r="4911" spans="1:9" ht="25.5" x14ac:dyDescent="0.2">
      <c r="A4911">
        <v>2004</v>
      </c>
      <c r="B4911" s="32" t="s">
        <v>278</v>
      </c>
      <c r="C4911" s="16" t="s">
        <v>283</v>
      </c>
      <c r="D4911" s="32" t="s">
        <v>292</v>
      </c>
      <c r="E4911" t="s">
        <v>97</v>
      </c>
      <c r="G4911" s="32" t="s">
        <v>295</v>
      </c>
      <c r="H4911" t="s">
        <v>97</v>
      </c>
      <c r="I4911" s="20">
        <v>61</v>
      </c>
    </row>
    <row r="4912" spans="1:9" ht="25.5" x14ac:dyDescent="0.2">
      <c r="A4912">
        <v>2004</v>
      </c>
      <c r="B4912" s="32" t="s">
        <v>278</v>
      </c>
      <c r="C4912" s="14" t="s">
        <v>284</v>
      </c>
      <c r="D4912" s="32" t="s">
        <v>292</v>
      </c>
      <c r="E4912" t="s">
        <v>97</v>
      </c>
      <c r="G4912" s="32" t="s">
        <v>295</v>
      </c>
      <c r="H4912" t="s">
        <v>97</v>
      </c>
      <c r="I4912" s="20">
        <v>-32</v>
      </c>
    </row>
    <row r="4913" spans="1:9" ht="25.5" x14ac:dyDescent="0.2">
      <c r="A4913">
        <v>2004</v>
      </c>
      <c r="B4913" s="32" t="s">
        <v>278</v>
      </c>
      <c r="C4913" s="24" t="s">
        <v>285</v>
      </c>
      <c r="D4913" s="32" t="s">
        <v>292</v>
      </c>
      <c r="E4913" t="s">
        <v>97</v>
      </c>
      <c r="G4913" s="32" t="s">
        <v>295</v>
      </c>
      <c r="H4913" t="s">
        <v>97</v>
      </c>
      <c r="I4913" s="20">
        <v>0</v>
      </c>
    </row>
    <row r="4914" spans="1:9" ht="25.5" x14ac:dyDescent="0.2">
      <c r="A4914">
        <v>2004</v>
      </c>
      <c r="B4914" s="32" t="s">
        <v>278</v>
      </c>
      <c r="C4914" s="24" t="s">
        <v>286</v>
      </c>
      <c r="D4914" s="32" t="s">
        <v>292</v>
      </c>
      <c r="E4914" t="s">
        <v>97</v>
      </c>
      <c r="G4914" s="32" t="s">
        <v>295</v>
      </c>
      <c r="H4914" t="s">
        <v>97</v>
      </c>
      <c r="I4914" s="20">
        <v>-3</v>
      </c>
    </row>
    <row r="4915" spans="1:9" ht="25.5" x14ac:dyDescent="0.2">
      <c r="A4915">
        <v>2004</v>
      </c>
      <c r="B4915" s="32" t="s">
        <v>278</v>
      </c>
      <c r="C4915" s="24" t="s">
        <v>287</v>
      </c>
      <c r="D4915" s="32" t="s">
        <v>292</v>
      </c>
      <c r="E4915" t="s">
        <v>97</v>
      </c>
      <c r="G4915" s="32" t="s">
        <v>295</v>
      </c>
      <c r="H4915" t="s">
        <v>97</v>
      </c>
      <c r="I4915" s="20">
        <v>-29</v>
      </c>
    </row>
    <row r="4916" spans="1:9" ht="25.5" x14ac:dyDescent="0.2">
      <c r="A4916">
        <v>2004</v>
      </c>
      <c r="B4916" s="32" t="s">
        <v>278</v>
      </c>
      <c r="C4916" s="43" t="s">
        <v>301</v>
      </c>
      <c r="D4916" s="32" t="s">
        <v>292</v>
      </c>
      <c r="E4916" t="s">
        <v>97</v>
      </c>
      <c r="F4916" s="20">
        <v>8581</v>
      </c>
      <c r="G4916" s="32" t="s">
        <v>295</v>
      </c>
      <c r="H4916" t="s">
        <v>97</v>
      </c>
    </row>
    <row r="4917" spans="1:9" ht="25.5" x14ac:dyDescent="0.2">
      <c r="A4917">
        <v>2004</v>
      </c>
      <c r="B4917" s="32" t="s">
        <v>288</v>
      </c>
      <c r="C4917" s="44" t="s">
        <v>302</v>
      </c>
      <c r="D4917" s="32" t="s">
        <v>292</v>
      </c>
      <c r="E4917" t="s">
        <v>94</v>
      </c>
      <c r="G4917" s="32" t="s">
        <v>295</v>
      </c>
      <c r="H4917" t="s">
        <v>94</v>
      </c>
      <c r="I4917" s="20">
        <v>16140</v>
      </c>
    </row>
    <row r="4918" spans="1:9" ht="25.5" x14ac:dyDescent="0.2">
      <c r="A4918">
        <v>2004</v>
      </c>
      <c r="B4918" s="32" t="s">
        <v>288</v>
      </c>
      <c r="C4918" s="45" t="s">
        <v>289</v>
      </c>
      <c r="D4918" s="32" t="s">
        <v>292</v>
      </c>
      <c r="E4918" t="s">
        <v>94</v>
      </c>
      <c r="F4918" s="20">
        <v>34503</v>
      </c>
      <c r="G4918" s="32" t="s">
        <v>295</v>
      </c>
      <c r="H4918" t="s">
        <v>94</v>
      </c>
    </row>
    <row r="4919" spans="1:9" ht="25.5" x14ac:dyDescent="0.2">
      <c r="A4919">
        <v>2004</v>
      </c>
      <c r="B4919" s="32" t="s">
        <v>288</v>
      </c>
      <c r="C4919" s="15" t="s">
        <v>290</v>
      </c>
      <c r="D4919" s="32" t="s">
        <v>292</v>
      </c>
      <c r="E4919" t="s">
        <v>94</v>
      </c>
      <c r="F4919" s="20">
        <v>34474</v>
      </c>
      <c r="G4919" s="32" t="s">
        <v>295</v>
      </c>
      <c r="H4919" t="s">
        <v>94</v>
      </c>
    </row>
    <row r="4920" spans="1:9" ht="25.5" x14ac:dyDescent="0.2">
      <c r="A4920">
        <v>2004</v>
      </c>
      <c r="B4920" s="32" t="s">
        <v>288</v>
      </c>
      <c r="C4920" s="21" t="s">
        <v>91</v>
      </c>
      <c r="D4920" s="32" t="s">
        <v>292</v>
      </c>
      <c r="E4920" t="s">
        <v>94</v>
      </c>
      <c r="F4920" s="20">
        <v>-17768</v>
      </c>
      <c r="G4920" s="32" t="s">
        <v>295</v>
      </c>
      <c r="H4920" t="s">
        <v>94</v>
      </c>
    </row>
    <row r="4921" spans="1:9" ht="33.75" x14ac:dyDescent="0.2">
      <c r="A4921">
        <v>2004</v>
      </c>
      <c r="B4921" s="32" t="s">
        <v>288</v>
      </c>
      <c r="C4921" s="22" t="s">
        <v>303</v>
      </c>
      <c r="D4921" s="32" t="s">
        <v>292</v>
      </c>
      <c r="E4921" t="s">
        <v>94</v>
      </c>
      <c r="F4921" s="20">
        <v>29</v>
      </c>
      <c r="G4921" s="32" t="s">
        <v>295</v>
      </c>
      <c r="H4921" t="s">
        <v>94</v>
      </c>
    </row>
    <row r="4922" spans="1:9" ht="25.5" x14ac:dyDescent="0.2">
      <c r="A4922">
        <v>2004</v>
      </c>
      <c r="B4922" s="32" t="s">
        <v>288</v>
      </c>
      <c r="C4922" s="21" t="s">
        <v>304</v>
      </c>
      <c r="D4922" s="32" t="s">
        <v>292</v>
      </c>
      <c r="E4922" t="s">
        <v>94</v>
      </c>
      <c r="F4922" s="20">
        <v>346</v>
      </c>
      <c r="G4922" s="32" t="s">
        <v>295</v>
      </c>
      <c r="H4922" t="s">
        <v>94</v>
      </c>
    </row>
    <row r="4923" spans="1:9" ht="25.5" x14ac:dyDescent="0.2">
      <c r="A4923">
        <v>2004</v>
      </c>
      <c r="B4923" s="32" t="s">
        <v>288</v>
      </c>
      <c r="C4923" s="29" t="s">
        <v>291</v>
      </c>
      <c r="D4923" s="32" t="s">
        <v>292</v>
      </c>
      <c r="E4923" t="s">
        <v>94</v>
      </c>
      <c r="F4923" s="20">
        <v>-941</v>
      </c>
      <c r="G4923" s="32" t="s">
        <v>295</v>
      </c>
      <c r="H4923" t="s">
        <v>94</v>
      </c>
    </row>
    <row r="4924" spans="1:9" ht="25.5" x14ac:dyDescent="0.2">
      <c r="A4924">
        <v>2004</v>
      </c>
      <c r="B4924" s="32" t="s">
        <v>288</v>
      </c>
      <c r="C4924" s="44" t="s">
        <v>302</v>
      </c>
      <c r="D4924" s="32" t="s">
        <v>292</v>
      </c>
      <c r="E4924" t="s">
        <v>95</v>
      </c>
      <c r="G4924" s="32" t="s">
        <v>295</v>
      </c>
      <c r="H4924" t="s">
        <v>95</v>
      </c>
      <c r="I4924" s="20">
        <v>-3751</v>
      </c>
    </row>
    <row r="4925" spans="1:9" ht="25.5" x14ac:dyDescent="0.2">
      <c r="A4925">
        <v>2004</v>
      </c>
      <c r="B4925" s="32" t="s">
        <v>288</v>
      </c>
      <c r="C4925" s="45" t="s">
        <v>289</v>
      </c>
      <c r="D4925" s="32" t="s">
        <v>292</v>
      </c>
      <c r="E4925" t="s">
        <v>95</v>
      </c>
      <c r="F4925" s="20">
        <v>12306</v>
      </c>
      <c r="G4925" s="32" t="s">
        <v>295</v>
      </c>
      <c r="H4925" t="s">
        <v>95</v>
      </c>
    </row>
    <row r="4926" spans="1:9" ht="25.5" x14ac:dyDescent="0.2">
      <c r="A4926">
        <v>2004</v>
      </c>
      <c r="B4926" s="32" t="s">
        <v>288</v>
      </c>
      <c r="C4926" s="15" t="s">
        <v>290</v>
      </c>
      <c r="D4926" s="32" t="s">
        <v>292</v>
      </c>
      <c r="E4926" t="s">
        <v>95</v>
      </c>
      <c r="F4926" s="20">
        <v>12277</v>
      </c>
      <c r="G4926" s="32" t="s">
        <v>295</v>
      </c>
      <c r="H4926" t="s">
        <v>95</v>
      </c>
    </row>
    <row r="4927" spans="1:9" ht="25.5" x14ac:dyDescent="0.2">
      <c r="A4927">
        <v>2004</v>
      </c>
      <c r="B4927" s="32" t="s">
        <v>288</v>
      </c>
      <c r="C4927" s="21" t="s">
        <v>91</v>
      </c>
      <c r="D4927" s="32" t="s">
        <v>292</v>
      </c>
      <c r="E4927" t="s">
        <v>95</v>
      </c>
      <c r="F4927" s="20">
        <v>-7246</v>
      </c>
      <c r="G4927" s="32" t="s">
        <v>295</v>
      </c>
      <c r="H4927" t="s">
        <v>95</v>
      </c>
    </row>
    <row r="4928" spans="1:9" ht="33.75" x14ac:dyDescent="0.2">
      <c r="A4928">
        <v>2004</v>
      </c>
      <c r="B4928" s="32" t="s">
        <v>288</v>
      </c>
      <c r="C4928" s="22" t="s">
        <v>303</v>
      </c>
      <c r="D4928" s="32" t="s">
        <v>292</v>
      </c>
      <c r="E4928" t="s">
        <v>95</v>
      </c>
      <c r="F4928" s="20">
        <v>29</v>
      </c>
      <c r="G4928" s="32" t="s">
        <v>295</v>
      </c>
      <c r="H4928" t="s">
        <v>95</v>
      </c>
    </row>
    <row r="4929" spans="1:9" ht="25.5" x14ac:dyDescent="0.2">
      <c r="A4929">
        <v>2004</v>
      </c>
      <c r="B4929" s="32" t="s">
        <v>288</v>
      </c>
      <c r="C4929" s="21" t="s">
        <v>304</v>
      </c>
      <c r="D4929" s="32" t="s">
        <v>292</v>
      </c>
      <c r="E4929" t="s">
        <v>95</v>
      </c>
      <c r="F4929" s="20">
        <v>130</v>
      </c>
      <c r="G4929" s="32" t="s">
        <v>295</v>
      </c>
      <c r="H4929" t="s">
        <v>95</v>
      </c>
    </row>
    <row r="4930" spans="1:9" ht="25.5" x14ac:dyDescent="0.2">
      <c r="A4930">
        <v>2004</v>
      </c>
      <c r="B4930" s="32" t="s">
        <v>288</v>
      </c>
      <c r="C4930" s="29" t="s">
        <v>291</v>
      </c>
      <c r="D4930" s="32" t="s">
        <v>292</v>
      </c>
      <c r="E4930" t="s">
        <v>95</v>
      </c>
      <c r="F4930" s="20">
        <v>-8941</v>
      </c>
      <c r="G4930" s="32" t="s">
        <v>295</v>
      </c>
      <c r="H4930" t="s">
        <v>95</v>
      </c>
    </row>
    <row r="4931" spans="1:9" ht="25.5" x14ac:dyDescent="0.2">
      <c r="A4931">
        <v>2004</v>
      </c>
      <c r="B4931" s="32" t="s">
        <v>288</v>
      </c>
      <c r="C4931" s="44" t="s">
        <v>302</v>
      </c>
      <c r="D4931" s="32" t="s">
        <v>292</v>
      </c>
      <c r="E4931" t="s">
        <v>96</v>
      </c>
      <c r="G4931" s="32" t="s">
        <v>295</v>
      </c>
      <c r="H4931" t="s">
        <v>96</v>
      </c>
      <c r="I4931" s="20">
        <v>6718</v>
      </c>
    </row>
    <row r="4932" spans="1:9" ht="25.5" x14ac:dyDescent="0.2">
      <c r="A4932">
        <v>2004</v>
      </c>
      <c r="B4932" s="32" t="s">
        <v>288</v>
      </c>
      <c r="C4932" s="45" t="s">
        <v>289</v>
      </c>
      <c r="D4932" s="32" t="s">
        <v>292</v>
      </c>
      <c r="E4932" t="s">
        <v>96</v>
      </c>
      <c r="F4932" s="20">
        <v>13584</v>
      </c>
      <c r="G4932" s="32" t="s">
        <v>295</v>
      </c>
      <c r="H4932" t="s">
        <v>96</v>
      </c>
    </row>
    <row r="4933" spans="1:9" ht="25.5" x14ac:dyDescent="0.2">
      <c r="A4933">
        <v>2004</v>
      </c>
      <c r="B4933" s="32" t="s">
        <v>288</v>
      </c>
      <c r="C4933" s="15" t="s">
        <v>290</v>
      </c>
      <c r="D4933" s="32" t="s">
        <v>292</v>
      </c>
      <c r="E4933" t="s">
        <v>96</v>
      </c>
      <c r="F4933" s="20">
        <v>13584</v>
      </c>
      <c r="G4933" s="32" t="s">
        <v>295</v>
      </c>
      <c r="H4933" t="s">
        <v>96</v>
      </c>
    </row>
    <row r="4934" spans="1:9" ht="25.5" x14ac:dyDescent="0.2">
      <c r="A4934">
        <v>2004</v>
      </c>
      <c r="B4934" s="32" t="s">
        <v>288</v>
      </c>
      <c r="C4934" s="21" t="s">
        <v>91</v>
      </c>
      <c r="D4934" s="32" t="s">
        <v>292</v>
      </c>
      <c r="E4934" t="s">
        <v>96</v>
      </c>
      <c r="F4934" s="20">
        <v>-6509</v>
      </c>
      <c r="G4934" s="32" t="s">
        <v>295</v>
      </c>
      <c r="H4934" t="s">
        <v>96</v>
      </c>
    </row>
    <row r="4935" spans="1:9" ht="33.75" x14ac:dyDescent="0.2">
      <c r="A4935">
        <v>2004</v>
      </c>
      <c r="B4935" s="32" t="s">
        <v>288</v>
      </c>
      <c r="C4935" s="22" t="s">
        <v>303</v>
      </c>
      <c r="D4935" s="32" t="s">
        <v>292</v>
      </c>
      <c r="E4935" t="s">
        <v>96</v>
      </c>
      <c r="F4935" s="20">
        <v>0</v>
      </c>
      <c r="G4935" s="32" t="s">
        <v>295</v>
      </c>
      <c r="H4935" t="s">
        <v>96</v>
      </c>
    </row>
    <row r="4936" spans="1:9" ht="25.5" x14ac:dyDescent="0.2">
      <c r="A4936">
        <v>2004</v>
      </c>
      <c r="B4936" s="32" t="s">
        <v>288</v>
      </c>
      <c r="C4936" s="21" t="s">
        <v>304</v>
      </c>
      <c r="D4936" s="32" t="s">
        <v>292</v>
      </c>
      <c r="E4936" t="s">
        <v>96</v>
      </c>
      <c r="F4936" s="20">
        <v>345</v>
      </c>
      <c r="G4936" s="32" t="s">
        <v>295</v>
      </c>
      <c r="H4936" t="s">
        <v>96</v>
      </c>
    </row>
    <row r="4937" spans="1:9" ht="25.5" x14ac:dyDescent="0.2">
      <c r="A4937">
        <v>2004</v>
      </c>
      <c r="B4937" s="32" t="s">
        <v>288</v>
      </c>
      <c r="C4937" s="29" t="s">
        <v>291</v>
      </c>
      <c r="D4937" s="32" t="s">
        <v>292</v>
      </c>
      <c r="E4937" t="s">
        <v>96</v>
      </c>
      <c r="F4937" s="20">
        <v>-702</v>
      </c>
      <c r="G4937" s="32" t="s">
        <v>295</v>
      </c>
      <c r="H4937" t="s">
        <v>96</v>
      </c>
    </row>
    <row r="4938" spans="1:9" ht="25.5" x14ac:dyDescent="0.2">
      <c r="A4938">
        <v>2004</v>
      </c>
      <c r="B4938" s="32" t="s">
        <v>288</v>
      </c>
      <c r="C4938" s="44" t="s">
        <v>302</v>
      </c>
      <c r="D4938" s="32" t="s">
        <v>292</v>
      </c>
      <c r="E4938" t="s">
        <v>341</v>
      </c>
      <c r="G4938" s="32" t="s">
        <v>295</v>
      </c>
      <c r="H4938" t="s">
        <v>341</v>
      </c>
      <c r="I4938" s="20">
        <v>4592</v>
      </c>
    </row>
    <row r="4939" spans="1:9" ht="25.5" x14ac:dyDescent="0.2">
      <c r="A4939">
        <v>2004</v>
      </c>
      <c r="B4939" s="32" t="s">
        <v>288</v>
      </c>
      <c r="C4939" s="45" t="s">
        <v>289</v>
      </c>
      <c r="D4939" s="32" t="s">
        <v>292</v>
      </c>
      <c r="E4939" t="s">
        <v>341</v>
      </c>
      <c r="F4939" s="20">
        <v>8298</v>
      </c>
      <c r="G4939" s="32" t="s">
        <v>295</v>
      </c>
      <c r="H4939" t="s">
        <v>341</v>
      </c>
    </row>
    <row r="4940" spans="1:9" ht="25.5" x14ac:dyDescent="0.2">
      <c r="A4940">
        <v>2004</v>
      </c>
      <c r="B4940" s="32" t="s">
        <v>288</v>
      </c>
      <c r="C4940" s="15" t="s">
        <v>290</v>
      </c>
      <c r="D4940" s="32" t="s">
        <v>292</v>
      </c>
      <c r="E4940" t="s">
        <v>341</v>
      </c>
      <c r="F4940" s="20">
        <v>8298</v>
      </c>
      <c r="G4940" s="32" t="s">
        <v>295</v>
      </c>
      <c r="H4940" t="s">
        <v>341</v>
      </c>
    </row>
    <row r="4941" spans="1:9" ht="25.5" x14ac:dyDescent="0.2">
      <c r="A4941">
        <v>2004</v>
      </c>
      <c r="B4941" s="32" t="s">
        <v>288</v>
      </c>
      <c r="C4941" s="21" t="s">
        <v>91</v>
      </c>
      <c r="D4941" s="32" t="s">
        <v>292</v>
      </c>
      <c r="E4941" t="s">
        <v>341</v>
      </c>
      <c r="F4941" s="20">
        <v>-3670</v>
      </c>
      <c r="G4941" s="32" t="s">
        <v>295</v>
      </c>
      <c r="H4941" t="s">
        <v>341</v>
      </c>
    </row>
    <row r="4942" spans="1:9" ht="33.75" x14ac:dyDescent="0.2">
      <c r="A4942">
        <v>2004</v>
      </c>
      <c r="B4942" s="32" t="s">
        <v>288</v>
      </c>
      <c r="C4942" s="22" t="s">
        <v>303</v>
      </c>
      <c r="D4942" s="32" t="s">
        <v>292</v>
      </c>
      <c r="E4942" t="s">
        <v>341</v>
      </c>
      <c r="F4942" s="20">
        <v>0</v>
      </c>
      <c r="G4942" s="32" t="s">
        <v>295</v>
      </c>
      <c r="H4942" t="s">
        <v>341</v>
      </c>
    </row>
    <row r="4943" spans="1:9" ht="25.5" x14ac:dyDescent="0.2">
      <c r="A4943">
        <v>2004</v>
      </c>
      <c r="B4943" s="32" t="s">
        <v>288</v>
      </c>
      <c r="C4943" s="21" t="s">
        <v>304</v>
      </c>
      <c r="D4943" s="32" t="s">
        <v>292</v>
      </c>
      <c r="E4943" t="s">
        <v>341</v>
      </c>
      <c r="F4943" s="20">
        <v>-148</v>
      </c>
      <c r="G4943" s="32" t="s">
        <v>295</v>
      </c>
      <c r="H4943" t="s">
        <v>341</v>
      </c>
    </row>
    <row r="4944" spans="1:9" ht="25.5" x14ac:dyDescent="0.2">
      <c r="A4944">
        <v>2004</v>
      </c>
      <c r="B4944" s="32" t="s">
        <v>288</v>
      </c>
      <c r="C4944" s="29" t="s">
        <v>291</v>
      </c>
      <c r="D4944" s="32" t="s">
        <v>292</v>
      </c>
      <c r="E4944" t="s">
        <v>341</v>
      </c>
      <c r="F4944" s="20">
        <v>112</v>
      </c>
      <c r="G4944" s="32" t="s">
        <v>295</v>
      </c>
      <c r="H4944" t="s">
        <v>341</v>
      </c>
    </row>
    <row r="4945" spans="1:9" ht="25.5" x14ac:dyDescent="0.2">
      <c r="A4945">
        <v>2004</v>
      </c>
      <c r="B4945" s="32" t="s">
        <v>288</v>
      </c>
      <c r="C4945" s="44" t="s">
        <v>302</v>
      </c>
      <c r="D4945" s="32" t="s">
        <v>292</v>
      </c>
      <c r="E4945" t="s">
        <v>97</v>
      </c>
      <c r="G4945" s="32" t="s">
        <v>295</v>
      </c>
      <c r="H4945" t="s">
        <v>97</v>
      </c>
      <c r="I4945" s="20">
        <v>8581</v>
      </c>
    </row>
    <row r="4946" spans="1:9" ht="25.5" x14ac:dyDescent="0.2">
      <c r="A4946">
        <v>2004</v>
      </c>
      <c r="B4946" s="32" t="s">
        <v>288</v>
      </c>
      <c r="C4946" s="45" t="s">
        <v>289</v>
      </c>
      <c r="D4946" s="32" t="s">
        <v>292</v>
      </c>
      <c r="E4946" t="s">
        <v>97</v>
      </c>
      <c r="F4946" s="20">
        <v>315</v>
      </c>
      <c r="G4946" s="32" t="s">
        <v>295</v>
      </c>
      <c r="H4946" t="s">
        <v>97</v>
      </c>
    </row>
    <row r="4947" spans="1:9" ht="25.5" x14ac:dyDescent="0.2">
      <c r="A4947">
        <v>2004</v>
      </c>
      <c r="B4947" s="32" t="s">
        <v>288</v>
      </c>
      <c r="C4947" s="15" t="s">
        <v>290</v>
      </c>
      <c r="D4947" s="32" t="s">
        <v>292</v>
      </c>
      <c r="E4947" t="s">
        <v>97</v>
      </c>
      <c r="F4947" s="20">
        <v>315</v>
      </c>
      <c r="G4947" s="32" t="s">
        <v>295</v>
      </c>
      <c r="H4947" t="s">
        <v>97</v>
      </c>
    </row>
    <row r="4948" spans="1:9" ht="25.5" x14ac:dyDescent="0.2">
      <c r="A4948">
        <v>2004</v>
      </c>
      <c r="B4948" s="32" t="s">
        <v>288</v>
      </c>
      <c r="C4948" s="21" t="s">
        <v>91</v>
      </c>
      <c r="D4948" s="32" t="s">
        <v>292</v>
      </c>
      <c r="E4948" t="s">
        <v>97</v>
      </c>
      <c r="F4948" s="20">
        <v>-343</v>
      </c>
      <c r="G4948" s="32" t="s">
        <v>295</v>
      </c>
      <c r="H4948" t="s">
        <v>97</v>
      </c>
    </row>
    <row r="4949" spans="1:9" ht="33.75" x14ac:dyDescent="0.2">
      <c r="A4949">
        <v>2004</v>
      </c>
      <c r="B4949" s="32" t="s">
        <v>288</v>
      </c>
      <c r="C4949" s="22" t="s">
        <v>303</v>
      </c>
      <c r="D4949" s="32" t="s">
        <v>292</v>
      </c>
      <c r="E4949" t="s">
        <v>97</v>
      </c>
      <c r="F4949" s="20">
        <v>0</v>
      </c>
      <c r="G4949" s="32" t="s">
        <v>295</v>
      </c>
      <c r="H4949" t="s">
        <v>97</v>
      </c>
    </row>
    <row r="4950" spans="1:9" ht="25.5" x14ac:dyDescent="0.2">
      <c r="A4950">
        <v>2004</v>
      </c>
      <c r="B4950" s="32" t="s">
        <v>288</v>
      </c>
      <c r="C4950" s="21" t="s">
        <v>304</v>
      </c>
      <c r="D4950" s="32" t="s">
        <v>292</v>
      </c>
      <c r="E4950" t="s">
        <v>97</v>
      </c>
      <c r="F4950" s="20">
        <v>19</v>
      </c>
      <c r="G4950" s="32" t="s">
        <v>295</v>
      </c>
      <c r="H4950" t="s">
        <v>97</v>
      </c>
    </row>
    <row r="4951" spans="1:9" ht="25.5" x14ac:dyDescent="0.2">
      <c r="A4951">
        <v>2004</v>
      </c>
      <c r="B4951" s="32" t="s">
        <v>288</v>
      </c>
      <c r="C4951" s="29" t="s">
        <v>291</v>
      </c>
      <c r="D4951" s="32" t="s">
        <v>292</v>
      </c>
      <c r="E4951" t="s">
        <v>97</v>
      </c>
      <c r="F4951" s="20">
        <v>8590</v>
      </c>
      <c r="G4951" s="32" t="s">
        <v>295</v>
      </c>
      <c r="H4951" t="s">
        <v>97</v>
      </c>
    </row>
    <row r="4952" spans="1:9" x14ac:dyDescent="0.2">
      <c r="A4952">
        <v>2005</v>
      </c>
      <c r="B4952" s="32" t="s">
        <v>98</v>
      </c>
      <c r="C4952" s="32" t="s">
        <v>86</v>
      </c>
      <c r="D4952" s="32" t="s">
        <v>292</v>
      </c>
      <c r="E4952" t="s">
        <v>94</v>
      </c>
      <c r="G4952" s="32" t="s">
        <v>295</v>
      </c>
      <c r="H4952" t="s">
        <v>94</v>
      </c>
      <c r="I4952" s="20">
        <v>153577</v>
      </c>
    </row>
    <row r="4953" spans="1:9" x14ac:dyDescent="0.2">
      <c r="A4953">
        <v>2005</v>
      </c>
      <c r="B4953" s="32" t="s">
        <v>98</v>
      </c>
      <c r="C4953" s="33" t="s">
        <v>87</v>
      </c>
      <c r="D4953" s="32" t="s">
        <v>292</v>
      </c>
      <c r="E4953" t="s">
        <v>94</v>
      </c>
      <c r="G4953" s="32" t="s">
        <v>295</v>
      </c>
      <c r="H4953" t="s">
        <v>94</v>
      </c>
      <c r="I4953" s="20">
        <v>8379</v>
      </c>
    </row>
    <row r="4954" spans="1:9" x14ac:dyDescent="0.2">
      <c r="A4954">
        <v>2005</v>
      </c>
      <c r="B4954" s="32" t="s">
        <v>98</v>
      </c>
      <c r="C4954" s="33" t="s">
        <v>339</v>
      </c>
      <c r="D4954" s="32" t="s">
        <v>292</v>
      </c>
      <c r="E4954" t="s">
        <v>94</v>
      </c>
      <c r="G4954" s="32" t="s">
        <v>295</v>
      </c>
      <c r="H4954" t="s">
        <v>94</v>
      </c>
      <c r="I4954" s="20">
        <v>5227</v>
      </c>
    </row>
    <row r="4955" spans="1:9" x14ac:dyDescent="0.2">
      <c r="A4955">
        <v>2005</v>
      </c>
      <c r="B4955" s="32" t="s">
        <v>98</v>
      </c>
      <c r="C4955" s="33" t="s">
        <v>340</v>
      </c>
      <c r="D4955" s="32" t="s">
        <v>292</v>
      </c>
      <c r="E4955" t="s">
        <v>94</v>
      </c>
      <c r="G4955" s="32" t="s">
        <v>295</v>
      </c>
      <c r="H4955" t="s">
        <v>94</v>
      </c>
      <c r="I4955" s="20">
        <v>139971</v>
      </c>
    </row>
    <row r="4956" spans="1:9" x14ac:dyDescent="0.2">
      <c r="A4956">
        <v>2005</v>
      </c>
      <c r="B4956" s="32" t="s">
        <v>98</v>
      </c>
      <c r="C4956" s="32" t="s">
        <v>88</v>
      </c>
      <c r="D4956" s="32" t="s">
        <v>292</v>
      </c>
      <c r="E4956" t="s">
        <v>94</v>
      </c>
      <c r="F4956" s="20">
        <v>43379</v>
      </c>
      <c r="G4956" s="32" t="s">
        <v>295</v>
      </c>
      <c r="H4956" t="s">
        <v>94</v>
      </c>
    </row>
    <row r="4957" spans="1:9" ht="15" x14ac:dyDescent="0.25">
      <c r="A4957">
        <v>2005</v>
      </c>
      <c r="B4957" s="32" t="s">
        <v>98</v>
      </c>
      <c r="C4957" s="34" t="s">
        <v>89</v>
      </c>
      <c r="D4957" s="32" t="s">
        <v>292</v>
      </c>
      <c r="E4957" t="s">
        <v>94</v>
      </c>
      <c r="F4957" s="20">
        <v>110198</v>
      </c>
      <c r="G4957" s="32" t="s">
        <v>295</v>
      </c>
      <c r="H4957" t="s">
        <v>94</v>
      </c>
    </row>
    <row r="4958" spans="1:9" x14ac:dyDescent="0.2">
      <c r="A4958">
        <v>2005</v>
      </c>
      <c r="B4958" s="32" t="s">
        <v>98</v>
      </c>
      <c r="C4958" s="32" t="s">
        <v>91</v>
      </c>
      <c r="D4958" s="32" t="s">
        <v>292</v>
      </c>
      <c r="E4958" t="s">
        <v>94</v>
      </c>
      <c r="F4958" s="20">
        <v>19335</v>
      </c>
      <c r="G4958" s="32" t="s">
        <v>295</v>
      </c>
      <c r="H4958" t="s">
        <v>94</v>
      </c>
    </row>
    <row r="4959" spans="1:9" ht="15" x14ac:dyDescent="0.25">
      <c r="A4959">
        <v>2005</v>
      </c>
      <c r="B4959" s="32" t="s">
        <v>98</v>
      </c>
      <c r="C4959" s="34" t="s">
        <v>92</v>
      </c>
      <c r="D4959" s="32" t="s">
        <v>292</v>
      </c>
      <c r="E4959" t="s">
        <v>94</v>
      </c>
      <c r="F4959" s="20">
        <v>90863</v>
      </c>
      <c r="G4959" s="32" t="s">
        <v>295</v>
      </c>
      <c r="H4959" t="s">
        <v>94</v>
      </c>
    </row>
    <row r="4960" spans="1:9" x14ac:dyDescent="0.2">
      <c r="A4960">
        <v>2005</v>
      </c>
      <c r="B4960" s="32" t="s">
        <v>98</v>
      </c>
      <c r="C4960" s="32" t="s">
        <v>86</v>
      </c>
      <c r="D4960" s="32" t="s">
        <v>292</v>
      </c>
      <c r="E4960" t="s">
        <v>95</v>
      </c>
      <c r="G4960" s="32" t="s">
        <v>295</v>
      </c>
      <c r="H4960" t="s">
        <v>95</v>
      </c>
      <c r="I4960" s="20">
        <v>33295</v>
      </c>
    </row>
    <row r="4961" spans="1:9" x14ac:dyDescent="0.2">
      <c r="A4961">
        <v>2005</v>
      </c>
      <c r="B4961" s="32" t="s">
        <v>98</v>
      </c>
      <c r="C4961" s="33" t="s">
        <v>87</v>
      </c>
      <c r="D4961" s="32" t="s">
        <v>292</v>
      </c>
      <c r="E4961" t="s">
        <v>95</v>
      </c>
      <c r="G4961" s="32" t="s">
        <v>295</v>
      </c>
      <c r="H4961" t="s">
        <v>95</v>
      </c>
      <c r="I4961" s="20">
        <v>2073</v>
      </c>
    </row>
    <row r="4962" spans="1:9" x14ac:dyDescent="0.2">
      <c r="A4962">
        <v>2005</v>
      </c>
      <c r="B4962" s="32" t="s">
        <v>98</v>
      </c>
      <c r="C4962" s="33" t="s">
        <v>339</v>
      </c>
      <c r="D4962" s="32" t="s">
        <v>292</v>
      </c>
      <c r="E4962" t="s">
        <v>95</v>
      </c>
      <c r="G4962" s="32" t="s">
        <v>295</v>
      </c>
      <c r="H4962" t="s">
        <v>95</v>
      </c>
      <c r="I4962" s="20">
        <v>1896</v>
      </c>
    </row>
    <row r="4963" spans="1:9" x14ac:dyDescent="0.2">
      <c r="A4963">
        <v>2005</v>
      </c>
      <c r="B4963" s="32" t="s">
        <v>98</v>
      </c>
      <c r="C4963" s="33" t="s">
        <v>340</v>
      </c>
      <c r="D4963" s="32" t="s">
        <v>292</v>
      </c>
      <c r="E4963" t="s">
        <v>95</v>
      </c>
      <c r="G4963" s="32" t="s">
        <v>295</v>
      </c>
      <c r="H4963" t="s">
        <v>95</v>
      </c>
      <c r="I4963" s="20">
        <v>29326</v>
      </c>
    </row>
    <row r="4964" spans="1:9" x14ac:dyDescent="0.2">
      <c r="A4964">
        <v>2005</v>
      </c>
      <c r="B4964" s="32" t="s">
        <v>98</v>
      </c>
      <c r="C4964" s="32" t="s">
        <v>88</v>
      </c>
      <c r="D4964" s="32" t="s">
        <v>292</v>
      </c>
      <c r="E4964" t="s">
        <v>95</v>
      </c>
      <c r="F4964" s="20">
        <v>6843</v>
      </c>
      <c r="G4964" s="32" t="s">
        <v>295</v>
      </c>
      <c r="H4964" t="s">
        <v>95</v>
      </c>
    </row>
    <row r="4965" spans="1:9" ht="15" x14ac:dyDescent="0.25">
      <c r="A4965">
        <v>2005</v>
      </c>
      <c r="B4965" s="32" t="s">
        <v>98</v>
      </c>
      <c r="C4965" s="34" t="s">
        <v>89</v>
      </c>
      <c r="D4965" s="32" t="s">
        <v>292</v>
      </c>
      <c r="E4965" t="s">
        <v>95</v>
      </c>
      <c r="F4965" s="20">
        <v>26452</v>
      </c>
      <c r="G4965" s="32" t="s">
        <v>295</v>
      </c>
      <c r="H4965" t="s">
        <v>95</v>
      </c>
    </row>
    <row r="4966" spans="1:9" x14ac:dyDescent="0.2">
      <c r="A4966">
        <v>2005</v>
      </c>
      <c r="B4966" s="32" t="s">
        <v>98</v>
      </c>
      <c r="C4966" s="32" t="s">
        <v>91</v>
      </c>
      <c r="D4966" s="32" t="s">
        <v>292</v>
      </c>
      <c r="E4966" t="s">
        <v>95</v>
      </c>
      <c r="F4966" s="20">
        <v>7730</v>
      </c>
      <c r="G4966" s="32" t="s">
        <v>295</v>
      </c>
      <c r="H4966" t="s">
        <v>95</v>
      </c>
    </row>
    <row r="4967" spans="1:9" ht="15" x14ac:dyDescent="0.25">
      <c r="A4967">
        <v>2005</v>
      </c>
      <c r="B4967" s="32" t="s">
        <v>98</v>
      </c>
      <c r="C4967" s="34" t="s">
        <v>92</v>
      </c>
      <c r="D4967" s="32" t="s">
        <v>292</v>
      </c>
      <c r="E4967" t="s">
        <v>95</v>
      </c>
      <c r="F4967" s="20">
        <v>18722</v>
      </c>
      <c r="G4967" s="32" t="s">
        <v>295</v>
      </c>
      <c r="H4967" t="s">
        <v>95</v>
      </c>
    </row>
    <row r="4968" spans="1:9" x14ac:dyDescent="0.2">
      <c r="A4968">
        <v>2005</v>
      </c>
      <c r="B4968" s="32" t="s">
        <v>98</v>
      </c>
      <c r="C4968" s="32" t="s">
        <v>86</v>
      </c>
      <c r="D4968" s="32" t="s">
        <v>292</v>
      </c>
      <c r="E4968" t="s">
        <v>96</v>
      </c>
      <c r="G4968" s="32" t="s">
        <v>295</v>
      </c>
      <c r="H4968" t="s">
        <v>96</v>
      </c>
      <c r="I4968" s="20">
        <v>81563</v>
      </c>
    </row>
    <row r="4969" spans="1:9" x14ac:dyDescent="0.2">
      <c r="A4969">
        <v>2005</v>
      </c>
      <c r="B4969" s="32" t="s">
        <v>98</v>
      </c>
      <c r="C4969" s="33" t="s">
        <v>87</v>
      </c>
      <c r="D4969" s="32" t="s">
        <v>292</v>
      </c>
      <c r="E4969" t="s">
        <v>96</v>
      </c>
      <c r="G4969" s="32" t="s">
        <v>295</v>
      </c>
      <c r="H4969" t="s">
        <v>96</v>
      </c>
      <c r="I4969" s="20">
        <v>2107</v>
      </c>
    </row>
    <row r="4970" spans="1:9" x14ac:dyDescent="0.2">
      <c r="A4970">
        <v>2005</v>
      </c>
      <c r="B4970" s="32" t="s">
        <v>98</v>
      </c>
      <c r="C4970" s="33" t="s">
        <v>339</v>
      </c>
      <c r="D4970" s="32" t="s">
        <v>292</v>
      </c>
      <c r="E4970" t="s">
        <v>96</v>
      </c>
      <c r="G4970" s="32" t="s">
        <v>295</v>
      </c>
      <c r="H4970" t="s">
        <v>96</v>
      </c>
      <c r="I4970" s="20">
        <v>3129</v>
      </c>
    </row>
    <row r="4971" spans="1:9" x14ac:dyDescent="0.2">
      <c r="A4971">
        <v>2005</v>
      </c>
      <c r="B4971" s="32" t="s">
        <v>98</v>
      </c>
      <c r="C4971" s="33" t="s">
        <v>340</v>
      </c>
      <c r="D4971" s="32" t="s">
        <v>292</v>
      </c>
      <c r="E4971" t="s">
        <v>96</v>
      </c>
      <c r="G4971" s="32" t="s">
        <v>295</v>
      </c>
      <c r="H4971" t="s">
        <v>96</v>
      </c>
      <c r="I4971" s="20">
        <v>76327</v>
      </c>
    </row>
    <row r="4972" spans="1:9" x14ac:dyDescent="0.2">
      <c r="A4972">
        <v>2005</v>
      </c>
      <c r="B4972" s="32" t="s">
        <v>98</v>
      </c>
      <c r="C4972" s="32" t="s">
        <v>88</v>
      </c>
      <c r="D4972" s="32" t="s">
        <v>292</v>
      </c>
      <c r="E4972" t="s">
        <v>96</v>
      </c>
      <c r="F4972" s="20">
        <v>20362</v>
      </c>
      <c r="G4972" s="32" t="s">
        <v>295</v>
      </c>
      <c r="H4972" t="s">
        <v>96</v>
      </c>
    </row>
    <row r="4973" spans="1:9" ht="15" x14ac:dyDescent="0.25">
      <c r="A4973">
        <v>2005</v>
      </c>
      <c r="B4973" s="32" t="s">
        <v>98</v>
      </c>
      <c r="C4973" s="34" t="s">
        <v>89</v>
      </c>
      <c r="D4973" s="32" t="s">
        <v>292</v>
      </c>
      <c r="E4973" t="s">
        <v>96</v>
      </c>
      <c r="F4973" s="20">
        <v>61201</v>
      </c>
      <c r="G4973" s="32" t="s">
        <v>295</v>
      </c>
      <c r="H4973" t="s">
        <v>96</v>
      </c>
    </row>
    <row r="4974" spans="1:9" x14ac:dyDescent="0.2">
      <c r="A4974">
        <v>2005</v>
      </c>
      <c r="B4974" s="32" t="s">
        <v>98</v>
      </c>
      <c r="C4974" s="32" t="s">
        <v>91</v>
      </c>
      <c r="D4974" s="32" t="s">
        <v>292</v>
      </c>
      <c r="E4974" t="s">
        <v>96</v>
      </c>
      <c r="F4974" s="20">
        <v>7225</v>
      </c>
      <c r="G4974" s="32" t="s">
        <v>295</v>
      </c>
      <c r="H4974" t="s">
        <v>96</v>
      </c>
    </row>
    <row r="4975" spans="1:9" ht="15" x14ac:dyDescent="0.25">
      <c r="A4975">
        <v>2005</v>
      </c>
      <c r="B4975" s="32" t="s">
        <v>98</v>
      </c>
      <c r="C4975" s="34" t="s">
        <v>92</v>
      </c>
      <c r="D4975" s="32" t="s">
        <v>292</v>
      </c>
      <c r="E4975" t="s">
        <v>96</v>
      </c>
      <c r="F4975" s="20">
        <v>53976</v>
      </c>
      <c r="G4975" s="32" t="s">
        <v>295</v>
      </c>
      <c r="H4975" t="s">
        <v>96</v>
      </c>
    </row>
    <row r="4976" spans="1:9" x14ac:dyDescent="0.2">
      <c r="A4976">
        <v>2005</v>
      </c>
      <c r="B4976" s="32" t="s">
        <v>98</v>
      </c>
      <c r="C4976" s="32" t="s">
        <v>86</v>
      </c>
      <c r="D4976" s="32" t="s">
        <v>292</v>
      </c>
      <c r="E4976" t="s">
        <v>341</v>
      </c>
      <c r="G4976" s="32" t="s">
        <v>295</v>
      </c>
      <c r="H4976" t="s">
        <v>341</v>
      </c>
      <c r="I4976" s="20">
        <v>34897</v>
      </c>
    </row>
    <row r="4977" spans="1:9" x14ac:dyDescent="0.2">
      <c r="A4977">
        <v>2005</v>
      </c>
      <c r="B4977" s="32" t="s">
        <v>98</v>
      </c>
      <c r="C4977" s="33" t="s">
        <v>87</v>
      </c>
      <c r="D4977" s="32" t="s">
        <v>292</v>
      </c>
      <c r="E4977" t="s">
        <v>341</v>
      </c>
      <c r="G4977" s="32" t="s">
        <v>295</v>
      </c>
      <c r="H4977" t="s">
        <v>341</v>
      </c>
      <c r="I4977" s="20">
        <v>4080</v>
      </c>
    </row>
    <row r="4978" spans="1:9" x14ac:dyDescent="0.2">
      <c r="A4978">
        <v>2005</v>
      </c>
      <c r="B4978" s="32" t="s">
        <v>98</v>
      </c>
      <c r="C4978" s="33" t="s">
        <v>339</v>
      </c>
      <c r="D4978" s="32" t="s">
        <v>292</v>
      </c>
      <c r="E4978" t="s">
        <v>341</v>
      </c>
      <c r="G4978" s="32" t="s">
        <v>295</v>
      </c>
      <c r="H4978" t="s">
        <v>341</v>
      </c>
      <c r="I4978" s="20">
        <v>202</v>
      </c>
    </row>
    <row r="4979" spans="1:9" x14ac:dyDescent="0.2">
      <c r="A4979">
        <v>2005</v>
      </c>
      <c r="B4979" s="32" t="s">
        <v>98</v>
      </c>
      <c r="C4979" s="33" t="s">
        <v>340</v>
      </c>
      <c r="D4979" s="32" t="s">
        <v>292</v>
      </c>
      <c r="E4979" t="s">
        <v>341</v>
      </c>
      <c r="G4979" s="32" t="s">
        <v>295</v>
      </c>
      <c r="H4979" t="s">
        <v>341</v>
      </c>
      <c r="I4979" s="20">
        <v>30615</v>
      </c>
    </row>
    <row r="4980" spans="1:9" x14ac:dyDescent="0.2">
      <c r="A4980">
        <v>2005</v>
      </c>
      <c r="B4980" s="32" t="s">
        <v>98</v>
      </c>
      <c r="C4980" s="32" t="s">
        <v>88</v>
      </c>
      <c r="D4980" s="32" t="s">
        <v>292</v>
      </c>
      <c r="E4980" t="s">
        <v>341</v>
      </c>
      <c r="F4980" s="20">
        <v>14930</v>
      </c>
      <c r="G4980" s="32" t="s">
        <v>295</v>
      </c>
      <c r="H4980" t="s">
        <v>341</v>
      </c>
    </row>
    <row r="4981" spans="1:9" ht="15" x14ac:dyDescent="0.25">
      <c r="A4981">
        <v>2005</v>
      </c>
      <c r="B4981" s="32" t="s">
        <v>98</v>
      </c>
      <c r="C4981" s="34" t="s">
        <v>89</v>
      </c>
      <c r="D4981" s="32" t="s">
        <v>292</v>
      </c>
      <c r="E4981" t="s">
        <v>341</v>
      </c>
      <c r="F4981" s="20">
        <v>19967</v>
      </c>
      <c r="G4981" s="32" t="s">
        <v>295</v>
      </c>
      <c r="H4981" t="s">
        <v>341</v>
      </c>
    </row>
    <row r="4982" spans="1:9" x14ac:dyDescent="0.2">
      <c r="A4982">
        <v>2005</v>
      </c>
      <c r="B4982" s="32" t="s">
        <v>98</v>
      </c>
      <c r="C4982" s="32" t="s">
        <v>91</v>
      </c>
      <c r="D4982" s="32" t="s">
        <v>292</v>
      </c>
      <c r="E4982" t="s">
        <v>341</v>
      </c>
      <c r="F4982" s="20">
        <v>4024</v>
      </c>
      <c r="G4982" s="32" t="s">
        <v>295</v>
      </c>
      <c r="H4982" t="s">
        <v>341</v>
      </c>
    </row>
    <row r="4983" spans="1:9" ht="15" x14ac:dyDescent="0.25">
      <c r="A4983">
        <v>2005</v>
      </c>
      <c r="B4983" s="32" t="s">
        <v>98</v>
      </c>
      <c r="C4983" s="34" t="s">
        <v>92</v>
      </c>
      <c r="D4983" s="32" t="s">
        <v>292</v>
      </c>
      <c r="E4983" t="s">
        <v>341</v>
      </c>
      <c r="F4983" s="20">
        <v>15943</v>
      </c>
      <c r="G4983" s="32" t="s">
        <v>295</v>
      </c>
      <c r="H4983" t="s">
        <v>341</v>
      </c>
    </row>
    <row r="4984" spans="1:9" x14ac:dyDescent="0.2">
      <c r="A4984">
        <v>2005</v>
      </c>
      <c r="B4984" s="32" t="s">
        <v>98</v>
      </c>
      <c r="C4984" s="32" t="s">
        <v>86</v>
      </c>
      <c r="D4984" s="32" t="s">
        <v>292</v>
      </c>
      <c r="E4984" t="s">
        <v>97</v>
      </c>
      <c r="G4984" s="32" t="s">
        <v>295</v>
      </c>
      <c r="H4984" t="s">
        <v>97</v>
      </c>
      <c r="I4984" s="20">
        <v>3822</v>
      </c>
    </row>
    <row r="4985" spans="1:9" x14ac:dyDescent="0.2">
      <c r="A4985">
        <v>2005</v>
      </c>
      <c r="B4985" s="32" t="s">
        <v>98</v>
      </c>
      <c r="C4985" s="33" t="s">
        <v>87</v>
      </c>
      <c r="D4985" s="32" t="s">
        <v>292</v>
      </c>
      <c r="E4985" t="s">
        <v>97</v>
      </c>
      <c r="G4985" s="32" t="s">
        <v>295</v>
      </c>
      <c r="H4985" t="s">
        <v>97</v>
      </c>
      <c r="I4985" s="20">
        <v>119</v>
      </c>
    </row>
    <row r="4986" spans="1:9" x14ac:dyDescent="0.2">
      <c r="A4986">
        <v>2005</v>
      </c>
      <c r="B4986" s="32" t="s">
        <v>98</v>
      </c>
      <c r="C4986" s="33" t="s">
        <v>339</v>
      </c>
      <c r="D4986" s="32" t="s">
        <v>292</v>
      </c>
      <c r="E4986" t="s">
        <v>97</v>
      </c>
      <c r="G4986" s="32" t="s">
        <v>295</v>
      </c>
      <c r="H4986" t="s">
        <v>97</v>
      </c>
      <c r="I4986" s="20">
        <v>0</v>
      </c>
    </row>
    <row r="4987" spans="1:9" x14ac:dyDescent="0.2">
      <c r="A4987">
        <v>2005</v>
      </c>
      <c r="B4987" s="32" t="s">
        <v>98</v>
      </c>
      <c r="C4987" s="33" t="s">
        <v>340</v>
      </c>
      <c r="D4987" s="32" t="s">
        <v>292</v>
      </c>
      <c r="E4987" t="s">
        <v>97</v>
      </c>
      <c r="G4987" s="32" t="s">
        <v>295</v>
      </c>
      <c r="H4987" t="s">
        <v>97</v>
      </c>
      <c r="I4987" s="20">
        <v>3703</v>
      </c>
    </row>
    <row r="4988" spans="1:9" x14ac:dyDescent="0.2">
      <c r="A4988">
        <v>2005</v>
      </c>
      <c r="B4988" s="32" t="s">
        <v>98</v>
      </c>
      <c r="C4988" s="32" t="s">
        <v>88</v>
      </c>
      <c r="D4988" s="32" t="s">
        <v>292</v>
      </c>
      <c r="E4988" t="s">
        <v>97</v>
      </c>
      <c r="F4988" s="20">
        <v>0</v>
      </c>
      <c r="G4988" s="32" t="s">
        <v>295</v>
      </c>
      <c r="H4988" t="s">
        <v>97</v>
      </c>
    </row>
    <row r="4989" spans="1:9" ht="15" x14ac:dyDescent="0.25">
      <c r="A4989">
        <v>2005</v>
      </c>
      <c r="B4989" s="32" t="s">
        <v>98</v>
      </c>
      <c r="C4989" s="34" t="s">
        <v>89</v>
      </c>
      <c r="D4989" s="32" t="s">
        <v>292</v>
      </c>
      <c r="E4989" t="s">
        <v>97</v>
      </c>
      <c r="F4989" s="20">
        <v>0</v>
      </c>
      <c r="G4989" s="32" t="s">
        <v>295</v>
      </c>
      <c r="H4989" t="s">
        <v>97</v>
      </c>
    </row>
    <row r="4990" spans="1:9" x14ac:dyDescent="0.2">
      <c r="A4990">
        <v>2005</v>
      </c>
      <c r="B4990" s="32" t="s">
        <v>98</v>
      </c>
      <c r="C4990" s="32" t="s">
        <v>91</v>
      </c>
      <c r="D4990" s="32" t="s">
        <v>292</v>
      </c>
      <c r="E4990" t="s">
        <v>97</v>
      </c>
      <c r="F4990" s="20">
        <v>0</v>
      </c>
      <c r="G4990" s="32" t="s">
        <v>295</v>
      </c>
      <c r="H4990" t="s">
        <v>97</v>
      </c>
    </row>
    <row r="4991" spans="1:9" ht="15" x14ac:dyDescent="0.25">
      <c r="A4991">
        <v>2005</v>
      </c>
      <c r="B4991" s="32" t="s">
        <v>98</v>
      </c>
      <c r="C4991" s="34" t="s">
        <v>92</v>
      </c>
      <c r="D4991" s="32" t="s">
        <v>292</v>
      </c>
      <c r="E4991" t="s">
        <v>97</v>
      </c>
      <c r="F4991" s="20">
        <v>0</v>
      </c>
      <c r="G4991" s="32" t="s">
        <v>295</v>
      </c>
      <c r="H4991" t="s">
        <v>97</v>
      </c>
    </row>
    <row r="4992" spans="1:9" ht="15" x14ac:dyDescent="0.25">
      <c r="A4992">
        <v>2005</v>
      </c>
      <c r="B4992" s="32" t="s">
        <v>99</v>
      </c>
      <c r="C4992" s="34" t="s">
        <v>90</v>
      </c>
      <c r="D4992" s="32" t="s">
        <v>292</v>
      </c>
      <c r="E4992" t="s">
        <v>94</v>
      </c>
      <c r="G4992" s="32" t="s">
        <v>295</v>
      </c>
      <c r="H4992" t="s">
        <v>94</v>
      </c>
      <c r="I4992" s="20">
        <v>110198</v>
      </c>
    </row>
    <row r="4993" spans="1:9" ht="15" x14ac:dyDescent="0.25">
      <c r="A4993">
        <v>2005</v>
      </c>
      <c r="B4993" s="32" t="s">
        <v>99</v>
      </c>
      <c r="C4993" s="34" t="s">
        <v>93</v>
      </c>
      <c r="D4993" s="32" t="s">
        <v>292</v>
      </c>
      <c r="E4993" t="s">
        <v>94</v>
      </c>
      <c r="G4993" s="32" t="s">
        <v>295</v>
      </c>
      <c r="H4993" t="s">
        <v>94</v>
      </c>
      <c r="I4993" s="20">
        <v>90863</v>
      </c>
    </row>
    <row r="4994" spans="1:9" ht="15" x14ac:dyDescent="0.25">
      <c r="A4994">
        <v>2005</v>
      </c>
      <c r="B4994" s="32" t="s">
        <v>99</v>
      </c>
      <c r="C4994" s="34" t="s">
        <v>208</v>
      </c>
      <c r="D4994" s="32" t="s">
        <v>292</v>
      </c>
      <c r="E4994" t="s">
        <v>94</v>
      </c>
      <c r="F4994" s="20">
        <v>90698</v>
      </c>
      <c r="G4994" s="32" t="s">
        <v>295</v>
      </c>
      <c r="H4994" t="s">
        <v>94</v>
      </c>
    </row>
    <row r="4995" spans="1:9" x14ac:dyDescent="0.2">
      <c r="A4995">
        <v>2005</v>
      </c>
      <c r="B4995" s="32" t="s">
        <v>99</v>
      </c>
      <c r="C4995" s="32" t="s">
        <v>209</v>
      </c>
      <c r="D4995" s="32" t="s">
        <v>292</v>
      </c>
      <c r="E4995" t="s">
        <v>94</v>
      </c>
      <c r="F4995" s="20">
        <v>70078</v>
      </c>
      <c r="G4995" s="32" t="s">
        <v>295</v>
      </c>
      <c r="H4995" t="s">
        <v>94</v>
      </c>
    </row>
    <row r="4996" spans="1:9" x14ac:dyDescent="0.2">
      <c r="A4996">
        <v>2005</v>
      </c>
      <c r="B4996" s="32" t="s">
        <v>99</v>
      </c>
      <c r="C4996" s="32" t="s">
        <v>210</v>
      </c>
      <c r="D4996" s="32" t="s">
        <v>292</v>
      </c>
      <c r="E4996" t="s">
        <v>94</v>
      </c>
      <c r="F4996" s="20">
        <v>20620</v>
      </c>
      <c r="G4996" s="32" t="s">
        <v>295</v>
      </c>
      <c r="H4996" t="s">
        <v>94</v>
      </c>
    </row>
    <row r="4997" spans="1:9" x14ac:dyDescent="0.2">
      <c r="A4997">
        <v>2005</v>
      </c>
      <c r="B4997" s="32" t="s">
        <v>99</v>
      </c>
      <c r="C4997" s="33" t="s">
        <v>211</v>
      </c>
      <c r="D4997" s="32" t="s">
        <v>292</v>
      </c>
      <c r="E4997" t="s">
        <v>94</v>
      </c>
      <c r="F4997" s="20">
        <v>13834</v>
      </c>
      <c r="G4997" s="32" t="s">
        <v>295</v>
      </c>
      <c r="H4997" t="s">
        <v>94</v>
      </c>
    </row>
    <row r="4998" spans="1:9" x14ac:dyDescent="0.2">
      <c r="A4998">
        <v>2005</v>
      </c>
      <c r="B4998" s="32" t="s">
        <v>99</v>
      </c>
      <c r="C4998" s="33" t="s">
        <v>212</v>
      </c>
      <c r="D4998" s="32" t="s">
        <v>292</v>
      </c>
      <c r="E4998" t="s">
        <v>94</v>
      </c>
      <c r="F4998" s="20">
        <v>6786</v>
      </c>
      <c r="G4998" s="32" t="s">
        <v>295</v>
      </c>
      <c r="H4998" t="s">
        <v>94</v>
      </c>
    </row>
    <row r="4999" spans="1:9" x14ac:dyDescent="0.2">
      <c r="A4999">
        <v>2005</v>
      </c>
      <c r="B4999" s="32" t="s">
        <v>99</v>
      </c>
      <c r="C4999" s="32" t="s">
        <v>213</v>
      </c>
      <c r="D4999" s="32" t="s">
        <v>292</v>
      </c>
      <c r="E4999" t="s">
        <v>94</v>
      </c>
      <c r="F4999" s="20">
        <v>165</v>
      </c>
      <c r="G4999" s="32" t="s">
        <v>295</v>
      </c>
      <c r="H4999" t="s">
        <v>94</v>
      </c>
    </row>
    <row r="5000" spans="1:9" x14ac:dyDescent="0.2">
      <c r="A5000">
        <v>2005</v>
      </c>
      <c r="B5000" s="32" t="s">
        <v>99</v>
      </c>
      <c r="C5000" s="32" t="s">
        <v>214</v>
      </c>
      <c r="D5000" s="32" t="s">
        <v>292</v>
      </c>
      <c r="E5000" t="s">
        <v>94</v>
      </c>
      <c r="F5000" s="20">
        <v>0</v>
      </c>
      <c r="G5000" s="32" t="s">
        <v>295</v>
      </c>
      <c r="H5000" t="s">
        <v>94</v>
      </c>
    </row>
    <row r="5001" spans="1:9" x14ac:dyDescent="0.2">
      <c r="A5001">
        <v>2005</v>
      </c>
      <c r="B5001" s="32" t="s">
        <v>99</v>
      </c>
      <c r="C5001" s="32" t="s">
        <v>215</v>
      </c>
      <c r="D5001" s="32" t="s">
        <v>292</v>
      </c>
      <c r="E5001" t="s">
        <v>94</v>
      </c>
      <c r="F5001" s="20">
        <v>19335</v>
      </c>
      <c r="G5001" s="32" t="s">
        <v>295</v>
      </c>
      <c r="H5001" t="s">
        <v>94</v>
      </c>
    </row>
    <row r="5002" spans="1:9" x14ac:dyDescent="0.2">
      <c r="A5002">
        <v>2005</v>
      </c>
      <c r="B5002" s="32" t="s">
        <v>99</v>
      </c>
      <c r="C5002" s="32" t="s">
        <v>216</v>
      </c>
      <c r="D5002" s="32" t="s">
        <v>292</v>
      </c>
      <c r="E5002" t="s">
        <v>94</v>
      </c>
      <c r="F5002" s="20">
        <v>0</v>
      </c>
      <c r="G5002" s="32" t="s">
        <v>295</v>
      </c>
      <c r="H5002" t="s">
        <v>94</v>
      </c>
    </row>
    <row r="5003" spans="1:9" ht="15" x14ac:dyDescent="0.25">
      <c r="A5003">
        <v>2005</v>
      </c>
      <c r="B5003" s="32" t="s">
        <v>99</v>
      </c>
      <c r="C5003" s="34" t="s">
        <v>90</v>
      </c>
      <c r="D5003" s="32" t="s">
        <v>292</v>
      </c>
      <c r="E5003" t="s">
        <v>95</v>
      </c>
      <c r="G5003" s="32" t="s">
        <v>295</v>
      </c>
      <c r="H5003" t="s">
        <v>95</v>
      </c>
      <c r="I5003" s="20">
        <v>26452</v>
      </c>
    </row>
    <row r="5004" spans="1:9" ht="15" x14ac:dyDescent="0.25">
      <c r="A5004">
        <v>2005</v>
      </c>
      <c r="B5004" s="32" t="s">
        <v>99</v>
      </c>
      <c r="C5004" s="34" t="s">
        <v>93</v>
      </c>
      <c r="D5004" s="32" t="s">
        <v>292</v>
      </c>
      <c r="E5004" t="s">
        <v>95</v>
      </c>
      <c r="G5004" s="32" t="s">
        <v>295</v>
      </c>
      <c r="H5004" t="s">
        <v>95</v>
      </c>
      <c r="I5004" s="20">
        <v>18722</v>
      </c>
    </row>
    <row r="5005" spans="1:9" ht="15" x14ac:dyDescent="0.25">
      <c r="A5005">
        <v>2005</v>
      </c>
      <c r="B5005" s="32" t="s">
        <v>99</v>
      </c>
      <c r="C5005" s="34" t="s">
        <v>208</v>
      </c>
      <c r="D5005" s="32" t="s">
        <v>292</v>
      </c>
      <c r="E5005" t="s">
        <v>95</v>
      </c>
      <c r="F5005" s="20">
        <v>18677</v>
      </c>
      <c r="G5005" s="32" t="s">
        <v>295</v>
      </c>
      <c r="H5005" t="s">
        <v>95</v>
      </c>
    </row>
    <row r="5006" spans="1:9" x14ac:dyDescent="0.2">
      <c r="A5006">
        <v>2005</v>
      </c>
      <c r="B5006" s="32" t="s">
        <v>99</v>
      </c>
      <c r="C5006" s="32" t="s">
        <v>209</v>
      </c>
      <c r="D5006" s="32" t="s">
        <v>292</v>
      </c>
      <c r="E5006" t="s">
        <v>95</v>
      </c>
      <c r="F5006" s="20">
        <v>14058</v>
      </c>
      <c r="G5006" s="32" t="s">
        <v>295</v>
      </c>
      <c r="H5006" t="s">
        <v>95</v>
      </c>
    </row>
    <row r="5007" spans="1:9" x14ac:dyDescent="0.2">
      <c r="A5007">
        <v>2005</v>
      </c>
      <c r="B5007" s="32" t="s">
        <v>99</v>
      </c>
      <c r="C5007" s="32" t="s">
        <v>210</v>
      </c>
      <c r="D5007" s="32" t="s">
        <v>292</v>
      </c>
      <c r="E5007" t="s">
        <v>95</v>
      </c>
      <c r="F5007" s="20">
        <v>4619</v>
      </c>
      <c r="G5007" s="32" t="s">
        <v>295</v>
      </c>
      <c r="H5007" t="s">
        <v>95</v>
      </c>
    </row>
    <row r="5008" spans="1:9" x14ac:dyDescent="0.2">
      <c r="A5008">
        <v>2005</v>
      </c>
      <c r="B5008" s="32" t="s">
        <v>99</v>
      </c>
      <c r="C5008" s="33" t="s">
        <v>211</v>
      </c>
      <c r="D5008" s="32" t="s">
        <v>292</v>
      </c>
      <c r="E5008" t="s">
        <v>95</v>
      </c>
      <c r="F5008" s="20">
        <v>1834</v>
      </c>
      <c r="G5008" s="32" t="s">
        <v>295</v>
      </c>
      <c r="H5008" t="s">
        <v>95</v>
      </c>
    </row>
    <row r="5009" spans="1:9" x14ac:dyDescent="0.2">
      <c r="A5009">
        <v>2005</v>
      </c>
      <c r="B5009" s="32" t="s">
        <v>99</v>
      </c>
      <c r="C5009" s="33" t="s">
        <v>212</v>
      </c>
      <c r="D5009" s="32" t="s">
        <v>292</v>
      </c>
      <c r="E5009" t="s">
        <v>95</v>
      </c>
      <c r="F5009" s="20">
        <v>2785</v>
      </c>
      <c r="G5009" s="32" t="s">
        <v>295</v>
      </c>
      <c r="H5009" t="s">
        <v>95</v>
      </c>
    </row>
    <row r="5010" spans="1:9" x14ac:dyDescent="0.2">
      <c r="A5010">
        <v>2005</v>
      </c>
      <c r="B5010" s="32" t="s">
        <v>99</v>
      </c>
      <c r="C5010" s="32" t="s">
        <v>213</v>
      </c>
      <c r="D5010" s="32" t="s">
        <v>292</v>
      </c>
      <c r="E5010" t="s">
        <v>95</v>
      </c>
      <c r="F5010" s="20">
        <v>45</v>
      </c>
      <c r="G5010" s="32" t="s">
        <v>295</v>
      </c>
      <c r="H5010" t="s">
        <v>95</v>
      </c>
    </row>
    <row r="5011" spans="1:9" x14ac:dyDescent="0.2">
      <c r="A5011">
        <v>2005</v>
      </c>
      <c r="B5011" s="32" t="s">
        <v>99</v>
      </c>
      <c r="C5011" s="32" t="s">
        <v>214</v>
      </c>
      <c r="D5011" s="32" t="s">
        <v>292</v>
      </c>
      <c r="E5011" t="s">
        <v>95</v>
      </c>
      <c r="F5011" s="20">
        <v>0</v>
      </c>
      <c r="G5011" s="32" t="s">
        <v>295</v>
      </c>
      <c r="H5011" t="s">
        <v>95</v>
      </c>
    </row>
    <row r="5012" spans="1:9" x14ac:dyDescent="0.2">
      <c r="A5012">
        <v>2005</v>
      </c>
      <c r="B5012" s="32" t="s">
        <v>99</v>
      </c>
      <c r="C5012" s="32" t="s">
        <v>215</v>
      </c>
      <c r="D5012" s="32" t="s">
        <v>292</v>
      </c>
      <c r="E5012" t="s">
        <v>95</v>
      </c>
      <c r="F5012" s="20">
        <v>7730</v>
      </c>
      <c r="G5012" s="32" t="s">
        <v>295</v>
      </c>
      <c r="H5012" t="s">
        <v>95</v>
      </c>
    </row>
    <row r="5013" spans="1:9" x14ac:dyDescent="0.2">
      <c r="A5013">
        <v>2005</v>
      </c>
      <c r="B5013" s="32" t="s">
        <v>99</v>
      </c>
      <c r="C5013" s="32" t="s">
        <v>216</v>
      </c>
      <c r="D5013" s="32" t="s">
        <v>292</v>
      </c>
      <c r="E5013" t="s">
        <v>95</v>
      </c>
      <c r="F5013" s="20">
        <v>0</v>
      </c>
      <c r="G5013" s="32" t="s">
        <v>295</v>
      </c>
      <c r="H5013" t="s">
        <v>95</v>
      </c>
    </row>
    <row r="5014" spans="1:9" ht="15" x14ac:dyDescent="0.25">
      <c r="A5014">
        <v>2005</v>
      </c>
      <c r="B5014" s="32" t="s">
        <v>99</v>
      </c>
      <c r="C5014" s="34" t="s">
        <v>90</v>
      </c>
      <c r="D5014" s="32" t="s">
        <v>292</v>
      </c>
      <c r="E5014" t="s">
        <v>96</v>
      </c>
      <c r="G5014" s="32" t="s">
        <v>295</v>
      </c>
      <c r="H5014" t="s">
        <v>96</v>
      </c>
      <c r="I5014" s="20">
        <v>61201</v>
      </c>
    </row>
    <row r="5015" spans="1:9" ht="15" x14ac:dyDescent="0.25">
      <c r="A5015">
        <v>2005</v>
      </c>
      <c r="B5015" s="32" t="s">
        <v>99</v>
      </c>
      <c r="C5015" s="34" t="s">
        <v>93</v>
      </c>
      <c r="D5015" s="32" t="s">
        <v>292</v>
      </c>
      <c r="E5015" t="s">
        <v>96</v>
      </c>
      <c r="G5015" s="32" t="s">
        <v>295</v>
      </c>
      <c r="H5015" t="s">
        <v>96</v>
      </c>
      <c r="I5015" s="20">
        <v>53976</v>
      </c>
    </row>
    <row r="5016" spans="1:9" ht="15" x14ac:dyDescent="0.25">
      <c r="A5016">
        <v>2005</v>
      </c>
      <c r="B5016" s="32" t="s">
        <v>99</v>
      </c>
      <c r="C5016" s="34" t="s">
        <v>208</v>
      </c>
      <c r="D5016" s="32" t="s">
        <v>292</v>
      </c>
      <c r="E5016" t="s">
        <v>96</v>
      </c>
      <c r="F5016" s="20">
        <v>53872</v>
      </c>
      <c r="G5016" s="32" t="s">
        <v>295</v>
      </c>
      <c r="H5016" t="s">
        <v>96</v>
      </c>
    </row>
    <row r="5017" spans="1:9" x14ac:dyDescent="0.2">
      <c r="A5017">
        <v>2005</v>
      </c>
      <c r="B5017" s="32" t="s">
        <v>99</v>
      </c>
      <c r="C5017" s="32" t="s">
        <v>209</v>
      </c>
      <c r="D5017" s="32" t="s">
        <v>292</v>
      </c>
      <c r="E5017" t="s">
        <v>96</v>
      </c>
      <c r="F5017" s="20">
        <v>42150</v>
      </c>
      <c r="G5017" s="32" t="s">
        <v>295</v>
      </c>
      <c r="H5017" t="s">
        <v>96</v>
      </c>
    </row>
    <row r="5018" spans="1:9" x14ac:dyDescent="0.2">
      <c r="A5018">
        <v>2005</v>
      </c>
      <c r="B5018" s="32" t="s">
        <v>99</v>
      </c>
      <c r="C5018" s="32" t="s">
        <v>210</v>
      </c>
      <c r="D5018" s="32" t="s">
        <v>292</v>
      </c>
      <c r="E5018" t="s">
        <v>96</v>
      </c>
      <c r="F5018" s="20">
        <v>11722</v>
      </c>
      <c r="G5018" s="32" t="s">
        <v>295</v>
      </c>
      <c r="H5018" t="s">
        <v>96</v>
      </c>
    </row>
    <row r="5019" spans="1:9" x14ac:dyDescent="0.2">
      <c r="A5019">
        <v>2005</v>
      </c>
      <c r="B5019" s="32" t="s">
        <v>99</v>
      </c>
      <c r="C5019" s="33" t="s">
        <v>211</v>
      </c>
      <c r="D5019" s="32" t="s">
        <v>292</v>
      </c>
      <c r="E5019" t="s">
        <v>96</v>
      </c>
      <c r="F5019" s="20">
        <v>8062</v>
      </c>
      <c r="G5019" s="32" t="s">
        <v>295</v>
      </c>
      <c r="H5019" t="s">
        <v>96</v>
      </c>
    </row>
    <row r="5020" spans="1:9" x14ac:dyDescent="0.2">
      <c r="A5020">
        <v>2005</v>
      </c>
      <c r="B5020" s="32" t="s">
        <v>99</v>
      </c>
      <c r="C5020" s="33" t="s">
        <v>212</v>
      </c>
      <c r="D5020" s="32" t="s">
        <v>292</v>
      </c>
      <c r="E5020" t="s">
        <v>96</v>
      </c>
      <c r="F5020" s="20">
        <v>3660</v>
      </c>
      <c r="G5020" s="32" t="s">
        <v>295</v>
      </c>
      <c r="H5020" t="s">
        <v>96</v>
      </c>
    </row>
    <row r="5021" spans="1:9" x14ac:dyDescent="0.2">
      <c r="A5021">
        <v>2005</v>
      </c>
      <c r="B5021" s="32" t="s">
        <v>99</v>
      </c>
      <c r="C5021" s="32" t="s">
        <v>213</v>
      </c>
      <c r="D5021" s="32" t="s">
        <v>292</v>
      </c>
      <c r="E5021" t="s">
        <v>96</v>
      </c>
      <c r="F5021" s="20">
        <v>104</v>
      </c>
      <c r="G5021" s="32" t="s">
        <v>295</v>
      </c>
      <c r="H5021" t="s">
        <v>96</v>
      </c>
    </row>
    <row r="5022" spans="1:9" x14ac:dyDescent="0.2">
      <c r="A5022">
        <v>2005</v>
      </c>
      <c r="B5022" s="32" t="s">
        <v>99</v>
      </c>
      <c r="C5022" s="32" t="s">
        <v>214</v>
      </c>
      <c r="D5022" s="32" t="s">
        <v>292</v>
      </c>
      <c r="E5022" t="s">
        <v>96</v>
      </c>
      <c r="F5022" s="20">
        <v>0</v>
      </c>
      <c r="G5022" s="32" t="s">
        <v>295</v>
      </c>
      <c r="H5022" t="s">
        <v>96</v>
      </c>
    </row>
    <row r="5023" spans="1:9" x14ac:dyDescent="0.2">
      <c r="A5023">
        <v>2005</v>
      </c>
      <c r="B5023" s="32" t="s">
        <v>99</v>
      </c>
      <c r="C5023" s="32" t="s">
        <v>215</v>
      </c>
      <c r="D5023" s="32" t="s">
        <v>292</v>
      </c>
      <c r="E5023" t="s">
        <v>96</v>
      </c>
      <c r="F5023" s="20">
        <v>7225</v>
      </c>
      <c r="G5023" s="32" t="s">
        <v>295</v>
      </c>
      <c r="H5023" t="s">
        <v>96</v>
      </c>
    </row>
    <row r="5024" spans="1:9" x14ac:dyDescent="0.2">
      <c r="A5024">
        <v>2005</v>
      </c>
      <c r="B5024" s="32" t="s">
        <v>99</v>
      </c>
      <c r="C5024" s="32" t="s">
        <v>216</v>
      </c>
      <c r="D5024" s="32" t="s">
        <v>292</v>
      </c>
      <c r="E5024" t="s">
        <v>96</v>
      </c>
      <c r="F5024" s="20">
        <v>0</v>
      </c>
      <c r="G5024" s="32" t="s">
        <v>295</v>
      </c>
      <c r="H5024" t="s">
        <v>96</v>
      </c>
    </row>
    <row r="5025" spans="1:9" ht="15" x14ac:dyDescent="0.25">
      <c r="A5025">
        <v>2005</v>
      </c>
      <c r="B5025" s="32" t="s">
        <v>99</v>
      </c>
      <c r="C5025" s="34" t="s">
        <v>90</v>
      </c>
      <c r="D5025" s="32" t="s">
        <v>292</v>
      </c>
      <c r="E5025" t="s">
        <v>341</v>
      </c>
      <c r="G5025" s="32" t="s">
        <v>295</v>
      </c>
      <c r="H5025" t="s">
        <v>96</v>
      </c>
      <c r="I5025" s="20">
        <v>19967</v>
      </c>
    </row>
    <row r="5026" spans="1:9" ht="15" x14ac:dyDescent="0.25">
      <c r="A5026">
        <v>2005</v>
      </c>
      <c r="B5026" s="32" t="s">
        <v>99</v>
      </c>
      <c r="C5026" s="34" t="s">
        <v>93</v>
      </c>
      <c r="D5026" s="32" t="s">
        <v>292</v>
      </c>
      <c r="E5026" t="s">
        <v>341</v>
      </c>
      <c r="G5026" s="32" t="s">
        <v>295</v>
      </c>
      <c r="H5026" t="s">
        <v>96</v>
      </c>
      <c r="I5026" s="20">
        <v>15943</v>
      </c>
    </row>
    <row r="5027" spans="1:9" ht="15" x14ac:dyDescent="0.25">
      <c r="A5027">
        <v>2005</v>
      </c>
      <c r="B5027" s="32" t="s">
        <v>99</v>
      </c>
      <c r="C5027" s="34" t="s">
        <v>208</v>
      </c>
      <c r="D5027" s="32" t="s">
        <v>292</v>
      </c>
      <c r="E5027" t="s">
        <v>341</v>
      </c>
      <c r="F5027" s="20">
        <v>15941</v>
      </c>
      <c r="G5027" s="32" t="s">
        <v>295</v>
      </c>
      <c r="H5027" t="s">
        <v>96</v>
      </c>
    </row>
    <row r="5028" spans="1:9" x14ac:dyDescent="0.2">
      <c r="A5028">
        <v>2005</v>
      </c>
      <c r="B5028" s="32" t="s">
        <v>99</v>
      </c>
      <c r="C5028" s="32" t="s">
        <v>209</v>
      </c>
      <c r="D5028" s="32" t="s">
        <v>292</v>
      </c>
      <c r="E5028" t="s">
        <v>341</v>
      </c>
      <c r="F5028" s="20">
        <v>12162</v>
      </c>
      <c r="G5028" s="32" t="s">
        <v>295</v>
      </c>
      <c r="H5028" t="s">
        <v>96</v>
      </c>
    </row>
    <row r="5029" spans="1:9" x14ac:dyDescent="0.2">
      <c r="A5029">
        <v>2005</v>
      </c>
      <c r="B5029" s="32" t="s">
        <v>99</v>
      </c>
      <c r="C5029" s="32" t="s">
        <v>210</v>
      </c>
      <c r="D5029" s="32" t="s">
        <v>292</v>
      </c>
      <c r="E5029" t="s">
        <v>341</v>
      </c>
      <c r="F5029" s="20">
        <v>3779</v>
      </c>
      <c r="G5029" s="32" t="s">
        <v>295</v>
      </c>
      <c r="H5029" t="s">
        <v>96</v>
      </c>
    </row>
    <row r="5030" spans="1:9" x14ac:dyDescent="0.2">
      <c r="A5030">
        <v>2005</v>
      </c>
      <c r="B5030" s="32" t="s">
        <v>99</v>
      </c>
      <c r="C5030" s="33" t="s">
        <v>211</v>
      </c>
      <c r="D5030" s="32" t="s">
        <v>292</v>
      </c>
      <c r="E5030" t="s">
        <v>341</v>
      </c>
      <c r="F5030" s="20">
        <v>3493</v>
      </c>
      <c r="G5030" s="32" t="s">
        <v>295</v>
      </c>
      <c r="H5030" t="s">
        <v>96</v>
      </c>
    </row>
    <row r="5031" spans="1:9" x14ac:dyDescent="0.2">
      <c r="A5031">
        <v>2005</v>
      </c>
      <c r="B5031" s="32" t="s">
        <v>99</v>
      </c>
      <c r="C5031" s="33" t="s">
        <v>212</v>
      </c>
      <c r="D5031" s="32" t="s">
        <v>292</v>
      </c>
      <c r="E5031" t="s">
        <v>341</v>
      </c>
      <c r="F5031" s="20">
        <v>286</v>
      </c>
      <c r="G5031" s="32" t="s">
        <v>295</v>
      </c>
      <c r="H5031" t="s">
        <v>96</v>
      </c>
    </row>
    <row r="5032" spans="1:9" x14ac:dyDescent="0.2">
      <c r="A5032">
        <v>2005</v>
      </c>
      <c r="B5032" s="32" t="s">
        <v>99</v>
      </c>
      <c r="C5032" s="32" t="s">
        <v>213</v>
      </c>
      <c r="D5032" s="32" t="s">
        <v>292</v>
      </c>
      <c r="E5032" t="s">
        <v>341</v>
      </c>
      <c r="F5032" s="20">
        <v>2</v>
      </c>
      <c r="G5032" s="32" t="s">
        <v>295</v>
      </c>
      <c r="H5032" t="s">
        <v>96</v>
      </c>
    </row>
    <row r="5033" spans="1:9" x14ac:dyDescent="0.2">
      <c r="A5033">
        <v>2005</v>
      </c>
      <c r="B5033" s="32" t="s">
        <v>99</v>
      </c>
      <c r="C5033" s="32" t="s">
        <v>214</v>
      </c>
      <c r="D5033" s="32" t="s">
        <v>292</v>
      </c>
      <c r="E5033" t="s">
        <v>341</v>
      </c>
      <c r="F5033" s="20">
        <v>0</v>
      </c>
      <c r="G5033" s="32" t="s">
        <v>295</v>
      </c>
      <c r="H5033" t="s">
        <v>96</v>
      </c>
    </row>
    <row r="5034" spans="1:9" x14ac:dyDescent="0.2">
      <c r="A5034">
        <v>2005</v>
      </c>
      <c r="B5034" s="32" t="s">
        <v>99</v>
      </c>
      <c r="C5034" s="32" t="s">
        <v>215</v>
      </c>
      <c r="D5034" s="32" t="s">
        <v>292</v>
      </c>
      <c r="E5034" t="s">
        <v>341</v>
      </c>
      <c r="F5034" s="20">
        <v>4024</v>
      </c>
      <c r="G5034" s="32" t="s">
        <v>295</v>
      </c>
      <c r="H5034" t="s">
        <v>96</v>
      </c>
    </row>
    <row r="5035" spans="1:9" x14ac:dyDescent="0.2">
      <c r="A5035">
        <v>2005</v>
      </c>
      <c r="B5035" s="32" t="s">
        <v>99</v>
      </c>
      <c r="C5035" s="32" t="s">
        <v>216</v>
      </c>
      <c r="D5035" s="32" t="s">
        <v>292</v>
      </c>
      <c r="E5035" t="s">
        <v>341</v>
      </c>
      <c r="F5035" s="20">
        <v>0</v>
      </c>
      <c r="G5035" s="32" t="s">
        <v>295</v>
      </c>
      <c r="H5035" t="s">
        <v>96</v>
      </c>
    </row>
    <row r="5036" spans="1:9" ht="15" x14ac:dyDescent="0.25">
      <c r="A5036">
        <v>2005</v>
      </c>
      <c r="B5036" s="32" t="s">
        <v>99</v>
      </c>
      <c r="C5036" s="34" t="s">
        <v>90</v>
      </c>
      <c r="D5036" s="32" t="s">
        <v>292</v>
      </c>
      <c r="E5036" t="s">
        <v>97</v>
      </c>
      <c r="G5036" s="32" t="s">
        <v>295</v>
      </c>
      <c r="H5036" t="s">
        <v>97</v>
      </c>
      <c r="I5036" s="20">
        <v>2578</v>
      </c>
    </row>
    <row r="5037" spans="1:9" ht="15" x14ac:dyDescent="0.25">
      <c r="A5037">
        <v>2005</v>
      </c>
      <c r="B5037" s="32" t="s">
        <v>99</v>
      </c>
      <c r="C5037" s="34" t="s">
        <v>93</v>
      </c>
      <c r="D5037" s="32" t="s">
        <v>292</v>
      </c>
      <c r="E5037" t="s">
        <v>97</v>
      </c>
      <c r="G5037" s="32" t="s">
        <v>295</v>
      </c>
      <c r="H5037" t="s">
        <v>97</v>
      </c>
      <c r="I5037" s="20">
        <v>2222</v>
      </c>
    </row>
    <row r="5038" spans="1:9" ht="15" x14ac:dyDescent="0.25">
      <c r="A5038">
        <v>2005</v>
      </c>
      <c r="B5038" s="32" t="s">
        <v>99</v>
      </c>
      <c r="C5038" s="34" t="s">
        <v>208</v>
      </c>
      <c r="D5038" s="32" t="s">
        <v>292</v>
      </c>
      <c r="E5038" t="s">
        <v>97</v>
      </c>
      <c r="F5038" s="20">
        <v>2208</v>
      </c>
      <c r="G5038" s="32" t="s">
        <v>295</v>
      </c>
      <c r="H5038" t="s">
        <v>97</v>
      </c>
    </row>
    <row r="5039" spans="1:9" x14ac:dyDescent="0.2">
      <c r="A5039">
        <v>2005</v>
      </c>
      <c r="B5039" s="32" t="s">
        <v>99</v>
      </c>
      <c r="C5039" s="32" t="s">
        <v>209</v>
      </c>
      <c r="D5039" s="32" t="s">
        <v>292</v>
      </c>
      <c r="E5039" t="s">
        <v>97</v>
      </c>
      <c r="F5039" s="20">
        <v>1702</v>
      </c>
      <c r="G5039" s="32" t="s">
        <v>295</v>
      </c>
      <c r="H5039" t="s">
        <v>97</v>
      </c>
    </row>
    <row r="5040" spans="1:9" x14ac:dyDescent="0.2">
      <c r="A5040">
        <v>2005</v>
      </c>
      <c r="B5040" s="32" t="s">
        <v>99</v>
      </c>
      <c r="C5040" s="32" t="s">
        <v>210</v>
      </c>
      <c r="D5040" s="32" t="s">
        <v>292</v>
      </c>
      <c r="E5040" t="s">
        <v>97</v>
      </c>
      <c r="F5040" s="20">
        <v>506</v>
      </c>
      <c r="G5040" s="32" t="s">
        <v>295</v>
      </c>
      <c r="H5040" t="s">
        <v>97</v>
      </c>
    </row>
    <row r="5041" spans="1:9" x14ac:dyDescent="0.2">
      <c r="A5041">
        <v>2005</v>
      </c>
      <c r="B5041" s="32" t="s">
        <v>99</v>
      </c>
      <c r="C5041" s="33" t="s">
        <v>211</v>
      </c>
      <c r="D5041" s="32" t="s">
        <v>292</v>
      </c>
      <c r="E5041" t="s">
        <v>97</v>
      </c>
      <c r="F5041" s="20">
        <v>445</v>
      </c>
      <c r="G5041" s="32" t="s">
        <v>295</v>
      </c>
      <c r="H5041" t="s">
        <v>97</v>
      </c>
    </row>
    <row r="5042" spans="1:9" x14ac:dyDescent="0.2">
      <c r="A5042">
        <v>2005</v>
      </c>
      <c r="B5042" s="32" t="s">
        <v>99</v>
      </c>
      <c r="C5042" s="33" t="s">
        <v>212</v>
      </c>
      <c r="D5042" s="32" t="s">
        <v>292</v>
      </c>
      <c r="E5042" t="s">
        <v>97</v>
      </c>
      <c r="F5042" s="20">
        <v>61</v>
      </c>
      <c r="G5042" s="32" t="s">
        <v>295</v>
      </c>
      <c r="H5042" t="s">
        <v>97</v>
      </c>
    </row>
    <row r="5043" spans="1:9" x14ac:dyDescent="0.2">
      <c r="A5043">
        <v>2005</v>
      </c>
      <c r="B5043" s="32" t="s">
        <v>99</v>
      </c>
      <c r="C5043" s="32" t="s">
        <v>213</v>
      </c>
      <c r="D5043" s="32" t="s">
        <v>292</v>
      </c>
      <c r="E5043" t="s">
        <v>97</v>
      </c>
      <c r="F5043" s="20">
        <v>14</v>
      </c>
      <c r="G5043" s="32" t="s">
        <v>295</v>
      </c>
      <c r="H5043" t="s">
        <v>97</v>
      </c>
    </row>
    <row r="5044" spans="1:9" x14ac:dyDescent="0.2">
      <c r="A5044">
        <v>2005</v>
      </c>
      <c r="B5044" s="32" t="s">
        <v>99</v>
      </c>
      <c r="C5044" s="32" t="s">
        <v>214</v>
      </c>
      <c r="D5044" s="32" t="s">
        <v>292</v>
      </c>
      <c r="E5044" t="s">
        <v>97</v>
      </c>
      <c r="F5044" s="20">
        <v>0</v>
      </c>
      <c r="G5044" s="32" t="s">
        <v>295</v>
      </c>
      <c r="H5044" t="s">
        <v>97</v>
      </c>
    </row>
    <row r="5045" spans="1:9" x14ac:dyDescent="0.2">
      <c r="A5045">
        <v>2005</v>
      </c>
      <c r="B5045" s="32" t="s">
        <v>99</v>
      </c>
      <c r="C5045" s="32" t="s">
        <v>215</v>
      </c>
      <c r="D5045" s="32" t="s">
        <v>292</v>
      </c>
      <c r="E5045" t="s">
        <v>97</v>
      </c>
      <c r="F5045" s="20">
        <v>356</v>
      </c>
      <c r="G5045" s="32" t="s">
        <v>295</v>
      </c>
      <c r="H5045" t="s">
        <v>97</v>
      </c>
    </row>
    <row r="5046" spans="1:9" x14ac:dyDescent="0.2">
      <c r="A5046">
        <v>2005</v>
      </c>
      <c r="B5046" s="32" t="s">
        <v>99</v>
      </c>
      <c r="C5046" s="32" t="s">
        <v>216</v>
      </c>
      <c r="D5046" s="32" t="s">
        <v>292</v>
      </c>
      <c r="E5046" t="s">
        <v>97</v>
      </c>
      <c r="F5046" s="20">
        <v>0</v>
      </c>
      <c r="G5046" s="32" t="s">
        <v>295</v>
      </c>
      <c r="H5046" t="s">
        <v>97</v>
      </c>
    </row>
    <row r="5047" spans="1:9" x14ac:dyDescent="0.2">
      <c r="A5047">
        <v>2005</v>
      </c>
      <c r="B5047" s="32" t="s">
        <v>133</v>
      </c>
      <c r="C5047" s="32" t="s">
        <v>298</v>
      </c>
      <c r="D5047" s="32" t="s">
        <v>292</v>
      </c>
      <c r="E5047" t="s">
        <v>94</v>
      </c>
      <c r="G5047" s="32" t="s">
        <v>295</v>
      </c>
      <c r="H5047" t="s">
        <v>94</v>
      </c>
      <c r="I5047" s="20">
        <v>19335</v>
      </c>
    </row>
    <row r="5048" spans="1:9" x14ac:dyDescent="0.2">
      <c r="A5048">
        <v>2005</v>
      </c>
      <c r="B5048" s="32" t="s">
        <v>133</v>
      </c>
      <c r="C5048" s="32" t="s">
        <v>217</v>
      </c>
      <c r="D5048" s="32" t="s">
        <v>292</v>
      </c>
      <c r="E5048" t="s">
        <v>94</v>
      </c>
      <c r="G5048" s="32" t="s">
        <v>295</v>
      </c>
      <c r="H5048" t="s">
        <v>94</v>
      </c>
      <c r="I5048" s="20">
        <v>0</v>
      </c>
    </row>
    <row r="5049" spans="1:9" x14ac:dyDescent="0.2">
      <c r="A5049">
        <v>2005</v>
      </c>
      <c r="B5049" s="32" t="s">
        <v>133</v>
      </c>
      <c r="C5049" s="35" t="s">
        <v>218</v>
      </c>
      <c r="D5049" s="32" t="s">
        <v>292</v>
      </c>
      <c r="E5049" t="s">
        <v>94</v>
      </c>
      <c r="G5049" s="32" t="s">
        <v>295</v>
      </c>
      <c r="H5049" t="s">
        <v>94</v>
      </c>
      <c r="I5049" s="20">
        <v>112448</v>
      </c>
    </row>
    <row r="5050" spans="1:9" x14ac:dyDescent="0.2">
      <c r="A5050">
        <v>2005</v>
      </c>
      <c r="B5050" s="32" t="s">
        <v>133</v>
      </c>
      <c r="C5050" s="17" t="s">
        <v>219</v>
      </c>
      <c r="D5050" s="32" t="s">
        <v>292</v>
      </c>
      <c r="E5050" t="s">
        <v>94</v>
      </c>
      <c r="G5050" s="32" t="s">
        <v>295</v>
      </c>
      <c r="H5050" t="s">
        <v>94</v>
      </c>
      <c r="I5050" s="20">
        <v>102383</v>
      </c>
    </row>
    <row r="5051" spans="1:9" x14ac:dyDescent="0.2">
      <c r="A5051">
        <v>2005</v>
      </c>
      <c r="B5051" s="32" t="s">
        <v>133</v>
      </c>
      <c r="C5051" s="22" t="s">
        <v>220</v>
      </c>
      <c r="D5051" s="32" t="s">
        <v>292</v>
      </c>
      <c r="E5051" t="s">
        <v>94</v>
      </c>
      <c r="G5051" s="32" t="s">
        <v>295</v>
      </c>
      <c r="H5051" t="s">
        <v>94</v>
      </c>
      <c r="I5051" s="20">
        <v>57716</v>
      </c>
    </row>
    <row r="5052" spans="1:9" x14ac:dyDescent="0.2">
      <c r="A5052">
        <v>2005</v>
      </c>
      <c r="B5052" s="32" t="s">
        <v>133</v>
      </c>
      <c r="C5052" s="22" t="s">
        <v>221</v>
      </c>
      <c r="D5052" s="32" t="s">
        <v>292</v>
      </c>
      <c r="E5052" t="s">
        <v>94</v>
      </c>
      <c r="G5052" s="32" t="s">
        <v>295</v>
      </c>
      <c r="H5052" t="s">
        <v>94</v>
      </c>
      <c r="I5052" s="20">
        <v>130</v>
      </c>
    </row>
    <row r="5053" spans="1:9" ht="22.5" x14ac:dyDescent="0.2">
      <c r="A5053">
        <v>2005</v>
      </c>
      <c r="B5053" s="32" t="s">
        <v>133</v>
      </c>
      <c r="C5053" s="22" t="s">
        <v>222</v>
      </c>
      <c r="D5053" s="32" t="s">
        <v>292</v>
      </c>
      <c r="E5053" t="s">
        <v>94</v>
      </c>
      <c r="G5053" s="32" t="s">
        <v>295</v>
      </c>
      <c r="H5053" t="s">
        <v>94</v>
      </c>
      <c r="I5053" s="20">
        <v>44537</v>
      </c>
    </row>
    <row r="5054" spans="1:9" x14ac:dyDescent="0.2">
      <c r="A5054">
        <v>2005</v>
      </c>
      <c r="B5054" s="32" t="s">
        <v>133</v>
      </c>
      <c r="C5054" s="36" t="s">
        <v>223</v>
      </c>
      <c r="D5054" s="32" t="s">
        <v>292</v>
      </c>
      <c r="E5054" t="s">
        <v>94</v>
      </c>
      <c r="G5054" s="32" t="s">
        <v>295</v>
      </c>
      <c r="H5054" t="s">
        <v>94</v>
      </c>
      <c r="I5054" s="20">
        <v>10065</v>
      </c>
    </row>
    <row r="5055" spans="1:9" x14ac:dyDescent="0.2">
      <c r="A5055">
        <v>2005</v>
      </c>
      <c r="B5055" s="32" t="s">
        <v>133</v>
      </c>
      <c r="C5055" s="35" t="s">
        <v>224</v>
      </c>
      <c r="D5055" s="32" t="s">
        <v>292</v>
      </c>
      <c r="E5055" t="s">
        <v>94</v>
      </c>
      <c r="G5055" s="32" t="s">
        <v>295</v>
      </c>
      <c r="H5055" t="s">
        <v>94</v>
      </c>
      <c r="I5055" s="20">
        <v>-9709</v>
      </c>
    </row>
    <row r="5056" spans="1:9" x14ac:dyDescent="0.2">
      <c r="A5056">
        <v>2005</v>
      </c>
      <c r="B5056" s="32" t="s">
        <v>133</v>
      </c>
      <c r="C5056" s="22" t="s">
        <v>225</v>
      </c>
      <c r="D5056" s="32" t="s">
        <v>292</v>
      </c>
      <c r="E5056" t="s">
        <v>94</v>
      </c>
      <c r="G5056" s="32" t="s">
        <v>295</v>
      </c>
      <c r="H5056" t="s">
        <v>94</v>
      </c>
      <c r="I5056" s="20">
        <v>-3817</v>
      </c>
    </row>
    <row r="5057" spans="1:9" x14ac:dyDescent="0.2">
      <c r="A5057">
        <v>2005</v>
      </c>
      <c r="B5057" s="32" t="s">
        <v>133</v>
      </c>
      <c r="C5057" s="37" t="s">
        <v>226</v>
      </c>
      <c r="D5057" s="32" t="s">
        <v>292</v>
      </c>
      <c r="E5057" t="s">
        <v>94</v>
      </c>
      <c r="G5057" s="32" t="s">
        <v>295</v>
      </c>
      <c r="H5057" t="s">
        <v>94</v>
      </c>
      <c r="I5057" s="20">
        <v>-5892</v>
      </c>
    </row>
    <row r="5058" spans="1:9" x14ac:dyDescent="0.2">
      <c r="A5058">
        <v>2005</v>
      </c>
      <c r="B5058" s="32" t="s">
        <v>133</v>
      </c>
      <c r="C5058" s="35" t="s">
        <v>227</v>
      </c>
      <c r="D5058" s="32" t="s">
        <v>292</v>
      </c>
      <c r="E5058" t="s">
        <v>94</v>
      </c>
      <c r="F5058" s="20">
        <v>17330</v>
      </c>
      <c r="G5058" s="32" t="s">
        <v>295</v>
      </c>
      <c r="H5058" t="s">
        <v>94</v>
      </c>
      <c r="I5058" s="20">
        <v>7399</v>
      </c>
    </row>
    <row r="5059" spans="1:9" x14ac:dyDescent="0.2">
      <c r="A5059">
        <v>2005</v>
      </c>
      <c r="B5059" s="32" t="s">
        <v>133</v>
      </c>
      <c r="C5059" s="22" t="s">
        <v>228</v>
      </c>
      <c r="D5059" s="32" t="s">
        <v>292</v>
      </c>
      <c r="E5059" t="s">
        <v>94</v>
      </c>
      <c r="F5059" s="20">
        <v>17314</v>
      </c>
      <c r="G5059" s="32" t="s">
        <v>295</v>
      </c>
      <c r="H5059" t="s">
        <v>94</v>
      </c>
      <c r="I5059" s="20">
        <v>3531</v>
      </c>
    </row>
    <row r="5060" spans="1:9" x14ac:dyDescent="0.2">
      <c r="A5060">
        <v>2005</v>
      </c>
      <c r="B5060" s="32" t="s">
        <v>133</v>
      </c>
      <c r="C5060" s="22" t="s">
        <v>229</v>
      </c>
      <c r="D5060" s="32" t="s">
        <v>292</v>
      </c>
      <c r="E5060" t="s">
        <v>94</v>
      </c>
      <c r="F5060" s="20">
        <v>0</v>
      </c>
      <c r="G5060" s="32" t="s">
        <v>295</v>
      </c>
      <c r="H5060" t="s">
        <v>94</v>
      </c>
      <c r="I5060" s="20">
        <v>3619</v>
      </c>
    </row>
    <row r="5061" spans="1:9" ht="22.5" x14ac:dyDescent="0.2">
      <c r="A5061">
        <v>2005</v>
      </c>
      <c r="B5061" s="32" t="s">
        <v>133</v>
      </c>
      <c r="C5061" s="22" t="s">
        <v>230</v>
      </c>
      <c r="D5061" s="32" t="s">
        <v>292</v>
      </c>
      <c r="E5061" t="s">
        <v>94</v>
      </c>
      <c r="F5061" s="20">
        <v>0</v>
      </c>
      <c r="G5061" s="32" t="s">
        <v>295</v>
      </c>
      <c r="H5061" t="s">
        <v>94</v>
      </c>
      <c r="I5061" s="20">
        <v>0</v>
      </c>
    </row>
    <row r="5062" spans="1:9" x14ac:dyDescent="0.2">
      <c r="A5062">
        <v>2005</v>
      </c>
      <c r="B5062" s="32" t="s">
        <v>133</v>
      </c>
      <c r="C5062" s="22" t="s">
        <v>231</v>
      </c>
      <c r="D5062" s="32" t="s">
        <v>292</v>
      </c>
      <c r="E5062" t="s">
        <v>94</v>
      </c>
      <c r="F5062" s="20">
        <v>0</v>
      </c>
      <c r="G5062" s="32" t="s">
        <v>295</v>
      </c>
      <c r="H5062" t="s">
        <v>94</v>
      </c>
      <c r="I5062" s="20">
        <v>0</v>
      </c>
    </row>
    <row r="5063" spans="1:9" x14ac:dyDescent="0.2">
      <c r="A5063">
        <v>2005</v>
      </c>
      <c r="B5063" s="32" t="s">
        <v>133</v>
      </c>
      <c r="C5063" s="22" t="s">
        <v>232</v>
      </c>
      <c r="D5063" s="32" t="s">
        <v>292</v>
      </c>
      <c r="E5063" t="s">
        <v>94</v>
      </c>
      <c r="F5063" s="20">
        <v>16</v>
      </c>
      <c r="G5063" s="32" t="s">
        <v>295</v>
      </c>
      <c r="H5063" t="s">
        <v>94</v>
      </c>
      <c r="I5063" s="20">
        <v>249</v>
      </c>
    </row>
    <row r="5064" spans="1:9" x14ac:dyDescent="0.2">
      <c r="A5064">
        <v>2005</v>
      </c>
      <c r="B5064" s="32" t="s">
        <v>133</v>
      </c>
      <c r="C5064" s="30" t="s">
        <v>233</v>
      </c>
      <c r="D5064" s="32" t="s">
        <v>292</v>
      </c>
      <c r="E5064" t="s">
        <v>94</v>
      </c>
      <c r="F5064" s="20">
        <v>112143</v>
      </c>
      <c r="G5064" s="32" t="s">
        <v>295</v>
      </c>
      <c r="H5064" t="s">
        <v>94</v>
      </c>
    </row>
    <row r="5065" spans="1:9" ht="13.5" thickBot="1" x14ac:dyDescent="0.25">
      <c r="A5065">
        <v>2005</v>
      </c>
      <c r="B5065" s="32" t="s">
        <v>133</v>
      </c>
      <c r="C5065" s="38" t="s">
        <v>234</v>
      </c>
      <c r="D5065" s="32" t="s">
        <v>292</v>
      </c>
      <c r="E5065" t="s">
        <v>94</v>
      </c>
      <c r="F5065" s="20">
        <v>92808</v>
      </c>
      <c r="G5065" s="32" t="s">
        <v>295</v>
      </c>
      <c r="H5065" t="s">
        <v>94</v>
      </c>
    </row>
    <row r="5066" spans="1:9" x14ac:dyDescent="0.2">
      <c r="A5066">
        <v>2005</v>
      </c>
      <c r="B5066" s="32" t="s">
        <v>133</v>
      </c>
      <c r="C5066" s="32" t="s">
        <v>298</v>
      </c>
      <c r="D5066" s="32" t="s">
        <v>292</v>
      </c>
      <c r="E5066" t="s">
        <v>95</v>
      </c>
      <c r="G5066" s="32" t="s">
        <v>295</v>
      </c>
      <c r="H5066" t="s">
        <v>95</v>
      </c>
      <c r="I5066" s="20">
        <v>7730</v>
      </c>
    </row>
    <row r="5067" spans="1:9" x14ac:dyDescent="0.2">
      <c r="A5067">
        <v>2005</v>
      </c>
      <c r="B5067" s="32" t="s">
        <v>133</v>
      </c>
      <c r="C5067" s="32" t="s">
        <v>217</v>
      </c>
      <c r="D5067" s="32" t="s">
        <v>292</v>
      </c>
      <c r="E5067" t="s">
        <v>95</v>
      </c>
      <c r="G5067" s="32" t="s">
        <v>295</v>
      </c>
      <c r="H5067" t="s">
        <v>95</v>
      </c>
      <c r="I5067" s="20">
        <v>0</v>
      </c>
    </row>
    <row r="5068" spans="1:9" x14ac:dyDescent="0.2">
      <c r="A5068">
        <v>2005</v>
      </c>
      <c r="B5068" s="32" t="s">
        <v>133</v>
      </c>
      <c r="C5068" s="35" t="s">
        <v>218</v>
      </c>
      <c r="D5068" s="32" t="s">
        <v>292</v>
      </c>
      <c r="E5068" t="s">
        <v>95</v>
      </c>
      <c r="G5068" s="32" t="s">
        <v>295</v>
      </c>
      <c r="H5068" t="s">
        <v>95</v>
      </c>
      <c r="I5068" s="20">
        <v>71307</v>
      </c>
    </row>
    <row r="5069" spans="1:9" x14ac:dyDescent="0.2">
      <c r="A5069">
        <v>2005</v>
      </c>
      <c r="B5069" s="32" t="s">
        <v>133</v>
      </c>
      <c r="C5069" s="17" t="s">
        <v>219</v>
      </c>
      <c r="D5069" s="32" t="s">
        <v>292</v>
      </c>
      <c r="E5069" t="s">
        <v>95</v>
      </c>
      <c r="G5069" s="32" t="s">
        <v>295</v>
      </c>
      <c r="H5069" t="s">
        <v>95</v>
      </c>
      <c r="I5069" s="20">
        <v>70905</v>
      </c>
    </row>
    <row r="5070" spans="1:9" x14ac:dyDescent="0.2">
      <c r="A5070">
        <v>2005</v>
      </c>
      <c r="B5070" s="32" t="s">
        <v>133</v>
      </c>
      <c r="C5070" s="22" t="s">
        <v>220</v>
      </c>
      <c r="D5070" s="32" t="s">
        <v>292</v>
      </c>
      <c r="E5070" t="s">
        <v>95</v>
      </c>
      <c r="G5070" s="32" t="s">
        <v>295</v>
      </c>
      <c r="H5070" t="s">
        <v>95</v>
      </c>
      <c r="I5070" s="20">
        <v>51550</v>
      </c>
    </row>
    <row r="5071" spans="1:9" x14ac:dyDescent="0.2">
      <c r="A5071">
        <v>2005</v>
      </c>
      <c r="B5071" s="32" t="s">
        <v>133</v>
      </c>
      <c r="C5071" s="22" t="s">
        <v>221</v>
      </c>
      <c r="D5071" s="32" t="s">
        <v>292</v>
      </c>
      <c r="E5071" t="s">
        <v>95</v>
      </c>
      <c r="G5071" s="32" t="s">
        <v>295</v>
      </c>
      <c r="H5071" t="s">
        <v>95</v>
      </c>
      <c r="I5071" s="20">
        <v>41</v>
      </c>
    </row>
    <row r="5072" spans="1:9" ht="22.5" x14ac:dyDescent="0.2">
      <c r="A5072">
        <v>2005</v>
      </c>
      <c r="B5072" s="32" t="s">
        <v>133</v>
      </c>
      <c r="C5072" s="22" t="s">
        <v>222</v>
      </c>
      <c r="D5072" s="32" t="s">
        <v>292</v>
      </c>
      <c r="E5072" t="s">
        <v>95</v>
      </c>
      <c r="G5072" s="32" t="s">
        <v>295</v>
      </c>
      <c r="H5072" t="s">
        <v>95</v>
      </c>
      <c r="I5072" s="20">
        <v>19314</v>
      </c>
    </row>
    <row r="5073" spans="1:9" x14ac:dyDescent="0.2">
      <c r="A5073">
        <v>2005</v>
      </c>
      <c r="B5073" s="32" t="s">
        <v>133</v>
      </c>
      <c r="C5073" s="36" t="s">
        <v>223</v>
      </c>
      <c r="D5073" s="32" t="s">
        <v>292</v>
      </c>
      <c r="E5073" t="s">
        <v>95</v>
      </c>
      <c r="G5073" s="32" t="s">
        <v>295</v>
      </c>
      <c r="H5073" t="s">
        <v>95</v>
      </c>
      <c r="I5073" s="20">
        <v>402</v>
      </c>
    </row>
    <row r="5074" spans="1:9" x14ac:dyDescent="0.2">
      <c r="A5074">
        <v>2005</v>
      </c>
      <c r="B5074" s="32" t="s">
        <v>133</v>
      </c>
      <c r="C5074" s="35" t="s">
        <v>224</v>
      </c>
      <c r="D5074" s="32" t="s">
        <v>292</v>
      </c>
      <c r="E5074" t="s">
        <v>95</v>
      </c>
      <c r="G5074" s="32" t="s">
        <v>295</v>
      </c>
      <c r="H5074" t="s">
        <v>95</v>
      </c>
      <c r="I5074" s="20">
        <v>-2419</v>
      </c>
    </row>
    <row r="5075" spans="1:9" x14ac:dyDescent="0.2">
      <c r="A5075">
        <v>2005</v>
      </c>
      <c r="B5075" s="32" t="s">
        <v>133</v>
      </c>
      <c r="C5075" s="22" t="s">
        <v>225</v>
      </c>
      <c r="D5075" s="32" t="s">
        <v>292</v>
      </c>
      <c r="E5075" t="s">
        <v>95</v>
      </c>
      <c r="G5075" s="32" t="s">
        <v>295</v>
      </c>
      <c r="H5075" t="s">
        <v>95</v>
      </c>
      <c r="I5075" s="20">
        <v>-1235</v>
      </c>
    </row>
    <row r="5076" spans="1:9" x14ac:dyDescent="0.2">
      <c r="A5076">
        <v>2005</v>
      </c>
      <c r="B5076" s="32" t="s">
        <v>133</v>
      </c>
      <c r="C5076" s="37" t="s">
        <v>226</v>
      </c>
      <c r="D5076" s="32" t="s">
        <v>292</v>
      </c>
      <c r="E5076" t="s">
        <v>95</v>
      </c>
      <c r="G5076" s="32" t="s">
        <v>295</v>
      </c>
      <c r="H5076" t="s">
        <v>95</v>
      </c>
      <c r="I5076" s="20">
        <v>-1184</v>
      </c>
    </row>
    <row r="5077" spans="1:9" x14ac:dyDescent="0.2">
      <c r="A5077">
        <v>2005</v>
      </c>
      <c r="B5077" s="32" t="s">
        <v>133</v>
      </c>
      <c r="C5077" s="35" t="s">
        <v>227</v>
      </c>
      <c r="D5077" s="32" t="s">
        <v>292</v>
      </c>
      <c r="E5077" t="s">
        <v>95</v>
      </c>
      <c r="F5077" s="20">
        <v>14440</v>
      </c>
      <c r="G5077" s="32" t="s">
        <v>295</v>
      </c>
      <c r="H5077" t="s">
        <v>95</v>
      </c>
      <c r="I5077" s="20">
        <v>4845</v>
      </c>
    </row>
    <row r="5078" spans="1:9" x14ac:dyDescent="0.2">
      <c r="A5078">
        <v>2005</v>
      </c>
      <c r="B5078" s="32" t="s">
        <v>133</v>
      </c>
      <c r="C5078" s="22" t="s">
        <v>228</v>
      </c>
      <c r="D5078" s="32" t="s">
        <v>292</v>
      </c>
      <c r="E5078" t="s">
        <v>95</v>
      </c>
      <c r="F5078" s="20">
        <v>14436</v>
      </c>
      <c r="G5078" s="32" t="s">
        <v>295</v>
      </c>
      <c r="H5078" t="s">
        <v>95</v>
      </c>
      <c r="I5078" s="20">
        <v>1228</v>
      </c>
    </row>
    <row r="5079" spans="1:9" x14ac:dyDescent="0.2">
      <c r="A5079">
        <v>2005</v>
      </c>
      <c r="B5079" s="32" t="s">
        <v>133</v>
      </c>
      <c r="C5079" s="22" t="s">
        <v>229</v>
      </c>
      <c r="D5079" s="32" t="s">
        <v>292</v>
      </c>
      <c r="E5079" t="s">
        <v>95</v>
      </c>
      <c r="F5079" s="20">
        <v>0</v>
      </c>
      <c r="G5079" s="32" t="s">
        <v>295</v>
      </c>
      <c r="H5079" t="s">
        <v>95</v>
      </c>
      <c r="I5079" s="20">
        <v>3394</v>
      </c>
    </row>
    <row r="5080" spans="1:9" ht="22.5" x14ac:dyDescent="0.2">
      <c r="A5080">
        <v>2005</v>
      </c>
      <c r="B5080" s="32" t="s">
        <v>133</v>
      </c>
      <c r="C5080" s="22" t="s">
        <v>230</v>
      </c>
      <c r="D5080" s="32" t="s">
        <v>292</v>
      </c>
      <c r="E5080" t="s">
        <v>95</v>
      </c>
      <c r="F5080" s="20">
        <v>0</v>
      </c>
      <c r="G5080" s="32" t="s">
        <v>295</v>
      </c>
      <c r="H5080" t="s">
        <v>95</v>
      </c>
      <c r="I5080" s="20">
        <v>0</v>
      </c>
    </row>
    <row r="5081" spans="1:9" x14ac:dyDescent="0.2">
      <c r="A5081">
        <v>2005</v>
      </c>
      <c r="B5081" s="32" t="s">
        <v>133</v>
      </c>
      <c r="C5081" s="22" t="s">
        <v>231</v>
      </c>
      <c r="D5081" s="32" t="s">
        <v>292</v>
      </c>
      <c r="E5081" t="s">
        <v>95</v>
      </c>
      <c r="F5081" s="20">
        <v>0</v>
      </c>
      <c r="G5081" s="32" t="s">
        <v>295</v>
      </c>
      <c r="H5081" t="s">
        <v>95</v>
      </c>
      <c r="I5081" s="20">
        <v>0</v>
      </c>
    </row>
    <row r="5082" spans="1:9" x14ac:dyDescent="0.2">
      <c r="A5082">
        <v>2005</v>
      </c>
      <c r="B5082" s="32" t="s">
        <v>133</v>
      </c>
      <c r="C5082" s="22" t="s">
        <v>232</v>
      </c>
      <c r="D5082" s="32" t="s">
        <v>292</v>
      </c>
      <c r="E5082" t="s">
        <v>95</v>
      </c>
      <c r="F5082" s="20">
        <v>4</v>
      </c>
      <c r="G5082" s="32" t="s">
        <v>295</v>
      </c>
      <c r="H5082" t="s">
        <v>95</v>
      </c>
      <c r="I5082" s="20">
        <v>223</v>
      </c>
    </row>
    <row r="5083" spans="1:9" x14ac:dyDescent="0.2">
      <c r="A5083">
        <v>2005</v>
      </c>
      <c r="B5083" s="32" t="s">
        <v>133</v>
      </c>
      <c r="C5083" s="30" t="s">
        <v>233</v>
      </c>
      <c r="D5083" s="32" t="s">
        <v>292</v>
      </c>
      <c r="E5083" t="s">
        <v>95</v>
      </c>
      <c r="F5083" s="20">
        <v>67023</v>
      </c>
      <c r="G5083" s="32" t="s">
        <v>295</v>
      </c>
      <c r="H5083" t="s">
        <v>95</v>
      </c>
    </row>
    <row r="5084" spans="1:9" ht="13.5" thickBot="1" x14ac:dyDescent="0.25">
      <c r="A5084">
        <v>2005</v>
      </c>
      <c r="B5084" s="32" t="s">
        <v>133</v>
      </c>
      <c r="C5084" s="38" t="s">
        <v>234</v>
      </c>
      <c r="D5084" s="32" t="s">
        <v>292</v>
      </c>
      <c r="E5084" t="s">
        <v>95</v>
      </c>
      <c r="F5084" s="20">
        <v>59293</v>
      </c>
      <c r="G5084" s="32" t="s">
        <v>295</v>
      </c>
      <c r="H5084" t="s">
        <v>95</v>
      </c>
    </row>
    <row r="5085" spans="1:9" x14ac:dyDescent="0.2">
      <c r="A5085">
        <v>2005</v>
      </c>
      <c r="B5085" s="32" t="s">
        <v>133</v>
      </c>
      <c r="C5085" s="32" t="s">
        <v>298</v>
      </c>
      <c r="D5085" s="32" t="s">
        <v>292</v>
      </c>
      <c r="E5085" t="s">
        <v>96</v>
      </c>
      <c r="G5085" s="32" t="s">
        <v>295</v>
      </c>
      <c r="H5085" t="s">
        <v>96</v>
      </c>
      <c r="I5085" s="20">
        <v>7225</v>
      </c>
    </row>
    <row r="5086" spans="1:9" x14ac:dyDescent="0.2">
      <c r="A5086">
        <v>2005</v>
      </c>
      <c r="B5086" s="32" t="s">
        <v>133</v>
      </c>
      <c r="C5086" s="32" t="s">
        <v>217</v>
      </c>
      <c r="D5086" s="32" t="s">
        <v>292</v>
      </c>
      <c r="E5086" t="s">
        <v>96</v>
      </c>
      <c r="G5086" s="32" t="s">
        <v>295</v>
      </c>
      <c r="H5086" t="s">
        <v>96</v>
      </c>
      <c r="I5086" s="20">
        <v>0</v>
      </c>
    </row>
    <row r="5087" spans="1:9" x14ac:dyDescent="0.2">
      <c r="A5087">
        <v>2005</v>
      </c>
      <c r="B5087" s="32" t="s">
        <v>133</v>
      </c>
      <c r="C5087" s="35" t="s">
        <v>218</v>
      </c>
      <c r="D5087" s="32" t="s">
        <v>292</v>
      </c>
      <c r="E5087" t="s">
        <v>96</v>
      </c>
      <c r="G5087" s="32" t="s">
        <v>295</v>
      </c>
      <c r="H5087" t="s">
        <v>96</v>
      </c>
      <c r="I5087" s="20">
        <v>23408</v>
      </c>
    </row>
    <row r="5088" spans="1:9" x14ac:dyDescent="0.2">
      <c r="A5088">
        <v>2005</v>
      </c>
      <c r="B5088" s="32" t="s">
        <v>133</v>
      </c>
      <c r="C5088" s="17" t="s">
        <v>219</v>
      </c>
      <c r="D5088" s="32" t="s">
        <v>292</v>
      </c>
      <c r="E5088" t="s">
        <v>96</v>
      </c>
      <c r="G5088" s="32" t="s">
        <v>295</v>
      </c>
      <c r="H5088" t="s">
        <v>96</v>
      </c>
      <c r="I5088" s="20">
        <v>23105</v>
      </c>
    </row>
    <row r="5089" spans="1:9" x14ac:dyDescent="0.2">
      <c r="A5089">
        <v>2005</v>
      </c>
      <c r="B5089" s="32" t="s">
        <v>133</v>
      </c>
      <c r="C5089" s="22" t="s">
        <v>220</v>
      </c>
      <c r="D5089" s="32" t="s">
        <v>292</v>
      </c>
      <c r="E5089" t="s">
        <v>96</v>
      </c>
      <c r="G5089" s="32" t="s">
        <v>295</v>
      </c>
      <c r="H5089" t="s">
        <v>96</v>
      </c>
      <c r="I5089" s="20">
        <v>1980</v>
      </c>
    </row>
    <row r="5090" spans="1:9" x14ac:dyDescent="0.2">
      <c r="A5090">
        <v>2005</v>
      </c>
      <c r="B5090" s="32" t="s">
        <v>133</v>
      </c>
      <c r="C5090" s="22" t="s">
        <v>221</v>
      </c>
      <c r="D5090" s="32" t="s">
        <v>292</v>
      </c>
      <c r="E5090" t="s">
        <v>96</v>
      </c>
      <c r="G5090" s="32" t="s">
        <v>295</v>
      </c>
      <c r="H5090" t="s">
        <v>96</v>
      </c>
      <c r="I5090" s="20">
        <v>50</v>
      </c>
    </row>
    <row r="5091" spans="1:9" ht="22.5" x14ac:dyDescent="0.2">
      <c r="A5091">
        <v>2005</v>
      </c>
      <c r="B5091" s="32" t="s">
        <v>133</v>
      </c>
      <c r="C5091" s="22" t="s">
        <v>222</v>
      </c>
      <c r="D5091" s="32" t="s">
        <v>292</v>
      </c>
      <c r="E5091" t="s">
        <v>96</v>
      </c>
      <c r="G5091" s="32" t="s">
        <v>295</v>
      </c>
      <c r="H5091" t="s">
        <v>96</v>
      </c>
      <c r="I5091" s="20">
        <v>21075</v>
      </c>
    </row>
    <row r="5092" spans="1:9" x14ac:dyDescent="0.2">
      <c r="A5092">
        <v>2005</v>
      </c>
      <c r="B5092" s="32" t="s">
        <v>133</v>
      </c>
      <c r="C5092" s="36" t="s">
        <v>223</v>
      </c>
      <c r="D5092" s="32" t="s">
        <v>292</v>
      </c>
      <c r="E5092" t="s">
        <v>96</v>
      </c>
      <c r="G5092" s="32" t="s">
        <v>295</v>
      </c>
      <c r="H5092" t="s">
        <v>96</v>
      </c>
      <c r="I5092" s="20">
        <v>303</v>
      </c>
    </row>
    <row r="5093" spans="1:9" x14ac:dyDescent="0.2">
      <c r="A5093">
        <v>2005</v>
      </c>
      <c r="B5093" s="32" t="s">
        <v>133</v>
      </c>
      <c r="C5093" s="35" t="s">
        <v>224</v>
      </c>
      <c r="D5093" s="32" t="s">
        <v>292</v>
      </c>
      <c r="E5093" t="s">
        <v>96</v>
      </c>
      <c r="G5093" s="32" t="s">
        <v>295</v>
      </c>
      <c r="H5093" t="s">
        <v>96</v>
      </c>
      <c r="I5093" s="20">
        <v>-2746</v>
      </c>
    </row>
    <row r="5094" spans="1:9" x14ac:dyDescent="0.2">
      <c r="A5094">
        <v>2005</v>
      </c>
      <c r="B5094" s="32" t="s">
        <v>133</v>
      </c>
      <c r="C5094" s="22" t="s">
        <v>225</v>
      </c>
      <c r="D5094" s="32" t="s">
        <v>292</v>
      </c>
      <c r="E5094" t="s">
        <v>96</v>
      </c>
      <c r="G5094" s="32" t="s">
        <v>295</v>
      </c>
      <c r="H5094" t="s">
        <v>96</v>
      </c>
      <c r="I5094" s="20">
        <v>-1369</v>
      </c>
    </row>
    <row r="5095" spans="1:9" x14ac:dyDescent="0.2">
      <c r="A5095">
        <v>2005</v>
      </c>
      <c r="B5095" s="32" t="s">
        <v>133</v>
      </c>
      <c r="C5095" s="37" t="s">
        <v>226</v>
      </c>
      <c r="D5095" s="32" t="s">
        <v>292</v>
      </c>
      <c r="E5095" t="s">
        <v>96</v>
      </c>
      <c r="G5095" s="32" t="s">
        <v>295</v>
      </c>
      <c r="H5095" t="s">
        <v>96</v>
      </c>
      <c r="I5095" s="20">
        <v>-1377</v>
      </c>
    </row>
    <row r="5096" spans="1:9" x14ac:dyDescent="0.2">
      <c r="A5096">
        <v>2005</v>
      </c>
      <c r="B5096" s="32" t="s">
        <v>133</v>
      </c>
      <c r="C5096" s="35" t="s">
        <v>227</v>
      </c>
      <c r="D5096" s="32" t="s">
        <v>292</v>
      </c>
      <c r="E5096" t="s">
        <v>96</v>
      </c>
      <c r="F5096" s="20">
        <v>2141</v>
      </c>
      <c r="G5096" s="32" t="s">
        <v>295</v>
      </c>
      <c r="H5096" t="s">
        <v>96</v>
      </c>
      <c r="I5096" s="20">
        <v>515</v>
      </c>
    </row>
    <row r="5097" spans="1:9" x14ac:dyDescent="0.2">
      <c r="A5097">
        <v>2005</v>
      </c>
      <c r="B5097" s="32" t="s">
        <v>133</v>
      </c>
      <c r="C5097" s="22" t="s">
        <v>228</v>
      </c>
      <c r="D5097" s="32" t="s">
        <v>292</v>
      </c>
      <c r="E5097" t="s">
        <v>96</v>
      </c>
      <c r="F5097" s="20">
        <v>2140</v>
      </c>
      <c r="G5097" s="32" t="s">
        <v>295</v>
      </c>
      <c r="H5097" t="s">
        <v>96</v>
      </c>
      <c r="I5097" s="20">
        <v>443</v>
      </c>
    </row>
    <row r="5098" spans="1:9" x14ac:dyDescent="0.2">
      <c r="A5098">
        <v>2005</v>
      </c>
      <c r="B5098" s="32" t="s">
        <v>133</v>
      </c>
      <c r="C5098" s="22" t="s">
        <v>229</v>
      </c>
      <c r="D5098" s="32" t="s">
        <v>292</v>
      </c>
      <c r="E5098" t="s">
        <v>96</v>
      </c>
      <c r="F5098" s="20">
        <v>0</v>
      </c>
      <c r="G5098" s="32" t="s">
        <v>295</v>
      </c>
      <c r="H5098" t="s">
        <v>96</v>
      </c>
      <c r="I5098" s="20">
        <v>67</v>
      </c>
    </row>
    <row r="5099" spans="1:9" ht="22.5" x14ac:dyDescent="0.2">
      <c r="A5099">
        <v>2005</v>
      </c>
      <c r="B5099" s="32" t="s">
        <v>133</v>
      </c>
      <c r="C5099" s="22" t="s">
        <v>230</v>
      </c>
      <c r="D5099" s="32" t="s">
        <v>292</v>
      </c>
      <c r="E5099" t="s">
        <v>96</v>
      </c>
      <c r="F5099" s="20">
        <v>0</v>
      </c>
      <c r="G5099" s="32" t="s">
        <v>295</v>
      </c>
      <c r="H5099" t="s">
        <v>96</v>
      </c>
      <c r="I5099" s="20">
        <v>0</v>
      </c>
    </row>
    <row r="5100" spans="1:9" x14ac:dyDescent="0.2">
      <c r="A5100">
        <v>2005</v>
      </c>
      <c r="B5100" s="32" t="s">
        <v>133</v>
      </c>
      <c r="C5100" s="22" t="s">
        <v>231</v>
      </c>
      <c r="D5100" s="32" t="s">
        <v>292</v>
      </c>
      <c r="E5100" t="s">
        <v>96</v>
      </c>
      <c r="F5100" s="20">
        <v>0</v>
      </c>
      <c r="G5100" s="32" t="s">
        <v>295</v>
      </c>
      <c r="H5100" t="s">
        <v>96</v>
      </c>
      <c r="I5100" s="20">
        <v>0</v>
      </c>
    </row>
    <row r="5101" spans="1:9" x14ac:dyDescent="0.2">
      <c r="A5101">
        <v>2005</v>
      </c>
      <c r="B5101" s="32" t="s">
        <v>133</v>
      </c>
      <c r="C5101" s="22" t="s">
        <v>232</v>
      </c>
      <c r="D5101" s="32" t="s">
        <v>292</v>
      </c>
      <c r="E5101" t="s">
        <v>96</v>
      </c>
      <c r="F5101" s="20">
        <v>1</v>
      </c>
      <c r="G5101" s="32" t="s">
        <v>295</v>
      </c>
      <c r="H5101" t="s">
        <v>96</v>
      </c>
      <c r="I5101" s="20">
        <v>5</v>
      </c>
    </row>
    <row r="5102" spans="1:9" x14ac:dyDescent="0.2">
      <c r="A5102">
        <v>2005</v>
      </c>
      <c r="B5102" s="32" t="s">
        <v>133</v>
      </c>
      <c r="C5102" s="30" t="s">
        <v>233</v>
      </c>
      <c r="D5102" s="32" t="s">
        <v>292</v>
      </c>
      <c r="E5102" t="s">
        <v>96</v>
      </c>
      <c r="F5102" s="20">
        <v>26261</v>
      </c>
      <c r="G5102" s="32" t="s">
        <v>295</v>
      </c>
      <c r="H5102" t="s">
        <v>96</v>
      </c>
    </row>
    <row r="5103" spans="1:9" ht="13.5" thickBot="1" x14ac:dyDescent="0.25">
      <c r="A5103">
        <v>2005</v>
      </c>
      <c r="B5103" s="32" t="s">
        <v>133</v>
      </c>
      <c r="C5103" s="38" t="s">
        <v>234</v>
      </c>
      <c r="D5103" s="32" t="s">
        <v>292</v>
      </c>
      <c r="E5103" t="s">
        <v>96</v>
      </c>
      <c r="F5103" s="20">
        <v>19036</v>
      </c>
      <c r="G5103" s="32" t="s">
        <v>295</v>
      </c>
      <c r="H5103" t="s">
        <v>96</v>
      </c>
    </row>
    <row r="5104" spans="1:9" x14ac:dyDescent="0.2">
      <c r="A5104">
        <v>2005</v>
      </c>
      <c r="B5104" s="32" t="s">
        <v>133</v>
      </c>
      <c r="C5104" s="32" t="s">
        <v>298</v>
      </c>
      <c r="D5104" s="32" t="s">
        <v>292</v>
      </c>
      <c r="E5104" t="s">
        <v>341</v>
      </c>
      <c r="G5104" s="32" t="s">
        <v>295</v>
      </c>
      <c r="H5104" t="s">
        <v>341</v>
      </c>
      <c r="I5104" s="20">
        <v>4024</v>
      </c>
    </row>
    <row r="5105" spans="1:9" x14ac:dyDescent="0.2">
      <c r="A5105">
        <v>2005</v>
      </c>
      <c r="B5105" s="32" t="s">
        <v>133</v>
      </c>
      <c r="C5105" s="32" t="s">
        <v>217</v>
      </c>
      <c r="D5105" s="32" t="s">
        <v>292</v>
      </c>
      <c r="E5105" t="s">
        <v>341</v>
      </c>
      <c r="G5105" s="32" t="s">
        <v>295</v>
      </c>
      <c r="H5105" t="s">
        <v>341</v>
      </c>
      <c r="I5105" s="20">
        <v>0</v>
      </c>
    </row>
    <row r="5106" spans="1:9" x14ac:dyDescent="0.2">
      <c r="A5106">
        <v>2005</v>
      </c>
      <c r="B5106" s="32" t="s">
        <v>133</v>
      </c>
      <c r="C5106" s="35" t="s">
        <v>218</v>
      </c>
      <c r="D5106" s="32" t="s">
        <v>292</v>
      </c>
      <c r="E5106" t="s">
        <v>341</v>
      </c>
      <c r="G5106" s="32" t="s">
        <v>295</v>
      </c>
      <c r="H5106" t="s">
        <v>341</v>
      </c>
      <c r="I5106" s="20">
        <v>17733</v>
      </c>
    </row>
    <row r="5107" spans="1:9" x14ac:dyDescent="0.2">
      <c r="A5107">
        <v>2005</v>
      </c>
      <c r="B5107" s="32" t="s">
        <v>133</v>
      </c>
      <c r="C5107" s="17" t="s">
        <v>219</v>
      </c>
      <c r="D5107" s="32" t="s">
        <v>292</v>
      </c>
      <c r="E5107" t="s">
        <v>341</v>
      </c>
      <c r="G5107" s="32" t="s">
        <v>295</v>
      </c>
      <c r="H5107" t="s">
        <v>341</v>
      </c>
      <c r="I5107" s="20">
        <v>8373</v>
      </c>
    </row>
    <row r="5108" spans="1:9" x14ac:dyDescent="0.2">
      <c r="A5108">
        <v>2005</v>
      </c>
      <c r="B5108" s="32" t="s">
        <v>133</v>
      </c>
      <c r="C5108" s="22" t="s">
        <v>220</v>
      </c>
      <c r="D5108" s="32" t="s">
        <v>292</v>
      </c>
      <c r="E5108" t="s">
        <v>341</v>
      </c>
      <c r="G5108" s="32" t="s">
        <v>295</v>
      </c>
      <c r="H5108" t="s">
        <v>341</v>
      </c>
      <c r="I5108" s="20">
        <v>4186</v>
      </c>
    </row>
    <row r="5109" spans="1:9" x14ac:dyDescent="0.2">
      <c r="A5109">
        <v>2005</v>
      </c>
      <c r="B5109" s="32" t="s">
        <v>133</v>
      </c>
      <c r="C5109" s="22" t="s">
        <v>221</v>
      </c>
      <c r="D5109" s="32" t="s">
        <v>292</v>
      </c>
      <c r="E5109" t="s">
        <v>341</v>
      </c>
      <c r="G5109" s="32" t="s">
        <v>295</v>
      </c>
      <c r="H5109" t="s">
        <v>341</v>
      </c>
      <c r="I5109" s="20">
        <v>39</v>
      </c>
    </row>
    <row r="5110" spans="1:9" ht="22.5" x14ac:dyDescent="0.2">
      <c r="A5110">
        <v>2005</v>
      </c>
      <c r="B5110" s="32" t="s">
        <v>133</v>
      </c>
      <c r="C5110" s="22" t="s">
        <v>222</v>
      </c>
      <c r="D5110" s="32" t="s">
        <v>292</v>
      </c>
      <c r="E5110" t="s">
        <v>341</v>
      </c>
      <c r="G5110" s="32" t="s">
        <v>295</v>
      </c>
      <c r="H5110" t="s">
        <v>341</v>
      </c>
      <c r="I5110" s="20">
        <v>4148</v>
      </c>
    </row>
    <row r="5111" spans="1:9" x14ac:dyDescent="0.2">
      <c r="A5111">
        <v>2005</v>
      </c>
      <c r="B5111" s="32" t="s">
        <v>133</v>
      </c>
      <c r="C5111" s="36" t="s">
        <v>223</v>
      </c>
      <c r="D5111" s="32" t="s">
        <v>292</v>
      </c>
      <c r="E5111" t="s">
        <v>341</v>
      </c>
      <c r="G5111" s="32" t="s">
        <v>295</v>
      </c>
      <c r="H5111" t="s">
        <v>341</v>
      </c>
      <c r="I5111" s="20">
        <v>9360</v>
      </c>
    </row>
    <row r="5112" spans="1:9" x14ac:dyDescent="0.2">
      <c r="A5112">
        <v>2005</v>
      </c>
      <c r="B5112" s="32" t="s">
        <v>133</v>
      </c>
      <c r="C5112" s="35" t="s">
        <v>224</v>
      </c>
      <c r="D5112" s="32" t="s">
        <v>292</v>
      </c>
      <c r="E5112" t="s">
        <v>341</v>
      </c>
      <c r="G5112" s="32" t="s">
        <v>295</v>
      </c>
      <c r="H5112" t="s">
        <v>341</v>
      </c>
      <c r="I5112" s="20">
        <v>-1347</v>
      </c>
    </row>
    <row r="5113" spans="1:9" x14ac:dyDescent="0.2">
      <c r="A5113">
        <v>2005</v>
      </c>
      <c r="B5113" s="32" t="s">
        <v>133</v>
      </c>
      <c r="C5113" s="22" t="s">
        <v>225</v>
      </c>
      <c r="D5113" s="32" t="s">
        <v>292</v>
      </c>
      <c r="E5113" t="s">
        <v>341</v>
      </c>
      <c r="G5113" s="32" t="s">
        <v>295</v>
      </c>
      <c r="H5113" t="s">
        <v>341</v>
      </c>
      <c r="I5113" s="20">
        <v>-1213</v>
      </c>
    </row>
    <row r="5114" spans="1:9" x14ac:dyDescent="0.2">
      <c r="A5114">
        <v>2005</v>
      </c>
      <c r="B5114" s="32" t="s">
        <v>133</v>
      </c>
      <c r="C5114" s="37" t="s">
        <v>226</v>
      </c>
      <c r="D5114" s="32" t="s">
        <v>292</v>
      </c>
      <c r="E5114" t="s">
        <v>341</v>
      </c>
      <c r="G5114" s="32" t="s">
        <v>295</v>
      </c>
      <c r="H5114" t="s">
        <v>341</v>
      </c>
      <c r="I5114" s="20">
        <v>-134</v>
      </c>
    </row>
    <row r="5115" spans="1:9" x14ac:dyDescent="0.2">
      <c r="A5115">
        <v>2005</v>
      </c>
      <c r="B5115" s="32" t="s">
        <v>133</v>
      </c>
      <c r="C5115" s="35" t="s">
        <v>227</v>
      </c>
      <c r="D5115" s="32" t="s">
        <v>292</v>
      </c>
      <c r="E5115" t="s">
        <v>341</v>
      </c>
      <c r="F5115" s="20">
        <v>736</v>
      </c>
      <c r="G5115" s="32" t="s">
        <v>295</v>
      </c>
      <c r="H5115" t="s">
        <v>341</v>
      </c>
      <c r="I5115" s="20">
        <v>555</v>
      </c>
    </row>
    <row r="5116" spans="1:9" x14ac:dyDescent="0.2">
      <c r="A5116">
        <v>2005</v>
      </c>
      <c r="B5116" s="32" t="s">
        <v>133</v>
      </c>
      <c r="C5116" s="22" t="s">
        <v>228</v>
      </c>
      <c r="D5116" s="32" t="s">
        <v>292</v>
      </c>
      <c r="E5116" t="s">
        <v>341</v>
      </c>
      <c r="F5116" s="20">
        <v>725</v>
      </c>
      <c r="G5116" s="32" t="s">
        <v>295</v>
      </c>
      <c r="H5116" t="s">
        <v>341</v>
      </c>
      <c r="I5116" s="20">
        <v>376</v>
      </c>
    </row>
    <row r="5117" spans="1:9" x14ac:dyDescent="0.2">
      <c r="A5117">
        <v>2005</v>
      </c>
      <c r="B5117" s="32" t="s">
        <v>133</v>
      </c>
      <c r="C5117" s="22" t="s">
        <v>229</v>
      </c>
      <c r="D5117" s="32" t="s">
        <v>292</v>
      </c>
      <c r="E5117" t="s">
        <v>341</v>
      </c>
      <c r="F5117" s="20">
        <v>0</v>
      </c>
      <c r="G5117" s="32" t="s">
        <v>295</v>
      </c>
      <c r="H5117" t="s">
        <v>341</v>
      </c>
      <c r="I5117" s="20">
        <v>158</v>
      </c>
    </row>
    <row r="5118" spans="1:9" ht="22.5" x14ac:dyDescent="0.2">
      <c r="A5118">
        <v>2005</v>
      </c>
      <c r="B5118" s="32" t="s">
        <v>133</v>
      </c>
      <c r="C5118" s="22" t="s">
        <v>230</v>
      </c>
      <c r="D5118" s="32" t="s">
        <v>292</v>
      </c>
      <c r="E5118" t="s">
        <v>341</v>
      </c>
      <c r="F5118" s="20">
        <v>0</v>
      </c>
      <c r="G5118" s="32" t="s">
        <v>295</v>
      </c>
      <c r="H5118" t="s">
        <v>341</v>
      </c>
      <c r="I5118" s="20">
        <v>0</v>
      </c>
    </row>
    <row r="5119" spans="1:9" x14ac:dyDescent="0.2">
      <c r="A5119">
        <v>2005</v>
      </c>
      <c r="B5119" s="32" t="s">
        <v>133</v>
      </c>
      <c r="C5119" s="22" t="s">
        <v>231</v>
      </c>
      <c r="D5119" s="32" t="s">
        <v>292</v>
      </c>
      <c r="E5119" t="s">
        <v>341</v>
      </c>
      <c r="F5119" s="20">
        <v>0</v>
      </c>
      <c r="G5119" s="32" t="s">
        <v>295</v>
      </c>
      <c r="H5119" t="s">
        <v>341</v>
      </c>
      <c r="I5119" s="20">
        <v>0</v>
      </c>
    </row>
    <row r="5120" spans="1:9" x14ac:dyDescent="0.2">
      <c r="A5120">
        <v>2005</v>
      </c>
      <c r="B5120" s="32" t="s">
        <v>133</v>
      </c>
      <c r="C5120" s="22" t="s">
        <v>232</v>
      </c>
      <c r="D5120" s="32" t="s">
        <v>292</v>
      </c>
      <c r="E5120" t="s">
        <v>341</v>
      </c>
      <c r="F5120" s="20">
        <v>11</v>
      </c>
      <c r="G5120" s="32" t="s">
        <v>295</v>
      </c>
      <c r="H5120" t="s">
        <v>341</v>
      </c>
      <c r="I5120" s="20">
        <v>21</v>
      </c>
    </row>
    <row r="5121" spans="1:9" x14ac:dyDescent="0.2">
      <c r="A5121">
        <v>2005</v>
      </c>
      <c r="B5121" s="32" t="s">
        <v>133</v>
      </c>
      <c r="C5121" s="30" t="s">
        <v>233</v>
      </c>
      <c r="D5121" s="32" t="s">
        <v>292</v>
      </c>
      <c r="E5121" t="s">
        <v>341</v>
      </c>
      <c r="F5121" s="20">
        <v>20229</v>
      </c>
      <c r="G5121" s="32" t="s">
        <v>295</v>
      </c>
      <c r="H5121" t="s">
        <v>341</v>
      </c>
    </row>
    <row r="5122" spans="1:9" ht="13.5" thickBot="1" x14ac:dyDescent="0.25">
      <c r="A5122">
        <v>2005</v>
      </c>
      <c r="B5122" s="32" t="s">
        <v>133</v>
      </c>
      <c r="C5122" s="38" t="s">
        <v>234</v>
      </c>
      <c r="D5122" s="32" t="s">
        <v>292</v>
      </c>
      <c r="E5122" t="s">
        <v>341</v>
      </c>
      <c r="F5122" s="20">
        <v>16205</v>
      </c>
      <c r="G5122" s="32" t="s">
        <v>295</v>
      </c>
      <c r="H5122" t="s">
        <v>341</v>
      </c>
    </row>
    <row r="5123" spans="1:9" x14ac:dyDescent="0.2">
      <c r="A5123">
        <v>2005</v>
      </c>
      <c r="B5123" s="32" t="s">
        <v>133</v>
      </c>
      <c r="C5123" s="32" t="s">
        <v>298</v>
      </c>
      <c r="D5123" s="32" t="s">
        <v>292</v>
      </c>
      <c r="E5123" t="s">
        <v>97</v>
      </c>
      <c r="G5123" s="32" t="s">
        <v>295</v>
      </c>
      <c r="H5123" t="s">
        <v>97</v>
      </c>
      <c r="I5123" s="20">
        <v>356</v>
      </c>
    </row>
    <row r="5124" spans="1:9" x14ac:dyDescent="0.2">
      <c r="A5124">
        <v>2005</v>
      </c>
      <c r="B5124" s="32" t="s">
        <v>133</v>
      </c>
      <c r="C5124" s="32" t="s">
        <v>217</v>
      </c>
      <c r="D5124" s="32" t="s">
        <v>292</v>
      </c>
      <c r="E5124" t="s">
        <v>97</v>
      </c>
      <c r="G5124" s="32" t="s">
        <v>295</v>
      </c>
      <c r="H5124" t="s">
        <v>97</v>
      </c>
      <c r="I5124" s="20">
        <v>0</v>
      </c>
    </row>
    <row r="5125" spans="1:9" x14ac:dyDescent="0.2">
      <c r="A5125">
        <v>2005</v>
      </c>
      <c r="B5125" s="32" t="s">
        <v>133</v>
      </c>
      <c r="C5125" s="35" t="s">
        <v>218</v>
      </c>
      <c r="D5125" s="32" t="s">
        <v>292</v>
      </c>
      <c r="E5125" t="s">
        <v>97</v>
      </c>
      <c r="G5125" s="32" t="s">
        <v>295</v>
      </c>
      <c r="H5125" t="s">
        <v>97</v>
      </c>
      <c r="I5125" s="20">
        <v>0</v>
      </c>
    </row>
    <row r="5126" spans="1:9" x14ac:dyDescent="0.2">
      <c r="A5126">
        <v>2005</v>
      </c>
      <c r="B5126" s="32" t="s">
        <v>133</v>
      </c>
      <c r="C5126" s="17" t="s">
        <v>219</v>
      </c>
      <c r="D5126" s="32" t="s">
        <v>292</v>
      </c>
      <c r="E5126" t="s">
        <v>97</v>
      </c>
      <c r="G5126" s="32" t="s">
        <v>295</v>
      </c>
      <c r="H5126" t="s">
        <v>97</v>
      </c>
      <c r="I5126" s="20">
        <v>0</v>
      </c>
    </row>
    <row r="5127" spans="1:9" x14ac:dyDescent="0.2">
      <c r="A5127">
        <v>2005</v>
      </c>
      <c r="B5127" s="32" t="s">
        <v>133</v>
      </c>
      <c r="C5127" s="22" t="s">
        <v>220</v>
      </c>
      <c r="D5127" s="32" t="s">
        <v>292</v>
      </c>
      <c r="E5127" t="s">
        <v>97</v>
      </c>
      <c r="G5127" s="32" t="s">
        <v>295</v>
      </c>
      <c r="H5127" t="s">
        <v>97</v>
      </c>
      <c r="I5127" s="20">
        <v>0</v>
      </c>
    </row>
    <row r="5128" spans="1:9" x14ac:dyDescent="0.2">
      <c r="A5128">
        <v>2005</v>
      </c>
      <c r="B5128" s="32" t="s">
        <v>133</v>
      </c>
      <c r="C5128" s="22" t="s">
        <v>221</v>
      </c>
      <c r="D5128" s="32" t="s">
        <v>292</v>
      </c>
      <c r="E5128" t="s">
        <v>97</v>
      </c>
      <c r="G5128" s="32" t="s">
        <v>295</v>
      </c>
      <c r="H5128" t="s">
        <v>97</v>
      </c>
      <c r="I5128" s="20">
        <v>0</v>
      </c>
    </row>
    <row r="5129" spans="1:9" ht="22.5" x14ac:dyDescent="0.2">
      <c r="A5129">
        <v>2005</v>
      </c>
      <c r="B5129" s="32" t="s">
        <v>133</v>
      </c>
      <c r="C5129" s="22" t="s">
        <v>222</v>
      </c>
      <c r="D5129" s="32" t="s">
        <v>292</v>
      </c>
      <c r="E5129" t="s">
        <v>97</v>
      </c>
      <c r="G5129" s="32" t="s">
        <v>295</v>
      </c>
      <c r="H5129" t="s">
        <v>97</v>
      </c>
      <c r="I5129" s="20">
        <v>0</v>
      </c>
    </row>
    <row r="5130" spans="1:9" x14ac:dyDescent="0.2">
      <c r="A5130">
        <v>2005</v>
      </c>
      <c r="B5130" s="32" t="s">
        <v>133</v>
      </c>
      <c r="C5130" s="36" t="s">
        <v>223</v>
      </c>
      <c r="D5130" s="32" t="s">
        <v>292</v>
      </c>
      <c r="E5130" t="s">
        <v>97</v>
      </c>
      <c r="G5130" s="32" t="s">
        <v>295</v>
      </c>
      <c r="H5130" t="s">
        <v>97</v>
      </c>
      <c r="I5130" s="20">
        <v>0</v>
      </c>
    </row>
    <row r="5131" spans="1:9" x14ac:dyDescent="0.2">
      <c r="A5131">
        <v>2005</v>
      </c>
      <c r="B5131" s="32" t="s">
        <v>133</v>
      </c>
      <c r="C5131" s="35" t="s">
        <v>224</v>
      </c>
      <c r="D5131" s="32" t="s">
        <v>292</v>
      </c>
      <c r="E5131" t="s">
        <v>97</v>
      </c>
      <c r="G5131" s="32" t="s">
        <v>295</v>
      </c>
      <c r="H5131" t="s">
        <v>97</v>
      </c>
      <c r="I5131" s="20">
        <v>-3197</v>
      </c>
    </row>
    <row r="5132" spans="1:9" x14ac:dyDescent="0.2">
      <c r="A5132">
        <v>2005</v>
      </c>
      <c r="B5132" s="32" t="s">
        <v>133</v>
      </c>
      <c r="C5132" s="22" t="s">
        <v>225</v>
      </c>
      <c r="D5132" s="32" t="s">
        <v>292</v>
      </c>
      <c r="E5132" t="s">
        <v>97</v>
      </c>
      <c r="G5132" s="32" t="s">
        <v>295</v>
      </c>
      <c r="H5132" t="s">
        <v>97</v>
      </c>
      <c r="I5132" s="20">
        <v>0</v>
      </c>
    </row>
    <row r="5133" spans="1:9" x14ac:dyDescent="0.2">
      <c r="A5133">
        <v>2005</v>
      </c>
      <c r="B5133" s="32" t="s">
        <v>133</v>
      </c>
      <c r="C5133" s="37" t="s">
        <v>226</v>
      </c>
      <c r="D5133" s="32" t="s">
        <v>292</v>
      </c>
      <c r="E5133" t="s">
        <v>97</v>
      </c>
      <c r="G5133" s="32" t="s">
        <v>295</v>
      </c>
      <c r="H5133" t="s">
        <v>97</v>
      </c>
      <c r="I5133" s="20">
        <v>-3197</v>
      </c>
    </row>
    <row r="5134" spans="1:9" x14ac:dyDescent="0.2">
      <c r="A5134">
        <v>2005</v>
      </c>
      <c r="B5134" s="32" t="s">
        <v>133</v>
      </c>
      <c r="C5134" s="35" t="s">
        <v>227</v>
      </c>
      <c r="D5134" s="32" t="s">
        <v>292</v>
      </c>
      <c r="E5134" t="s">
        <v>97</v>
      </c>
      <c r="F5134" s="20">
        <v>13</v>
      </c>
      <c r="G5134" s="32" t="s">
        <v>295</v>
      </c>
      <c r="H5134" t="s">
        <v>97</v>
      </c>
      <c r="I5134" s="20">
        <v>1484</v>
      </c>
    </row>
    <row r="5135" spans="1:9" x14ac:dyDescent="0.2">
      <c r="A5135">
        <v>2005</v>
      </c>
      <c r="B5135" s="32" t="s">
        <v>133</v>
      </c>
      <c r="C5135" s="22" t="s">
        <v>228</v>
      </c>
      <c r="D5135" s="32" t="s">
        <v>292</v>
      </c>
      <c r="E5135" t="s">
        <v>97</v>
      </c>
      <c r="F5135" s="20">
        <v>13</v>
      </c>
      <c r="G5135" s="32" t="s">
        <v>295</v>
      </c>
      <c r="H5135" t="s">
        <v>97</v>
      </c>
      <c r="I5135" s="20">
        <v>1484</v>
      </c>
    </row>
    <row r="5136" spans="1:9" x14ac:dyDescent="0.2">
      <c r="A5136">
        <v>2005</v>
      </c>
      <c r="B5136" s="32" t="s">
        <v>133</v>
      </c>
      <c r="C5136" s="22" t="s">
        <v>229</v>
      </c>
      <c r="D5136" s="32" t="s">
        <v>292</v>
      </c>
      <c r="E5136" t="s">
        <v>97</v>
      </c>
      <c r="F5136" s="20">
        <v>0</v>
      </c>
      <c r="G5136" s="32" t="s">
        <v>295</v>
      </c>
      <c r="H5136" t="s">
        <v>97</v>
      </c>
      <c r="I5136" s="20">
        <v>0</v>
      </c>
    </row>
    <row r="5137" spans="1:9" ht="22.5" x14ac:dyDescent="0.2">
      <c r="A5137">
        <v>2005</v>
      </c>
      <c r="B5137" s="32" t="s">
        <v>133</v>
      </c>
      <c r="C5137" s="22" t="s">
        <v>230</v>
      </c>
      <c r="D5137" s="32" t="s">
        <v>292</v>
      </c>
      <c r="E5137" t="s">
        <v>97</v>
      </c>
      <c r="F5137" s="20">
        <v>0</v>
      </c>
      <c r="G5137" s="32" t="s">
        <v>295</v>
      </c>
      <c r="H5137" t="s">
        <v>97</v>
      </c>
      <c r="I5137" s="20">
        <v>0</v>
      </c>
    </row>
    <row r="5138" spans="1:9" x14ac:dyDescent="0.2">
      <c r="A5138">
        <v>2005</v>
      </c>
      <c r="B5138" s="32" t="s">
        <v>133</v>
      </c>
      <c r="C5138" s="22" t="s">
        <v>231</v>
      </c>
      <c r="D5138" s="32" t="s">
        <v>292</v>
      </c>
      <c r="E5138" t="s">
        <v>97</v>
      </c>
      <c r="F5138" s="20">
        <v>0</v>
      </c>
      <c r="G5138" s="32" t="s">
        <v>295</v>
      </c>
      <c r="H5138" t="s">
        <v>97</v>
      </c>
      <c r="I5138" s="20">
        <v>0</v>
      </c>
    </row>
    <row r="5139" spans="1:9" x14ac:dyDescent="0.2">
      <c r="A5139">
        <v>2005</v>
      </c>
      <c r="B5139" s="32" t="s">
        <v>133</v>
      </c>
      <c r="C5139" s="22" t="s">
        <v>232</v>
      </c>
      <c r="D5139" s="32" t="s">
        <v>292</v>
      </c>
      <c r="E5139" t="s">
        <v>97</v>
      </c>
      <c r="F5139" s="20">
        <v>0</v>
      </c>
      <c r="G5139" s="32" t="s">
        <v>295</v>
      </c>
      <c r="H5139" t="s">
        <v>97</v>
      </c>
      <c r="I5139" s="20">
        <v>0</v>
      </c>
    </row>
    <row r="5140" spans="1:9" x14ac:dyDescent="0.2">
      <c r="A5140">
        <v>2005</v>
      </c>
      <c r="B5140" s="32" t="s">
        <v>133</v>
      </c>
      <c r="C5140" s="30" t="s">
        <v>233</v>
      </c>
      <c r="D5140" s="32" t="s">
        <v>292</v>
      </c>
      <c r="E5140" t="s">
        <v>97</v>
      </c>
      <c r="F5140" s="20">
        <v>-1370</v>
      </c>
      <c r="G5140" s="32" t="s">
        <v>295</v>
      </c>
      <c r="H5140" t="s">
        <v>97</v>
      </c>
    </row>
    <row r="5141" spans="1:9" ht="13.5" thickBot="1" x14ac:dyDescent="0.25">
      <c r="A5141">
        <v>2005</v>
      </c>
      <c r="B5141" s="32" t="s">
        <v>133</v>
      </c>
      <c r="C5141" s="38" t="s">
        <v>234</v>
      </c>
      <c r="D5141" s="32" t="s">
        <v>292</v>
      </c>
      <c r="E5141" t="s">
        <v>97</v>
      </c>
      <c r="F5141" s="20">
        <v>-1726</v>
      </c>
      <c r="G5141" s="32" t="s">
        <v>295</v>
      </c>
      <c r="H5141" t="s">
        <v>97</v>
      </c>
    </row>
    <row r="5142" spans="1:9" x14ac:dyDescent="0.2">
      <c r="A5142">
        <v>2005</v>
      </c>
      <c r="B5142" s="32" t="s">
        <v>150</v>
      </c>
      <c r="C5142" s="30" t="s">
        <v>299</v>
      </c>
      <c r="D5142" s="32" t="s">
        <v>292</v>
      </c>
      <c r="E5142" t="s">
        <v>94</v>
      </c>
      <c r="G5142" s="32" t="s">
        <v>295</v>
      </c>
      <c r="H5142" t="s">
        <v>94</v>
      </c>
      <c r="I5142" s="20">
        <v>112143</v>
      </c>
    </row>
    <row r="5143" spans="1:9" ht="13.5" thickBot="1" x14ac:dyDescent="0.25">
      <c r="A5143">
        <v>2005</v>
      </c>
      <c r="B5143" s="32" t="s">
        <v>150</v>
      </c>
      <c r="C5143" s="38" t="s">
        <v>300</v>
      </c>
      <c r="D5143" s="32" t="s">
        <v>292</v>
      </c>
      <c r="E5143" t="s">
        <v>94</v>
      </c>
      <c r="G5143" s="32" t="s">
        <v>295</v>
      </c>
      <c r="H5143" t="s">
        <v>94</v>
      </c>
      <c r="I5143" s="20">
        <v>92808</v>
      </c>
    </row>
    <row r="5144" spans="1:9" x14ac:dyDescent="0.2">
      <c r="A5144">
        <v>2005</v>
      </c>
      <c r="B5144" s="32" t="s">
        <v>150</v>
      </c>
      <c r="C5144" s="35" t="s">
        <v>235</v>
      </c>
      <c r="D5144" s="32" t="s">
        <v>292</v>
      </c>
      <c r="E5144" t="s">
        <v>94</v>
      </c>
      <c r="G5144" s="32" t="s">
        <v>295</v>
      </c>
      <c r="H5144" t="s">
        <v>94</v>
      </c>
      <c r="I5144" s="20">
        <v>99881</v>
      </c>
    </row>
    <row r="5145" spans="1:9" x14ac:dyDescent="0.2">
      <c r="A5145">
        <v>2005</v>
      </c>
      <c r="B5145" s="32" t="s">
        <v>150</v>
      </c>
      <c r="C5145" s="39" t="s">
        <v>236</v>
      </c>
      <c r="D5145" s="32" t="s">
        <v>292</v>
      </c>
      <c r="E5145" t="s">
        <v>94</v>
      </c>
      <c r="G5145" s="32" t="s">
        <v>295</v>
      </c>
      <c r="H5145" t="s">
        <v>94</v>
      </c>
      <c r="I5145" s="20">
        <v>96359</v>
      </c>
    </row>
    <row r="5146" spans="1:9" x14ac:dyDescent="0.2">
      <c r="A5146">
        <v>2005</v>
      </c>
      <c r="B5146" s="32" t="s">
        <v>150</v>
      </c>
      <c r="C5146" s="37" t="s">
        <v>237</v>
      </c>
      <c r="D5146" s="32" t="s">
        <v>292</v>
      </c>
      <c r="E5146" t="s">
        <v>94</v>
      </c>
      <c r="G5146" s="32" t="s">
        <v>295</v>
      </c>
      <c r="H5146" t="s">
        <v>94</v>
      </c>
      <c r="I5146" s="20">
        <v>3522</v>
      </c>
    </row>
    <row r="5147" spans="1:9" x14ac:dyDescent="0.2">
      <c r="A5147">
        <v>2005</v>
      </c>
      <c r="B5147" s="32" t="s">
        <v>150</v>
      </c>
      <c r="C5147" s="35" t="s">
        <v>238</v>
      </c>
      <c r="D5147" s="32" t="s">
        <v>292</v>
      </c>
      <c r="E5147" t="s">
        <v>94</v>
      </c>
      <c r="G5147" s="32" t="s">
        <v>295</v>
      </c>
      <c r="H5147" t="s">
        <v>94</v>
      </c>
      <c r="I5147" s="20">
        <v>116666</v>
      </c>
    </row>
    <row r="5148" spans="1:9" x14ac:dyDescent="0.2">
      <c r="A5148">
        <v>2005</v>
      </c>
      <c r="B5148" s="32" t="s">
        <v>150</v>
      </c>
      <c r="C5148" s="22" t="s">
        <v>239</v>
      </c>
      <c r="D5148" s="32" t="s">
        <v>292</v>
      </c>
      <c r="E5148" t="s">
        <v>94</v>
      </c>
      <c r="G5148" s="32" t="s">
        <v>295</v>
      </c>
      <c r="H5148" t="s">
        <v>94</v>
      </c>
      <c r="I5148" s="20">
        <v>79647</v>
      </c>
    </row>
    <row r="5149" spans="1:9" x14ac:dyDescent="0.2">
      <c r="A5149">
        <v>2005</v>
      </c>
      <c r="B5149" s="32" t="s">
        <v>150</v>
      </c>
      <c r="C5149" s="22" t="s">
        <v>240</v>
      </c>
      <c r="D5149" s="32" t="s">
        <v>292</v>
      </c>
      <c r="E5149" t="s">
        <v>94</v>
      </c>
      <c r="G5149" s="32" t="s">
        <v>295</v>
      </c>
      <c r="H5149" t="s">
        <v>94</v>
      </c>
      <c r="I5149" s="20">
        <v>6786</v>
      </c>
    </row>
    <row r="5150" spans="1:9" x14ac:dyDescent="0.2">
      <c r="A5150">
        <v>2005</v>
      </c>
      <c r="B5150" s="32" t="s">
        <v>150</v>
      </c>
      <c r="C5150" s="22" t="s">
        <v>241</v>
      </c>
      <c r="D5150" s="32" t="s">
        <v>292</v>
      </c>
      <c r="E5150" t="s">
        <v>94</v>
      </c>
      <c r="G5150" s="32" t="s">
        <v>295</v>
      </c>
      <c r="H5150" t="s">
        <v>94</v>
      </c>
      <c r="I5150" s="20">
        <v>30233</v>
      </c>
    </row>
    <row r="5151" spans="1:9" x14ac:dyDescent="0.2">
      <c r="A5151">
        <v>2005</v>
      </c>
      <c r="B5151" s="32" t="s">
        <v>150</v>
      </c>
      <c r="C5151" s="22" t="s">
        <v>242</v>
      </c>
      <c r="D5151" s="32" t="s">
        <v>292</v>
      </c>
      <c r="E5151" t="s">
        <v>94</v>
      </c>
      <c r="G5151" s="32" t="s">
        <v>295</v>
      </c>
      <c r="H5151" t="s">
        <v>94</v>
      </c>
      <c r="I5151" s="20">
        <v>0</v>
      </c>
    </row>
    <row r="5152" spans="1:9" x14ac:dyDescent="0.2">
      <c r="A5152">
        <v>2005</v>
      </c>
      <c r="B5152" s="32" t="s">
        <v>150</v>
      </c>
      <c r="C5152" s="22" t="s">
        <v>243</v>
      </c>
      <c r="D5152" s="32" t="s">
        <v>292</v>
      </c>
      <c r="E5152" t="s">
        <v>94</v>
      </c>
      <c r="G5152" s="32" t="s">
        <v>295</v>
      </c>
      <c r="H5152" t="s">
        <v>94</v>
      </c>
      <c r="I5152" s="20">
        <v>0</v>
      </c>
    </row>
    <row r="5153" spans="1:9" ht="22.5" x14ac:dyDescent="0.2">
      <c r="A5153">
        <v>2005</v>
      </c>
      <c r="B5153" s="32" t="s">
        <v>150</v>
      </c>
      <c r="C5153" s="40" t="s">
        <v>244</v>
      </c>
      <c r="D5153" s="32" t="s">
        <v>292</v>
      </c>
      <c r="E5153" t="s">
        <v>94</v>
      </c>
      <c r="F5153" s="20">
        <v>105850</v>
      </c>
      <c r="G5153" s="32" t="s">
        <v>295</v>
      </c>
      <c r="H5153" t="s">
        <v>94</v>
      </c>
    </row>
    <row r="5154" spans="1:9" x14ac:dyDescent="0.2">
      <c r="A5154">
        <v>2005</v>
      </c>
      <c r="B5154" s="32" t="s">
        <v>150</v>
      </c>
      <c r="C5154" s="22" t="s">
        <v>245</v>
      </c>
      <c r="D5154" s="32" t="s">
        <v>292</v>
      </c>
      <c r="E5154" t="s">
        <v>94</v>
      </c>
      <c r="F5154" s="20">
        <v>90734</v>
      </c>
      <c r="G5154" s="32" t="s">
        <v>295</v>
      </c>
      <c r="H5154" t="s">
        <v>94</v>
      </c>
    </row>
    <row r="5155" spans="1:9" x14ac:dyDescent="0.2">
      <c r="A5155">
        <v>2005</v>
      </c>
      <c r="B5155" s="32" t="s">
        <v>150</v>
      </c>
      <c r="C5155" s="22" t="s">
        <v>246</v>
      </c>
      <c r="D5155" s="32" t="s">
        <v>292</v>
      </c>
      <c r="E5155" t="s">
        <v>94</v>
      </c>
      <c r="F5155" s="20">
        <v>9551</v>
      </c>
      <c r="G5155" s="32" t="s">
        <v>295</v>
      </c>
      <c r="H5155" t="s">
        <v>94</v>
      </c>
    </row>
    <row r="5156" spans="1:9" x14ac:dyDescent="0.2">
      <c r="A5156">
        <v>2005</v>
      </c>
      <c r="B5156" s="32" t="s">
        <v>150</v>
      </c>
      <c r="C5156" s="22" t="s">
        <v>247</v>
      </c>
      <c r="D5156" s="32" t="s">
        <v>292</v>
      </c>
      <c r="E5156" t="s">
        <v>94</v>
      </c>
      <c r="F5156" s="20">
        <v>5565</v>
      </c>
      <c r="G5156" s="32" t="s">
        <v>295</v>
      </c>
      <c r="H5156" t="s">
        <v>94</v>
      </c>
    </row>
    <row r="5157" spans="1:9" x14ac:dyDescent="0.2">
      <c r="A5157">
        <v>2005</v>
      </c>
      <c r="B5157" s="32" t="s">
        <v>150</v>
      </c>
      <c r="C5157" s="40" t="s">
        <v>248</v>
      </c>
      <c r="D5157" s="32" t="s">
        <v>292</v>
      </c>
      <c r="E5157" t="s">
        <v>94</v>
      </c>
      <c r="F5157" s="20">
        <v>110038</v>
      </c>
      <c r="G5157" s="32" t="s">
        <v>295</v>
      </c>
      <c r="H5157" t="s">
        <v>94</v>
      </c>
      <c r="I5157" s="20">
        <v>100737</v>
      </c>
    </row>
    <row r="5158" spans="1:9" x14ac:dyDescent="0.2">
      <c r="A5158">
        <v>2005</v>
      </c>
      <c r="B5158" s="32" t="s">
        <v>150</v>
      </c>
      <c r="C5158" s="22" t="s">
        <v>249</v>
      </c>
      <c r="D5158" s="32" t="s">
        <v>292</v>
      </c>
      <c r="E5158" t="s">
        <v>94</v>
      </c>
      <c r="F5158" s="20">
        <v>215</v>
      </c>
      <c r="G5158" s="32" t="s">
        <v>295</v>
      </c>
      <c r="H5158" t="s">
        <v>94</v>
      </c>
      <c r="I5158" s="20">
        <v>0</v>
      </c>
    </row>
    <row r="5159" spans="1:9" x14ac:dyDescent="0.2">
      <c r="A5159">
        <v>2005</v>
      </c>
      <c r="B5159" s="32" t="s">
        <v>150</v>
      </c>
      <c r="C5159" s="22" t="s">
        <v>250</v>
      </c>
      <c r="D5159" s="32" t="s">
        <v>292</v>
      </c>
      <c r="E5159" t="s">
        <v>94</v>
      </c>
      <c r="F5159" s="20">
        <v>0</v>
      </c>
      <c r="G5159" s="32" t="s">
        <v>295</v>
      </c>
      <c r="H5159" t="s">
        <v>94</v>
      </c>
      <c r="I5159" s="20">
        <v>166</v>
      </c>
    </row>
    <row r="5160" spans="1:9" x14ac:dyDescent="0.2">
      <c r="A5160">
        <v>2005</v>
      </c>
      <c r="B5160" s="32" t="s">
        <v>150</v>
      </c>
      <c r="C5160" s="22" t="s">
        <v>251</v>
      </c>
      <c r="D5160" s="32" t="s">
        <v>292</v>
      </c>
      <c r="E5160" t="s">
        <v>94</v>
      </c>
      <c r="F5160" s="20">
        <v>94106</v>
      </c>
      <c r="G5160" s="32" t="s">
        <v>295</v>
      </c>
      <c r="H5160" t="s">
        <v>94</v>
      </c>
      <c r="I5160" s="20">
        <v>94106</v>
      </c>
    </row>
    <row r="5161" spans="1:9" x14ac:dyDescent="0.2">
      <c r="A5161">
        <v>2005</v>
      </c>
      <c r="B5161" s="32" t="s">
        <v>150</v>
      </c>
      <c r="C5161" s="22" t="s">
        <v>252</v>
      </c>
      <c r="D5161" s="32" t="s">
        <v>292</v>
      </c>
      <c r="E5161" t="s">
        <v>94</v>
      </c>
      <c r="F5161" s="20">
        <v>875</v>
      </c>
      <c r="G5161" s="32" t="s">
        <v>295</v>
      </c>
      <c r="H5161" t="s">
        <v>94</v>
      </c>
      <c r="I5161" s="20">
        <v>1764</v>
      </c>
    </row>
    <row r="5162" spans="1:9" x14ac:dyDescent="0.2">
      <c r="A5162">
        <v>2005</v>
      </c>
      <c r="B5162" s="32" t="s">
        <v>150</v>
      </c>
      <c r="C5162" s="22" t="s">
        <v>253</v>
      </c>
      <c r="D5162" s="32" t="s">
        <v>292</v>
      </c>
      <c r="E5162" t="s">
        <v>94</v>
      </c>
      <c r="F5162" s="20">
        <v>6116</v>
      </c>
      <c r="G5162" s="32" t="s">
        <v>295</v>
      </c>
      <c r="H5162" t="s">
        <v>94</v>
      </c>
      <c r="I5162" s="20">
        <v>4701</v>
      </c>
    </row>
    <row r="5163" spans="1:9" x14ac:dyDescent="0.2">
      <c r="A5163">
        <v>2005</v>
      </c>
      <c r="B5163" s="32" t="s">
        <v>150</v>
      </c>
      <c r="C5163" s="22" t="s">
        <v>254</v>
      </c>
      <c r="D5163" s="32" t="s">
        <v>292</v>
      </c>
      <c r="E5163" t="s">
        <v>94</v>
      </c>
      <c r="F5163" s="20">
        <v>8726</v>
      </c>
      <c r="G5163" s="32" t="s">
        <v>295</v>
      </c>
      <c r="H5163" t="s">
        <v>94</v>
      </c>
    </row>
    <row r="5164" spans="1:9" x14ac:dyDescent="0.2">
      <c r="A5164">
        <v>2005</v>
      </c>
      <c r="B5164" s="32" t="s">
        <v>150</v>
      </c>
      <c r="C5164" s="30" t="s">
        <v>255</v>
      </c>
      <c r="D5164" s="32" t="s">
        <v>292</v>
      </c>
      <c r="E5164" t="s">
        <v>94</v>
      </c>
      <c r="F5164" s="20">
        <v>213536</v>
      </c>
      <c r="G5164" s="32" t="s">
        <v>295</v>
      </c>
      <c r="H5164" t="s">
        <v>94</v>
      </c>
    </row>
    <row r="5165" spans="1:9" ht="13.5" thickBot="1" x14ac:dyDescent="0.25">
      <c r="A5165">
        <v>2005</v>
      </c>
      <c r="B5165" s="32" t="s">
        <v>150</v>
      </c>
      <c r="C5165" s="38" t="s">
        <v>256</v>
      </c>
      <c r="D5165" s="32" t="s">
        <v>292</v>
      </c>
      <c r="E5165" t="s">
        <v>94</v>
      </c>
      <c r="F5165" s="20">
        <v>194201</v>
      </c>
      <c r="G5165" s="32" t="s">
        <v>295</v>
      </c>
      <c r="H5165" t="s">
        <v>94</v>
      </c>
    </row>
    <row r="5166" spans="1:9" x14ac:dyDescent="0.2">
      <c r="A5166">
        <v>2005</v>
      </c>
      <c r="B5166" s="32" t="s">
        <v>150</v>
      </c>
      <c r="C5166" s="30" t="s">
        <v>299</v>
      </c>
      <c r="D5166" s="32" t="s">
        <v>292</v>
      </c>
      <c r="E5166" t="s">
        <v>95</v>
      </c>
      <c r="G5166" s="32" t="s">
        <v>295</v>
      </c>
      <c r="H5166" t="s">
        <v>95</v>
      </c>
      <c r="I5166" s="20">
        <v>6088</v>
      </c>
    </row>
    <row r="5167" spans="1:9" ht="13.5" thickBot="1" x14ac:dyDescent="0.25">
      <c r="A5167">
        <v>2005</v>
      </c>
      <c r="B5167" s="32" t="s">
        <v>150</v>
      </c>
      <c r="C5167" s="38" t="s">
        <v>300</v>
      </c>
      <c r="D5167" s="32" t="s">
        <v>292</v>
      </c>
      <c r="E5167" t="s">
        <v>95</v>
      </c>
      <c r="G5167" s="32" t="s">
        <v>295</v>
      </c>
      <c r="H5167" t="s">
        <v>95</v>
      </c>
      <c r="I5167" s="20">
        <v>1369</v>
      </c>
    </row>
    <row r="5168" spans="1:9" x14ac:dyDescent="0.2">
      <c r="A5168">
        <v>2005</v>
      </c>
      <c r="B5168" s="32" t="s">
        <v>150</v>
      </c>
      <c r="C5168" s="35" t="s">
        <v>235</v>
      </c>
      <c r="D5168" s="32" t="s">
        <v>292</v>
      </c>
      <c r="E5168" t="s">
        <v>95</v>
      </c>
      <c r="G5168" s="32" t="s">
        <v>295</v>
      </c>
      <c r="H5168" t="s">
        <v>95</v>
      </c>
      <c r="I5168" s="20">
        <v>0</v>
      </c>
    </row>
    <row r="5169" spans="1:9" x14ac:dyDescent="0.2">
      <c r="A5169">
        <v>2005</v>
      </c>
      <c r="B5169" s="32" t="s">
        <v>150</v>
      </c>
      <c r="C5169" s="39" t="s">
        <v>236</v>
      </c>
      <c r="D5169" s="32" t="s">
        <v>292</v>
      </c>
      <c r="E5169" t="s">
        <v>95</v>
      </c>
      <c r="G5169" s="32" t="s">
        <v>295</v>
      </c>
      <c r="H5169" t="s">
        <v>95</v>
      </c>
      <c r="I5169" s="20">
        <v>0</v>
      </c>
    </row>
    <row r="5170" spans="1:9" x14ac:dyDescent="0.2">
      <c r="A5170">
        <v>2005</v>
      </c>
      <c r="B5170" s="32" t="s">
        <v>150</v>
      </c>
      <c r="C5170" s="37" t="s">
        <v>237</v>
      </c>
      <c r="D5170" s="32" t="s">
        <v>292</v>
      </c>
      <c r="E5170" t="s">
        <v>95</v>
      </c>
      <c r="G5170" s="32" t="s">
        <v>295</v>
      </c>
      <c r="H5170" t="s">
        <v>95</v>
      </c>
    </row>
    <row r="5171" spans="1:9" x14ac:dyDescent="0.2">
      <c r="A5171">
        <v>2005</v>
      </c>
      <c r="B5171" s="32" t="s">
        <v>150</v>
      </c>
      <c r="C5171" s="35" t="s">
        <v>238</v>
      </c>
      <c r="D5171" s="32" t="s">
        <v>292</v>
      </c>
      <c r="E5171" t="s">
        <v>95</v>
      </c>
      <c r="G5171" s="32" t="s">
        <v>295</v>
      </c>
      <c r="H5171" t="s">
        <v>95</v>
      </c>
    </row>
    <row r="5172" spans="1:9" x14ac:dyDescent="0.2">
      <c r="A5172">
        <v>2005</v>
      </c>
      <c r="B5172" s="32" t="s">
        <v>150</v>
      </c>
      <c r="C5172" s="22" t="s">
        <v>239</v>
      </c>
      <c r="D5172" s="32" t="s">
        <v>292</v>
      </c>
      <c r="E5172" t="s">
        <v>95</v>
      </c>
      <c r="G5172" s="32" t="s">
        <v>295</v>
      </c>
      <c r="H5172" t="s">
        <v>95</v>
      </c>
    </row>
    <row r="5173" spans="1:9" x14ac:dyDescent="0.2">
      <c r="A5173">
        <v>2005</v>
      </c>
      <c r="B5173" s="32" t="s">
        <v>150</v>
      </c>
      <c r="C5173" s="22" t="s">
        <v>240</v>
      </c>
      <c r="D5173" s="32" t="s">
        <v>292</v>
      </c>
      <c r="E5173" t="s">
        <v>95</v>
      </c>
      <c r="G5173" s="32" t="s">
        <v>295</v>
      </c>
      <c r="H5173" t="s">
        <v>95</v>
      </c>
    </row>
    <row r="5174" spans="1:9" x14ac:dyDescent="0.2">
      <c r="A5174">
        <v>2005</v>
      </c>
      <c r="B5174" s="32" t="s">
        <v>150</v>
      </c>
      <c r="C5174" s="22" t="s">
        <v>241</v>
      </c>
      <c r="D5174" s="32" t="s">
        <v>292</v>
      </c>
      <c r="E5174" t="s">
        <v>95</v>
      </c>
      <c r="G5174" s="32" t="s">
        <v>295</v>
      </c>
      <c r="H5174" t="s">
        <v>95</v>
      </c>
      <c r="I5174" s="20">
        <v>4670</v>
      </c>
    </row>
    <row r="5175" spans="1:9" x14ac:dyDescent="0.2">
      <c r="A5175">
        <v>2005</v>
      </c>
      <c r="B5175" s="32" t="s">
        <v>150</v>
      </c>
      <c r="C5175" s="22" t="s">
        <v>242</v>
      </c>
      <c r="D5175" s="32" t="s">
        <v>292</v>
      </c>
      <c r="E5175" t="s">
        <v>95</v>
      </c>
      <c r="G5175" s="32" t="s">
        <v>295</v>
      </c>
      <c r="H5175" t="s">
        <v>95</v>
      </c>
      <c r="I5175" s="20">
        <v>0</v>
      </c>
    </row>
    <row r="5176" spans="1:9" x14ac:dyDescent="0.2">
      <c r="A5176">
        <v>2005</v>
      </c>
      <c r="B5176" s="32" t="s">
        <v>150</v>
      </c>
      <c r="C5176" s="22" t="s">
        <v>243</v>
      </c>
      <c r="D5176" s="32" t="s">
        <v>292</v>
      </c>
      <c r="E5176" t="s">
        <v>95</v>
      </c>
      <c r="G5176" s="32" t="s">
        <v>295</v>
      </c>
      <c r="H5176" t="s">
        <v>95</v>
      </c>
      <c r="I5176" s="20">
        <v>16</v>
      </c>
    </row>
    <row r="5177" spans="1:9" ht="22.5" x14ac:dyDescent="0.2">
      <c r="A5177">
        <v>2005</v>
      </c>
      <c r="B5177" s="32" t="s">
        <v>150</v>
      </c>
      <c r="C5177" s="40" t="s">
        <v>244</v>
      </c>
      <c r="D5177" s="32" t="s">
        <v>292</v>
      </c>
      <c r="E5177" t="s">
        <v>95</v>
      </c>
      <c r="F5177" s="20">
        <v>10489</v>
      </c>
      <c r="G5177" s="32" t="s">
        <v>295</v>
      </c>
      <c r="H5177" t="s">
        <v>95</v>
      </c>
      <c r="I5177" s="20">
        <v>2809</v>
      </c>
    </row>
    <row r="5178" spans="1:9" x14ac:dyDescent="0.2">
      <c r="A5178">
        <v>2005</v>
      </c>
      <c r="B5178" s="32" t="s">
        <v>150</v>
      </c>
      <c r="C5178" s="22" t="s">
        <v>245</v>
      </c>
      <c r="D5178" s="32" t="s">
        <v>292</v>
      </c>
      <c r="E5178" t="s">
        <v>95</v>
      </c>
      <c r="F5178" s="20">
        <v>0</v>
      </c>
      <c r="G5178" s="32" t="s">
        <v>295</v>
      </c>
      <c r="H5178" t="s">
        <v>95</v>
      </c>
      <c r="I5178" s="20">
        <v>307</v>
      </c>
    </row>
    <row r="5179" spans="1:9" x14ac:dyDescent="0.2">
      <c r="A5179">
        <v>2005</v>
      </c>
      <c r="B5179" s="32" t="s">
        <v>150</v>
      </c>
      <c r="C5179" s="22" t="s">
        <v>246</v>
      </c>
      <c r="D5179" s="32" t="s">
        <v>292</v>
      </c>
      <c r="E5179" t="s">
        <v>95</v>
      </c>
      <c r="F5179" s="20">
        <v>8836</v>
      </c>
      <c r="G5179" s="32" t="s">
        <v>295</v>
      </c>
      <c r="H5179" t="s">
        <v>95</v>
      </c>
      <c r="I5179" s="20">
        <v>1538</v>
      </c>
    </row>
    <row r="5180" spans="1:9" x14ac:dyDescent="0.2">
      <c r="A5180">
        <v>2005</v>
      </c>
      <c r="B5180" s="32" t="s">
        <v>150</v>
      </c>
      <c r="C5180" s="22" t="s">
        <v>247</v>
      </c>
      <c r="D5180" s="32" t="s">
        <v>292</v>
      </c>
      <c r="E5180" t="s">
        <v>95</v>
      </c>
      <c r="F5180" s="20">
        <v>1653</v>
      </c>
      <c r="G5180" s="32" t="s">
        <v>295</v>
      </c>
      <c r="H5180" t="s">
        <v>95</v>
      </c>
    </row>
    <row r="5181" spans="1:9" x14ac:dyDescent="0.2">
      <c r="A5181">
        <v>2005</v>
      </c>
      <c r="B5181" s="32" t="s">
        <v>150</v>
      </c>
      <c r="C5181" s="40" t="s">
        <v>248</v>
      </c>
      <c r="D5181" s="32" t="s">
        <v>292</v>
      </c>
      <c r="E5181" t="s">
        <v>95</v>
      </c>
      <c r="F5181" s="20">
        <v>88190</v>
      </c>
      <c r="G5181" s="32" t="s">
        <v>295</v>
      </c>
      <c r="H5181" t="s">
        <v>95</v>
      </c>
    </row>
    <row r="5182" spans="1:9" x14ac:dyDescent="0.2">
      <c r="A5182">
        <v>2005</v>
      </c>
      <c r="B5182" s="32" t="s">
        <v>150</v>
      </c>
      <c r="C5182" s="22" t="s">
        <v>249</v>
      </c>
      <c r="D5182" s="32" t="s">
        <v>292</v>
      </c>
      <c r="E5182" t="s">
        <v>95</v>
      </c>
      <c r="F5182" s="20">
        <v>16</v>
      </c>
      <c r="G5182" s="32" t="s">
        <v>295</v>
      </c>
      <c r="H5182" t="s">
        <v>95</v>
      </c>
    </row>
    <row r="5183" spans="1:9" x14ac:dyDescent="0.2">
      <c r="A5183">
        <v>2005</v>
      </c>
      <c r="B5183" s="32" t="s">
        <v>150</v>
      </c>
      <c r="C5183" s="22" t="s">
        <v>250</v>
      </c>
      <c r="D5183" s="32" t="s">
        <v>292</v>
      </c>
      <c r="E5183" t="s">
        <v>95</v>
      </c>
      <c r="F5183" s="20">
        <v>0</v>
      </c>
      <c r="G5183" s="32" t="s">
        <v>295</v>
      </c>
      <c r="H5183" t="s">
        <v>95</v>
      </c>
      <c r="I5183" s="20">
        <v>16</v>
      </c>
    </row>
    <row r="5184" spans="1:9" x14ac:dyDescent="0.2">
      <c r="A5184">
        <v>2005</v>
      </c>
      <c r="B5184" s="32" t="s">
        <v>150</v>
      </c>
      <c r="C5184" s="22" t="s">
        <v>251</v>
      </c>
      <c r="D5184" s="32" t="s">
        <v>292</v>
      </c>
      <c r="E5184" t="s">
        <v>95</v>
      </c>
      <c r="F5184" s="20">
        <v>76926</v>
      </c>
      <c r="G5184" s="32" t="s">
        <v>295</v>
      </c>
      <c r="H5184" t="s">
        <v>95</v>
      </c>
      <c r="I5184" s="20">
        <v>2809</v>
      </c>
    </row>
    <row r="5185" spans="1:9" x14ac:dyDescent="0.2">
      <c r="A5185">
        <v>2005</v>
      </c>
      <c r="B5185" s="32" t="s">
        <v>150</v>
      </c>
      <c r="C5185" s="22" t="s">
        <v>252</v>
      </c>
      <c r="D5185" s="32" t="s">
        <v>292</v>
      </c>
      <c r="E5185" t="s">
        <v>95</v>
      </c>
      <c r="F5185" s="20">
        <v>872</v>
      </c>
      <c r="G5185" s="32" t="s">
        <v>295</v>
      </c>
      <c r="H5185" t="s">
        <v>95</v>
      </c>
      <c r="I5185" s="20">
        <v>307</v>
      </c>
    </row>
    <row r="5186" spans="1:9" x14ac:dyDescent="0.2">
      <c r="A5186">
        <v>2005</v>
      </c>
      <c r="B5186" s="32" t="s">
        <v>150</v>
      </c>
      <c r="C5186" s="22" t="s">
        <v>253</v>
      </c>
      <c r="D5186" s="32" t="s">
        <v>292</v>
      </c>
      <c r="E5186" t="s">
        <v>95</v>
      </c>
      <c r="F5186" s="20">
        <v>1650</v>
      </c>
      <c r="G5186" s="32" t="s">
        <v>295</v>
      </c>
      <c r="H5186" t="s">
        <v>95</v>
      </c>
      <c r="I5186" s="20">
        <v>1538</v>
      </c>
    </row>
    <row r="5187" spans="1:9" x14ac:dyDescent="0.2">
      <c r="A5187">
        <v>2005</v>
      </c>
      <c r="B5187" s="32" t="s">
        <v>150</v>
      </c>
      <c r="C5187" s="22" t="s">
        <v>254</v>
      </c>
      <c r="D5187" s="32" t="s">
        <v>292</v>
      </c>
      <c r="E5187" t="s">
        <v>95</v>
      </c>
      <c r="F5187" s="20">
        <v>8726</v>
      </c>
      <c r="G5187" s="32" t="s">
        <v>295</v>
      </c>
      <c r="H5187" t="s">
        <v>95</v>
      </c>
    </row>
    <row r="5188" spans="1:9" x14ac:dyDescent="0.2">
      <c r="A5188">
        <v>2005</v>
      </c>
      <c r="B5188" s="32" t="s">
        <v>150</v>
      </c>
      <c r="C5188" s="30" t="s">
        <v>255</v>
      </c>
      <c r="D5188" s="32" t="s">
        <v>292</v>
      </c>
      <c r="E5188" t="s">
        <v>95</v>
      </c>
      <c r="F5188" s="20">
        <v>54372</v>
      </c>
      <c r="G5188" s="32" t="s">
        <v>295</v>
      </c>
      <c r="H5188" t="s">
        <v>95</v>
      </c>
    </row>
    <row r="5189" spans="1:9" ht="13.5" thickBot="1" x14ac:dyDescent="0.25">
      <c r="A5189">
        <v>2005</v>
      </c>
      <c r="B5189" s="32" t="s">
        <v>150</v>
      </c>
      <c r="C5189" s="38" t="s">
        <v>256</v>
      </c>
      <c r="D5189" s="32" t="s">
        <v>292</v>
      </c>
      <c r="E5189" t="s">
        <v>95</v>
      </c>
      <c r="F5189" s="20">
        <v>46642</v>
      </c>
      <c r="G5189" s="32" t="s">
        <v>295</v>
      </c>
      <c r="H5189" t="s">
        <v>95</v>
      </c>
    </row>
    <row r="5190" spans="1:9" x14ac:dyDescent="0.2">
      <c r="A5190">
        <v>2005</v>
      </c>
      <c r="B5190" s="32" t="s">
        <v>150</v>
      </c>
      <c r="C5190" s="30" t="s">
        <v>299</v>
      </c>
      <c r="D5190" s="32" t="s">
        <v>292</v>
      </c>
      <c r="E5190" t="s">
        <v>96</v>
      </c>
      <c r="G5190" s="32" t="s">
        <v>295</v>
      </c>
      <c r="H5190" t="s">
        <v>96</v>
      </c>
      <c r="I5190" s="20">
        <v>351</v>
      </c>
    </row>
    <row r="5191" spans="1:9" ht="13.5" thickBot="1" x14ac:dyDescent="0.25">
      <c r="A5191">
        <v>2005</v>
      </c>
      <c r="B5191" s="32" t="s">
        <v>150</v>
      </c>
      <c r="C5191" s="38" t="s">
        <v>300</v>
      </c>
      <c r="D5191" s="32" t="s">
        <v>292</v>
      </c>
      <c r="E5191" t="s">
        <v>96</v>
      </c>
      <c r="G5191" s="32" t="s">
        <v>295</v>
      </c>
      <c r="H5191" t="s">
        <v>96</v>
      </c>
      <c r="I5191" s="20">
        <v>0</v>
      </c>
    </row>
    <row r="5192" spans="1:9" x14ac:dyDescent="0.2">
      <c r="A5192">
        <v>2005</v>
      </c>
      <c r="B5192" s="32" t="s">
        <v>150</v>
      </c>
      <c r="C5192" s="35" t="s">
        <v>235</v>
      </c>
      <c r="D5192" s="32" t="s">
        <v>292</v>
      </c>
      <c r="E5192" t="s">
        <v>96</v>
      </c>
      <c r="G5192" s="32" t="s">
        <v>295</v>
      </c>
      <c r="H5192" t="s">
        <v>96</v>
      </c>
      <c r="I5192" s="20">
        <v>0</v>
      </c>
    </row>
    <row r="5193" spans="1:9" x14ac:dyDescent="0.2">
      <c r="A5193">
        <v>2005</v>
      </c>
      <c r="B5193" s="32" t="s">
        <v>150</v>
      </c>
      <c r="C5193" s="39" t="s">
        <v>236</v>
      </c>
      <c r="D5193" s="32" t="s">
        <v>292</v>
      </c>
      <c r="E5193" t="s">
        <v>96</v>
      </c>
      <c r="G5193" s="32" t="s">
        <v>295</v>
      </c>
      <c r="H5193" t="s">
        <v>96</v>
      </c>
      <c r="I5193" s="20">
        <v>0</v>
      </c>
    </row>
    <row r="5194" spans="1:9" x14ac:dyDescent="0.2">
      <c r="A5194">
        <v>2005</v>
      </c>
      <c r="B5194" s="32" t="s">
        <v>150</v>
      </c>
      <c r="C5194" s="37" t="s">
        <v>237</v>
      </c>
      <c r="D5194" s="32" t="s">
        <v>292</v>
      </c>
      <c r="E5194" t="s">
        <v>96</v>
      </c>
      <c r="G5194" s="32" t="s">
        <v>295</v>
      </c>
      <c r="H5194" t="s">
        <v>96</v>
      </c>
    </row>
    <row r="5195" spans="1:9" x14ac:dyDescent="0.2">
      <c r="A5195">
        <v>2005</v>
      </c>
      <c r="B5195" s="32" t="s">
        <v>150</v>
      </c>
      <c r="C5195" s="35" t="s">
        <v>238</v>
      </c>
      <c r="D5195" s="32" t="s">
        <v>292</v>
      </c>
      <c r="E5195" t="s">
        <v>96</v>
      </c>
      <c r="G5195" s="32" t="s">
        <v>295</v>
      </c>
      <c r="H5195" t="s">
        <v>96</v>
      </c>
    </row>
    <row r="5196" spans="1:9" x14ac:dyDescent="0.2">
      <c r="A5196">
        <v>2005</v>
      </c>
      <c r="B5196" s="32" t="s">
        <v>150</v>
      </c>
      <c r="C5196" s="22" t="s">
        <v>239</v>
      </c>
      <c r="D5196" s="32" t="s">
        <v>292</v>
      </c>
      <c r="E5196" t="s">
        <v>96</v>
      </c>
      <c r="G5196" s="32" t="s">
        <v>295</v>
      </c>
      <c r="H5196" t="s">
        <v>96</v>
      </c>
    </row>
    <row r="5197" spans="1:9" x14ac:dyDescent="0.2">
      <c r="A5197">
        <v>2005</v>
      </c>
      <c r="B5197" s="32" t="s">
        <v>150</v>
      </c>
      <c r="C5197" s="22" t="s">
        <v>240</v>
      </c>
      <c r="D5197" s="32" t="s">
        <v>292</v>
      </c>
      <c r="E5197" t="s">
        <v>96</v>
      </c>
      <c r="G5197" s="32" t="s">
        <v>295</v>
      </c>
      <c r="H5197" t="s">
        <v>96</v>
      </c>
    </row>
    <row r="5198" spans="1:9" x14ac:dyDescent="0.2">
      <c r="A5198">
        <v>2005</v>
      </c>
      <c r="B5198" s="32" t="s">
        <v>150</v>
      </c>
      <c r="C5198" s="22" t="s">
        <v>241</v>
      </c>
      <c r="D5198" s="32" t="s">
        <v>292</v>
      </c>
      <c r="E5198" t="s">
        <v>96</v>
      </c>
      <c r="G5198" s="32" t="s">
        <v>295</v>
      </c>
      <c r="H5198" t="s">
        <v>96</v>
      </c>
      <c r="I5198" s="20">
        <v>71900</v>
      </c>
    </row>
    <row r="5199" spans="1:9" x14ac:dyDescent="0.2">
      <c r="A5199">
        <v>2005</v>
      </c>
      <c r="B5199" s="32" t="s">
        <v>150</v>
      </c>
      <c r="C5199" s="22" t="s">
        <v>242</v>
      </c>
      <c r="D5199" s="32" t="s">
        <v>292</v>
      </c>
      <c r="E5199" t="s">
        <v>96</v>
      </c>
      <c r="G5199" s="32" t="s">
        <v>295</v>
      </c>
      <c r="H5199" t="s">
        <v>96</v>
      </c>
      <c r="I5199" s="20">
        <v>0</v>
      </c>
    </row>
    <row r="5200" spans="1:9" x14ac:dyDescent="0.2">
      <c r="A5200">
        <v>2005</v>
      </c>
      <c r="B5200" s="32" t="s">
        <v>150</v>
      </c>
      <c r="C5200" s="22" t="s">
        <v>243</v>
      </c>
      <c r="D5200" s="32" t="s">
        <v>292</v>
      </c>
      <c r="E5200" t="s">
        <v>96</v>
      </c>
      <c r="G5200" s="32" t="s">
        <v>295</v>
      </c>
      <c r="H5200" t="s">
        <v>96</v>
      </c>
      <c r="I5200" s="20">
        <v>50</v>
      </c>
    </row>
    <row r="5201" spans="1:9" ht="22.5" x14ac:dyDescent="0.2">
      <c r="A5201">
        <v>2005</v>
      </c>
      <c r="B5201" s="32" t="s">
        <v>150</v>
      </c>
      <c r="C5201" s="40" t="s">
        <v>244</v>
      </c>
      <c r="D5201" s="32" t="s">
        <v>292</v>
      </c>
      <c r="E5201" t="s">
        <v>96</v>
      </c>
      <c r="F5201" s="20">
        <v>1177</v>
      </c>
      <c r="G5201" s="32" t="s">
        <v>295</v>
      </c>
      <c r="H5201" t="s">
        <v>96</v>
      </c>
      <c r="I5201" s="20">
        <v>70284</v>
      </c>
    </row>
    <row r="5202" spans="1:9" x14ac:dyDescent="0.2">
      <c r="A5202">
        <v>2005</v>
      </c>
      <c r="B5202" s="32" t="s">
        <v>150</v>
      </c>
      <c r="C5202" s="22" t="s">
        <v>245</v>
      </c>
      <c r="D5202" s="32" t="s">
        <v>292</v>
      </c>
      <c r="E5202" t="s">
        <v>96</v>
      </c>
      <c r="F5202" s="20">
        <v>0</v>
      </c>
      <c r="G5202" s="32" t="s">
        <v>295</v>
      </c>
      <c r="H5202" t="s">
        <v>96</v>
      </c>
      <c r="I5202" s="20">
        <v>588</v>
      </c>
    </row>
    <row r="5203" spans="1:9" x14ac:dyDescent="0.2">
      <c r="A5203">
        <v>2005</v>
      </c>
      <c r="B5203" s="32" t="s">
        <v>150</v>
      </c>
      <c r="C5203" s="22" t="s">
        <v>246</v>
      </c>
      <c r="D5203" s="32" t="s">
        <v>292</v>
      </c>
      <c r="E5203" t="s">
        <v>96</v>
      </c>
      <c r="F5203" s="20">
        <v>368</v>
      </c>
      <c r="G5203" s="32" t="s">
        <v>295</v>
      </c>
      <c r="H5203" t="s">
        <v>96</v>
      </c>
      <c r="I5203" s="20">
        <v>978</v>
      </c>
    </row>
    <row r="5204" spans="1:9" x14ac:dyDescent="0.2">
      <c r="A5204">
        <v>2005</v>
      </c>
      <c r="B5204" s="32" t="s">
        <v>150</v>
      </c>
      <c r="C5204" s="22" t="s">
        <v>247</v>
      </c>
      <c r="D5204" s="32" t="s">
        <v>292</v>
      </c>
      <c r="E5204" t="s">
        <v>96</v>
      </c>
      <c r="F5204" s="20">
        <v>809</v>
      </c>
      <c r="G5204" s="32" t="s">
        <v>295</v>
      </c>
      <c r="H5204" t="s">
        <v>96</v>
      </c>
    </row>
    <row r="5205" spans="1:9" x14ac:dyDescent="0.2">
      <c r="A5205">
        <v>2005</v>
      </c>
      <c r="B5205" s="32" t="s">
        <v>150</v>
      </c>
      <c r="C5205" s="40" t="s">
        <v>248</v>
      </c>
      <c r="D5205" s="32" t="s">
        <v>292</v>
      </c>
      <c r="E5205" t="s">
        <v>96</v>
      </c>
      <c r="F5205" s="20">
        <v>7625</v>
      </c>
      <c r="G5205" s="32" t="s">
        <v>295</v>
      </c>
      <c r="H5205" t="s">
        <v>96</v>
      </c>
    </row>
    <row r="5206" spans="1:9" x14ac:dyDescent="0.2">
      <c r="A5206">
        <v>2005</v>
      </c>
      <c r="B5206" s="32" t="s">
        <v>150</v>
      </c>
      <c r="C5206" s="22" t="s">
        <v>249</v>
      </c>
      <c r="D5206" s="32" t="s">
        <v>292</v>
      </c>
      <c r="E5206" t="s">
        <v>96</v>
      </c>
      <c r="F5206" s="20">
        <v>88</v>
      </c>
      <c r="G5206" s="32" t="s">
        <v>295</v>
      </c>
      <c r="H5206" t="s">
        <v>96</v>
      </c>
    </row>
    <row r="5207" spans="1:9" x14ac:dyDescent="0.2">
      <c r="A5207">
        <v>2005</v>
      </c>
      <c r="B5207" s="32" t="s">
        <v>150</v>
      </c>
      <c r="C5207" s="22" t="s">
        <v>250</v>
      </c>
      <c r="D5207" s="32" t="s">
        <v>292</v>
      </c>
      <c r="E5207" t="s">
        <v>96</v>
      </c>
      <c r="F5207" s="20">
        <v>0</v>
      </c>
      <c r="G5207" s="32" t="s">
        <v>295</v>
      </c>
      <c r="H5207" t="s">
        <v>96</v>
      </c>
      <c r="I5207" s="20">
        <v>50</v>
      </c>
    </row>
    <row r="5208" spans="1:9" x14ac:dyDescent="0.2">
      <c r="A5208">
        <v>2005</v>
      </c>
      <c r="B5208" s="32" t="s">
        <v>150</v>
      </c>
      <c r="C5208" s="22" t="s">
        <v>251</v>
      </c>
      <c r="D5208" s="32" t="s">
        <v>292</v>
      </c>
      <c r="E5208" t="s">
        <v>96</v>
      </c>
      <c r="F5208" s="20">
        <v>4760</v>
      </c>
      <c r="G5208" s="32" t="s">
        <v>295</v>
      </c>
      <c r="H5208" t="s">
        <v>96</v>
      </c>
      <c r="I5208" s="20">
        <v>70284</v>
      </c>
    </row>
    <row r="5209" spans="1:9" x14ac:dyDescent="0.2">
      <c r="A5209">
        <v>2005</v>
      </c>
      <c r="B5209" s="32" t="s">
        <v>150</v>
      </c>
      <c r="C5209" s="22" t="s">
        <v>252</v>
      </c>
      <c r="D5209" s="32" t="s">
        <v>292</v>
      </c>
      <c r="E5209" t="s">
        <v>96</v>
      </c>
      <c r="F5209" s="20">
        <v>0</v>
      </c>
      <c r="G5209" s="32" t="s">
        <v>295</v>
      </c>
      <c r="H5209" t="s">
        <v>96</v>
      </c>
      <c r="I5209" s="20">
        <v>588</v>
      </c>
    </row>
    <row r="5210" spans="1:9" x14ac:dyDescent="0.2">
      <c r="A5210">
        <v>2005</v>
      </c>
      <c r="B5210" s="32" t="s">
        <v>150</v>
      </c>
      <c r="C5210" s="22" t="s">
        <v>253</v>
      </c>
      <c r="D5210" s="32" t="s">
        <v>292</v>
      </c>
      <c r="E5210" t="s">
        <v>96</v>
      </c>
      <c r="F5210" s="20">
        <v>2777</v>
      </c>
      <c r="G5210" s="32" t="s">
        <v>295</v>
      </c>
      <c r="H5210" t="s">
        <v>96</v>
      </c>
      <c r="I5210" s="20">
        <v>978</v>
      </c>
    </row>
    <row r="5211" spans="1:9" x14ac:dyDescent="0.2">
      <c r="A5211">
        <v>2005</v>
      </c>
      <c r="B5211" s="32" t="s">
        <v>150</v>
      </c>
      <c r="C5211" s="22" t="s">
        <v>254</v>
      </c>
      <c r="D5211" s="32" t="s">
        <v>292</v>
      </c>
      <c r="E5211" t="s">
        <v>96</v>
      </c>
      <c r="F5211" s="20">
        <v>0</v>
      </c>
      <c r="G5211" s="32" t="s">
        <v>295</v>
      </c>
      <c r="H5211" t="s">
        <v>96</v>
      </c>
    </row>
    <row r="5212" spans="1:9" x14ac:dyDescent="0.2">
      <c r="A5212">
        <v>2005</v>
      </c>
      <c r="B5212" s="32" t="s">
        <v>150</v>
      </c>
      <c r="C5212" s="30" t="s">
        <v>255</v>
      </c>
      <c r="D5212" s="32" t="s">
        <v>292</v>
      </c>
      <c r="E5212" t="s">
        <v>96</v>
      </c>
      <c r="F5212" s="20">
        <v>110478</v>
      </c>
      <c r="G5212" s="32" t="s">
        <v>295</v>
      </c>
      <c r="H5212" t="s">
        <v>96</v>
      </c>
    </row>
    <row r="5213" spans="1:9" ht="13.5" thickBot="1" x14ac:dyDescent="0.25">
      <c r="A5213">
        <v>2005</v>
      </c>
      <c r="B5213" s="32" t="s">
        <v>150</v>
      </c>
      <c r="C5213" s="38" t="s">
        <v>256</v>
      </c>
      <c r="D5213" s="32" t="s">
        <v>292</v>
      </c>
      <c r="E5213" t="s">
        <v>96</v>
      </c>
      <c r="F5213" s="20">
        <v>103253</v>
      </c>
      <c r="G5213" s="32" t="s">
        <v>295</v>
      </c>
      <c r="H5213" t="s">
        <v>96</v>
      </c>
    </row>
    <row r="5214" spans="1:9" x14ac:dyDescent="0.2">
      <c r="A5214">
        <v>2005</v>
      </c>
      <c r="B5214" s="32" t="s">
        <v>150</v>
      </c>
      <c r="C5214" s="30" t="s">
        <v>299</v>
      </c>
      <c r="D5214" s="32" t="s">
        <v>292</v>
      </c>
      <c r="E5214" t="s">
        <v>341</v>
      </c>
      <c r="G5214" s="32" t="s">
        <v>295</v>
      </c>
      <c r="H5214" t="s">
        <v>341</v>
      </c>
      <c r="I5214" s="20">
        <v>286</v>
      </c>
    </row>
    <row r="5215" spans="1:9" ht="13.5" thickBot="1" x14ac:dyDescent="0.25">
      <c r="A5215">
        <v>2005</v>
      </c>
      <c r="B5215" s="32" t="s">
        <v>150</v>
      </c>
      <c r="C5215" s="38" t="s">
        <v>300</v>
      </c>
      <c r="D5215" s="32" t="s">
        <v>292</v>
      </c>
      <c r="E5215" t="s">
        <v>341</v>
      </c>
      <c r="G5215" s="32" t="s">
        <v>295</v>
      </c>
      <c r="H5215" t="s">
        <v>341</v>
      </c>
      <c r="I5215" s="20">
        <v>0</v>
      </c>
    </row>
    <row r="5216" spans="1:9" x14ac:dyDescent="0.2">
      <c r="A5216">
        <v>2005</v>
      </c>
      <c r="B5216" s="32" t="s">
        <v>150</v>
      </c>
      <c r="C5216" s="35" t="s">
        <v>235</v>
      </c>
      <c r="D5216" s="32" t="s">
        <v>292</v>
      </c>
      <c r="E5216" t="s">
        <v>341</v>
      </c>
      <c r="G5216" s="32" t="s">
        <v>295</v>
      </c>
      <c r="H5216" t="s">
        <v>341</v>
      </c>
      <c r="I5216" s="20">
        <v>0</v>
      </c>
    </row>
    <row r="5217" spans="1:9" x14ac:dyDescent="0.2">
      <c r="A5217">
        <v>2005</v>
      </c>
      <c r="B5217" s="32" t="s">
        <v>150</v>
      </c>
      <c r="C5217" s="39" t="s">
        <v>236</v>
      </c>
      <c r="D5217" s="32" t="s">
        <v>292</v>
      </c>
      <c r="E5217" t="s">
        <v>341</v>
      </c>
      <c r="G5217" s="32" t="s">
        <v>295</v>
      </c>
      <c r="H5217" t="s">
        <v>341</v>
      </c>
      <c r="I5217" s="20">
        <v>0</v>
      </c>
    </row>
    <row r="5218" spans="1:9" x14ac:dyDescent="0.2">
      <c r="A5218">
        <v>2005</v>
      </c>
      <c r="B5218" s="32" t="s">
        <v>150</v>
      </c>
      <c r="C5218" s="37" t="s">
        <v>237</v>
      </c>
      <c r="D5218" s="32" t="s">
        <v>292</v>
      </c>
      <c r="E5218" t="s">
        <v>341</v>
      </c>
      <c r="G5218" s="32" t="s">
        <v>295</v>
      </c>
      <c r="H5218" t="s">
        <v>341</v>
      </c>
    </row>
    <row r="5219" spans="1:9" x14ac:dyDescent="0.2">
      <c r="A5219">
        <v>2005</v>
      </c>
      <c r="B5219" s="32" t="s">
        <v>150</v>
      </c>
      <c r="C5219" s="35" t="s">
        <v>238</v>
      </c>
      <c r="D5219" s="32" t="s">
        <v>292</v>
      </c>
      <c r="E5219" t="s">
        <v>341</v>
      </c>
      <c r="G5219" s="32" t="s">
        <v>295</v>
      </c>
      <c r="H5219" t="s">
        <v>341</v>
      </c>
    </row>
    <row r="5220" spans="1:9" x14ac:dyDescent="0.2">
      <c r="A5220">
        <v>2005</v>
      </c>
      <c r="B5220" s="32" t="s">
        <v>150</v>
      </c>
      <c r="C5220" s="22" t="s">
        <v>239</v>
      </c>
      <c r="D5220" s="32" t="s">
        <v>292</v>
      </c>
      <c r="E5220" t="s">
        <v>341</v>
      </c>
      <c r="G5220" s="32" t="s">
        <v>295</v>
      </c>
      <c r="H5220" t="s">
        <v>341</v>
      </c>
    </row>
    <row r="5221" spans="1:9" x14ac:dyDescent="0.2">
      <c r="A5221">
        <v>2005</v>
      </c>
      <c r="B5221" s="32" t="s">
        <v>150</v>
      </c>
      <c r="C5221" s="22" t="s">
        <v>240</v>
      </c>
      <c r="D5221" s="32" t="s">
        <v>292</v>
      </c>
      <c r="E5221" t="s">
        <v>341</v>
      </c>
      <c r="G5221" s="32" t="s">
        <v>295</v>
      </c>
      <c r="H5221" t="s">
        <v>341</v>
      </c>
    </row>
    <row r="5222" spans="1:9" x14ac:dyDescent="0.2">
      <c r="A5222">
        <v>2005</v>
      </c>
      <c r="B5222" s="32" t="s">
        <v>150</v>
      </c>
      <c r="C5222" s="22" t="s">
        <v>241</v>
      </c>
      <c r="D5222" s="32" t="s">
        <v>292</v>
      </c>
      <c r="E5222" t="s">
        <v>341</v>
      </c>
      <c r="G5222" s="32" t="s">
        <v>295</v>
      </c>
      <c r="H5222" t="s">
        <v>341</v>
      </c>
      <c r="I5222" s="20">
        <v>17873</v>
      </c>
    </row>
    <row r="5223" spans="1:9" x14ac:dyDescent="0.2">
      <c r="A5223">
        <v>2005</v>
      </c>
      <c r="B5223" s="32" t="s">
        <v>150</v>
      </c>
      <c r="C5223" s="22" t="s">
        <v>242</v>
      </c>
      <c r="D5223" s="32" t="s">
        <v>292</v>
      </c>
      <c r="E5223" t="s">
        <v>341</v>
      </c>
      <c r="G5223" s="32" t="s">
        <v>295</v>
      </c>
      <c r="H5223" t="s">
        <v>341</v>
      </c>
      <c r="I5223" s="20">
        <v>0</v>
      </c>
    </row>
    <row r="5224" spans="1:9" x14ac:dyDescent="0.2">
      <c r="A5224">
        <v>2005</v>
      </c>
      <c r="B5224" s="32" t="s">
        <v>150</v>
      </c>
      <c r="C5224" s="22" t="s">
        <v>243</v>
      </c>
      <c r="D5224" s="32" t="s">
        <v>292</v>
      </c>
      <c r="E5224" t="s">
        <v>341</v>
      </c>
      <c r="G5224" s="32" t="s">
        <v>295</v>
      </c>
      <c r="H5224" t="s">
        <v>341</v>
      </c>
      <c r="I5224" s="20">
        <v>97</v>
      </c>
    </row>
    <row r="5225" spans="1:9" ht="22.5" x14ac:dyDescent="0.2">
      <c r="A5225">
        <v>2005</v>
      </c>
      <c r="B5225" s="32" t="s">
        <v>150</v>
      </c>
      <c r="C5225" s="40" t="s">
        <v>244</v>
      </c>
      <c r="D5225" s="32" t="s">
        <v>292</v>
      </c>
      <c r="E5225" t="s">
        <v>341</v>
      </c>
      <c r="F5225" s="20">
        <v>514</v>
      </c>
      <c r="G5225" s="32" t="s">
        <v>295</v>
      </c>
      <c r="H5225" t="s">
        <v>341</v>
      </c>
      <c r="I5225" s="20">
        <v>16133</v>
      </c>
    </row>
    <row r="5226" spans="1:9" x14ac:dyDescent="0.2">
      <c r="A5226">
        <v>2005</v>
      </c>
      <c r="B5226" s="32" t="s">
        <v>150</v>
      </c>
      <c r="C5226" s="22" t="s">
        <v>245</v>
      </c>
      <c r="D5226" s="32" t="s">
        <v>292</v>
      </c>
      <c r="E5226" t="s">
        <v>341</v>
      </c>
      <c r="F5226" s="20">
        <v>0</v>
      </c>
      <c r="G5226" s="32" t="s">
        <v>295</v>
      </c>
      <c r="H5226" t="s">
        <v>341</v>
      </c>
      <c r="I5226" s="20">
        <v>47</v>
      </c>
    </row>
    <row r="5227" spans="1:9" x14ac:dyDescent="0.2">
      <c r="A5227">
        <v>2005</v>
      </c>
      <c r="B5227" s="32" t="s">
        <v>150</v>
      </c>
      <c r="C5227" s="22" t="s">
        <v>246</v>
      </c>
      <c r="D5227" s="32" t="s">
        <v>292</v>
      </c>
      <c r="E5227" t="s">
        <v>341</v>
      </c>
      <c r="F5227" s="20">
        <v>286</v>
      </c>
      <c r="G5227" s="32" t="s">
        <v>295</v>
      </c>
      <c r="H5227" t="s">
        <v>341</v>
      </c>
      <c r="I5227" s="20">
        <v>1596</v>
      </c>
    </row>
    <row r="5228" spans="1:9" x14ac:dyDescent="0.2">
      <c r="A5228">
        <v>2005</v>
      </c>
      <c r="B5228" s="32" t="s">
        <v>150</v>
      </c>
      <c r="C5228" s="22" t="s">
        <v>247</v>
      </c>
      <c r="D5228" s="32" t="s">
        <v>292</v>
      </c>
      <c r="E5228" t="s">
        <v>341</v>
      </c>
      <c r="F5228" s="20">
        <v>228</v>
      </c>
      <c r="G5228" s="32" t="s">
        <v>295</v>
      </c>
      <c r="H5228" t="s">
        <v>341</v>
      </c>
    </row>
    <row r="5229" spans="1:9" x14ac:dyDescent="0.2">
      <c r="A5229">
        <v>2005</v>
      </c>
      <c r="B5229" s="32" t="s">
        <v>150</v>
      </c>
      <c r="C5229" s="40" t="s">
        <v>248</v>
      </c>
      <c r="D5229" s="32" t="s">
        <v>292</v>
      </c>
      <c r="E5229" t="s">
        <v>341</v>
      </c>
      <c r="F5229" s="20">
        <v>10727</v>
      </c>
      <c r="G5229" s="32" t="s">
        <v>295</v>
      </c>
      <c r="H5229" t="s">
        <v>341</v>
      </c>
    </row>
    <row r="5230" spans="1:9" x14ac:dyDescent="0.2">
      <c r="A5230">
        <v>2005</v>
      </c>
      <c r="B5230" s="32" t="s">
        <v>150</v>
      </c>
      <c r="C5230" s="22" t="s">
        <v>249</v>
      </c>
      <c r="D5230" s="32" t="s">
        <v>292</v>
      </c>
      <c r="E5230" t="s">
        <v>341</v>
      </c>
      <c r="F5230" s="20">
        <v>105</v>
      </c>
      <c r="G5230" s="32" t="s">
        <v>295</v>
      </c>
      <c r="H5230" t="s">
        <v>341</v>
      </c>
    </row>
    <row r="5231" spans="1:9" x14ac:dyDescent="0.2">
      <c r="A5231">
        <v>2005</v>
      </c>
      <c r="B5231" s="32" t="s">
        <v>150</v>
      </c>
      <c r="C5231" s="22" t="s">
        <v>250</v>
      </c>
      <c r="D5231" s="32" t="s">
        <v>292</v>
      </c>
      <c r="E5231" t="s">
        <v>341</v>
      </c>
      <c r="F5231" s="20">
        <v>0</v>
      </c>
      <c r="G5231" s="32" t="s">
        <v>295</v>
      </c>
      <c r="H5231" t="s">
        <v>341</v>
      </c>
      <c r="I5231" s="20">
        <v>97</v>
      </c>
    </row>
    <row r="5232" spans="1:9" x14ac:dyDescent="0.2">
      <c r="A5232">
        <v>2005</v>
      </c>
      <c r="B5232" s="32" t="s">
        <v>150</v>
      </c>
      <c r="C5232" s="22" t="s">
        <v>251</v>
      </c>
      <c r="D5232" s="32" t="s">
        <v>292</v>
      </c>
      <c r="E5232" t="s">
        <v>341</v>
      </c>
      <c r="F5232" s="20">
        <v>8953</v>
      </c>
      <c r="G5232" s="32" t="s">
        <v>295</v>
      </c>
      <c r="H5232" t="s">
        <v>341</v>
      </c>
      <c r="I5232" s="20">
        <v>16133</v>
      </c>
    </row>
    <row r="5233" spans="1:9" x14ac:dyDescent="0.2">
      <c r="A5233">
        <v>2005</v>
      </c>
      <c r="B5233" s="32" t="s">
        <v>150</v>
      </c>
      <c r="C5233" s="22" t="s">
        <v>252</v>
      </c>
      <c r="D5233" s="32" t="s">
        <v>292</v>
      </c>
      <c r="E5233" t="s">
        <v>341</v>
      </c>
      <c r="F5233" s="20">
        <v>0</v>
      </c>
      <c r="G5233" s="32" t="s">
        <v>295</v>
      </c>
      <c r="H5233" t="s">
        <v>341</v>
      </c>
      <c r="I5233" s="20">
        <v>47</v>
      </c>
    </row>
    <row r="5234" spans="1:9" x14ac:dyDescent="0.2">
      <c r="A5234">
        <v>2005</v>
      </c>
      <c r="B5234" s="32" t="s">
        <v>150</v>
      </c>
      <c r="C5234" s="22" t="s">
        <v>253</v>
      </c>
      <c r="D5234" s="32" t="s">
        <v>292</v>
      </c>
      <c r="E5234" t="s">
        <v>341</v>
      </c>
      <c r="F5234" s="20">
        <v>1669</v>
      </c>
      <c r="G5234" s="32" t="s">
        <v>295</v>
      </c>
      <c r="H5234" t="s">
        <v>341</v>
      </c>
      <c r="I5234" s="20">
        <v>1596</v>
      </c>
    </row>
    <row r="5235" spans="1:9" x14ac:dyDescent="0.2">
      <c r="A5235">
        <v>2005</v>
      </c>
      <c r="B5235" s="32" t="s">
        <v>150</v>
      </c>
      <c r="C5235" s="22" t="s">
        <v>254</v>
      </c>
      <c r="D5235" s="32" t="s">
        <v>292</v>
      </c>
      <c r="E5235" t="s">
        <v>341</v>
      </c>
      <c r="F5235" s="20">
        <v>0</v>
      </c>
      <c r="G5235" s="32" t="s">
        <v>295</v>
      </c>
      <c r="H5235" t="s">
        <v>341</v>
      </c>
    </row>
    <row r="5236" spans="1:9" x14ac:dyDescent="0.2">
      <c r="A5236">
        <v>2005</v>
      </c>
      <c r="B5236" s="32" t="s">
        <v>150</v>
      </c>
      <c r="C5236" s="30" t="s">
        <v>255</v>
      </c>
      <c r="D5236" s="32" t="s">
        <v>292</v>
      </c>
      <c r="E5236" t="s">
        <v>341</v>
      </c>
      <c r="F5236" s="20">
        <v>34014</v>
      </c>
      <c r="G5236" s="32" t="s">
        <v>295</v>
      </c>
      <c r="H5236" t="s">
        <v>341</v>
      </c>
    </row>
    <row r="5237" spans="1:9" ht="13.5" thickBot="1" x14ac:dyDescent="0.25">
      <c r="A5237">
        <v>2005</v>
      </c>
      <c r="B5237" s="32" t="s">
        <v>150</v>
      </c>
      <c r="C5237" s="38" t="s">
        <v>256</v>
      </c>
      <c r="D5237" s="32" t="s">
        <v>292</v>
      </c>
      <c r="E5237" t="s">
        <v>341</v>
      </c>
      <c r="F5237" s="20">
        <v>29990</v>
      </c>
      <c r="G5237" s="32" t="s">
        <v>295</v>
      </c>
      <c r="H5237" t="s">
        <v>341</v>
      </c>
    </row>
    <row r="5238" spans="1:9" x14ac:dyDescent="0.2">
      <c r="A5238">
        <v>2005</v>
      </c>
      <c r="B5238" s="32" t="s">
        <v>150</v>
      </c>
      <c r="C5238" s="30" t="s">
        <v>299</v>
      </c>
      <c r="D5238" s="32" t="s">
        <v>292</v>
      </c>
      <c r="E5238" t="s">
        <v>97</v>
      </c>
      <c r="G5238" s="32" t="s">
        <v>295</v>
      </c>
      <c r="H5238" t="s">
        <v>97</v>
      </c>
      <c r="I5238" s="20">
        <v>61</v>
      </c>
    </row>
    <row r="5239" spans="1:9" ht="13.5" thickBot="1" x14ac:dyDescent="0.25">
      <c r="A5239">
        <v>2005</v>
      </c>
      <c r="B5239" s="32" t="s">
        <v>150</v>
      </c>
      <c r="C5239" s="38" t="s">
        <v>300</v>
      </c>
      <c r="D5239" s="32" t="s">
        <v>292</v>
      </c>
      <c r="E5239" t="s">
        <v>97</v>
      </c>
      <c r="G5239" s="32" t="s">
        <v>295</v>
      </c>
      <c r="H5239" t="s">
        <v>97</v>
      </c>
      <c r="I5239" s="20">
        <v>28864</v>
      </c>
    </row>
    <row r="5240" spans="1:9" x14ac:dyDescent="0.2">
      <c r="A5240">
        <v>2005</v>
      </c>
      <c r="B5240" s="32" t="s">
        <v>150</v>
      </c>
      <c r="C5240" s="35" t="s">
        <v>235</v>
      </c>
      <c r="D5240" s="32" t="s">
        <v>292</v>
      </c>
      <c r="E5240" t="s">
        <v>97</v>
      </c>
      <c r="G5240" s="32" t="s">
        <v>295</v>
      </c>
      <c r="H5240" t="s">
        <v>97</v>
      </c>
      <c r="I5240" s="20">
        <v>0</v>
      </c>
    </row>
    <row r="5241" spans="1:9" x14ac:dyDescent="0.2">
      <c r="A5241">
        <v>2005</v>
      </c>
      <c r="B5241" s="32" t="s">
        <v>150</v>
      </c>
      <c r="C5241" s="39" t="s">
        <v>236</v>
      </c>
      <c r="D5241" s="32" t="s">
        <v>292</v>
      </c>
      <c r="E5241" t="s">
        <v>97</v>
      </c>
      <c r="G5241" s="32" t="s">
        <v>295</v>
      </c>
      <c r="H5241" t="s">
        <v>97</v>
      </c>
      <c r="I5241" s="20">
        <v>0</v>
      </c>
    </row>
    <row r="5242" spans="1:9" x14ac:dyDescent="0.2">
      <c r="A5242">
        <v>2005</v>
      </c>
      <c r="B5242" s="32" t="s">
        <v>150</v>
      </c>
      <c r="C5242" s="37" t="s">
        <v>237</v>
      </c>
      <c r="D5242" s="32" t="s">
        <v>292</v>
      </c>
      <c r="E5242" t="s">
        <v>97</v>
      </c>
      <c r="G5242" s="32" t="s">
        <v>295</v>
      </c>
      <c r="H5242" t="s">
        <v>97</v>
      </c>
    </row>
    <row r="5243" spans="1:9" x14ac:dyDescent="0.2">
      <c r="A5243">
        <v>2005</v>
      </c>
      <c r="B5243" s="32" t="s">
        <v>150</v>
      </c>
      <c r="C5243" s="35" t="s">
        <v>238</v>
      </c>
      <c r="D5243" s="32" t="s">
        <v>292</v>
      </c>
      <c r="E5243" t="s">
        <v>97</v>
      </c>
      <c r="G5243" s="32" t="s">
        <v>295</v>
      </c>
      <c r="H5243" t="s">
        <v>97</v>
      </c>
    </row>
    <row r="5244" spans="1:9" x14ac:dyDescent="0.2">
      <c r="A5244">
        <v>2005</v>
      </c>
      <c r="B5244" s="32" t="s">
        <v>150</v>
      </c>
      <c r="C5244" s="22" t="s">
        <v>239</v>
      </c>
      <c r="D5244" s="32" t="s">
        <v>292</v>
      </c>
      <c r="E5244" t="s">
        <v>97</v>
      </c>
      <c r="G5244" s="32" t="s">
        <v>295</v>
      </c>
      <c r="H5244" t="s">
        <v>97</v>
      </c>
    </row>
    <row r="5245" spans="1:9" x14ac:dyDescent="0.2">
      <c r="A5245">
        <v>2005</v>
      </c>
      <c r="B5245" s="32" t="s">
        <v>150</v>
      </c>
      <c r="C5245" s="22" t="s">
        <v>240</v>
      </c>
      <c r="D5245" s="32" t="s">
        <v>292</v>
      </c>
      <c r="E5245" t="s">
        <v>97</v>
      </c>
      <c r="G5245" s="32" t="s">
        <v>295</v>
      </c>
      <c r="H5245" t="s">
        <v>97</v>
      </c>
    </row>
    <row r="5246" spans="1:9" x14ac:dyDescent="0.2">
      <c r="A5246">
        <v>2005</v>
      </c>
      <c r="B5246" s="32" t="s">
        <v>150</v>
      </c>
      <c r="C5246" s="22" t="s">
        <v>241</v>
      </c>
      <c r="D5246" s="32" t="s">
        <v>292</v>
      </c>
      <c r="E5246" t="s">
        <v>97</v>
      </c>
      <c r="G5246" s="32" t="s">
        <v>295</v>
      </c>
      <c r="H5246" t="s">
        <v>97</v>
      </c>
      <c r="I5246" s="20">
        <v>6294</v>
      </c>
    </row>
    <row r="5247" spans="1:9" x14ac:dyDescent="0.2">
      <c r="A5247">
        <v>2005</v>
      </c>
      <c r="B5247" s="32" t="s">
        <v>150</v>
      </c>
      <c r="C5247" s="22" t="s">
        <v>242</v>
      </c>
      <c r="D5247" s="32" t="s">
        <v>292</v>
      </c>
      <c r="E5247" t="s">
        <v>97</v>
      </c>
      <c r="G5247" s="32" t="s">
        <v>295</v>
      </c>
      <c r="H5247" t="s">
        <v>97</v>
      </c>
      <c r="I5247" s="20">
        <v>0</v>
      </c>
    </row>
    <row r="5248" spans="1:9" x14ac:dyDescent="0.2">
      <c r="A5248">
        <v>2005</v>
      </c>
      <c r="B5248" s="32" t="s">
        <v>150</v>
      </c>
      <c r="C5248" s="22" t="s">
        <v>243</v>
      </c>
      <c r="D5248" s="32" t="s">
        <v>292</v>
      </c>
      <c r="E5248" t="s">
        <v>97</v>
      </c>
      <c r="G5248" s="32" t="s">
        <v>295</v>
      </c>
      <c r="H5248" t="s">
        <v>97</v>
      </c>
      <c r="I5248" s="20">
        <v>3</v>
      </c>
    </row>
    <row r="5249" spans="1:9" ht="22.5" x14ac:dyDescent="0.2">
      <c r="A5249">
        <v>2005</v>
      </c>
      <c r="B5249" s="32" t="s">
        <v>150</v>
      </c>
      <c r="C5249" s="40" t="s">
        <v>244</v>
      </c>
      <c r="D5249" s="32" t="s">
        <v>292</v>
      </c>
      <c r="E5249" t="s">
        <v>97</v>
      </c>
      <c r="F5249" s="20">
        <v>93670</v>
      </c>
      <c r="G5249" s="32" t="s">
        <v>295</v>
      </c>
      <c r="H5249" t="s">
        <v>97</v>
      </c>
      <c r="I5249" s="20">
        <v>4880</v>
      </c>
    </row>
    <row r="5250" spans="1:9" x14ac:dyDescent="0.2">
      <c r="A5250">
        <v>2005</v>
      </c>
      <c r="B5250" s="32" t="s">
        <v>150</v>
      </c>
      <c r="C5250" s="22" t="s">
        <v>245</v>
      </c>
      <c r="D5250" s="32" t="s">
        <v>292</v>
      </c>
      <c r="E5250" t="s">
        <v>97</v>
      </c>
      <c r="F5250" s="20">
        <v>90734</v>
      </c>
      <c r="G5250" s="32" t="s">
        <v>295</v>
      </c>
      <c r="H5250" t="s">
        <v>97</v>
      </c>
      <c r="I5250" s="20">
        <v>822</v>
      </c>
    </row>
    <row r="5251" spans="1:9" x14ac:dyDescent="0.2">
      <c r="A5251">
        <v>2005</v>
      </c>
      <c r="B5251" s="32" t="s">
        <v>150</v>
      </c>
      <c r="C5251" s="22" t="s">
        <v>246</v>
      </c>
      <c r="D5251" s="32" t="s">
        <v>292</v>
      </c>
      <c r="E5251" t="s">
        <v>97</v>
      </c>
      <c r="F5251" s="20">
        <v>61</v>
      </c>
      <c r="G5251" s="32" t="s">
        <v>295</v>
      </c>
      <c r="H5251" t="s">
        <v>97</v>
      </c>
      <c r="I5251" s="20">
        <v>589</v>
      </c>
    </row>
    <row r="5252" spans="1:9" x14ac:dyDescent="0.2">
      <c r="A5252">
        <v>2005</v>
      </c>
      <c r="B5252" s="32" t="s">
        <v>150</v>
      </c>
      <c r="C5252" s="22" t="s">
        <v>247</v>
      </c>
      <c r="D5252" s="32" t="s">
        <v>292</v>
      </c>
      <c r="E5252" t="s">
        <v>97</v>
      </c>
      <c r="F5252" s="20">
        <v>2875</v>
      </c>
      <c r="G5252" s="32" t="s">
        <v>295</v>
      </c>
      <c r="H5252" t="s">
        <v>97</v>
      </c>
    </row>
    <row r="5253" spans="1:9" x14ac:dyDescent="0.2">
      <c r="A5253">
        <v>2005</v>
      </c>
      <c r="B5253" s="32" t="s">
        <v>150</v>
      </c>
      <c r="C5253" s="40" t="s">
        <v>248</v>
      </c>
      <c r="D5253" s="32" t="s">
        <v>292</v>
      </c>
      <c r="E5253" t="s">
        <v>97</v>
      </c>
      <c r="F5253" s="20">
        <v>3496</v>
      </c>
      <c r="G5253" s="32" t="s">
        <v>295</v>
      </c>
      <c r="H5253" t="s">
        <v>97</v>
      </c>
    </row>
    <row r="5254" spans="1:9" x14ac:dyDescent="0.2">
      <c r="A5254">
        <v>2005</v>
      </c>
      <c r="B5254" s="32" t="s">
        <v>150</v>
      </c>
      <c r="C5254" s="22" t="s">
        <v>249</v>
      </c>
      <c r="D5254" s="32" t="s">
        <v>292</v>
      </c>
      <c r="E5254" t="s">
        <v>97</v>
      </c>
      <c r="F5254" s="20">
        <v>6</v>
      </c>
      <c r="G5254" s="32" t="s">
        <v>295</v>
      </c>
      <c r="H5254" t="s">
        <v>97</v>
      </c>
    </row>
    <row r="5255" spans="1:9" x14ac:dyDescent="0.2">
      <c r="A5255">
        <v>2005</v>
      </c>
      <c r="B5255" s="32" t="s">
        <v>150</v>
      </c>
      <c r="C5255" s="22" t="s">
        <v>250</v>
      </c>
      <c r="D5255" s="32" t="s">
        <v>292</v>
      </c>
      <c r="E5255" t="s">
        <v>97</v>
      </c>
      <c r="F5255" s="20">
        <v>0</v>
      </c>
      <c r="G5255" s="32" t="s">
        <v>295</v>
      </c>
      <c r="H5255" t="s">
        <v>97</v>
      </c>
      <c r="I5255" s="20">
        <v>3</v>
      </c>
    </row>
    <row r="5256" spans="1:9" x14ac:dyDescent="0.2">
      <c r="A5256">
        <v>2005</v>
      </c>
      <c r="B5256" s="32" t="s">
        <v>150</v>
      </c>
      <c r="C5256" s="22" t="s">
        <v>251</v>
      </c>
      <c r="D5256" s="32" t="s">
        <v>292</v>
      </c>
      <c r="E5256" t="s">
        <v>97</v>
      </c>
      <c r="F5256" s="20">
        <v>3467</v>
      </c>
      <c r="G5256" s="32" t="s">
        <v>295</v>
      </c>
      <c r="H5256" t="s">
        <v>97</v>
      </c>
      <c r="I5256" s="20">
        <v>4880</v>
      </c>
    </row>
    <row r="5257" spans="1:9" x14ac:dyDescent="0.2">
      <c r="A5257">
        <v>2005</v>
      </c>
      <c r="B5257" s="32" t="s">
        <v>150</v>
      </c>
      <c r="C5257" s="22" t="s">
        <v>252</v>
      </c>
      <c r="D5257" s="32" t="s">
        <v>292</v>
      </c>
      <c r="E5257" t="s">
        <v>97</v>
      </c>
      <c r="F5257" s="20">
        <v>3</v>
      </c>
      <c r="G5257" s="32" t="s">
        <v>295</v>
      </c>
      <c r="H5257" t="s">
        <v>97</v>
      </c>
      <c r="I5257" s="20">
        <v>822</v>
      </c>
    </row>
    <row r="5258" spans="1:9" x14ac:dyDescent="0.2">
      <c r="A5258">
        <v>2005</v>
      </c>
      <c r="B5258" s="32" t="s">
        <v>150</v>
      </c>
      <c r="C5258" s="22" t="s">
        <v>253</v>
      </c>
      <c r="D5258" s="32" t="s">
        <v>292</v>
      </c>
      <c r="E5258" t="s">
        <v>97</v>
      </c>
      <c r="F5258" s="20">
        <v>20</v>
      </c>
      <c r="G5258" s="32" t="s">
        <v>295</v>
      </c>
      <c r="H5258" t="s">
        <v>97</v>
      </c>
      <c r="I5258" s="20">
        <v>589</v>
      </c>
    </row>
    <row r="5259" spans="1:9" x14ac:dyDescent="0.2">
      <c r="A5259">
        <v>2005</v>
      </c>
      <c r="B5259" s="32" t="s">
        <v>150</v>
      </c>
      <c r="C5259" s="22" t="s">
        <v>254</v>
      </c>
      <c r="D5259" s="32" t="s">
        <v>292</v>
      </c>
      <c r="E5259" t="s">
        <v>97</v>
      </c>
      <c r="F5259" s="20">
        <v>0</v>
      </c>
      <c r="G5259" s="32" t="s">
        <v>295</v>
      </c>
      <c r="H5259" t="s">
        <v>97</v>
      </c>
    </row>
    <row r="5260" spans="1:9" x14ac:dyDescent="0.2">
      <c r="A5260">
        <v>2005</v>
      </c>
      <c r="B5260" s="32" t="s">
        <v>150</v>
      </c>
      <c r="C5260" s="30" t="s">
        <v>255</v>
      </c>
      <c r="D5260" s="32" t="s">
        <v>292</v>
      </c>
      <c r="E5260" t="s">
        <v>97</v>
      </c>
      <c r="F5260" s="20">
        <v>14672</v>
      </c>
      <c r="G5260" s="32" t="s">
        <v>295</v>
      </c>
      <c r="H5260" t="s">
        <v>97</v>
      </c>
    </row>
    <row r="5261" spans="1:9" ht="13.5" thickBot="1" x14ac:dyDescent="0.25">
      <c r="A5261">
        <v>2005</v>
      </c>
      <c r="B5261" s="32" t="s">
        <v>150</v>
      </c>
      <c r="C5261" s="38" t="s">
        <v>256</v>
      </c>
      <c r="D5261" s="32" t="s">
        <v>292</v>
      </c>
      <c r="E5261" t="s">
        <v>97</v>
      </c>
      <c r="F5261" s="20">
        <v>14316</v>
      </c>
      <c r="G5261" s="32" t="s">
        <v>295</v>
      </c>
      <c r="H5261" t="s">
        <v>97</v>
      </c>
    </row>
    <row r="5262" spans="1:9" x14ac:dyDescent="0.2">
      <c r="A5262">
        <v>2005</v>
      </c>
      <c r="B5262" s="32" t="s">
        <v>175</v>
      </c>
      <c r="C5262" s="30" t="s">
        <v>257</v>
      </c>
      <c r="D5262" s="32" t="s">
        <v>292</v>
      </c>
      <c r="E5262" t="s">
        <v>94</v>
      </c>
      <c r="G5262" s="32" t="s">
        <v>295</v>
      </c>
      <c r="H5262" t="s">
        <v>94</v>
      </c>
      <c r="I5262" s="20">
        <v>213536</v>
      </c>
    </row>
    <row r="5263" spans="1:9" ht="13.5" thickBot="1" x14ac:dyDescent="0.25">
      <c r="A5263">
        <v>2005</v>
      </c>
      <c r="B5263" s="32" t="s">
        <v>175</v>
      </c>
      <c r="C5263" s="38" t="s">
        <v>258</v>
      </c>
      <c r="D5263" s="32" t="s">
        <v>292</v>
      </c>
      <c r="E5263" t="s">
        <v>94</v>
      </c>
      <c r="G5263" s="32" t="s">
        <v>295</v>
      </c>
      <c r="H5263" t="s">
        <v>94</v>
      </c>
      <c r="I5263" s="20">
        <v>194201</v>
      </c>
    </row>
    <row r="5264" spans="1:9" x14ac:dyDescent="0.2">
      <c r="A5264">
        <v>2005</v>
      </c>
      <c r="B5264" s="32" t="s">
        <v>175</v>
      </c>
      <c r="C5264" s="14" t="s">
        <v>259</v>
      </c>
      <c r="D5264" s="32" t="s">
        <v>292</v>
      </c>
      <c r="E5264" t="s">
        <v>94</v>
      </c>
      <c r="F5264" s="20">
        <v>93496</v>
      </c>
      <c r="G5264" s="32" t="s">
        <v>295</v>
      </c>
      <c r="H5264" t="s">
        <v>94</v>
      </c>
    </row>
    <row r="5265" spans="1:9" x14ac:dyDescent="0.2">
      <c r="A5265">
        <v>2005</v>
      </c>
      <c r="B5265" s="32" t="s">
        <v>175</v>
      </c>
      <c r="C5265" s="28" t="s">
        <v>260</v>
      </c>
      <c r="D5265" s="32" t="s">
        <v>292</v>
      </c>
      <c r="E5265" t="s">
        <v>94</v>
      </c>
      <c r="F5265" s="20">
        <v>70116</v>
      </c>
      <c r="G5265" s="32" t="s">
        <v>295</v>
      </c>
      <c r="H5265" t="s">
        <v>94</v>
      </c>
    </row>
    <row r="5266" spans="1:9" x14ac:dyDescent="0.2">
      <c r="A5266">
        <v>2005</v>
      </c>
      <c r="B5266" s="32" t="s">
        <v>175</v>
      </c>
      <c r="C5266" s="27" t="s">
        <v>261</v>
      </c>
      <c r="D5266" s="32" t="s">
        <v>292</v>
      </c>
      <c r="E5266" t="s">
        <v>94</v>
      </c>
      <c r="F5266" s="20">
        <v>23380</v>
      </c>
      <c r="G5266" s="32" t="s">
        <v>295</v>
      </c>
      <c r="H5266" t="s">
        <v>94</v>
      </c>
    </row>
    <row r="5267" spans="1:9" x14ac:dyDescent="0.2">
      <c r="A5267">
        <v>2005</v>
      </c>
      <c r="B5267" s="32" t="s">
        <v>175</v>
      </c>
      <c r="C5267" s="29" t="s">
        <v>262</v>
      </c>
      <c r="D5267" s="32" t="s">
        <v>292</v>
      </c>
      <c r="E5267" t="s">
        <v>94</v>
      </c>
      <c r="F5267" s="20">
        <v>120040</v>
      </c>
      <c r="G5267" s="32" t="s">
        <v>295</v>
      </c>
      <c r="H5267" t="s">
        <v>94</v>
      </c>
    </row>
    <row r="5268" spans="1:9" ht="13.5" thickBot="1" x14ac:dyDescent="0.25">
      <c r="A5268">
        <v>2005</v>
      </c>
      <c r="B5268" s="32" t="s">
        <v>175</v>
      </c>
      <c r="C5268" s="12" t="s">
        <v>263</v>
      </c>
      <c r="D5268" s="32" t="s">
        <v>292</v>
      </c>
      <c r="E5268" t="s">
        <v>94</v>
      </c>
      <c r="F5268" s="20">
        <v>100705</v>
      </c>
      <c r="G5268" s="32" t="s">
        <v>295</v>
      </c>
      <c r="H5268" t="s">
        <v>94</v>
      </c>
    </row>
    <row r="5269" spans="1:9" x14ac:dyDescent="0.2">
      <c r="A5269">
        <v>2005</v>
      </c>
      <c r="B5269" s="32" t="s">
        <v>175</v>
      </c>
      <c r="C5269" s="30" t="s">
        <v>257</v>
      </c>
      <c r="D5269" s="32" t="s">
        <v>292</v>
      </c>
      <c r="E5269" t="s">
        <v>95</v>
      </c>
      <c r="G5269" s="32" t="s">
        <v>295</v>
      </c>
      <c r="H5269" t="s">
        <v>95</v>
      </c>
      <c r="I5269" s="20">
        <v>54372</v>
      </c>
    </row>
    <row r="5270" spans="1:9" ht="13.5" thickBot="1" x14ac:dyDescent="0.25">
      <c r="A5270">
        <v>2005</v>
      </c>
      <c r="B5270" s="32" t="s">
        <v>175</v>
      </c>
      <c r="C5270" s="38" t="s">
        <v>258</v>
      </c>
      <c r="D5270" s="32" t="s">
        <v>292</v>
      </c>
      <c r="E5270" t="s">
        <v>95</v>
      </c>
      <c r="G5270" s="32" t="s">
        <v>295</v>
      </c>
      <c r="H5270" t="s">
        <v>95</v>
      </c>
      <c r="I5270" s="20">
        <v>46642</v>
      </c>
    </row>
    <row r="5271" spans="1:9" x14ac:dyDescent="0.2">
      <c r="A5271">
        <v>2005</v>
      </c>
      <c r="B5271" s="32" t="s">
        <v>175</v>
      </c>
      <c r="C5271" s="14" t="s">
        <v>259</v>
      </c>
      <c r="D5271" s="32" t="s">
        <v>292</v>
      </c>
      <c r="E5271" t="s">
        <v>95</v>
      </c>
      <c r="F5271" s="20">
        <v>2662</v>
      </c>
      <c r="G5271" s="32" t="s">
        <v>295</v>
      </c>
      <c r="H5271" t="s">
        <v>95</v>
      </c>
    </row>
    <row r="5272" spans="1:9" x14ac:dyDescent="0.2">
      <c r="A5272">
        <v>2005</v>
      </c>
      <c r="B5272" s="32" t="s">
        <v>175</v>
      </c>
      <c r="C5272" s="28" t="s">
        <v>260</v>
      </c>
      <c r="D5272" s="32" t="s">
        <v>292</v>
      </c>
      <c r="E5272" t="s">
        <v>95</v>
      </c>
      <c r="F5272" s="20">
        <v>1569</v>
      </c>
      <c r="G5272" s="32" t="s">
        <v>295</v>
      </c>
      <c r="H5272" t="s">
        <v>95</v>
      </c>
    </row>
    <row r="5273" spans="1:9" x14ac:dyDescent="0.2">
      <c r="A5273">
        <v>2005</v>
      </c>
      <c r="B5273" s="32" t="s">
        <v>175</v>
      </c>
      <c r="C5273" s="27" t="s">
        <v>261</v>
      </c>
      <c r="D5273" s="32" t="s">
        <v>292</v>
      </c>
      <c r="E5273" t="s">
        <v>95</v>
      </c>
      <c r="F5273" s="20">
        <v>1093</v>
      </c>
      <c r="G5273" s="32" t="s">
        <v>295</v>
      </c>
      <c r="H5273" t="s">
        <v>95</v>
      </c>
    </row>
    <row r="5274" spans="1:9" x14ac:dyDescent="0.2">
      <c r="A5274">
        <v>2005</v>
      </c>
      <c r="B5274" s="32" t="s">
        <v>175</v>
      </c>
      <c r="C5274" s="29" t="s">
        <v>262</v>
      </c>
      <c r="D5274" s="32" t="s">
        <v>292</v>
      </c>
      <c r="E5274" t="s">
        <v>95</v>
      </c>
      <c r="F5274" s="20">
        <v>51710</v>
      </c>
      <c r="G5274" s="32" t="s">
        <v>295</v>
      </c>
      <c r="H5274" t="s">
        <v>95</v>
      </c>
    </row>
    <row r="5275" spans="1:9" ht="13.5" thickBot="1" x14ac:dyDescent="0.25">
      <c r="A5275">
        <v>2005</v>
      </c>
      <c r="B5275" s="32" t="s">
        <v>175</v>
      </c>
      <c r="C5275" s="12" t="s">
        <v>263</v>
      </c>
      <c r="D5275" s="32" t="s">
        <v>292</v>
      </c>
      <c r="E5275" t="s">
        <v>95</v>
      </c>
      <c r="F5275" s="20">
        <v>43980</v>
      </c>
      <c r="G5275" s="32" t="s">
        <v>295</v>
      </c>
      <c r="H5275" t="s">
        <v>95</v>
      </c>
    </row>
    <row r="5276" spans="1:9" x14ac:dyDescent="0.2">
      <c r="A5276">
        <v>2005</v>
      </c>
      <c r="B5276" s="32" t="s">
        <v>175</v>
      </c>
      <c r="C5276" s="30" t="s">
        <v>257</v>
      </c>
      <c r="D5276" s="32" t="s">
        <v>292</v>
      </c>
      <c r="E5276" t="s">
        <v>96</v>
      </c>
      <c r="G5276" s="32" t="s">
        <v>295</v>
      </c>
      <c r="H5276" t="s">
        <v>96</v>
      </c>
      <c r="I5276" s="20">
        <v>110478</v>
      </c>
    </row>
    <row r="5277" spans="1:9" ht="13.5" thickBot="1" x14ac:dyDescent="0.25">
      <c r="A5277">
        <v>2005</v>
      </c>
      <c r="B5277" s="32" t="s">
        <v>175</v>
      </c>
      <c r="C5277" s="38" t="s">
        <v>258</v>
      </c>
      <c r="D5277" s="32" t="s">
        <v>292</v>
      </c>
      <c r="E5277" t="s">
        <v>96</v>
      </c>
      <c r="G5277" s="32" t="s">
        <v>295</v>
      </c>
      <c r="H5277" t="s">
        <v>96</v>
      </c>
      <c r="I5277" s="20">
        <v>103253</v>
      </c>
    </row>
    <row r="5278" spans="1:9" x14ac:dyDescent="0.2">
      <c r="A5278">
        <v>2005</v>
      </c>
      <c r="B5278" s="32" t="s">
        <v>175</v>
      </c>
      <c r="C5278" s="14" t="s">
        <v>259</v>
      </c>
      <c r="D5278" s="32" t="s">
        <v>292</v>
      </c>
      <c r="E5278" t="s">
        <v>96</v>
      </c>
      <c r="F5278" s="20">
        <v>78233</v>
      </c>
      <c r="G5278" s="32" t="s">
        <v>295</v>
      </c>
      <c r="H5278" t="s">
        <v>96</v>
      </c>
    </row>
    <row r="5279" spans="1:9" x14ac:dyDescent="0.2">
      <c r="A5279">
        <v>2005</v>
      </c>
      <c r="B5279" s="32" t="s">
        <v>175</v>
      </c>
      <c r="C5279" s="28" t="s">
        <v>260</v>
      </c>
      <c r="D5279" s="32" t="s">
        <v>292</v>
      </c>
      <c r="E5279" t="s">
        <v>96</v>
      </c>
      <c r="F5279" s="20">
        <v>56853</v>
      </c>
      <c r="G5279" s="32" t="s">
        <v>295</v>
      </c>
      <c r="H5279" t="s">
        <v>96</v>
      </c>
    </row>
    <row r="5280" spans="1:9" x14ac:dyDescent="0.2">
      <c r="A5280">
        <v>2005</v>
      </c>
      <c r="B5280" s="32" t="s">
        <v>175</v>
      </c>
      <c r="C5280" s="27" t="s">
        <v>261</v>
      </c>
      <c r="D5280" s="32" t="s">
        <v>292</v>
      </c>
      <c r="E5280" t="s">
        <v>96</v>
      </c>
      <c r="F5280" s="20">
        <v>21380</v>
      </c>
      <c r="G5280" s="32" t="s">
        <v>295</v>
      </c>
      <c r="H5280" t="s">
        <v>96</v>
      </c>
    </row>
    <row r="5281" spans="1:9" x14ac:dyDescent="0.2">
      <c r="A5281">
        <v>2005</v>
      </c>
      <c r="B5281" s="32" t="s">
        <v>175</v>
      </c>
      <c r="C5281" s="29" t="s">
        <v>262</v>
      </c>
      <c r="D5281" s="32" t="s">
        <v>292</v>
      </c>
      <c r="E5281" t="s">
        <v>96</v>
      </c>
      <c r="F5281" s="20">
        <v>32245</v>
      </c>
      <c r="G5281" s="32" t="s">
        <v>295</v>
      </c>
      <c r="H5281" t="s">
        <v>96</v>
      </c>
    </row>
    <row r="5282" spans="1:9" ht="13.5" thickBot="1" x14ac:dyDescent="0.25">
      <c r="A5282">
        <v>2005</v>
      </c>
      <c r="B5282" s="32" t="s">
        <v>175</v>
      </c>
      <c r="C5282" s="12" t="s">
        <v>263</v>
      </c>
      <c r="D5282" s="32" t="s">
        <v>292</v>
      </c>
      <c r="E5282" t="s">
        <v>96</v>
      </c>
      <c r="F5282" s="20">
        <v>25020</v>
      </c>
      <c r="G5282" s="32" t="s">
        <v>295</v>
      </c>
      <c r="H5282" t="s">
        <v>96</v>
      </c>
    </row>
    <row r="5283" spans="1:9" x14ac:dyDescent="0.2">
      <c r="A5283">
        <v>2005</v>
      </c>
      <c r="B5283" s="32" t="s">
        <v>175</v>
      </c>
      <c r="C5283" s="30" t="s">
        <v>257</v>
      </c>
      <c r="D5283" s="32" t="s">
        <v>292</v>
      </c>
      <c r="E5283" t="s">
        <v>341</v>
      </c>
      <c r="G5283" s="32" t="s">
        <v>295</v>
      </c>
      <c r="H5283" t="s">
        <v>341</v>
      </c>
      <c r="I5283" s="20">
        <v>34014</v>
      </c>
    </row>
    <row r="5284" spans="1:9" ht="13.5" thickBot="1" x14ac:dyDescent="0.25">
      <c r="A5284">
        <v>2005</v>
      </c>
      <c r="B5284" s="32" t="s">
        <v>175</v>
      </c>
      <c r="C5284" s="38" t="s">
        <v>258</v>
      </c>
      <c r="D5284" s="32" t="s">
        <v>292</v>
      </c>
      <c r="E5284" t="s">
        <v>341</v>
      </c>
      <c r="G5284" s="32" t="s">
        <v>295</v>
      </c>
      <c r="H5284" t="s">
        <v>341</v>
      </c>
      <c r="I5284" s="20">
        <v>29990</v>
      </c>
    </row>
    <row r="5285" spans="1:9" x14ac:dyDescent="0.2">
      <c r="A5285">
        <v>2005</v>
      </c>
      <c r="B5285" s="32" t="s">
        <v>175</v>
      </c>
      <c r="C5285" s="14" t="s">
        <v>259</v>
      </c>
      <c r="D5285" s="32" t="s">
        <v>292</v>
      </c>
      <c r="E5285" t="s">
        <v>341</v>
      </c>
      <c r="F5285" s="20">
        <v>9454</v>
      </c>
      <c r="G5285" s="32" t="s">
        <v>295</v>
      </c>
      <c r="H5285" t="s">
        <v>341</v>
      </c>
    </row>
    <row r="5286" spans="1:9" x14ac:dyDescent="0.2">
      <c r="A5286">
        <v>2005</v>
      </c>
      <c r="B5286" s="32" t="s">
        <v>175</v>
      </c>
      <c r="C5286" s="28" t="s">
        <v>260</v>
      </c>
      <c r="D5286" s="32" t="s">
        <v>292</v>
      </c>
      <c r="E5286" t="s">
        <v>341</v>
      </c>
      <c r="F5286" s="20">
        <v>9118</v>
      </c>
      <c r="G5286" s="32" t="s">
        <v>295</v>
      </c>
      <c r="H5286" t="s">
        <v>341</v>
      </c>
    </row>
    <row r="5287" spans="1:9" x14ac:dyDescent="0.2">
      <c r="A5287">
        <v>2005</v>
      </c>
      <c r="B5287" s="32" t="s">
        <v>175</v>
      </c>
      <c r="C5287" s="27" t="s">
        <v>261</v>
      </c>
      <c r="D5287" s="32" t="s">
        <v>292</v>
      </c>
      <c r="E5287" t="s">
        <v>341</v>
      </c>
      <c r="F5287" s="20">
        <v>336</v>
      </c>
      <c r="G5287" s="32" t="s">
        <v>295</v>
      </c>
      <c r="H5287" t="s">
        <v>341</v>
      </c>
    </row>
    <row r="5288" spans="1:9" x14ac:dyDescent="0.2">
      <c r="A5288">
        <v>2005</v>
      </c>
      <c r="B5288" s="32" t="s">
        <v>175</v>
      </c>
      <c r="C5288" s="29" t="s">
        <v>262</v>
      </c>
      <c r="D5288" s="32" t="s">
        <v>292</v>
      </c>
      <c r="E5288" t="s">
        <v>341</v>
      </c>
      <c r="F5288" s="20">
        <v>24560</v>
      </c>
      <c r="G5288" s="32" t="s">
        <v>295</v>
      </c>
      <c r="H5288" t="s">
        <v>341</v>
      </c>
    </row>
    <row r="5289" spans="1:9" ht="13.5" thickBot="1" x14ac:dyDescent="0.25">
      <c r="A5289">
        <v>2005</v>
      </c>
      <c r="B5289" s="32" t="s">
        <v>175</v>
      </c>
      <c r="C5289" s="12" t="s">
        <v>263</v>
      </c>
      <c r="D5289" s="32" t="s">
        <v>292</v>
      </c>
      <c r="E5289" t="s">
        <v>341</v>
      </c>
      <c r="F5289" s="20">
        <v>20536</v>
      </c>
      <c r="G5289" s="32" t="s">
        <v>295</v>
      </c>
      <c r="H5289" t="s">
        <v>341</v>
      </c>
    </row>
    <row r="5290" spans="1:9" x14ac:dyDescent="0.2">
      <c r="A5290">
        <v>2005</v>
      </c>
      <c r="B5290" s="32" t="s">
        <v>175</v>
      </c>
      <c r="C5290" s="30" t="s">
        <v>257</v>
      </c>
      <c r="D5290" s="32" t="s">
        <v>292</v>
      </c>
      <c r="E5290" t="s">
        <v>97</v>
      </c>
      <c r="G5290" s="32" t="s">
        <v>295</v>
      </c>
      <c r="H5290" t="s">
        <v>97</v>
      </c>
      <c r="I5290" s="20">
        <v>14672</v>
      </c>
    </row>
    <row r="5291" spans="1:9" ht="13.5" thickBot="1" x14ac:dyDescent="0.25">
      <c r="A5291">
        <v>2005</v>
      </c>
      <c r="B5291" s="32" t="s">
        <v>175</v>
      </c>
      <c r="C5291" s="38" t="s">
        <v>258</v>
      </c>
      <c r="D5291" s="32" t="s">
        <v>292</v>
      </c>
      <c r="E5291" t="s">
        <v>97</v>
      </c>
      <c r="G5291" s="32" t="s">
        <v>295</v>
      </c>
      <c r="H5291" t="s">
        <v>97</v>
      </c>
      <c r="I5291" s="20">
        <v>14316</v>
      </c>
    </row>
    <row r="5292" spans="1:9" x14ac:dyDescent="0.2">
      <c r="A5292">
        <v>2005</v>
      </c>
      <c r="B5292" s="32" t="s">
        <v>175</v>
      </c>
      <c r="C5292" s="14" t="s">
        <v>259</v>
      </c>
      <c r="D5292" s="32" t="s">
        <v>292</v>
      </c>
      <c r="E5292" t="s">
        <v>97</v>
      </c>
      <c r="F5292" s="20">
        <v>3147</v>
      </c>
      <c r="G5292" s="32" t="s">
        <v>295</v>
      </c>
      <c r="H5292" t="s">
        <v>97</v>
      </c>
    </row>
    <row r="5293" spans="1:9" x14ac:dyDescent="0.2">
      <c r="A5293">
        <v>2005</v>
      </c>
      <c r="B5293" s="32" t="s">
        <v>175</v>
      </c>
      <c r="C5293" s="28" t="s">
        <v>260</v>
      </c>
      <c r="D5293" s="32" t="s">
        <v>292</v>
      </c>
      <c r="E5293" t="s">
        <v>97</v>
      </c>
      <c r="F5293" s="20">
        <v>2576</v>
      </c>
      <c r="G5293" s="32" t="s">
        <v>295</v>
      </c>
      <c r="H5293" t="s">
        <v>97</v>
      </c>
    </row>
    <row r="5294" spans="1:9" x14ac:dyDescent="0.2">
      <c r="A5294">
        <v>2005</v>
      </c>
      <c r="B5294" s="32" t="s">
        <v>175</v>
      </c>
      <c r="C5294" s="27" t="s">
        <v>261</v>
      </c>
      <c r="D5294" s="32" t="s">
        <v>292</v>
      </c>
      <c r="E5294" t="s">
        <v>97</v>
      </c>
      <c r="F5294" s="20">
        <v>571</v>
      </c>
      <c r="G5294" s="32" t="s">
        <v>295</v>
      </c>
      <c r="H5294" t="s">
        <v>97</v>
      </c>
    </row>
    <row r="5295" spans="1:9" x14ac:dyDescent="0.2">
      <c r="A5295">
        <v>2005</v>
      </c>
      <c r="B5295" s="32" t="s">
        <v>175</v>
      </c>
      <c r="C5295" s="29" t="s">
        <v>262</v>
      </c>
      <c r="D5295" s="32" t="s">
        <v>292</v>
      </c>
      <c r="E5295" t="s">
        <v>97</v>
      </c>
      <c r="F5295" s="20">
        <v>11525</v>
      </c>
      <c r="G5295" s="32" t="s">
        <v>295</v>
      </c>
      <c r="H5295" t="s">
        <v>97</v>
      </c>
    </row>
    <row r="5296" spans="1:9" ht="13.5" thickBot="1" x14ac:dyDescent="0.25">
      <c r="A5296">
        <v>2005</v>
      </c>
      <c r="B5296" s="32" t="s">
        <v>175</v>
      </c>
      <c r="C5296" s="12" t="s">
        <v>263</v>
      </c>
      <c r="D5296" s="32" t="s">
        <v>292</v>
      </c>
      <c r="E5296" t="s">
        <v>97</v>
      </c>
      <c r="F5296" s="20">
        <v>11169</v>
      </c>
      <c r="G5296" s="32" t="s">
        <v>295</v>
      </c>
      <c r="H5296" t="s">
        <v>97</v>
      </c>
    </row>
    <row r="5297" spans="1:9" x14ac:dyDescent="0.2">
      <c r="A5297">
        <v>2005</v>
      </c>
      <c r="B5297" s="32" t="s">
        <v>264</v>
      </c>
      <c r="C5297" s="18" t="s">
        <v>265</v>
      </c>
      <c r="D5297" s="32" t="s">
        <v>292</v>
      </c>
      <c r="E5297" t="s">
        <v>94</v>
      </c>
      <c r="G5297" s="32" t="s">
        <v>295</v>
      </c>
      <c r="H5297" t="s">
        <v>94</v>
      </c>
      <c r="I5297" s="20">
        <v>213536</v>
      </c>
    </row>
    <row r="5298" spans="1:9" x14ac:dyDescent="0.2">
      <c r="A5298">
        <v>2005</v>
      </c>
      <c r="B5298" s="32" t="s">
        <v>264</v>
      </c>
      <c r="C5298" s="41" t="s">
        <v>266</v>
      </c>
      <c r="D5298" s="32" t="s">
        <v>292</v>
      </c>
      <c r="E5298" t="s">
        <v>94</v>
      </c>
      <c r="G5298" s="32" t="s">
        <v>295</v>
      </c>
      <c r="H5298" t="s">
        <v>94</v>
      </c>
      <c r="I5298" s="20">
        <v>194201</v>
      </c>
    </row>
    <row r="5299" spans="1:9" x14ac:dyDescent="0.2">
      <c r="A5299">
        <v>2005</v>
      </c>
      <c r="B5299" s="32" t="s">
        <v>264</v>
      </c>
      <c r="C5299" s="14" t="s">
        <v>267</v>
      </c>
      <c r="D5299" s="32" t="s">
        <v>292</v>
      </c>
      <c r="E5299" t="s">
        <v>94</v>
      </c>
      <c r="F5299" s="20">
        <v>160726</v>
      </c>
      <c r="G5299" s="32" t="s">
        <v>295</v>
      </c>
      <c r="H5299" t="s">
        <v>94</v>
      </c>
    </row>
    <row r="5300" spans="1:9" x14ac:dyDescent="0.2">
      <c r="A5300">
        <v>2005</v>
      </c>
      <c r="B5300" s="32" t="s">
        <v>264</v>
      </c>
      <c r="C5300" s="23" t="s">
        <v>268</v>
      </c>
      <c r="D5300" s="32" t="s">
        <v>292</v>
      </c>
      <c r="E5300" t="s">
        <v>94</v>
      </c>
      <c r="F5300" s="20">
        <v>93496</v>
      </c>
      <c r="G5300" s="32" t="s">
        <v>295</v>
      </c>
      <c r="H5300" t="s">
        <v>94</v>
      </c>
    </row>
    <row r="5301" spans="1:9" x14ac:dyDescent="0.2">
      <c r="A5301">
        <v>2005</v>
      </c>
      <c r="B5301" s="32" t="s">
        <v>264</v>
      </c>
      <c r="C5301" s="24" t="s">
        <v>269</v>
      </c>
      <c r="D5301" s="32" t="s">
        <v>292</v>
      </c>
      <c r="E5301" t="s">
        <v>94</v>
      </c>
      <c r="F5301" s="20">
        <v>67230</v>
      </c>
      <c r="G5301" s="32" t="s">
        <v>295</v>
      </c>
      <c r="H5301" t="s">
        <v>94</v>
      </c>
    </row>
    <row r="5302" spans="1:9" x14ac:dyDescent="0.2">
      <c r="A5302">
        <v>2005</v>
      </c>
      <c r="B5302" s="32" t="s">
        <v>264</v>
      </c>
      <c r="C5302" s="29" t="s">
        <v>270</v>
      </c>
      <c r="D5302" s="32" t="s">
        <v>292</v>
      </c>
      <c r="E5302" t="s">
        <v>94</v>
      </c>
      <c r="F5302" s="20">
        <v>52810</v>
      </c>
      <c r="G5302" s="32" t="s">
        <v>295</v>
      </c>
      <c r="H5302" t="s">
        <v>94</v>
      </c>
    </row>
    <row r="5303" spans="1:9" ht="13.5" thickBot="1" x14ac:dyDescent="0.25">
      <c r="A5303">
        <v>2005</v>
      </c>
      <c r="B5303" s="32" t="s">
        <v>264</v>
      </c>
      <c r="C5303" s="12" t="s">
        <v>271</v>
      </c>
      <c r="D5303" s="32" t="s">
        <v>292</v>
      </c>
      <c r="E5303" t="s">
        <v>94</v>
      </c>
      <c r="F5303" s="20">
        <v>33475</v>
      </c>
      <c r="G5303" s="32" t="s">
        <v>295</v>
      </c>
      <c r="H5303" t="s">
        <v>94</v>
      </c>
    </row>
    <row r="5304" spans="1:9" x14ac:dyDescent="0.2">
      <c r="A5304">
        <v>2005</v>
      </c>
      <c r="B5304" s="32" t="s">
        <v>264</v>
      </c>
      <c r="C5304" s="18" t="s">
        <v>265</v>
      </c>
      <c r="D5304" s="32" t="s">
        <v>292</v>
      </c>
      <c r="E5304" t="s">
        <v>95</v>
      </c>
      <c r="G5304" s="32" t="s">
        <v>295</v>
      </c>
      <c r="H5304" t="s">
        <v>95</v>
      </c>
      <c r="I5304" s="20">
        <v>54372</v>
      </c>
    </row>
    <row r="5305" spans="1:9" x14ac:dyDescent="0.2">
      <c r="A5305">
        <v>2005</v>
      </c>
      <c r="B5305" s="32" t="s">
        <v>264</v>
      </c>
      <c r="C5305" s="41" t="s">
        <v>266</v>
      </c>
      <c r="D5305" s="32" t="s">
        <v>292</v>
      </c>
      <c r="E5305" t="s">
        <v>95</v>
      </c>
      <c r="G5305" s="32" t="s">
        <v>295</v>
      </c>
      <c r="H5305" t="s">
        <v>95</v>
      </c>
      <c r="I5305" s="20">
        <v>46642</v>
      </c>
    </row>
    <row r="5306" spans="1:9" x14ac:dyDescent="0.2">
      <c r="A5306">
        <v>2005</v>
      </c>
      <c r="B5306" s="32" t="s">
        <v>264</v>
      </c>
      <c r="C5306" s="14" t="s">
        <v>267</v>
      </c>
      <c r="D5306" s="32" t="s">
        <v>292</v>
      </c>
      <c r="E5306" t="s">
        <v>95</v>
      </c>
      <c r="F5306" s="20">
        <v>29886</v>
      </c>
      <c r="G5306" s="32" t="s">
        <v>295</v>
      </c>
      <c r="H5306" t="s">
        <v>95</v>
      </c>
    </row>
    <row r="5307" spans="1:9" x14ac:dyDescent="0.2">
      <c r="A5307">
        <v>2005</v>
      </c>
      <c r="B5307" s="32" t="s">
        <v>264</v>
      </c>
      <c r="C5307" s="23" t="s">
        <v>268</v>
      </c>
      <c r="D5307" s="32" t="s">
        <v>292</v>
      </c>
      <c r="E5307" t="s">
        <v>95</v>
      </c>
      <c r="F5307" s="20">
        <v>2662</v>
      </c>
      <c r="G5307" s="32" t="s">
        <v>295</v>
      </c>
      <c r="H5307" t="s">
        <v>95</v>
      </c>
    </row>
    <row r="5308" spans="1:9" x14ac:dyDescent="0.2">
      <c r="A5308">
        <v>2005</v>
      </c>
      <c r="B5308" s="32" t="s">
        <v>264</v>
      </c>
      <c r="C5308" s="24" t="s">
        <v>269</v>
      </c>
      <c r="D5308" s="32" t="s">
        <v>292</v>
      </c>
      <c r="E5308" t="s">
        <v>95</v>
      </c>
      <c r="F5308" s="20">
        <v>27224</v>
      </c>
      <c r="G5308" s="32" t="s">
        <v>295</v>
      </c>
      <c r="H5308" t="s">
        <v>95</v>
      </c>
    </row>
    <row r="5309" spans="1:9" x14ac:dyDescent="0.2">
      <c r="A5309">
        <v>2005</v>
      </c>
      <c r="B5309" s="32" t="s">
        <v>264</v>
      </c>
      <c r="C5309" s="29" t="s">
        <v>270</v>
      </c>
      <c r="D5309" s="32" t="s">
        <v>292</v>
      </c>
      <c r="E5309" t="s">
        <v>95</v>
      </c>
      <c r="F5309" s="20">
        <v>24486</v>
      </c>
      <c r="G5309" s="32" t="s">
        <v>295</v>
      </c>
      <c r="H5309" t="s">
        <v>95</v>
      </c>
    </row>
    <row r="5310" spans="1:9" ht="13.5" thickBot="1" x14ac:dyDescent="0.25">
      <c r="A5310">
        <v>2005</v>
      </c>
      <c r="B5310" s="32" t="s">
        <v>264</v>
      </c>
      <c r="C5310" s="12" t="s">
        <v>271</v>
      </c>
      <c r="D5310" s="32" t="s">
        <v>292</v>
      </c>
      <c r="E5310" t="s">
        <v>95</v>
      </c>
      <c r="F5310" s="20">
        <v>16756</v>
      </c>
      <c r="G5310" s="32" t="s">
        <v>295</v>
      </c>
      <c r="H5310" t="s">
        <v>95</v>
      </c>
    </row>
    <row r="5311" spans="1:9" x14ac:dyDescent="0.2">
      <c r="A5311">
        <v>2005</v>
      </c>
      <c r="B5311" s="32" t="s">
        <v>264</v>
      </c>
      <c r="C5311" s="18" t="s">
        <v>265</v>
      </c>
      <c r="D5311" s="32" t="s">
        <v>292</v>
      </c>
      <c r="E5311" t="s">
        <v>96</v>
      </c>
      <c r="G5311" s="32" t="s">
        <v>295</v>
      </c>
      <c r="H5311" t="s">
        <v>96</v>
      </c>
      <c r="I5311" s="20">
        <v>110478</v>
      </c>
    </row>
    <row r="5312" spans="1:9" x14ac:dyDescent="0.2">
      <c r="A5312">
        <v>2005</v>
      </c>
      <c r="B5312" s="32" t="s">
        <v>264</v>
      </c>
      <c r="C5312" s="41" t="s">
        <v>266</v>
      </c>
      <c r="D5312" s="32" t="s">
        <v>292</v>
      </c>
      <c r="E5312" t="s">
        <v>96</v>
      </c>
      <c r="G5312" s="32" t="s">
        <v>295</v>
      </c>
      <c r="H5312" t="s">
        <v>96</v>
      </c>
      <c r="I5312" s="20">
        <v>103253</v>
      </c>
    </row>
    <row r="5313" spans="1:9" x14ac:dyDescent="0.2">
      <c r="A5313">
        <v>2005</v>
      </c>
      <c r="B5313" s="32" t="s">
        <v>264</v>
      </c>
      <c r="C5313" s="14" t="s">
        <v>267</v>
      </c>
      <c r="D5313" s="32" t="s">
        <v>292</v>
      </c>
      <c r="E5313" t="s">
        <v>96</v>
      </c>
      <c r="F5313" s="20">
        <v>96105</v>
      </c>
      <c r="G5313" s="32" t="s">
        <v>295</v>
      </c>
      <c r="H5313" t="s">
        <v>96</v>
      </c>
    </row>
    <row r="5314" spans="1:9" x14ac:dyDescent="0.2">
      <c r="A5314">
        <v>2005</v>
      </c>
      <c r="B5314" s="32" t="s">
        <v>264</v>
      </c>
      <c r="C5314" s="23" t="s">
        <v>268</v>
      </c>
      <c r="D5314" s="32" t="s">
        <v>292</v>
      </c>
      <c r="E5314" t="s">
        <v>96</v>
      </c>
      <c r="F5314" s="20">
        <v>78233</v>
      </c>
      <c r="G5314" s="32" t="s">
        <v>295</v>
      </c>
      <c r="H5314" t="s">
        <v>96</v>
      </c>
    </row>
    <row r="5315" spans="1:9" x14ac:dyDescent="0.2">
      <c r="A5315">
        <v>2005</v>
      </c>
      <c r="B5315" s="32" t="s">
        <v>264</v>
      </c>
      <c r="C5315" s="24" t="s">
        <v>269</v>
      </c>
      <c r="D5315" s="32" t="s">
        <v>292</v>
      </c>
      <c r="E5315" t="s">
        <v>96</v>
      </c>
      <c r="F5315" s="20">
        <v>17872</v>
      </c>
      <c r="G5315" s="32" t="s">
        <v>295</v>
      </c>
      <c r="H5315" t="s">
        <v>96</v>
      </c>
    </row>
    <row r="5316" spans="1:9" x14ac:dyDescent="0.2">
      <c r="A5316">
        <v>2005</v>
      </c>
      <c r="B5316" s="32" t="s">
        <v>264</v>
      </c>
      <c r="C5316" s="29" t="s">
        <v>270</v>
      </c>
      <c r="D5316" s="32" t="s">
        <v>292</v>
      </c>
      <c r="E5316" t="s">
        <v>96</v>
      </c>
      <c r="F5316" s="20">
        <v>14373</v>
      </c>
      <c r="G5316" s="32" t="s">
        <v>295</v>
      </c>
      <c r="H5316" t="s">
        <v>96</v>
      </c>
    </row>
    <row r="5317" spans="1:9" ht="13.5" thickBot="1" x14ac:dyDescent="0.25">
      <c r="A5317">
        <v>2005</v>
      </c>
      <c r="B5317" s="32" t="s">
        <v>264</v>
      </c>
      <c r="C5317" s="12" t="s">
        <v>271</v>
      </c>
      <c r="D5317" s="32" t="s">
        <v>292</v>
      </c>
      <c r="E5317" t="s">
        <v>96</v>
      </c>
      <c r="F5317" s="20">
        <v>7148</v>
      </c>
      <c r="G5317" s="32" t="s">
        <v>295</v>
      </c>
      <c r="H5317" t="s">
        <v>96</v>
      </c>
    </row>
    <row r="5318" spans="1:9" x14ac:dyDescent="0.2">
      <c r="A5318">
        <v>2005</v>
      </c>
      <c r="B5318" s="32" t="s">
        <v>264</v>
      </c>
      <c r="C5318" s="18" t="s">
        <v>265</v>
      </c>
      <c r="D5318" s="32" t="s">
        <v>292</v>
      </c>
      <c r="E5318" t="s">
        <v>341</v>
      </c>
      <c r="G5318" s="32" t="s">
        <v>295</v>
      </c>
      <c r="H5318" t="s">
        <v>341</v>
      </c>
      <c r="I5318" s="20">
        <v>34014</v>
      </c>
    </row>
    <row r="5319" spans="1:9" x14ac:dyDescent="0.2">
      <c r="A5319">
        <v>2005</v>
      </c>
      <c r="B5319" s="32" t="s">
        <v>264</v>
      </c>
      <c r="C5319" s="41" t="s">
        <v>266</v>
      </c>
      <c r="D5319" s="32" t="s">
        <v>292</v>
      </c>
      <c r="E5319" t="s">
        <v>341</v>
      </c>
      <c r="G5319" s="32" t="s">
        <v>295</v>
      </c>
      <c r="H5319" t="s">
        <v>341</v>
      </c>
      <c r="I5319" s="20">
        <v>29990</v>
      </c>
    </row>
    <row r="5320" spans="1:9" x14ac:dyDescent="0.2">
      <c r="A5320">
        <v>2005</v>
      </c>
      <c r="B5320" s="32" t="s">
        <v>264</v>
      </c>
      <c r="C5320" s="14" t="s">
        <v>267</v>
      </c>
      <c r="D5320" s="32" t="s">
        <v>292</v>
      </c>
      <c r="E5320" t="s">
        <v>341</v>
      </c>
      <c r="F5320" s="20">
        <v>30464</v>
      </c>
      <c r="G5320" s="32" t="s">
        <v>295</v>
      </c>
      <c r="H5320" t="s">
        <v>341</v>
      </c>
    </row>
    <row r="5321" spans="1:9" x14ac:dyDescent="0.2">
      <c r="A5321">
        <v>2005</v>
      </c>
      <c r="B5321" s="32" t="s">
        <v>264</v>
      </c>
      <c r="C5321" s="23" t="s">
        <v>268</v>
      </c>
      <c r="D5321" s="32" t="s">
        <v>292</v>
      </c>
      <c r="E5321" t="s">
        <v>341</v>
      </c>
      <c r="F5321" s="20">
        <v>9454</v>
      </c>
      <c r="G5321" s="32" t="s">
        <v>295</v>
      </c>
      <c r="H5321" t="s">
        <v>341</v>
      </c>
    </row>
    <row r="5322" spans="1:9" x14ac:dyDescent="0.2">
      <c r="A5322">
        <v>2005</v>
      </c>
      <c r="B5322" s="32" t="s">
        <v>264</v>
      </c>
      <c r="C5322" s="24" t="s">
        <v>269</v>
      </c>
      <c r="D5322" s="32" t="s">
        <v>292</v>
      </c>
      <c r="E5322" t="s">
        <v>341</v>
      </c>
      <c r="F5322" s="20">
        <v>21010</v>
      </c>
      <c r="G5322" s="32" t="s">
        <v>295</v>
      </c>
      <c r="H5322" t="s">
        <v>341</v>
      </c>
    </row>
    <row r="5323" spans="1:9" x14ac:dyDescent="0.2">
      <c r="A5323">
        <v>2005</v>
      </c>
      <c r="B5323" s="32" t="s">
        <v>264</v>
      </c>
      <c r="C5323" s="29" t="s">
        <v>270</v>
      </c>
      <c r="D5323" s="32" t="s">
        <v>292</v>
      </c>
      <c r="E5323" t="s">
        <v>341</v>
      </c>
      <c r="F5323" s="20">
        <v>3550</v>
      </c>
      <c r="G5323" s="32" t="s">
        <v>295</v>
      </c>
      <c r="H5323" t="s">
        <v>341</v>
      </c>
    </row>
    <row r="5324" spans="1:9" ht="13.5" thickBot="1" x14ac:dyDescent="0.25">
      <c r="A5324">
        <v>2005</v>
      </c>
      <c r="B5324" s="32" t="s">
        <v>264</v>
      </c>
      <c r="C5324" s="12" t="s">
        <v>271</v>
      </c>
      <c r="D5324" s="32" t="s">
        <v>292</v>
      </c>
      <c r="E5324" t="s">
        <v>341</v>
      </c>
      <c r="F5324" s="20">
        <v>-474</v>
      </c>
      <c r="G5324" s="32" t="s">
        <v>295</v>
      </c>
      <c r="H5324" t="s">
        <v>341</v>
      </c>
    </row>
    <row r="5325" spans="1:9" x14ac:dyDescent="0.2">
      <c r="A5325">
        <v>2005</v>
      </c>
      <c r="B5325" s="32" t="s">
        <v>264</v>
      </c>
      <c r="C5325" s="18" t="s">
        <v>265</v>
      </c>
      <c r="D5325" s="32" t="s">
        <v>292</v>
      </c>
      <c r="E5325" t="s">
        <v>97</v>
      </c>
      <c r="G5325" s="32" t="s">
        <v>295</v>
      </c>
      <c r="H5325" t="s">
        <v>97</v>
      </c>
      <c r="I5325" s="20">
        <v>14672</v>
      </c>
    </row>
    <row r="5326" spans="1:9" x14ac:dyDescent="0.2">
      <c r="A5326">
        <v>2005</v>
      </c>
      <c r="B5326" s="32" t="s">
        <v>264</v>
      </c>
      <c r="C5326" s="41" t="s">
        <v>266</v>
      </c>
      <c r="D5326" s="32" t="s">
        <v>292</v>
      </c>
      <c r="E5326" t="s">
        <v>97</v>
      </c>
      <c r="G5326" s="32" t="s">
        <v>295</v>
      </c>
      <c r="H5326" t="s">
        <v>97</v>
      </c>
      <c r="I5326" s="20">
        <v>14316</v>
      </c>
    </row>
    <row r="5327" spans="1:9" x14ac:dyDescent="0.2">
      <c r="A5327">
        <v>2005</v>
      </c>
      <c r="B5327" s="32" t="s">
        <v>264</v>
      </c>
      <c r="C5327" s="14" t="s">
        <v>267</v>
      </c>
      <c r="D5327" s="32" t="s">
        <v>292</v>
      </c>
      <c r="E5327" t="s">
        <v>97</v>
      </c>
      <c r="F5327" s="20">
        <v>4271</v>
      </c>
      <c r="G5327" s="32" t="s">
        <v>295</v>
      </c>
      <c r="H5327" t="s">
        <v>97</v>
      </c>
    </row>
    <row r="5328" spans="1:9" x14ac:dyDescent="0.2">
      <c r="A5328">
        <v>2005</v>
      </c>
      <c r="B5328" s="32" t="s">
        <v>264</v>
      </c>
      <c r="C5328" s="23" t="s">
        <v>268</v>
      </c>
      <c r="D5328" s="32" t="s">
        <v>292</v>
      </c>
      <c r="E5328" t="s">
        <v>97</v>
      </c>
      <c r="F5328" s="20">
        <v>3147</v>
      </c>
      <c r="G5328" s="32" t="s">
        <v>295</v>
      </c>
      <c r="H5328" t="s">
        <v>97</v>
      </c>
    </row>
    <row r="5329" spans="1:9" x14ac:dyDescent="0.2">
      <c r="A5329">
        <v>2005</v>
      </c>
      <c r="B5329" s="32" t="s">
        <v>264</v>
      </c>
      <c r="C5329" s="24" t="s">
        <v>269</v>
      </c>
      <c r="D5329" s="32" t="s">
        <v>292</v>
      </c>
      <c r="E5329" t="s">
        <v>97</v>
      </c>
      <c r="F5329" s="20">
        <v>1124</v>
      </c>
      <c r="G5329" s="32" t="s">
        <v>295</v>
      </c>
      <c r="H5329" t="s">
        <v>97</v>
      </c>
    </row>
    <row r="5330" spans="1:9" x14ac:dyDescent="0.2">
      <c r="A5330">
        <v>2005</v>
      </c>
      <c r="B5330" s="32" t="s">
        <v>264</v>
      </c>
      <c r="C5330" s="29" t="s">
        <v>270</v>
      </c>
      <c r="D5330" s="32" t="s">
        <v>292</v>
      </c>
      <c r="E5330" t="s">
        <v>97</v>
      </c>
      <c r="F5330" s="20">
        <v>10401</v>
      </c>
      <c r="G5330" s="32" t="s">
        <v>295</v>
      </c>
      <c r="H5330" t="s">
        <v>97</v>
      </c>
    </row>
    <row r="5331" spans="1:9" ht="13.5" thickBot="1" x14ac:dyDescent="0.25">
      <c r="A5331">
        <v>2005</v>
      </c>
      <c r="B5331" s="32" t="s">
        <v>264</v>
      </c>
      <c r="C5331" s="12" t="s">
        <v>271</v>
      </c>
      <c r="D5331" s="32" t="s">
        <v>292</v>
      </c>
      <c r="E5331" t="s">
        <v>97</v>
      </c>
      <c r="F5331" s="20">
        <v>10045</v>
      </c>
      <c r="G5331" s="32" t="s">
        <v>295</v>
      </c>
      <c r="H5331" t="s">
        <v>97</v>
      </c>
    </row>
    <row r="5332" spans="1:9" ht="25.5" x14ac:dyDescent="0.2">
      <c r="A5332">
        <v>2005</v>
      </c>
      <c r="B5332" s="32" t="s">
        <v>186</v>
      </c>
      <c r="C5332" s="19" t="s">
        <v>272</v>
      </c>
      <c r="D5332" s="32" t="s">
        <v>292</v>
      </c>
      <c r="E5332" t="s">
        <v>94</v>
      </c>
      <c r="G5332" s="32" t="s">
        <v>295</v>
      </c>
      <c r="H5332" t="s">
        <v>94</v>
      </c>
      <c r="I5332" s="20">
        <v>120040</v>
      </c>
    </row>
    <row r="5333" spans="1:9" ht="25.5" x14ac:dyDescent="0.2">
      <c r="A5333">
        <v>2005</v>
      </c>
      <c r="B5333" s="32" t="s">
        <v>186</v>
      </c>
      <c r="C5333" s="42" t="s">
        <v>273</v>
      </c>
      <c r="D5333" s="32" t="s">
        <v>292</v>
      </c>
      <c r="E5333" t="s">
        <v>94</v>
      </c>
      <c r="G5333" s="32" t="s">
        <v>295</v>
      </c>
      <c r="H5333" t="s">
        <v>94</v>
      </c>
      <c r="I5333" s="20">
        <v>100705</v>
      </c>
    </row>
    <row r="5334" spans="1:9" ht="25.5" x14ac:dyDescent="0.2">
      <c r="A5334">
        <v>2005</v>
      </c>
      <c r="B5334" s="32" t="s">
        <v>186</v>
      </c>
      <c r="C5334" s="14" t="s">
        <v>274</v>
      </c>
      <c r="D5334" s="32" t="s">
        <v>292</v>
      </c>
      <c r="E5334" t="s">
        <v>94</v>
      </c>
      <c r="F5334" s="20">
        <v>67230</v>
      </c>
      <c r="G5334" s="32" t="s">
        <v>295</v>
      </c>
      <c r="H5334" t="s">
        <v>94</v>
      </c>
    </row>
    <row r="5335" spans="1:9" ht="25.5" x14ac:dyDescent="0.2">
      <c r="A5335">
        <v>2005</v>
      </c>
      <c r="B5335" s="32" t="s">
        <v>186</v>
      </c>
      <c r="C5335" s="24" t="s">
        <v>275</v>
      </c>
      <c r="D5335" s="32" t="s">
        <v>292</v>
      </c>
      <c r="E5335" t="s">
        <v>94</v>
      </c>
      <c r="F5335" s="20">
        <v>67230</v>
      </c>
      <c r="G5335" s="32" t="s">
        <v>295</v>
      </c>
      <c r="H5335" t="s">
        <v>94</v>
      </c>
    </row>
    <row r="5336" spans="1:9" ht="25.5" x14ac:dyDescent="0.2">
      <c r="A5336">
        <v>2005</v>
      </c>
      <c r="B5336" s="32" t="s">
        <v>186</v>
      </c>
      <c r="C5336" s="29" t="s">
        <v>276</v>
      </c>
      <c r="D5336" s="32" t="s">
        <v>292</v>
      </c>
      <c r="E5336" t="s">
        <v>94</v>
      </c>
      <c r="F5336" s="20">
        <v>52810</v>
      </c>
      <c r="G5336" s="32" t="s">
        <v>295</v>
      </c>
      <c r="H5336" t="s">
        <v>94</v>
      </c>
    </row>
    <row r="5337" spans="1:9" ht="26.25" thickBot="1" x14ac:dyDescent="0.25">
      <c r="A5337">
        <v>2005</v>
      </c>
      <c r="B5337" s="32" t="s">
        <v>186</v>
      </c>
      <c r="C5337" s="12" t="s">
        <v>277</v>
      </c>
      <c r="D5337" s="32" t="s">
        <v>292</v>
      </c>
      <c r="E5337" t="s">
        <v>94</v>
      </c>
      <c r="F5337" s="20">
        <v>33475</v>
      </c>
      <c r="G5337" s="32" t="s">
        <v>295</v>
      </c>
      <c r="H5337" t="s">
        <v>94</v>
      </c>
    </row>
    <row r="5338" spans="1:9" ht="25.5" x14ac:dyDescent="0.2">
      <c r="A5338">
        <v>2005</v>
      </c>
      <c r="B5338" s="32" t="s">
        <v>186</v>
      </c>
      <c r="C5338" s="19" t="s">
        <v>272</v>
      </c>
      <c r="D5338" s="32" t="s">
        <v>292</v>
      </c>
      <c r="E5338" t="s">
        <v>95</v>
      </c>
      <c r="G5338" s="32" t="s">
        <v>295</v>
      </c>
      <c r="H5338" t="s">
        <v>95</v>
      </c>
      <c r="I5338" s="20">
        <v>51710</v>
      </c>
    </row>
    <row r="5339" spans="1:9" ht="25.5" x14ac:dyDescent="0.2">
      <c r="A5339">
        <v>2005</v>
      </c>
      <c r="B5339" s="32" t="s">
        <v>186</v>
      </c>
      <c r="C5339" s="42" t="s">
        <v>273</v>
      </c>
      <c r="D5339" s="32" t="s">
        <v>292</v>
      </c>
      <c r="E5339" t="s">
        <v>95</v>
      </c>
      <c r="G5339" s="32" t="s">
        <v>295</v>
      </c>
      <c r="H5339" t="s">
        <v>95</v>
      </c>
      <c r="I5339" s="20">
        <v>43980</v>
      </c>
    </row>
    <row r="5340" spans="1:9" ht="25.5" x14ac:dyDescent="0.2">
      <c r="A5340">
        <v>2005</v>
      </c>
      <c r="B5340" s="32" t="s">
        <v>186</v>
      </c>
      <c r="C5340" s="14" t="s">
        <v>274</v>
      </c>
      <c r="D5340" s="32" t="s">
        <v>292</v>
      </c>
      <c r="E5340" t="s">
        <v>95</v>
      </c>
      <c r="F5340" s="20">
        <v>27224</v>
      </c>
      <c r="G5340" s="32" t="s">
        <v>295</v>
      </c>
      <c r="H5340" t="s">
        <v>95</v>
      </c>
    </row>
    <row r="5341" spans="1:9" ht="25.5" x14ac:dyDescent="0.2">
      <c r="A5341">
        <v>2005</v>
      </c>
      <c r="B5341" s="32" t="s">
        <v>186</v>
      </c>
      <c r="C5341" s="24" t="s">
        <v>275</v>
      </c>
      <c r="D5341" s="32" t="s">
        <v>292</v>
      </c>
      <c r="E5341" t="s">
        <v>95</v>
      </c>
      <c r="F5341" s="20">
        <v>27224</v>
      </c>
      <c r="G5341" s="32" t="s">
        <v>295</v>
      </c>
      <c r="H5341" t="s">
        <v>95</v>
      </c>
    </row>
    <row r="5342" spans="1:9" ht="25.5" x14ac:dyDescent="0.2">
      <c r="A5342">
        <v>2005</v>
      </c>
      <c r="B5342" s="32" t="s">
        <v>186</v>
      </c>
      <c r="C5342" s="29" t="s">
        <v>276</v>
      </c>
      <c r="D5342" s="32" t="s">
        <v>292</v>
      </c>
      <c r="E5342" t="s">
        <v>95</v>
      </c>
      <c r="F5342" s="20">
        <v>24486</v>
      </c>
      <c r="G5342" s="32" t="s">
        <v>295</v>
      </c>
      <c r="H5342" t="s">
        <v>95</v>
      </c>
    </row>
    <row r="5343" spans="1:9" ht="26.25" thickBot="1" x14ac:dyDescent="0.25">
      <c r="A5343">
        <v>2005</v>
      </c>
      <c r="B5343" s="32" t="s">
        <v>186</v>
      </c>
      <c r="C5343" s="12" t="s">
        <v>277</v>
      </c>
      <c r="D5343" s="32" t="s">
        <v>292</v>
      </c>
      <c r="E5343" t="s">
        <v>95</v>
      </c>
      <c r="F5343" s="20">
        <v>16756</v>
      </c>
      <c r="G5343" s="32" t="s">
        <v>295</v>
      </c>
      <c r="H5343" t="s">
        <v>95</v>
      </c>
    </row>
    <row r="5344" spans="1:9" ht="25.5" x14ac:dyDescent="0.2">
      <c r="A5344">
        <v>2005</v>
      </c>
      <c r="B5344" s="32" t="s">
        <v>186</v>
      </c>
      <c r="C5344" s="19" t="s">
        <v>272</v>
      </c>
      <c r="D5344" s="32" t="s">
        <v>292</v>
      </c>
      <c r="E5344" t="s">
        <v>96</v>
      </c>
      <c r="G5344" s="32" t="s">
        <v>295</v>
      </c>
      <c r="H5344" t="s">
        <v>96</v>
      </c>
      <c r="I5344" s="20">
        <v>32245</v>
      </c>
    </row>
    <row r="5345" spans="1:9" ht="25.5" x14ac:dyDescent="0.2">
      <c r="A5345">
        <v>2005</v>
      </c>
      <c r="B5345" s="32" t="s">
        <v>186</v>
      </c>
      <c r="C5345" s="42" t="s">
        <v>273</v>
      </c>
      <c r="D5345" s="32" t="s">
        <v>292</v>
      </c>
      <c r="E5345" t="s">
        <v>96</v>
      </c>
      <c r="G5345" s="32" t="s">
        <v>295</v>
      </c>
      <c r="H5345" t="s">
        <v>96</v>
      </c>
      <c r="I5345" s="20">
        <v>25020</v>
      </c>
    </row>
    <row r="5346" spans="1:9" ht="25.5" x14ac:dyDescent="0.2">
      <c r="A5346">
        <v>2005</v>
      </c>
      <c r="B5346" s="32" t="s">
        <v>186</v>
      </c>
      <c r="C5346" s="14" t="s">
        <v>274</v>
      </c>
      <c r="D5346" s="32" t="s">
        <v>292</v>
      </c>
      <c r="E5346" t="s">
        <v>96</v>
      </c>
      <c r="F5346" s="20">
        <v>17872</v>
      </c>
      <c r="G5346" s="32" t="s">
        <v>295</v>
      </c>
      <c r="H5346" t="s">
        <v>96</v>
      </c>
    </row>
    <row r="5347" spans="1:9" ht="25.5" x14ac:dyDescent="0.2">
      <c r="A5347">
        <v>2005</v>
      </c>
      <c r="B5347" s="32" t="s">
        <v>186</v>
      </c>
      <c r="C5347" s="24" t="s">
        <v>275</v>
      </c>
      <c r="D5347" s="32" t="s">
        <v>292</v>
      </c>
      <c r="E5347" t="s">
        <v>96</v>
      </c>
      <c r="F5347" s="20">
        <v>17872</v>
      </c>
      <c r="G5347" s="32" t="s">
        <v>295</v>
      </c>
      <c r="H5347" t="s">
        <v>96</v>
      </c>
    </row>
    <row r="5348" spans="1:9" ht="25.5" x14ac:dyDescent="0.2">
      <c r="A5348">
        <v>2005</v>
      </c>
      <c r="B5348" s="32" t="s">
        <v>186</v>
      </c>
      <c r="C5348" s="29" t="s">
        <v>276</v>
      </c>
      <c r="D5348" s="32" t="s">
        <v>292</v>
      </c>
      <c r="E5348" t="s">
        <v>96</v>
      </c>
      <c r="F5348" s="20">
        <v>14373</v>
      </c>
      <c r="G5348" s="32" t="s">
        <v>295</v>
      </c>
      <c r="H5348" t="s">
        <v>96</v>
      </c>
    </row>
    <row r="5349" spans="1:9" ht="26.25" thickBot="1" x14ac:dyDescent="0.25">
      <c r="A5349">
        <v>2005</v>
      </c>
      <c r="B5349" s="32" t="s">
        <v>186</v>
      </c>
      <c r="C5349" s="12" t="s">
        <v>277</v>
      </c>
      <c r="D5349" s="32" t="s">
        <v>292</v>
      </c>
      <c r="E5349" t="s">
        <v>96</v>
      </c>
      <c r="F5349" s="20">
        <v>7148</v>
      </c>
      <c r="G5349" s="32" t="s">
        <v>295</v>
      </c>
      <c r="H5349" t="s">
        <v>96</v>
      </c>
    </row>
    <row r="5350" spans="1:9" ht="25.5" x14ac:dyDescent="0.2">
      <c r="A5350">
        <v>2005</v>
      </c>
      <c r="B5350" s="32" t="s">
        <v>186</v>
      </c>
      <c r="C5350" s="19" t="s">
        <v>272</v>
      </c>
      <c r="D5350" s="32" t="s">
        <v>292</v>
      </c>
      <c r="E5350" t="s">
        <v>341</v>
      </c>
      <c r="G5350" s="32" t="s">
        <v>295</v>
      </c>
      <c r="H5350" t="s">
        <v>341</v>
      </c>
      <c r="I5350" s="20">
        <v>24560</v>
      </c>
    </row>
    <row r="5351" spans="1:9" ht="25.5" x14ac:dyDescent="0.2">
      <c r="A5351">
        <v>2005</v>
      </c>
      <c r="B5351" s="32" t="s">
        <v>186</v>
      </c>
      <c r="C5351" s="42" t="s">
        <v>273</v>
      </c>
      <c r="D5351" s="32" t="s">
        <v>292</v>
      </c>
      <c r="E5351" t="s">
        <v>341</v>
      </c>
      <c r="G5351" s="32" t="s">
        <v>295</v>
      </c>
      <c r="H5351" t="s">
        <v>341</v>
      </c>
      <c r="I5351" s="20">
        <v>20536</v>
      </c>
    </row>
    <row r="5352" spans="1:9" ht="25.5" x14ac:dyDescent="0.2">
      <c r="A5352">
        <v>2005</v>
      </c>
      <c r="B5352" s="32" t="s">
        <v>186</v>
      </c>
      <c r="C5352" s="14" t="s">
        <v>274</v>
      </c>
      <c r="D5352" s="32" t="s">
        <v>292</v>
      </c>
      <c r="E5352" t="s">
        <v>341</v>
      </c>
      <c r="F5352" s="20">
        <v>21010</v>
      </c>
      <c r="G5352" s="32" t="s">
        <v>295</v>
      </c>
      <c r="H5352" t="s">
        <v>341</v>
      </c>
    </row>
    <row r="5353" spans="1:9" ht="25.5" x14ac:dyDescent="0.2">
      <c r="A5353">
        <v>2005</v>
      </c>
      <c r="B5353" s="32" t="s">
        <v>186</v>
      </c>
      <c r="C5353" s="24" t="s">
        <v>275</v>
      </c>
      <c r="D5353" s="32" t="s">
        <v>292</v>
      </c>
      <c r="E5353" t="s">
        <v>341</v>
      </c>
      <c r="F5353" s="20">
        <v>21010</v>
      </c>
      <c r="G5353" s="32" t="s">
        <v>295</v>
      </c>
      <c r="H5353" t="s">
        <v>341</v>
      </c>
    </row>
    <row r="5354" spans="1:9" ht="25.5" x14ac:dyDescent="0.2">
      <c r="A5354">
        <v>2005</v>
      </c>
      <c r="B5354" s="32" t="s">
        <v>186</v>
      </c>
      <c r="C5354" s="29" t="s">
        <v>276</v>
      </c>
      <c r="D5354" s="32" t="s">
        <v>292</v>
      </c>
      <c r="E5354" t="s">
        <v>341</v>
      </c>
      <c r="F5354" s="20">
        <v>3550</v>
      </c>
      <c r="G5354" s="32" t="s">
        <v>295</v>
      </c>
      <c r="H5354" t="s">
        <v>341</v>
      </c>
    </row>
    <row r="5355" spans="1:9" ht="26.25" thickBot="1" x14ac:dyDescent="0.25">
      <c r="A5355">
        <v>2005</v>
      </c>
      <c r="B5355" s="32" t="s">
        <v>186</v>
      </c>
      <c r="C5355" s="12" t="s">
        <v>277</v>
      </c>
      <c r="D5355" s="32" t="s">
        <v>292</v>
      </c>
      <c r="E5355" t="s">
        <v>341</v>
      </c>
      <c r="F5355" s="20">
        <v>-474</v>
      </c>
      <c r="G5355" s="32" t="s">
        <v>295</v>
      </c>
      <c r="H5355" t="s">
        <v>341</v>
      </c>
    </row>
    <row r="5356" spans="1:9" ht="25.5" x14ac:dyDescent="0.2">
      <c r="A5356">
        <v>2005</v>
      </c>
      <c r="B5356" s="32" t="s">
        <v>186</v>
      </c>
      <c r="C5356" s="19" t="s">
        <v>272</v>
      </c>
      <c r="D5356" s="32" t="s">
        <v>292</v>
      </c>
      <c r="E5356" t="s">
        <v>97</v>
      </c>
      <c r="G5356" s="32" t="s">
        <v>295</v>
      </c>
      <c r="H5356" t="s">
        <v>97</v>
      </c>
      <c r="I5356" s="20">
        <v>11525</v>
      </c>
    </row>
    <row r="5357" spans="1:9" ht="25.5" x14ac:dyDescent="0.2">
      <c r="A5357">
        <v>2005</v>
      </c>
      <c r="B5357" s="32" t="s">
        <v>186</v>
      </c>
      <c r="C5357" s="42" t="s">
        <v>273</v>
      </c>
      <c r="D5357" s="32" t="s">
        <v>292</v>
      </c>
      <c r="E5357" t="s">
        <v>97</v>
      </c>
      <c r="G5357" s="32" t="s">
        <v>295</v>
      </c>
      <c r="H5357" t="s">
        <v>97</v>
      </c>
      <c r="I5357" s="20">
        <v>11169</v>
      </c>
    </row>
    <row r="5358" spans="1:9" ht="25.5" x14ac:dyDescent="0.2">
      <c r="A5358">
        <v>2005</v>
      </c>
      <c r="B5358" s="32" t="s">
        <v>186</v>
      </c>
      <c r="C5358" s="14" t="s">
        <v>274</v>
      </c>
      <c r="D5358" s="32" t="s">
        <v>292</v>
      </c>
      <c r="E5358" t="s">
        <v>97</v>
      </c>
      <c r="F5358" s="20">
        <v>1124</v>
      </c>
      <c r="G5358" s="32" t="s">
        <v>295</v>
      </c>
      <c r="H5358" t="s">
        <v>97</v>
      </c>
    </row>
    <row r="5359" spans="1:9" ht="25.5" x14ac:dyDescent="0.2">
      <c r="A5359">
        <v>2005</v>
      </c>
      <c r="B5359" s="32" t="s">
        <v>186</v>
      </c>
      <c r="C5359" s="24" t="s">
        <v>275</v>
      </c>
      <c r="D5359" s="32" t="s">
        <v>292</v>
      </c>
      <c r="E5359" t="s">
        <v>97</v>
      </c>
      <c r="F5359" s="20">
        <v>1124</v>
      </c>
      <c r="G5359" s="32" t="s">
        <v>295</v>
      </c>
      <c r="H5359" t="s">
        <v>97</v>
      </c>
    </row>
    <row r="5360" spans="1:9" ht="25.5" x14ac:dyDescent="0.2">
      <c r="A5360">
        <v>2005</v>
      </c>
      <c r="B5360" s="32" t="s">
        <v>186</v>
      </c>
      <c r="C5360" s="29" t="s">
        <v>276</v>
      </c>
      <c r="D5360" s="32" t="s">
        <v>292</v>
      </c>
      <c r="E5360" t="s">
        <v>97</v>
      </c>
      <c r="F5360" s="20">
        <v>10401</v>
      </c>
      <c r="G5360" s="32" t="s">
        <v>295</v>
      </c>
      <c r="H5360" t="s">
        <v>97</v>
      </c>
    </row>
    <row r="5361" spans="1:9" ht="26.25" thickBot="1" x14ac:dyDescent="0.25">
      <c r="A5361">
        <v>2005</v>
      </c>
      <c r="B5361" s="32" t="s">
        <v>186</v>
      </c>
      <c r="C5361" s="12" t="s">
        <v>277</v>
      </c>
      <c r="D5361" s="32" t="s">
        <v>292</v>
      </c>
      <c r="E5361" t="s">
        <v>97</v>
      </c>
      <c r="F5361" s="20">
        <v>10045</v>
      </c>
      <c r="G5361" s="32" t="s">
        <v>295</v>
      </c>
      <c r="H5361" t="s">
        <v>97</v>
      </c>
    </row>
    <row r="5362" spans="1:9" ht="26.25" thickBot="1" x14ac:dyDescent="0.25">
      <c r="A5362">
        <v>2005</v>
      </c>
      <c r="B5362" s="32" t="s">
        <v>278</v>
      </c>
      <c r="C5362" s="12" t="s">
        <v>279</v>
      </c>
      <c r="D5362" s="32" t="s">
        <v>292</v>
      </c>
      <c r="E5362" t="s">
        <v>94</v>
      </c>
      <c r="G5362" s="32" t="s">
        <v>295</v>
      </c>
      <c r="H5362" t="s">
        <v>94</v>
      </c>
      <c r="I5362" s="20">
        <v>33475</v>
      </c>
    </row>
    <row r="5363" spans="1:9" ht="25.5" x14ac:dyDescent="0.2">
      <c r="A5363">
        <v>2005</v>
      </c>
      <c r="B5363" s="32" t="s">
        <v>278</v>
      </c>
      <c r="C5363" s="14" t="s">
        <v>280</v>
      </c>
      <c r="D5363" s="32" t="s">
        <v>292</v>
      </c>
      <c r="E5363" t="s">
        <v>94</v>
      </c>
      <c r="G5363" s="32" t="s">
        <v>295</v>
      </c>
      <c r="H5363" t="s">
        <v>94</v>
      </c>
      <c r="I5363" s="20">
        <v>17297</v>
      </c>
    </row>
    <row r="5364" spans="1:9" ht="25.5" x14ac:dyDescent="0.2">
      <c r="A5364">
        <v>2005</v>
      </c>
      <c r="B5364" s="32" t="s">
        <v>278</v>
      </c>
      <c r="C5364" s="23" t="s">
        <v>281</v>
      </c>
      <c r="D5364" s="32" t="s">
        <v>292</v>
      </c>
      <c r="E5364" t="s">
        <v>94</v>
      </c>
      <c r="G5364" s="32" t="s">
        <v>295</v>
      </c>
      <c r="H5364" t="s">
        <v>94</v>
      </c>
      <c r="I5364" s="20">
        <v>4316</v>
      </c>
    </row>
    <row r="5365" spans="1:9" ht="25.5" x14ac:dyDescent="0.2">
      <c r="A5365">
        <v>2005</v>
      </c>
      <c r="B5365" s="32" t="s">
        <v>278</v>
      </c>
      <c r="C5365" s="24" t="s">
        <v>282</v>
      </c>
      <c r="D5365" s="32" t="s">
        <v>292</v>
      </c>
      <c r="E5365" t="s">
        <v>94</v>
      </c>
      <c r="G5365" s="32" t="s">
        <v>295</v>
      </c>
      <c r="H5365" t="s">
        <v>94</v>
      </c>
      <c r="I5365" s="20">
        <v>5182</v>
      </c>
    </row>
    <row r="5366" spans="1:9" ht="25.5" x14ac:dyDescent="0.2">
      <c r="A5366">
        <v>2005</v>
      </c>
      <c r="B5366" s="32" t="s">
        <v>278</v>
      </c>
      <c r="C5366" s="16" t="s">
        <v>283</v>
      </c>
      <c r="D5366" s="32" t="s">
        <v>292</v>
      </c>
      <c r="E5366" t="s">
        <v>94</v>
      </c>
      <c r="G5366" s="32" t="s">
        <v>295</v>
      </c>
      <c r="H5366" t="s">
        <v>94</v>
      </c>
      <c r="I5366" s="20">
        <v>7799</v>
      </c>
    </row>
    <row r="5367" spans="1:9" ht="25.5" x14ac:dyDescent="0.2">
      <c r="A5367">
        <v>2005</v>
      </c>
      <c r="B5367" s="32" t="s">
        <v>278</v>
      </c>
      <c r="C5367" s="14" t="s">
        <v>284</v>
      </c>
      <c r="D5367" s="32" t="s">
        <v>292</v>
      </c>
      <c r="E5367" t="s">
        <v>94</v>
      </c>
      <c r="G5367" s="32" t="s">
        <v>295</v>
      </c>
      <c r="H5367" t="s">
        <v>94</v>
      </c>
      <c r="I5367" s="20">
        <v>-19353</v>
      </c>
    </row>
    <row r="5368" spans="1:9" ht="25.5" x14ac:dyDescent="0.2">
      <c r="A5368">
        <v>2005</v>
      </c>
      <c r="B5368" s="32" t="s">
        <v>278</v>
      </c>
      <c r="C5368" s="24" t="s">
        <v>285</v>
      </c>
      <c r="D5368" s="32" t="s">
        <v>292</v>
      </c>
      <c r="E5368" t="s">
        <v>94</v>
      </c>
      <c r="G5368" s="32" t="s">
        <v>295</v>
      </c>
      <c r="H5368" t="s">
        <v>94</v>
      </c>
      <c r="I5368" s="20">
        <v>0</v>
      </c>
    </row>
    <row r="5369" spans="1:9" ht="25.5" x14ac:dyDescent="0.2">
      <c r="A5369">
        <v>2005</v>
      </c>
      <c r="B5369" s="32" t="s">
        <v>278</v>
      </c>
      <c r="C5369" s="24" t="s">
        <v>286</v>
      </c>
      <c r="D5369" s="32" t="s">
        <v>292</v>
      </c>
      <c r="E5369" t="s">
        <v>94</v>
      </c>
      <c r="G5369" s="32" t="s">
        <v>295</v>
      </c>
      <c r="H5369" t="s">
        <v>94</v>
      </c>
      <c r="I5369" s="20">
        <v>-10428</v>
      </c>
    </row>
    <row r="5370" spans="1:9" ht="25.5" x14ac:dyDescent="0.2">
      <c r="A5370">
        <v>2005</v>
      </c>
      <c r="B5370" s="32" t="s">
        <v>278</v>
      </c>
      <c r="C5370" s="24" t="s">
        <v>287</v>
      </c>
      <c r="D5370" s="32" t="s">
        <v>292</v>
      </c>
      <c r="E5370" t="s">
        <v>94</v>
      </c>
      <c r="G5370" s="32" t="s">
        <v>295</v>
      </c>
      <c r="H5370" t="s">
        <v>94</v>
      </c>
      <c r="I5370" s="20">
        <v>-8925</v>
      </c>
    </row>
    <row r="5371" spans="1:9" ht="25.5" x14ac:dyDescent="0.2">
      <c r="A5371">
        <v>2005</v>
      </c>
      <c r="B5371" s="32" t="s">
        <v>278</v>
      </c>
      <c r="C5371" s="43" t="s">
        <v>301</v>
      </c>
      <c r="D5371" s="32" t="s">
        <v>292</v>
      </c>
      <c r="E5371" t="s">
        <v>94</v>
      </c>
      <c r="F5371" s="20">
        <v>31419</v>
      </c>
      <c r="G5371" s="32" t="s">
        <v>295</v>
      </c>
      <c r="H5371" t="s">
        <v>94</v>
      </c>
    </row>
    <row r="5372" spans="1:9" ht="26.25" thickBot="1" x14ac:dyDescent="0.25">
      <c r="A5372">
        <v>2005</v>
      </c>
      <c r="B5372" s="32" t="s">
        <v>278</v>
      </c>
      <c r="C5372" s="12" t="s">
        <v>279</v>
      </c>
      <c r="D5372" s="32" t="s">
        <v>292</v>
      </c>
      <c r="E5372" t="s">
        <v>95</v>
      </c>
      <c r="G5372" s="32" t="s">
        <v>295</v>
      </c>
      <c r="H5372" t="s">
        <v>95</v>
      </c>
      <c r="I5372" s="20">
        <v>16756</v>
      </c>
    </row>
    <row r="5373" spans="1:9" ht="25.5" x14ac:dyDescent="0.2">
      <c r="A5373">
        <v>2005</v>
      </c>
      <c r="B5373" s="32" t="s">
        <v>278</v>
      </c>
      <c r="C5373" s="14" t="s">
        <v>280</v>
      </c>
      <c r="D5373" s="32" t="s">
        <v>292</v>
      </c>
      <c r="E5373" t="s">
        <v>95</v>
      </c>
      <c r="G5373" s="32" t="s">
        <v>295</v>
      </c>
      <c r="H5373" t="s">
        <v>95</v>
      </c>
      <c r="I5373" s="20">
        <v>1891</v>
      </c>
    </row>
    <row r="5374" spans="1:9" ht="25.5" x14ac:dyDescent="0.2">
      <c r="A5374">
        <v>2005</v>
      </c>
      <c r="B5374" s="32" t="s">
        <v>278</v>
      </c>
      <c r="C5374" s="23" t="s">
        <v>281</v>
      </c>
      <c r="D5374" s="32" t="s">
        <v>292</v>
      </c>
      <c r="E5374" t="s">
        <v>95</v>
      </c>
      <c r="G5374" s="32" t="s">
        <v>295</v>
      </c>
      <c r="H5374" t="s">
        <v>95</v>
      </c>
      <c r="I5374" s="20">
        <v>24</v>
      </c>
    </row>
    <row r="5375" spans="1:9" ht="25.5" x14ac:dyDescent="0.2">
      <c r="A5375">
        <v>2005</v>
      </c>
      <c r="B5375" s="32" t="s">
        <v>278</v>
      </c>
      <c r="C5375" s="24" t="s">
        <v>282</v>
      </c>
      <c r="D5375" s="32" t="s">
        <v>292</v>
      </c>
      <c r="E5375" t="s">
        <v>95</v>
      </c>
      <c r="G5375" s="32" t="s">
        <v>295</v>
      </c>
      <c r="H5375" t="s">
        <v>95</v>
      </c>
      <c r="I5375" s="20">
        <v>1276</v>
      </c>
    </row>
    <row r="5376" spans="1:9" ht="25.5" x14ac:dyDescent="0.2">
      <c r="A5376">
        <v>2005</v>
      </c>
      <c r="B5376" s="32" t="s">
        <v>278</v>
      </c>
      <c r="C5376" s="16" t="s">
        <v>283</v>
      </c>
      <c r="D5376" s="32" t="s">
        <v>292</v>
      </c>
      <c r="E5376" t="s">
        <v>95</v>
      </c>
      <c r="G5376" s="32" t="s">
        <v>295</v>
      </c>
      <c r="H5376" t="s">
        <v>95</v>
      </c>
      <c r="I5376" s="20">
        <v>591</v>
      </c>
    </row>
    <row r="5377" spans="1:9" ht="25.5" x14ac:dyDescent="0.2">
      <c r="A5377">
        <v>2005</v>
      </c>
      <c r="B5377" s="32" t="s">
        <v>278</v>
      </c>
      <c r="C5377" s="14" t="s">
        <v>284</v>
      </c>
      <c r="D5377" s="32" t="s">
        <v>292</v>
      </c>
      <c r="E5377" t="s">
        <v>95</v>
      </c>
      <c r="G5377" s="32" t="s">
        <v>295</v>
      </c>
      <c r="H5377" t="s">
        <v>95</v>
      </c>
      <c r="I5377" s="20">
        <v>-8988</v>
      </c>
    </row>
    <row r="5378" spans="1:9" ht="25.5" x14ac:dyDescent="0.2">
      <c r="A5378">
        <v>2005</v>
      </c>
      <c r="B5378" s="32" t="s">
        <v>278</v>
      </c>
      <c r="C5378" s="24" t="s">
        <v>285</v>
      </c>
      <c r="D5378" s="32" t="s">
        <v>292</v>
      </c>
      <c r="E5378" t="s">
        <v>95</v>
      </c>
      <c r="G5378" s="32" t="s">
        <v>295</v>
      </c>
      <c r="H5378" t="s">
        <v>95</v>
      </c>
      <c r="I5378" s="20">
        <v>0</v>
      </c>
    </row>
    <row r="5379" spans="1:9" ht="25.5" x14ac:dyDescent="0.2">
      <c r="A5379">
        <v>2005</v>
      </c>
      <c r="B5379" s="32" t="s">
        <v>278</v>
      </c>
      <c r="C5379" s="24" t="s">
        <v>286</v>
      </c>
      <c r="D5379" s="32" t="s">
        <v>292</v>
      </c>
      <c r="E5379" t="s">
        <v>95</v>
      </c>
      <c r="G5379" s="32" t="s">
        <v>295</v>
      </c>
      <c r="H5379" t="s">
        <v>95</v>
      </c>
      <c r="I5379" s="20">
        <v>-4233</v>
      </c>
    </row>
    <row r="5380" spans="1:9" ht="25.5" x14ac:dyDescent="0.2">
      <c r="A5380">
        <v>2005</v>
      </c>
      <c r="B5380" s="32" t="s">
        <v>278</v>
      </c>
      <c r="C5380" s="24" t="s">
        <v>287</v>
      </c>
      <c r="D5380" s="32" t="s">
        <v>292</v>
      </c>
      <c r="E5380" t="s">
        <v>95</v>
      </c>
      <c r="G5380" s="32" t="s">
        <v>295</v>
      </c>
      <c r="H5380" t="s">
        <v>95</v>
      </c>
      <c r="I5380" s="20">
        <v>-4755</v>
      </c>
    </row>
    <row r="5381" spans="1:9" ht="25.5" x14ac:dyDescent="0.2">
      <c r="A5381">
        <v>2005</v>
      </c>
      <c r="B5381" s="32" t="s">
        <v>278</v>
      </c>
      <c r="C5381" s="43" t="s">
        <v>301</v>
      </c>
      <c r="D5381" s="32" t="s">
        <v>292</v>
      </c>
      <c r="E5381" t="s">
        <v>95</v>
      </c>
      <c r="F5381" s="20">
        <v>9659</v>
      </c>
      <c r="G5381" s="32" t="s">
        <v>295</v>
      </c>
      <c r="H5381" t="s">
        <v>95</v>
      </c>
    </row>
    <row r="5382" spans="1:9" ht="26.25" thickBot="1" x14ac:dyDescent="0.25">
      <c r="A5382">
        <v>2005</v>
      </c>
      <c r="B5382" s="32" t="s">
        <v>278</v>
      </c>
      <c r="C5382" s="12" t="s">
        <v>279</v>
      </c>
      <c r="D5382" s="32" t="s">
        <v>292</v>
      </c>
      <c r="E5382" t="s">
        <v>96</v>
      </c>
      <c r="G5382" s="32" t="s">
        <v>295</v>
      </c>
      <c r="H5382" t="s">
        <v>96</v>
      </c>
      <c r="I5382" s="20">
        <v>7148</v>
      </c>
    </row>
    <row r="5383" spans="1:9" ht="25.5" x14ac:dyDescent="0.2">
      <c r="A5383">
        <v>2005</v>
      </c>
      <c r="B5383" s="32" t="s">
        <v>278</v>
      </c>
      <c r="C5383" s="14" t="s">
        <v>280</v>
      </c>
      <c r="D5383" s="32" t="s">
        <v>292</v>
      </c>
      <c r="E5383" t="s">
        <v>96</v>
      </c>
      <c r="G5383" s="32" t="s">
        <v>295</v>
      </c>
      <c r="H5383" t="s">
        <v>96</v>
      </c>
      <c r="I5383" s="20">
        <v>9240</v>
      </c>
    </row>
    <row r="5384" spans="1:9" ht="25.5" x14ac:dyDescent="0.2">
      <c r="A5384">
        <v>2005</v>
      </c>
      <c r="B5384" s="32" t="s">
        <v>278</v>
      </c>
      <c r="C5384" s="23" t="s">
        <v>281</v>
      </c>
      <c r="D5384" s="32" t="s">
        <v>292</v>
      </c>
      <c r="E5384" t="s">
        <v>96</v>
      </c>
      <c r="G5384" s="32" t="s">
        <v>295</v>
      </c>
      <c r="H5384" t="s">
        <v>96</v>
      </c>
      <c r="I5384" s="20">
        <v>2315</v>
      </c>
    </row>
    <row r="5385" spans="1:9" ht="25.5" x14ac:dyDescent="0.2">
      <c r="A5385">
        <v>2005</v>
      </c>
      <c r="B5385" s="32" t="s">
        <v>278</v>
      </c>
      <c r="C5385" s="24" t="s">
        <v>282</v>
      </c>
      <c r="D5385" s="32" t="s">
        <v>292</v>
      </c>
      <c r="E5385" t="s">
        <v>96</v>
      </c>
      <c r="G5385" s="32" t="s">
        <v>295</v>
      </c>
      <c r="H5385" t="s">
        <v>96</v>
      </c>
      <c r="I5385" s="20">
        <v>3266</v>
      </c>
    </row>
    <row r="5386" spans="1:9" ht="25.5" x14ac:dyDescent="0.2">
      <c r="A5386">
        <v>2005</v>
      </c>
      <c r="B5386" s="32" t="s">
        <v>278</v>
      </c>
      <c r="C5386" s="16" t="s">
        <v>283</v>
      </c>
      <c r="D5386" s="32" t="s">
        <v>292</v>
      </c>
      <c r="E5386" t="s">
        <v>96</v>
      </c>
      <c r="G5386" s="32" t="s">
        <v>295</v>
      </c>
      <c r="H5386" t="s">
        <v>96</v>
      </c>
      <c r="I5386" s="20">
        <v>3659</v>
      </c>
    </row>
    <row r="5387" spans="1:9" ht="25.5" x14ac:dyDescent="0.2">
      <c r="A5387">
        <v>2005</v>
      </c>
      <c r="B5387" s="32" t="s">
        <v>278</v>
      </c>
      <c r="C5387" s="14" t="s">
        <v>284</v>
      </c>
      <c r="D5387" s="32" t="s">
        <v>292</v>
      </c>
      <c r="E5387" t="s">
        <v>96</v>
      </c>
      <c r="G5387" s="32" t="s">
        <v>295</v>
      </c>
      <c r="H5387" t="s">
        <v>96</v>
      </c>
      <c r="I5387" s="20">
        <v>-9143</v>
      </c>
    </row>
    <row r="5388" spans="1:9" ht="25.5" x14ac:dyDescent="0.2">
      <c r="A5388">
        <v>2005</v>
      </c>
      <c r="B5388" s="32" t="s">
        <v>278</v>
      </c>
      <c r="C5388" s="24" t="s">
        <v>285</v>
      </c>
      <c r="D5388" s="32" t="s">
        <v>292</v>
      </c>
      <c r="E5388" t="s">
        <v>96</v>
      </c>
      <c r="G5388" s="32" t="s">
        <v>295</v>
      </c>
      <c r="H5388" t="s">
        <v>96</v>
      </c>
      <c r="I5388" s="20">
        <v>0</v>
      </c>
    </row>
    <row r="5389" spans="1:9" ht="25.5" x14ac:dyDescent="0.2">
      <c r="A5389">
        <v>2005</v>
      </c>
      <c r="B5389" s="32" t="s">
        <v>278</v>
      </c>
      <c r="C5389" s="24" t="s">
        <v>286</v>
      </c>
      <c r="D5389" s="32" t="s">
        <v>292</v>
      </c>
      <c r="E5389" t="s">
        <v>96</v>
      </c>
      <c r="G5389" s="32" t="s">
        <v>295</v>
      </c>
      <c r="H5389" t="s">
        <v>96</v>
      </c>
      <c r="I5389" s="20">
        <v>-5371</v>
      </c>
    </row>
    <row r="5390" spans="1:9" ht="25.5" x14ac:dyDescent="0.2">
      <c r="A5390">
        <v>2005</v>
      </c>
      <c r="B5390" s="32" t="s">
        <v>278</v>
      </c>
      <c r="C5390" s="24" t="s">
        <v>287</v>
      </c>
      <c r="D5390" s="32" t="s">
        <v>292</v>
      </c>
      <c r="E5390" t="s">
        <v>96</v>
      </c>
      <c r="G5390" s="32" t="s">
        <v>295</v>
      </c>
      <c r="H5390" t="s">
        <v>96</v>
      </c>
      <c r="I5390" s="20">
        <v>-3772</v>
      </c>
    </row>
    <row r="5391" spans="1:9" ht="25.5" x14ac:dyDescent="0.2">
      <c r="A5391">
        <v>2005</v>
      </c>
      <c r="B5391" s="32" t="s">
        <v>278</v>
      </c>
      <c r="C5391" s="43" t="s">
        <v>301</v>
      </c>
      <c r="D5391" s="32" t="s">
        <v>292</v>
      </c>
      <c r="E5391" t="s">
        <v>96</v>
      </c>
      <c r="F5391" s="20">
        <v>7245</v>
      </c>
      <c r="G5391" s="32" t="s">
        <v>295</v>
      </c>
      <c r="H5391" t="s">
        <v>96</v>
      </c>
    </row>
    <row r="5392" spans="1:9" ht="26.25" thickBot="1" x14ac:dyDescent="0.25">
      <c r="A5392">
        <v>2005</v>
      </c>
      <c r="B5392" s="32" t="s">
        <v>278</v>
      </c>
      <c r="C5392" s="12" t="s">
        <v>279</v>
      </c>
      <c r="D5392" s="32" t="s">
        <v>292</v>
      </c>
      <c r="E5392" t="s">
        <v>341</v>
      </c>
      <c r="G5392" s="32" t="s">
        <v>295</v>
      </c>
      <c r="H5392" t="s">
        <v>341</v>
      </c>
      <c r="I5392" s="20">
        <v>-474</v>
      </c>
    </row>
    <row r="5393" spans="1:9" ht="25.5" x14ac:dyDescent="0.2">
      <c r="A5393">
        <v>2005</v>
      </c>
      <c r="B5393" s="32" t="s">
        <v>278</v>
      </c>
      <c r="C5393" s="14" t="s">
        <v>280</v>
      </c>
      <c r="D5393" s="32" t="s">
        <v>292</v>
      </c>
      <c r="E5393" t="s">
        <v>341</v>
      </c>
      <c r="G5393" s="32" t="s">
        <v>295</v>
      </c>
      <c r="H5393" t="s">
        <v>341</v>
      </c>
      <c r="I5393" s="20">
        <v>6089</v>
      </c>
    </row>
    <row r="5394" spans="1:9" ht="25.5" x14ac:dyDescent="0.2">
      <c r="A5394">
        <v>2005</v>
      </c>
      <c r="B5394" s="32" t="s">
        <v>278</v>
      </c>
      <c r="C5394" s="23" t="s">
        <v>281</v>
      </c>
      <c r="D5394" s="32" t="s">
        <v>292</v>
      </c>
      <c r="E5394" t="s">
        <v>341</v>
      </c>
      <c r="G5394" s="32" t="s">
        <v>295</v>
      </c>
      <c r="H5394" t="s">
        <v>341</v>
      </c>
      <c r="I5394" s="20">
        <v>1977</v>
      </c>
    </row>
    <row r="5395" spans="1:9" ht="25.5" x14ac:dyDescent="0.2">
      <c r="A5395">
        <v>2005</v>
      </c>
      <c r="B5395" s="32" t="s">
        <v>278</v>
      </c>
      <c r="C5395" s="24" t="s">
        <v>282</v>
      </c>
      <c r="D5395" s="32" t="s">
        <v>292</v>
      </c>
      <c r="E5395" t="s">
        <v>341</v>
      </c>
      <c r="G5395" s="32" t="s">
        <v>295</v>
      </c>
      <c r="H5395" t="s">
        <v>341</v>
      </c>
      <c r="I5395" s="20">
        <v>622</v>
      </c>
    </row>
    <row r="5396" spans="1:9" ht="25.5" x14ac:dyDescent="0.2">
      <c r="A5396">
        <v>2005</v>
      </c>
      <c r="B5396" s="32" t="s">
        <v>278</v>
      </c>
      <c r="C5396" s="16" t="s">
        <v>283</v>
      </c>
      <c r="D5396" s="32" t="s">
        <v>292</v>
      </c>
      <c r="E5396" t="s">
        <v>341</v>
      </c>
      <c r="G5396" s="32" t="s">
        <v>295</v>
      </c>
      <c r="H5396" t="s">
        <v>341</v>
      </c>
      <c r="I5396" s="20">
        <v>3490</v>
      </c>
    </row>
    <row r="5397" spans="1:9" ht="25.5" x14ac:dyDescent="0.2">
      <c r="A5397">
        <v>2005</v>
      </c>
      <c r="B5397" s="32" t="s">
        <v>278</v>
      </c>
      <c r="C5397" s="14" t="s">
        <v>284</v>
      </c>
      <c r="D5397" s="32" t="s">
        <v>292</v>
      </c>
      <c r="E5397" t="s">
        <v>341</v>
      </c>
      <c r="G5397" s="32" t="s">
        <v>295</v>
      </c>
      <c r="H5397" t="s">
        <v>341</v>
      </c>
      <c r="I5397" s="20">
        <v>-1196</v>
      </c>
    </row>
    <row r="5398" spans="1:9" ht="25.5" x14ac:dyDescent="0.2">
      <c r="A5398">
        <v>2005</v>
      </c>
      <c r="B5398" s="32" t="s">
        <v>278</v>
      </c>
      <c r="C5398" s="24" t="s">
        <v>285</v>
      </c>
      <c r="D5398" s="32" t="s">
        <v>292</v>
      </c>
      <c r="E5398" t="s">
        <v>341</v>
      </c>
      <c r="G5398" s="32" t="s">
        <v>295</v>
      </c>
      <c r="H5398" t="s">
        <v>341</v>
      </c>
      <c r="I5398" s="20">
        <v>0</v>
      </c>
    </row>
    <row r="5399" spans="1:9" ht="25.5" x14ac:dyDescent="0.2">
      <c r="A5399">
        <v>2005</v>
      </c>
      <c r="B5399" s="32" t="s">
        <v>278</v>
      </c>
      <c r="C5399" s="24" t="s">
        <v>286</v>
      </c>
      <c r="D5399" s="32" t="s">
        <v>292</v>
      </c>
      <c r="E5399" t="s">
        <v>341</v>
      </c>
      <c r="G5399" s="32" t="s">
        <v>295</v>
      </c>
      <c r="H5399" t="s">
        <v>341</v>
      </c>
      <c r="I5399" s="20">
        <v>-821</v>
      </c>
    </row>
    <row r="5400" spans="1:9" ht="25.5" x14ac:dyDescent="0.2">
      <c r="A5400">
        <v>2005</v>
      </c>
      <c r="B5400" s="32" t="s">
        <v>278</v>
      </c>
      <c r="C5400" s="24" t="s">
        <v>287</v>
      </c>
      <c r="D5400" s="32" t="s">
        <v>292</v>
      </c>
      <c r="E5400" t="s">
        <v>341</v>
      </c>
      <c r="G5400" s="32" t="s">
        <v>295</v>
      </c>
      <c r="H5400" t="s">
        <v>341</v>
      </c>
      <c r="I5400" s="20">
        <v>-375</v>
      </c>
    </row>
    <row r="5401" spans="1:9" ht="25.5" x14ac:dyDescent="0.2">
      <c r="A5401">
        <v>2005</v>
      </c>
      <c r="B5401" s="32" t="s">
        <v>278</v>
      </c>
      <c r="C5401" s="43" t="s">
        <v>301</v>
      </c>
      <c r="D5401" s="32" t="s">
        <v>292</v>
      </c>
      <c r="E5401" t="s">
        <v>341</v>
      </c>
      <c r="F5401" s="20">
        <v>4419</v>
      </c>
      <c r="G5401" s="32" t="s">
        <v>295</v>
      </c>
      <c r="H5401" t="s">
        <v>341</v>
      </c>
    </row>
    <row r="5402" spans="1:9" ht="26.25" thickBot="1" x14ac:dyDescent="0.25">
      <c r="A5402">
        <v>2005</v>
      </c>
      <c r="B5402" s="32" t="s">
        <v>278</v>
      </c>
      <c r="C5402" s="12" t="s">
        <v>279</v>
      </c>
      <c r="D5402" s="32" t="s">
        <v>292</v>
      </c>
      <c r="E5402" t="s">
        <v>97</v>
      </c>
      <c r="G5402" s="32" t="s">
        <v>295</v>
      </c>
      <c r="H5402" t="s">
        <v>97</v>
      </c>
      <c r="I5402" s="20">
        <v>10045</v>
      </c>
    </row>
    <row r="5403" spans="1:9" ht="25.5" x14ac:dyDescent="0.2">
      <c r="A5403">
        <v>2005</v>
      </c>
      <c r="B5403" s="32" t="s">
        <v>278</v>
      </c>
      <c r="C5403" s="14" t="s">
        <v>280</v>
      </c>
      <c r="D5403" s="32" t="s">
        <v>292</v>
      </c>
      <c r="E5403" t="s">
        <v>97</v>
      </c>
      <c r="G5403" s="32" t="s">
        <v>295</v>
      </c>
      <c r="H5403" t="s">
        <v>97</v>
      </c>
      <c r="I5403" s="20">
        <v>77</v>
      </c>
    </row>
    <row r="5404" spans="1:9" ht="25.5" x14ac:dyDescent="0.2">
      <c r="A5404">
        <v>2005</v>
      </c>
      <c r="B5404" s="32" t="s">
        <v>278</v>
      </c>
      <c r="C5404" s="23" t="s">
        <v>281</v>
      </c>
      <c r="D5404" s="32" t="s">
        <v>292</v>
      </c>
      <c r="E5404" t="s">
        <v>97</v>
      </c>
      <c r="G5404" s="32" t="s">
        <v>295</v>
      </c>
      <c r="H5404" t="s">
        <v>97</v>
      </c>
      <c r="I5404" s="20">
        <v>0</v>
      </c>
    </row>
    <row r="5405" spans="1:9" ht="25.5" x14ac:dyDescent="0.2">
      <c r="A5405">
        <v>2005</v>
      </c>
      <c r="B5405" s="32" t="s">
        <v>278</v>
      </c>
      <c r="C5405" s="24" t="s">
        <v>282</v>
      </c>
      <c r="D5405" s="32" t="s">
        <v>292</v>
      </c>
      <c r="E5405" t="s">
        <v>97</v>
      </c>
      <c r="G5405" s="32" t="s">
        <v>295</v>
      </c>
      <c r="H5405" t="s">
        <v>97</v>
      </c>
      <c r="I5405" s="20">
        <v>18</v>
      </c>
    </row>
    <row r="5406" spans="1:9" ht="25.5" x14ac:dyDescent="0.2">
      <c r="A5406">
        <v>2005</v>
      </c>
      <c r="B5406" s="32" t="s">
        <v>278</v>
      </c>
      <c r="C5406" s="16" t="s">
        <v>283</v>
      </c>
      <c r="D5406" s="32" t="s">
        <v>292</v>
      </c>
      <c r="E5406" t="s">
        <v>97</v>
      </c>
      <c r="G5406" s="32" t="s">
        <v>295</v>
      </c>
      <c r="H5406" t="s">
        <v>97</v>
      </c>
      <c r="I5406" s="20">
        <v>59</v>
      </c>
    </row>
    <row r="5407" spans="1:9" ht="25.5" x14ac:dyDescent="0.2">
      <c r="A5407">
        <v>2005</v>
      </c>
      <c r="B5407" s="32" t="s">
        <v>278</v>
      </c>
      <c r="C5407" s="14" t="s">
        <v>284</v>
      </c>
      <c r="D5407" s="32" t="s">
        <v>292</v>
      </c>
      <c r="E5407" t="s">
        <v>97</v>
      </c>
      <c r="G5407" s="32" t="s">
        <v>295</v>
      </c>
      <c r="H5407" t="s">
        <v>97</v>
      </c>
      <c r="I5407" s="20">
        <v>-26</v>
      </c>
    </row>
    <row r="5408" spans="1:9" ht="25.5" x14ac:dyDescent="0.2">
      <c r="A5408">
        <v>2005</v>
      </c>
      <c r="B5408" s="32" t="s">
        <v>278</v>
      </c>
      <c r="C5408" s="24" t="s">
        <v>285</v>
      </c>
      <c r="D5408" s="32" t="s">
        <v>292</v>
      </c>
      <c r="E5408" t="s">
        <v>97</v>
      </c>
      <c r="G5408" s="32" t="s">
        <v>295</v>
      </c>
      <c r="H5408" t="s">
        <v>97</v>
      </c>
      <c r="I5408" s="20">
        <v>0</v>
      </c>
    </row>
    <row r="5409" spans="1:9" ht="25.5" x14ac:dyDescent="0.2">
      <c r="A5409">
        <v>2005</v>
      </c>
      <c r="B5409" s="32" t="s">
        <v>278</v>
      </c>
      <c r="C5409" s="24" t="s">
        <v>286</v>
      </c>
      <c r="D5409" s="32" t="s">
        <v>292</v>
      </c>
      <c r="E5409" t="s">
        <v>97</v>
      </c>
      <c r="G5409" s="32" t="s">
        <v>295</v>
      </c>
      <c r="H5409" t="s">
        <v>97</v>
      </c>
      <c r="I5409" s="20">
        <v>-3</v>
      </c>
    </row>
    <row r="5410" spans="1:9" ht="25.5" x14ac:dyDescent="0.2">
      <c r="A5410">
        <v>2005</v>
      </c>
      <c r="B5410" s="32" t="s">
        <v>278</v>
      </c>
      <c r="C5410" s="24" t="s">
        <v>287</v>
      </c>
      <c r="D5410" s="32" t="s">
        <v>292</v>
      </c>
      <c r="E5410" t="s">
        <v>97</v>
      </c>
      <c r="G5410" s="32" t="s">
        <v>295</v>
      </c>
      <c r="H5410" t="s">
        <v>97</v>
      </c>
      <c r="I5410" s="20">
        <v>-23</v>
      </c>
    </row>
    <row r="5411" spans="1:9" ht="25.5" x14ac:dyDescent="0.2">
      <c r="A5411">
        <v>2005</v>
      </c>
      <c r="B5411" s="32" t="s">
        <v>278</v>
      </c>
      <c r="C5411" s="43" t="s">
        <v>301</v>
      </c>
      <c r="D5411" s="32" t="s">
        <v>292</v>
      </c>
      <c r="E5411" t="s">
        <v>97</v>
      </c>
      <c r="F5411" s="20">
        <v>10096</v>
      </c>
      <c r="G5411" s="32" t="s">
        <v>295</v>
      </c>
      <c r="H5411" t="s">
        <v>97</v>
      </c>
    </row>
    <row r="5412" spans="1:9" ht="25.5" x14ac:dyDescent="0.2">
      <c r="A5412">
        <v>2005</v>
      </c>
      <c r="B5412" s="32" t="s">
        <v>288</v>
      </c>
      <c r="C5412" s="44" t="s">
        <v>302</v>
      </c>
      <c r="D5412" s="32" t="s">
        <v>292</v>
      </c>
      <c r="E5412" t="s">
        <v>94</v>
      </c>
      <c r="G5412" s="32" t="s">
        <v>295</v>
      </c>
      <c r="H5412" t="s">
        <v>94</v>
      </c>
      <c r="I5412" s="20">
        <v>31419</v>
      </c>
    </row>
    <row r="5413" spans="1:9" ht="25.5" x14ac:dyDescent="0.2">
      <c r="A5413">
        <v>2005</v>
      </c>
      <c r="B5413" s="32" t="s">
        <v>288</v>
      </c>
      <c r="C5413" s="45" t="s">
        <v>289</v>
      </c>
      <c r="D5413" s="32" t="s">
        <v>292</v>
      </c>
      <c r="E5413" t="s">
        <v>94</v>
      </c>
      <c r="F5413" s="20">
        <v>39235</v>
      </c>
      <c r="G5413" s="32" t="s">
        <v>295</v>
      </c>
      <c r="H5413" t="s">
        <v>94</v>
      </c>
    </row>
    <row r="5414" spans="1:9" ht="25.5" x14ac:dyDescent="0.2">
      <c r="A5414">
        <v>2005</v>
      </c>
      <c r="B5414" s="32" t="s">
        <v>288</v>
      </c>
      <c r="C5414" s="15" t="s">
        <v>290</v>
      </c>
      <c r="D5414" s="32" t="s">
        <v>292</v>
      </c>
      <c r="E5414" t="s">
        <v>94</v>
      </c>
      <c r="F5414" s="20">
        <v>39206</v>
      </c>
      <c r="G5414" s="32" t="s">
        <v>295</v>
      </c>
      <c r="H5414" t="s">
        <v>94</v>
      </c>
    </row>
    <row r="5415" spans="1:9" ht="25.5" x14ac:dyDescent="0.2">
      <c r="A5415">
        <v>2005</v>
      </c>
      <c r="B5415" s="32" t="s">
        <v>288</v>
      </c>
      <c r="C5415" s="21" t="s">
        <v>91</v>
      </c>
      <c r="D5415" s="32" t="s">
        <v>292</v>
      </c>
      <c r="E5415" t="s">
        <v>94</v>
      </c>
      <c r="F5415" s="20">
        <v>-19335</v>
      </c>
      <c r="G5415" s="32" t="s">
        <v>295</v>
      </c>
      <c r="H5415" t="s">
        <v>94</v>
      </c>
    </row>
    <row r="5416" spans="1:9" ht="33.75" x14ac:dyDescent="0.2">
      <c r="A5416">
        <v>2005</v>
      </c>
      <c r="B5416" s="32" t="s">
        <v>288</v>
      </c>
      <c r="C5416" s="22" t="s">
        <v>303</v>
      </c>
      <c r="D5416" s="32" t="s">
        <v>292</v>
      </c>
      <c r="E5416" t="s">
        <v>94</v>
      </c>
      <c r="F5416" s="20">
        <v>29</v>
      </c>
      <c r="G5416" s="32" t="s">
        <v>295</v>
      </c>
      <c r="H5416" t="s">
        <v>94</v>
      </c>
    </row>
    <row r="5417" spans="1:9" ht="25.5" x14ac:dyDescent="0.2">
      <c r="A5417">
        <v>2005</v>
      </c>
      <c r="B5417" s="32" t="s">
        <v>288</v>
      </c>
      <c r="C5417" s="21" t="s">
        <v>304</v>
      </c>
      <c r="D5417" s="32" t="s">
        <v>292</v>
      </c>
      <c r="E5417" t="s">
        <v>94</v>
      </c>
      <c r="F5417" s="20">
        <v>98</v>
      </c>
      <c r="G5417" s="32" t="s">
        <v>295</v>
      </c>
      <c r="H5417" t="s">
        <v>94</v>
      </c>
    </row>
    <row r="5418" spans="1:9" ht="25.5" x14ac:dyDescent="0.2">
      <c r="A5418">
        <v>2005</v>
      </c>
      <c r="B5418" s="32" t="s">
        <v>288</v>
      </c>
      <c r="C5418" s="29" t="s">
        <v>291</v>
      </c>
      <c r="D5418" s="32" t="s">
        <v>292</v>
      </c>
      <c r="E5418" t="s">
        <v>94</v>
      </c>
      <c r="F5418" s="20">
        <v>11421</v>
      </c>
      <c r="G5418" s="32" t="s">
        <v>295</v>
      </c>
      <c r="H5418" t="s">
        <v>94</v>
      </c>
    </row>
    <row r="5419" spans="1:9" ht="25.5" x14ac:dyDescent="0.2">
      <c r="A5419">
        <v>2005</v>
      </c>
      <c r="B5419" s="32" t="s">
        <v>288</v>
      </c>
      <c r="C5419" s="44" t="s">
        <v>302</v>
      </c>
      <c r="D5419" s="32" t="s">
        <v>292</v>
      </c>
      <c r="E5419" t="s">
        <v>95</v>
      </c>
      <c r="G5419" s="32" t="s">
        <v>295</v>
      </c>
      <c r="H5419" t="s">
        <v>95</v>
      </c>
      <c r="I5419" s="20">
        <v>9659</v>
      </c>
    </row>
    <row r="5420" spans="1:9" ht="25.5" x14ac:dyDescent="0.2">
      <c r="A5420">
        <v>2005</v>
      </c>
      <c r="B5420" s="32" t="s">
        <v>288</v>
      </c>
      <c r="C5420" s="45" t="s">
        <v>289</v>
      </c>
      <c r="D5420" s="32" t="s">
        <v>292</v>
      </c>
      <c r="E5420" t="s">
        <v>95</v>
      </c>
      <c r="F5420" s="20">
        <v>12404</v>
      </c>
      <c r="G5420" s="32" t="s">
        <v>295</v>
      </c>
      <c r="H5420" t="s">
        <v>95</v>
      </c>
    </row>
    <row r="5421" spans="1:9" ht="25.5" x14ac:dyDescent="0.2">
      <c r="A5421">
        <v>2005</v>
      </c>
      <c r="B5421" s="32" t="s">
        <v>288</v>
      </c>
      <c r="C5421" s="15" t="s">
        <v>290</v>
      </c>
      <c r="D5421" s="32" t="s">
        <v>292</v>
      </c>
      <c r="E5421" t="s">
        <v>95</v>
      </c>
      <c r="F5421" s="20">
        <v>12375</v>
      </c>
      <c r="G5421" s="32" t="s">
        <v>295</v>
      </c>
      <c r="H5421" t="s">
        <v>95</v>
      </c>
    </row>
    <row r="5422" spans="1:9" ht="25.5" x14ac:dyDescent="0.2">
      <c r="A5422">
        <v>2005</v>
      </c>
      <c r="B5422" s="32" t="s">
        <v>288</v>
      </c>
      <c r="C5422" s="21" t="s">
        <v>91</v>
      </c>
      <c r="D5422" s="32" t="s">
        <v>292</v>
      </c>
      <c r="E5422" t="s">
        <v>95</v>
      </c>
      <c r="F5422" s="20">
        <v>-7730</v>
      </c>
      <c r="G5422" s="32" t="s">
        <v>295</v>
      </c>
      <c r="H5422" t="s">
        <v>95</v>
      </c>
    </row>
    <row r="5423" spans="1:9" ht="33.75" x14ac:dyDescent="0.2">
      <c r="A5423">
        <v>2005</v>
      </c>
      <c r="B5423" s="32" t="s">
        <v>288</v>
      </c>
      <c r="C5423" s="22" t="s">
        <v>303</v>
      </c>
      <c r="D5423" s="32" t="s">
        <v>292</v>
      </c>
      <c r="E5423" t="s">
        <v>95</v>
      </c>
      <c r="F5423" s="20">
        <v>29</v>
      </c>
      <c r="G5423" s="32" t="s">
        <v>295</v>
      </c>
      <c r="H5423" t="s">
        <v>95</v>
      </c>
    </row>
    <row r="5424" spans="1:9" ht="25.5" x14ac:dyDescent="0.2">
      <c r="A5424">
        <v>2005</v>
      </c>
      <c r="B5424" s="32" t="s">
        <v>288</v>
      </c>
      <c r="C5424" s="21" t="s">
        <v>304</v>
      </c>
      <c r="D5424" s="32" t="s">
        <v>292</v>
      </c>
      <c r="E5424" t="s">
        <v>95</v>
      </c>
      <c r="F5424" s="20">
        <v>337</v>
      </c>
      <c r="G5424" s="32" t="s">
        <v>295</v>
      </c>
      <c r="H5424" t="s">
        <v>95</v>
      </c>
    </row>
    <row r="5425" spans="1:9" ht="25.5" x14ac:dyDescent="0.2">
      <c r="A5425">
        <v>2005</v>
      </c>
      <c r="B5425" s="32" t="s">
        <v>288</v>
      </c>
      <c r="C5425" s="29" t="s">
        <v>291</v>
      </c>
      <c r="D5425" s="32" t="s">
        <v>292</v>
      </c>
      <c r="E5425" t="s">
        <v>95</v>
      </c>
      <c r="F5425" s="20">
        <v>4648</v>
      </c>
      <c r="G5425" s="32" t="s">
        <v>295</v>
      </c>
      <c r="H5425" t="s">
        <v>95</v>
      </c>
    </row>
    <row r="5426" spans="1:9" ht="25.5" x14ac:dyDescent="0.2">
      <c r="A5426">
        <v>2005</v>
      </c>
      <c r="B5426" s="32" t="s">
        <v>288</v>
      </c>
      <c r="C5426" s="44" t="s">
        <v>302</v>
      </c>
      <c r="D5426" s="32" t="s">
        <v>292</v>
      </c>
      <c r="E5426" t="s">
        <v>96</v>
      </c>
      <c r="G5426" s="32" t="s">
        <v>295</v>
      </c>
      <c r="H5426" t="s">
        <v>96</v>
      </c>
      <c r="I5426" s="20">
        <v>7245</v>
      </c>
    </row>
    <row r="5427" spans="1:9" ht="25.5" x14ac:dyDescent="0.2">
      <c r="A5427">
        <v>2005</v>
      </c>
      <c r="B5427" s="32" t="s">
        <v>288</v>
      </c>
      <c r="C5427" s="45" t="s">
        <v>289</v>
      </c>
      <c r="D5427" s="32" t="s">
        <v>292</v>
      </c>
      <c r="E5427" t="s">
        <v>96</v>
      </c>
      <c r="F5427" s="20">
        <v>16581</v>
      </c>
      <c r="G5427" s="32" t="s">
        <v>295</v>
      </c>
      <c r="H5427" t="s">
        <v>96</v>
      </c>
    </row>
    <row r="5428" spans="1:9" ht="25.5" x14ac:dyDescent="0.2">
      <c r="A5428">
        <v>2005</v>
      </c>
      <c r="B5428" s="32" t="s">
        <v>288</v>
      </c>
      <c r="C5428" s="15" t="s">
        <v>290</v>
      </c>
      <c r="D5428" s="32" t="s">
        <v>292</v>
      </c>
      <c r="E5428" t="s">
        <v>96</v>
      </c>
      <c r="F5428" s="20">
        <v>16581</v>
      </c>
      <c r="G5428" s="32" t="s">
        <v>295</v>
      </c>
      <c r="H5428" t="s">
        <v>96</v>
      </c>
    </row>
    <row r="5429" spans="1:9" ht="25.5" x14ac:dyDescent="0.2">
      <c r="A5429">
        <v>2005</v>
      </c>
      <c r="B5429" s="32" t="s">
        <v>288</v>
      </c>
      <c r="C5429" s="21" t="s">
        <v>91</v>
      </c>
      <c r="D5429" s="32" t="s">
        <v>292</v>
      </c>
      <c r="E5429" t="s">
        <v>96</v>
      </c>
      <c r="F5429" s="20">
        <v>-7225</v>
      </c>
      <c r="G5429" s="32" t="s">
        <v>295</v>
      </c>
      <c r="H5429" t="s">
        <v>96</v>
      </c>
    </row>
    <row r="5430" spans="1:9" ht="33.75" x14ac:dyDescent="0.2">
      <c r="A5430">
        <v>2005</v>
      </c>
      <c r="B5430" s="32" t="s">
        <v>288</v>
      </c>
      <c r="C5430" s="22" t="s">
        <v>303</v>
      </c>
      <c r="D5430" s="32" t="s">
        <v>292</v>
      </c>
      <c r="E5430" t="s">
        <v>96</v>
      </c>
      <c r="F5430" s="20">
        <v>0</v>
      </c>
      <c r="G5430" s="32" t="s">
        <v>295</v>
      </c>
      <c r="H5430" t="s">
        <v>96</v>
      </c>
    </row>
    <row r="5431" spans="1:9" ht="25.5" x14ac:dyDescent="0.2">
      <c r="A5431">
        <v>2005</v>
      </c>
      <c r="B5431" s="32" t="s">
        <v>288</v>
      </c>
      <c r="C5431" s="21" t="s">
        <v>304</v>
      </c>
      <c r="D5431" s="32" t="s">
        <v>292</v>
      </c>
      <c r="E5431" t="s">
        <v>96</v>
      </c>
      <c r="F5431" s="20">
        <v>643</v>
      </c>
      <c r="G5431" s="32" t="s">
        <v>295</v>
      </c>
      <c r="H5431" t="s">
        <v>96</v>
      </c>
    </row>
    <row r="5432" spans="1:9" ht="25.5" x14ac:dyDescent="0.2">
      <c r="A5432">
        <v>2005</v>
      </c>
      <c r="B5432" s="32" t="s">
        <v>288</v>
      </c>
      <c r="C5432" s="29" t="s">
        <v>291</v>
      </c>
      <c r="D5432" s="32" t="s">
        <v>292</v>
      </c>
      <c r="E5432" t="s">
        <v>96</v>
      </c>
      <c r="F5432" s="20">
        <v>-2754</v>
      </c>
      <c r="G5432" s="32" t="s">
        <v>295</v>
      </c>
      <c r="H5432" t="s">
        <v>96</v>
      </c>
    </row>
    <row r="5433" spans="1:9" ht="25.5" x14ac:dyDescent="0.2">
      <c r="A5433">
        <v>2005</v>
      </c>
      <c r="B5433" s="32" t="s">
        <v>288</v>
      </c>
      <c r="C5433" s="44" t="s">
        <v>302</v>
      </c>
      <c r="D5433" s="32" t="s">
        <v>292</v>
      </c>
      <c r="E5433" t="s">
        <v>341</v>
      </c>
      <c r="G5433" s="32" t="s">
        <v>295</v>
      </c>
      <c r="H5433" t="s">
        <v>341</v>
      </c>
      <c r="I5433" s="20">
        <v>4419</v>
      </c>
    </row>
    <row r="5434" spans="1:9" ht="25.5" x14ac:dyDescent="0.2">
      <c r="A5434">
        <v>2005</v>
      </c>
      <c r="B5434" s="32" t="s">
        <v>288</v>
      </c>
      <c r="C5434" s="45" t="s">
        <v>289</v>
      </c>
      <c r="D5434" s="32" t="s">
        <v>292</v>
      </c>
      <c r="E5434" t="s">
        <v>341</v>
      </c>
      <c r="F5434" s="20">
        <v>9930</v>
      </c>
      <c r="G5434" s="32" t="s">
        <v>295</v>
      </c>
      <c r="H5434" t="s">
        <v>341</v>
      </c>
    </row>
    <row r="5435" spans="1:9" ht="25.5" x14ac:dyDescent="0.2">
      <c r="A5435">
        <v>2005</v>
      </c>
      <c r="B5435" s="32" t="s">
        <v>288</v>
      </c>
      <c r="C5435" s="15" t="s">
        <v>290</v>
      </c>
      <c r="D5435" s="32" t="s">
        <v>292</v>
      </c>
      <c r="E5435" t="s">
        <v>341</v>
      </c>
      <c r="F5435" s="20">
        <v>9930</v>
      </c>
      <c r="G5435" s="32" t="s">
        <v>295</v>
      </c>
      <c r="H5435" t="s">
        <v>341</v>
      </c>
    </row>
    <row r="5436" spans="1:9" ht="25.5" x14ac:dyDescent="0.2">
      <c r="A5436">
        <v>2005</v>
      </c>
      <c r="B5436" s="32" t="s">
        <v>288</v>
      </c>
      <c r="C5436" s="21" t="s">
        <v>91</v>
      </c>
      <c r="D5436" s="32" t="s">
        <v>292</v>
      </c>
      <c r="E5436" t="s">
        <v>341</v>
      </c>
      <c r="F5436" s="20">
        <v>-4024</v>
      </c>
      <c r="G5436" s="32" t="s">
        <v>295</v>
      </c>
      <c r="H5436" t="s">
        <v>341</v>
      </c>
    </row>
    <row r="5437" spans="1:9" ht="33.75" x14ac:dyDescent="0.2">
      <c r="A5437">
        <v>2005</v>
      </c>
      <c r="B5437" s="32" t="s">
        <v>288</v>
      </c>
      <c r="C5437" s="22" t="s">
        <v>303</v>
      </c>
      <c r="D5437" s="32" t="s">
        <v>292</v>
      </c>
      <c r="E5437" t="s">
        <v>341</v>
      </c>
      <c r="F5437" s="20">
        <v>0</v>
      </c>
      <c r="G5437" s="32" t="s">
        <v>295</v>
      </c>
      <c r="H5437" t="s">
        <v>341</v>
      </c>
    </row>
    <row r="5438" spans="1:9" ht="25.5" x14ac:dyDescent="0.2">
      <c r="A5438">
        <v>2005</v>
      </c>
      <c r="B5438" s="32" t="s">
        <v>288</v>
      </c>
      <c r="C5438" s="21" t="s">
        <v>304</v>
      </c>
      <c r="D5438" s="32" t="s">
        <v>292</v>
      </c>
      <c r="E5438" t="s">
        <v>341</v>
      </c>
      <c r="F5438" s="20">
        <v>-939</v>
      </c>
      <c r="G5438" s="32" t="s">
        <v>295</v>
      </c>
      <c r="H5438" t="s">
        <v>341</v>
      </c>
    </row>
    <row r="5439" spans="1:9" ht="25.5" x14ac:dyDescent="0.2">
      <c r="A5439">
        <v>2005</v>
      </c>
      <c r="B5439" s="32" t="s">
        <v>288</v>
      </c>
      <c r="C5439" s="29" t="s">
        <v>291</v>
      </c>
      <c r="D5439" s="32" t="s">
        <v>292</v>
      </c>
      <c r="E5439" t="s">
        <v>341</v>
      </c>
      <c r="F5439" s="20">
        <v>-548</v>
      </c>
      <c r="G5439" s="32" t="s">
        <v>295</v>
      </c>
      <c r="H5439" t="s">
        <v>341</v>
      </c>
    </row>
    <row r="5440" spans="1:9" ht="25.5" x14ac:dyDescent="0.2">
      <c r="A5440">
        <v>2005</v>
      </c>
      <c r="B5440" s="32" t="s">
        <v>288</v>
      </c>
      <c r="C5440" s="44" t="s">
        <v>302</v>
      </c>
      <c r="D5440" s="32" t="s">
        <v>292</v>
      </c>
      <c r="E5440" t="s">
        <v>97</v>
      </c>
      <c r="G5440" s="32" t="s">
        <v>295</v>
      </c>
      <c r="H5440" t="s">
        <v>97</v>
      </c>
      <c r="I5440" s="20">
        <v>10096</v>
      </c>
    </row>
    <row r="5441" spans="1:9" ht="25.5" x14ac:dyDescent="0.2">
      <c r="A5441">
        <v>2005</v>
      </c>
      <c r="B5441" s="32" t="s">
        <v>288</v>
      </c>
      <c r="C5441" s="45" t="s">
        <v>289</v>
      </c>
      <c r="D5441" s="32" t="s">
        <v>292</v>
      </c>
      <c r="E5441" t="s">
        <v>97</v>
      </c>
      <c r="F5441" s="20">
        <v>320</v>
      </c>
      <c r="G5441" s="32" t="s">
        <v>295</v>
      </c>
      <c r="H5441" t="s">
        <v>97</v>
      </c>
    </row>
    <row r="5442" spans="1:9" ht="25.5" x14ac:dyDescent="0.2">
      <c r="A5442">
        <v>2005</v>
      </c>
      <c r="B5442" s="32" t="s">
        <v>288</v>
      </c>
      <c r="C5442" s="15" t="s">
        <v>290</v>
      </c>
      <c r="D5442" s="32" t="s">
        <v>292</v>
      </c>
      <c r="E5442" t="s">
        <v>97</v>
      </c>
      <c r="F5442" s="20">
        <v>320</v>
      </c>
      <c r="G5442" s="32" t="s">
        <v>295</v>
      </c>
      <c r="H5442" t="s">
        <v>97</v>
      </c>
    </row>
    <row r="5443" spans="1:9" ht="25.5" x14ac:dyDescent="0.2">
      <c r="A5443">
        <v>2005</v>
      </c>
      <c r="B5443" s="32" t="s">
        <v>288</v>
      </c>
      <c r="C5443" s="21" t="s">
        <v>91</v>
      </c>
      <c r="D5443" s="32" t="s">
        <v>292</v>
      </c>
      <c r="E5443" t="s">
        <v>97</v>
      </c>
      <c r="F5443" s="20">
        <v>-356</v>
      </c>
      <c r="G5443" s="32" t="s">
        <v>295</v>
      </c>
      <c r="H5443" t="s">
        <v>97</v>
      </c>
    </row>
    <row r="5444" spans="1:9" ht="33.75" x14ac:dyDescent="0.2">
      <c r="A5444">
        <v>2005</v>
      </c>
      <c r="B5444" s="32" t="s">
        <v>288</v>
      </c>
      <c r="C5444" s="22" t="s">
        <v>303</v>
      </c>
      <c r="D5444" s="32" t="s">
        <v>292</v>
      </c>
      <c r="E5444" t="s">
        <v>97</v>
      </c>
      <c r="F5444" s="20">
        <v>0</v>
      </c>
      <c r="G5444" s="32" t="s">
        <v>295</v>
      </c>
      <c r="H5444" t="s">
        <v>97</v>
      </c>
    </row>
    <row r="5445" spans="1:9" ht="25.5" x14ac:dyDescent="0.2">
      <c r="A5445">
        <v>2005</v>
      </c>
      <c r="B5445" s="32" t="s">
        <v>288</v>
      </c>
      <c r="C5445" s="21" t="s">
        <v>304</v>
      </c>
      <c r="D5445" s="32" t="s">
        <v>292</v>
      </c>
      <c r="E5445" t="s">
        <v>97</v>
      </c>
      <c r="F5445" s="20">
        <v>57</v>
      </c>
      <c r="G5445" s="32" t="s">
        <v>295</v>
      </c>
      <c r="H5445" t="s">
        <v>97</v>
      </c>
    </row>
    <row r="5446" spans="1:9" ht="25.5" x14ac:dyDescent="0.2">
      <c r="A5446">
        <v>2005</v>
      </c>
      <c r="B5446" s="32" t="s">
        <v>288</v>
      </c>
      <c r="C5446" s="29" t="s">
        <v>291</v>
      </c>
      <c r="D5446" s="32" t="s">
        <v>292</v>
      </c>
      <c r="E5446" t="s">
        <v>97</v>
      </c>
      <c r="F5446" s="20">
        <v>10075</v>
      </c>
      <c r="G5446" s="32" t="s">
        <v>295</v>
      </c>
      <c r="H5446" t="s">
        <v>97</v>
      </c>
    </row>
    <row r="5447" spans="1:9" x14ac:dyDescent="0.2">
      <c r="A5447">
        <v>2006</v>
      </c>
      <c r="B5447" s="32" t="s">
        <v>98</v>
      </c>
      <c r="C5447" s="32" t="s">
        <v>86</v>
      </c>
      <c r="D5447" s="32" t="s">
        <v>292</v>
      </c>
      <c r="E5447" t="s">
        <v>94</v>
      </c>
      <c r="G5447" s="32" t="s">
        <v>295</v>
      </c>
      <c r="H5447" t="s">
        <v>94</v>
      </c>
      <c r="I5447" s="20">
        <v>166332</v>
      </c>
    </row>
    <row r="5448" spans="1:9" x14ac:dyDescent="0.2">
      <c r="A5448">
        <v>2006</v>
      </c>
      <c r="B5448" s="32" t="s">
        <v>98</v>
      </c>
      <c r="C5448" s="33" t="s">
        <v>87</v>
      </c>
      <c r="D5448" s="32" t="s">
        <v>292</v>
      </c>
      <c r="E5448" t="s">
        <v>94</v>
      </c>
      <c r="G5448" s="32" t="s">
        <v>295</v>
      </c>
      <c r="H5448" t="s">
        <v>94</v>
      </c>
      <c r="I5448" s="20">
        <v>9349</v>
      </c>
    </row>
    <row r="5449" spans="1:9" x14ac:dyDescent="0.2">
      <c r="A5449">
        <v>2006</v>
      </c>
      <c r="B5449" s="32" t="s">
        <v>98</v>
      </c>
      <c r="C5449" s="33" t="s">
        <v>339</v>
      </c>
      <c r="D5449" s="32" t="s">
        <v>292</v>
      </c>
      <c r="E5449" t="s">
        <v>94</v>
      </c>
      <c r="G5449" s="32" t="s">
        <v>295</v>
      </c>
      <c r="H5449" t="s">
        <v>94</v>
      </c>
      <c r="I5449" s="20">
        <v>5899</v>
      </c>
    </row>
    <row r="5450" spans="1:9" x14ac:dyDescent="0.2">
      <c r="A5450">
        <v>2006</v>
      </c>
      <c r="B5450" s="32" t="s">
        <v>98</v>
      </c>
      <c r="C5450" s="33" t="s">
        <v>340</v>
      </c>
      <c r="D5450" s="32" t="s">
        <v>292</v>
      </c>
      <c r="E5450" t="s">
        <v>94</v>
      </c>
      <c r="G5450" s="32" t="s">
        <v>295</v>
      </c>
      <c r="H5450" t="s">
        <v>94</v>
      </c>
      <c r="I5450" s="20">
        <v>151084</v>
      </c>
    </row>
    <row r="5451" spans="1:9" x14ac:dyDescent="0.2">
      <c r="A5451">
        <v>2006</v>
      </c>
      <c r="B5451" s="32" t="s">
        <v>98</v>
      </c>
      <c r="C5451" s="32" t="s">
        <v>88</v>
      </c>
      <c r="D5451" s="32" t="s">
        <v>292</v>
      </c>
      <c r="E5451" t="s">
        <v>94</v>
      </c>
      <c r="F5451" s="20">
        <v>47204</v>
      </c>
      <c r="G5451" s="32" t="s">
        <v>295</v>
      </c>
      <c r="H5451" t="s">
        <v>94</v>
      </c>
    </row>
    <row r="5452" spans="1:9" ht="15" x14ac:dyDescent="0.25">
      <c r="A5452">
        <v>2006</v>
      </c>
      <c r="B5452" s="32" t="s">
        <v>98</v>
      </c>
      <c r="C5452" s="34" t="s">
        <v>89</v>
      </c>
      <c r="D5452" s="32" t="s">
        <v>292</v>
      </c>
      <c r="E5452" t="s">
        <v>94</v>
      </c>
      <c r="F5452" s="20">
        <v>119128</v>
      </c>
      <c r="G5452" s="32" t="s">
        <v>295</v>
      </c>
      <c r="H5452" t="s">
        <v>94</v>
      </c>
    </row>
    <row r="5453" spans="1:9" x14ac:dyDescent="0.2">
      <c r="A5453">
        <v>2006</v>
      </c>
      <c r="B5453" s="32" t="s">
        <v>98</v>
      </c>
      <c r="C5453" s="32" t="s">
        <v>91</v>
      </c>
      <c r="D5453" s="32" t="s">
        <v>292</v>
      </c>
      <c r="E5453" t="s">
        <v>94</v>
      </c>
      <c r="F5453" s="20">
        <v>20953</v>
      </c>
      <c r="G5453" s="32" t="s">
        <v>295</v>
      </c>
      <c r="H5453" t="s">
        <v>94</v>
      </c>
    </row>
    <row r="5454" spans="1:9" ht="15" x14ac:dyDescent="0.25">
      <c r="A5454">
        <v>2006</v>
      </c>
      <c r="B5454" s="32" t="s">
        <v>98</v>
      </c>
      <c r="C5454" s="34" t="s">
        <v>92</v>
      </c>
      <c r="D5454" s="32" t="s">
        <v>292</v>
      </c>
      <c r="E5454" t="s">
        <v>94</v>
      </c>
      <c r="F5454" s="20">
        <v>98175</v>
      </c>
      <c r="G5454" s="32" t="s">
        <v>295</v>
      </c>
      <c r="H5454" t="s">
        <v>94</v>
      </c>
    </row>
    <row r="5455" spans="1:9" x14ac:dyDescent="0.2">
      <c r="A5455">
        <v>2006</v>
      </c>
      <c r="B5455" s="32" t="s">
        <v>98</v>
      </c>
      <c r="C5455" s="32" t="s">
        <v>86</v>
      </c>
      <c r="D5455" s="32" t="s">
        <v>292</v>
      </c>
      <c r="E5455" t="s">
        <v>95</v>
      </c>
      <c r="G5455" s="32" t="s">
        <v>295</v>
      </c>
      <c r="H5455" t="s">
        <v>95</v>
      </c>
      <c r="I5455" s="20">
        <v>35705</v>
      </c>
    </row>
    <row r="5456" spans="1:9" x14ac:dyDescent="0.2">
      <c r="A5456">
        <v>2006</v>
      </c>
      <c r="B5456" s="32" t="s">
        <v>98</v>
      </c>
      <c r="C5456" s="33" t="s">
        <v>87</v>
      </c>
      <c r="D5456" s="32" t="s">
        <v>292</v>
      </c>
      <c r="E5456" t="s">
        <v>95</v>
      </c>
      <c r="G5456" s="32" t="s">
        <v>295</v>
      </c>
      <c r="H5456" t="s">
        <v>95</v>
      </c>
      <c r="I5456" s="20">
        <v>2095</v>
      </c>
    </row>
    <row r="5457" spans="1:9" x14ac:dyDescent="0.2">
      <c r="A5457">
        <v>2006</v>
      </c>
      <c r="B5457" s="32" t="s">
        <v>98</v>
      </c>
      <c r="C5457" s="33" t="s">
        <v>339</v>
      </c>
      <c r="D5457" s="32" t="s">
        <v>292</v>
      </c>
      <c r="E5457" t="s">
        <v>95</v>
      </c>
      <c r="G5457" s="32" t="s">
        <v>295</v>
      </c>
      <c r="H5457" t="s">
        <v>95</v>
      </c>
      <c r="I5457" s="20">
        <v>2226</v>
      </c>
    </row>
    <row r="5458" spans="1:9" x14ac:dyDescent="0.2">
      <c r="A5458">
        <v>2006</v>
      </c>
      <c r="B5458" s="32" t="s">
        <v>98</v>
      </c>
      <c r="C5458" s="33" t="s">
        <v>340</v>
      </c>
      <c r="D5458" s="32" t="s">
        <v>292</v>
      </c>
      <c r="E5458" t="s">
        <v>95</v>
      </c>
      <c r="G5458" s="32" t="s">
        <v>295</v>
      </c>
      <c r="H5458" t="s">
        <v>95</v>
      </c>
      <c r="I5458" s="20">
        <v>31384</v>
      </c>
    </row>
    <row r="5459" spans="1:9" x14ac:dyDescent="0.2">
      <c r="A5459">
        <v>2006</v>
      </c>
      <c r="B5459" s="32" t="s">
        <v>98</v>
      </c>
      <c r="C5459" s="32" t="s">
        <v>88</v>
      </c>
      <c r="D5459" s="32" t="s">
        <v>292</v>
      </c>
      <c r="E5459" t="s">
        <v>95</v>
      </c>
      <c r="F5459" s="20">
        <v>7334</v>
      </c>
      <c r="G5459" s="32" t="s">
        <v>295</v>
      </c>
      <c r="H5459" t="s">
        <v>95</v>
      </c>
    </row>
    <row r="5460" spans="1:9" ht="15" x14ac:dyDescent="0.25">
      <c r="A5460">
        <v>2006</v>
      </c>
      <c r="B5460" s="32" t="s">
        <v>98</v>
      </c>
      <c r="C5460" s="34" t="s">
        <v>89</v>
      </c>
      <c r="D5460" s="32" t="s">
        <v>292</v>
      </c>
      <c r="E5460" t="s">
        <v>95</v>
      </c>
      <c r="F5460" s="20">
        <v>28371</v>
      </c>
      <c r="G5460" s="32" t="s">
        <v>295</v>
      </c>
      <c r="H5460" t="s">
        <v>95</v>
      </c>
    </row>
    <row r="5461" spans="1:9" x14ac:dyDescent="0.2">
      <c r="A5461">
        <v>2006</v>
      </c>
      <c r="B5461" s="32" t="s">
        <v>98</v>
      </c>
      <c r="C5461" s="32" t="s">
        <v>91</v>
      </c>
      <c r="D5461" s="32" t="s">
        <v>292</v>
      </c>
      <c r="E5461" t="s">
        <v>95</v>
      </c>
      <c r="F5461" s="20">
        <v>8166</v>
      </c>
      <c r="G5461" s="32" t="s">
        <v>295</v>
      </c>
      <c r="H5461" t="s">
        <v>95</v>
      </c>
    </row>
    <row r="5462" spans="1:9" ht="15" x14ac:dyDescent="0.25">
      <c r="A5462">
        <v>2006</v>
      </c>
      <c r="B5462" s="32" t="s">
        <v>98</v>
      </c>
      <c r="C5462" s="34" t="s">
        <v>92</v>
      </c>
      <c r="D5462" s="32" t="s">
        <v>292</v>
      </c>
      <c r="E5462" t="s">
        <v>95</v>
      </c>
      <c r="F5462" s="20">
        <v>20205</v>
      </c>
      <c r="G5462" s="32" t="s">
        <v>295</v>
      </c>
      <c r="H5462" t="s">
        <v>95</v>
      </c>
    </row>
    <row r="5463" spans="1:9" x14ac:dyDescent="0.2">
      <c r="A5463">
        <v>2006</v>
      </c>
      <c r="B5463" s="32" t="s">
        <v>98</v>
      </c>
      <c r="C5463" s="32" t="s">
        <v>86</v>
      </c>
      <c r="D5463" s="32" t="s">
        <v>292</v>
      </c>
      <c r="E5463" t="s">
        <v>96</v>
      </c>
      <c r="G5463" s="32" t="s">
        <v>295</v>
      </c>
      <c r="H5463" t="s">
        <v>96</v>
      </c>
      <c r="I5463" s="20">
        <v>88054</v>
      </c>
    </row>
    <row r="5464" spans="1:9" x14ac:dyDescent="0.2">
      <c r="A5464">
        <v>2006</v>
      </c>
      <c r="B5464" s="32" t="s">
        <v>98</v>
      </c>
      <c r="C5464" s="33" t="s">
        <v>87</v>
      </c>
      <c r="D5464" s="32" t="s">
        <v>292</v>
      </c>
      <c r="E5464" t="s">
        <v>96</v>
      </c>
      <c r="G5464" s="32" t="s">
        <v>295</v>
      </c>
      <c r="H5464" t="s">
        <v>96</v>
      </c>
      <c r="I5464" s="20">
        <v>2612</v>
      </c>
    </row>
    <row r="5465" spans="1:9" x14ac:dyDescent="0.2">
      <c r="A5465">
        <v>2006</v>
      </c>
      <c r="B5465" s="32" t="s">
        <v>98</v>
      </c>
      <c r="C5465" s="33" t="s">
        <v>339</v>
      </c>
      <c r="D5465" s="32" t="s">
        <v>292</v>
      </c>
      <c r="E5465" t="s">
        <v>96</v>
      </c>
      <c r="G5465" s="32" t="s">
        <v>295</v>
      </c>
      <c r="H5465" t="s">
        <v>96</v>
      </c>
      <c r="I5465" s="20">
        <v>3447</v>
      </c>
    </row>
    <row r="5466" spans="1:9" x14ac:dyDescent="0.2">
      <c r="A5466">
        <v>2006</v>
      </c>
      <c r="B5466" s="32" t="s">
        <v>98</v>
      </c>
      <c r="C5466" s="33" t="s">
        <v>340</v>
      </c>
      <c r="D5466" s="32" t="s">
        <v>292</v>
      </c>
      <c r="E5466" t="s">
        <v>96</v>
      </c>
      <c r="G5466" s="32" t="s">
        <v>295</v>
      </c>
      <c r="H5466" t="s">
        <v>96</v>
      </c>
      <c r="I5466" s="20">
        <v>81995</v>
      </c>
    </row>
    <row r="5467" spans="1:9" x14ac:dyDescent="0.2">
      <c r="A5467">
        <v>2006</v>
      </c>
      <c r="B5467" s="32" t="s">
        <v>98</v>
      </c>
      <c r="C5467" s="32" t="s">
        <v>88</v>
      </c>
      <c r="D5467" s="32" t="s">
        <v>292</v>
      </c>
      <c r="E5467" t="s">
        <v>96</v>
      </c>
      <c r="F5467" s="20">
        <v>21720</v>
      </c>
      <c r="G5467" s="32" t="s">
        <v>295</v>
      </c>
      <c r="H5467" t="s">
        <v>96</v>
      </c>
    </row>
    <row r="5468" spans="1:9" ht="15" x14ac:dyDescent="0.25">
      <c r="A5468">
        <v>2006</v>
      </c>
      <c r="B5468" s="32" t="s">
        <v>98</v>
      </c>
      <c r="C5468" s="34" t="s">
        <v>89</v>
      </c>
      <c r="D5468" s="32" t="s">
        <v>292</v>
      </c>
      <c r="E5468" t="s">
        <v>96</v>
      </c>
      <c r="F5468" s="20">
        <v>66334</v>
      </c>
      <c r="G5468" s="32" t="s">
        <v>295</v>
      </c>
      <c r="H5468" t="s">
        <v>96</v>
      </c>
    </row>
    <row r="5469" spans="1:9" x14ac:dyDescent="0.2">
      <c r="A5469">
        <v>2006</v>
      </c>
      <c r="B5469" s="32" t="s">
        <v>98</v>
      </c>
      <c r="C5469" s="32" t="s">
        <v>91</v>
      </c>
      <c r="D5469" s="32" t="s">
        <v>292</v>
      </c>
      <c r="E5469" t="s">
        <v>96</v>
      </c>
      <c r="F5469" s="20">
        <v>8016</v>
      </c>
      <c r="G5469" s="32" t="s">
        <v>295</v>
      </c>
      <c r="H5469" t="s">
        <v>96</v>
      </c>
    </row>
    <row r="5470" spans="1:9" ht="15" x14ac:dyDescent="0.25">
      <c r="A5470">
        <v>2006</v>
      </c>
      <c r="B5470" s="32" t="s">
        <v>98</v>
      </c>
      <c r="C5470" s="34" t="s">
        <v>92</v>
      </c>
      <c r="D5470" s="32" t="s">
        <v>292</v>
      </c>
      <c r="E5470" t="s">
        <v>96</v>
      </c>
      <c r="F5470" s="20">
        <v>58318</v>
      </c>
      <c r="G5470" s="32" t="s">
        <v>295</v>
      </c>
      <c r="H5470" t="s">
        <v>96</v>
      </c>
    </row>
    <row r="5471" spans="1:9" x14ac:dyDescent="0.2">
      <c r="A5471">
        <v>2006</v>
      </c>
      <c r="B5471" s="32" t="s">
        <v>98</v>
      </c>
      <c r="C5471" s="32" t="s">
        <v>86</v>
      </c>
      <c r="D5471" s="32" t="s">
        <v>292</v>
      </c>
      <c r="E5471" t="s">
        <v>341</v>
      </c>
      <c r="G5471" s="32" t="s">
        <v>295</v>
      </c>
      <c r="H5471" t="s">
        <v>341</v>
      </c>
      <c r="I5471" s="20">
        <v>38558</v>
      </c>
    </row>
    <row r="5472" spans="1:9" x14ac:dyDescent="0.2">
      <c r="A5472">
        <v>2006</v>
      </c>
      <c r="B5472" s="32" t="s">
        <v>98</v>
      </c>
      <c r="C5472" s="33" t="s">
        <v>87</v>
      </c>
      <c r="D5472" s="32" t="s">
        <v>292</v>
      </c>
      <c r="E5472" t="s">
        <v>341</v>
      </c>
      <c r="G5472" s="32" t="s">
        <v>295</v>
      </c>
      <c r="H5472" t="s">
        <v>341</v>
      </c>
      <c r="I5472" s="20">
        <v>4548</v>
      </c>
    </row>
    <row r="5473" spans="1:9" x14ac:dyDescent="0.2">
      <c r="A5473">
        <v>2006</v>
      </c>
      <c r="B5473" s="32" t="s">
        <v>98</v>
      </c>
      <c r="C5473" s="33" t="s">
        <v>339</v>
      </c>
      <c r="D5473" s="32" t="s">
        <v>292</v>
      </c>
      <c r="E5473" t="s">
        <v>341</v>
      </c>
      <c r="G5473" s="32" t="s">
        <v>295</v>
      </c>
      <c r="H5473" t="s">
        <v>341</v>
      </c>
      <c r="I5473" s="20">
        <v>226</v>
      </c>
    </row>
    <row r="5474" spans="1:9" x14ac:dyDescent="0.2">
      <c r="A5474">
        <v>2006</v>
      </c>
      <c r="B5474" s="32" t="s">
        <v>98</v>
      </c>
      <c r="C5474" s="33" t="s">
        <v>340</v>
      </c>
      <c r="D5474" s="32" t="s">
        <v>292</v>
      </c>
      <c r="E5474" t="s">
        <v>341</v>
      </c>
      <c r="G5474" s="32" t="s">
        <v>295</v>
      </c>
      <c r="H5474" t="s">
        <v>341</v>
      </c>
      <c r="I5474" s="20">
        <v>33784</v>
      </c>
    </row>
    <row r="5475" spans="1:9" x14ac:dyDescent="0.2">
      <c r="A5475">
        <v>2006</v>
      </c>
      <c r="B5475" s="32" t="s">
        <v>98</v>
      </c>
      <c r="C5475" s="32" t="s">
        <v>88</v>
      </c>
      <c r="D5475" s="32" t="s">
        <v>292</v>
      </c>
      <c r="E5475" t="s">
        <v>341</v>
      </c>
      <c r="F5475" s="20">
        <v>16800</v>
      </c>
      <c r="G5475" s="32" t="s">
        <v>295</v>
      </c>
      <c r="H5475" t="s">
        <v>341</v>
      </c>
    </row>
    <row r="5476" spans="1:9" ht="15" x14ac:dyDescent="0.25">
      <c r="A5476">
        <v>2006</v>
      </c>
      <c r="B5476" s="32" t="s">
        <v>98</v>
      </c>
      <c r="C5476" s="34" t="s">
        <v>89</v>
      </c>
      <c r="D5476" s="32" t="s">
        <v>292</v>
      </c>
      <c r="E5476" t="s">
        <v>341</v>
      </c>
      <c r="F5476" s="20">
        <v>21758</v>
      </c>
      <c r="G5476" s="32" t="s">
        <v>295</v>
      </c>
      <c r="H5476" t="s">
        <v>341</v>
      </c>
    </row>
    <row r="5477" spans="1:9" x14ac:dyDescent="0.2">
      <c r="A5477">
        <v>2006</v>
      </c>
      <c r="B5477" s="32" t="s">
        <v>98</v>
      </c>
      <c r="C5477" s="32" t="s">
        <v>91</v>
      </c>
      <c r="D5477" s="32" t="s">
        <v>292</v>
      </c>
      <c r="E5477" t="s">
        <v>341</v>
      </c>
      <c r="F5477" s="20">
        <v>4414</v>
      </c>
      <c r="G5477" s="32" t="s">
        <v>295</v>
      </c>
      <c r="H5477" t="s">
        <v>341</v>
      </c>
    </row>
    <row r="5478" spans="1:9" ht="15" x14ac:dyDescent="0.25">
      <c r="A5478">
        <v>2006</v>
      </c>
      <c r="B5478" s="32" t="s">
        <v>98</v>
      </c>
      <c r="C5478" s="34" t="s">
        <v>92</v>
      </c>
      <c r="D5478" s="32" t="s">
        <v>292</v>
      </c>
      <c r="E5478" t="s">
        <v>341</v>
      </c>
      <c r="F5478" s="20">
        <v>17344</v>
      </c>
      <c r="G5478" s="32" t="s">
        <v>295</v>
      </c>
      <c r="H5478" t="s">
        <v>341</v>
      </c>
    </row>
    <row r="5479" spans="1:9" x14ac:dyDescent="0.2">
      <c r="A5479">
        <v>2006</v>
      </c>
      <c r="B5479" s="32" t="s">
        <v>98</v>
      </c>
      <c r="C5479" s="32" t="s">
        <v>86</v>
      </c>
      <c r="D5479" s="32" t="s">
        <v>292</v>
      </c>
      <c r="E5479" t="s">
        <v>97</v>
      </c>
      <c r="G5479" s="32" t="s">
        <v>295</v>
      </c>
      <c r="H5479" t="s">
        <v>97</v>
      </c>
      <c r="I5479" s="20">
        <v>4015</v>
      </c>
    </row>
    <row r="5480" spans="1:9" x14ac:dyDescent="0.2">
      <c r="A5480">
        <v>2006</v>
      </c>
      <c r="B5480" s="32" t="s">
        <v>98</v>
      </c>
      <c r="C5480" s="33" t="s">
        <v>87</v>
      </c>
      <c r="D5480" s="32" t="s">
        <v>292</v>
      </c>
      <c r="E5480" t="s">
        <v>97</v>
      </c>
      <c r="G5480" s="32" t="s">
        <v>295</v>
      </c>
      <c r="H5480" t="s">
        <v>97</v>
      </c>
      <c r="I5480" s="20">
        <v>94</v>
      </c>
    </row>
    <row r="5481" spans="1:9" x14ac:dyDescent="0.2">
      <c r="A5481">
        <v>2006</v>
      </c>
      <c r="B5481" s="32" t="s">
        <v>98</v>
      </c>
      <c r="C5481" s="33" t="s">
        <v>339</v>
      </c>
      <c r="D5481" s="32" t="s">
        <v>292</v>
      </c>
      <c r="E5481" t="s">
        <v>97</v>
      </c>
      <c r="G5481" s="32" t="s">
        <v>295</v>
      </c>
      <c r="H5481" t="s">
        <v>97</v>
      </c>
      <c r="I5481" s="20">
        <v>0</v>
      </c>
    </row>
    <row r="5482" spans="1:9" x14ac:dyDescent="0.2">
      <c r="A5482">
        <v>2006</v>
      </c>
      <c r="B5482" s="32" t="s">
        <v>98</v>
      </c>
      <c r="C5482" s="33" t="s">
        <v>340</v>
      </c>
      <c r="D5482" s="32" t="s">
        <v>292</v>
      </c>
      <c r="E5482" t="s">
        <v>97</v>
      </c>
      <c r="G5482" s="32" t="s">
        <v>295</v>
      </c>
      <c r="H5482" t="s">
        <v>97</v>
      </c>
      <c r="I5482" s="20">
        <v>3921</v>
      </c>
    </row>
    <row r="5483" spans="1:9" x14ac:dyDescent="0.2">
      <c r="A5483">
        <v>2006</v>
      </c>
      <c r="B5483" s="32" t="s">
        <v>98</v>
      </c>
      <c r="C5483" s="32" t="s">
        <v>88</v>
      </c>
      <c r="D5483" s="32" t="s">
        <v>292</v>
      </c>
      <c r="E5483" t="s">
        <v>97</v>
      </c>
      <c r="F5483" s="20">
        <v>0</v>
      </c>
      <c r="G5483" s="32" t="s">
        <v>295</v>
      </c>
      <c r="H5483" t="s">
        <v>97</v>
      </c>
    </row>
    <row r="5484" spans="1:9" ht="15" x14ac:dyDescent="0.25">
      <c r="A5484">
        <v>2006</v>
      </c>
      <c r="B5484" s="32" t="s">
        <v>98</v>
      </c>
      <c r="C5484" s="34" t="s">
        <v>89</v>
      </c>
      <c r="D5484" s="32" t="s">
        <v>292</v>
      </c>
      <c r="E5484" t="s">
        <v>97</v>
      </c>
      <c r="F5484" s="20">
        <v>0</v>
      </c>
      <c r="G5484" s="32" t="s">
        <v>295</v>
      </c>
      <c r="H5484" t="s">
        <v>97</v>
      </c>
    </row>
    <row r="5485" spans="1:9" x14ac:dyDescent="0.2">
      <c r="A5485">
        <v>2006</v>
      </c>
      <c r="B5485" s="32" t="s">
        <v>98</v>
      </c>
      <c r="C5485" s="32" t="s">
        <v>91</v>
      </c>
      <c r="D5485" s="32" t="s">
        <v>292</v>
      </c>
      <c r="E5485" t="s">
        <v>97</v>
      </c>
      <c r="F5485" s="20">
        <v>0</v>
      </c>
      <c r="G5485" s="32" t="s">
        <v>295</v>
      </c>
      <c r="H5485" t="s">
        <v>97</v>
      </c>
    </row>
    <row r="5486" spans="1:9" ht="15" x14ac:dyDescent="0.25">
      <c r="A5486">
        <v>2006</v>
      </c>
      <c r="B5486" s="32" t="s">
        <v>98</v>
      </c>
      <c r="C5486" s="34" t="s">
        <v>92</v>
      </c>
      <c r="D5486" s="32" t="s">
        <v>292</v>
      </c>
      <c r="E5486" t="s">
        <v>97</v>
      </c>
      <c r="F5486" s="20">
        <v>0</v>
      </c>
      <c r="G5486" s="32" t="s">
        <v>295</v>
      </c>
      <c r="H5486" t="s">
        <v>97</v>
      </c>
    </row>
    <row r="5487" spans="1:9" ht="15" x14ac:dyDescent="0.25">
      <c r="A5487">
        <v>2006</v>
      </c>
      <c r="B5487" s="32" t="s">
        <v>99</v>
      </c>
      <c r="C5487" s="34" t="s">
        <v>90</v>
      </c>
      <c r="D5487" s="32" t="s">
        <v>292</v>
      </c>
      <c r="E5487" t="s">
        <v>94</v>
      </c>
      <c r="G5487" s="32" t="s">
        <v>295</v>
      </c>
      <c r="H5487" t="s">
        <v>94</v>
      </c>
      <c r="I5487" s="20">
        <v>119128</v>
      </c>
    </row>
    <row r="5488" spans="1:9" ht="15" x14ac:dyDescent="0.25">
      <c r="A5488">
        <v>2006</v>
      </c>
      <c r="B5488" s="32" t="s">
        <v>99</v>
      </c>
      <c r="C5488" s="34" t="s">
        <v>93</v>
      </c>
      <c r="D5488" s="32" t="s">
        <v>292</v>
      </c>
      <c r="E5488" t="s">
        <v>94</v>
      </c>
      <c r="G5488" s="32" t="s">
        <v>295</v>
      </c>
      <c r="H5488" t="s">
        <v>94</v>
      </c>
      <c r="I5488" s="20">
        <v>98175</v>
      </c>
    </row>
    <row r="5489" spans="1:9" ht="15" x14ac:dyDescent="0.25">
      <c r="A5489">
        <v>2006</v>
      </c>
      <c r="B5489" s="32" t="s">
        <v>99</v>
      </c>
      <c r="C5489" s="34" t="s">
        <v>208</v>
      </c>
      <c r="D5489" s="32" t="s">
        <v>292</v>
      </c>
      <c r="E5489" t="s">
        <v>94</v>
      </c>
      <c r="F5489" s="20">
        <v>98014</v>
      </c>
      <c r="G5489" s="32" t="s">
        <v>295</v>
      </c>
      <c r="H5489" t="s">
        <v>94</v>
      </c>
    </row>
    <row r="5490" spans="1:9" x14ac:dyDescent="0.2">
      <c r="A5490">
        <v>2006</v>
      </c>
      <c r="B5490" s="32" t="s">
        <v>99</v>
      </c>
      <c r="C5490" s="32" t="s">
        <v>209</v>
      </c>
      <c r="D5490" s="32" t="s">
        <v>292</v>
      </c>
      <c r="E5490" t="s">
        <v>94</v>
      </c>
      <c r="F5490" s="20">
        <v>75971</v>
      </c>
      <c r="G5490" s="32" t="s">
        <v>295</v>
      </c>
      <c r="H5490" t="s">
        <v>94</v>
      </c>
    </row>
    <row r="5491" spans="1:9" x14ac:dyDescent="0.2">
      <c r="A5491">
        <v>2006</v>
      </c>
      <c r="B5491" s="32" t="s">
        <v>99</v>
      </c>
      <c r="C5491" s="32" t="s">
        <v>210</v>
      </c>
      <c r="D5491" s="32" t="s">
        <v>292</v>
      </c>
      <c r="E5491" t="s">
        <v>94</v>
      </c>
      <c r="F5491" s="20">
        <v>22043</v>
      </c>
      <c r="G5491" s="32" t="s">
        <v>295</v>
      </c>
      <c r="H5491" t="s">
        <v>94</v>
      </c>
    </row>
    <row r="5492" spans="1:9" x14ac:dyDescent="0.2">
      <c r="A5492">
        <v>2006</v>
      </c>
      <c r="B5492" s="32" t="s">
        <v>99</v>
      </c>
      <c r="C5492" s="33" t="s">
        <v>211</v>
      </c>
      <c r="D5492" s="32" t="s">
        <v>292</v>
      </c>
      <c r="E5492" t="s">
        <v>94</v>
      </c>
      <c r="F5492" s="20">
        <v>14875</v>
      </c>
      <c r="G5492" s="32" t="s">
        <v>295</v>
      </c>
      <c r="H5492" t="s">
        <v>94</v>
      </c>
    </row>
    <row r="5493" spans="1:9" x14ac:dyDescent="0.2">
      <c r="A5493">
        <v>2006</v>
      </c>
      <c r="B5493" s="32" t="s">
        <v>99</v>
      </c>
      <c r="C5493" s="33" t="s">
        <v>212</v>
      </c>
      <c r="D5493" s="32" t="s">
        <v>292</v>
      </c>
      <c r="E5493" t="s">
        <v>94</v>
      </c>
      <c r="F5493" s="20">
        <v>7168</v>
      </c>
      <c r="G5493" s="32" t="s">
        <v>295</v>
      </c>
      <c r="H5493" t="s">
        <v>94</v>
      </c>
    </row>
    <row r="5494" spans="1:9" x14ac:dyDescent="0.2">
      <c r="A5494">
        <v>2006</v>
      </c>
      <c r="B5494" s="32" t="s">
        <v>99</v>
      </c>
      <c r="C5494" s="32" t="s">
        <v>213</v>
      </c>
      <c r="D5494" s="32" t="s">
        <v>292</v>
      </c>
      <c r="E5494" t="s">
        <v>94</v>
      </c>
      <c r="F5494" s="20">
        <v>161</v>
      </c>
      <c r="G5494" s="32" t="s">
        <v>295</v>
      </c>
      <c r="H5494" t="s">
        <v>94</v>
      </c>
    </row>
    <row r="5495" spans="1:9" x14ac:dyDescent="0.2">
      <c r="A5495">
        <v>2006</v>
      </c>
      <c r="B5495" s="32" t="s">
        <v>99</v>
      </c>
      <c r="C5495" s="32" t="s">
        <v>214</v>
      </c>
      <c r="D5495" s="32" t="s">
        <v>292</v>
      </c>
      <c r="E5495" t="s">
        <v>94</v>
      </c>
      <c r="F5495" s="20">
        <v>0</v>
      </c>
      <c r="G5495" s="32" t="s">
        <v>295</v>
      </c>
      <c r="H5495" t="s">
        <v>94</v>
      </c>
    </row>
    <row r="5496" spans="1:9" x14ac:dyDescent="0.2">
      <c r="A5496">
        <v>2006</v>
      </c>
      <c r="B5496" s="32" t="s">
        <v>99</v>
      </c>
      <c r="C5496" s="32" t="s">
        <v>215</v>
      </c>
      <c r="D5496" s="32" t="s">
        <v>292</v>
      </c>
      <c r="E5496" t="s">
        <v>94</v>
      </c>
      <c r="F5496" s="20">
        <v>20953</v>
      </c>
      <c r="G5496" s="32" t="s">
        <v>295</v>
      </c>
      <c r="H5496" t="s">
        <v>94</v>
      </c>
    </row>
    <row r="5497" spans="1:9" x14ac:dyDescent="0.2">
      <c r="A5497">
        <v>2006</v>
      </c>
      <c r="B5497" s="32" t="s">
        <v>99</v>
      </c>
      <c r="C5497" s="32" t="s">
        <v>216</v>
      </c>
      <c r="D5497" s="32" t="s">
        <v>292</v>
      </c>
      <c r="E5497" t="s">
        <v>94</v>
      </c>
      <c r="F5497" s="20">
        <v>0</v>
      </c>
      <c r="G5497" s="32" t="s">
        <v>295</v>
      </c>
      <c r="H5497" t="s">
        <v>94</v>
      </c>
    </row>
    <row r="5498" spans="1:9" ht="15" x14ac:dyDescent="0.25">
      <c r="A5498">
        <v>2006</v>
      </c>
      <c r="B5498" s="32" t="s">
        <v>99</v>
      </c>
      <c r="C5498" s="34" t="s">
        <v>90</v>
      </c>
      <c r="D5498" s="32" t="s">
        <v>292</v>
      </c>
      <c r="E5498" t="s">
        <v>95</v>
      </c>
      <c r="G5498" s="32" t="s">
        <v>295</v>
      </c>
      <c r="H5498" t="s">
        <v>95</v>
      </c>
      <c r="I5498" s="20">
        <v>28371</v>
      </c>
    </row>
    <row r="5499" spans="1:9" ht="15" x14ac:dyDescent="0.25">
      <c r="A5499">
        <v>2006</v>
      </c>
      <c r="B5499" s="32" t="s">
        <v>99</v>
      </c>
      <c r="C5499" s="34" t="s">
        <v>93</v>
      </c>
      <c r="D5499" s="32" t="s">
        <v>292</v>
      </c>
      <c r="E5499" t="s">
        <v>95</v>
      </c>
      <c r="G5499" s="32" t="s">
        <v>295</v>
      </c>
      <c r="H5499" t="s">
        <v>95</v>
      </c>
      <c r="I5499" s="20">
        <v>20205</v>
      </c>
    </row>
    <row r="5500" spans="1:9" ht="15" x14ac:dyDescent="0.25">
      <c r="A5500">
        <v>2006</v>
      </c>
      <c r="B5500" s="32" t="s">
        <v>99</v>
      </c>
      <c r="C5500" s="34" t="s">
        <v>208</v>
      </c>
      <c r="D5500" s="32" t="s">
        <v>292</v>
      </c>
      <c r="E5500" t="s">
        <v>95</v>
      </c>
      <c r="F5500" s="20">
        <v>20163</v>
      </c>
      <c r="G5500" s="32" t="s">
        <v>295</v>
      </c>
      <c r="H5500" t="s">
        <v>95</v>
      </c>
    </row>
    <row r="5501" spans="1:9" x14ac:dyDescent="0.2">
      <c r="A5501">
        <v>2006</v>
      </c>
      <c r="B5501" s="32" t="s">
        <v>99</v>
      </c>
      <c r="C5501" s="32" t="s">
        <v>209</v>
      </c>
      <c r="D5501" s="32" t="s">
        <v>292</v>
      </c>
      <c r="E5501" t="s">
        <v>95</v>
      </c>
      <c r="F5501" s="20">
        <v>15239</v>
      </c>
      <c r="G5501" s="32" t="s">
        <v>295</v>
      </c>
      <c r="H5501" t="s">
        <v>95</v>
      </c>
    </row>
    <row r="5502" spans="1:9" x14ac:dyDescent="0.2">
      <c r="A5502">
        <v>2006</v>
      </c>
      <c r="B5502" s="32" t="s">
        <v>99</v>
      </c>
      <c r="C5502" s="32" t="s">
        <v>210</v>
      </c>
      <c r="D5502" s="32" t="s">
        <v>292</v>
      </c>
      <c r="E5502" t="s">
        <v>95</v>
      </c>
      <c r="F5502" s="20">
        <v>4924</v>
      </c>
      <c r="G5502" s="32" t="s">
        <v>295</v>
      </c>
      <c r="H5502" t="s">
        <v>95</v>
      </c>
    </row>
    <row r="5503" spans="1:9" x14ac:dyDescent="0.2">
      <c r="A5503">
        <v>2006</v>
      </c>
      <c r="B5503" s="32" t="s">
        <v>99</v>
      </c>
      <c r="C5503" s="33" t="s">
        <v>211</v>
      </c>
      <c r="D5503" s="32" t="s">
        <v>292</v>
      </c>
      <c r="E5503" t="s">
        <v>95</v>
      </c>
      <c r="F5503" s="20">
        <v>1964</v>
      </c>
      <c r="G5503" s="32" t="s">
        <v>295</v>
      </c>
      <c r="H5503" t="s">
        <v>95</v>
      </c>
    </row>
    <row r="5504" spans="1:9" x14ac:dyDescent="0.2">
      <c r="A5504">
        <v>2006</v>
      </c>
      <c r="B5504" s="32" t="s">
        <v>99</v>
      </c>
      <c r="C5504" s="33" t="s">
        <v>212</v>
      </c>
      <c r="D5504" s="32" t="s">
        <v>292</v>
      </c>
      <c r="E5504" t="s">
        <v>95</v>
      </c>
      <c r="F5504" s="20">
        <v>2960</v>
      </c>
      <c r="G5504" s="32" t="s">
        <v>295</v>
      </c>
      <c r="H5504" t="s">
        <v>95</v>
      </c>
    </row>
    <row r="5505" spans="1:9" x14ac:dyDescent="0.2">
      <c r="A5505">
        <v>2006</v>
      </c>
      <c r="B5505" s="32" t="s">
        <v>99</v>
      </c>
      <c r="C5505" s="32" t="s">
        <v>213</v>
      </c>
      <c r="D5505" s="32" t="s">
        <v>292</v>
      </c>
      <c r="E5505" t="s">
        <v>95</v>
      </c>
      <c r="F5505" s="20">
        <v>42</v>
      </c>
      <c r="G5505" s="32" t="s">
        <v>295</v>
      </c>
      <c r="H5505" t="s">
        <v>95</v>
      </c>
    </row>
    <row r="5506" spans="1:9" x14ac:dyDescent="0.2">
      <c r="A5506">
        <v>2006</v>
      </c>
      <c r="B5506" s="32" t="s">
        <v>99</v>
      </c>
      <c r="C5506" s="32" t="s">
        <v>214</v>
      </c>
      <c r="D5506" s="32" t="s">
        <v>292</v>
      </c>
      <c r="E5506" t="s">
        <v>95</v>
      </c>
      <c r="F5506" s="20">
        <v>0</v>
      </c>
      <c r="G5506" s="32" t="s">
        <v>295</v>
      </c>
      <c r="H5506" t="s">
        <v>95</v>
      </c>
    </row>
    <row r="5507" spans="1:9" x14ac:dyDescent="0.2">
      <c r="A5507">
        <v>2006</v>
      </c>
      <c r="B5507" s="32" t="s">
        <v>99</v>
      </c>
      <c r="C5507" s="32" t="s">
        <v>215</v>
      </c>
      <c r="D5507" s="32" t="s">
        <v>292</v>
      </c>
      <c r="E5507" t="s">
        <v>95</v>
      </c>
      <c r="F5507" s="20">
        <v>8166</v>
      </c>
      <c r="G5507" s="32" t="s">
        <v>295</v>
      </c>
      <c r="H5507" t="s">
        <v>95</v>
      </c>
    </row>
    <row r="5508" spans="1:9" x14ac:dyDescent="0.2">
      <c r="A5508">
        <v>2006</v>
      </c>
      <c r="B5508" s="32" t="s">
        <v>99</v>
      </c>
      <c r="C5508" s="32" t="s">
        <v>216</v>
      </c>
      <c r="D5508" s="32" t="s">
        <v>292</v>
      </c>
      <c r="E5508" t="s">
        <v>95</v>
      </c>
      <c r="F5508" s="20">
        <v>0</v>
      </c>
      <c r="G5508" s="32" t="s">
        <v>295</v>
      </c>
      <c r="H5508" t="s">
        <v>95</v>
      </c>
    </row>
    <row r="5509" spans="1:9" ht="15" x14ac:dyDescent="0.25">
      <c r="A5509">
        <v>2006</v>
      </c>
      <c r="B5509" s="32" t="s">
        <v>99</v>
      </c>
      <c r="C5509" s="34" t="s">
        <v>90</v>
      </c>
      <c r="D5509" s="32" t="s">
        <v>292</v>
      </c>
      <c r="E5509" t="s">
        <v>96</v>
      </c>
      <c r="G5509" s="32" t="s">
        <v>295</v>
      </c>
      <c r="H5509" t="s">
        <v>96</v>
      </c>
      <c r="I5509" s="20">
        <v>66334</v>
      </c>
    </row>
    <row r="5510" spans="1:9" ht="15" x14ac:dyDescent="0.25">
      <c r="A5510">
        <v>2006</v>
      </c>
      <c r="B5510" s="32" t="s">
        <v>99</v>
      </c>
      <c r="C5510" s="34" t="s">
        <v>93</v>
      </c>
      <c r="D5510" s="32" t="s">
        <v>292</v>
      </c>
      <c r="E5510" t="s">
        <v>96</v>
      </c>
      <c r="G5510" s="32" t="s">
        <v>295</v>
      </c>
      <c r="H5510" t="s">
        <v>96</v>
      </c>
      <c r="I5510" s="20">
        <v>58318</v>
      </c>
    </row>
    <row r="5511" spans="1:9" ht="15" x14ac:dyDescent="0.25">
      <c r="A5511">
        <v>2006</v>
      </c>
      <c r="B5511" s="32" t="s">
        <v>99</v>
      </c>
      <c r="C5511" s="34" t="s">
        <v>208</v>
      </c>
      <c r="D5511" s="32" t="s">
        <v>292</v>
      </c>
      <c r="E5511" t="s">
        <v>96</v>
      </c>
      <c r="F5511" s="20">
        <v>58216</v>
      </c>
      <c r="G5511" s="32" t="s">
        <v>295</v>
      </c>
      <c r="H5511" t="s">
        <v>96</v>
      </c>
    </row>
    <row r="5512" spans="1:9" x14ac:dyDescent="0.2">
      <c r="A5512">
        <v>2006</v>
      </c>
      <c r="B5512" s="32" t="s">
        <v>99</v>
      </c>
      <c r="C5512" s="32" t="s">
        <v>209</v>
      </c>
      <c r="D5512" s="32" t="s">
        <v>292</v>
      </c>
      <c r="E5512" t="s">
        <v>96</v>
      </c>
      <c r="F5512" s="20">
        <v>45709</v>
      </c>
      <c r="G5512" s="32" t="s">
        <v>295</v>
      </c>
      <c r="H5512" t="s">
        <v>96</v>
      </c>
    </row>
    <row r="5513" spans="1:9" x14ac:dyDescent="0.2">
      <c r="A5513">
        <v>2006</v>
      </c>
      <c r="B5513" s="32" t="s">
        <v>99</v>
      </c>
      <c r="C5513" s="32" t="s">
        <v>210</v>
      </c>
      <c r="D5513" s="32" t="s">
        <v>292</v>
      </c>
      <c r="E5513" t="s">
        <v>96</v>
      </c>
      <c r="F5513" s="20">
        <v>12507</v>
      </c>
      <c r="G5513" s="32" t="s">
        <v>295</v>
      </c>
      <c r="H5513" t="s">
        <v>96</v>
      </c>
    </row>
    <row r="5514" spans="1:9" x14ac:dyDescent="0.2">
      <c r="A5514">
        <v>2006</v>
      </c>
      <c r="B5514" s="32" t="s">
        <v>99</v>
      </c>
      <c r="C5514" s="33" t="s">
        <v>211</v>
      </c>
      <c r="D5514" s="32" t="s">
        <v>292</v>
      </c>
      <c r="E5514" t="s">
        <v>96</v>
      </c>
      <c r="F5514" s="20">
        <v>8656</v>
      </c>
      <c r="G5514" s="32" t="s">
        <v>295</v>
      </c>
      <c r="H5514" t="s">
        <v>96</v>
      </c>
    </row>
    <row r="5515" spans="1:9" x14ac:dyDescent="0.2">
      <c r="A5515">
        <v>2006</v>
      </c>
      <c r="B5515" s="32" t="s">
        <v>99</v>
      </c>
      <c r="C5515" s="33" t="s">
        <v>212</v>
      </c>
      <c r="D5515" s="32" t="s">
        <v>292</v>
      </c>
      <c r="E5515" t="s">
        <v>96</v>
      </c>
      <c r="F5515" s="20">
        <v>3851</v>
      </c>
      <c r="G5515" s="32" t="s">
        <v>295</v>
      </c>
      <c r="H5515" t="s">
        <v>96</v>
      </c>
    </row>
    <row r="5516" spans="1:9" x14ac:dyDescent="0.2">
      <c r="A5516">
        <v>2006</v>
      </c>
      <c r="B5516" s="32" t="s">
        <v>99</v>
      </c>
      <c r="C5516" s="32" t="s">
        <v>213</v>
      </c>
      <c r="D5516" s="32" t="s">
        <v>292</v>
      </c>
      <c r="E5516" t="s">
        <v>96</v>
      </c>
      <c r="F5516" s="20">
        <v>102</v>
      </c>
      <c r="G5516" s="32" t="s">
        <v>295</v>
      </c>
      <c r="H5516" t="s">
        <v>96</v>
      </c>
    </row>
    <row r="5517" spans="1:9" x14ac:dyDescent="0.2">
      <c r="A5517">
        <v>2006</v>
      </c>
      <c r="B5517" s="32" t="s">
        <v>99</v>
      </c>
      <c r="C5517" s="32" t="s">
        <v>214</v>
      </c>
      <c r="D5517" s="32" t="s">
        <v>292</v>
      </c>
      <c r="E5517" t="s">
        <v>96</v>
      </c>
      <c r="F5517" s="20">
        <v>0</v>
      </c>
      <c r="G5517" s="32" t="s">
        <v>295</v>
      </c>
      <c r="H5517" t="s">
        <v>96</v>
      </c>
    </row>
    <row r="5518" spans="1:9" x14ac:dyDescent="0.2">
      <c r="A5518">
        <v>2006</v>
      </c>
      <c r="B5518" s="32" t="s">
        <v>99</v>
      </c>
      <c r="C5518" s="32" t="s">
        <v>215</v>
      </c>
      <c r="D5518" s="32" t="s">
        <v>292</v>
      </c>
      <c r="E5518" t="s">
        <v>96</v>
      </c>
      <c r="F5518" s="20">
        <v>8016</v>
      </c>
      <c r="G5518" s="32" t="s">
        <v>295</v>
      </c>
      <c r="H5518" t="s">
        <v>96</v>
      </c>
    </row>
    <row r="5519" spans="1:9" x14ac:dyDescent="0.2">
      <c r="A5519">
        <v>2006</v>
      </c>
      <c r="B5519" s="32" t="s">
        <v>99</v>
      </c>
      <c r="C5519" s="32" t="s">
        <v>216</v>
      </c>
      <c r="D5519" s="32" t="s">
        <v>292</v>
      </c>
      <c r="E5519" t="s">
        <v>96</v>
      </c>
      <c r="F5519" s="20">
        <v>0</v>
      </c>
      <c r="G5519" s="32" t="s">
        <v>295</v>
      </c>
      <c r="H5519" t="s">
        <v>96</v>
      </c>
    </row>
    <row r="5520" spans="1:9" ht="15" x14ac:dyDescent="0.25">
      <c r="A5520">
        <v>2006</v>
      </c>
      <c r="B5520" s="32" t="s">
        <v>99</v>
      </c>
      <c r="C5520" s="34" t="s">
        <v>90</v>
      </c>
      <c r="D5520" s="32" t="s">
        <v>292</v>
      </c>
      <c r="E5520" t="s">
        <v>341</v>
      </c>
      <c r="G5520" s="32" t="s">
        <v>295</v>
      </c>
      <c r="H5520" t="s">
        <v>96</v>
      </c>
      <c r="I5520" s="20">
        <v>21758</v>
      </c>
    </row>
    <row r="5521" spans="1:9" ht="15" x14ac:dyDescent="0.25">
      <c r="A5521">
        <v>2006</v>
      </c>
      <c r="B5521" s="32" t="s">
        <v>99</v>
      </c>
      <c r="C5521" s="34" t="s">
        <v>93</v>
      </c>
      <c r="D5521" s="32" t="s">
        <v>292</v>
      </c>
      <c r="E5521" t="s">
        <v>341</v>
      </c>
      <c r="G5521" s="32" t="s">
        <v>295</v>
      </c>
      <c r="H5521" t="s">
        <v>96</v>
      </c>
      <c r="I5521" s="20">
        <v>17344</v>
      </c>
    </row>
    <row r="5522" spans="1:9" ht="15" x14ac:dyDescent="0.25">
      <c r="A5522">
        <v>2006</v>
      </c>
      <c r="B5522" s="32" t="s">
        <v>99</v>
      </c>
      <c r="C5522" s="34" t="s">
        <v>208</v>
      </c>
      <c r="D5522" s="32" t="s">
        <v>292</v>
      </c>
      <c r="E5522" t="s">
        <v>341</v>
      </c>
      <c r="F5522" s="20">
        <v>17340</v>
      </c>
      <c r="G5522" s="32" t="s">
        <v>295</v>
      </c>
      <c r="H5522" t="s">
        <v>96</v>
      </c>
    </row>
    <row r="5523" spans="1:9" x14ac:dyDescent="0.2">
      <c r="A5523">
        <v>2006</v>
      </c>
      <c r="B5523" s="32" t="s">
        <v>99</v>
      </c>
      <c r="C5523" s="32" t="s">
        <v>209</v>
      </c>
      <c r="D5523" s="32" t="s">
        <v>292</v>
      </c>
      <c r="E5523" t="s">
        <v>341</v>
      </c>
      <c r="F5523" s="20">
        <v>13236</v>
      </c>
      <c r="G5523" s="32" t="s">
        <v>295</v>
      </c>
      <c r="H5523" t="s">
        <v>96</v>
      </c>
    </row>
    <row r="5524" spans="1:9" x14ac:dyDescent="0.2">
      <c r="A5524">
        <v>2006</v>
      </c>
      <c r="B5524" s="32" t="s">
        <v>99</v>
      </c>
      <c r="C5524" s="32" t="s">
        <v>210</v>
      </c>
      <c r="D5524" s="32" t="s">
        <v>292</v>
      </c>
      <c r="E5524" t="s">
        <v>341</v>
      </c>
      <c r="F5524" s="20">
        <v>4104</v>
      </c>
      <c r="G5524" s="32" t="s">
        <v>295</v>
      </c>
      <c r="H5524" t="s">
        <v>96</v>
      </c>
    </row>
    <row r="5525" spans="1:9" x14ac:dyDescent="0.2">
      <c r="A5525">
        <v>2006</v>
      </c>
      <c r="B5525" s="32" t="s">
        <v>99</v>
      </c>
      <c r="C5525" s="33" t="s">
        <v>211</v>
      </c>
      <c r="D5525" s="32" t="s">
        <v>292</v>
      </c>
      <c r="E5525" t="s">
        <v>341</v>
      </c>
      <c r="F5525" s="20">
        <v>3794</v>
      </c>
      <c r="G5525" s="32" t="s">
        <v>295</v>
      </c>
      <c r="H5525" t="s">
        <v>96</v>
      </c>
    </row>
    <row r="5526" spans="1:9" x14ac:dyDescent="0.2">
      <c r="A5526">
        <v>2006</v>
      </c>
      <c r="B5526" s="32" t="s">
        <v>99</v>
      </c>
      <c r="C5526" s="33" t="s">
        <v>212</v>
      </c>
      <c r="D5526" s="32" t="s">
        <v>292</v>
      </c>
      <c r="E5526" t="s">
        <v>341</v>
      </c>
      <c r="F5526" s="20">
        <v>310</v>
      </c>
      <c r="G5526" s="32" t="s">
        <v>295</v>
      </c>
      <c r="H5526" t="s">
        <v>96</v>
      </c>
    </row>
    <row r="5527" spans="1:9" x14ac:dyDescent="0.2">
      <c r="A5527">
        <v>2006</v>
      </c>
      <c r="B5527" s="32" t="s">
        <v>99</v>
      </c>
      <c r="C5527" s="32" t="s">
        <v>213</v>
      </c>
      <c r="D5527" s="32" t="s">
        <v>292</v>
      </c>
      <c r="E5527" t="s">
        <v>341</v>
      </c>
      <c r="F5527" s="20">
        <v>4</v>
      </c>
      <c r="G5527" s="32" t="s">
        <v>295</v>
      </c>
      <c r="H5527" t="s">
        <v>96</v>
      </c>
    </row>
    <row r="5528" spans="1:9" x14ac:dyDescent="0.2">
      <c r="A5528">
        <v>2006</v>
      </c>
      <c r="B5528" s="32" t="s">
        <v>99</v>
      </c>
      <c r="C5528" s="32" t="s">
        <v>214</v>
      </c>
      <c r="D5528" s="32" t="s">
        <v>292</v>
      </c>
      <c r="E5528" t="s">
        <v>341</v>
      </c>
      <c r="F5528" s="20">
        <v>0</v>
      </c>
      <c r="G5528" s="32" t="s">
        <v>295</v>
      </c>
      <c r="H5528" t="s">
        <v>96</v>
      </c>
    </row>
    <row r="5529" spans="1:9" x14ac:dyDescent="0.2">
      <c r="A5529">
        <v>2006</v>
      </c>
      <c r="B5529" s="32" t="s">
        <v>99</v>
      </c>
      <c r="C5529" s="32" t="s">
        <v>215</v>
      </c>
      <c r="D5529" s="32" t="s">
        <v>292</v>
      </c>
      <c r="E5529" t="s">
        <v>341</v>
      </c>
      <c r="F5529" s="20">
        <v>4414</v>
      </c>
      <c r="G5529" s="32" t="s">
        <v>295</v>
      </c>
      <c r="H5529" t="s">
        <v>96</v>
      </c>
    </row>
    <row r="5530" spans="1:9" x14ac:dyDescent="0.2">
      <c r="A5530">
        <v>2006</v>
      </c>
      <c r="B5530" s="32" t="s">
        <v>99</v>
      </c>
      <c r="C5530" s="32" t="s">
        <v>216</v>
      </c>
      <c r="D5530" s="32" t="s">
        <v>292</v>
      </c>
      <c r="E5530" t="s">
        <v>341</v>
      </c>
      <c r="F5530" s="20">
        <v>0</v>
      </c>
      <c r="G5530" s="32" t="s">
        <v>295</v>
      </c>
      <c r="H5530" t="s">
        <v>96</v>
      </c>
    </row>
    <row r="5531" spans="1:9" ht="15" x14ac:dyDescent="0.25">
      <c r="A5531">
        <v>2006</v>
      </c>
      <c r="B5531" s="32" t="s">
        <v>99</v>
      </c>
      <c r="C5531" s="34" t="s">
        <v>90</v>
      </c>
      <c r="D5531" s="32" t="s">
        <v>292</v>
      </c>
      <c r="E5531" t="s">
        <v>97</v>
      </c>
      <c r="G5531" s="32" t="s">
        <v>295</v>
      </c>
      <c r="H5531" t="s">
        <v>97</v>
      </c>
      <c r="I5531" s="20">
        <v>2665</v>
      </c>
    </row>
    <row r="5532" spans="1:9" ht="15" x14ac:dyDescent="0.25">
      <c r="A5532">
        <v>2006</v>
      </c>
      <c r="B5532" s="32" t="s">
        <v>99</v>
      </c>
      <c r="C5532" s="34" t="s">
        <v>93</v>
      </c>
      <c r="D5532" s="32" t="s">
        <v>292</v>
      </c>
      <c r="E5532" t="s">
        <v>97</v>
      </c>
      <c r="G5532" s="32" t="s">
        <v>295</v>
      </c>
      <c r="H5532" t="s">
        <v>97</v>
      </c>
      <c r="I5532" s="20">
        <v>2308</v>
      </c>
    </row>
    <row r="5533" spans="1:9" ht="15" x14ac:dyDescent="0.25">
      <c r="A5533">
        <v>2006</v>
      </c>
      <c r="B5533" s="32" t="s">
        <v>99</v>
      </c>
      <c r="C5533" s="34" t="s">
        <v>208</v>
      </c>
      <c r="D5533" s="32" t="s">
        <v>292</v>
      </c>
      <c r="E5533" t="s">
        <v>97</v>
      </c>
      <c r="F5533" s="20">
        <v>2295</v>
      </c>
      <c r="G5533" s="32" t="s">
        <v>295</v>
      </c>
      <c r="H5533" t="s">
        <v>97</v>
      </c>
    </row>
    <row r="5534" spans="1:9" x14ac:dyDescent="0.2">
      <c r="A5534">
        <v>2006</v>
      </c>
      <c r="B5534" s="32" t="s">
        <v>99</v>
      </c>
      <c r="C5534" s="32" t="s">
        <v>209</v>
      </c>
      <c r="D5534" s="32" t="s">
        <v>292</v>
      </c>
      <c r="E5534" t="s">
        <v>97</v>
      </c>
      <c r="F5534" s="20">
        <v>1779</v>
      </c>
      <c r="G5534" s="32" t="s">
        <v>295</v>
      </c>
      <c r="H5534" t="s">
        <v>97</v>
      </c>
    </row>
    <row r="5535" spans="1:9" x14ac:dyDescent="0.2">
      <c r="A5535">
        <v>2006</v>
      </c>
      <c r="B5535" s="32" t="s">
        <v>99</v>
      </c>
      <c r="C5535" s="32" t="s">
        <v>210</v>
      </c>
      <c r="D5535" s="32" t="s">
        <v>292</v>
      </c>
      <c r="E5535" t="s">
        <v>97</v>
      </c>
      <c r="F5535" s="20">
        <v>516</v>
      </c>
      <c r="G5535" s="32" t="s">
        <v>295</v>
      </c>
      <c r="H5535" t="s">
        <v>97</v>
      </c>
    </row>
    <row r="5536" spans="1:9" x14ac:dyDescent="0.2">
      <c r="A5536">
        <v>2006</v>
      </c>
      <c r="B5536" s="32" t="s">
        <v>99</v>
      </c>
      <c r="C5536" s="33" t="s">
        <v>211</v>
      </c>
      <c r="D5536" s="32" t="s">
        <v>292</v>
      </c>
      <c r="E5536" t="s">
        <v>97</v>
      </c>
      <c r="F5536" s="20">
        <v>461</v>
      </c>
      <c r="G5536" s="32" t="s">
        <v>295</v>
      </c>
      <c r="H5536" t="s">
        <v>97</v>
      </c>
    </row>
    <row r="5537" spans="1:9" x14ac:dyDescent="0.2">
      <c r="A5537">
        <v>2006</v>
      </c>
      <c r="B5537" s="32" t="s">
        <v>99</v>
      </c>
      <c r="C5537" s="33" t="s">
        <v>212</v>
      </c>
      <c r="D5537" s="32" t="s">
        <v>292</v>
      </c>
      <c r="E5537" t="s">
        <v>97</v>
      </c>
      <c r="F5537" s="20">
        <v>55</v>
      </c>
      <c r="G5537" s="32" t="s">
        <v>295</v>
      </c>
      <c r="H5537" t="s">
        <v>97</v>
      </c>
    </row>
    <row r="5538" spans="1:9" x14ac:dyDescent="0.2">
      <c r="A5538">
        <v>2006</v>
      </c>
      <c r="B5538" s="32" t="s">
        <v>99</v>
      </c>
      <c r="C5538" s="32" t="s">
        <v>213</v>
      </c>
      <c r="D5538" s="32" t="s">
        <v>292</v>
      </c>
      <c r="E5538" t="s">
        <v>97</v>
      </c>
      <c r="F5538" s="20">
        <v>13</v>
      </c>
      <c r="G5538" s="32" t="s">
        <v>295</v>
      </c>
      <c r="H5538" t="s">
        <v>97</v>
      </c>
    </row>
    <row r="5539" spans="1:9" x14ac:dyDescent="0.2">
      <c r="A5539">
        <v>2006</v>
      </c>
      <c r="B5539" s="32" t="s">
        <v>99</v>
      </c>
      <c r="C5539" s="32" t="s">
        <v>214</v>
      </c>
      <c r="D5539" s="32" t="s">
        <v>292</v>
      </c>
      <c r="E5539" t="s">
        <v>97</v>
      </c>
      <c r="F5539" s="20">
        <v>0</v>
      </c>
      <c r="G5539" s="32" t="s">
        <v>295</v>
      </c>
      <c r="H5539" t="s">
        <v>97</v>
      </c>
    </row>
    <row r="5540" spans="1:9" x14ac:dyDescent="0.2">
      <c r="A5540">
        <v>2006</v>
      </c>
      <c r="B5540" s="32" t="s">
        <v>99</v>
      </c>
      <c r="C5540" s="32" t="s">
        <v>215</v>
      </c>
      <c r="D5540" s="32" t="s">
        <v>292</v>
      </c>
      <c r="E5540" t="s">
        <v>97</v>
      </c>
      <c r="F5540" s="20">
        <v>357</v>
      </c>
      <c r="G5540" s="32" t="s">
        <v>295</v>
      </c>
      <c r="H5540" t="s">
        <v>97</v>
      </c>
    </row>
    <row r="5541" spans="1:9" x14ac:dyDescent="0.2">
      <c r="A5541">
        <v>2006</v>
      </c>
      <c r="B5541" s="32" t="s">
        <v>99</v>
      </c>
      <c r="C5541" s="32" t="s">
        <v>216</v>
      </c>
      <c r="D5541" s="32" t="s">
        <v>292</v>
      </c>
      <c r="E5541" t="s">
        <v>97</v>
      </c>
      <c r="F5541" s="20">
        <v>0</v>
      </c>
      <c r="G5541" s="32" t="s">
        <v>295</v>
      </c>
      <c r="H5541" t="s">
        <v>97</v>
      </c>
    </row>
    <row r="5542" spans="1:9" x14ac:dyDescent="0.2">
      <c r="A5542">
        <v>2006</v>
      </c>
      <c r="B5542" s="32" t="s">
        <v>133</v>
      </c>
      <c r="C5542" s="32" t="s">
        <v>298</v>
      </c>
      <c r="D5542" s="32" t="s">
        <v>292</v>
      </c>
      <c r="E5542" t="s">
        <v>94</v>
      </c>
      <c r="G5542" s="32" t="s">
        <v>295</v>
      </c>
      <c r="H5542" t="s">
        <v>94</v>
      </c>
      <c r="I5542" s="20">
        <v>20953</v>
      </c>
    </row>
    <row r="5543" spans="1:9" x14ac:dyDescent="0.2">
      <c r="A5543">
        <v>2006</v>
      </c>
      <c r="B5543" s="32" t="s">
        <v>133</v>
      </c>
      <c r="C5543" s="32" t="s">
        <v>217</v>
      </c>
      <c r="D5543" s="32" t="s">
        <v>292</v>
      </c>
      <c r="E5543" t="s">
        <v>94</v>
      </c>
      <c r="G5543" s="32" t="s">
        <v>295</v>
      </c>
      <c r="H5543" t="s">
        <v>94</v>
      </c>
      <c r="I5543" s="20">
        <v>0</v>
      </c>
    </row>
    <row r="5544" spans="1:9" x14ac:dyDescent="0.2">
      <c r="A5544">
        <v>2006</v>
      </c>
      <c r="B5544" s="32" t="s">
        <v>133</v>
      </c>
      <c r="C5544" s="35" t="s">
        <v>218</v>
      </c>
      <c r="D5544" s="32" t="s">
        <v>292</v>
      </c>
      <c r="E5544" t="s">
        <v>94</v>
      </c>
      <c r="G5544" s="32" t="s">
        <v>295</v>
      </c>
      <c r="H5544" t="s">
        <v>94</v>
      </c>
      <c r="I5544" s="20">
        <v>122369</v>
      </c>
    </row>
    <row r="5545" spans="1:9" x14ac:dyDescent="0.2">
      <c r="A5545">
        <v>2006</v>
      </c>
      <c r="B5545" s="32" t="s">
        <v>133</v>
      </c>
      <c r="C5545" s="17" t="s">
        <v>219</v>
      </c>
      <c r="D5545" s="32" t="s">
        <v>292</v>
      </c>
      <c r="E5545" t="s">
        <v>94</v>
      </c>
      <c r="G5545" s="32" t="s">
        <v>295</v>
      </c>
      <c r="H5545" t="s">
        <v>94</v>
      </c>
      <c r="I5545" s="20">
        <v>111274</v>
      </c>
    </row>
    <row r="5546" spans="1:9" x14ac:dyDescent="0.2">
      <c r="A5546">
        <v>2006</v>
      </c>
      <c r="B5546" s="32" t="s">
        <v>133</v>
      </c>
      <c r="C5546" s="22" t="s">
        <v>220</v>
      </c>
      <c r="D5546" s="32" t="s">
        <v>292</v>
      </c>
      <c r="E5546" t="s">
        <v>94</v>
      </c>
      <c r="G5546" s="32" t="s">
        <v>295</v>
      </c>
      <c r="H5546" t="s">
        <v>94</v>
      </c>
      <c r="I5546" s="20">
        <v>62365</v>
      </c>
    </row>
    <row r="5547" spans="1:9" x14ac:dyDescent="0.2">
      <c r="A5547">
        <v>2006</v>
      </c>
      <c r="B5547" s="32" t="s">
        <v>133</v>
      </c>
      <c r="C5547" s="22" t="s">
        <v>221</v>
      </c>
      <c r="D5547" s="32" t="s">
        <v>292</v>
      </c>
      <c r="E5547" t="s">
        <v>94</v>
      </c>
      <c r="G5547" s="32" t="s">
        <v>295</v>
      </c>
      <c r="H5547" t="s">
        <v>94</v>
      </c>
      <c r="I5547" s="20">
        <v>150</v>
      </c>
    </row>
    <row r="5548" spans="1:9" ht="22.5" x14ac:dyDescent="0.2">
      <c r="A5548">
        <v>2006</v>
      </c>
      <c r="B5548" s="32" t="s">
        <v>133</v>
      </c>
      <c r="C5548" s="22" t="s">
        <v>222</v>
      </c>
      <c r="D5548" s="32" t="s">
        <v>292</v>
      </c>
      <c r="E5548" t="s">
        <v>94</v>
      </c>
      <c r="G5548" s="32" t="s">
        <v>295</v>
      </c>
      <c r="H5548" t="s">
        <v>94</v>
      </c>
      <c r="I5548" s="20">
        <v>48759</v>
      </c>
    </row>
    <row r="5549" spans="1:9" x14ac:dyDescent="0.2">
      <c r="A5549">
        <v>2006</v>
      </c>
      <c r="B5549" s="32" t="s">
        <v>133</v>
      </c>
      <c r="C5549" s="36" t="s">
        <v>223</v>
      </c>
      <c r="D5549" s="32" t="s">
        <v>292</v>
      </c>
      <c r="E5549" t="s">
        <v>94</v>
      </c>
      <c r="G5549" s="32" t="s">
        <v>295</v>
      </c>
      <c r="H5549" t="s">
        <v>94</v>
      </c>
      <c r="I5549" s="20">
        <v>11095</v>
      </c>
    </row>
    <row r="5550" spans="1:9" x14ac:dyDescent="0.2">
      <c r="A5550">
        <v>2006</v>
      </c>
      <c r="B5550" s="32" t="s">
        <v>133</v>
      </c>
      <c r="C5550" s="35" t="s">
        <v>224</v>
      </c>
      <c r="D5550" s="32" t="s">
        <v>292</v>
      </c>
      <c r="E5550" t="s">
        <v>94</v>
      </c>
      <c r="G5550" s="32" t="s">
        <v>295</v>
      </c>
      <c r="H5550" t="s">
        <v>94</v>
      </c>
      <c r="I5550" s="20">
        <v>-10410</v>
      </c>
    </row>
    <row r="5551" spans="1:9" x14ac:dyDescent="0.2">
      <c r="A5551">
        <v>2006</v>
      </c>
      <c r="B5551" s="32" t="s">
        <v>133</v>
      </c>
      <c r="C5551" s="22" t="s">
        <v>225</v>
      </c>
      <c r="D5551" s="32" t="s">
        <v>292</v>
      </c>
      <c r="E5551" t="s">
        <v>94</v>
      </c>
      <c r="G5551" s="32" t="s">
        <v>295</v>
      </c>
      <c r="H5551" t="s">
        <v>94</v>
      </c>
      <c r="I5551" s="20">
        <v>-4154</v>
      </c>
    </row>
    <row r="5552" spans="1:9" x14ac:dyDescent="0.2">
      <c r="A5552">
        <v>2006</v>
      </c>
      <c r="B5552" s="32" t="s">
        <v>133</v>
      </c>
      <c r="C5552" s="37" t="s">
        <v>226</v>
      </c>
      <c r="D5552" s="32" t="s">
        <v>292</v>
      </c>
      <c r="E5552" t="s">
        <v>94</v>
      </c>
      <c r="G5552" s="32" t="s">
        <v>295</v>
      </c>
      <c r="H5552" t="s">
        <v>94</v>
      </c>
      <c r="I5552" s="20">
        <v>-6256</v>
      </c>
    </row>
    <row r="5553" spans="1:9" x14ac:dyDescent="0.2">
      <c r="A5553">
        <v>2006</v>
      </c>
      <c r="B5553" s="32" t="s">
        <v>133</v>
      </c>
      <c r="C5553" s="35" t="s">
        <v>227</v>
      </c>
      <c r="D5553" s="32" t="s">
        <v>292</v>
      </c>
      <c r="E5553" t="s">
        <v>94</v>
      </c>
      <c r="F5553" s="20">
        <v>17241</v>
      </c>
      <c r="G5553" s="32" t="s">
        <v>295</v>
      </c>
      <c r="H5553" t="s">
        <v>94</v>
      </c>
      <c r="I5553" s="20">
        <v>9254</v>
      </c>
    </row>
    <row r="5554" spans="1:9" x14ac:dyDescent="0.2">
      <c r="A5554">
        <v>2006</v>
      </c>
      <c r="B5554" s="32" t="s">
        <v>133</v>
      </c>
      <c r="C5554" s="22" t="s">
        <v>228</v>
      </c>
      <c r="D5554" s="32" t="s">
        <v>292</v>
      </c>
      <c r="E5554" t="s">
        <v>94</v>
      </c>
      <c r="F5554" s="20">
        <v>17223</v>
      </c>
      <c r="G5554" s="32" t="s">
        <v>295</v>
      </c>
      <c r="H5554" t="s">
        <v>94</v>
      </c>
      <c r="I5554" s="20">
        <v>4626</v>
      </c>
    </row>
    <row r="5555" spans="1:9" x14ac:dyDescent="0.2">
      <c r="A5555">
        <v>2006</v>
      </c>
      <c r="B5555" s="32" t="s">
        <v>133</v>
      </c>
      <c r="C5555" s="22" t="s">
        <v>229</v>
      </c>
      <c r="D5555" s="32" t="s">
        <v>292</v>
      </c>
      <c r="E5555" t="s">
        <v>94</v>
      </c>
      <c r="F5555" s="20">
        <v>0</v>
      </c>
      <c r="G5555" s="32" t="s">
        <v>295</v>
      </c>
      <c r="H5555" t="s">
        <v>94</v>
      </c>
      <c r="I5555" s="20">
        <v>4298</v>
      </c>
    </row>
    <row r="5556" spans="1:9" ht="22.5" x14ac:dyDescent="0.2">
      <c r="A5556">
        <v>2006</v>
      </c>
      <c r="B5556" s="32" t="s">
        <v>133</v>
      </c>
      <c r="C5556" s="22" t="s">
        <v>230</v>
      </c>
      <c r="D5556" s="32" t="s">
        <v>292</v>
      </c>
      <c r="E5556" t="s">
        <v>94</v>
      </c>
      <c r="F5556" s="20">
        <v>0</v>
      </c>
      <c r="G5556" s="32" t="s">
        <v>295</v>
      </c>
      <c r="H5556" t="s">
        <v>94</v>
      </c>
      <c r="I5556" s="20">
        <v>0</v>
      </c>
    </row>
    <row r="5557" spans="1:9" x14ac:dyDescent="0.2">
      <c r="A5557">
        <v>2006</v>
      </c>
      <c r="B5557" s="32" t="s">
        <v>133</v>
      </c>
      <c r="C5557" s="22" t="s">
        <v>231</v>
      </c>
      <c r="D5557" s="32" t="s">
        <v>292</v>
      </c>
      <c r="E5557" t="s">
        <v>94</v>
      </c>
      <c r="F5557" s="20">
        <v>0</v>
      </c>
      <c r="G5557" s="32" t="s">
        <v>295</v>
      </c>
      <c r="H5557" t="s">
        <v>94</v>
      </c>
      <c r="I5557" s="20">
        <v>0</v>
      </c>
    </row>
    <row r="5558" spans="1:9" x14ac:dyDescent="0.2">
      <c r="A5558">
        <v>2006</v>
      </c>
      <c r="B5558" s="32" t="s">
        <v>133</v>
      </c>
      <c r="C5558" s="22" t="s">
        <v>232</v>
      </c>
      <c r="D5558" s="32" t="s">
        <v>292</v>
      </c>
      <c r="E5558" t="s">
        <v>94</v>
      </c>
      <c r="F5558" s="20">
        <v>18</v>
      </c>
      <c r="G5558" s="32" t="s">
        <v>295</v>
      </c>
      <c r="H5558" t="s">
        <v>94</v>
      </c>
      <c r="I5558" s="20">
        <v>330</v>
      </c>
    </row>
    <row r="5559" spans="1:9" x14ac:dyDescent="0.2">
      <c r="A5559">
        <v>2006</v>
      </c>
      <c r="B5559" s="32" t="s">
        <v>133</v>
      </c>
      <c r="C5559" s="30" t="s">
        <v>233</v>
      </c>
      <c r="D5559" s="32" t="s">
        <v>292</v>
      </c>
      <c r="E5559" t="s">
        <v>94</v>
      </c>
      <c r="F5559" s="20">
        <v>124925</v>
      </c>
      <c r="G5559" s="32" t="s">
        <v>295</v>
      </c>
      <c r="H5559" t="s">
        <v>94</v>
      </c>
    </row>
    <row r="5560" spans="1:9" ht="13.5" thickBot="1" x14ac:dyDescent="0.25">
      <c r="A5560">
        <v>2006</v>
      </c>
      <c r="B5560" s="32" t="s">
        <v>133</v>
      </c>
      <c r="C5560" s="38" t="s">
        <v>234</v>
      </c>
      <c r="D5560" s="32" t="s">
        <v>292</v>
      </c>
      <c r="E5560" t="s">
        <v>94</v>
      </c>
      <c r="F5560" s="20">
        <v>103972</v>
      </c>
      <c r="G5560" s="32" t="s">
        <v>295</v>
      </c>
      <c r="H5560" t="s">
        <v>94</v>
      </c>
    </row>
    <row r="5561" spans="1:9" x14ac:dyDescent="0.2">
      <c r="A5561">
        <v>2006</v>
      </c>
      <c r="B5561" s="32" t="s">
        <v>133</v>
      </c>
      <c r="C5561" s="32" t="s">
        <v>298</v>
      </c>
      <c r="D5561" s="32" t="s">
        <v>292</v>
      </c>
      <c r="E5561" t="s">
        <v>95</v>
      </c>
      <c r="G5561" s="32" t="s">
        <v>295</v>
      </c>
      <c r="H5561" t="s">
        <v>95</v>
      </c>
      <c r="I5561" s="20">
        <v>8166</v>
      </c>
    </row>
    <row r="5562" spans="1:9" x14ac:dyDescent="0.2">
      <c r="A5562">
        <v>2006</v>
      </c>
      <c r="B5562" s="32" t="s">
        <v>133</v>
      </c>
      <c r="C5562" s="32" t="s">
        <v>217</v>
      </c>
      <c r="D5562" s="32" t="s">
        <v>292</v>
      </c>
      <c r="E5562" t="s">
        <v>95</v>
      </c>
      <c r="G5562" s="32" t="s">
        <v>295</v>
      </c>
      <c r="H5562" t="s">
        <v>95</v>
      </c>
      <c r="I5562" s="20">
        <v>0</v>
      </c>
    </row>
    <row r="5563" spans="1:9" x14ac:dyDescent="0.2">
      <c r="A5563">
        <v>2006</v>
      </c>
      <c r="B5563" s="32" t="s">
        <v>133</v>
      </c>
      <c r="C5563" s="35" t="s">
        <v>218</v>
      </c>
      <c r="D5563" s="32" t="s">
        <v>292</v>
      </c>
      <c r="E5563" t="s">
        <v>95</v>
      </c>
      <c r="G5563" s="32" t="s">
        <v>295</v>
      </c>
      <c r="H5563" t="s">
        <v>95</v>
      </c>
      <c r="I5563" s="20">
        <v>75969</v>
      </c>
    </row>
    <row r="5564" spans="1:9" x14ac:dyDescent="0.2">
      <c r="A5564">
        <v>2006</v>
      </c>
      <c r="B5564" s="32" t="s">
        <v>133</v>
      </c>
      <c r="C5564" s="17" t="s">
        <v>219</v>
      </c>
      <c r="D5564" s="32" t="s">
        <v>292</v>
      </c>
      <c r="E5564" t="s">
        <v>95</v>
      </c>
      <c r="G5564" s="32" t="s">
        <v>295</v>
      </c>
      <c r="H5564" t="s">
        <v>95</v>
      </c>
      <c r="I5564" s="20">
        <v>75585</v>
      </c>
    </row>
    <row r="5565" spans="1:9" x14ac:dyDescent="0.2">
      <c r="A5565">
        <v>2006</v>
      </c>
      <c r="B5565" s="32" t="s">
        <v>133</v>
      </c>
      <c r="C5565" s="22" t="s">
        <v>220</v>
      </c>
      <c r="D5565" s="32" t="s">
        <v>292</v>
      </c>
      <c r="E5565" t="s">
        <v>95</v>
      </c>
      <c r="G5565" s="32" t="s">
        <v>295</v>
      </c>
      <c r="H5565" t="s">
        <v>95</v>
      </c>
      <c r="I5565" s="20">
        <v>55562</v>
      </c>
    </row>
    <row r="5566" spans="1:9" x14ac:dyDescent="0.2">
      <c r="A5566">
        <v>2006</v>
      </c>
      <c r="B5566" s="32" t="s">
        <v>133</v>
      </c>
      <c r="C5566" s="22" t="s">
        <v>221</v>
      </c>
      <c r="D5566" s="32" t="s">
        <v>292</v>
      </c>
      <c r="E5566" t="s">
        <v>95</v>
      </c>
      <c r="G5566" s="32" t="s">
        <v>295</v>
      </c>
      <c r="H5566" t="s">
        <v>95</v>
      </c>
      <c r="I5566" s="20">
        <v>48</v>
      </c>
    </row>
    <row r="5567" spans="1:9" ht="22.5" x14ac:dyDescent="0.2">
      <c r="A5567">
        <v>2006</v>
      </c>
      <c r="B5567" s="32" t="s">
        <v>133</v>
      </c>
      <c r="C5567" s="22" t="s">
        <v>222</v>
      </c>
      <c r="D5567" s="32" t="s">
        <v>292</v>
      </c>
      <c r="E5567" t="s">
        <v>95</v>
      </c>
      <c r="G5567" s="32" t="s">
        <v>295</v>
      </c>
      <c r="H5567" t="s">
        <v>95</v>
      </c>
      <c r="I5567" s="20">
        <v>19975</v>
      </c>
    </row>
    <row r="5568" spans="1:9" x14ac:dyDescent="0.2">
      <c r="A5568">
        <v>2006</v>
      </c>
      <c r="B5568" s="32" t="s">
        <v>133</v>
      </c>
      <c r="C5568" s="36" t="s">
        <v>223</v>
      </c>
      <c r="D5568" s="32" t="s">
        <v>292</v>
      </c>
      <c r="E5568" t="s">
        <v>95</v>
      </c>
      <c r="G5568" s="32" t="s">
        <v>295</v>
      </c>
      <c r="H5568" t="s">
        <v>95</v>
      </c>
      <c r="I5568" s="20">
        <v>384</v>
      </c>
    </row>
    <row r="5569" spans="1:9" x14ac:dyDescent="0.2">
      <c r="A5569">
        <v>2006</v>
      </c>
      <c r="B5569" s="32" t="s">
        <v>133</v>
      </c>
      <c r="C5569" s="35" t="s">
        <v>224</v>
      </c>
      <c r="D5569" s="32" t="s">
        <v>292</v>
      </c>
      <c r="E5569" t="s">
        <v>95</v>
      </c>
      <c r="G5569" s="32" t="s">
        <v>295</v>
      </c>
      <c r="H5569" t="s">
        <v>95</v>
      </c>
      <c r="I5569" s="20">
        <v>-2511</v>
      </c>
    </row>
    <row r="5570" spans="1:9" x14ac:dyDescent="0.2">
      <c r="A5570">
        <v>2006</v>
      </c>
      <c r="B5570" s="32" t="s">
        <v>133</v>
      </c>
      <c r="C5570" s="22" t="s">
        <v>225</v>
      </c>
      <c r="D5570" s="32" t="s">
        <v>292</v>
      </c>
      <c r="E5570" t="s">
        <v>95</v>
      </c>
      <c r="G5570" s="32" t="s">
        <v>295</v>
      </c>
      <c r="H5570" t="s">
        <v>95</v>
      </c>
      <c r="I5570" s="20">
        <v>-1351</v>
      </c>
    </row>
    <row r="5571" spans="1:9" x14ac:dyDescent="0.2">
      <c r="A5571">
        <v>2006</v>
      </c>
      <c r="B5571" s="32" t="s">
        <v>133</v>
      </c>
      <c r="C5571" s="37" t="s">
        <v>226</v>
      </c>
      <c r="D5571" s="32" t="s">
        <v>292</v>
      </c>
      <c r="E5571" t="s">
        <v>95</v>
      </c>
      <c r="G5571" s="32" t="s">
        <v>295</v>
      </c>
      <c r="H5571" t="s">
        <v>95</v>
      </c>
      <c r="I5571" s="20">
        <v>-1160</v>
      </c>
    </row>
    <row r="5572" spans="1:9" x14ac:dyDescent="0.2">
      <c r="A5572">
        <v>2006</v>
      </c>
      <c r="B5572" s="32" t="s">
        <v>133</v>
      </c>
      <c r="C5572" s="35" t="s">
        <v>227</v>
      </c>
      <c r="D5572" s="32" t="s">
        <v>292</v>
      </c>
      <c r="E5572" t="s">
        <v>95</v>
      </c>
      <c r="F5572" s="20">
        <v>14072</v>
      </c>
      <c r="G5572" s="32" t="s">
        <v>295</v>
      </c>
      <c r="H5572" t="s">
        <v>95</v>
      </c>
      <c r="I5572" s="20">
        <v>5816</v>
      </c>
    </row>
    <row r="5573" spans="1:9" x14ac:dyDescent="0.2">
      <c r="A5573">
        <v>2006</v>
      </c>
      <c r="B5573" s="32" t="s">
        <v>133</v>
      </c>
      <c r="C5573" s="22" t="s">
        <v>228</v>
      </c>
      <c r="D5573" s="32" t="s">
        <v>292</v>
      </c>
      <c r="E5573" t="s">
        <v>95</v>
      </c>
      <c r="F5573" s="20">
        <v>14068</v>
      </c>
      <c r="G5573" s="32" t="s">
        <v>295</v>
      </c>
      <c r="H5573" t="s">
        <v>95</v>
      </c>
      <c r="I5573" s="20">
        <v>1411</v>
      </c>
    </row>
    <row r="5574" spans="1:9" x14ac:dyDescent="0.2">
      <c r="A5574">
        <v>2006</v>
      </c>
      <c r="B5574" s="32" t="s">
        <v>133</v>
      </c>
      <c r="C5574" s="22" t="s">
        <v>229</v>
      </c>
      <c r="D5574" s="32" t="s">
        <v>292</v>
      </c>
      <c r="E5574" t="s">
        <v>95</v>
      </c>
      <c r="F5574" s="20">
        <v>0</v>
      </c>
      <c r="G5574" s="32" t="s">
        <v>295</v>
      </c>
      <c r="H5574" t="s">
        <v>95</v>
      </c>
      <c r="I5574" s="20">
        <v>4085</v>
      </c>
    </row>
    <row r="5575" spans="1:9" ht="22.5" x14ac:dyDescent="0.2">
      <c r="A5575">
        <v>2006</v>
      </c>
      <c r="B5575" s="32" t="s">
        <v>133</v>
      </c>
      <c r="C5575" s="22" t="s">
        <v>230</v>
      </c>
      <c r="D5575" s="32" t="s">
        <v>292</v>
      </c>
      <c r="E5575" t="s">
        <v>95</v>
      </c>
      <c r="F5575" s="20">
        <v>0</v>
      </c>
      <c r="G5575" s="32" t="s">
        <v>295</v>
      </c>
      <c r="H5575" t="s">
        <v>95</v>
      </c>
      <c r="I5575" s="20">
        <v>0</v>
      </c>
    </row>
    <row r="5576" spans="1:9" x14ac:dyDescent="0.2">
      <c r="A5576">
        <v>2006</v>
      </c>
      <c r="B5576" s="32" t="s">
        <v>133</v>
      </c>
      <c r="C5576" s="22" t="s">
        <v>231</v>
      </c>
      <c r="D5576" s="32" t="s">
        <v>292</v>
      </c>
      <c r="E5576" t="s">
        <v>95</v>
      </c>
      <c r="F5576" s="20">
        <v>0</v>
      </c>
      <c r="G5576" s="32" t="s">
        <v>295</v>
      </c>
      <c r="H5576" t="s">
        <v>95</v>
      </c>
      <c r="I5576" s="20">
        <v>0</v>
      </c>
    </row>
    <row r="5577" spans="1:9" x14ac:dyDescent="0.2">
      <c r="A5577">
        <v>2006</v>
      </c>
      <c r="B5577" s="32" t="s">
        <v>133</v>
      </c>
      <c r="C5577" s="22" t="s">
        <v>232</v>
      </c>
      <c r="D5577" s="32" t="s">
        <v>292</v>
      </c>
      <c r="E5577" t="s">
        <v>95</v>
      </c>
      <c r="F5577" s="20">
        <v>4</v>
      </c>
      <c r="G5577" s="32" t="s">
        <v>295</v>
      </c>
      <c r="H5577" t="s">
        <v>95</v>
      </c>
      <c r="I5577" s="20">
        <v>320</v>
      </c>
    </row>
    <row r="5578" spans="1:9" x14ac:dyDescent="0.2">
      <c r="A5578">
        <v>2006</v>
      </c>
      <c r="B5578" s="32" t="s">
        <v>133</v>
      </c>
      <c r="C5578" s="30" t="s">
        <v>233</v>
      </c>
      <c r="D5578" s="32" t="s">
        <v>292</v>
      </c>
      <c r="E5578" t="s">
        <v>95</v>
      </c>
      <c r="F5578" s="20">
        <v>73368</v>
      </c>
      <c r="G5578" s="32" t="s">
        <v>295</v>
      </c>
      <c r="H5578" t="s">
        <v>95</v>
      </c>
    </row>
    <row r="5579" spans="1:9" ht="13.5" thickBot="1" x14ac:dyDescent="0.25">
      <c r="A5579">
        <v>2006</v>
      </c>
      <c r="B5579" s="32" t="s">
        <v>133</v>
      </c>
      <c r="C5579" s="38" t="s">
        <v>234</v>
      </c>
      <c r="D5579" s="32" t="s">
        <v>292</v>
      </c>
      <c r="E5579" t="s">
        <v>95</v>
      </c>
      <c r="F5579" s="20">
        <v>65202</v>
      </c>
      <c r="G5579" s="32" t="s">
        <v>295</v>
      </c>
      <c r="H5579" t="s">
        <v>95</v>
      </c>
    </row>
    <row r="5580" spans="1:9" x14ac:dyDescent="0.2">
      <c r="A5580">
        <v>2006</v>
      </c>
      <c r="B5580" s="32" t="s">
        <v>133</v>
      </c>
      <c r="C5580" s="32" t="s">
        <v>298</v>
      </c>
      <c r="D5580" s="32" t="s">
        <v>292</v>
      </c>
      <c r="E5580" t="s">
        <v>96</v>
      </c>
      <c r="G5580" s="32" t="s">
        <v>295</v>
      </c>
      <c r="H5580" t="s">
        <v>96</v>
      </c>
      <c r="I5580" s="20">
        <v>8016</v>
      </c>
    </row>
    <row r="5581" spans="1:9" x14ac:dyDescent="0.2">
      <c r="A5581">
        <v>2006</v>
      </c>
      <c r="B5581" s="32" t="s">
        <v>133</v>
      </c>
      <c r="C5581" s="32" t="s">
        <v>217</v>
      </c>
      <c r="D5581" s="32" t="s">
        <v>292</v>
      </c>
      <c r="E5581" t="s">
        <v>96</v>
      </c>
      <c r="G5581" s="32" t="s">
        <v>295</v>
      </c>
      <c r="H5581" t="s">
        <v>96</v>
      </c>
      <c r="I5581" s="20">
        <v>0</v>
      </c>
    </row>
    <row r="5582" spans="1:9" x14ac:dyDescent="0.2">
      <c r="A5582">
        <v>2006</v>
      </c>
      <c r="B5582" s="32" t="s">
        <v>133</v>
      </c>
      <c r="C5582" s="35" t="s">
        <v>218</v>
      </c>
      <c r="D5582" s="32" t="s">
        <v>292</v>
      </c>
      <c r="E5582" t="s">
        <v>96</v>
      </c>
      <c r="G5582" s="32" t="s">
        <v>295</v>
      </c>
      <c r="H5582" t="s">
        <v>96</v>
      </c>
      <c r="I5582" s="20">
        <v>26500</v>
      </c>
    </row>
    <row r="5583" spans="1:9" x14ac:dyDescent="0.2">
      <c r="A5583">
        <v>2006</v>
      </c>
      <c r="B5583" s="32" t="s">
        <v>133</v>
      </c>
      <c r="C5583" s="17" t="s">
        <v>219</v>
      </c>
      <c r="D5583" s="32" t="s">
        <v>292</v>
      </c>
      <c r="E5583" t="s">
        <v>96</v>
      </c>
      <c r="G5583" s="32" t="s">
        <v>295</v>
      </c>
      <c r="H5583" t="s">
        <v>96</v>
      </c>
      <c r="I5583" s="20">
        <v>26211</v>
      </c>
    </row>
    <row r="5584" spans="1:9" x14ac:dyDescent="0.2">
      <c r="A5584">
        <v>2006</v>
      </c>
      <c r="B5584" s="32" t="s">
        <v>133</v>
      </c>
      <c r="C5584" s="22" t="s">
        <v>220</v>
      </c>
      <c r="D5584" s="32" t="s">
        <v>292</v>
      </c>
      <c r="E5584" t="s">
        <v>96</v>
      </c>
      <c r="G5584" s="32" t="s">
        <v>295</v>
      </c>
      <c r="H5584" t="s">
        <v>96</v>
      </c>
      <c r="I5584" s="20">
        <v>2129</v>
      </c>
    </row>
    <row r="5585" spans="1:9" x14ac:dyDescent="0.2">
      <c r="A5585">
        <v>2006</v>
      </c>
      <c r="B5585" s="32" t="s">
        <v>133</v>
      </c>
      <c r="C5585" s="22" t="s">
        <v>221</v>
      </c>
      <c r="D5585" s="32" t="s">
        <v>292</v>
      </c>
      <c r="E5585" t="s">
        <v>96</v>
      </c>
      <c r="G5585" s="32" t="s">
        <v>295</v>
      </c>
      <c r="H5585" t="s">
        <v>96</v>
      </c>
      <c r="I5585" s="20">
        <v>51</v>
      </c>
    </row>
    <row r="5586" spans="1:9" ht="22.5" x14ac:dyDescent="0.2">
      <c r="A5586">
        <v>2006</v>
      </c>
      <c r="B5586" s="32" t="s">
        <v>133</v>
      </c>
      <c r="C5586" s="22" t="s">
        <v>222</v>
      </c>
      <c r="D5586" s="32" t="s">
        <v>292</v>
      </c>
      <c r="E5586" t="s">
        <v>96</v>
      </c>
      <c r="G5586" s="32" t="s">
        <v>295</v>
      </c>
      <c r="H5586" t="s">
        <v>96</v>
      </c>
      <c r="I5586" s="20">
        <v>24031</v>
      </c>
    </row>
    <row r="5587" spans="1:9" x14ac:dyDescent="0.2">
      <c r="A5587">
        <v>2006</v>
      </c>
      <c r="B5587" s="32" t="s">
        <v>133</v>
      </c>
      <c r="C5587" s="36" t="s">
        <v>223</v>
      </c>
      <c r="D5587" s="32" t="s">
        <v>292</v>
      </c>
      <c r="E5587" t="s">
        <v>96</v>
      </c>
      <c r="G5587" s="32" t="s">
        <v>295</v>
      </c>
      <c r="H5587" t="s">
        <v>96</v>
      </c>
      <c r="I5587" s="20">
        <v>289</v>
      </c>
    </row>
    <row r="5588" spans="1:9" x14ac:dyDescent="0.2">
      <c r="A5588">
        <v>2006</v>
      </c>
      <c r="B5588" s="32" t="s">
        <v>133</v>
      </c>
      <c r="C5588" s="35" t="s">
        <v>224</v>
      </c>
      <c r="D5588" s="32" t="s">
        <v>292</v>
      </c>
      <c r="E5588" t="s">
        <v>96</v>
      </c>
      <c r="G5588" s="32" t="s">
        <v>295</v>
      </c>
      <c r="H5588" t="s">
        <v>96</v>
      </c>
      <c r="I5588" s="20">
        <v>-3140</v>
      </c>
    </row>
    <row r="5589" spans="1:9" x14ac:dyDescent="0.2">
      <c r="A5589">
        <v>2006</v>
      </c>
      <c r="B5589" s="32" t="s">
        <v>133</v>
      </c>
      <c r="C5589" s="22" t="s">
        <v>225</v>
      </c>
      <c r="D5589" s="32" t="s">
        <v>292</v>
      </c>
      <c r="E5589" t="s">
        <v>96</v>
      </c>
      <c r="G5589" s="32" t="s">
        <v>295</v>
      </c>
      <c r="H5589" t="s">
        <v>96</v>
      </c>
      <c r="I5589" s="20">
        <v>-1563</v>
      </c>
    </row>
    <row r="5590" spans="1:9" x14ac:dyDescent="0.2">
      <c r="A5590">
        <v>2006</v>
      </c>
      <c r="B5590" s="32" t="s">
        <v>133</v>
      </c>
      <c r="C5590" s="37" t="s">
        <v>226</v>
      </c>
      <c r="D5590" s="32" t="s">
        <v>292</v>
      </c>
      <c r="E5590" t="s">
        <v>96</v>
      </c>
      <c r="G5590" s="32" t="s">
        <v>295</v>
      </c>
      <c r="H5590" t="s">
        <v>96</v>
      </c>
      <c r="I5590" s="20">
        <v>-1577</v>
      </c>
    </row>
    <row r="5591" spans="1:9" x14ac:dyDescent="0.2">
      <c r="A5591">
        <v>2006</v>
      </c>
      <c r="B5591" s="32" t="s">
        <v>133</v>
      </c>
      <c r="C5591" s="35" t="s">
        <v>227</v>
      </c>
      <c r="D5591" s="32" t="s">
        <v>292</v>
      </c>
      <c r="E5591" t="s">
        <v>96</v>
      </c>
      <c r="F5591" s="20">
        <v>2344</v>
      </c>
      <c r="G5591" s="32" t="s">
        <v>295</v>
      </c>
      <c r="H5591" t="s">
        <v>96</v>
      </c>
      <c r="I5591" s="20">
        <v>772</v>
      </c>
    </row>
    <row r="5592" spans="1:9" x14ac:dyDescent="0.2">
      <c r="A5592">
        <v>2006</v>
      </c>
      <c r="B5592" s="32" t="s">
        <v>133</v>
      </c>
      <c r="C5592" s="22" t="s">
        <v>228</v>
      </c>
      <c r="D5592" s="32" t="s">
        <v>292</v>
      </c>
      <c r="E5592" t="s">
        <v>96</v>
      </c>
      <c r="F5592" s="20">
        <v>2344</v>
      </c>
      <c r="G5592" s="32" t="s">
        <v>295</v>
      </c>
      <c r="H5592" t="s">
        <v>96</v>
      </c>
      <c r="I5592" s="20">
        <v>692</v>
      </c>
    </row>
    <row r="5593" spans="1:9" x14ac:dyDescent="0.2">
      <c r="A5593">
        <v>2006</v>
      </c>
      <c r="B5593" s="32" t="s">
        <v>133</v>
      </c>
      <c r="C5593" s="22" t="s">
        <v>229</v>
      </c>
      <c r="D5593" s="32" t="s">
        <v>292</v>
      </c>
      <c r="E5593" t="s">
        <v>96</v>
      </c>
      <c r="F5593" s="20">
        <v>0</v>
      </c>
      <c r="G5593" s="32" t="s">
        <v>295</v>
      </c>
      <c r="H5593" t="s">
        <v>96</v>
      </c>
      <c r="I5593" s="20">
        <v>74</v>
      </c>
    </row>
    <row r="5594" spans="1:9" ht="22.5" x14ac:dyDescent="0.2">
      <c r="A5594">
        <v>2006</v>
      </c>
      <c r="B5594" s="32" t="s">
        <v>133</v>
      </c>
      <c r="C5594" s="22" t="s">
        <v>230</v>
      </c>
      <c r="D5594" s="32" t="s">
        <v>292</v>
      </c>
      <c r="E5594" t="s">
        <v>96</v>
      </c>
      <c r="F5594" s="20">
        <v>0</v>
      </c>
      <c r="G5594" s="32" t="s">
        <v>295</v>
      </c>
      <c r="H5594" t="s">
        <v>96</v>
      </c>
      <c r="I5594" s="20">
        <v>0</v>
      </c>
    </row>
    <row r="5595" spans="1:9" x14ac:dyDescent="0.2">
      <c r="A5595">
        <v>2006</v>
      </c>
      <c r="B5595" s="32" t="s">
        <v>133</v>
      </c>
      <c r="C5595" s="22" t="s">
        <v>231</v>
      </c>
      <c r="D5595" s="32" t="s">
        <v>292</v>
      </c>
      <c r="E5595" t="s">
        <v>96</v>
      </c>
      <c r="F5595" s="20">
        <v>0</v>
      </c>
      <c r="G5595" s="32" t="s">
        <v>295</v>
      </c>
      <c r="H5595" t="s">
        <v>96</v>
      </c>
      <c r="I5595" s="20">
        <v>0</v>
      </c>
    </row>
    <row r="5596" spans="1:9" x14ac:dyDescent="0.2">
      <c r="A5596">
        <v>2006</v>
      </c>
      <c r="B5596" s="32" t="s">
        <v>133</v>
      </c>
      <c r="C5596" s="22" t="s">
        <v>232</v>
      </c>
      <c r="D5596" s="32" t="s">
        <v>292</v>
      </c>
      <c r="E5596" t="s">
        <v>96</v>
      </c>
      <c r="F5596" s="20">
        <v>0</v>
      </c>
      <c r="G5596" s="32" t="s">
        <v>295</v>
      </c>
      <c r="H5596" t="s">
        <v>96</v>
      </c>
      <c r="I5596" s="20">
        <v>6</v>
      </c>
    </row>
    <row r="5597" spans="1:9" x14ac:dyDescent="0.2">
      <c r="A5597">
        <v>2006</v>
      </c>
      <c r="B5597" s="32" t="s">
        <v>133</v>
      </c>
      <c r="C5597" s="30" t="s">
        <v>233</v>
      </c>
      <c r="D5597" s="32" t="s">
        <v>292</v>
      </c>
      <c r="E5597" t="s">
        <v>96</v>
      </c>
      <c r="F5597" s="20">
        <v>29804</v>
      </c>
      <c r="G5597" s="32" t="s">
        <v>295</v>
      </c>
      <c r="H5597" t="s">
        <v>96</v>
      </c>
    </row>
    <row r="5598" spans="1:9" ht="13.5" thickBot="1" x14ac:dyDescent="0.25">
      <c r="A5598">
        <v>2006</v>
      </c>
      <c r="B5598" s="32" t="s">
        <v>133</v>
      </c>
      <c r="C5598" s="38" t="s">
        <v>234</v>
      </c>
      <c r="D5598" s="32" t="s">
        <v>292</v>
      </c>
      <c r="E5598" t="s">
        <v>96</v>
      </c>
      <c r="F5598" s="20">
        <v>21788</v>
      </c>
      <c r="G5598" s="32" t="s">
        <v>295</v>
      </c>
      <c r="H5598" t="s">
        <v>96</v>
      </c>
    </row>
    <row r="5599" spans="1:9" x14ac:dyDescent="0.2">
      <c r="A5599">
        <v>2006</v>
      </c>
      <c r="B5599" s="32" t="s">
        <v>133</v>
      </c>
      <c r="C5599" s="32" t="s">
        <v>298</v>
      </c>
      <c r="D5599" s="32" t="s">
        <v>292</v>
      </c>
      <c r="E5599" t="s">
        <v>341</v>
      </c>
      <c r="G5599" s="32" t="s">
        <v>295</v>
      </c>
      <c r="H5599" t="s">
        <v>341</v>
      </c>
      <c r="I5599" s="20">
        <v>4414</v>
      </c>
    </row>
    <row r="5600" spans="1:9" x14ac:dyDescent="0.2">
      <c r="A5600">
        <v>2006</v>
      </c>
      <c r="B5600" s="32" t="s">
        <v>133</v>
      </c>
      <c r="C5600" s="32" t="s">
        <v>217</v>
      </c>
      <c r="D5600" s="32" t="s">
        <v>292</v>
      </c>
      <c r="E5600" t="s">
        <v>341</v>
      </c>
      <c r="G5600" s="32" t="s">
        <v>295</v>
      </c>
      <c r="H5600" t="s">
        <v>341</v>
      </c>
      <c r="I5600" s="20">
        <v>0</v>
      </c>
    </row>
    <row r="5601" spans="1:9" x14ac:dyDescent="0.2">
      <c r="A5601">
        <v>2006</v>
      </c>
      <c r="B5601" s="32" t="s">
        <v>133</v>
      </c>
      <c r="C5601" s="35" t="s">
        <v>218</v>
      </c>
      <c r="D5601" s="32" t="s">
        <v>292</v>
      </c>
      <c r="E5601" t="s">
        <v>341</v>
      </c>
      <c r="G5601" s="32" t="s">
        <v>295</v>
      </c>
      <c r="H5601" t="s">
        <v>341</v>
      </c>
      <c r="I5601" s="20">
        <v>19900</v>
      </c>
    </row>
    <row r="5602" spans="1:9" x14ac:dyDescent="0.2">
      <c r="A5602">
        <v>2006</v>
      </c>
      <c r="B5602" s="32" t="s">
        <v>133</v>
      </c>
      <c r="C5602" s="17" t="s">
        <v>219</v>
      </c>
      <c r="D5602" s="32" t="s">
        <v>292</v>
      </c>
      <c r="E5602" t="s">
        <v>341</v>
      </c>
      <c r="G5602" s="32" t="s">
        <v>295</v>
      </c>
      <c r="H5602" t="s">
        <v>341</v>
      </c>
      <c r="I5602" s="20">
        <v>9478</v>
      </c>
    </row>
    <row r="5603" spans="1:9" x14ac:dyDescent="0.2">
      <c r="A5603">
        <v>2006</v>
      </c>
      <c r="B5603" s="32" t="s">
        <v>133</v>
      </c>
      <c r="C5603" s="22" t="s">
        <v>220</v>
      </c>
      <c r="D5603" s="32" t="s">
        <v>292</v>
      </c>
      <c r="E5603" t="s">
        <v>341</v>
      </c>
      <c r="G5603" s="32" t="s">
        <v>295</v>
      </c>
      <c r="H5603" t="s">
        <v>341</v>
      </c>
      <c r="I5603" s="20">
        <v>4674</v>
      </c>
    </row>
    <row r="5604" spans="1:9" x14ac:dyDescent="0.2">
      <c r="A5604">
        <v>2006</v>
      </c>
      <c r="B5604" s="32" t="s">
        <v>133</v>
      </c>
      <c r="C5604" s="22" t="s">
        <v>221</v>
      </c>
      <c r="D5604" s="32" t="s">
        <v>292</v>
      </c>
      <c r="E5604" t="s">
        <v>341</v>
      </c>
      <c r="G5604" s="32" t="s">
        <v>295</v>
      </c>
      <c r="H5604" t="s">
        <v>341</v>
      </c>
      <c r="I5604" s="20">
        <v>51</v>
      </c>
    </row>
    <row r="5605" spans="1:9" ht="22.5" x14ac:dyDescent="0.2">
      <c r="A5605">
        <v>2006</v>
      </c>
      <c r="B5605" s="32" t="s">
        <v>133</v>
      </c>
      <c r="C5605" s="22" t="s">
        <v>222</v>
      </c>
      <c r="D5605" s="32" t="s">
        <v>292</v>
      </c>
      <c r="E5605" t="s">
        <v>341</v>
      </c>
      <c r="G5605" s="32" t="s">
        <v>295</v>
      </c>
      <c r="H5605" t="s">
        <v>341</v>
      </c>
      <c r="I5605" s="20">
        <v>4753</v>
      </c>
    </row>
    <row r="5606" spans="1:9" x14ac:dyDescent="0.2">
      <c r="A5606">
        <v>2006</v>
      </c>
      <c r="B5606" s="32" t="s">
        <v>133</v>
      </c>
      <c r="C5606" s="36" t="s">
        <v>223</v>
      </c>
      <c r="D5606" s="32" t="s">
        <v>292</v>
      </c>
      <c r="E5606" t="s">
        <v>341</v>
      </c>
      <c r="G5606" s="32" t="s">
        <v>295</v>
      </c>
      <c r="H5606" t="s">
        <v>341</v>
      </c>
      <c r="I5606" s="20">
        <v>10422</v>
      </c>
    </row>
    <row r="5607" spans="1:9" x14ac:dyDescent="0.2">
      <c r="A5607">
        <v>2006</v>
      </c>
      <c r="B5607" s="32" t="s">
        <v>133</v>
      </c>
      <c r="C5607" s="35" t="s">
        <v>224</v>
      </c>
      <c r="D5607" s="32" t="s">
        <v>292</v>
      </c>
      <c r="E5607" t="s">
        <v>341</v>
      </c>
      <c r="G5607" s="32" t="s">
        <v>295</v>
      </c>
      <c r="H5607" t="s">
        <v>341</v>
      </c>
      <c r="I5607" s="20">
        <v>-1379</v>
      </c>
    </row>
    <row r="5608" spans="1:9" x14ac:dyDescent="0.2">
      <c r="A5608">
        <v>2006</v>
      </c>
      <c r="B5608" s="32" t="s">
        <v>133</v>
      </c>
      <c r="C5608" s="22" t="s">
        <v>225</v>
      </c>
      <c r="D5608" s="32" t="s">
        <v>292</v>
      </c>
      <c r="E5608" t="s">
        <v>341</v>
      </c>
      <c r="G5608" s="32" t="s">
        <v>295</v>
      </c>
      <c r="H5608" t="s">
        <v>341</v>
      </c>
      <c r="I5608" s="20">
        <v>-1240</v>
      </c>
    </row>
    <row r="5609" spans="1:9" x14ac:dyDescent="0.2">
      <c r="A5609">
        <v>2006</v>
      </c>
      <c r="B5609" s="32" t="s">
        <v>133</v>
      </c>
      <c r="C5609" s="37" t="s">
        <v>226</v>
      </c>
      <c r="D5609" s="32" t="s">
        <v>292</v>
      </c>
      <c r="E5609" t="s">
        <v>341</v>
      </c>
      <c r="G5609" s="32" t="s">
        <v>295</v>
      </c>
      <c r="H5609" t="s">
        <v>341</v>
      </c>
      <c r="I5609" s="20">
        <v>-139</v>
      </c>
    </row>
    <row r="5610" spans="1:9" x14ac:dyDescent="0.2">
      <c r="A5610">
        <v>2006</v>
      </c>
      <c r="B5610" s="32" t="s">
        <v>133</v>
      </c>
      <c r="C5610" s="35" t="s">
        <v>227</v>
      </c>
      <c r="D5610" s="32" t="s">
        <v>292</v>
      </c>
      <c r="E5610" t="s">
        <v>341</v>
      </c>
      <c r="F5610" s="20">
        <v>822</v>
      </c>
      <c r="G5610" s="32" t="s">
        <v>295</v>
      </c>
      <c r="H5610" t="s">
        <v>341</v>
      </c>
      <c r="I5610" s="20">
        <v>686</v>
      </c>
    </row>
    <row r="5611" spans="1:9" x14ac:dyDescent="0.2">
      <c r="A5611">
        <v>2006</v>
      </c>
      <c r="B5611" s="32" t="s">
        <v>133</v>
      </c>
      <c r="C5611" s="22" t="s">
        <v>228</v>
      </c>
      <c r="D5611" s="32" t="s">
        <v>292</v>
      </c>
      <c r="E5611" t="s">
        <v>341</v>
      </c>
      <c r="F5611" s="20">
        <v>808</v>
      </c>
      <c r="G5611" s="32" t="s">
        <v>295</v>
      </c>
      <c r="H5611" t="s">
        <v>341</v>
      </c>
      <c r="I5611" s="20">
        <v>543</v>
      </c>
    </row>
    <row r="5612" spans="1:9" x14ac:dyDescent="0.2">
      <c r="A5612">
        <v>2006</v>
      </c>
      <c r="B5612" s="32" t="s">
        <v>133</v>
      </c>
      <c r="C5612" s="22" t="s">
        <v>229</v>
      </c>
      <c r="D5612" s="32" t="s">
        <v>292</v>
      </c>
      <c r="E5612" t="s">
        <v>341</v>
      </c>
      <c r="F5612" s="20">
        <v>0</v>
      </c>
      <c r="G5612" s="32" t="s">
        <v>295</v>
      </c>
      <c r="H5612" t="s">
        <v>341</v>
      </c>
      <c r="I5612" s="20">
        <v>139</v>
      </c>
    </row>
    <row r="5613" spans="1:9" ht="22.5" x14ac:dyDescent="0.2">
      <c r="A5613">
        <v>2006</v>
      </c>
      <c r="B5613" s="32" t="s">
        <v>133</v>
      </c>
      <c r="C5613" s="22" t="s">
        <v>230</v>
      </c>
      <c r="D5613" s="32" t="s">
        <v>292</v>
      </c>
      <c r="E5613" t="s">
        <v>341</v>
      </c>
      <c r="F5613" s="20">
        <v>0</v>
      </c>
      <c r="G5613" s="32" t="s">
        <v>295</v>
      </c>
      <c r="H5613" t="s">
        <v>341</v>
      </c>
      <c r="I5613" s="20">
        <v>0</v>
      </c>
    </row>
    <row r="5614" spans="1:9" x14ac:dyDescent="0.2">
      <c r="A5614">
        <v>2006</v>
      </c>
      <c r="B5614" s="32" t="s">
        <v>133</v>
      </c>
      <c r="C5614" s="22" t="s">
        <v>231</v>
      </c>
      <c r="D5614" s="32" t="s">
        <v>292</v>
      </c>
      <c r="E5614" t="s">
        <v>341</v>
      </c>
      <c r="F5614" s="20">
        <v>0</v>
      </c>
      <c r="G5614" s="32" t="s">
        <v>295</v>
      </c>
      <c r="H5614" t="s">
        <v>341</v>
      </c>
      <c r="I5614" s="20">
        <v>0</v>
      </c>
    </row>
    <row r="5615" spans="1:9" x14ac:dyDescent="0.2">
      <c r="A5615">
        <v>2006</v>
      </c>
      <c r="B5615" s="32" t="s">
        <v>133</v>
      </c>
      <c r="C5615" s="22" t="s">
        <v>232</v>
      </c>
      <c r="D5615" s="32" t="s">
        <v>292</v>
      </c>
      <c r="E5615" t="s">
        <v>341</v>
      </c>
      <c r="F5615" s="20">
        <v>14</v>
      </c>
      <c r="G5615" s="32" t="s">
        <v>295</v>
      </c>
      <c r="H5615" t="s">
        <v>341</v>
      </c>
      <c r="I5615" s="20">
        <v>4</v>
      </c>
    </row>
    <row r="5616" spans="1:9" x14ac:dyDescent="0.2">
      <c r="A5616">
        <v>2006</v>
      </c>
      <c r="B5616" s="32" t="s">
        <v>133</v>
      </c>
      <c r="C5616" s="30" t="s">
        <v>233</v>
      </c>
      <c r="D5616" s="32" t="s">
        <v>292</v>
      </c>
      <c r="E5616" t="s">
        <v>341</v>
      </c>
      <c r="F5616" s="20">
        <v>22799</v>
      </c>
      <c r="G5616" s="32" t="s">
        <v>295</v>
      </c>
      <c r="H5616" t="s">
        <v>341</v>
      </c>
    </row>
    <row r="5617" spans="1:9" ht="13.5" thickBot="1" x14ac:dyDescent="0.25">
      <c r="A5617">
        <v>2006</v>
      </c>
      <c r="B5617" s="32" t="s">
        <v>133</v>
      </c>
      <c r="C5617" s="38" t="s">
        <v>234</v>
      </c>
      <c r="D5617" s="32" t="s">
        <v>292</v>
      </c>
      <c r="E5617" t="s">
        <v>341</v>
      </c>
      <c r="F5617" s="20">
        <v>18385</v>
      </c>
      <c r="G5617" s="32" t="s">
        <v>295</v>
      </c>
      <c r="H5617" t="s">
        <v>341</v>
      </c>
    </row>
    <row r="5618" spans="1:9" x14ac:dyDescent="0.2">
      <c r="A5618">
        <v>2006</v>
      </c>
      <c r="B5618" s="32" t="s">
        <v>133</v>
      </c>
      <c r="C5618" s="32" t="s">
        <v>298</v>
      </c>
      <c r="D5618" s="32" t="s">
        <v>292</v>
      </c>
      <c r="E5618" t="s">
        <v>97</v>
      </c>
      <c r="G5618" s="32" t="s">
        <v>295</v>
      </c>
      <c r="H5618" t="s">
        <v>97</v>
      </c>
      <c r="I5618" s="20">
        <v>357</v>
      </c>
    </row>
    <row r="5619" spans="1:9" x14ac:dyDescent="0.2">
      <c r="A5619">
        <v>2006</v>
      </c>
      <c r="B5619" s="32" t="s">
        <v>133</v>
      </c>
      <c r="C5619" s="32" t="s">
        <v>217</v>
      </c>
      <c r="D5619" s="32" t="s">
        <v>292</v>
      </c>
      <c r="E5619" t="s">
        <v>97</v>
      </c>
      <c r="G5619" s="32" t="s">
        <v>295</v>
      </c>
      <c r="H5619" t="s">
        <v>97</v>
      </c>
      <c r="I5619" s="20">
        <v>0</v>
      </c>
    </row>
    <row r="5620" spans="1:9" x14ac:dyDescent="0.2">
      <c r="A5620">
        <v>2006</v>
      </c>
      <c r="B5620" s="32" t="s">
        <v>133</v>
      </c>
      <c r="C5620" s="35" t="s">
        <v>218</v>
      </c>
      <c r="D5620" s="32" t="s">
        <v>292</v>
      </c>
      <c r="E5620" t="s">
        <v>97</v>
      </c>
      <c r="G5620" s="32" t="s">
        <v>295</v>
      </c>
      <c r="H5620" t="s">
        <v>97</v>
      </c>
      <c r="I5620" s="20">
        <v>0</v>
      </c>
    </row>
    <row r="5621" spans="1:9" x14ac:dyDescent="0.2">
      <c r="A5621">
        <v>2006</v>
      </c>
      <c r="B5621" s="32" t="s">
        <v>133</v>
      </c>
      <c r="C5621" s="17" t="s">
        <v>219</v>
      </c>
      <c r="D5621" s="32" t="s">
        <v>292</v>
      </c>
      <c r="E5621" t="s">
        <v>97</v>
      </c>
      <c r="G5621" s="32" t="s">
        <v>295</v>
      </c>
      <c r="H5621" t="s">
        <v>97</v>
      </c>
      <c r="I5621" s="20">
        <v>0</v>
      </c>
    </row>
    <row r="5622" spans="1:9" x14ac:dyDescent="0.2">
      <c r="A5622">
        <v>2006</v>
      </c>
      <c r="B5622" s="32" t="s">
        <v>133</v>
      </c>
      <c r="C5622" s="22" t="s">
        <v>220</v>
      </c>
      <c r="D5622" s="32" t="s">
        <v>292</v>
      </c>
      <c r="E5622" t="s">
        <v>97</v>
      </c>
      <c r="G5622" s="32" t="s">
        <v>295</v>
      </c>
      <c r="H5622" t="s">
        <v>97</v>
      </c>
      <c r="I5622" s="20">
        <v>0</v>
      </c>
    </row>
    <row r="5623" spans="1:9" x14ac:dyDescent="0.2">
      <c r="A5623">
        <v>2006</v>
      </c>
      <c r="B5623" s="32" t="s">
        <v>133</v>
      </c>
      <c r="C5623" s="22" t="s">
        <v>221</v>
      </c>
      <c r="D5623" s="32" t="s">
        <v>292</v>
      </c>
      <c r="E5623" t="s">
        <v>97</v>
      </c>
      <c r="G5623" s="32" t="s">
        <v>295</v>
      </c>
      <c r="H5623" t="s">
        <v>97</v>
      </c>
      <c r="I5623" s="20">
        <v>0</v>
      </c>
    </row>
    <row r="5624" spans="1:9" ht="22.5" x14ac:dyDescent="0.2">
      <c r="A5624">
        <v>2006</v>
      </c>
      <c r="B5624" s="32" t="s">
        <v>133</v>
      </c>
      <c r="C5624" s="22" t="s">
        <v>222</v>
      </c>
      <c r="D5624" s="32" t="s">
        <v>292</v>
      </c>
      <c r="E5624" t="s">
        <v>97</v>
      </c>
      <c r="G5624" s="32" t="s">
        <v>295</v>
      </c>
      <c r="H5624" t="s">
        <v>97</v>
      </c>
      <c r="I5624" s="20">
        <v>0</v>
      </c>
    </row>
    <row r="5625" spans="1:9" x14ac:dyDescent="0.2">
      <c r="A5625">
        <v>2006</v>
      </c>
      <c r="B5625" s="32" t="s">
        <v>133</v>
      </c>
      <c r="C5625" s="36" t="s">
        <v>223</v>
      </c>
      <c r="D5625" s="32" t="s">
        <v>292</v>
      </c>
      <c r="E5625" t="s">
        <v>97</v>
      </c>
      <c r="G5625" s="32" t="s">
        <v>295</v>
      </c>
      <c r="H5625" t="s">
        <v>97</v>
      </c>
      <c r="I5625" s="20">
        <v>0</v>
      </c>
    </row>
    <row r="5626" spans="1:9" x14ac:dyDescent="0.2">
      <c r="A5626">
        <v>2006</v>
      </c>
      <c r="B5626" s="32" t="s">
        <v>133</v>
      </c>
      <c r="C5626" s="35" t="s">
        <v>224</v>
      </c>
      <c r="D5626" s="32" t="s">
        <v>292</v>
      </c>
      <c r="E5626" t="s">
        <v>97</v>
      </c>
      <c r="G5626" s="32" t="s">
        <v>295</v>
      </c>
      <c r="H5626" t="s">
        <v>97</v>
      </c>
      <c r="I5626" s="20">
        <v>-3380</v>
      </c>
    </row>
    <row r="5627" spans="1:9" x14ac:dyDescent="0.2">
      <c r="A5627">
        <v>2006</v>
      </c>
      <c r="B5627" s="32" t="s">
        <v>133</v>
      </c>
      <c r="C5627" s="22" t="s">
        <v>225</v>
      </c>
      <c r="D5627" s="32" t="s">
        <v>292</v>
      </c>
      <c r="E5627" t="s">
        <v>97</v>
      </c>
      <c r="G5627" s="32" t="s">
        <v>295</v>
      </c>
      <c r="H5627" t="s">
        <v>97</v>
      </c>
      <c r="I5627" s="20">
        <v>0</v>
      </c>
    </row>
    <row r="5628" spans="1:9" x14ac:dyDescent="0.2">
      <c r="A5628">
        <v>2006</v>
      </c>
      <c r="B5628" s="32" t="s">
        <v>133</v>
      </c>
      <c r="C5628" s="37" t="s">
        <v>226</v>
      </c>
      <c r="D5628" s="32" t="s">
        <v>292</v>
      </c>
      <c r="E5628" t="s">
        <v>97</v>
      </c>
      <c r="G5628" s="32" t="s">
        <v>295</v>
      </c>
      <c r="H5628" t="s">
        <v>97</v>
      </c>
      <c r="I5628" s="20">
        <v>-3380</v>
      </c>
    </row>
    <row r="5629" spans="1:9" x14ac:dyDescent="0.2">
      <c r="A5629">
        <v>2006</v>
      </c>
      <c r="B5629" s="32" t="s">
        <v>133</v>
      </c>
      <c r="C5629" s="35" t="s">
        <v>227</v>
      </c>
      <c r="D5629" s="32" t="s">
        <v>292</v>
      </c>
      <c r="E5629" t="s">
        <v>97</v>
      </c>
      <c r="F5629" s="20">
        <v>3</v>
      </c>
      <c r="G5629" s="32" t="s">
        <v>295</v>
      </c>
      <c r="H5629" t="s">
        <v>97</v>
      </c>
      <c r="I5629" s="20">
        <v>1980</v>
      </c>
    </row>
    <row r="5630" spans="1:9" x14ac:dyDescent="0.2">
      <c r="A5630">
        <v>2006</v>
      </c>
      <c r="B5630" s="32" t="s">
        <v>133</v>
      </c>
      <c r="C5630" s="22" t="s">
        <v>228</v>
      </c>
      <c r="D5630" s="32" t="s">
        <v>292</v>
      </c>
      <c r="E5630" t="s">
        <v>97</v>
      </c>
      <c r="F5630" s="20">
        <v>3</v>
      </c>
      <c r="G5630" s="32" t="s">
        <v>295</v>
      </c>
      <c r="H5630" t="s">
        <v>97</v>
      </c>
      <c r="I5630" s="20">
        <v>1980</v>
      </c>
    </row>
    <row r="5631" spans="1:9" x14ac:dyDescent="0.2">
      <c r="A5631">
        <v>2006</v>
      </c>
      <c r="B5631" s="32" t="s">
        <v>133</v>
      </c>
      <c r="C5631" s="22" t="s">
        <v>229</v>
      </c>
      <c r="D5631" s="32" t="s">
        <v>292</v>
      </c>
      <c r="E5631" t="s">
        <v>97</v>
      </c>
      <c r="F5631" s="20">
        <v>0</v>
      </c>
      <c r="G5631" s="32" t="s">
        <v>295</v>
      </c>
      <c r="H5631" t="s">
        <v>97</v>
      </c>
      <c r="I5631" s="20">
        <v>0</v>
      </c>
    </row>
    <row r="5632" spans="1:9" ht="22.5" x14ac:dyDescent="0.2">
      <c r="A5632">
        <v>2006</v>
      </c>
      <c r="B5632" s="32" t="s">
        <v>133</v>
      </c>
      <c r="C5632" s="22" t="s">
        <v>230</v>
      </c>
      <c r="D5632" s="32" t="s">
        <v>292</v>
      </c>
      <c r="E5632" t="s">
        <v>97</v>
      </c>
      <c r="F5632" s="20">
        <v>0</v>
      </c>
      <c r="G5632" s="32" t="s">
        <v>295</v>
      </c>
      <c r="H5632" t="s">
        <v>97</v>
      </c>
      <c r="I5632" s="20">
        <v>0</v>
      </c>
    </row>
    <row r="5633" spans="1:9" x14ac:dyDescent="0.2">
      <c r="A5633">
        <v>2006</v>
      </c>
      <c r="B5633" s="32" t="s">
        <v>133</v>
      </c>
      <c r="C5633" s="22" t="s">
        <v>231</v>
      </c>
      <c r="D5633" s="32" t="s">
        <v>292</v>
      </c>
      <c r="E5633" t="s">
        <v>97</v>
      </c>
      <c r="F5633" s="20">
        <v>0</v>
      </c>
      <c r="G5633" s="32" t="s">
        <v>295</v>
      </c>
      <c r="H5633" t="s">
        <v>97</v>
      </c>
      <c r="I5633" s="20">
        <v>0</v>
      </c>
    </row>
    <row r="5634" spans="1:9" x14ac:dyDescent="0.2">
      <c r="A5634">
        <v>2006</v>
      </c>
      <c r="B5634" s="32" t="s">
        <v>133</v>
      </c>
      <c r="C5634" s="22" t="s">
        <v>232</v>
      </c>
      <c r="D5634" s="32" t="s">
        <v>292</v>
      </c>
      <c r="E5634" t="s">
        <v>97</v>
      </c>
      <c r="F5634" s="20">
        <v>0</v>
      </c>
      <c r="G5634" s="32" t="s">
        <v>295</v>
      </c>
      <c r="H5634" t="s">
        <v>97</v>
      </c>
      <c r="I5634" s="20">
        <v>0</v>
      </c>
    </row>
    <row r="5635" spans="1:9" x14ac:dyDescent="0.2">
      <c r="A5635">
        <v>2006</v>
      </c>
      <c r="B5635" s="32" t="s">
        <v>133</v>
      </c>
      <c r="C5635" s="30" t="s">
        <v>233</v>
      </c>
      <c r="D5635" s="32" t="s">
        <v>292</v>
      </c>
      <c r="E5635" t="s">
        <v>97</v>
      </c>
      <c r="F5635" s="20">
        <v>-1046</v>
      </c>
      <c r="G5635" s="32" t="s">
        <v>295</v>
      </c>
      <c r="H5635" t="s">
        <v>97</v>
      </c>
    </row>
    <row r="5636" spans="1:9" ht="13.5" thickBot="1" x14ac:dyDescent="0.25">
      <c r="A5636">
        <v>2006</v>
      </c>
      <c r="B5636" s="32" t="s">
        <v>133</v>
      </c>
      <c r="C5636" s="38" t="s">
        <v>234</v>
      </c>
      <c r="D5636" s="32" t="s">
        <v>292</v>
      </c>
      <c r="E5636" t="s">
        <v>97</v>
      </c>
      <c r="F5636" s="20">
        <v>-1403</v>
      </c>
      <c r="G5636" s="32" t="s">
        <v>295</v>
      </c>
      <c r="H5636" t="s">
        <v>97</v>
      </c>
    </row>
    <row r="5637" spans="1:9" x14ac:dyDescent="0.2">
      <c r="A5637">
        <v>2006</v>
      </c>
      <c r="B5637" s="32" t="s">
        <v>150</v>
      </c>
      <c r="C5637" s="30" t="s">
        <v>299</v>
      </c>
      <c r="D5637" s="32" t="s">
        <v>292</v>
      </c>
      <c r="E5637" t="s">
        <v>94</v>
      </c>
      <c r="G5637" s="32" t="s">
        <v>295</v>
      </c>
      <c r="H5637" t="s">
        <v>94</v>
      </c>
      <c r="I5637" s="20">
        <v>124925</v>
      </c>
    </row>
    <row r="5638" spans="1:9" ht="13.5" thickBot="1" x14ac:dyDescent="0.25">
      <c r="A5638">
        <v>2006</v>
      </c>
      <c r="B5638" s="32" t="s">
        <v>150</v>
      </c>
      <c r="C5638" s="38" t="s">
        <v>300</v>
      </c>
      <c r="D5638" s="32" t="s">
        <v>292</v>
      </c>
      <c r="E5638" t="s">
        <v>94</v>
      </c>
      <c r="G5638" s="32" t="s">
        <v>295</v>
      </c>
      <c r="H5638" t="s">
        <v>94</v>
      </c>
      <c r="I5638" s="20">
        <v>103972</v>
      </c>
    </row>
    <row r="5639" spans="1:9" x14ac:dyDescent="0.2">
      <c r="A5639">
        <v>2006</v>
      </c>
      <c r="B5639" s="32" t="s">
        <v>150</v>
      </c>
      <c r="C5639" s="35" t="s">
        <v>235</v>
      </c>
      <c r="D5639" s="32" t="s">
        <v>292</v>
      </c>
      <c r="E5639" t="s">
        <v>94</v>
      </c>
      <c r="G5639" s="32" t="s">
        <v>295</v>
      </c>
      <c r="H5639" t="s">
        <v>94</v>
      </c>
      <c r="I5639" s="20">
        <v>114702</v>
      </c>
    </row>
    <row r="5640" spans="1:9" x14ac:dyDescent="0.2">
      <c r="A5640">
        <v>2006</v>
      </c>
      <c r="B5640" s="32" t="s">
        <v>150</v>
      </c>
      <c r="C5640" s="39" t="s">
        <v>236</v>
      </c>
      <c r="D5640" s="32" t="s">
        <v>292</v>
      </c>
      <c r="E5640" t="s">
        <v>94</v>
      </c>
      <c r="G5640" s="32" t="s">
        <v>295</v>
      </c>
      <c r="H5640" t="s">
        <v>94</v>
      </c>
      <c r="I5640" s="20">
        <v>110806</v>
      </c>
    </row>
    <row r="5641" spans="1:9" x14ac:dyDescent="0.2">
      <c r="A5641">
        <v>2006</v>
      </c>
      <c r="B5641" s="32" t="s">
        <v>150</v>
      </c>
      <c r="C5641" s="37" t="s">
        <v>237</v>
      </c>
      <c r="D5641" s="32" t="s">
        <v>292</v>
      </c>
      <c r="E5641" t="s">
        <v>94</v>
      </c>
      <c r="G5641" s="32" t="s">
        <v>295</v>
      </c>
      <c r="H5641" t="s">
        <v>94</v>
      </c>
      <c r="I5641" s="20">
        <v>3896</v>
      </c>
    </row>
    <row r="5642" spans="1:9" x14ac:dyDescent="0.2">
      <c r="A5642">
        <v>2006</v>
      </c>
      <c r="B5642" s="32" t="s">
        <v>150</v>
      </c>
      <c r="C5642" s="35" t="s">
        <v>238</v>
      </c>
      <c r="D5642" s="32" t="s">
        <v>292</v>
      </c>
      <c r="E5642" t="s">
        <v>94</v>
      </c>
      <c r="G5642" s="32" t="s">
        <v>295</v>
      </c>
      <c r="H5642" t="s">
        <v>94</v>
      </c>
      <c r="I5642" s="20">
        <v>126296</v>
      </c>
    </row>
    <row r="5643" spans="1:9" x14ac:dyDescent="0.2">
      <c r="A5643">
        <v>2006</v>
      </c>
      <c r="B5643" s="32" t="s">
        <v>150</v>
      </c>
      <c r="C5643" s="22" t="s">
        <v>239</v>
      </c>
      <c r="D5643" s="32" t="s">
        <v>292</v>
      </c>
      <c r="E5643" t="s">
        <v>94</v>
      </c>
      <c r="G5643" s="32" t="s">
        <v>295</v>
      </c>
      <c r="H5643" t="s">
        <v>94</v>
      </c>
      <c r="I5643" s="20">
        <v>86596</v>
      </c>
    </row>
    <row r="5644" spans="1:9" x14ac:dyDescent="0.2">
      <c r="A5644">
        <v>2006</v>
      </c>
      <c r="B5644" s="32" t="s">
        <v>150</v>
      </c>
      <c r="C5644" s="22" t="s">
        <v>240</v>
      </c>
      <c r="D5644" s="32" t="s">
        <v>292</v>
      </c>
      <c r="E5644" t="s">
        <v>94</v>
      </c>
      <c r="G5644" s="32" t="s">
        <v>295</v>
      </c>
      <c r="H5644" t="s">
        <v>94</v>
      </c>
      <c r="I5644" s="20">
        <v>7168</v>
      </c>
    </row>
    <row r="5645" spans="1:9" x14ac:dyDescent="0.2">
      <c r="A5645">
        <v>2006</v>
      </c>
      <c r="B5645" s="32" t="s">
        <v>150</v>
      </c>
      <c r="C5645" s="22" t="s">
        <v>241</v>
      </c>
      <c r="D5645" s="32" t="s">
        <v>292</v>
      </c>
      <c r="E5645" t="s">
        <v>94</v>
      </c>
      <c r="G5645" s="32" t="s">
        <v>295</v>
      </c>
      <c r="H5645" t="s">
        <v>94</v>
      </c>
      <c r="I5645" s="20">
        <v>32532</v>
      </c>
    </row>
    <row r="5646" spans="1:9" x14ac:dyDescent="0.2">
      <c r="A5646">
        <v>2006</v>
      </c>
      <c r="B5646" s="32" t="s">
        <v>150</v>
      </c>
      <c r="C5646" s="22" t="s">
        <v>242</v>
      </c>
      <c r="D5646" s="32" t="s">
        <v>292</v>
      </c>
      <c r="E5646" t="s">
        <v>94</v>
      </c>
      <c r="G5646" s="32" t="s">
        <v>295</v>
      </c>
      <c r="H5646" t="s">
        <v>94</v>
      </c>
      <c r="I5646" s="20">
        <v>0</v>
      </c>
    </row>
    <row r="5647" spans="1:9" x14ac:dyDescent="0.2">
      <c r="A5647">
        <v>2006</v>
      </c>
      <c r="B5647" s="32" t="s">
        <v>150</v>
      </c>
      <c r="C5647" s="22" t="s">
        <v>243</v>
      </c>
      <c r="D5647" s="32" t="s">
        <v>292</v>
      </c>
      <c r="E5647" t="s">
        <v>94</v>
      </c>
      <c r="G5647" s="32" t="s">
        <v>295</v>
      </c>
      <c r="H5647" t="s">
        <v>94</v>
      </c>
      <c r="I5647" s="20">
        <v>0</v>
      </c>
    </row>
    <row r="5648" spans="1:9" ht="22.5" x14ac:dyDescent="0.2">
      <c r="A5648">
        <v>2006</v>
      </c>
      <c r="B5648" s="32" t="s">
        <v>150</v>
      </c>
      <c r="C5648" s="40" t="s">
        <v>244</v>
      </c>
      <c r="D5648" s="32" t="s">
        <v>292</v>
      </c>
      <c r="E5648" t="s">
        <v>94</v>
      </c>
      <c r="F5648" s="20">
        <v>113225</v>
      </c>
      <c r="G5648" s="32" t="s">
        <v>295</v>
      </c>
      <c r="H5648" t="s">
        <v>94</v>
      </c>
    </row>
    <row r="5649" spans="1:9" x14ac:dyDescent="0.2">
      <c r="A5649">
        <v>2006</v>
      </c>
      <c r="B5649" s="32" t="s">
        <v>150</v>
      </c>
      <c r="C5649" s="22" t="s">
        <v>245</v>
      </c>
      <c r="D5649" s="32" t="s">
        <v>292</v>
      </c>
      <c r="E5649" t="s">
        <v>94</v>
      </c>
      <c r="F5649" s="20">
        <v>97261</v>
      </c>
      <c r="G5649" s="32" t="s">
        <v>295</v>
      </c>
      <c r="H5649" t="s">
        <v>94</v>
      </c>
    </row>
    <row r="5650" spans="1:9" x14ac:dyDescent="0.2">
      <c r="A5650">
        <v>2006</v>
      </c>
      <c r="B5650" s="32" t="s">
        <v>150</v>
      </c>
      <c r="C5650" s="22" t="s">
        <v>246</v>
      </c>
      <c r="D5650" s="32" t="s">
        <v>292</v>
      </c>
      <c r="E5650" t="s">
        <v>94</v>
      </c>
      <c r="F5650" s="20">
        <v>10169</v>
      </c>
      <c r="G5650" s="32" t="s">
        <v>295</v>
      </c>
      <c r="H5650" t="s">
        <v>94</v>
      </c>
    </row>
    <row r="5651" spans="1:9" x14ac:dyDescent="0.2">
      <c r="A5651">
        <v>2006</v>
      </c>
      <c r="B5651" s="32" t="s">
        <v>150</v>
      </c>
      <c r="C5651" s="22" t="s">
        <v>247</v>
      </c>
      <c r="D5651" s="32" t="s">
        <v>292</v>
      </c>
      <c r="E5651" t="s">
        <v>94</v>
      </c>
      <c r="F5651" s="20">
        <v>5795</v>
      </c>
      <c r="G5651" s="32" t="s">
        <v>295</v>
      </c>
      <c r="H5651" t="s">
        <v>94</v>
      </c>
    </row>
    <row r="5652" spans="1:9" x14ac:dyDescent="0.2">
      <c r="A5652">
        <v>2006</v>
      </c>
      <c r="B5652" s="32" t="s">
        <v>150</v>
      </c>
      <c r="C5652" s="40" t="s">
        <v>248</v>
      </c>
      <c r="D5652" s="32" t="s">
        <v>292</v>
      </c>
      <c r="E5652" t="s">
        <v>94</v>
      </c>
      <c r="F5652" s="20">
        <v>122352</v>
      </c>
      <c r="G5652" s="32" t="s">
        <v>295</v>
      </c>
      <c r="H5652" t="s">
        <v>94</v>
      </c>
      <c r="I5652" s="20">
        <v>112273</v>
      </c>
    </row>
    <row r="5653" spans="1:9" x14ac:dyDescent="0.2">
      <c r="A5653">
        <v>2006</v>
      </c>
      <c r="B5653" s="32" t="s">
        <v>150</v>
      </c>
      <c r="C5653" s="22" t="s">
        <v>249</v>
      </c>
      <c r="D5653" s="32" t="s">
        <v>292</v>
      </c>
      <c r="E5653" t="s">
        <v>94</v>
      </c>
      <c r="F5653" s="20">
        <v>221</v>
      </c>
      <c r="G5653" s="32" t="s">
        <v>295</v>
      </c>
      <c r="H5653" t="s">
        <v>94</v>
      </c>
      <c r="I5653" s="20">
        <v>0</v>
      </c>
    </row>
    <row r="5654" spans="1:9" x14ac:dyDescent="0.2">
      <c r="A5654">
        <v>2006</v>
      </c>
      <c r="B5654" s="32" t="s">
        <v>150</v>
      </c>
      <c r="C5654" s="22" t="s">
        <v>250</v>
      </c>
      <c r="D5654" s="32" t="s">
        <v>292</v>
      </c>
      <c r="E5654" t="s">
        <v>94</v>
      </c>
      <c r="F5654" s="20">
        <v>0</v>
      </c>
      <c r="G5654" s="32" t="s">
        <v>295</v>
      </c>
      <c r="H5654" t="s">
        <v>94</v>
      </c>
      <c r="I5654" s="20">
        <v>175</v>
      </c>
    </row>
    <row r="5655" spans="1:9" x14ac:dyDescent="0.2">
      <c r="A5655">
        <v>2006</v>
      </c>
      <c r="B5655" s="32" t="s">
        <v>150</v>
      </c>
      <c r="C5655" s="22" t="s">
        <v>251</v>
      </c>
      <c r="D5655" s="32" t="s">
        <v>292</v>
      </c>
      <c r="E5655" t="s">
        <v>94</v>
      </c>
      <c r="F5655" s="20">
        <v>104900</v>
      </c>
      <c r="G5655" s="32" t="s">
        <v>295</v>
      </c>
      <c r="H5655" t="s">
        <v>94</v>
      </c>
      <c r="I5655" s="20">
        <v>104900</v>
      </c>
    </row>
    <row r="5656" spans="1:9" x14ac:dyDescent="0.2">
      <c r="A5656">
        <v>2006</v>
      </c>
      <c r="B5656" s="32" t="s">
        <v>150</v>
      </c>
      <c r="C5656" s="22" t="s">
        <v>252</v>
      </c>
      <c r="D5656" s="32" t="s">
        <v>292</v>
      </c>
      <c r="E5656" t="s">
        <v>94</v>
      </c>
      <c r="F5656" s="20">
        <v>1981</v>
      </c>
      <c r="G5656" s="32" t="s">
        <v>295</v>
      </c>
      <c r="H5656" t="s">
        <v>94</v>
      </c>
      <c r="I5656" s="20">
        <v>1626</v>
      </c>
    </row>
    <row r="5657" spans="1:9" x14ac:dyDescent="0.2">
      <c r="A5657">
        <v>2006</v>
      </c>
      <c r="B5657" s="32" t="s">
        <v>150</v>
      </c>
      <c r="C5657" s="22" t="s">
        <v>253</v>
      </c>
      <c r="D5657" s="32" t="s">
        <v>292</v>
      </c>
      <c r="E5657" t="s">
        <v>94</v>
      </c>
      <c r="F5657" s="20">
        <v>6329</v>
      </c>
      <c r="G5657" s="32" t="s">
        <v>295</v>
      </c>
      <c r="H5657" t="s">
        <v>94</v>
      </c>
      <c r="I5657" s="20">
        <v>5572</v>
      </c>
    </row>
    <row r="5658" spans="1:9" x14ac:dyDescent="0.2">
      <c r="A5658">
        <v>2006</v>
      </c>
      <c r="B5658" s="32" t="s">
        <v>150</v>
      </c>
      <c r="C5658" s="22" t="s">
        <v>254</v>
      </c>
      <c r="D5658" s="32" t="s">
        <v>292</v>
      </c>
      <c r="E5658" t="s">
        <v>94</v>
      </c>
      <c r="F5658" s="20">
        <v>8921</v>
      </c>
      <c r="G5658" s="32" t="s">
        <v>295</v>
      </c>
      <c r="H5658" t="s">
        <v>94</v>
      </c>
    </row>
    <row r="5659" spans="1:9" x14ac:dyDescent="0.2">
      <c r="A5659">
        <v>2006</v>
      </c>
      <c r="B5659" s="32" t="s">
        <v>150</v>
      </c>
      <c r="C5659" s="30" t="s">
        <v>255</v>
      </c>
      <c r="D5659" s="32" t="s">
        <v>292</v>
      </c>
      <c r="E5659" t="s">
        <v>94</v>
      </c>
      <c r="F5659" s="20">
        <v>242603</v>
      </c>
      <c r="G5659" s="32" t="s">
        <v>295</v>
      </c>
      <c r="H5659" t="s">
        <v>94</v>
      </c>
    </row>
    <row r="5660" spans="1:9" ht="13.5" thickBot="1" x14ac:dyDescent="0.25">
      <c r="A5660">
        <v>2006</v>
      </c>
      <c r="B5660" s="32" t="s">
        <v>150</v>
      </c>
      <c r="C5660" s="38" t="s">
        <v>256</v>
      </c>
      <c r="D5660" s="32" t="s">
        <v>292</v>
      </c>
      <c r="E5660" t="s">
        <v>94</v>
      </c>
      <c r="F5660" s="20">
        <v>221650</v>
      </c>
      <c r="G5660" s="32" t="s">
        <v>295</v>
      </c>
      <c r="H5660" t="s">
        <v>94</v>
      </c>
    </row>
    <row r="5661" spans="1:9" x14ac:dyDescent="0.2">
      <c r="A5661">
        <v>2006</v>
      </c>
      <c r="B5661" s="32" t="s">
        <v>150</v>
      </c>
      <c r="C5661" s="30" t="s">
        <v>299</v>
      </c>
      <c r="D5661" s="32" t="s">
        <v>292</v>
      </c>
      <c r="E5661" t="s">
        <v>95</v>
      </c>
      <c r="G5661" s="32" t="s">
        <v>295</v>
      </c>
      <c r="H5661" t="s">
        <v>95</v>
      </c>
      <c r="I5661" s="20">
        <v>6429</v>
      </c>
    </row>
    <row r="5662" spans="1:9" ht="13.5" thickBot="1" x14ac:dyDescent="0.25">
      <c r="A5662">
        <v>2006</v>
      </c>
      <c r="B5662" s="32" t="s">
        <v>150</v>
      </c>
      <c r="C5662" s="38" t="s">
        <v>300</v>
      </c>
      <c r="D5662" s="32" t="s">
        <v>292</v>
      </c>
      <c r="E5662" t="s">
        <v>95</v>
      </c>
      <c r="G5662" s="32" t="s">
        <v>295</v>
      </c>
      <c r="H5662" t="s">
        <v>95</v>
      </c>
      <c r="I5662" s="20">
        <v>1476</v>
      </c>
    </row>
    <row r="5663" spans="1:9" x14ac:dyDescent="0.2">
      <c r="A5663">
        <v>2006</v>
      </c>
      <c r="B5663" s="32" t="s">
        <v>150</v>
      </c>
      <c r="C5663" s="35" t="s">
        <v>235</v>
      </c>
      <c r="D5663" s="32" t="s">
        <v>292</v>
      </c>
      <c r="E5663" t="s">
        <v>95</v>
      </c>
      <c r="G5663" s="32" t="s">
        <v>295</v>
      </c>
      <c r="H5663" t="s">
        <v>95</v>
      </c>
      <c r="I5663" s="20">
        <v>0</v>
      </c>
    </row>
    <row r="5664" spans="1:9" x14ac:dyDescent="0.2">
      <c r="A5664">
        <v>2006</v>
      </c>
      <c r="B5664" s="32" t="s">
        <v>150</v>
      </c>
      <c r="C5664" s="39" t="s">
        <v>236</v>
      </c>
      <c r="D5664" s="32" t="s">
        <v>292</v>
      </c>
      <c r="E5664" t="s">
        <v>95</v>
      </c>
      <c r="G5664" s="32" t="s">
        <v>295</v>
      </c>
      <c r="H5664" t="s">
        <v>95</v>
      </c>
      <c r="I5664" s="20">
        <v>0</v>
      </c>
    </row>
    <row r="5665" spans="1:9" x14ac:dyDescent="0.2">
      <c r="A5665">
        <v>2006</v>
      </c>
      <c r="B5665" s="32" t="s">
        <v>150</v>
      </c>
      <c r="C5665" s="37" t="s">
        <v>237</v>
      </c>
      <c r="D5665" s="32" t="s">
        <v>292</v>
      </c>
      <c r="E5665" t="s">
        <v>95</v>
      </c>
      <c r="G5665" s="32" t="s">
        <v>295</v>
      </c>
      <c r="H5665" t="s">
        <v>95</v>
      </c>
    </row>
    <row r="5666" spans="1:9" x14ac:dyDescent="0.2">
      <c r="A5666">
        <v>2006</v>
      </c>
      <c r="B5666" s="32" t="s">
        <v>150</v>
      </c>
      <c r="C5666" s="35" t="s">
        <v>238</v>
      </c>
      <c r="D5666" s="32" t="s">
        <v>292</v>
      </c>
      <c r="E5666" t="s">
        <v>95</v>
      </c>
      <c r="G5666" s="32" t="s">
        <v>295</v>
      </c>
      <c r="H5666" t="s">
        <v>95</v>
      </c>
    </row>
    <row r="5667" spans="1:9" x14ac:dyDescent="0.2">
      <c r="A5667">
        <v>2006</v>
      </c>
      <c r="B5667" s="32" t="s">
        <v>150</v>
      </c>
      <c r="C5667" s="22" t="s">
        <v>239</v>
      </c>
      <c r="D5667" s="32" t="s">
        <v>292</v>
      </c>
      <c r="E5667" t="s">
        <v>95</v>
      </c>
      <c r="G5667" s="32" t="s">
        <v>295</v>
      </c>
      <c r="H5667" t="s">
        <v>95</v>
      </c>
    </row>
    <row r="5668" spans="1:9" x14ac:dyDescent="0.2">
      <c r="A5668">
        <v>2006</v>
      </c>
      <c r="B5668" s="32" t="s">
        <v>150</v>
      </c>
      <c r="C5668" s="22" t="s">
        <v>240</v>
      </c>
      <c r="D5668" s="32" t="s">
        <v>292</v>
      </c>
      <c r="E5668" t="s">
        <v>95</v>
      </c>
      <c r="G5668" s="32" t="s">
        <v>295</v>
      </c>
      <c r="H5668" t="s">
        <v>95</v>
      </c>
    </row>
    <row r="5669" spans="1:9" x14ac:dyDescent="0.2">
      <c r="A5669">
        <v>2006</v>
      </c>
      <c r="B5669" s="32" t="s">
        <v>150</v>
      </c>
      <c r="C5669" s="22" t="s">
        <v>241</v>
      </c>
      <c r="D5669" s="32" t="s">
        <v>292</v>
      </c>
      <c r="E5669" t="s">
        <v>95</v>
      </c>
      <c r="G5669" s="32" t="s">
        <v>295</v>
      </c>
      <c r="H5669" t="s">
        <v>95</v>
      </c>
      <c r="I5669" s="20">
        <v>5197</v>
      </c>
    </row>
    <row r="5670" spans="1:9" x14ac:dyDescent="0.2">
      <c r="A5670">
        <v>2006</v>
      </c>
      <c r="B5670" s="32" t="s">
        <v>150</v>
      </c>
      <c r="C5670" s="22" t="s">
        <v>242</v>
      </c>
      <c r="D5670" s="32" t="s">
        <v>292</v>
      </c>
      <c r="E5670" t="s">
        <v>95</v>
      </c>
      <c r="G5670" s="32" t="s">
        <v>295</v>
      </c>
      <c r="H5670" t="s">
        <v>95</v>
      </c>
      <c r="I5670" s="20">
        <v>0</v>
      </c>
    </row>
    <row r="5671" spans="1:9" x14ac:dyDescent="0.2">
      <c r="A5671">
        <v>2006</v>
      </c>
      <c r="B5671" s="32" t="s">
        <v>150</v>
      </c>
      <c r="C5671" s="22" t="s">
        <v>243</v>
      </c>
      <c r="D5671" s="32" t="s">
        <v>292</v>
      </c>
      <c r="E5671" t="s">
        <v>95</v>
      </c>
      <c r="G5671" s="32" t="s">
        <v>295</v>
      </c>
      <c r="H5671" t="s">
        <v>95</v>
      </c>
      <c r="I5671" s="20">
        <v>12</v>
      </c>
    </row>
    <row r="5672" spans="1:9" ht="22.5" x14ac:dyDescent="0.2">
      <c r="A5672">
        <v>2006</v>
      </c>
      <c r="B5672" s="32" t="s">
        <v>150</v>
      </c>
      <c r="C5672" s="40" t="s">
        <v>244</v>
      </c>
      <c r="D5672" s="32" t="s">
        <v>292</v>
      </c>
      <c r="E5672" t="s">
        <v>95</v>
      </c>
      <c r="F5672" s="20">
        <v>11152</v>
      </c>
      <c r="G5672" s="32" t="s">
        <v>295</v>
      </c>
      <c r="H5672" t="s">
        <v>95</v>
      </c>
      <c r="I5672" s="20">
        <v>3018</v>
      </c>
    </row>
    <row r="5673" spans="1:9" x14ac:dyDescent="0.2">
      <c r="A5673">
        <v>2006</v>
      </c>
      <c r="B5673" s="32" t="s">
        <v>150</v>
      </c>
      <c r="C5673" s="22" t="s">
        <v>245</v>
      </c>
      <c r="D5673" s="32" t="s">
        <v>292</v>
      </c>
      <c r="E5673" t="s">
        <v>95</v>
      </c>
      <c r="F5673" s="20">
        <v>0</v>
      </c>
      <c r="G5673" s="32" t="s">
        <v>295</v>
      </c>
      <c r="H5673" t="s">
        <v>95</v>
      </c>
      <c r="I5673" s="20">
        <v>165</v>
      </c>
    </row>
    <row r="5674" spans="1:9" x14ac:dyDescent="0.2">
      <c r="A5674">
        <v>2006</v>
      </c>
      <c r="B5674" s="32" t="s">
        <v>150</v>
      </c>
      <c r="C5674" s="22" t="s">
        <v>246</v>
      </c>
      <c r="D5674" s="32" t="s">
        <v>292</v>
      </c>
      <c r="E5674" t="s">
        <v>95</v>
      </c>
      <c r="F5674" s="20">
        <v>9408</v>
      </c>
      <c r="G5674" s="32" t="s">
        <v>295</v>
      </c>
      <c r="H5674" t="s">
        <v>95</v>
      </c>
      <c r="I5674" s="20">
        <v>2002</v>
      </c>
    </row>
    <row r="5675" spans="1:9" x14ac:dyDescent="0.2">
      <c r="A5675">
        <v>2006</v>
      </c>
      <c r="B5675" s="32" t="s">
        <v>150</v>
      </c>
      <c r="C5675" s="22" t="s">
        <v>247</v>
      </c>
      <c r="D5675" s="32" t="s">
        <v>292</v>
      </c>
      <c r="E5675" t="s">
        <v>95</v>
      </c>
      <c r="F5675" s="20">
        <v>1744</v>
      </c>
      <c r="G5675" s="32" t="s">
        <v>295</v>
      </c>
      <c r="H5675" t="s">
        <v>95</v>
      </c>
    </row>
    <row r="5676" spans="1:9" x14ac:dyDescent="0.2">
      <c r="A5676">
        <v>2006</v>
      </c>
      <c r="B5676" s="32" t="s">
        <v>150</v>
      </c>
      <c r="C5676" s="40" t="s">
        <v>248</v>
      </c>
      <c r="D5676" s="32" t="s">
        <v>292</v>
      </c>
      <c r="E5676" t="s">
        <v>95</v>
      </c>
      <c r="F5676" s="20">
        <v>98123</v>
      </c>
      <c r="G5676" s="32" t="s">
        <v>295</v>
      </c>
      <c r="H5676" t="s">
        <v>95</v>
      </c>
    </row>
    <row r="5677" spans="1:9" x14ac:dyDescent="0.2">
      <c r="A5677">
        <v>2006</v>
      </c>
      <c r="B5677" s="32" t="s">
        <v>150</v>
      </c>
      <c r="C5677" s="22" t="s">
        <v>249</v>
      </c>
      <c r="D5677" s="32" t="s">
        <v>292</v>
      </c>
      <c r="E5677" t="s">
        <v>95</v>
      </c>
      <c r="F5677" s="20">
        <v>17</v>
      </c>
      <c r="G5677" s="32" t="s">
        <v>295</v>
      </c>
      <c r="H5677" t="s">
        <v>95</v>
      </c>
    </row>
    <row r="5678" spans="1:9" x14ac:dyDescent="0.2">
      <c r="A5678">
        <v>2006</v>
      </c>
      <c r="B5678" s="32" t="s">
        <v>150</v>
      </c>
      <c r="C5678" s="22" t="s">
        <v>250</v>
      </c>
      <c r="D5678" s="32" t="s">
        <v>292</v>
      </c>
      <c r="E5678" t="s">
        <v>95</v>
      </c>
      <c r="F5678" s="20">
        <v>0</v>
      </c>
      <c r="G5678" s="32" t="s">
        <v>295</v>
      </c>
      <c r="H5678" t="s">
        <v>95</v>
      </c>
      <c r="I5678" s="20">
        <v>12</v>
      </c>
    </row>
    <row r="5679" spans="1:9" x14ac:dyDescent="0.2">
      <c r="A5679">
        <v>2006</v>
      </c>
      <c r="B5679" s="32" t="s">
        <v>150</v>
      </c>
      <c r="C5679" s="22" t="s">
        <v>251</v>
      </c>
      <c r="D5679" s="32" t="s">
        <v>292</v>
      </c>
      <c r="E5679" t="s">
        <v>95</v>
      </c>
      <c r="F5679" s="20">
        <v>85828</v>
      </c>
      <c r="G5679" s="32" t="s">
        <v>295</v>
      </c>
      <c r="H5679" t="s">
        <v>95</v>
      </c>
      <c r="I5679" s="20">
        <v>3018</v>
      </c>
    </row>
    <row r="5680" spans="1:9" x14ac:dyDescent="0.2">
      <c r="A5680">
        <v>2006</v>
      </c>
      <c r="B5680" s="32" t="s">
        <v>150</v>
      </c>
      <c r="C5680" s="22" t="s">
        <v>252</v>
      </c>
      <c r="D5680" s="32" t="s">
        <v>292</v>
      </c>
      <c r="E5680" t="s">
        <v>95</v>
      </c>
      <c r="F5680" s="20">
        <v>1978</v>
      </c>
      <c r="G5680" s="32" t="s">
        <v>295</v>
      </c>
      <c r="H5680" t="s">
        <v>95</v>
      </c>
      <c r="I5680" s="20">
        <v>165</v>
      </c>
    </row>
    <row r="5681" spans="1:9" x14ac:dyDescent="0.2">
      <c r="A5681">
        <v>2006</v>
      </c>
      <c r="B5681" s="32" t="s">
        <v>150</v>
      </c>
      <c r="C5681" s="22" t="s">
        <v>253</v>
      </c>
      <c r="D5681" s="32" t="s">
        <v>292</v>
      </c>
      <c r="E5681" t="s">
        <v>95</v>
      </c>
      <c r="F5681" s="20">
        <v>1379</v>
      </c>
      <c r="G5681" s="32" t="s">
        <v>295</v>
      </c>
      <c r="H5681" t="s">
        <v>95</v>
      </c>
      <c r="I5681" s="20">
        <v>2002</v>
      </c>
    </row>
    <row r="5682" spans="1:9" x14ac:dyDescent="0.2">
      <c r="A5682">
        <v>2006</v>
      </c>
      <c r="B5682" s="32" t="s">
        <v>150</v>
      </c>
      <c r="C5682" s="22" t="s">
        <v>254</v>
      </c>
      <c r="D5682" s="32" t="s">
        <v>292</v>
      </c>
      <c r="E5682" t="s">
        <v>95</v>
      </c>
      <c r="F5682" s="20">
        <v>8921</v>
      </c>
      <c r="G5682" s="32" t="s">
        <v>295</v>
      </c>
      <c r="H5682" t="s">
        <v>95</v>
      </c>
    </row>
    <row r="5683" spans="1:9" x14ac:dyDescent="0.2">
      <c r="A5683">
        <v>2006</v>
      </c>
      <c r="B5683" s="32" t="s">
        <v>150</v>
      </c>
      <c r="C5683" s="30" t="s">
        <v>255</v>
      </c>
      <c r="D5683" s="32" t="s">
        <v>292</v>
      </c>
      <c r="E5683" t="s">
        <v>95</v>
      </c>
      <c r="F5683" s="20">
        <v>62189</v>
      </c>
      <c r="G5683" s="32" t="s">
        <v>295</v>
      </c>
      <c r="H5683" t="s">
        <v>95</v>
      </c>
    </row>
    <row r="5684" spans="1:9" ht="13.5" thickBot="1" x14ac:dyDescent="0.25">
      <c r="A5684">
        <v>2006</v>
      </c>
      <c r="B5684" s="32" t="s">
        <v>150</v>
      </c>
      <c r="C5684" s="38" t="s">
        <v>256</v>
      </c>
      <c r="D5684" s="32" t="s">
        <v>292</v>
      </c>
      <c r="E5684" t="s">
        <v>95</v>
      </c>
      <c r="F5684" s="20">
        <v>54023</v>
      </c>
      <c r="G5684" s="32" t="s">
        <v>295</v>
      </c>
      <c r="H5684" t="s">
        <v>95</v>
      </c>
    </row>
    <row r="5685" spans="1:9" x14ac:dyDescent="0.2">
      <c r="A5685">
        <v>2006</v>
      </c>
      <c r="B5685" s="32" t="s">
        <v>150</v>
      </c>
      <c r="C5685" s="30" t="s">
        <v>299</v>
      </c>
      <c r="D5685" s="32" t="s">
        <v>292</v>
      </c>
      <c r="E5685" t="s">
        <v>96</v>
      </c>
      <c r="G5685" s="32" t="s">
        <v>295</v>
      </c>
      <c r="H5685" t="s">
        <v>96</v>
      </c>
      <c r="I5685" s="20">
        <v>374</v>
      </c>
    </row>
    <row r="5686" spans="1:9" ht="13.5" thickBot="1" x14ac:dyDescent="0.25">
      <c r="A5686">
        <v>2006</v>
      </c>
      <c r="B5686" s="32" t="s">
        <v>150</v>
      </c>
      <c r="C5686" s="38" t="s">
        <v>300</v>
      </c>
      <c r="D5686" s="32" t="s">
        <v>292</v>
      </c>
      <c r="E5686" t="s">
        <v>96</v>
      </c>
      <c r="G5686" s="32" t="s">
        <v>295</v>
      </c>
      <c r="H5686" t="s">
        <v>96</v>
      </c>
      <c r="I5686" s="20">
        <v>0</v>
      </c>
    </row>
    <row r="5687" spans="1:9" x14ac:dyDescent="0.2">
      <c r="A5687">
        <v>2006</v>
      </c>
      <c r="B5687" s="32" t="s">
        <v>150</v>
      </c>
      <c r="C5687" s="35" t="s">
        <v>235</v>
      </c>
      <c r="D5687" s="32" t="s">
        <v>292</v>
      </c>
      <c r="E5687" t="s">
        <v>96</v>
      </c>
      <c r="G5687" s="32" t="s">
        <v>295</v>
      </c>
      <c r="H5687" t="s">
        <v>96</v>
      </c>
      <c r="I5687" s="20">
        <v>0</v>
      </c>
    </row>
    <row r="5688" spans="1:9" x14ac:dyDescent="0.2">
      <c r="A5688">
        <v>2006</v>
      </c>
      <c r="B5688" s="32" t="s">
        <v>150</v>
      </c>
      <c r="C5688" s="39" t="s">
        <v>236</v>
      </c>
      <c r="D5688" s="32" t="s">
        <v>292</v>
      </c>
      <c r="E5688" t="s">
        <v>96</v>
      </c>
      <c r="G5688" s="32" t="s">
        <v>295</v>
      </c>
      <c r="H5688" t="s">
        <v>96</v>
      </c>
      <c r="I5688" s="20">
        <v>0</v>
      </c>
    </row>
    <row r="5689" spans="1:9" x14ac:dyDescent="0.2">
      <c r="A5689">
        <v>2006</v>
      </c>
      <c r="B5689" s="32" t="s">
        <v>150</v>
      </c>
      <c r="C5689" s="37" t="s">
        <v>237</v>
      </c>
      <c r="D5689" s="32" t="s">
        <v>292</v>
      </c>
      <c r="E5689" t="s">
        <v>96</v>
      </c>
      <c r="G5689" s="32" t="s">
        <v>295</v>
      </c>
      <c r="H5689" t="s">
        <v>96</v>
      </c>
    </row>
    <row r="5690" spans="1:9" x14ac:dyDescent="0.2">
      <c r="A5690">
        <v>2006</v>
      </c>
      <c r="B5690" s="32" t="s">
        <v>150</v>
      </c>
      <c r="C5690" s="35" t="s">
        <v>238</v>
      </c>
      <c r="D5690" s="32" t="s">
        <v>292</v>
      </c>
      <c r="E5690" t="s">
        <v>96</v>
      </c>
      <c r="G5690" s="32" t="s">
        <v>295</v>
      </c>
      <c r="H5690" t="s">
        <v>96</v>
      </c>
    </row>
    <row r="5691" spans="1:9" x14ac:dyDescent="0.2">
      <c r="A5691">
        <v>2006</v>
      </c>
      <c r="B5691" s="32" t="s">
        <v>150</v>
      </c>
      <c r="C5691" s="22" t="s">
        <v>239</v>
      </c>
      <c r="D5691" s="32" t="s">
        <v>292</v>
      </c>
      <c r="E5691" t="s">
        <v>96</v>
      </c>
      <c r="G5691" s="32" t="s">
        <v>295</v>
      </c>
      <c r="H5691" t="s">
        <v>96</v>
      </c>
    </row>
    <row r="5692" spans="1:9" x14ac:dyDescent="0.2">
      <c r="A5692">
        <v>2006</v>
      </c>
      <c r="B5692" s="32" t="s">
        <v>150</v>
      </c>
      <c r="C5692" s="22" t="s">
        <v>240</v>
      </c>
      <c r="D5692" s="32" t="s">
        <v>292</v>
      </c>
      <c r="E5692" t="s">
        <v>96</v>
      </c>
      <c r="G5692" s="32" t="s">
        <v>295</v>
      </c>
      <c r="H5692" t="s">
        <v>96</v>
      </c>
    </row>
    <row r="5693" spans="1:9" x14ac:dyDescent="0.2">
      <c r="A5693">
        <v>2006</v>
      </c>
      <c r="B5693" s="32" t="s">
        <v>150</v>
      </c>
      <c r="C5693" s="22" t="s">
        <v>241</v>
      </c>
      <c r="D5693" s="32" t="s">
        <v>292</v>
      </c>
      <c r="E5693" t="s">
        <v>96</v>
      </c>
      <c r="G5693" s="32" t="s">
        <v>295</v>
      </c>
      <c r="H5693" t="s">
        <v>96</v>
      </c>
      <c r="I5693" s="20">
        <v>78797</v>
      </c>
    </row>
    <row r="5694" spans="1:9" x14ac:dyDescent="0.2">
      <c r="A5694">
        <v>2006</v>
      </c>
      <c r="B5694" s="32" t="s">
        <v>150</v>
      </c>
      <c r="C5694" s="22" t="s">
        <v>242</v>
      </c>
      <c r="D5694" s="32" t="s">
        <v>292</v>
      </c>
      <c r="E5694" t="s">
        <v>96</v>
      </c>
      <c r="G5694" s="32" t="s">
        <v>295</v>
      </c>
      <c r="H5694" t="s">
        <v>96</v>
      </c>
      <c r="I5694" s="20">
        <v>0</v>
      </c>
    </row>
    <row r="5695" spans="1:9" x14ac:dyDescent="0.2">
      <c r="A5695">
        <v>2006</v>
      </c>
      <c r="B5695" s="32" t="s">
        <v>150</v>
      </c>
      <c r="C5695" s="22" t="s">
        <v>243</v>
      </c>
      <c r="D5695" s="32" t="s">
        <v>292</v>
      </c>
      <c r="E5695" t="s">
        <v>96</v>
      </c>
      <c r="G5695" s="32" t="s">
        <v>295</v>
      </c>
      <c r="H5695" t="s">
        <v>96</v>
      </c>
      <c r="I5695" s="20">
        <v>56</v>
      </c>
    </row>
    <row r="5696" spans="1:9" ht="22.5" x14ac:dyDescent="0.2">
      <c r="A5696">
        <v>2006</v>
      </c>
      <c r="B5696" s="32" t="s">
        <v>150</v>
      </c>
      <c r="C5696" s="40" t="s">
        <v>244</v>
      </c>
      <c r="D5696" s="32" t="s">
        <v>292</v>
      </c>
      <c r="E5696" t="s">
        <v>96</v>
      </c>
      <c r="F5696" s="20">
        <v>1269</v>
      </c>
      <c r="G5696" s="32" t="s">
        <v>295</v>
      </c>
      <c r="H5696" t="s">
        <v>96</v>
      </c>
      <c r="I5696" s="20">
        <v>77013</v>
      </c>
    </row>
    <row r="5697" spans="1:9" x14ac:dyDescent="0.2">
      <c r="A5697">
        <v>2006</v>
      </c>
      <c r="B5697" s="32" t="s">
        <v>150</v>
      </c>
      <c r="C5697" s="22" t="s">
        <v>245</v>
      </c>
      <c r="D5697" s="32" t="s">
        <v>292</v>
      </c>
      <c r="E5697" t="s">
        <v>96</v>
      </c>
      <c r="F5697" s="20">
        <v>0</v>
      </c>
      <c r="G5697" s="32" t="s">
        <v>295</v>
      </c>
      <c r="H5697" t="s">
        <v>96</v>
      </c>
      <c r="I5697" s="20">
        <v>525</v>
      </c>
    </row>
    <row r="5698" spans="1:9" x14ac:dyDescent="0.2">
      <c r="A5698">
        <v>2006</v>
      </c>
      <c r="B5698" s="32" t="s">
        <v>150</v>
      </c>
      <c r="C5698" s="22" t="s">
        <v>246</v>
      </c>
      <c r="D5698" s="32" t="s">
        <v>292</v>
      </c>
      <c r="E5698" t="s">
        <v>96</v>
      </c>
      <c r="F5698" s="20">
        <v>396</v>
      </c>
      <c r="G5698" s="32" t="s">
        <v>295</v>
      </c>
      <c r="H5698" t="s">
        <v>96</v>
      </c>
      <c r="I5698" s="20">
        <v>1203</v>
      </c>
    </row>
    <row r="5699" spans="1:9" x14ac:dyDescent="0.2">
      <c r="A5699">
        <v>2006</v>
      </c>
      <c r="B5699" s="32" t="s">
        <v>150</v>
      </c>
      <c r="C5699" s="22" t="s">
        <v>247</v>
      </c>
      <c r="D5699" s="32" t="s">
        <v>292</v>
      </c>
      <c r="E5699" t="s">
        <v>96</v>
      </c>
      <c r="F5699" s="20">
        <v>873</v>
      </c>
      <c r="G5699" s="32" t="s">
        <v>295</v>
      </c>
      <c r="H5699" t="s">
        <v>96</v>
      </c>
    </row>
    <row r="5700" spans="1:9" x14ac:dyDescent="0.2">
      <c r="A5700">
        <v>2006</v>
      </c>
      <c r="B5700" s="32" t="s">
        <v>150</v>
      </c>
      <c r="C5700" s="40" t="s">
        <v>248</v>
      </c>
      <c r="D5700" s="32" t="s">
        <v>292</v>
      </c>
      <c r="E5700" t="s">
        <v>96</v>
      </c>
      <c r="F5700" s="20">
        <v>8597</v>
      </c>
      <c r="G5700" s="32" t="s">
        <v>295</v>
      </c>
      <c r="H5700" t="s">
        <v>96</v>
      </c>
    </row>
    <row r="5701" spans="1:9" x14ac:dyDescent="0.2">
      <c r="A5701">
        <v>2006</v>
      </c>
      <c r="B5701" s="32" t="s">
        <v>150</v>
      </c>
      <c r="C5701" s="22" t="s">
        <v>249</v>
      </c>
      <c r="D5701" s="32" t="s">
        <v>292</v>
      </c>
      <c r="E5701" t="s">
        <v>96</v>
      </c>
      <c r="F5701" s="20">
        <v>86</v>
      </c>
      <c r="G5701" s="32" t="s">
        <v>295</v>
      </c>
      <c r="H5701" t="s">
        <v>96</v>
      </c>
    </row>
    <row r="5702" spans="1:9" x14ac:dyDescent="0.2">
      <c r="A5702">
        <v>2006</v>
      </c>
      <c r="B5702" s="32" t="s">
        <v>150</v>
      </c>
      <c r="C5702" s="22" t="s">
        <v>250</v>
      </c>
      <c r="D5702" s="32" t="s">
        <v>292</v>
      </c>
      <c r="E5702" t="s">
        <v>96</v>
      </c>
      <c r="F5702" s="20">
        <v>0</v>
      </c>
      <c r="G5702" s="32" t="s">
        <v>295</v>
      </c>
      <c r="H5702" t="s">
        <v>96</v>
      </c>
      <c r="I5702" s="20">
        <v>56</v>
      </c>
    </row>
    <row r="5703" spans="1:9" x14ac:dyDescent="0.2">
      <c r="A5703">
        <v>2006</v>
      </c>
      <c r="B5703" s="32" t="s">
        <v>150</v>
      </c>
      <c r="C5703" s="22" t="s">
        <v>251</v>
      </c>
      <c r="D5703" s="32" t="s">
        <v>292</v>
      </c>
      <c r="E5703" t="s">
        <v>96</v>
      </c>
      <c r="F5703" s="20">
        <v>5421</v>
      </c>
      <c r="G5703" s="32" t="s">
        <v>295</v>
      </c>
      <c r="H5703" t="s">
        <v>96</v>
      </c>
      <c r="I5703" s="20">
        <v>77013</v>
      </c>
    </row>
    <row r="5704" spans="1:9" x14ac:dyDescent="0.2">
      <c r="A5704">
        <v>2006</v>
      </c>
      <c r="B5704" s="32" t="s">
        <v>150</v>
      </c>
      <c r="C5704" s="22" t="s">
        <v>252</v>
      </c>
      <c r="D5704" s="32" t="s">
        <v>292</v>
      </c>
      <c r="E5704" t="s">
        <v>96</v>
      </c>
      <c r="F5704" s="20">
        <v>0</v>
      </c>
      <c r="G5704" s="32" t="s">
        <v>295</v>
      </c>
      <c r="H5704" t="s">
        <v>96</v>
      </c>
      <c r="I5704" s="20">
        <v>525</v>
      </c>
    </row>
    <row r="5705" spans="1:9" x14ac:dyDescent="0.2">
      <c r="A5705">
        <v>2006</v>
      </c>
      <c r="B5705" s="32" t="s">
        <v>150</v>
      </c>
      <c r="C5705" s="22" t="s">
        <v>253</v>
      </c>
      <c r="D5705" s="32" t="s">
        <v>292</v>
      </c>
      <c r="E5705" t="s">
        <v>96</v>
      </c>
      <c r="F5705" s="20">
        <v>3090</v>
      </c>
      <c r="G5705" s="32" t="s">
        <v>295</v>
      </c>
      <c r="H5705" t="s">
        <v>96</v>
      </c>
      <c r="I5705" s="20">
        <v>1203</v>
      </c>
    </row>
    <row r="5706" spans="1:9" x14ac:dyDescent="0.2">
      <c r="A5706">
        <v>2006</v>
      </c>
      <c r="B5706" s="32" t="s">
        <v>150</v>
      </c>
      <c r="C5706" s="22" t="s">
        <v>254</v>
      </c>
      <c r="D5706" s="32" t="s">
        <v>292</v>
      </c>
      <c r="E5706" t="s">
        <v>96</v>
      </c>
      <c r="F5706" s="20">
        <v>0</v>
      </c>
      <c r="G5706" s="32" t="s">
        <v>295</v>
      </c>
      <c r="H5706" t="s">
        <v>96</v>
      </c>
    </row>
    <row r="5707" spans="1:9" x14ac:dyDescent="0.2">
      <c r="A5707">
        <v>2006</v>
      </c>
      <c r="B5707" s="32" t="s">
        <v>150</v>
      </c>
      <c r="C5707" s="30" t="s">
        <v>255</v>
      </c>
      <c r="D5707" s="32" t="s">
        <v>292</v>
      </c>
      <c r="E5707" t="s">
        <v>96</v>
      </c>
      <c r="F5707" s="20">
        <v>122921</v>
      </c>
      <c r="G5707" s="32" t="s">
        <v>295</v>
      </c>
      <c r="H5707" t="s">
        <v>96</v>
      </c>
    </row>
    <row r="5708" spans="1:9" ht="13.5" thickBot="1" x14ac:dyDescent="0.25">
      <c r="A5708">
        <v>2006</v>
      </c>
      <c r="B5708" s="32" t="s">
        <v>150</v>
      </c>
      <c r="C5708" s="38" t="s">
        <v>256</v>
      </c>
      <c r="D5708" s="32" t="s">
        <v>292</v>
      </c>
      <c r="E5708" t="s">
        <v>96</v>
      </c>
      <c r="F5708" s="20">
        <v>114905</v>
      </c>
      <c r="G5708" s="32" t="s">
        <v>295</v>
      </c>
      <c r="H5708" t="s">
        <v>96</v>
      </c>
    </row>
    <row r="5709" spans="1:9" x14ac:dyDescent="0.2">
      <c r="A5709">
        <v>2006</v>
      </c>
      <c r="B5709" s="32" t="s">
        <v>150</v>
      </c>
      <c r="C5709" s="30" t="s">
        <v>299</v>
      </c>
      <c r="D5709" s="32" t="s">
        <v>292</v>
      </c>
      <c r="E5709" t="s">
        <v>341</v>
      </c>
      <c r="G5709" s="32" t="s">
        <v>295</v>
      </c>
      <c r="H5709" t="s">
        <v>341</v>
      </c>
      <c r="I5709" s="20">
        <v>310</v>
      </c>
    </row>
    <row r="5710" spans="1:9" ht="13.5" thickBot="1" x14ac:dyDescent="0.25">
      <c r="A5710">
        <v>2006</v>
      </c>
      <c r="B5710" s="32" t="s">
        <v>150</v>
      </c>
      <c r="C5710" s="38" t="s">
        <v>300</v>
      </c>
      <c r="D5710" s="32" t="s">
        <v>292</v>
      </c>
      <c r="E5710" t="s">
        <v>341</v>
      </c>
      <c r="G5710" s="32" t="s">
        <v>295</v>
      </c>
      <c r="H5710" t="s">
        <v>341</v>
      </c>
      <c r="I5710" s="20">
        <v>0</v>
      </c>
    </row>
    <row r="5711" spans="1:9" x14ac:dyDescent="0.2">
      <c r="A5711">
        <v>2006</v>
      </c>
      <c r="B5711" s="32" t="s">
        <v>150</v>
      </c>
      <c r="C5711" s="35" t="s">
        <v>235</v>
      </c>
      <c r="D5711" s="32" t="s">
        <v>292</v>
      </c>
      <c r="E5711" t="s">
        <v>341</v>
      </c>
      <c r="G5711" s="32" t="s">
        <v>295</v>
      </c>
      <c r="H5711" t="s">
        <v>341</v>
      </c>
      <c r="I5711" s="20">
        <v>0</v>
      </c>
    </row>
    <row r="5712" spans="1:9" x14ac:dyDescent="0.2">
      <c r="A5712">
        <v>2006</v>
      </c>
      <c r="B5712" s="32" t="s">
        <v>150</v>
      </c>
      <c r="C5712" s="39" t="s">
        <v>236</v>
      </c>
      <c r="D5712" s="32" t="s">
        <v>292</v>
      </c>
      <c r="E5712" t="s">
        <v>341</v>
      </c>
      <c r="G5712" s="32" t="s">
        <v>295</v>
      </c>
      <c r="H5712" t="s">
        <v>341</v>
      </c>
      <c r="I5712" s="20">
        <v>0</v>
      </c>
    </row>
    <row r="5713" spans="1:9" x14ac:dyDescent="0.2">
      <c r="A5713">
        <v>2006</v>
      </c>
      <c r="B5713" s="32" t="s">
        <v>150</v>
      </c>
      <c r="C5713" s="37" t="s">
        <v>237</v>
      </c>
      <c r="D5713" s="32" t="s">
        <v>292</v>
      </c>
      <c r="E5713" t="s">
        <v>341</v>
      </c>
      <c r="G5713" s="32" t="s">
        <v>295</v>
      </c>
      <c r="H5713" t="s">
        <v>341</v>
      </c>
    </row>
    <row r="5714" spans="1:9" x14ac:dyDescent="0.2">
      <c r="A5714">
        <v>2006</v>
      </c>
      <c r="B5714" s="32" t="s">
        <v>150</v>
      </c>
      <c r="C5714" s="35" t="s">
        <v>238</v>
      </c>
      <c r="D5714" s="32" t="s">
        <v>292</v>
      </c>
      <c r="E5714" t="s">
        <v>341</v>
      </c>
      <c r="G5714" s="32" t="s">
        <v>295</v>
      </c>
      <c r="H5714" t="s">
        <v>341</v>
      </c>
    </row>
    <row r="5715" spans="1:9" x14ac:dyDescent="0.2">
      <c r="A5715">
        <v>2006</v>
      </c>
      <c r="B5715" s="32" t="s">
        <v>150</v>
      </c>
      <c r="C5715" s="22" t="s">
        <v>239</v>
      </c>
      <c r="D5715" s="32" t="s">
        <v>292</v>
      </c>
      <c r="E5715" t="s">
        <v>341</v>
      </c>
      <c r="G5715" s="32" t="s">
        <v>295</v>
      </c>
      <c r="H5715" t="s">
        <v>341</v>
      </c>
    </row>
    <row r="5716" spans="1:9" x14ac:dyDescent="0.2">
      <c r="A5716">
        <v>2006</v>
      </c>
      <c r="B5716" s="32" t="s">
        <v>150</v>
      </c>
      <c r="C5716" s="22" t="s">
        <v>240</v>
      </c>
      <c r="D5716" s="32" t="s">
        <v>292</v>
      </c>
      <c r="E5716" t="s">
        <v>341</v>
      </c>
      <c r="G5716" s="32" t="s">
        <v>295</v>
      </c>
      <c r="H5716" t="s">
        <v>341</v>
      </c>
    </row>
    <row r="5717" spans="1:9" x14ac:dyDescent="0.2">
      <c r="A5717">
        <v>2006</v>
      </c>
      <c r="B5717" s="32" t="s">
        <v>150</v>
      </c>
      <c r="C5717" s="22" t="s">
        <v>241</v>
      </c>
      <c r="D5717" s="32" t="s">
        <v>292</v>
      </c>
      <c r="E5717" t="s">
        <v>341</v>
      </c>
      <c r="G5717" s="32" t="s">
        <v>295</v>
      </c>
      <c r="H5717" t="s">
        <v>341</v>
      </c>
      <c r="I5717" s="20">
        <v>21131</v>
      </c>
    </row>
    <row r="5718" spans="1:9" x14ac:dyDescent="0.2">
      <c r="A5718">
        <v>2006</v>
      </c>
      <c r="B5718" s="32" t="s">
        <v>150</v>
      </c>
      <c r="C5718" s="22" t="s">
        <v>242</v>
      </c>
      <c r="D5718" s="32" t="s">
        <v>292</v>
      </c>
      <c r="E5718" t="s">
        <v>341</v>
      </c>
      <c r="G5718" s="32" t="s">
        <v>295</v>
      </c>
      <c r="H5718" t="s">
        <v>341</v>
      </c>
      <c r="I5718" s="20">
        <v>0</v>
      </c>
    </row>
    <row r="5719" spans="1:9" x14ac:dyDescent="0.2">
      <c r="A5719">
        <v>2006</v>
      </c>
      <c r="B5719" s="32" t="s">
        <v>150</v>
      </c>
      <c r="C5719" s="22" t="s">
        <v>243</v>
      </c>
      <c r="D5719" s="32" t="s">
        <v>292</v>
      </c>
      <c r="E5719" t="s">
        <v>341</v>
      </c>
      <c r="G5719" s="32" t="s">
        <v>295</v>
      </c>
      <c r="H5719" t="s">
        <v>341</v>
      </c>
      <c r="I5719" s="20">
        <v>105</v>
      </c>
    </row>
    <row r="5720" spans="1:9" ht="22.5" x14ac:dyDescent="0.2">
      <c r="A5720">
        <v>2006</v>
      </c>
      <c r="B5720" s="32" t="s">
        <v>150</v>
      </c>
      <c r="C5720" s="40" t="s">
        <v>244</v>
      </c>
      <c r="D5720" s="32" t="s">
        <v>292</v>
      </c>
      <c r="E5720" t="s">
        <v>341</v>
      </c>
      <c r="F5720" s="20">
        <v>545</v>
      </c>
      <c r="G5720" s="32" t="s">
        <v>295</v>
      </c>
      <c r="H5720" t="s">
        <v>341</v>
      </c>
      <c r="I5720" s="20">
        <v>19198</v>
      </c>
    </row>
    <row r="5721" spans="1:9" x14ac:dyDescent="0.2">
      <c r="A5721">
        <v>2006</v>
      </c>
      <c r="B5721" s="32" t="s">
        <v>150</v>
      </c>
      <c r="C5721" s="22" t="s">
        <v>245</v>
      </c>
      <c r="D5721" s="32" t="s">
        <v>292</v>
      </c>
      <c r="E5721" t="s">
        <v>341</v>
      </c>
      <c r="F5721" s="20">
        <v>0</v>
      </c>
      <c r="G5721" s="32" t="s">
        <v>295</v>
      </c>
      <c r="H5721" t="s">
        <v>341</v>
      </c>
      <c r="I5721" s="20">
        <v>25</v>
      </c>
    </row>
    <row r="5722" spans="1:9" x14ac:dyDescent="0.2">
      <c r="A5722">
        <v>2006</v>
      </c>
      <c r="B5722" s="32" t="s">
        <v>150</v>
      </c>
      <c r="C5722" s="22" t="s">
        <v>246</v>
      </c>
      <c r="D5722" s="32" t="s">
        <v>292</v>
      </c>
      <c r="E5722" t="s">
        <v>341</v>
      </c>
      <c r="F5722" s="20">
        <v>310</v>
      </c>
      <c r="G5722" s="32" t="s">
        <v>295</v>
      </c>
      <c r="H5722" t="s">
        <v>341</v>
      </c>
      <c r="I5722" s="20">
        <v>1803</v>
      </c>
    </row>
    <row r="5723" spans="1:9" x14ac:dyDescent="0.2">
      <c r="A5723">
        <v>2006</v>
      </c>
      <c r="B5723" s="32" t="s">
        <v>150</v>
      </c>
      <c r="C5723" s="22" t="s">
        <v>247</v>
      </c>
      <c r="D5723" s="32" t="s">
        <v>292</v>
      </c>
      <c r="E5723" t="s">
        <v>341</v>
      </c>
      <c r="F5723" s="20">
        <v>235</v>
      </c>
      <c r="G5723" s="32" t="s">
        <v>295</v>
      </c>
      <c r="H5723" t="s">
        <v>341</v>
      </c>
    </row>
    <row r="5724" spans="1:9" x14ac:dyDescent="0.2">
      <c r="A5724">
        <v>2006</v>
      </c>
      <c r="B5724" s="32" t="s">
        <v>150</v>
      </c>
      <c r="C5724" s="40" t="s">
        <v>248</v>
      </c>
      <c r="D5724" s="32" t="s">
        <v>292</v>
      </c>
      <c r="E5724" t="s">
        <v>341</v>
      </c>
      <c r="F5724" s="20">
        <v>11908</v>
      </c>
      <c r="G5724" s="32" t="s">
        <v>295</v>
      </c>
      <c r="H5724" t="s">
        <v>341</v>
      </c>
    </row>
    <row r="5725" spans="1:9" x14ac:dyDescent="0.2">
      <c r="A5725">
        <v>2006</v>
      </c>
      <c r="B5725" s="32" t="s">
        <v>150</v>
      </c>
      <c r="C5725" s="22" t="s">
        <v>249</v>
      </c>
      <c r="D5725" s="32" t="s">
        <v>292</v>
      </c>
      <c r="E5725" t="s">
        <v>341</v>
      </c>
      <c r="F5725" s="20">
        <v>113</v>
      </c>
      <c r="G5725" s="32" t="s">
        <v>295</v>
      </c>
      <c r="H5725" t="s">
        <v>341</v>
      </c>
    </row>
    <row r="5726" spans="1:9" x14ac:dyDescent="0.2">
      <c r="A5726">
        <v>2006</v>
      </c>
      <c r="B5726" s="32" t="s">
        <v>150</v>
      </c>
      <c r="C5726" s="22" t="s">
        <v>250</v>
      </c>
      <c r="D5726" s="32" t="s">
        <v>292</v>
      </c>
      <c r="E5726" t="s">
        <v>341</v>
      </c>
      <c r="F5726" s="20">
        <v>0</v>
      </c>
      <c r="G5726" s="32" t="s">
        <v>295</v>
      </c>
      <c r="H5726" t="s">
        <v>341</v>
      </c>
      <c r="I5726" s="20">
        <v>105</v>
      </c>
    </row>
    <row r="5727" spans="1:9" x14ac:dyDescent="0.2">
      <c r="A5727">
        <v>2006</v>
      </c>
      <c r="B5727" s="32" t="s">
        <v>150</v>
      </c>
      <c r="C5727" s="22" t="s">
        <v>251</v>
      </c>
      <c r="D5727" s="32" t="s">
        <v>292</v>
      </c>
      <c r="E5727" t="s">
        <v>341</v>
      </c>
      <c r="F5727" s="20">
        <v>9957</v>
      </c>
      <c r="G5727" s="32" t="s">
        <v>295</v>
      </c>
      <c r="H5727" t="s">
        <v>341</v>
      </c>
      <c r="I5727" s="20">
        <v>19198</v>
      </c>
    </row>
    <row r="5728" spans="1:9" x14ac:dyDescent="0.2">
      <c r="A5728">
        <v>2006</v>
      </c>
      <c r="B5728" s="32" t="s">
        <v>150</v>
      </c>
      <c r="C5728" s="22" t="s">
        <v>252</v>
      </c>
      <c r="D5728" s="32" t="s">
        <v>292</v>
      </c>
      <c r="E5728" t="s">
        <v>341</v>
      </c>
      <c r="F5728" s="20">
        <v>0</v>
      </c>
      <c r="G5728" s="32" t="s">
        <v>295</v>
      </c>
      <c r="H5728" t="s">
        <v>341</v>
      </c>
      <c r="I5728" s="20">
        <v>25</v>
      </c>
    </row>
    <row r="5729" spans="1:9" x14ac:dyDescent="0.2">
      <c r="A5729">
        <v>2006</v>
      </c>
      <c r="B5729" s="32" t="s">
        <v>150</v>
      </c>
      <c r="C5729" s="22" t="s">
        <v>253</v>
      </c>
      <c r="D5729" s="32" t="s">
        <v>292</v>
      </c>
      <c r="E5729" t="s">
        <v>341</v>
      </c>
      <c r="F5729" s="20">
        <v>1838</v>
      </c>
      <c r="G5729" s="32" t="s">
        <v>295</v>
      </c>
      <c r="H5729" t="s">
        <v>341</v>
      </c>
      <c r="I5729" s="20">
        <v>1803</v>
      </c>
    </row>
    <row r="5730" spans="1:9" x14ac:dyDescent="0.2">
      <c r="A5730">
        <v>2006</v>
      </c>
      <c r="B5730" s="32" t="s">
        <v>150</v>
      </c>
      <c r="C5730" s="22" t="s">
        <v>254</v>
      </c>
      <c r="D5730" s="32" t="s">
        <v>292</v>
      </c>
      <c r="E5730" t="s">
        <v>341</v>
      </c>
      <c r="F5730" s="20">
        <v>0</v>
      </c>
      <c r="G5730" s="32" t="s">
        <v>295</v>
      </c>
      <c r="H5730" t="s">
        <v>341</v>
      </c>
    </row>
    <row r="5731" spans="1:9" x14ac:dyDescent="0.2">
      <c r="A5731">
        <v>2006</v>
      </c>
      <c r="B5731" s="32" t="s">
        <v>150</v>
      </c>
      <c r="C5731" s="30" t="s">
        <v>255</v>
      </c>
      <c r="D5731" s="32" t="s">
        <v>292</v>
      </c>
      <c r="E5731" t="s">
        <v>341</v>
      </c>
      <c r="F5731" s="20">
        <v>39390</v>
      </c>
      <c r="G5731" s="32" t="s">
        <v>295</v>
      </c>
      <c r="H5731" t="s">
        <v>341</v>
      </c>
    </row>
    <row r="5732" spans="1:9" ht="13.5" thickBot="1" x14ac:dyDescent="0.25">
      <c r="A5732">
        <v>2006</v>
      </c>
      <c r="B5732" s="32" t="s">
        <v>150</v>
      </c>
      <c r="C5732" s="38" t="s">
        <v>256</v>
      </c>
      <c r="D5732" s="32" t="s">
        <v>292</v>
      </c>
      <c r="E5732" t="s">
        <v>341</v>
      </c>
      <c r="F5732" s="20">
        <v>34976</v>
      </c>
      <c r="G5732" s="32" t="s">
        <v>295</v>
      </c>
      <c r="H5732" t="s">
        <v>341</v>
      </c>
    </row>
    <row r="5733" spans="1:9" x14ac:dyDescent="0.2">
      <c r="A5733">
        <v>2006</v>
      </c>
      <c r="B5733" s="32" t="s">
        <v>150</v>
      </c>
      <c r="C5733" s="30" t="s">
        <v>299</v>
      </c>
      <c r="D5733" s="32" t="s">
        <v>292</v>
      </c>
      <c r="E5733" t="s">
        <v>97</v>
      </c>
      <c r="G5733" s="32" t="s">
        <v>295</v>
      </c>
      <c r="H5733" t="s">
        <v>97</v>
      </c>
      <c r="I5733" s="20">
        <v>55</v>
      </c>
    </row>
    <row r="5734" spans="1:9" ht="13.5" thickBot="1" x14ac:dyDescent="0.25">
      <c r="A5734">
        <v>2006</v>
      </c>
      <c r="B5734" s="32" t="s">
        <v>150</v>
      </c>
      <c r="C5734" s="38" t="s">
        <v>300</v>
      </c>
      <c r="D5734" s="32" t="s">
        <v>292</v>
      </c>
      <c r="E5734" t="s">
        <v>97</v>
      </c>
      <c r="G5734" s="32" t="s">
        <v>295</v>
      </c>
      <c r="H5734" t="s">
        <v>97</v>
      </c>
      <c r="I5734" s="20">
        <v>31056</v>
      </c>
    </row>
    <row r="5735" spans="1:9" x14ac:dyDescent="0.2">
      <c r="A5735">
        <v>2006</v>
      </c>
      <c r="B5735" s="32" t="s">
        <v>150</v>
      </c>
      <c r="C5735" s="35" t="s">
        <v>235</v>
      </c>
      <c r="D5735" s="32" t="s">
        <v>292</v>
      </c>
      <c r="E5735" t="s">
        <v>97</v>
      </c>
      <c r="G5735" s="32" t="s">
        <v>295</v>
      </c>
      <c r="H5735" t="s">
        <v>97</v>
      </c>
      <c r="I5735" s="20">
        <v>0</v>
      </c>
    </row>
    <row r="5736" spans="1:9" x14ac:dyDescent="0.2">
      <c r="A5736">
        <v>2006</v>
      </c>
      <c r="B5736" s="32" t="s">
        <v>150</v>
      </c>
      <c r="C5736" s="39" t="s">
        <v>236</v>
      </c>
      <c r="D5736" s="32" t="s">
        <v>292</v>
      </c>
      <c r="E5736" t="s">
        <v>97</v>
      </c>
      <c r="G5736" s="32" t="s">
        <v>295</v>
      </c>
      <c r="H5736" t="s">
        <v>97</v>
      </c>
      <c r="I5736" s="20">
        <v>0</v>
      </c>
    </row>
    <row r="5737" spans="1:9" x14ac:dyDescent="0.2">
      <c r="A5737">
        <v>2006</v>
      </c>
      <c r="B5737" s="32" t="s">
        <v>150</v>
      </c>
      <c r="C5737" s="37" t="s">
        <v>237</v>
      </c>
      <c r="D5737" s="32" t="s">
        <v>292</v>
      </c>
      <c r="E5737" t="s">
        <v>97</v>
      </c>
      <c r="G5737" s="32" t="s">
        <v>295</v>
      </c>
      <c r="H5737" t="s">
        <v>97</v>
      </c>
    </row>
    <row r="5738" spans="1:9" x14ac:dyDescent="0.2">
      <c r="A5738">
        <v>2006</v>
      </c>
      <c r="B5738" s="32" t="s">
        <v>150</v>
      </c>
      <c r="C5738" s="35" t="s">
        <v>238</v>
      </c>
      <c r="D5738" s="32" t="s">
        <v>292</v>
      </c>
      <c r="E5738" t="s">
        <v>97</v>
      </c>
      <c r="G5738" s="32" t="s">
        <v>295</v>
      </c>
      <c r="H5738" t="s">
        <v>97</v>
      </c>
    </row>
    <row r="5739" spans="1:9" x14ac:dyDescent="0.2">
      <c r="A5739">
        <v>2006</v>
      </c>
      <c r="B5739" s="32" t="s">
        <v>150</v>
      </c>
      <c r="C5739" s="22" t="s">
        <v>239</v>
      </c>
      <c r="D5739" s="32" t="s">
        <v>292</v>
      </c>
      <c r="E5739" t="s">
        <v>97</v>
      </c>
      <c r="G5739" s="32" t="s">
        <v>295</v>
      </c>
      <c r="H5739" t="s">
        <v>97</v>
      </c>
    </row>
    <row r="5740" spans="1:9" x14ac:dyDescent="0.2">
      <c r="A5740">
        <v>2006</v>
      </c>
      <c r="B5740" s="32" t="s">
        <v>150</v>
      </c>
      <c r="C5740" s="22" t="s">
        <v>240</v>
      </c>
      <c r="D5740" s="32" t="s">
        <v>292</v>
      </c>
      <c r="E5740" t="s">
        <v>97</v>
      </c>
      <c r="G5740" s="32" t="s">
        <v>295</v>
      </c>
      <c r="H5740" t="s">
        <v>97</v>
      </c>
    </row>
    <row r="5741" spans="1:9" x14ac:dyDescent="0.2">
      <c r="A5741">
        <v>2006</v>
      </c>
      <c r="B5741" s="32" t="s">
        <v>150</v>
      </c>
      <c r="C5741" s="22" t="s">
        <v>241</v>
      </c>
      <c r="D5741" s="32" t="s">
        <v>292</v>
      </c>
      <c r="E5741" t="s">
        <v>97</v>
      </c>
      <c r="G5741" s="32" t="s">
        <v>295</v>
      </c>
      <c r="H5741" t="s">
        <v>97</v>
      </c>
      <c r="I5741" s="20">
        <v>7148</v>
      </c>
    </row>
    <row r="5742" spans="1:9" x14ac:dyDescent="0.2">
      <c r="A5742">
        <v>2006</v>
      </c>
      <c r="B5742" s="32" t="s">
        <v>150</v>
      </c>
      <c r="C5742" s="22" t="s">
        <v>242</v>
      </c>
      <c r="D5742" s="32" t="s">
        <v>292</v>
      </c>
      <c r="E5742" t="s">
        <v>97</v>
      </c>
      <c r="G5742" s="32" t="s">
        <v>295</v>
      </c>
      <c r="H5742" t="s">
        <v>97</v>
      </c>
      <c r="I5742" s="20">
        <v>0</v>
      </c>
    </row>
    <row r="5743" spans="1:9" x14ac:dyDescent="0.2">
      <c r="A5743">
        <v>2006</v>
      </c>
      <c r="B5743" s="32" t="s">
        <v>150</v>
      </c>
      <c r="C5743" s="22" t="s">
        <v>243</v>
      </c>
      <c r="D5743" s="32" t="s">
        <v>292</v>
      </c>
      <c r="E5743" t="s">
        <v>97</v>
      </c>
      <c r="G5743" s="32" t="s">
        <v>295</v>
      </c>
      <c r="H5743" t="s">
        <v>97</v>
      </c>
      <c r="I5743" s="20">
        <v>2</v>
      </c>
    </row>
    <row r="5744" spans="1:9" ht="22.5" x14ac:dyDescent="0.2">
      <c r="A5744">
        <v>2006</v>
      </c>
      <c r="B5744" s="32" t="s">
        <v>150</v>
      </c>
      <c r="C5744" s="40" t="s">
        <v>244</v>
      </c>
      <c r="D5744" s="32" t="s">
        <v>292</v>
      </c>
      <c r="E5744" t="s">
        <v>97</v>
      </c>
      <c r="F5744" s="20">
        <v>100259</v>
      </c>
      <c r="G5744" s="32" t="s">
        <v>295</v>
      </c>
      <c r="H5744" t="s">
        <v>97</v>
      </c>
      <c r="I5744" s="20">
        <v>5671</v>
      </c>
    </row>
    <row r="5745" spans="1:9" x14ac:dyDescent="0.2">
      <c r="A5745">
        <v>2006</v>
      </c>
      <c r="B5745" s="32" t="s">
        <v>150</v>
      </c>
      <c r="C5745" s="22" t="s">
        <v>245</v>
      </c>
      <c r="D5745" s="32" t="s">
        <v>292</v>
      </c>
      <c r="E5745" t="s">
        <v>97</v>
      </c>
      <c r="F5745" s="20">
        <v>97261</v>
      </c>
      <c r="G5745" s="32" t="s">
        <v>295</v>
      </c>
      <c r="H5745" t="s">
        <v>97</v>
      </c>
      <c r="I5745" s="20">
        <v>911</v>
      </c>
    </row>
    <row r="5746" spans="1:9" x14ac:dyDescent="0.2">
      <c r="A5746">
        <v>2006</v>
      </c>
      <c r="B5746" s="32" t="s">
        <v>150</v>
      </c>
      <c r="C5746" s="22" t="s">
        <v>246</v>
      </c>
      <c r="D5746" s="32" t="s">
        <v>292</v>
      </c>
      <c r="E5746" t="s">
        <v>97</v>
      </c>
      <c r="F5746" s="20">
        <v>55</v>
      </c>
      <c r="G5746" s="32" t="s">
        <v>295</v>
      </c>
      <c r="H5746" t="s">
        <v>97</v>
      </c>
      <c r="I5746" s="20">
        <v>564</v>
      </c>
    </row>
    <row r="5747" spans="1:9" x14ac:dyDescent="0.2">
      <c r="A5747">
        <v>2006</v>
      </c>
      <c r="B5747" s="32" t="s">
        <v>150</v>
      </c>
      <c r="C5747" s="22" t="s">
        <v>247</v>
      </c>
      <c r="D5747" s="32" t="s">
        <v>292</v>
      </c>
      <c r="E5747" t="s">
        <v>97</v>
      </c>
      <c r="F5747" s="20">
        <v>2943</v>
      </c>
      <c r="G5747" s="32" t="s">
        <v>295</v>
      </c>
      <c r="H5747" t="s">
        <v>97</v>
      </c>
    </row>
    <row r="5748" spans="1:9" x14ac:dyDescent="0.2">
      <c r="A5748">
        <v>2006</v>
      </c>
      <c r="B5748" s="32" t="s">
        <v>150</v>
      </c>
      <c r="C5748" s="40" t="s">
        <v>248</v>
      </c>
      <c r="D5748" s="32" t="s">
        <v>292</v>
      </c>
      <c r="E5748" t="s">
        <v>97</v>
      </c>
      <c r="F5748" s="20">
        <v>3724</v>
      </c>
      <c r="G5748" s="32" t="s">
        <v>295</v>
      </c>
      <c r="H5748" t="s">
        <v>97</v>
      </c>
    </row>
    <row r="5749" spans="1:9" x14ac:dyDescent="0.2">
      <c r="A5749">
        <v>2006</v>
      </c>
      <c r="B5749" s="32" t="s">
        <v>150</v>
      </c>
      <c r="C5749" s="22" t="s">
        <v>249</v>
      </c>
      <c r="D5749" s="32" t="s">
        <v>292</v>
      </c>
      <c r="E5749" t="s">
        <v>97</v>
      </c>
      <c r="F5749" s="20">
        <v>5</v>
      </c>
      <c r="G5749" s="32" t="s">
        <v>295</v>
      </c>
      <c r="H5749" t="s">
        <v>97</v>
      </c>
    </row>
    <row r="5750" spans="1:9" x14ac:dyDescent="0.2">
      <c r="A5750">
        <v>2006</v>
      </c>
      <c r="B5750" s="32" t="s">
        <v>150</v>
      </c>
      <c r="C5750" s="22" t="s">
        <v>250</v>
      </c>
      <c r="D5750" s="32" t="s">
        <v>292</v>
      </c>
      <c r="E5750" t="s">
        <v>97</v>
      </c>
      <c r="F5750" s="20">
        <v>0</v>
      </c>
      <c r="G5750" s="32" t="s">
        <v>295</v>
      </c>
      <c r="H5750" t="s">
        <v>97</v>
      </c>
      <c r="I5750" s="20">
        <v>2</v>
      </c>
    </row>
    <row r="5751" spans="1:9" x14ac:dyDescent="0.2">
      <c r="A5751">
        <v>2006</v>
      </c>
      <c r="B5751" s="32" t="s">
        <v>150</v>
      </c>
      <c r="C5751" s="22" t="s">
        <v>251</v>
      </c>
      <c r="D5751" s="32" t="s">
        <v>292</v>
      </c>
      <c r="E5751" t="s">
        <v>97</v>
      </c>
      <c r="F5751" s="20">
        <v>3694</v>
      </c>
      <c r="G5751" s="32" t="s">
        <v>295</v>
      </c>
      <c r="H5751" t="s">
        <v>97</v>
      </c>
      <c r="I5751" s="20">
        <v>5671</v>
      </c>
    </row>
    <row r="5752" spans="1:9" x14ac:dyDescent="0.2">
      <c r="A5752">
        <v>2006</v>
      </c>
      <c r="B5752" s="32" t="s">
        <v>150</v>
      </c>
      <c r="C5752" s="22" t="s">
        <v>252</v>
      </c>
      <c r="D5752" s="32" t="s">
        <v>292</v>
      </c>
      <c r="E5752" t="s">
        <v>97</v>
      </c>
      <c r="F5752" s="20">
        <v>3</v>
      </c>
      <c r="G5752" s="32" t="s">
        <v>295</v>
      </c>
      <c r="H5752" t="s">
        <v>97</v>
      </c>
      <c r="I5752" s="20">
        <v>911</v>
      </c>
    </row>
    <row r="5753" spans="1:9" x14ac:dyDescent="0.2">
      <c r="A5753">
        <v>2006</v>
      </c>
      <c r="B5753" s="32" t="s">
        <v>150</v>
      </c>
      <c r="C5753" s="22" t="s">
        <v>253</v>
      </c>
      <c r="D5753" s="32" t="s">
        <v>292</v>
      </c>
      <c r="E5753" t="s">
        <v>97</v>
      </c>
      <c r="F5753" s="20">
        <v>22</v>
      </c>
      <c r="G5753" s="32" t="s">
        <v>295</v>
      </c>
      <c r="H5753" t="s">
        <v>97</v>
      </c>
      <c r="I5753" s="20">
        <v>564</v>
      </c>
    </row>
    <row r="5754" spans="1:9" x14ac:dyDescent="0.2">
      <c r="A5754">
        <v>2006</v>
      </c>
      <c r="B5754" s="32" t="s">
        <v>150</v>
      </c>
      <c r="C5754" s="22" t="s">
        <v>254</v>
      </c>
      <c r="D5754" s="32" t="s">
        <v>292</v>
      </c>
      <c r="E5754" t="s">
        <v>97</v>
      </c>
      <c r="F5754" s="20">
        <v>0</v>
      </c>
      <c r="G5754" s="32" t="s">
        <v>295</v>
      </c>
      <c r="H5754" t="s">
        <v>97</v>
      </c>
    </row>
    <row r="5755" spans="1:9" x14ac:dyDescent="0.2">
      <c r="A5755">
        <v>2006</v>
      </c>
      <c r="B5755" s="32" t="s">
        <v>150</v>
      </c>
      <c r="C5755" s="30" t="s">
        <v>255</v>
      </c>
      <c r="D5755" s="32" t="s">
        <v>292</v>
      </c>
      <c r="E5755" t="s">
        <v>97</v>
      </c>
      <c r="F5755" s="20">
        <v>18103</v>
      </c>
      <c r="G5755" s="32" t="s">
        <v>295</v>
      </c>
      <c r="H5755" t="s">
        <v>97</v>
      </c>
    </row>
    <row r="5756" spans="1:9" ht="13.5" thickBot="1" x14ac:dyDescent="0.25">
      <c r="A5756">
        <v>2006</v>
      </c>
      <c r="B5756" s="32" t="s">
        <v>150</v>
      </c>
      <c r="C5756" s="38" t="s">
        <v>256</v>
      </c>
      <c r="D5756" s="32" t="s">
        <v>292</v>
      </c>
      <c r="E5756" t="s">
        <v>97</v>
      </c>
      <c r="F5756" s="20">
        <v>17746</v>
      </c>
      <c r="G5756" s="32" t="s">
        <v>295</v>
      </c>
      <c r="H5756" t="s">
        <v>97</v>
      </c>
    </row>
    <row r="5757" spans="1:9" x14ac:dyDescent="0.2">
      <c r="A5757">
        <v>2006</v>
      </c>
      <c r="B5757" s="32" t="s">
        <v>175</v>
      </c>
      <c r="C5757" s="30" t="s">
        <v>257</v>
      </c>
      <c r="D5757" s="32" t="s">
        <v>292</v>
      </c>
      <c r="E5757" t="s">
        <v>94</v>
      </c>
      <c r="G5757" s="32" t="s">
        <v>295</v>
      </c>
      <c r="H5757" t="s">
        <v>94</v>
      </c>
      <c r="I5757" s="20">
        <v>242603</v>
      </c>
    </row>
    <row r="5758" spans="1:9" ht="13.5" thickBot="1" x14ac:dyDescent="0.25">
      <c r="A5758">
        <v>2006</v>
      </c>
      <c r="B5758" s="32" t="s">
        <v>175</v>
      </c>
      <c r="C5758" s="38" t="s">
        <v>258</v>
      </c>
      <c r="D5758" s="32" t="s">
        <v>292</v>
      </c>
      <c r="E5758" t="s">
        <v>94</v>
      </c>
      <c r="G5758" s="32" t="s">
        <v>295</v>
      </c>
      <c r="H5758" t="s">
        <v>94</v>
      </c>
      <c r="I5758" s="20">
        <v>221650</v>
      </c>
    </row>
    <row r="5759" spans="1:9" x14ac:dyDescent="0.2">
      <c r="A5759">
        <v>2006</v>
      </c>
      <c r="B5759" s="32" t="s">
        <v>175</v>
      </c>
      <c r="C5759" s="14" t="s">
        <v>259</v>
      </c>
      <c r="D5759" s="32" t="s">
        <v>292</v>
      </c>
      <c r="E5759" t="s">
        <v>94</v>
      </c>
      <c r="F5759" s="20">
        <v>100599</v>
      </c>
      <c r="G5759" s="32" t="s">
        <v>295</v>
      </c>
      <c r="H5759" t="s">
        <v>94</v>
      </c>
    </row>
    <row r="5760" spans="1:9" x14ac:dyDescent="0.2">
      <c r="A5760">
        <v>2006</v>
      </c>
      <c r="B5760" s="32" t="s">
        <v>175</v>
      </c>
      <c r="C5760" s="28" t="s">
        <v>260</v>
      </c>
      <c r="D5760" s="32" t="s">
        <v>292</v>
      </c>
      <c r="E5760" t="s">
        <v>94</v>
      </c>
      <c r="F5760" s="20">
        <v>74431</v>
      </c>
      <c r="G5760" s="32" t="s">
        <v>295</v>
      </c>
      <c r="H5760" t="s">
        <v>94</v>
      </c>
    </row>
    <row r="5761" spans="1:9" x14ac:dyDescent="0.2">
      <c r="A5761">
        <v>2006</v>
      </c>
      <c r="B5761" s="32" t="s">
        <v>175</v>
      </c>
      <c r="C5761" s="27" t="s">
        <v>261</v>
      </c>
      <c r="D5761" s="32" t="s">
        <v>292</v>
      </c>
      <c r="E5761" t="s">
        <v>94</v>
      </c>
      <c r="F5761" s="20">
        <v>26168</v>
      </c>
      <c r="G5761" s="32" t="s">
        <v>295</v>
      </c>
      <c r="H5761" t="s">
        <v>94</v>
      </c>
    </row>
    <row r="5762" spans="1:9" x14ac:dyDescent="0.2">
      <c r="A5762">
        <v>2006</v>
      </c>
      <c r="B5762" s="32" t="s">
        <v>175</v>
      </c>
      <c r="C5762" s="29" t="s">
        <v>262</v>
      </c>
      <c r="D5762" s="32" t="s">
        <v>292</v>
      </c>
      <c r="E5762" t="s">
        <v>94</v>
      </c>
      <c r="F5762" s="20">
        <v>142004</v>
      </c>
      <c r="G5762" s="32" t="s">
        <v>295</v>
      </c>
      <c r="H5762" t="s">
        <v>94</v>
      </c>
    </row>
    <row r="5763" spans="1:9" ht="13.5" thickBot="1" x14ac:dyDescent="0.25">
      <c r="A5763">
        <v>2006</v>
      </c>
      <c r="B5763" s="32" t="s">
        <v>175</v>
      </c>
      <c r="C5763" s="12" t="s">
        <v>263</v>
      </c>
      <c r="D5763" s="32" t="s">
        <v>292</v>
      </c>
      <c r="E5763" t="s">
        <v>94</v>
      </c>
      <c r="F5763" s="20">
        <v>121051</v>
      </c>
      <c r="G5763" s="32" t="s">
        <v>295</v>
      </c>
      <c r="H5763" t="s">
        <v>94</v>
      </c>
    </row>
    <row r="5764" spans="1:9" x14ac:dyDescent="0.2">
      <c r="A5764">
        <v>2006</v>
      </c>
      <c r="B5764" s="32" t="s">
        <v>175</v>
      </c>
      <c r="C5764" s="30" t="s">
        <v>257</v>
      </c>
      <c r="D5764" s="32" t="s">
        <v>292</v>
      </c>
      <c r="E5764" t="s">
        <v>95</v>
      </c>
      <c r="G5764" s="32" t="s">
        <v>295</v>
      </c>
      <c r="H5764" t="s">
        <v>95</v>
      </c>
      <c r="I5764" s="20">
        <v>62189</v>
      </c>
    </row>
    <row r="5765" spans="1:9" ht="13.5" thickBot="1" x14ac:dyDescent="0.25">
      <c r="A5765">
        <v>2006</v>
      </c>
      <c r="B5765" s="32" t="s">
        <v>175</v>
      </c>
      <c r="C5765" s="38" t="s">
        <v>258</v>
      </c>
      <c r="D5765" s="32" t="s">
        <v>292</v>
      </c>
      <c r="E5765" t="s">
        <v>95</v>
      </c>
      <c r="G5765" s="32" t="s">
        <v>295</v>
      </c>
      <c r="H5765" t="s">
        <v>95</v>
      </c>
      <c r="I5765" s="20">
        <v>54023</v>
      </c>
    </row>
    <row r="5766" spans="1:9" x14ac:dyDescent="0.2">
      <c r="A5766">
        <v>2006</v>
      </c>
      <c r="B5766" s="32" t="s">
        <v>175</v>
      </c>
      <c r="C5766" s="14" t="s">
        <v>259</v>
      </c>
      <c r="D5766" s="32" t="s">
        <v>292</v>
      </c>
      <c r="E5766" t="s">
        <v>95</v>
      </c>
      <c r="F5766" s="20">
        <v>2873</v>
      </c>
      <c r="G5766" s="32" t="s">
        <v>295</v>
      </c>
      <c r="H5766" t="s">
        <v>95</v>
      </c>
    </row>
    <row r="5767" spans="1:9" x14ac:dyDescent="0.2">
      <c r="A5767">
        <v>2006</v>
      </c>
      <c r="B5767" s="32" t="s">
        <v>175</v>
      </c>
      <c r="C5767" s="28" t="s">
        <v>260</v>
      </c>
      <c r="D5767" s="32" t="s">
        <v>292</v>
      </c>
      <c r="E5767" t="s">
        <v>95</v>
      </c>
      <c r="F5767" s="20">
        <v>1668</v>
      </c>
      <c r="G5767" s="32" t="s">
        <v>295</v>
      </c>
      <c r="H5767" t="s">
        <v>95</v>
      </c>
    </row>
    <row r="5768" spans="1:9" x14ac:dyDescent="0.2">
      <c r="A5768">
        <v>2006</v>
      </c>
      <c r="B5768" s="32" t="s">
        <v>175</v>
      </c>
      <c r="C5768" s="27" t="s">
        <v>261</v>
      </c>
      <c r="D5768" s="32" t="s">
        <v>292</v>
      </c>
      <c r="E5768" t="s">
        <v>95</v>
      </c>
      <c r="F5768" s="20">
        <v>1205</v>
      </c>
      <c r="G5768" s="32" t="s">
        <v>295</v>
      </c>
      <c r="H5768" t="s">
        <v>95</v>
      </c>
    </row>
    <row r="5769" spans="1:9" x14ac:dyDescent="0.2">
      <c r="A5769">
        <v>2006</v>
      </c>
      <c r="B5769" s="32" t="s">
        <v>175</v>
      </c>
      <c r="C5769" s="29" t="s">
        <v>262</v>
      </c>
      <c r="D5769" s="32" t="s">
        <v>292</v>
      </c>
      <c r="E5769" t="s">
        <v>95</v>
      </c>
      <c r="F5769" s="20">
        <v>59316</v>
      </c>
      <c r="G5769" s="32" t="s">
        <v>295</v>
      </c>
      <c r="H5769" t="s">
        <v>95</v>
      </c>
    </row>
    <row r="5770" spans="1:9" ht="13.5" thickBot="1" x14ac:dyDescent="0.25">
      <c r="A5770">
        <v>2006</v>
      </c>
      <c r="B5770" s="32" t="s">
        <v>175</v>
      </c>
      <c r="C5770" s="12" t="s">
        <v>263</v>
      </c>
      <c r="D5770" s="32" t="s">
        <v>292</v>
      </c>
      <c r="E5770" t="s">
        <v>95</v>
      </c>
      <c r="F5770" s="20">
        <v>51150</v>
      </c>
      <c r="G5770" s="32" t="s">
        <v>295</v>
      </c>
      <c r="H5770" t="s">
        <v>95</v>
      </c>
    </row>
    <row r="5771" spans="1:9" x14ac:dyDescent="0.2">
      <c r="A5771">
        <v>2006</v>
      </c>
      <c r="B5771" s="32" t="s">
        <v>175</v>
      </c>
      <c r="C5771" s="30" t="s">
        <v>257</v>
      </c>
      <c r="D5771" s="32" t="s">
        <v>292</v>
      </c>
      <c r="E5771" t="s">
        <v>96</v>
      </c>
      <c r="G5771" s="32" t="s">
        <v>295</v>
      </c>
      <c r="H5771" t="s">
        <v>96</v>
      </c>
      <c r="I5771" s="20">
        <v>122921</v>
      </c>
    </row>
    <row r="5772" spans="1:9" ht="13.5" thickBot="1" x14ac:dyDescent="0.25">
      <c r="A5772">
        <v>2006</v>
      </c>
      <c r="B5772" s="32" t="s">
        <v>175</v>
      </c>
      <c r="C5772" s="38" t="s">
        <v>258</v>
      </c>
      <c r="D5772" s="32" t="s">
        <v>292</v>
      </c>
      <c r="E5772" t="s">
        <v>96</v>
      </c>
      <c r="G5772" s="32" t="s">
        <v>295</v>
      </c>
      <c r="H5772" t="s">
        <v>96</v>
      </c>
      <c r="I5772" s="20">
        <v>114905</v>
      </c>
    </row>
    <row r="5773" spans="1:9" x14ac:dyDescent="0.2">
      <c r="A5773">
        <v>2006</v>
      </c>
      <c r="B5773" s="32" t="s">
        <v>175</v>
      </c>
      <c r="C5773" s="14" t="s">
        <v>259</v>
      </c>
      <c r="D5773" s="32" t="s">
        <v>292</v>
      </c>
      <c r="E5773" t="s">
        <v>96</v>
      </c>
      <c r="F5773" s="20">
        <v>84081</v>
      </c>
      <c r="G5773" s="32" t="s">
        <v>295</v>
      </c>
      <c r="H5773" t="s">
        <v>96</v>
      </c>
    </row>
    <row r="5774" spans="1:9" x14ac:dyDescent="0.2">
      <c r="A5774">
        <v>2006</v>
      </c>
      <c r="B5774" s="32" t="s">
        <v>175</v>
      </c>
      <c r="C5774" s="28" t="s">
        <v>260</v>
      </c>
      <c r="D5774" s="32" t="s">
        <v>292</v>
      </c>
      <c r="E5774" t="s">
        <v>96</v>
      </c>
      <c r="F5774" s="20">
        <v>60158</v>
      </c>
      <c r="G5774" s="32" t="s">
        <v>295</v>
      </c>
      <c r="H5774" t="s">
        <v>96</v>
      </c>
    </row>
    <row r="5775" spans="1:9" x14ac:dyDescent="0.2">
      <c r="A5775">
        <v>2006</v>
      </c>
      <c r="B5775" s="32" t="s">
        <v>175</v>
      </c>
      <c r="C5775" s="27" t="s">
        <v>261</v>
      </c>
      <c r="D5775" s="32" t="s">
        <v>292</v>
      </c>
      <c r="E5775" t="s">
        <v>96</v>
      </c>
      <c r="F5775" s="20">
        <v>23923</v>
      </c>
      <c r="G5775" s="32" t="s">
        <v>295</v>
      </c>
      <c r="H5775" t="s">
        <v>96</v>
      </c>
    </row>
    <row r="5776" spans="1:9" x14ac:dyDescent="0.2">
      <c r="A5776">
        <v>2006</v>
      </c>
      <c r="B5776" s="32" t="s">
        <v>175</v>
      </c>
      <c r="C5776" s="29" t="s">
        <v>262</v>
      </c>
      <c r="D5776" s="32" t="s">
        <v>292</v>
      </c>
      <c r="E5776" t="s">
        <v>96</v>
      </c>
      <c r="F5776" s="20">
        <v>38840</v>
      </c>
      <c r="G5776" s="32" t="s">
        <v>295</v>
      </c>
      <c r="H5776" t="s">
        <v>96</v>
      </c>
    </row>
    <row r="5777" spans="1:9" ht="13.5" thickBot="1" x14ac:dyDescent="0.25">
      <c r="A5777">
        <v>2006</v>
      </c>
      <c r="B5777" s="32" t="s">
        <v>175</v>
      </c>
      <c r="C5777" s="12" t="s">
        <v>263</v>
      </c>
      <c r="D5777" s="32" t="s">
        <v>292</v>
      </c>
      <c r="E5777" t="s">
        <v>96</v>
      </c>
      <c r="F5777" s="20">
        <v>30824</v>
      </c>
      <c r="G5777" s="32" t="s">
        <v>295</v>
      </c>
      <c r="H5777" t="s">
        <v>96</v>
      </c>
    </row>
    <row r="5778" spans="1:9" x14ac:dyDescent="0.2">
      <c r="A5778">
        <v>2006</v>
      </c>
      <c r="B5778" s="32" t="s">
        <v>175</v>
      </c>
      <c r="C5778" s="30" t="s">
        <v>257</v>
      </c>
      <c r="D5778" s="32" t="s">
        <v>292</v>
      </c>
      <c r="E5778" t="s">
        <v>341</v>
      </c>
      <c r="G5778" s="32" t="s">
        <v>295</v>
      </c>
      <c r="H5778" t="s">
        <v>341</v>
      </c>
      <c r="I5778" s="20">
        <v>39390</v>
      </c>
    </row>
    <row r="5779" spans="1:9" ht="13.5" thickBot="1" x14ac:dyDescent="0.25">
      <c r="A5779">
        <v>2006</v>
      </c>
      <c r="B5779" s="32" t="s">
        <v>175</v>
      </c>
      <c r="C5779" s="38" t="s">
        <v>258</v>
      </c>
      <c r="D5779" s="32" t="s">
        <v>292</v>
      </c>
      <c r="E5779" t="s">
        <v>341</v>
      </c>
      <c r="G5779" s="32" t="s">
        <v>295</v>
      </c>
      <c r="H5779" t="s">
        <v>341</v>
      </c>
      <c r="I5779" s="20">
        <v>34976</v>
      </c>
    </row>
    <row r="5780" spans="1:9" x14ac:dyDescent="0.2">
      <c r="A5780">
        <v>2006</v>
      </c>
      <c r="B5780" s="32" t="s">
        <v>175</v>
      </c>
      <c r="C5780" s="14" t="s">
        <v>259</v>
      </c>
      <c r="D5780" s="32" t="s">
        <v>292</v>
      </c>
      <c r="E5780" t="s">
        <v>341</v>
      </c>
      <c r="F5780" s="20">
        <v>10193</v>
      </c>
      <c r="G5780" s="32" t="s">
        <v>295</v>
      </c>
      <c r="H5780" t="s">
        <v>341</v>
      </c>
    </row>
    <row r="5781" spans="1:9" x14ac:dyDescent="0.2">
      <c r="A5781">
        <v>2006</v>
      </c>
      <c r="B5781" s="32" t="s">
        <v>175</v>
      </c>
      <c r="C5781" s="28" t="s">
        <v>260</v>
      </c>
      <c r="D5781" s="32" t="s">
        <v>292</v>
      </c>
      <c r="E5781" t="s">
        <v>341</v>
      </c>
      <c r="F5781" s="20">
        <v>9787</v>
      </c>
      <c r="G5781" s="32" t="s">
        <v>295</v>
      </c>
      <c r="H5781" t="s">
        <v>341</v>
      </c>
    </row>
    <row r="5782" spans="1:9" x14ac:dyDescent="0.2">
      <c r="A5782">
        <v>2006</v>
      </c>
      <c r="B5782" s="32" t="s">
        <v>175</v>
      </c>
      <c r="C5782" s="27" t="s">
        <v>261</v>
      </c>
      <c r="D5782" s="32" t="s">
        <v>292</v>
      </c>
      <c r="E5782" t="s">
        <v>341</v>
      </c>
      <c r="F5782" s="20">
        <v>406</v>
      </c>
      <c r="G5782" s="32" t="s">
        <v>295</v>
      </c>
      <c r="H5782" t="s">
        <v>341</v>
      </c>
    </row>
    <row r="5783" spans="1:9" x14ac:dyDescent="0.2">
      <c r="A5783">
        <v>2006</v>
      </c>
      <c r="B5783" s="32" t="s">
        <v>175</v>
      </c>
      <c r="C5783" s="29" t="s">
        <v>262</v>
      </c>
      <c r="D5783" s="32" t="s">
        <v>292</v>
      </c>
      <c r="E5783" t="s">
        <v>341</v>
      </c>
      <c r="F5783" s="20">
        <v>29197</v>
      </c>
      <c r="G5783" s="32" t="s">
        <v>295</v>
      </c>
      <c r="H5783" t="s">
        <v>341</v>
      </c>
    </row>
    <row r="5784" spans="1:9" ht="13.5" thickBot="1" x14ac:dyDescent="0.25">
      <c r="A5784">
        <v>2006</v>
      </c>
      <c r="B5784" s="32" t="s">
        <v>175</v>
      </c>
      <c r="C5784" s="12" t="s">
        <v>263</v>
      </c>
      <c r="D5784" s="32" t="s">
        <v>292</v>
      </c>
      <c r="E5784" t="s">
        <v>341</v>
      </c>
      <c r="F5784" s="20">
        <v>24783</v>
      </c>
      <c r="G5784" s="32" t="s">
        <v>295</v>
      </c>
      <c r="H5784" t="s">
        <v>341</v>
      </c>
    </row>
    <row r="5785" spans="1:9" x14ac:dyDescent="0.2">
      <c r="A5785">
        <v>2006</v>
      </c>
      <c r="B5785" s="32" t="s">
        <v>175</v>
      </c>
      <c r="C5785" s="30" t="s">
        <v>257</v>
      </c>
      <c r="D5785" s="32" t="s">
        <v>292</v>
      </c>
      <c r="E5785" t="s">
        <v>97</v>
      </c>
      <c r="G5785" s="32" t="s">
        <v>295</v>
      </c>
      <c r="H5785" t="s">
        <v>97</v>
      </c>
      <c r="I5785" s="20">
        <v>18103</v>
      </c>
    </row>
    <row r="5786" spans="1:9" ht="13.5" thickBot="1" x14ac:dyDescent="0.25">
      <c r="A5786">
        <v>2006</v>
      </c>
      <c r="B5786" s="32" t="s">
        <v>175</v>
      </c>
      <c r="C5786" s="38" t="s">
        <v>258</v>
      </c>
      <c r="D5786" s="32" t="s">
        <v>292</v>
      </c>
      <c r="E5786" t="s">
        <v>97</v>
      </c>
      <c r="G5786" s="32" t="s">
        <v>295</v>
      </c>
      <c r="H5786" t="s">
        <v>97</v>
      </c>
      <c r="I5786" s="20">
        <v>17746</v>
      </c>
    </row>
    <row r="5787" spans="1:9" x14ac:dyDescent="0.2">
      <c r="A5787">
        <v>2006</v>
      </c>
      <c r="B5787" s="32" t="s">
        <v>175</v>
      </c>
      <c r="C5787" s="14" t="s">
        <v>259</v>
      </c>
      <c r="D5787" s="32" t="s">
        <v>292</v>
      </c>
      <c r="E5787" t="s">
        <v>97</v>
      </c>
      <c r="F5787" s="20">
        <v>3452</v>
      </c>
      <c r="G5787" s="32" t="s">
        <v>295</v>
      </c>
      <c r="H5787" t="s">
        <v>97</v>
      </c>
    </row>
    <row r="5788" spans="1:9" x14ac:dyDescent="0.2">
      <c r="A5788">
        <v>2006</v>
      </c>
      <c r="B5788" s="32" t="s">
        <v>175</v>
      </c>
      <c r="C5788" s="28" t="s">
        <v>260</v>
      </c>
      <c r="D5788" s="32" t="s">
        <v>292</v>
      </c>
      <c r="E5788" t="s">
        <v>97</v>
      </c>
      <c r="F5788" s="20">
        <v>2818</v>
      </c>
      <c r="G5788" s="32" t="s">
        <v>295</v>
      </c>
      <c r="H5788" t="s">
        <v>97</v>
      </c>
    </row>
    <row r="5789" spans="1:9" x14ac:dyDescent="0.2">
      <c r="A5789">
        <v>2006</v>
      </c>
      <c r="B5789" s="32" t="s">
        <v>175</v>
      </c>
      <c r="C5789" s="27" t="s">
        <v>261</v>
      </c>
      <c r="D5789" s="32" t="s">
        <v>292</v>
      </c>
      <c r="E5789" t="s">
        <v>97</v>
      </c>
      <c r="F5789" s="20">
        <v>634</v>
      </c>
      <c r="G5789" s="32" t="s">
        <v>295</v>
      </c>
      <c r="H5789" t="s">
        <v>97</v>
      </c>
    </row>
    <row r="5790" spans="1:9" x14ac:dyDescent="0.2">
      <c r="A5790">
        <v>2006</v>
      </c>
      <c r="B5790" s="32" t="s">
        <v>175</v>
      </c>
      <c r="C5790" s="29" t="s">
        <v>262</v>
      </c>
      <c r="D5790" s="32" t="s">
        <v>292</v>
      </c>
      <c r="E5790" t="s">
        <v>97</v>
      </c>
      <c r="F5790" s="20">
        <v>14651</v>
      </c>
      <c r="G5790" s="32" t="s">
        <v>295</v>
      </c>
      <c r="H5790" t="s">
        <v>97</v>
      </c>
    </row>
    <row r="5791" spans="1:9" ht="13.5" thickBot="1" x14ac:dyDescent="0.25">
      <c r="A5791">
        <v>2006</v>
      </c>
      <c r="B5791" s="32" t="s">
        <v>175</v>
      </c>
      <c r="C5791" s="12" t="s">
        <v>263</v>
      </c>
      <c r="D5791" s="32" t="s">
        <v>292</v>
      </c>
      <c r="E5791" t="s">
        <v>97</v>
      </c>
      <c r="F5791" s="20">
        <v>14294</v>
      </c>
      <c r="G5791" s="32" t="s">
        <v>295</v>
      </c>
      <c r="H5791" t="s">
        <v>97</v>
      </c>
    </row>
    <row r="5792" spans="1:9" x14ac:dyDescent="0.2">
      <c r="A5792">
        <v>2006</v>
      </c>
      <c r="B5792" s="32" t="s">
        <v>264</v>
      </c>
      <c r="C5792" s="18" t="s">
        <v>265</v>
      </c>
      <c r="D5792" s="32" t="s">
        <v>292</v>
      </c>
      <c r="E5792" t="s">
        <v>94</v>
      </c>
      <c r="G5792" s="32" t="s">
        <v>295</v>
      </c>
      <c r="H5792" t="s">
        <v>94</v>
      </c>
      <c r="I5792" s="20">
        <v>242603</v>
      </c>
    </row>
    <row r="5793" spans="1:9" x14ac:dyDescent="0.2">
      <c r="A5793">
        <v>2006</v>
      </c>
      <c r="B5793" s="32" t="s">
        <v>264</v>
      </c>
      <c r="C5793" s="41" t="s">
        <v>266</v>
      </c>
      <c r="D5793" s="32" t="s">
        <v>292</v>
      </c>
      <c r="E5793" t="s">
        <v>94</v>
      </c>
      <c r="G5793" s="32" t="s">
        <v>295</v>
      </c>
      <c r="H5793" t="s">
        <v>94</v>
      </c>
      <c r="I5793" s="20">
        <v>221650</v>
      </c>
    </row>
    <row r="5794" spans="1:9" x14ac:dyDescent="0.2">
      <c r="A5794">
        <v>2006</v>
      </c>
      <c r="B5794" s="32" t="s">
        <v>264</v>
      </c>
      <c r="C5794" s="14" t="s">
        <v>267</v>
      </c>
      <c r="D5794" s="32" t="s">
        <v>292</v>
      </c>
      <c r="E5794" t="s">
        <v>94</v>
      </c>
      <c r="F5794" s="20">
        <v>174267</v>
      </c>
      <c r="G5794" s="32" t="s">
        <v>295</v>
      </c>
      <c r="H5794" t="s">
        <v>94</v>
      </c>
    </row>
    <row r="5795" spans="1:9" x14ac:dyDescent="0.2">
      <c r="A5795">
        <v>2006</v>
      </c>
      <c r="B5795" s="32" t="s">
        <v>264</v>
      </c>
      <c r="C5795" s="23" t="s">
        <v>268</v>
      </c>
      <c r="D5795" s="32" t="s">
        <v>292</v>
      </c>
      <c r="E5795" t="s">
        <v>94</v>
      </c>
      <c r="F5795" s="20">
        <v>100599</v>
      </c>
      <c r="G5795" s="32" t="s">
        <v>295</v>
      </c>
      <c r="H5795" t="s">
        <v>94</v>
      </c>
    </row>
    <row r="5796" spans="1:9" x14ac:dyDescent="0.2">
      <c r="A5796">
        <v>2006</v>
      </c>
      <c r="B5796" s="32" t="s">
        <v>264</v>
      </c>
      <c r="C5796" s="24" t="s">
        <v>269</v>
      </c>
      <c r="D5796" s="32" t="s">
        <v>292</v>
      </c>
      <c r="E5796" t="s">
        <v>94</v>
      </c>
      <c r="F5796" s="20">
        <v>73668</v>
      </c>
      <c r="G5796" s="32" t="s">
        <v>295</v>
      </c>
      <c r="H5796" t="s">
        <v>94</v>
      </c>
    </row>
    <row r="5797" spans="1:9" x14ac:dyDescent="0.2">
      <c r="A5797">
        <v>2006</v>
      </c>
      <c r="B5797" s="32" t="s">
        <v>264</v>
      </c>
      <c r="C5797" s="29" t="s">
        <v>270</v>
      </c>
      <c r="D5797" s="32" t="s">
        <v>292</v>
      </c>
      <c r="E5797" t="s">
        <v>94</v>
      </c>
      <c r="F5797" s="20">
        <v>68336</v>
      </c>
      <c r="G5797" s="32" t="s">
        <v>295</v>
      </c>
      <c r="H5797" t="s">
        <v>94</v>
      </c>
    </row>
    <row r="5798" spans="1:9" ht="13.5" thickBot="1" x14ac:dyDescent="0.25">
      <c r="A5798">
        <v>2006</v>
      </c>
      <c r="B5798" s="32" t="s">
        <v>264</v>
      </c>
      <c r="C5798" s="12" t="s">
        <v>271</v>
      </c>
      <c r="D5798" s="32" t="s">
        <v>292</v>
      </c>
      <c r="E5798" t="s">
        <v>94</v>
      </c>
      <c r="F5798" s="20">
        <v>47383</v>
      </c>
      <c r="G5798" s="32" t="s">
        <v>295</v>
      </c>
      <c r="H5798" t="s">
        <v>94</v>
      </c>
    </row>
    <row r="5799" spans="1:9" x14ac:dyDescent="0.2">
      <c r="A5799">
        <v>2006</v>
      </c>
      <c r="B5799" s="32" t="s">
        <v>264</v>
      </c>
      <c r="C5799" s="18" t="s">
        <v>265</v>
      </c>
      <c r="D5799" s="32" t="s">
        <v>292</v>
      </c>
      <c r="E5799" t="s">
        <v>95</v>
      </c>
      <c r="G5799" s="32" t="s">
        <v>295</v>
      </c>
      <c r="H5799" t="s">
        <v>95</v>
      </c>
      <c r="I5799" s="20">
        <v>62189</v>
      </c>
    </row>
    <row r="5800" spans="1:9" x14ac:dyDescent="0.2">
      <c r="A5800">
        <v>2006</v>
      </c>
      <c r="B5800" s="32" t="s">
        <v>264</v>
      </c>
      <c r="C5800" s="41" t="s">
        <v>266</v>
      </c>
      <c r="D5800" s="32" t="s">
        <v>292</v>
      </c>
      <c r="E5800" t="s">
        <v>95</v>
      </c>
      <c r="G5800" s="32" t="s">
        <v>295</v>
      </c>
      <c r="H5800" t="s">
        <v>95</v>
      </c>
      <c r="I5800" s="20">
        <v>54023</v>
      </c>
    </row>
    <row r="5801" spans="1:9" x14ac:dyDescent="0.2">
      <c r="A5801">
        <v>2006</v>
      </c>
      <c r="B5801" s="32" t="s">
        <v>264</v>
      </c>
      <c r="C5801" s="14" t="s">
        <v>267</v>
      </c>
      <c r="D5801" s="32" t="s">
        <v>292</v>
      </c>
      <c r="E5801" t="s">
        <v>95</v>
      </c>
      <c r="F5801" s="20">
        <v>31982</v>
      </c>
      <c r="G5801" s="32" t="s">
        <v>295</v>
      </c>
      <c r="H5801" t="s">
        <v>95</v>
      </c>
    </row>
    <row r="5802" spans="1:9" x14ac:dyDescent="0.2">
      <c r="A5802">
        <v>2006</v>
      </c>
      <c r="B5802" s="32" t="s">
        <v>264</v>
      </c>
      <c r="C5802" s="23" t="s">
        <v>268</v>
      </c>
      <c r="D5802" s="32" t="s">
        <v>292</v>
      </c>
      <c r="E5802" t="s">
        <v>95</v>
      </c>
      <c r="F5802" s="20">
        <v>2873</v>
      </c>
      <c r="G5802" s="32" t="s">
        <v>295</v>
      </c>
      <c r="H5802" t="s">
        <v>95</v>
      </c>
    </row>
    <row r="5803" spans="1:9" x14ac:dyDescent="0.2">
      <c r="A5803">
        <v>2006</v>
      </c>
      <c r="B5803" s="32" t="s">
        <v>264</v>
      </c>
      <c r="C5803" s="24" t="s">
        <v>269</v>
      </c>
      <c r="D5803" s="32" t="s">
        <v>292</v>
      </c>
      <c r="E5803" t="s">
        <v>95</v>
      </c>
      <c r="F5803" s="20">
        <v>29109</v>
      </c>
      <c r="G5803" s="32" t="s">
        <v>295</v>
      </c>
      <c r="H5803" t="s">
        <v>95</v>
      </c>
    </row>
    <row r="5804" spans="1:9" x14ac:dyDescent="0.2">
      <c r="A5804">
        <v>2006</v>
      </c>
      <c r="B5804" s="32" t="s">
        <v>264</v>
      </c>
      <c r="C5804" s="29" t="s">
        <v>270</v>
      </c>
      <c r="D5804" s="32" t="s">
        <v>292</v>
      </c>
      <c r="E5804" t="s">
        <v>95</v>
      </c>
      <c r="F5804" s="20">
        <v>30207</v>
      </c>
      <c r="G5804" s="32" t="s">
        <v>295</v>
      </c>
      <c r="H5804" t="s">
        <v>95</v>
      </c>
    </row>
    <row r="5805" spans="1:9" ht="13.5" thickBot="1" x14ac:dyDescent="0.25">
      <c r="A5805">
        <v>2006</v>
      </c>
      <c r="B5805" s="32" t="s">
        <v>264</v>
      </c>
      <c r="C5805" s="12" t="s">
        <v>271</v>
      </c>
      <c r="D5805" s="32" t="s">
        <v>292</v>
      </c>
      <c r="E5805" t="s">
        <v>95</v>
      </c>
      <c r="F5805" s="20">
        <v>22041</v>
      </c>
      <c r="G5805" s="32" t="s">
        <v>295</v>
      </c>
      <c r="H5805" t="s">
        <v>95</v>
      </c>
    </row>
    <row r="5806" spans="1:9" x14ac:dyDescent="0.2">
      <c r="A5806">
        <v>2006</v>
      </c>
      <c r="B5806" s="32" t="s">
        <v>264</v>
      </c>
      <c r="C5806" s="18" t="s">
        <v>265</v>
      </c>
      <c r="D5806" s="32" t="s">
        <v>292</v>
      </c>
      <c r="E5806" t="s">
        <v>96</v>
      </c>
      <c r="G5806" s="32" t="s">
        <v>295</v>
      </c>
      <c r="H5806" t="s">
        <v>96</v>
      </c>
      <c r="I5806" s="20">
        <v>122921</v>
      </c>
    </row>
    <row r="5807" spans="1:9" x14ac:dyDescent="0.2">
      <c r="A5807">
        <v>2006</v>
      </c>
      <c r="B5807" s="32" t="s">
        <v>264</v>
      </c>
      <c r="C5807" s="41" t="s">
        <v>266</v>
      </c>
      <c r="D5807" s="32" t="s">
        <v>292</v>
      </c>
      <c r="E5807" t="s">
        <v>96</v>
      </c>
      <c r="G5807" s="32" t="s">
        <v>295</v>
      </c>
      <c r="H5807" t="s">
        <v>96</v>
      </c>
      <c r="I5807" s="20">
        <v>114905</v>
      </c>
    </row>
    <row r="5808" spans="1:9" x14ac:dyDescent="0.2">
      <c r="A5808">
        <v>2006</v>
      </c>
      <c r="B5808" s="32" t="s">
        <v>264</v>
      </c>
      <c r="C5808" s="14" t="s">
        <v>267</v>
      </c>
      <c r="D5808" s="32" t="s">
        <v>292</v>
      </c>
      <c r="E5808" t="s">
        <v>96</v>
      </c>
      <c r="F5808" s="20">
        <v>104088</v>
      </c>
      <c r="G5808" s="32" t="s">
        <v>295</v>
      </c>
      <c r="H5808" t="s">
        <v>96</v>
      </c>
    </row>
    <row r="5809" spans="1:9" x14ac:dyDescent="0.2">
      <c r="A5809">
        <v>2006</v>
      </c>
      <c r="B5809" s="32" t="s">
        <v>264</v>
      </c>
      <c r="C5809" s="23" t="s">
        <v>268</v>
      </c>
      <c r="D5809" s="32" t="s">
        <v>292</v>
      </c>
      <c r="E5809" t="s">
        <v>96</v>
      </c>
      <c r="F5809" s="20">
        <v>84081</v>
      </c>
      <c r="G5809" s="32" t="s">
        <v>295</v>
      </c>
      <c r="H5809" t="s">
        <v>96</v>
      </c>
    </row>
    <row r="5810" spans="1:9" x14ac:dyDescent="0.2">
      <c r="A5810">
        <v>2006</v>
      </c>
      <c r="B5810" s="32" t="s">
        <v>264</v>
      </c>
      <c r="C5810" s="24" t="s">
        <v>269</v>
      </c>
      <c r="D5810" s="32" t="s">
        <v>292</v>
      </c>
      <c r="E5810" t="s">
        <v>96</v>
      </c>
      <c r="F5810" s="20">
        <v>20007</v>
      </c>
      <c r="G5810" s="32" t="s">
        <v>295</v>
      </c>
      <c r="H5810" t="s">
        <v>96</v>
      </c>
    </row>
    <row r="5811" spans="1:9" x14ac:dyDescent="0.2">
      <c r="A5811">
        <v>2006</v>
      </c>
      <c r="B5811" s="32" t="s">
        <v>264</v>
      </c>
      <c r="C5811" s="29" t="s">
        <v>270</v>
      </c>
      <c r="D5811" s="32" t="s">
        <v>292</v>
      </c>
      <c r="E5811" t="s">
        <v>96</v>
      </c>
      <c r="F5811" s="20">
        <v>18833</v>
      </c>
      <c r="G5811" s="32" t="s">
        <v>295</v>
      </c>
      <c r="H5811" t="s">
        <v>96</v>
      </c>
    </row>
    <row r="5812" spans="1:9" ht="13.5" thickBot="1" x14ac:dyDescent="0.25">
      <c r="A5812">
        <v>2006</v>
      </c>
      <c r="B5812" s="32" t="s">
        <v>264</v>
      </c>
      <c r="C5812" s="12" t="s">
        <v>271</v>
      </c>
      <c r="D5812" s="32" t="s">
        <v>292</v>
      </c>
      <c r="E5812" t="s">
        <v>96</v>
      </c>
      <c r="F5812" s="20">
        <v>10817</v>
      </c>
      <c r="G5812" s="32" t="s">
        <v>295</v>
      </c>
      <c r="H5812" t="s">
        <v>96</v>
      </c>
    </row>
    <row r="5813" spans="1:9" x14ac:dyDescent="0.2">
      <c r="A5813">
        <v>2006</v>
      </c>
      <c r="B5813" s="32" t="s">
        <v>264</v>
      </c>
      <c r="C5813" s="18" t="s">
        <v>265</v>
      </c>
      <c r="D5813" s="32" t="s">
        <v>292</v>
      </c>
      <c r="E5813" t="s">
        <v>341</v>
      </c>
      <c r="G5813" s="32" t="s">
        <v>295</v>
      </c>
      <c r="H5813" t="s">
        <v>341</v>
      </c>
      <c r="I5813" s="20">
        <v>39390</v>
      </c>
    </row>
    <row r="5814" spans="1:9" x14ac:dyDescent="0.2">
      <c r="A5814">
        <v>2006</v>
      </c>
      <c r="B5814" s="32" t="s">
        <v>264</v>
      </c>
      <c r="C5814" s="41" t="s">
        <v>266</v>
      </c>
      <c r="D5814" s="32" t="s">
        <v>292</v>
      </c>
      <c r="E5814" t="s">
        <v>341</v>
      </c>
      <c r="G5814" s="32" t="s">
        <v>295</v>
      </c>
      <c r="H5814" t="s">
        <v>341</v>
      </c>
      <c r="I5814" s="20">
        <v>34976</v>
      </c>
    </row>
    <row r="5815" spans="1:9" x14ac:dyDescent="0.2">
      <c r="A5815">
        <v>2006</v>
      </c>
      <c r="B5815" s="32" t="s">
        <v>264</v>
      </c>
      <c r="C5815" s="14" t="s">
        <v>267</v>
      </c>
      <c r="D5815" s="32" t="s">
        <v>292</v>
      </c>
      <c r="E5815" t="s">
        <v>341</v>
      </c>
      <c r="F5815" s="20">
        <v>33645</v>
      </c>
      <c r="G5815" s="32" t="s">
        <v>295</v>
      </c>
      <c r="H5815" t="s">
        <v>341</v>
      </c>
    </row>
    <row r="5816" spans="1:9" x14ac:dyDescent="0.2">
      <c r="A5816">
        <v>2006</v>
      </c>
      <c r="B5816" s="32" t="s">
        <v>264</v>
      </c>
      <c r="C5816" s="23" t="s">
        <v>268</v>
      </c>
      <c r="D5816" s="32" t="s">
        <v>292</v>
      </c>
      <c r="E5816" t="s">
        <v>341</v>
      </c>
      <c r="F5816" s="20">
        <v>10193</v>
      </c>
      <c r="G5816" s="32" t="s">
        <v>295</v>
      </c>
      <c r="H5816" t="s">
        <v>341</v>
      </c>
    </row>
    <row r="5817" spans="1:9" x14ac:dyDescent="0.2">
      <c r="A5817">
        <v>2006</v>
      </c>
      <c r="B5817" s="32" t="s">
        <v>264</v>
      </c>
      <c r="C5817" s="24" t="s">
        <v>269</v>
      </c>
      <c r="D5817" s="32" t="s">
        <v>292</v>
      </c>
      <c r="E5817" t="s">
        <v>341</v>
      </c>
      <c r="F5817" s="20">
        <v>23452</v>
      </c>
      <c r="G5817" s="32" t="s">
        <v>295</v>
      </c>
      <c r="H5817" t="s">
        <v>341</v>
      </c>
    </row>
    <row r="5818" spans="1:9" x14ac:dyDescent="0.2">
      <c r="A5818">
        <v>2006</v>
      </c>
      <c r="B5818" s="32" t="s">
        <v>264</v>
      </c>
      <c r="C5818" s="29" t="s">
        <v>270</v>
      </c>
      <c r="D5818" s="32" t="s">
        <v>292</v>
      </c>
      <c r="E5818" t="s">
        <v>341</v>
      </c>
      <c r="F5818" s="20">
        <v>5745</v>
      </c>
      <c r="G5818" s="32" t="s">
        <v>295</v>
      </c>
      <c r="H5818" t="s">
        <v>341</v>
      </c>
    </row>
    <row r="5819" spans="1:9" ht="13.5" thickBot="1" x14ac:dyDescent="0.25">
      <c r="A5819">
        <v>2006</v>
      </c>
      <c r="B5819" s="32" t="s">
        <v>264</v>
      </c>
      <c r="C5819" s="12" t="s">
        <v>271</v>
      </c>
      <c r="D5819" s="32" t="s">
        <v>292</v>
      </c>
      <c r="E5819" t="s">
        <v>341</v>
      </c>
      <c r="F5819" s="20">
        <v>1331</v>
      </c>
      <c r="G5819" s="32" t="s">
        <v>295</v>
      </c>
      <c r="H5819" t="s">
        <v>341</v>
      </c>
    </row>
    <row r="5820" spans="1:9" x14ac:dyDescent="0.2">
      <c r="A5820">
        <v>2006</v>
      </c>
      <c r="B5820" s="32" t="s">
        <v>264</v>
      </c>
      <c r="C5820" s="18" t="s">
        <v>265</v>
      </c>
      <c r="D5820" s="32" t="s">
        <v>292</v>
      </c>
      <c r="E5820" t="s">
        <v>97</v>
      </c>
      <c r="G5820" s="32" t="s">
        <v>295</v>
      </c>
      <c r="H5820" t="s">
        <v>97</v>
      </c>
      <c r="I5820" s="20">
        <v>18103</v>
      </c>
    </row>
    <row r="5821" spans="1:9" x14ac:dyDescent="0.2">
      <c r="A5821">
        <v>2006</v>
      </c>
      <c r="B5821" s="32" t="s">
        <v>264</v>
      </c>
      <c r="C5821" s="41" t="s">
        <v>266</v>
      </c>
      <c r="D5821" s="32" t="s">
        <v>292</v>
      </c>
      <c r="E5821" t="s">
        <v>97</v>
      </c>
      <c r="G5821" s="32" t="s">
        <v>295</v>
      </c>
      <c r="H5821" t="s">
        <v>97</v>
      </c>
      <c r="I5821" s="20">
        <v>17746</v>
      </c>
    </row>
    <row r="5822" spans="1:9" x14ac:dyDescent="0.2">
      <c r="A5822">
        <v>2006</v>
      </c>
      <c r="B5822" s="32" t="s">
        <v>264</v>
      </c>
      <c r="C5822" s="14" t="s">
        <v>267</v>
      </c>
      <c r="D5822" s="32" t="s">
        <v>292</v>
      </c>
      <c r="E5822" t="s">
        <v>97</v>
      </c>
      <c r="F5822" s="20">
        <v>4552</v>
      </c>
      <c r="G5822" s="32" t="s">
        <v>295</v>
      </c>
      <c r="H5822" t="s">
        <v>97</v>
      </c>
    </row>
    <row r="5823" spans="1:9" x14ac:dyDescent="0.2">
      <c r="A5823">
        <v>2006</v>
      </c>
      <c r="B5823" s="32" t="s">
        <v>264</v>
      </c>
      <c r="C5823" s="23" t="s">
        <v>268</v>
      </c>
      <c r="D5823" s="32" t="s">
        <v>292</v>
      </c>
      <c r="E5823" t="s">
        <v>97</v>
      </c>
      <c r="F5823" s="20">
        <v>3452</v>
      </c>
      <c r="G5823" s="32" t="s">
        <v>295</v>
      </c>
      <c r="H5823" t="s">
        <v>97</v>
      </c>
    </row>
    <row r="5824" spans="1:9" x14ac:dyDescent="0.2">
      <c r="A5824">
        <v>2006</v>
      </c>
      <c r="B5824" s="32" t="s">
        <v>264</v>
      </c>
      <c r="C5824" s="24" t="s">
        <v>269</v>
      </c>
      <c r="D5824" s="32" t="s">
        <v>292</v>
      </c>
      <c r="E5824" t="s">
        <v>97</v>
      </c>
      <c r="F5824" s="20">
        <v>1100</v>
      </c>
      <c r="G5824" s="32" t="s">
        <v>295</v>
      </c>
      <c r="H5824" t="s">
        <v>97</v>
      </c>
    </row>
    <row r="5825" spans="1:9" x14ac:dyDescent="0.2">
      <c r="A5825">
        <v>2006</v>
      </c>
      <c r="B5825" s="32" t="s">
        <v>264</v>
      </c>
      <c r="C5825" s="29" t="s">
        <v>270</v>
      </c>
      <c r="D5825" s="32" t="s">
        <v>292</v>
      </c>
      <c r="E5825" t="s">
        <v>97</v>
      </c>
      <c r="F5825" s="20">
        <v>13551</v>
      </c>
      <c r="G5825" s="32" t="s">
        <v>295</v>
      </c>
      <c r="H5825" t="s">
        <v>97</v>
      </c>
    </row>
    <row r="5826" spans="1:9" ht="13.5" thickBot="1" x14ac:dyDescent="0.25">
      <c r="A5826">
        <v>2006</v>
      </c>
      <c r="B5826" s="32" t="s">
        <v>264</v>
      </c>
      <c r="C5826" s="12" t="s">
        <v>271</v>
      </c>
      <c r="D5826" s="32" t="s">
        <v>292</v>
      </c>
      <c r="E5826" t="s">
        <v>97</v>
      </c>
      <c r="F5826" s="20">
        <v>13194</v>
      </c>
      <c r="G5826" s="32" t="s">
        <v>295</v>
      </c>
      <c r="H5826" t="s">
        <v>97</v>
      </c>
    </row>
    <row r="5827" spans="1:9" ht="25.5" x14ac:dyDescent="0.2">
      <c r="A5827">
        <v>2006</v>
      </c>
      <c r="B5827" s="32" t="s">
        <v>186</v>
      </c>
      <c r="C5827" s="19" t="s">
        <v>272</v>
      </c>
      <c r="D5827" s="32" t="s">
        <v>292</v>
      </c>
      <c r="E5827" t="s">
        <v>94</v>
      </c>
      <c r="G5827" s="32" t="s">
        <v>295</v>
      </c>
      <c r="H5827" t="s">
        <v>94</v>
      </c>
      <c r="I5827" s="20">
        <v>142004</v>
      </c>
    </row>
    <row r="5828" spans="1:9" ht="25.5" x14ac:dyDescent="0.2">
      <c r="A5828">
        <v>2006</v>
      </c>
      <c r="B5828" s="32" t="s">
        <v>186</v>
      </c>
      <c r="C5828" s="42" t="s">
        <v>273</v>
      </c>
      <c r="D5828" s="32" t="s">
        <v>292</v>
      </c>
      <c r="E5828" t="s">
        <v>94</v>
      </c>
      <c r="G5828" s="32" t="s">
        <v>295</v>
      </c>
      <c r="H5828" t="s">
        <v>94</v>
      </c>
      <c r="I5828" s="20">
        <v>121051</v>
      </c>
    </row>
    <row r="5829" spans="1:9" ht="25.5" x14ac:dyDescent="0.2">
      <c r="A5829">
        <v>2006</v>
      </c>
      <c r="B5829" s="32" t="s">
        <v>186</v>
      </c>
      <c r="C5829" s="14" t="s">
        <v>274</v>
      </c>
      <c r="D5829" s="32" t="s">
        <v>292</v>
      </c>
      <c r="E5829" t="s">
        <v>94</v>
      </c>
      <c r="F5829" s="20">
        <v>73668</v>
      </c>
      <c r="G5829" s="32" t="s">
        <v>295</v>
      </c>
      <c r="H5829" t="s">
        <v>94</v>
      </c>
    </row>
    <row r="5830" spans="1:9" ht="25.5" x14ac:dyDescent="0.2">
      <c r="A5830">
        <v>2006</v>
      </c>
      <c r="B5830" s="32" t="s">
        <v>186</v>
      </c>
      <c r="C5830" s="24" t="s">
        <v>275</v>
      </c>
      <c r="D5830" s="32" t="s">
        <v>292</v>
      </c>
      <c r="E5830" t="s">
        <v>94</v>
      </c>
      <c r="F5830" s="20">
        <v>73668</v>
      </c>
      <c r="G5830" s="32" t="s">
        <v>295</v>
      </c>
      <c r="H5830" t="s">
        <v>94</v>
      </c>
    </row>
    <row r="5831" spans="1:9" ht="25.5" x14ac:dyDescent="0.2">
      <c r="A5831">
        <v>2006</v>
      </c>
      <c r="B5831" s="32" t="s">
        <v>186</v>
      </c>
      <c r="C5831" s="29" t="s">
        <v>276</v>
      </c>
      <c r="D5831" s="32" t="s">
        <v>292</v>
      </c>
      <c r="E5831" t="s">
        <v>94</v>
      </c>
      <c r="F5831" s="20">
        <v>68336</v>
      </c>
      <c r="G5831" s="32" t="s">
        <v>295</v>
      </c>
      <c r="H5831" t="s">
        <v>94</v>
      </c>
    </row>
    <row r="5832" spans="1:9" ht="26.25" thickBot="1" x14ac:dyDescent="0.25">
      <c r="A5832">
        <v>2006</v>
      </c>
      <c r="B5832" s="32" t="s">
        <v>186</v>
      </c>
      <c r="C5832" s="12" t="s">
        <v>277</v>
      </c>
      <c r="D5832" s="32" t="s">
        <v>292</v>
      </c>
      <c r="E5832" t="s">
        <v>94</v>
      </c>
      <c r="F5832" s="20">
        <v>47383</v>
      </c>
      <c r="G5832" s="32" t="s">
        <v>295</v>
      </c>
      <c r="H5832" t="s">
        <v>94</v>
      </c>
    </row>
    <row r="5833" spans="1:9" ht="25.5" x14ac:dyDescent="0.2">
      <c r="A5833">
        <v>2006</v>
      </c>
      <c r="B5833" s="32" t="s">
        <v>186</v>
      </c>
      <c r="C5833" s="19" t="s">
        <v>272</v>
      </c>
      <c r="D5833" s="32" t="s">
        <v>292</v>
      </c>
      <c r="E5833" t="s">
        <v>95</v>
      </c>
      <c r="G5833" s="32" t="s">
        <v>295</v>
      </c>
      <c r="H5833" t="s">
        <v>95</v>
      </c>
      <c r="I5833" s="20">
        <v>59316</v>
      </c>
    </row>
    <row r="5834" spans="1:9" ht="25.5" x14ac:dyDescent="0.2">
      <c r="A5834">
        <v>2006</v>
      </c>
      <c r="B5834" s="32" t="s">
        <v>186</v>
      </c>
      <c r="C5834" s="42" t="s">
        <v>273</v>
      </c>
      <c r="D5834" s="32" t="s">
        <v>292</v>
      </c>
      <c r="E5834" t="s">
        <v>95</v>
      </c>
      <c r="G5834" s="32" t="s">
        <v>295</v>
      </c>
      <c r="H5834" t="s">
        <v>95</v>
      </c>
      <c r="I5834" s="20">
        <v>51150</v>
      </c>
    </row>
    <row r="5835" spans="1:9" ht="25.5" x14ac:dyDescent="0.2">
      <c r="A5835">
        <v>2006</v>
      </c>
      <c r="B5835" s="32" t="s">
        <v>186</v>
      </c>
      <c r="C5835" s="14" t="s">
        <v>274</v>
      </c>
      <c r="D5835" s="32" t="s">
        <v>292</v>
      </c>
      <c r="E5835" t="s">
        <v>95</v>
      </c>
      <c r="F5835" s="20">
        <v>29109</v>
      </c>
      <c r="G5835" s="32" t="s">
        <v>295</v>
      </c>
      <c r="H5835" t="s">
        <v>95</v>
      </c>
    </row>
    <row r="5836" spans="1:9" ht="25.5" x14ac:dyDescent="0.2">
      <c r="A5836">
        <v>2006</v>
      </c>
      <c r="B5836" s="32" t="s">
        <v>186</v>
      </c>
      <c r="C5836" s="24" t="s">
        <v>275</v>
      </c>
      <c r="D5836" s="32" t="s">
        <v>292</v>
      </c>
      <c r="E5836" t="s">
        <v>95</v>
      </c>
      <c r="F5836" s="20">
        <v>29109</v>
      </c>
      <c r="G5836" s="32" t="s">
        <v>295</v>
      </c>
      <c r="H5836" t="s">
        <v>95</v>
      </c>
    </row>
    <row r="5837" spans="1:9" ht="25.5" x14ac:dyDescent="0.2">
      <c r="A5837">
        <v>2006</v>
      </c>
      <c r="B5837" s="32" t="s">
        <v>186</v>
      </c>
      <c r="C5837" s="29" t="s">
        <v>276</v>
      </c>
      <c r="D5837" s="32" t="s">
        <v>292</v>
      </c>
      <c r="E5837" t="s">
        <v>95</v>
      </c>
      <c r="F5837" s="20">
        <v>30207</v>
      </c>
      <c r="G5837" s="32" t="s">
        <v>295</v>
      </c>
      <c r="H5837" t="s">
        <v>95</v>
      </c>
    </row>
    <row r="5838" spans="1:9" ht="26.25" thickBot="1" x14ac:dyDescent="0.25">
      <c r="A5838">
        <v>2006</v>
      </c>
      <c r="B5838" s="32" t="s">
        <v>186</v>
      </c>
      <c r="C5838" s="12" t="s">
        <v>277</v>
      </c>
      <c r="D5838" s="32" t="s">
        <v>292</v>
      </c>
      <c r="E5838" t="s">
        <v>95</v>
      </c>
      <c r="F5838" s="20">
        <v>22041</v>
      </c>
      <c r="G5838" s="32" t="s">
        <v>295</v>
      </c>
      <c r="H5838" t="s">
        <v>95</v>
      </c>
    </row>
    <row r="5839" spans="1:9" ht="25.5" x14ac:dyDescent="0.2">
      <c r="A5839">
        <v>2006</v>
      </c>
      <c r="B5839" s="32" t="s">
        <v>186</v>
      </c>
      <c r="C5839" s="19" t="s">
        <v>272</v>
      </c>
      <c r="D5839" s="32" t="s">
        <v>292</v>
      </c>
      <c r="E5839" t="s">
        <v>96</v>
      </c>
      <c r="G5839" s="32" t="s">
        <v>295</v>
      </c>
      <c r="H5839" t="s">
        <v>96</v>
      </c>
      <c r="I5839" s="20">
        <v>38840</v>
      </c>
    </row>
    <row r="5840" spans="1:9" ht="25.5" x14ac:dyDescent="0.2">
      <c r="A5840">
        <v>2006</v>
      </c>
      <c r="B5840" s="32" t="s">
        <v>186</v>
      </c>
      <c r="C5840" s="42" t="s">
        <v>273</v>
      </c>
      <c r="D5840" s="32" t="s">
        <v>292</v>
      </c>
      <c r="E5840" t="s">
        <v>96</v>
      </c>
      <c r="G5840" s="32" t="s">
        <v>295</v>
      </c>
      <c r="H5840" t="s">
        <v>96</v>
      </c>
      <c r="I5840" s="20">
        <v>30824</v>
      </c>
    </row>
    <row r="5841" spans="1:9" ht="25.5" x14ac:dyDescent="0.2">
      <c r="A5841">
        <v>2006</v>
      </c>
      <c r="B5841" s="32" t="s">
        <v>186</v>
      </c>
      <c r="C5841" s="14" t="s">
        <v>274</v>
      </c>
      <c r="D5841" s="32" t="s">
        <v>292</v>
      </c>
      <c r="E5841" t="s">
        <v>96</v>
      </c>
      <c r="F5841" s="20">
        <v>20007</v>
      </c>
      <c r="G5841" s="32" t="s">
        <v>295</v>
      </c>
      <c r="H5841" t="s">
        <v>96</v>
      </c>
    </row>
    <row r="5842" spans="1:9" ht="25.5" x14ac:dyDescent="0.2">
      <c r="A5842">
        <v>2006</v>
      </c>
      <c r="B5842" s="32" t="s">
        <v>186</v>
      </c>
      <c r="C5842" s="24" t="s">
        <v>275</v>
      </c>
      <c r="D5842" s="32" t="s">
        <v>292</v>
      </c>
      <c r="E5842" t="s">
        <v>96</v>
      </c>
      <c r="F5842" s="20">
        <v>20007</v>
      </c>
      <c r="G5842" s="32" t="s">
        <v>295</v>
      </c>
      <c r="H5842" t="s">
        <v>96</v>
      </c>
    </row>
    <row r="5843" spans="1:9" ht="25.5" x14ac:dyDescent="0.2">
      <c r="A5843">
        <v>2006</v>
      </c>
      <c r="B5843" s="32" t="s">
        <v>186</v>
      </c>
      <c r="C5843" s="29" t="s">
        <v>276</v>
      </c>
      <c r="D5843" s="32" t="s">
        <v>292</v>
      </c>
      <c r="E5843" t="s">
        <v>96</v>
      </c>
      <c r="F5843" s="20">
        <v>18833</v>
      </c>
      <c r="G5843" s="32" t="s">
        <v>295</v>
      </c>
      <c r="H5843" t="s">
        <v>96</v>
      </c>
    </row>
    <row r="5844" spans="1:9" ht="26.25" thickBot="1" x14ac:dyDescent="0.25">
      <c r="A5844">
        <v>2006</v>
      </c>
      <c r="B5844" s="32" t="s">
        <v>186</v>
      </c>
      <c r="C5844" s="12" t="s">
        <v>277</v>
      </c>
      <c r="D5844" s="32" t="s">
        <v>292</v>
      </c>
      <c r="E5844" t="s">
        <v>96</v>
      </c>
      <c r="F5844" s="20">
        <v>10817</v>
      </c>
      <c r="G5844" s="32" t="s">
        <v>295</v>
      </c>
      <c r="H5844" t="s">
        <v>96</v>
      </c>
    </row>
    <row r="5845" spans="1:9" ht="25.5" x14ac:dyDescent="0.2">
      <c r="A5845">
        <v>2006</v>
      </c>
      <c r="B5845" s="32" t="s">
        <v>186</v>
      </c>
      <c r="C5845" s="19" t="s">
        <v>272</v>
      </c>
      <c r="D5845" s="32" t="s">
        <v>292</v>
      </c>
      <c r="E5845" t="s">
        <v>341</v>
      </c>
      <c r="G5845" s="32" t="s">
        <v>295</v>
      </c>
      <c r="H5845" t="s">
        <v>341</v>
      </c>
      <c r="I5845" s="20">
        <v>29197</v>
      </c>
    </row>
    <row r="5846" spans="1:9" ht="25.5" x14ac:dyDescent="0.2">
      <c r="A5846">
        <v>2006</v>
      </c>
      <c r="B5846" s="32" t="s">
        <v>186</v>
      </c>
      <c r="C5846" s="42" t="s">
        <v>273</v>
      </c>
      <c r="D5846" s="32" t="s">
        <v>292</v>
      </c>
      <c r="E5846" t="s">
        <v>341</v>
      </c>
      <c r="G5846" s="32" t="s">
        <v>295</v>
      </c>
      <c r="H5846" t="s">
        <v>341</v>
      </c>
      <c r="I5846" s="20">
        <v>24783</v>
      </c>
    </row>
    <row r="5847" spans="1:9" ht="25.5" x14ac:dyDescent="0.2">
      <c r="A5847">
        <v>2006</v>
      </c>
      <c r="B5847" s="32" t="s">
        <v>186</v>
      </c>
      <c r="C5847" s="14" t="s">
        <v>274</v>
      </c>
      <c r="D5847" s="32" t="s">
        <v>292</v>
      </c>
      <c r="E5847" t="s">
        <v>341</v>
      </c>
      <c r="F5847" s="20">
        <v>23452</v>
      </c>
      <c r="G5847" s="32" t="s">
        <v>295</v>
      </c>
      <c r="H5847" t="s">
        <v>341</v>
      </c>
    </row>
    <row r="5848" spans="1:9" ht="25.5" x14ac:dyDescent="0.2">
      <c r="A5848">
        <v>2006</v>
      </c>
      <c r="B5848" s="32" t="s">
        <v>186</v>
      </c>
      <c r="C5848" s="24" t="s">
        <v>275</v>
      </c>
      <c r="D5848" s="32" t="s">
        <v>292</v>
      </c>
      <c r="E5848" t="s">
        <v>341</v>
      </c>
      <c r="F5848" s="20">
        <v>23452</v>
      </c>
      <c r="G5848" s="32" t="s">
        <v>295</v>
      </c>
      <c r="H5848" t="s">
        <v>341</v>
      </c>
    </row>
    <row r="5849" spans="1:9" ht="25.5" x14ac:dyDescent="0.2">
      <c r="A5849">
        <v>2006</v>
      </c>
      <c r="B5849" s="32" t="s">
        <v>186</v>
      </c>
      <c r="C5849" s="29" t="s">
        <v>276</v>
      </c>
      <c r="D5849" s="32" t="s">
        <v>292</v>
      </c>
      <c r="E5849" t="s">
        <v>341</v>
      </c>
      <c r="F5849" s="20">
        <v>5745</v>
      </c>
      <c r="G5849" s="32" t="s">
        <v>295</v>
      </c>
      <c r="H5849" t="s">
        <v>341</v>
      </c>
    </row>
    <row r="5850" spans="1:9" ht="26.25" thickBot="1" x14ac:dyDescent="0.25">
      <c r="A5850">
        <v>2006</v>
      </c>
      <c r="B5850" s="32" t="s">
        <v>186</v>
      </c>
      <c r="C5850" s="12" t="s">
        <v>277</v>
      </c>
      <c r="D5850" s="32" t="s">
        <v>292</v>
      </c>
      <c r="E5850" t="s">
        <v>341</v>
      </c>
      <c r="F5850" s="20">
        <v>1331</v>
      </c>
      <c r="G5850" s="32" t="s">
        <v>295</v>
      </c>
      <c r="H5850" t="s">
        <v>341</v>
      </c>
    </row>
    <row r="5851" spans="1:9" ht="25.5" x14ac:dyDescent="0.2">
      <c r="A5851">
        <v>2006</v>
      </c>
      <c r="B5851" s="32" t="s">
        <v>186</v>
      </c>
      <c r="C5851" s="19" t="s">
        <v>272</v>
      </c>
      <c r="D5851" s="32" t="s">
        <v>292</v>
      </c>
      <c r="E5851" t="s">
        <v>97</v>
      </c>
      <c r="G5851" s="32" t="s">
        <v>295</v>
      </c>
      <c r="H5851" t="s">
        <v>97</v>
      </c>
      <c r="I5851" s="20">
        <v>14651</v>
      </c>
    </row>
    <row r="5852" spans="1:9" ht="25.5" x14ac:dyDescent="0.2">
      <c r="A5852">
        <v>2006</v>
      </c>
      <c r="B5852" s="32" t="s">
        <v>186</v>
      </c>
      <c r="C5852" s="42" t="s">
        <v>273</v>
      </c>
      <c r="D5852" s="32" t="s">
        <v>292</v>
      </c>
      <c r="E5852" t="s">
        <v>97</v>
      </c>
      <c r="G5852" s="32" t="s">
        <v>295</v>
      </c>
      <c r="H5852" t="s">
        <v>97</v>
      </c>
      <c r="I5852" s="20">
        <v>14294</v>
      </c>
    </row>
    <row r="5853" spans="1:9" ht="25.5" x14ac:dyDescent="0.2">
      <c r="A5853">
        <v>2006</v>
      </c>
      <c r="B5853" s="32" t="s">
        <v>186</v>
      </c>
      <c r="C5853" s="14" t="s">
        <v>274</v>
      </c>
      <c r="D5853" s="32" t="s">
        <v>292</v>
      </c>
      <c r="E5853" t="s">
        <v>97</v>
      </c>
      <c r="F5853" s="20">
        <v>1100</v>
      </c>
      <c r="G5853" s="32" t="s">
        <v>295</v>
      </c>
      <c r="H5853" t="s">
        <v>97</v>
      </c>
    </row>
    <row r="5854" spans="1:9" ht="25.5" x14ac:dyDescent="0.2">
      <c r="A5854">
        <v>2006</v>
      </c>
      <c r="B5854" s="32" t="s">
        <v>186</v>
      </c>
      <c r="C5854" s="24" t="s">
        <v>275</v>
      </c>
      <c r="D5854" s="32" t="s">
        <v>292</v>
      </c>
      <c r="E5854" t="s">
        <v>97</v>
      </c>
      <c r="F5854" s="20">
        <v>1100</v>
      </c>
      <c r="G5854" s="32" t="s">
        <v>295</v>
      </c>
      <c r="H5854" t="s">
        <v>97</v>
      </c>
    </row>
    <row r="5855" spans="1:9" ht="25.5" x14ac:dyDescent="0.2">
      <c r="A5855">
        <v>2006</v>
      </c>
      <c r="B5855" s="32" t="s">
        <v>186</v>
      </c>
      <c r="C5855" s="29" t="s">
        <v>276</v>
      </c>
      <c r="D5855" s="32" t="s">
        <v>292</v>
      </c>
      <c r="E5855" t="s">
        <v>97</v>
      </c>
      <c r="F5855" s="20">
        <v>13551</v>
      </c>
      <c r="G5855" s="32" t="s">
        <v>295</v>
      </c>
      <c r="H5855" t="s">
        <v>97</v>
      </c>
    </row>
    <row r="5856" spans="1:9" ht="26.25" thickBot="1" x14ac:dyDescent="0.25">
      <c r="A5856">
        <v>2006</v>
      </c>
      <c r="B5856" s="32" t="s">
        <v>186</v>
      </c>
      <c r="C5856" s="12" t="s">
        <v>277</v>
      </c>
      <c r="D5856" s="32" t="s">
        <v>292</v>
      </c>
      <c r="E5856" t="s">
        <v>97</v>
      </c>
      <c r="F5856" s="20">
        <v>13194</v>
      </c>
      <c r="G5856" s="32" t="s">
        <v>295</v>
      </c>
      <c r="H5856" t="s">
        <v>97</v>
      </c>
    </row>
    <row r="5857" spans="1:9" ht="26.25" thickBot="1" x14ac:dyDescent="0.25">
      <c r="A5857">
        <v>2006</v>
      </c>
      <c r="B5857" s="32" t="s">
        <v>278</v>
      </c>
      <c r="C5857" s="12" t="s">
        <v>279</v>
      </c>
      <c r="D5857" s="32" t="s">
        <v>292</v>
      </c>
      <c r="E5857" t="s">
        <v>94</v>
      </c>
      <c r="G5857" s="32" t="s">
        <v>295</v>
      </c>
      <c r="H5857" t="s">
        <v>94</v>
      </c>
      <c r="I5857" s="20">
        <v>47383</v>
      </c>
    </row>
    <row r="5858" spans="1:9" ht="25.5" x14ac:dyDescent="0.2">
      <c r="A5858">
        <v>2006</v>
      </c>
      <c r="B5858" s="32" t="s">
        <v>278</v>
      </c>
      <c r="C5858" s="14" t="s">
        <v>280</v>
      </c>
      <c r="D5858" s="32" t="s">
        <v>292</v>
      </c>
      <c r="E5858" t="s">
        <v>94</v>
      </c>
      <c r="G5858" s="32" t="s">
        <v>295</v>
      </c>
      <c r="H5858" t="s">
        <v>94</v>
      </c>
      <c r="I5858" s="20">
        <v>18241</v>
      </c>
    </row>
    <row r="5859" spans="1:9" ht="25.5" x14ac:dyDescent="0.2">
      <c r="A5859">
        <v>2006</v>
      </c>
      <c r="B5859" s="32" t="s">
        <v>278</v>
      </c>
      <c r="C5859" s="23" t="s">
        <v>281</v>
      </c>
      <c r="D5859" s="32" t="s">
        <v>292</v>
      </c>
      <c r="E5859" t="s">
        <v>94</v>
      </c>
      <c r="G5859" s="32" t="s">
        <v>295</v>
      </c>
      <c r="H5859" t="s">
        <v>94</v>
      </c>
      <c r="I5859" s="20">
        <v>4858</v>
      </c>
    </row>
    <row r="5860" spans="1:9" ht="25.5" x14ac:dyDescent="0.2">
      <c r="A5860">
        <v>2006</v>
      </c>
      <c r="B5860" s="32" t="s">
        <v>278</v>
      </c>
      <c r="C5860" s="24" t="s">
        <v>282</v>
      </c>
      <c r="D5860" s="32" t="s">
        <v>292</v>
      </c>
      <c r="E5860" t="s">
        <v>94</v>
      </c>
      <c r="G5860" s="32" t="s">
        <v>295</v>
      </c>
      <c r="H5860" t="s">
        <v>94</v>
      </c>
      <c r="I5860" s="20">
        <v>4229</v>
      </c>
    </row>
    <row r="5861" spans="1:9" ht="25.5" x14ac:dyDescent="0.2">
      <c r="A5861">
        <v>2006</v>
      </c>
      <c r="B5861" s="32" t="s">
        <v>278</v>
      </c>
      <c r="C5861" s="16" t="s">
        <v>283</v>
      </c>
      <c r="D5861" s="32" t="s">
        <v>292</v>
      </c>
      <c r="E5861" t="s">
        <v>94</v>
      </c>
      <c r="G5861" s="32" t="s">
        <v>295</v>
      </c>
      <c r="H5861" t="s">
        <v>94</v>
      </c>
      <c r="I5861" s="20">
        <v>9154</v>
      </c>
    </row>
    <row r="5862" spans="1:9" ht="25.5" x14ac:dyDescent="0.2">
      <c r="A5862">
        <v>2006</v>
      </c>
      <c r="B5862" s="32" t="s">
        <v>278</v>
      </c>
      <c r="C5862" s="14" t="s">
        <v>284</v>
      </c>
      <c r="D5862" s="32" t="s">
        <v>292</v>
      </c>
      <c r="E5862" t="s">
        <v>94</v>
      </c>
      <c r="G5862" s="32" t="s">
        <v>295</v>
      </c>
      <c r="H5862" t="s">
        <v>94</v>
      </c>
      <c r="I5862" s="20">
        <v>-22190</v>
      </c>
    </row>
    <row r="5863" spans="1:9" ht="25.5" x14ac:dyDescent="0.2">
      <c r="A5863">
        <v>2006</v>
      </c>
      <c r="B5863" s="32" t="s">
        <v>278</v>
      </c>
      <c r="C5863" s="24" t="s">
        <v>285</v>
      </c>
      <c r="D5863" s="32" t="s">
        <v>292</v>
      </c>
      <c r="E5863" t="s">
        <v>94</v>
      </c>
      <c r="G5863" s="32" t="s">
        <v>295</v>
      </c>
      <c r="H5863" t="s">
        <v>94</v>
      </c>
      <c r="I5863" s="20">
        <v>0</v>
      </c>
    </row>
    <row r="5864" spans="1:9" ht="25.5" x14ac:dyDescent="0.2">
      <c r="A5864">
        <v>2006</v>
      </c>
      <c r="B5864" s="32" t="s">
        <v>278</v>
      </c>
      <c r="C5864" s="24" t="s">
        <v>286</v>
      </c>
      <c r="D5864" s="32" t="s">
        <v>292</v>
      </c>
      <c r="E5864" t="s">
        <v>94</v>
      </c>
      <c r="G5864" s="32" t="s">
        <v>295</v>
      </c>
      <c r="H5864" t="s">
        <v>94</v>
      </c>
      <c r="I5864" s="20">
        <v>-12244</v>
      </c>
    </row>
    <row r="5865" spans="1:9" ht="25.5" x14ac:dyDescent="0.2">
      <c r="A5865">
        <v>2006</v>
      </c>
      <c r="B5865" s="32" t="s">
        <v>278</v>
      </c>
      <c r="C5865" s="24" t="s">
        <v>287</v>
      </c>
      <c r="D5865" s="32" t="s">
        <v>292</v>
      </c>
      <c r="E5865" t="s">
        <v>94</v>
      </c>
      <c r="G5865" s="32" t="s">
        <v>295</v>
      </c>
      <c r="H5865" t="s">
        <v>94</v>
      </c>
      <c r="I5865" s="20">
        <v>-9946</v>
      </c>
    </row>
    <row r="5866" spans="1:9" ht="25.5" x14ac:dyDescent="0.2">
      <c r="A5866">
        <v>2006</v>
      </c>
      <c r="B5866" s="32" t="s">
        <v>278</v>
      </c>
      <c r="C5866" s="43" t="s">
        <v>301</v>
      </c>
      <c r="D5866" s="32" t="s">
        <v>292</v>
      </c>
      <c r="E5866" t="s">
        <v>94</v>
      </c>
      <c r="F5866" s="20">
        <v>43434</v>
      </c>
      <c r="G5866" s="32" t="s">
        <v>295</v>
      </c>
      <c r="H5866" t="s">
        <v>94</v>
      </c>
    </row>
    <row r="5867" spans="1:9" ht="26.25" thickBot="1" x14ac:dyDescent="0.25">
      <c r="A5867">
        <v>2006</v>
      </c>
      <c r="B5867" s="32" t="s">
        <v>278</v>
      </c>
      <c r="C5867" s="12" t="s">
        <v>279</v>
      </c>
      <c r="D5867" s="32" t="s">
        <v>292</v>
      </c>
      <c r="E5867" t="s">
        <v>95</v>
      </c>
      <c r="G5867" s="32" t="s">
        <v>295</v>
      </c>
      <c r="H5867" t="s">
        <v>95</v>
      </c>
      <c r="I5867" s="20">
        <v>22041</v>
      </c>
    </row>
    <row r="5868" spans="1:9" ht="25.5" x14ac:dyDescent="0.2">
      <c r="A5868">
        <v>2006</v>
      </c>
      <c r="B5868" s="32" t="s">
        <v>278</v>
      </c>
      <c r="C5868" s="14" t="s">
        <v>280</v>
      </c>
      <c r="D5868" s="32" t="s">
        <v>292</v>
      </c>
      <c r="E5868" t="s">
        <v>95</v>
      </c>
      <c r="G5868" s="32" t="s">
        <v>295</v>
      </c>
      <c r="H5868" t="s">
        <v>95</v>
      </c>
      <c r="I5868" s="20">
        <v>1881</v>
      </c>
    </row>
    <row r="5869" spans="1:9" ht="25.5" x14ac:dyDescent="0.2">
      <c r="A5869">
        <v>2006</v>
      </c>
      <c r="B5869" s="32" t="s">
        <v>278</v>
      </c>
      <c r="C5869" s="23" t="s">
        <v>281</v>
      </c>
      <c r="D5869" s="32" t="s">
        <v>292</v>
      </c>
      <c r="E5869" t="s">
        <v>95</v>
      </c>
      <c r="G5869" s="32" t="s">
        <v>295</v>
      </c>
      <c r="H5869" t="s">
        <v>95</v>
      </c>
      <c r="I5869" s="20">
        <v>35</v>
      </c>
    </row>
    <row r="5870" spans="1:9" ht="25.5" x14ac:dyDescent="0.2">
      <c r="A5870">
        <v>2006</v>
      </c>
      <c r="B5870" s="32" t="s">
        <v>278</v>
      </c>
      <c r="C5870" s="24" t="s">
        <v>282</v>
      </c>
      <c r="D5870" s="32" t="s">
        <v>292</v>
      </c>
      <c r="E5870" t="s">
        <v>95</v>
      </c>
      <c r="G5870" s="32" t="s">
        <v>295</v>
      </c>
      <c r="H5870" t="s">
        <v>95</v>
      </c>
      <c r="I5870" s="20">
        <v>1060</v>
      </c>
    </row>
    <row r="5871" spans="1:9" ht="25.5" x14ac:dyDescent="0.2">
      <c r="A5871">
        <v>2006</v>
      </c>
      <c r="B5871" s="32" t="s">
        <v>278</v>
      </c>
      <c r="C5871" s="16" t="s">
        <v>283</v>
      </c>
      <c r="D5871" s="32" t="s">
        <v>292</v>
      </c>
      <c r="E5871" t="s">
        <v>95</v>
      </c>
      <c r="G5871" s="32" t="s">
        <v>295</v>
      </c>
      <c r="H5871" t="s">
        <v>95</v>
      </c>
      <c r="I5871" s="20">
        <v>786</v>
      </c>
    </row>
    <row r="5872" spans="1:9" ht="25.5" x14ac:dyDescent="0.2">
      <c r="A5872">
        <v>2006</v>
      </c>
      <c r="B5872" s="32" t="s">
        <v>278</v>
      </c>
      <c r="C5872" s="14" t="s">
        <v>284</v>
      </c>
      <c r="D5872" s="32" t="s">
        <v>292</v>
      </c>
      <c r="E5872" t="s">
        <v>95</v>
      </c>
      <c r="G5872" s="32" t="s">
        <v>295</v>
      </c>
      <c r="H5872" t="s">
        <v>95</v>
      </c>
      <c r="I5872" s="20">
        <v>-10253</v>
      </c>
    </row>
    <row r="5873" spans="1:9" ht="25.5" x14ac:dyDescent="0.2">
      <c r="A5873">
        <v>2006</v>
      </c>
      <c r="B5873" s="32" t="s">
        <v>278</v>
      </c>
      <c r="C5873" s="24" t="s">
        <v>285</v>
      </c>
      <c r="D5873" s="32" t="s">
        <v>292</v>
      </c>
      <c r="E5873" t="s">
        <v>95</v>
      </c>
      <c r="G5873" s="32" t="s">
        <v>295</v>
      </c>
      <c r="H5873" t="s">
        <v>95</v>
      </c>
      <c r="I5873" s="20">
        <v>0</v>
      </c>
    </row>
    <row r="5874" spans="1:9" ht="25.5" x14ac:dyDescent="0.2">
      <c r="A5874">
        <v>2006</v>
      </c>
      <c r="B5874" s="32" t="s">
        <v>278</v>
      </c>
      <c r="C5874" s="24" t="s">
        <v>286</v>
      </c>
      <c r="D5874" s="32" t="s">
        <v>292</v>
      </c>
      <c r="E5874" t="s">
        <v>95</v>
      </c>
      <c r="G5874" s="32" t="s">
        <v>295</v>
      </c>
      <c r="H5874" t="s">
        <v>95</v>
      </c>
      <c r="I5874" s="20">
        <v>-5273</v>
      </c>
    </row>
    <row r="5875" spans="1:9" ht="25.5" x14ac:dyDescent="0.2">
      <c r="A5875">
        <v>2006</v>
      </c>
      <c r="B5875" s="32" t="s">
        <v>278</v>
      </c>
      <c r="C5875" s="24" t="s">
        <v>287</v>
      </c>
      <c r="D5875" s="32" t="s">
        <v>292</v>
      </c>
      <c r="E5875" t="s">
        <v>95</v>
      </c>
      <c r="G5875" s="32" t="s">
        <v>295</v>
      </c>
      <c r="H5875" t="s">
        <v>95</v>
      </c>
      <c r="I5875" s="20">
        <v>-4980</v>
      </c>
    </row>
    <row r="5876" spans="1:9" ht="25.5" x14ac:dyDescent="0.2">
      <c r="A5876">
        <v>2006</v>
      </c>
      <c r="B5876" s="32" t="s">
        <v>278</v>
      </c>
      <c r="C5876" s="43" t="s">
        <v>301</v>
      </c>
      <c r="D5876" s="32" t="s">
        <v>292</v>
      </c>
      <c r="E5876" t="s">
        <v>95</v>
      </c>
      <c r="F5876" s="20">
        <v>13669</v>
      </c>
      <c r="G5876" s="32" t="s">
        <v>295</v>
      </c>
      <c r="H5876" t="s">
        <v>95</v>
      </c>
    </row>
    <row r="5877" spans="1:9" ht="26.25" thickBot="1" x14ac:dyDescent="0.25">
      <c r="A5877">
        <v>2006</v>
      </c>
      <c r="B5877" s="32" t="s">
        <v>278</v>
      </c>
      <c r="C5877" s="12" t="s">
        <v>279</v>
      </c>
      <c r="D5877" s="32" t="s">
        <v>292</v>
      </c>
      <c r="E5877" t="s">
        <v>96</v>
      </c>
      <c r="G5877" s="32" t="s">
        <v>295</v>
      </c>
      <c r="H5877" t="s">
        <v>96</v>
      </c>
      <c r="I5877" s="20">
        <v>10817</v>
      </c>
    </row>
    <row r="5878" spans="1:9" ht="25.5" x14ac:dyDescent="0.2">
      <c r="A5878">
        <v>2006</v>
      </c>
      <c r="B5878" s="32" t="s">
        <v>278</v>
      </c>
      <c r="C5878" s="14" t="s">
        <v>280</v>
      </c>
      <c r="D5878" s="32" t="s">
        <v>292</v>
      </c>
      <c r="E5878" t="s">
        <v>96</v>
      </c>
      <c r="G5878" s="32" t="s">
        <v>295</v>
      </c>
      <c r="H5878" t="s">
        <v>96</v>
      </c>
      <c r="I5878" s="20">
        <v>9358</v>
      </c>
    </row>
    <row r="5879" spans="1:9" ht="25.5" x14ac:dyDescent="0.2">
      <c r="A5879">
        <v>2006</v>
      </c>
      <c r="B5879" s="32" t="s">
        <v>278</v>
      </c>
      <c r="C5879" s="23" t="s">
        <v>281</v>
      </c>
      <c r="D5879" s="32" t="s">
        <v>292</v>
      </c>
      <c r="E5879" t="s">
        <v>96</v>
      </c>
      <c r="G5879" s="32" t="s">
        <v>295</v>
      </c>
      <c r="H5879" t="s">
        <v>96</v>
      </c>
      <c r="I5879" s="20">
        <v>2519</v>
      </c>
    </row>
    <row r="5880" spans="1:9" ht="25.5" x14ac:dyDescent="0.2">
      <c r="A5880">
        <v>2006</v>
      </c>
      <c r="B5880" s="32" t="s">
        <v>278</v>
      </c>
      <c r="C5880" s="24" t="s">
        <v>282</v>
      </c>
      <c r="D5880" s="32" t="s">
        <v>292</v>
      </c>
      <c r="E5880" t="s">
        <v>96</v>
      </c>
      <c r="G5880" s="32" t="s">
        <v>295</v>
      </c>
      <c r="H5880" t="s">
        <v>96</v>
      </c>
      <c r="I5880" s="20">
        <v>2821</v>
      </c>
    </row>
    <row r="5881" spans="1:9" ht="25.5" x14ac:dyDescent="0.2">
      <c r="A5881">
        <v>2006</v>
      </c>
      <c r="B5881" s="32" t="s">
        <v>278</v>
      </c>
      <c r="C5881" s="16" t="s">
        <v>283</v>
      </c>
      <c r="D5881" s="32" t="s">
        <v>292</v>
      </c>
      <c r="E5881" t="s">
        <v>96</v>
      </c>
      <c r="G5881" s="32" t="s">
        <v>295</v>
      </c>
      <c r="H5881" t="s">
        <v>96</v>
      </c>
      <c r="I5881" s="20">
        <v>4018</v>
      </c>
    </row>
    <row r="5882" spans="1:9" ht="25.5" x14ac:dyDescent="0.2">
      <c r="A5882">
        <v>2006</v>
      </c>
      <c r="B5882" s="32" t="s">
        <v>278</v>
      </c>
      <c r="C5882" s="14" t="s">
        <v>284</v>
      </c>
      <c r="D5882" s="32" t="s">
        <v>292</v>
      </c>
      <c r="E5882" t="s">
        <v>96</v>
      </c>
      <c r="G5882" s="32" t="s">
        <v>295</v>
      </c>
      <c r="H5882" t="s">
        <v>96</v>
      </c>
      <c r="I5882" s="20">
        <v>-10394</v>
      </c>
    </row>
    <row r="5883" spans="1:9" ht="25.5" x14ac:dyDescent="0.2">
      <c r="A5883">
        <v>2006</v>
      </c>
      <c r="B5883" s="32" t="s">
        <v>278</v>
      </c>
      <c r="C5883" s="24" t="s">
        <v>285</v>
      </c>
      <c r="D5883" s="32" t="s">
        <v>292</v>
      </c>
      <c r="E5883" t="s">
        <v>96</v>
      </c>
      <c r="G5883" s="32" t="s">
        <v>295</v>
      </c>
      <c r="H5883" t="s">
        <v>96</v>
      </c>
      <c r="I5883" s="20">
        <v>0</v>
      </c>
    </row>
    <row r="5884" spans="1:9" ht="25.5" x14ac:dyDescent="0.2">
      <c r="A5884">
        <v>2006</v>
      </c>
      <c r="B5884" s="32" t="s">
        <v>278</v>
      </c>
      <c r="C5884" s="24" t="s">
        <v>286</v>
      </c>
      <c r="D5884" s="32" t="s">
        <v>292</v>
      </c>
      <c r="E5884" t="s">
        <v>96</v>
      </c>
      <c r="G5884" s="32" t="s">
        <v>295</v>
      </c>
      <c r="H5884" t="s">
        <v>96</v>
      </c>
      <c r="I5884" s="20">
        <v>-5996</v>
      </c>
    </row>
    <row r="5885" spans="1:9" ht="25.5" x14ac:dyDescent="0.2">
      <c r="A5885">
        <v>2006</v>
      </c>
      <c r="B5885" s="32" t="s">
        <v>278</v>
      </c>
      <c r="C5885" s="24" t="s">
        <v>287</v>
      </c>
      <c r="D5885" s="32" t="s">
        <v>292</v>
      </c>
      <c r="E5885" t="s">
        <v>96</v>
      </c>
      <c r="G5885" s="32" t="s">
        <v>295</v>
      </c>
      <c r="H5885" t="s">
        <v>96</v>
      </c>
      <c r="I5885" s="20">
        <v>-4398</v>
      </c>
    </row>
    <row r="5886" spans="1:9" ht="25.5" x14ac:dyDescent="0.2">
      <c r="A5886">
        <v>2006</v>
      </c>
      <c r="B5886" s="32" t="s">
        <v>278</v>
      </c>
      <c r="C5886" s="43" t="s">
        <v>301</v>
      </c>
      <c r="D5886" s="32" t="s">
        <v>292</v>
      </c>
      <c r="E5886" t="s">
        <v>96</v>
      </c>
      <c r="F5886" s="20">
        <v>9781</v>
      </c>
      <c r="G5886" s="32" t="s">
        <v>295</v>
      </c>
      <c r="H5886" t="s">
        <v>96</v>
      </c>
    </row>
    <row r="5887" spans="1:9" ht="26.25" thickBot="1" x14ac:dyDescent="0.25">
      <c r="A5887">
        <v>2006</v>
      </c>
      <c r="B5887" s="32" t="s">
        <v>278</v>
      </c>
      <c r="C5887" s="12" t="s">
        <v>279</v>
      </c>
      <c r="D5887" s="32" t="s">
        <v>292</v>
      </c>
      <c r="E5887" t="s">
        <v>341</v>
      </c>
      <c r="G5887" s="32" t="s">
        <v>295</v>
      </c>
      <c r="H5887" t="s">
        <v>341</v>
      </c>
      <c r="I5887" s="20">
        <v>1331</v>
      </c>
    </row>
    <row r="5888" spans="1:9" ht="25.5" x14ac:dyDescent="0.2">
      <c r="A5888">
        <v>2006</v>
      </c>
      <c r="B5888" s="32" t="s">
        <v>278</v>
      </c>
      <c r="C5888" s="14" t="s">
        <v>280</v>
      </c>
      <c r="D5888" s="32" t="s">
        <v>292</v>
      </c>
      <c r="E5888" t="s">
        <v>341</v>
      </c>
      <c r="G5888" s="32" t="s">
        <v>295</v>
      </c>
      <c r="H5888" t="s">
        <v>341</v>
      </c>
      <c r="I5888" s="20">
        <v>6921</v>
      </c>
    </row>
    <row r="5889" spans="1:9" ht="25.5" x14ac:dyDescent="0.2">
      <c r="A5889">
        <v>2006</v>
      </c>
      <c r="B5889" s="32" t="s">
        <v>278</v>
      </c>
      <c r="C5889" s="23" t="s">
        <v>281</v>
      </c>
      <c r="D5889" s="32" t="s">
        <v>292</v>
      </c>
      <c r="E5889" t="s">
        <v>341</v>
      </c>
      <c r="G5889" s="32" t="s">
        <v>295</v>
      </c>
      <c r="H5889" t="s">
        <v>341</v>
      </c>
      <c r="I5889" s="20">
        <v>2304</v>
      </c>
    </row>
    <row r="5890" spans="1:9" ht="25.5" x14ac:dyDescent="0.2">
      <c r="A5890">
        <v>2006</v>
      </c>
      <c r="B5890" s="32" t="s">
        <v>278</v>
      </c>
      <c r="C5890" s="24" t="s">
        <v>282</v>
      </c>
      <c r="D5890" s="32" t="s">
        <v>292</v>
      </c>
      <c r="E5890" t="s">
        <v>341</v>
      </c>
      <c r="G5890" s="32" t="s">
        <v>295</v>
      </c>
      <c r="H5890" t="s">
        <v>341</v>
      </c>
      <c r="I5890" s="20">
        <v>342</v>
      </c>
    </row>
    <row r="5891" spans="1:9" ht="25.5" x14ac:dyDescent="0.2">
      <c r="A5891">
        <v>2006</v>
      </c>
      <c r="B5891" s="32" t="s">
        <v>278</v>
      </c>
      <c r="C5891" s="16" t="s">
        <v>283</v>
      </c>
      <c r="D5891" s="32" t="s">
        <v>292</v>
      </c>
      <c r="E5891" t="s">
        <v>341</v>
      </c>
      <c r="G5891" s="32" t="s">
        <v>295</v>
      </c>
      <c r="H5891" t="s">
        <v>341</v>
      </c>
      <c r="I5891" s="20">
        <v>4275</v>
      </c>
    </row>
    <row r="5892" spans="1:9" ht="25.5" x14ac:dyDescent="0.2">
      <c r="A5892">
        <v>2006</v>
      </c>
      <c r="B5892" s="32" t="s">
        <v>278</v>
      </c>
      <c r="C5892" s="14" t="s">
        <v>284</v>
      </c>
      <c r="D5892" s="32" t="s">
        <v>292</v>
      </c>
      <c r="E5892" t="s">
        <v>341</v>
      </c>
      <c r="G5892" s="32" t="s">
        <v>295</v>
      </c>
      <c r="H5892" t="s">
        <v>341</v>
      </c>
      <c r="I5892" s="20">
        <v>-1459</v>
      </c>
    </row>
    <row r="5893" spans="1:9" ht="25.5" x14ac:dyDescent="0.2">
      <c r="A5893">
        <v>2006</v>
      </c>
      <c r="B5893" s="32" t="s">
        <v>278</v>
      </c>
      <c r="C5893" s="24" t="s">
        <v>285</v>
      </c>
      <c r="D5893" s="32" t="s">
        <v>292</v>
      </c>
      <c r="E5893" t="s">
        <v>341</v>
      </c>
      <c r="G5893" s="32" t="s">
        <v>295</v>
      </c>
      <c r="H5893" t="s">
        <v>341</v>
      </c>
      <c r="I5893" s="20">
        <v>0</v>
      </c>
    </row>
    <row r="5894" spans="1:9" ht="25.5" x14ac:dyDescent="0.2">
      <c r="A5894">
        <v>2006</v>
      </c>
      <c r="B5894" s="32" t="s">
        <v>278</v>
      </c>
      <c r="C5894" s="24" t="s">
        <v>286</v>
      </c>
      <c r="D5894" s="32" t="s">
        <v>292</v>
      </c>
      <c r="E5894" t="s">
        <v>341</v>
      </c>
      <c r="G5894" s="32" t="s">
        <v>295</v>
      </c>
      <c r="H5894" t="s">
        <v>341</v>
      </c>
      <c r="I5894" s="20">
        <v>-972</v>
      </c>
    </row>
    <row r="5895" spans="1:9" ht="25.5" x14ac:dyDescent="0.2">
      <c r="A5895">
        <v>2006</v>
      </c>
      <c r="B5895" s="32" t="s">
        <v>278</v>
      </c>
      <c r="C5895" s="24" t="s">
        <v>287</v>
      </c>
      <c r="D5895" s="32" t="s">
        <v>292</v>
      </c>
      <c r="E5895" t="s">
        <v>341</v>
      </c>
      <c r="G5895" s="32" t="s">
        <v>295</v>
      </c>
      <c r="H5895" t="s">
        <v>341</v>
      </c>
      <c r="I5895" s="20">
        <v>-487</v>
      </c>
    </row>
    <row r="5896" spans="1:9" ht="25.5" x14ac:dyDescent="0.2">
      <c r="A5896">
        <v>2006</v>
      </c>
      <c r="B5896" s="32" t="s">
        <v>278</v>
      </c>
      <c r="C5896" s="43" t="s">
        <v>301</v>
      </c>
      <c r="D5896" s="32" t="s">
        <v>292</v>
      </c>
      <c r="E5896" t="s">
        <v>341</v>
      </c>
      <c r="F5896" s="20">
        <v>6793</v>
      </c>
      <c r="G5896" s="32" t="s">
        <v>295</v>
      </c>
      <c r="H5896" t="s">
        <v>341</v>
      </c>
    </row>
    <row r="5897" spans="1:9" ht="26.25" thickBot="1" x14ac:dyDescent="0.25">
      <c r="A5897">
        <v>2006</v>
      </c>
      <c r="B5897" s="32" t="s">
        <v>278</v>
      </c>
      <c r="C5897" s="12" t="s">
        <v>279</v>
      </c>
      <c r="D5897" s="32" t="s">
        <v>292</v>
      </c>
      <c r="E5897" t="s">
        <v>97</v>
      </c>
      <c r="G5897" s="32" t="s">
        <v>295</v>
      </c>
      <c r="H5897" t="s">
        <v>97</v>
      </c>
      <c r="I5897" s="20">
        <v>13194</v>
      </c>
    </row>
    <row r="5898" spans="1:9" ht="25.5" x14ac:dyDescent="0.2">
      <c r="A5898">
        <v>2006</v>
      </c>
      <c r="B5898" s="32" t="s">
        <v>278</v>
      </c>
      <c r="C5898" s="14" t="s">
        <v>280</v>
      </c>
      <c r="D5898" s="32" t="s">
        <v>292</v>
      </c>
      <c r="E5898" t="s">
        <v>97</v>
      </c>
      <c r="G5898" s="32" t="s">
        <v>295</v>
      </c>
      <c r="H5898" t="s">
        <v>97</v>
      </c>
      <c r="I5898" s="20">
        <v>81</v>
      </c>
    </row>
    <row r="5899" spans="1:9" ht="25.5" x14ac:dyDescent="0.2">
      <c r="A5899">
        <v>2006</v>
      </c>
      <c r="B5899" s="32" t="s">
        <v>278</v>
      </c>
      <c r="C5899" s="23" t="s">
        <v>281</v>
      </c>
      <c r="D5899" s="32" t="s">
        <v>292</v>
      </c>
      <c r="E5899" t="s">
        <v>97</v>
      </c>
      <c r="G5899" s="32" t="s">
        <v>295</v>
      </c>
      <c r="H5899" t="s">
        <v>97</v>
      </c>
      <c r="I5899" s="20">
        <v>0</v>
      </c>
    </row>
    <row r="5900" spans="1:9" ht="25.5" x14ac:dyDescent="0.2">
      <c r="A5900">
        <v>2006</v>
      </c>
      <c r="B5900" s="32" t="s">
        <v>278</v>
      </c>
      <c r="C5900" s="24" t="s">
        <v>282</v>
      </c>
      <c r="D5900" s="32" t="s">
        <v>292</v>
      </c>
      <c r="E5900" t="s">
        <v>97</v>
      </c>
      <c r="G5900" s="32" t="s">
        <v>295</v>
      </c>
      <c r="H5900" t="s">
        <v>97</v>
      </c>
      <c r="I5900" s="20">
        <v>6</v>
      </c>
    </row>
    <row r="5901" spans="1:9" ht="25.5" x14ac:dyDescent="0.2">
      <c r="A5901">
        <v>2006</v>
      </c>
      <c r="B5901" s="32" t="s">
        <v>278</v>
      </c>
      <c r="C5901" s="16" t="s">
        <v>283</v>
      </c>
      <c r="D5901" s="32" t="s">
        <v>292</v>
      </c>
      <c r="E5901" t="s">
        <v>97</v>
      </c>
      <c r="G5901" s="32" t="s">
        <v>295</v>
      </c>
      <c r="H5901" t="s">
        <v>97</v>
      </c>
      <c r="I5901" s="20">
        <v>75</v>
      </c>
    </row>
    <row r="5902" spans="1:9" ht="25.5" x14ac:dyDescent="0.2">
      <c r="A5902">
        <v>2006</v>
      </c>
      <c r="B5902" s="32" t="s">
        <v>278</v>
      </c>
      <c r="C5902" s="14" t="s">
        <v>284</v>
      </c>
      <c r="D5902" s="32" t="s">
        <v>292</v>
      </c>
      <c r="E5902" t="s">
        <v>97</v>
      </c>
      <c r="G5902" s="32" t="s">
        <v>295</v>
      </c>
      <c r="H5902" t="s">
        <v>97</v>
      </c>
      <c r="I5902" s="20">
        <v>-84</v>
      </c>
    </row>
    <row r="5903" spans="1:9" ht="25.5" x14ac:dyDescent="0.2">
      <c r="A5903">
        <v>2006</v>
      </c>
      <c r="B5903" s="32" t="s">
        <v>278</v>
      </c>
      <c r="C5903" s="24" t="s">
        <v>285</v>
      </c>
      <c r="D5903" s="32" t="s">
        <v>292</v>
      </c>
      <c r="E5903" t="s">
        <v>97</v>
      </c>
      <c r="G5903" s="32" t="s">
        <v>295</v>
      </c>
      <c r="H5903" t="s">
        <v>97</v>
      </c>
      <c r="I5903" s="20">
        <v>0</v>
      </c>
    </row>
    <row r="5904" spans="1:9" ht="25.5" x14ac:dyDescent="0.2">
      <c r="A5904">
        <v>2006</v>
      </c>
      <c r="B5904" s="32" t="s">
        <v>278</v>
      </c>
      <c r="C5904" s="24" t="s">
        <v>286</v>
      </c>
      <c r="D5904" s="32" t="s">
        <v>292</v>
      </c>
      <c r="E5904" t="s">
        <v>97</v>
      </c>
      <c r="G5904" s="32" t="s">
        <v>295</v>
      </c>
      <c r="H5904" t="s">
        <v>97</v>
      </c>
      <c r="I5904" s="20">
        <v>-3</v>
      </c>
    </row>
    <row r="5905" spans="1:9" ht="25.5" x14ac:dyDescent="0.2">
      <c r="A5905">
        <v>2006</v>
      </c>
      <c r="B5905" s="32" t="s">
        <v>278</v>
      </c>
      <c r="C5905" s="24" t="s">
        <v>287</v>
      </c>
      <c r="D5905" s="32" t="s">
        <v>292</v>
      </c>
      <c r="E5905" t="s">
        <v>97</v>
      </c>
      <c r="G5905" s="32" t="s">
        <v>295</v>
      </c>
      <c r="H5905" t="s">
        <v>97</v>
      </c>
      <c r="I5905" s="20">
        <v>-81</v>
      </c>
    </row>
    <row r="5906" spans="1:9" ht="25.5" x14ac:dyDescent="0.2">
      <c r="A5906">
        <v>2006</v>
      </c>
      <c r="B5906" s="32" t="s">
        <v>278</v>
      </c>
      <c r="C5906" s="43" t="s">
        <v>301</v>
      </c>
      <c r="D5906" s="32" t="s">
        <v>292</v>
      </c>
      <c r="E5906" t="s">
        <v>97</v>
      </c>
      <c r="F5906" s="20">
        <v>13191</v>
      </c>
      <c r="G5906" s="32" t="s">
        <v>295</v>
      </c>
      <c r="H5906" t="s">
        <v>97</v>
      </c>
    </row>
    <row r="5907" spans="1:9" ht="25.5" x14ac:dyDescent="0.2">
      <c r="A5907">
        <v>2006</v>
      </c>
      <c r="B5907" s="32" t="s">
        <v>288</v>
      </c>
      <c r="C5907" s="44" t="s">
        <v>302</v>
      </c>
      <c r="D5907" s="32" t="s">
        <v>292</v>
      </c>
      <c r="E5907" t="s">
        <v>94</v>
      </c>
      <c r="G5907" s="32" t="s">
        <v>295</v>
      </c>
      <c r="H5907" t="s">
        <v>94</v>
      </c>
      <c r="I5907" s="20">
        <v>43434</v>
      </c>
    </row>
    <row r="5908" spans="1:9" ht="25.5" x14ac:dyDescent="0.2">
      <c r="A5908">
        <v>2006</v>
      </c>
      <c r="B5908" s="32" t="s">
        <v>288</v>
      </c>
      <c r="C5908" s="45" t="s">
        <v>289</v>
      </c>
      <c r="D5908" s="32" t="s">
        <v>292</v>
      </c>
      <c r="E5908" t="s">
        <v>94</v>
      </c>
      <c r="F5908" s="20">
        <v>43955</v>
      </c>
      <c r="G5908" s="32" t="s">
        <v>295</v>
      </c>
      <c r="H5908" t="s">
        <v>94</v>
      </c>
    </row>
    <row r="5909" spans="1:9" ht="25.5" x14ac:dyDescent="0.2">
      <c r="A5909">
        <v>2006</v>
      </c>
      <c r="B5909" s="32" t="s">
        <v>288</v>
      </c>
      <c r="C5909" s="15" t="s">
        <v>290</v>
      </c>
      <c r="D5909" s="32" t="s">
        <v>292</v>
      </c>
      <c r="E5909" t="s">
        <v>94</v>
      </c>
      <c r="F5909" s="20">
        <v>43902</v>
      </c>
      <c r="G5909" s="32" t="s">
        <v>295</v>
      </c>
      <c r="H5909" t="s">
        <v>94</v>
      </c>
    </row>
    <row r="5910" spans="1:9" ht="25.5" x14ac:dyDescent="0.2">
      <c r="A5910">
        <v>2006</v>
      </c>
      <c r="B5910" s="32" t="s">
        <v>288</v>
      </c>
      <c r="C5910" s="21" t="s">
        <v>91</v>
      </c>
      <c r="D5910" s="32" t="s">
        <v>292</v>
      </c>
      <c r="E5910" t="s">
        <v>94</v>
      </c>
      <c r="F5910" s="20">
        <v>-20953</v>
      </c>
      <c r="G5910" s="32" t="s">
        <v>295</v>
      </c>
      <c r="H5910" t="s">
        <v>94</v>
      </c>
    </row>
    <row r="5911" spans="1:9" ht="33.75" x14ac:dyDescent="0.2">
      <c r="A5911">
        <v>2006</v>
      </c>
      <c r="B5911" s="32" t="s">
        <v>288</v>
      </c>
      <c r="C5911" s="22" t="s">
        <v>303</v>
      </c>
      <c r="D5911" s="32" t="s">
        <v>292</v>
      </c>
      <c r="E5911" t="s">
        <v>94</v>
      </c>
      <c r="F5911" s="20">
        <v>53</v>
      </c>
      <c r="G5911" s="32" t="s">
        <v>295</v>
      </c>
      <c r="H5911" t="s">
        <v>94</v>
      </c>
    </row>
    <row r="5912" spans="1:9" ht="25.5" x14ac:dyDescent="0.2">
      <c r="A5912">
        <v>2006</v>
      </c>
      <c r="B5912" s="32" t="s">
        <v>288</v>
      </c>
      <c r="C5912" s="21" t="s">
        <v>304</v>
      </c>
      <c r="D5912" s="32" t="s">
        <v>292</v>
      </c>
      <c r="E5912" t="s">
        <v>94</v>
      </c>
      <c r="F5912" s="20">
        <v>-890</v>
      </c>
      <c r="G5912" s="32" t="s">
        <v>295</v>
      </c>
      <c r="H5912" t="s">
        <v>94</v>
      </c>
    </row>
    <row r="5913" spans="1:9" ht="25.5" x14ac:dyDescent="0.2">
      <c r="A5913">
        <v>2006</v>
      </c>
      <c r="B5913" s="32" t="s">
        <v>288</v>
      </c>
      <c r="C5913" s="29" t="s">
        <v>291</v>
      </c>
      <c r="D5913" s="32" t="s">
        <v>292</v>
      </c>
      <c r="E5913" t="s">
        <v>94</v>
      </c>
      <c r="F5913" s="20">
        <v>21322</v>
      </c>
      <c r="G5913" s="32" t="s">
        <v>295</v>
      </c>
      <c r="H5913" t="s">
        <v>94</v>
      </c>
    </row>
    <row r="5914" spans="1:9" ht="25.5" x14ac:dyDescent="0.2">
      <c r="A5914">
        <v>2006</v>
      </c>
      <c r="B5914" s="32" t="s">
        <v>288</v>
      </c>
      <c r="C5914" s="44" t="s">
        <v>302</v>
      </c>
      <c r="D5914" s="32" t="s">
        <v>292</v>
      </c>
      <c r="E5914" t="s">
        <v>95</v>
      </c>
      <c r="G5914" s="32" t="s">
        <v>295</v>
      </c>
      <c r="H5914" t="s">
        <v>95</v>
      </c>
      <c r="I5914" s="20">
        <v>13669</v>
      </c>
    </row>
    <row r="5915" spans="1:9" ht="25.5" x14ac:dyDescent="0.2">
      <c r="A5915">
        <v>2006</v>
      </c>
      <c r="B5915" s="32" t="s">
        <v>288</v>
      </c>
      <c r="C5915" s="45" t="s">
        <v>289</v>
      </c>
      <c r="D5915" s="32" t="s">
        <v>292</v>
      </c>
      <c r="E5915" t="s">
        <v>95</v>
      </c>
      <c r="F5915" s="20">
        <v>13549</v>
      </c>
      <c r="G5915" s="32" t="s">
        <v>295</v>
      </c>
      <c r="H5915" t="s">
        <v>95</v>
      </c>
    </row>
    <row r="5916" spans="1:9" ht="25.5" x14ac:dyDescent="0.2">
      <c r="A5916">
        <v>2006</v>
      </c>
      <c r="B5916" s="32" t="s">
        <v>288</v>
      </c>
      <c r="C5916" s="15" t="s">
        <v>290</v>
      </c>
      <c r="D5916" s="32" t="s">
        <v>292</v>
      </c>
      <c r="E5916" t="s">
        <v>95</v>
      </c>
      <c r="F5916" s="20">
        <v>13496</v>
      </c>
      <c r="G5916" s="32" t="s">
        <v>295</v>
      </c>
      <c r="H5916" t="s">
        <v>95</v>
      </c>
    </row>
    <row r="5917" spans="1:9" ht="25.5" x14ac:dyDescent="0.2">
      <c r="A5917">
        <v>2006</v>
      </c>
      <c r="B5917" s="32" t="s">
        <v>288</v>
      </c>
      <c r="C5917" s="21" t="s">
        <v>91</v>
      </c>
      <c r="D5917" s="32" t="s">
        <v>292</v>
      </c>
      <c r="E5917" t="s">
        <v>95</v>
      </c>
      <c r="F5917" s="20">
        <v>-8166</v>
      </c>
      <c r="G5917" s="32" t="s">
        <v>295</v>
      </c>
      <c r="H5917" t="s">
        <v>95</v>
      </c>
    </row>
    <row r="5918" spans="1:9" ht="33.75" x14ac:dyDescent="0.2">
      <c r="A5918">
        <v>2006</v>
      </c>
      <c r="B5918" s="32" t="s">
        <v>288</v>
      </c>
      <c r="C5918" s="22" t="s">
        <v>303</v>
      </c>
      <c r="D5918" s="32" t="s">
        <v>292</v>
      </c>
      <c r="E5918" t="s">
        <v>95</v>
      </c>
      <c r="F5918" s="20">
        <v>53</v>
      </c>
      <c r="G5918" s="32" t="s">
        <v>295</v>
      </c>
      <c r="H5918" t="s">
        <v>95</v>
      </c>
    </row>
    <row r="5919" spans="1:9" ht="25.5" x14ac:dyDescent="0.2">
      <c r="A5919">
        <v>2006</v>
      </c>
      <c r="B5919" s="32" t="s">
        <v>288</v>
      </c>
      <c r="C5919" s="21" t="s">
        <v>304</v>
      </c>
      <c r="D5919" s="32" t="s">
        <v>292</v>
      </c>
      <c r="E5919" t="s">
        <v>95</v>
      </c>
      <c r="F5919" s="20">
        <v>170</v>
      </c>
      <c r="G5919" s="32" t="s">
        <v>295</v>
      </c>
      <c r="H5919" t="s">
        <v>95</v>
      </c>
    </row>
    <row r="5920" spans="1:9" ht="25.5" x14ac:dyDescent="0.2">
      <c r="A5920">
        <v>2006</v>
      </c>
      <c r="B5920" s="32" t="s">
        <v>288</v>
      </c>
      <c r="C5920" s="29" t="s">
        <v>291</v>
      </c>
      <c r="D5920" s="32" t="s">
        <v>292</v>
      </c>
      <c r="E5920" t="s">
        <v>95</v>
      </c>
      <c r="F5920" s="20">
        <v>8116</v>
      </c>
      <c r="G5920" s="32" t="s">
        <v>295</v>
      </c>
      <c r="H5920" t="s">
        <v>95</v>
      </c>
    </row>
    <row r="5921" spans="1:9" ht="25.5" x14ac:dyDescent="0.2">
      <c r="A5921">
        <v>2006</v>
      </c>
      <c r="B5921" s="32" t="s">
        <v>288</v>
      </c>
      <c r="C5921" s="44" t="s">
        <v>302</v>
      </c>
      <c r="D5921" s="32" t="s">
        <v>292</v>
      </c>
      <c r="E5921" t="s">
        <v>96</v>
      </c>
      <c r="G5921" s="32" t="s">
        <v>295</v>
      </c>
      <c r="H5921" t="s">
        <v>96</v>
      </c>
      <c r="I5921" s="20">
        <v>9781</v>
      </c>
    </row>
    <row r="5922" spans="1:9" ht="25.5" x14ac:dyDescent="0.2">
      <c r="A5922">
        <v>2006</v>
      </c>
      <c r="B5922" s="32" t="s">
        <v>288</v>
      </c>
      <c r="C5922" s="45" t="s">
        <v>289</v>
      </c>
      <c r="D5922" s="32" t="s">
        <v>292</v>
      </c>
      <c r="E5922" t="s">
        <v>96</v>
      </c>
      <c r="F5922" s="20">
        <v>18067</v>
      </c>
      <c r="G5922" s="32" t="s">
        <v>295</v>
      </c>
      <c r="H5922" t="s">
        <v>96</v>
      </c>
    </row>
    <row r="5923" spans="1:9" ht="25.5" x14ac:dyDescent="0.2">
      <c r="A5923">
        <v>2006</v>
      </c>
      <c r="B5923" s="32" t="s">
        <v>288</v>
      </c>
      <c r="C5923" s="15" t="s">
        <v>290</v>
      </c>
      <c r="D5923" s="32" t="s">
        <v>292</v>
      </c>
      <c r="E5923" t="s">
        <v>96</v>
      </c>
      <c r="F5923" s="20">
        <v>18067</v>
      </c>
      <c r="G5923" s="32" t="s">
        <v>295</v>
      </c>
      <c r="H5923" t="s">
        <v>96</v>
      </c>
    </row>
    <row r="5924" spans="1:9" ht="25.5" x14ac:dyDescent="0.2">
      <c r="A5924">
        <v>2006</v>
      </c>
      <c r="B5924" s="32" t="s">
        <v>288</v>
      </c>
      <c r="C5924" s="21" t="s">
        <v>91</v>
      </c>
      <c r="D5924" s="32" t="s">
        <v>292</v>
      </c>
      <c r="E5924" t="s">
        <v>96</v>
      </c>
      <c r="F5924" s="20">
        <v>-8016</v>
      </c>
      <c r="G5924" s="32" t="s">
        <v>295</v>
      </c>
      <c r="H5924" t="s">
        <v>96</v>
      </c>
    </row>
    <row r="5925" spans="1:9" ht="33.75" x14ac:dyDescent="0.2">
      <c r="A5925">
        <v>2006</v>
      </c>
      <c r="B5925" s="32" t="s">
        <v>288</v>
      </c>
      <c r="C5925" s="22" t="s">
        <v>303</v>
      </c>
      <c r="D5925" s="32" t="s">
        <v>292</v>
      </c>
      <c r="E5925" t="s">
        <v>96</v>
      </c>
      <c r="F5925" s="20">
        <v>0</v>
      </c>
      <c r="G5925" s="32" t="s">
        <v>295</v>
      </c>
      <c r="H5925" t="s">
        <v>96</v>
      </c>
    </row>
    <row r="5926" spans="1:9" ht="25.5" x14ac:dyDescent="0.2">
      <c r="A5926">
        <v>2006</v>
      </c>
      <c r="B5926" s="32" t="s">
        <v>288</v>
      </c>
      <c r="C5926" s="21" t="s">
        <v>304</v>
      </c>
      <c r="D5926" s="32" t="s">
        <v>292</v>
      </c>
      <c r="E5926" t="s">
        <v>96</v>
      </c>
      <c r="F5926" s="20">
        <v>379</v>
      </c>
      <c r="G5926" s="32" t="s">
        <v>295</v>
      </c>
      <c r="H5926" t="s">
        <v>96</v>
      </c>
    </row>
    <row r="5927" spans="1:9" ht="25.5" x14ac:dyDescent="0.2">
      <c r="A5927">
        <v>2006</v>
      </c>
      <c r="B5927" s="32" t="s">
        <v>288</v>
      </c>
      <c r="C5927" s="29" t="s">
        <v>291</v>
      </c>
      <c r="D5927" s="32" t="s">
        <v>292</v>
      </c>
      <c r="E5927" t="s">
        <v>96</v>
      </c>
      <c r="F5927" s="20">
        <v>-649</v>
      </c>
      <c r="G5927" s="32" t="s">
        <v>295</v>
      </c>
      <c r="H5927" t="s">
        <v>96</v>
      </c>
    </row>
    <row r="5928" spans="1:9" ht="25.5" x14ac:dyDescent="0.2">
      <c r="A5928">
        <v>2006</v>
      </c>
      <c r="B5928" s="32" t="s">
        <v>288</v>
      </c>
      <c r="C5928" s="44" t="s">
        <v>302</v>
      </c>
      <c r="D5928" s="32" t="s">
        <v>292</v>
      </c>
      <c r="E5928" t="s">
        <v>341</v>
      </c>
      <c r="G5928" s="32" t="s">
        <v>295</v>
      </c>
      <c r="H5928" t="s">
        <v>341</v>
      </c>
      <c r="I5928" s="20">
        <v>6793</v>
      </c>
    </row>
    <row r="5929" spans="1:9" ht="25.5" x14ac:dyDescent="0.2">
      <c r="A5929">
        <v>2006</v>
      </c>
      <c r="B5929" s="32" t="s">
        <v>288</v>
      </c>
      <c r="C5929" s="45" t="s">
        <v>289</v>
      </c>
      <c r="D5929" s="32" t="s">
        <v>292</v>
      </c>
      <c r="E5929" t="s">
        <v>341</v>
      </c>
      <c r="F5929" s="20">
        <v>11913</v>
      </c>
      <c r="G5929" s="32" t="s">
        <v>295</v>
      </c>
      <c r="H5929" t="s">
        <v>341</v>
      </c>
    </row>
    <row r="5930" spans="1:9" ht="25.5" x14ac:dyDescent="0.2">
      <c r="A5930">
        <v>2006</v>
      </c>
      <c r="B5930" s="32" t="s">
        <v>288</v>
      </c>
      <c r="C5930" s="15" t="s">
        <v>290</v>
      </c>
      <c r="D5930" s="32" t="s">
        <v>292</v>
      </c>
      <c r="E5930" t="s">
        <v>341</v>
      </c>
      <c r="F5930" s="20">
        <v>11913</v>
      </c>
      <c r="G5930" s="32" t="s">
        <v>295</v>
      </c>
      <c r="H5930" t="s">
        <v>341</v>
      </c>
    </row>
    <row r="5931" spans="1:9" ht="25.5" x14ac:dyDescent="0.2">
      <c r="A5931">
        <v>2006</v>
      </c>
      <c r="B5931" s="32" t="s">
        <v>288</v>
      </c>
      <c r="C5931" s="21" t="s">
        <v>91</v>
      </c>
      <c r="D5931" s="32" t="s">
        <v>292</v>
      </c>
      <c r="E5931" t="s">
        <v>341</v>
      </c>
      <c r="F5931" s="20">
        <v>-4414</v>
      </c>
      <c r="G5931" s="32" t="s">
        <v>295</v>
      </c>
      <c r="H5931" t="s">
        <v>341</v>
      </c>
    </row>
    <row r="5932" spans="1:9" ht="33.75" x14ac:dyDescent="0.2">
      <c r="A5932">
        <v>2006</v>
      </c>
      <c r="B5932" s="32" t="s">
        <v>288</v>
      </c>
      <c r="C5932" s="22" t="s">
        <v>303</v>
      </c>
      <c r="D5932" s="32" t="s">
        <v>292</v>
      </c>
      <c r="E5932" t="s">
        <v>341</v>
      </c>
      <c r="F5932" s="20">
        <v>0</v>
      </c>
      <c r="G5932" s="32" t="s">
        <v>295</v>
      </c>
      <c r="H5932" t="s">
        <v>341</v>
      </c>
    </row>
    <row r="5933" spans="1:9" ht="25.5" x14ac:dyDescent="0.2">
      <c r="A5933">
        <v>2006</v>
      </c>
      <c r="B5933" s="32" t="s">
        <v>288</v>
      </c>
      <c r="C5933" s="21" t="s">
        <v>304</v>
      </c>
      <c r="D5933" s="32" t="s">
        <v>292</v>
      </c>
      <c r="E5933" t="s">
        <v>341</v>
      </c>
      <c r="F5933" s="20">
        <v>-1465</v>
      </c>
      <c r="G5933" s="32" t="s">
        <v>295</v>
      </c>
      <c r="H5933" t="s">
        <v>341</v>
      </c>
    </row>
    <row r="5934" spans="1:9" ht="25.5" x14ac:dyDescent="0.2">
      <c r="A5934">
        <v>2006</v>
      </c>
      <c r="B5934" s="32" t="s">
        <v>288</v>
      </c>
      <c r="C5934" s="29" t="s">
        <v>291</v>
      </c>
      <c r="D5934" s="32" t="s">
        <v>292</v>
      </c>
      <c r="E5934" t="s">
        <v>341</v>
      </c>
      <c r="F5934" s="20">
        <v>759</v>
      </c>
      <c r="G5934" s="32" t="s">
        <v>295</v>
      </c>
      <c r="H5934" t="s">
        <v>341</v>
      </c>
    </row>
    <row r="5935" spans="1:9" ht="25.5" x14ac:dyDescent="0.2">
      <c r="A5935">
        <v>2006</v>
      </c>
      <c r="B5935" s="32" t="s">
        <v>288</v>
      </c>
      <c r="C5935" s="44" t="s">
        <v>302</v>
      </c>
      <c r="D5935" s="32" t="s">
        <v>292</v>
      </c>
      <c r="E5935" t="s">
        <v>97</v>
      </c>
      <c r="G5935" s="32" t="s">
        <v>295</v>
      </c>
      <c r="H5935" t="s">
        <v>97</v>
      </c>
      <c r="I5935" s="20">
        <v>13191</v>
      </c>
    </row>
    <row r="5936" spans="1:9" ht="25.5" x14ac:dyDescent="0.2">
      <c r="A5936">
        <v>2006</v>
      </c>
      <c r="B5936" s="32" t="s">
        <v>288</v>
      </c>
      <c r="C5936" s="45" t="s">
        <v>289</v>
      </c>
      <c r="D5936" s="32" t="s">
        <v>292</v>
      </c>
      <c r="E5936" t="s">
        <v>97</v>
      </c>
      <c r="F5936" s="20">
        <v>426</v>
      </c>
      <c r="G5936" s="32" t="s">
        <v>295</v>
      </c>
      <c r="H5936" t="s">
        <v>97</v>
      </c>
    </row>
    <row r="5937" spans="1:9" ht="25.5" x14ac:dyDescent="0.2">
      <c r="A5937">
        <v>2006</v>
      </c>
      <c r="B5937" s="32" t="s">
        <v>288</v>
      </c>
      <c r="C5937" s="15" t="s">
        <v>290</v>
      </c>
      <c r="D5937" s="32" t="s">
        <v>292</v>
      </c>
      <c r="E5937" t="s">
        <v>97</v>
      </c>
      <c r="F5937" s="20">
        <v>426</v>
      </c>
      <c r="G5937" s="32" t="s">
        <v>295</v>
      </c>
      <c r="H5937" t="s">
        <v>97</v>
      </c>
    </row>
    <row r="5938" spans="1:9" ht="25.5" x14ac:dyDescent="0.2">
      <c r="A5938">
        <v>2006</v>
      </c>
      <c r="B5938" s="32" t="s">
        <v>288</v>
      </c>
      <c r="C5938" s="21" t="s">
        <v>91</v>
      </c>
      <c r="D5938" s="32" t="s">
        <v>292</v>
      </c>
      <c r="E5938" t="s">
        <v>97</v>
      </c>
      <c r="F5938" s="20">
        <v>-357</v>
      </c>
      <c r="G5938" s="32" t="s">
        <v>295</v>
      </c>
      <c r="H5938" t="s">
        <v>97</v>
      </c>
    </row>
    <row r="5939" spans="1:9" ht="33.75" x14ac:dyDescent="0.2">
      <c r="A5939">
        <v>2006</v>
      </c>
      <c r="B5939" s="32" t="s">
        <v>288</v>
      </c>
      <c r="C5939" s="22" t="s">
        <v>303</v>
      </c>
      <c r="D5939" s="32" t="s">
        <v>292</v>
      </c>
      <c r="E5939" t="s">
        <v>97</v>
      </c>
      <c r="F5939" s="20">
        <v>0</v>
      </c>
      <c r="G5939" s="32" t="s">
        <v>295</v>
      </c>
      <c r="H5939" t="s">
        <v>97</v>
      </c>
    </row>
    <row r="5940" spans="1:9" ht="25.5" x14ac:dyDescent="0.2">
      <c r="A5940">
        <v>2006</v>
      </c>
      <c r="B5940" s="32" t="s">
        <v>288</v>
      </c>
      <c r="C5940" s="21" t="s">
        <v>304</v>
      </c>
      <c r="D5940" s="32" t="s">
        <v>292</v>
      </c>
      <c r="E5940" t="s">
        <v>97</v>
      </c>
      <c r="F5940" s="20">
        <v>26</v>
      </c>
      <c r="G5940" s="32" t="s">
        <v>295</v>
      </c>
      <c r="H5940" t="s">
        <v>97</v>
      </c>
    </row>
    <row r="5941" spans="1:9" ht="25.5" x14ac:dyDescent="0.2">
      <c r="A5941">
        <v>2006</v>
      </c>
      <c r="B5941" s="32" t="s">
        <v>288</v>
      </c>
      <c r="C5941" s="29" t="s">
        <v>291</v>
      </c>
      <c r="D5941" s="32" t="s">
        <v>292</v>
      </c>
      <c r="E5941" t="s">
        <v>97</v>
      </c>
      <c r="F5941" s="20">
        <v>13096</v>
      </c>
      <c r="G5941" s="32" t="s">
        <v>295</v>
      </c>
      <c r="H5941" t="s">
        <v>97</v>
      </c>
    </row>
    <row r="5942" spans="1:9" x14ac:dyDescent="0.2">
      <c r="A5942">
        <v>2007</v>
      </c>
      <c r="B5942" s="32" t="s">
        <v>98</v>
      </c>
      <c r="C5942" s="32" t="s">
        <v>86</v>
      </c>
      <c r="D5942" s="32" t="s">
        <v>292</v>
      </c>
      <c r="E5942" t="s">
        <v>94</v>
      </c>
      <c r="G5942" s="32" t="s">
        <v>295</v>
      </c>
      <c r="H5942" t="s">
        <v>94</v>
      </c>
      <c r="I5942" s="20">
        <v>184418</v>
      </c>
    </row>
    <row r="5943" spans="1:9" x14ac:dyDescent="0.2">
      <c r="A5943">
        <v>2007</v>
      </c>
      <c r="B5943" s="32" t="s">
        <v>98</v>
      </c>
      <c r="C5943" s="33" t="s">
        <v>87</v>
      </c>
      <c r="D5943" s="32" t="s">
        <v>292</v>
      </c>
      <c r="E5943" t="s">
        <v>94</v>
      </c>
      <c r="G5943" s="32" t="s">
        <v>295</v>
      </c>
      <c r="H5943" t="s">
        <v>94</v>
      </c>
      <c r="I5943" s="20">
        <v>10240</v>
      </c>
    </row>
    <row r="5944" spans="1:9" x14ac:dyDescent="0.2">
      <c r="A5944">
        <v>2007</v>
      </c>
      <c r="B5944" s="32" t="s">
        <v>98</v>
      </c>
      <c r="C5944" s="33" t="s">
        <v>339</v>
      </c>
      <c r="D5944" s="32" t="s">
        <v>292</v>
      </c>
      <c r="E5944" t="s">
        <v>94</v>
      </c>
      <c r="G5944" s="32" t="s">
        <v>295</v>
      </c>
      <c r="H5944" t="s">
        <v>94</v>
      </c>
      <c r="I5944" s="20">
        <v>6574</v>
      </c>
    </row>
    <row r="5945" spans="1:9" x14ac:dyDescent="0.2">
      <c r="A5945">
        <v>2007</v>
      </c>
      <c r="B5945" s="32" t="s">
        <v>98</v>
      </c>
      <c r="C5945" s="33" t="s">
        <v>340</v>
      </c>
      <c r="D5945" s="32" t="s">
        <v>292</v>
      </c>
      <c r="E5945" t="s">
        <v>94</v>
      </c>
      <c r="G5945" s="32" t="s">
        <v>295</v>
      </c>
      <c r="H5945" t="s">
        <v>94</v>
      </c>
      <c r="I5945" s="20">
        <v>167604</v>
      </c>
    </row>
    <row r="5946" spans="1:9" x14ac:dyDescent="0.2">
      <c r="A5946">
        <v>2007</v>
      </c>
      <c r="B5946" s="32" t="s">
        <v>98</v>
      </c>
      <c r="C5946" s="32" t="s">
        <v>88</v>
      </c>
      <c r="D5946" s="32" t="s">
        <v>292</v>
      </c>
      <c r="E5946" t="s">
        <v>94</v>
      </c>
      <c r="F5946" s="20">
        <v>54343</v>
      </c>
      <c r="G5946" s="32" t="s">
        <v>295</v>
      </c>
      <c r="H5946" t="s">
        <v>94</v>
      </c>
    </row>
    <row r="5947" spans="1:9" ht="15" x14ac:dyDescent="0.25">
      <c r="A5947">
        <v>2007</v>
      </c>
      <c r="B5947" s="32" t="s">
        <v>98</v>
      </c>
      <c r="C5947" s="34" t="s">
        <v>89</v>
      </c>
      <c r="D5947" s="32" t="s">
        <v>292</v>
      </c>
      <c r="E5947" t="s">
        <v>94</v>
      </c>
      <c r="F5947" s="20">
        <v>130075</v>
      </c>
      <c r="G5947" s="32" t="s">
        <v>295</v>
      </c>
      <c r="H5947" t="s">
        <v>94</v>
      </c>
    </row>
    <row r="5948" spans="1:9" x14ac:dyDescent="0.2">
      <c r="A5948">
        <v>2007</v>
      </c>
      <c r="B5948" s="32" t="s">
        <v>98</v>
      </c>
      <c r="C5948" s="32" t="s">
        <v>91</v>
      </c>
      <c r="D5948" s="32" t="s">
        <v>292</v>
      </c>
      <c r="E5948" t="s">
        <v>94</v>
      </c>
      <c r="F5948" s="20">
        <v>22537</v>
      </c>
      <c r="G5948" s="32" t="s">
        <v>295</v>
      </c>
      <c r="H5948" t="s">
        <v>94</v>
      </c>
    </row>
    <row r="5949" spans="1:9" ht="15" x14ac:dyDescent="0.25">
      <c r="A5949">
        <v>2007</v>
      </c>
      <c r="B5949" s="32" t="s">
        <v>98</v>
      </c>
      <c r="C5949" s="34" t="s">
        <v>92</v>
      </c>
      <c r="D5949" s="32" t="s">
        <v>292</v>
      </c>
      <c r="E5949" t="s">
        <v>94</v>
      </c>
      <c r="F5949" s="20">
        <v>107538</v>
      </c>
      <c r="G5949" s="32" t="s">
        <v>295</v>
      </c>
      <c r="H5949" t="s">
        <v>94</v>
      </c>
    </row>
    <row r="5950" spans="1:9" x14ac:dyDescent="0.2">
      <c r="A5950">
        <v>2007</v>
      </c>
      <c r="B5950" s="32" t="s">
        <v>98</v>
      </c>
      <c r="C5950" s="32" t="s">
        <v>86</v>
      </c>
      <c r="D5950" s="32" t="s">
        <v>292</v>
      </c>
      <c r="E5950" t="s">
        <v>95</v>
      </c>
      <c r="G5950" s="32" t="s">
        <v>295</v>
      </c>
      <c r="H5950" t="s">
        <v>95</v>
      </c>
      <c r="I5950" s="20">
        <v>39022</v>
      </c>
    </row>
    <row r="5951" spans="1:9" x14ac:dyDescent="0.2">
      <c r="A5951">
        <v>2007</v>
      </c>
      <c r="B5951" s="32" t="s">
        <v>98</v>
      </c>
      <c r="C5951" s="33" t="s">
        <v>87</v>
      </c>
      <c r="D5951" s="32" t="s">
        <v>292</v>
      </c>
      <c r="E5951" t="s">
        <v>95</v>
      </c>
      <c r="G5951" s="32" t="s">
        <v>295</v>
      </c>
      <c r="H5951" t="s">
        <v>95</v>
      </c>
      <c r="I5951" s="20">
        <v>2365</v>
      </c>
    </row>
    <row r="5952" spans="1:9" x14ac:dyDescent="0.2">
      <c r="A5952">
        <v>2007</v>
      </c>
      <c r="B5952" s="32" t="s">
        <v>98</v>
      </c>
      <c r="C5952" s="33" t="s">
        <v>339</v>
      </c>
      <c r="D5952" s="32" t="s">
        <v>292</v>
      </c>
      <c r="E5952" t="s">
        <v>95</v>
      </c>
      <c r="G5952" s="32" t="s">
        <v>295</v>
      </c>
      <c r="H5952" t="s">
        <v>95</v>
      </c>
      <c r="I5952" s="20">
        <v>2520</v>
      </c>
    </row>
    <row r="5953" spans="1:9" x14ac:dyDescent="0.2">
      <c r="A5953">
        <v>2007</v>
      </c>
      <c r="B5953" s="32" t="s">
        <v>98</v>
      </c>
      <c r="C5953" s="33" t="s">
        <v>340</v>
      </c>
      <c r="D5953" s="32" t="s">
        <v>292</v>
      </c>
      <c r="E5953" t="s">
        <v>95</v>
      </c>
      <c r="G5953" s="32" t="s">
        <v>295</v>
      </c>
      <c r="H5953" t="s">
        <v>95</v>
      </c>
      <c r="I5953" s="20">
        <v>34137</v>
      </c>
    </row>
    <row r="5954" spans="1:9" x14ac:dyDescent="0.2">
      <c r="A5954">
        <v>2007</v>
      </c>
      <c r="B5954" s="32" t="s">
        <v>98</v>
      </c>
      <c r="C5954" s="32" t="s">
        <v>88</v>
      </c>
      <c r="D5954" s="32" t="s">
        <v>292</v>
      </c>
      <c r="E5954" t="s">
        <v>95</v>
      </c>
      <c r="F5954" s="20">
        <v>8835</v>
      </c>
      <c r="G5954" s="32" t="s">
        <v>295</v>
      </c>
      <c r="H5954" t="s">
        <v>95</v>
      </c>
    </row>
    <row r="5955" spans="1:9" ht="15" x14ac:dyDescent="0.25">
      <c r="A5955">
        <v>2007</v>
      </c>
      <c r="B5955" s="32" t="s">
        <v>98</v>
      </c>
      <c r="C5955" s="34" t="s">
        <v>89</v>
      </c>
      <c r="D5955" s="32" t="s">
        <v>292</v>
      </c>
      <c r="E5955" t="s">
        <v>95</v>
      </c>
      <c r="F5955" s="20">
        <v>30187</v>
      </c>
      <c r="G5955" s="32" t="s">
        <v>295</v>
      </c>
      <c r="H5955" t="s">
        <v>95</v>
      </c>
    </row>
    <row r="5956" spans="1:9" x14ac:dyDescent="0.2">
      <c r="A5956">
        <v>2007</v>
      </c>
      <c r="B5956" s="32" t="s">
        <v>98</v>
      </c>
      <c r="C5956" s="32" t="s">
        <v>91</v>
      </c>
      <c r="D5956" s="32" t="s">
        <v>292</v>
      </c>
      <c r="E5956" t="s">
        <v>95</v>
      </c>
      <c r="F5956" s="20">
        <v>8570</v>
      </c>
      <c r="G5956" s="32" t="s">
        <v>295</v>
      </c>
      <c r="H5956" t="s">
        <v>95</v>
      </c>
    </row>
    <row r="5957" spans="1:9" ht="15" x14ac:dyDescent="0.25">
      <c r="A5957">
        <v>2007</v>
      </c>
      <c r="B5957" s="32" t="s">
        <v>98</v>
      </c>
      <c r="C5957" s="34" t="s">
        <v>92</v>
      </c>
      <c r="D5957" s="32" t="s">
        <v>292</v>
      </c>
      <c r="E5957" t="s">
        <v>95</v>
      </c>
      <c r="F5957" s="20">
        <v>21617</v>
      </c>
      <c r="G5957" s="32" t="s">
        <v>295</v>
      </c>
      <c r="H5957" t="s">
        <v>95</v>
      </c>
    </row>
    <row r="5958" spans="1:9" x14ac:dyDescent="0.2">
      <c r="A5958">
        <v>2007</v>
      </c>
      <c r="B5958" s="32" t="s">
        <v>98</v>
      </c>
      <c r="C5958" s="32" t="s">
        <v>86</v>
      </c>
      <c r="D5958" s="32" t="s">
        <v>292</v>
      </c>
      <c r="E5958" t="s">
        <v>96</v>
      </c>
      <c r="G5958" s="32" t="s">
        <v>295</v>
      </c>
      <c r="H5958" t="s">
        <v>96</v>
      </c>
      <c r="I5958" s="20">
        <v>98690</v>
      </c>
    </row>
    <row r="5959" spans="1:9" x14ac:dyDescent="0.2">
      <c r="A5959">
        <v>2007</v>
      </c>
      <c r="B5959" s="32" t="s">
        <v>98</v>
      </c>
      <c r="C5959" s="33" t="s">
        <v>87</v>
      </c>
      <c r="D5959" s="32" t="s">
        <v>292</v>
      </c>
      <c r="E5959" t="s">
        <v>96</v>
      </c>
      <c r="G5959" s="32" t="s">
        <v>295</v>
      </c>
      <c r="H5959" t="s">
        <v>96</v>
      </c>
      <c r="I5959" s="20">
        <v>2838</v>
      </c>
    </row>
    <row r="5960" spans="1:9" x14ac:dyDescent="0.2">
      <c r="A5960">
        <v>2007</v>
      </c>
      <c r="B5960" s="32" t="s">
        <v>98</v>
      </c>
      <c r="C5960" s="33" t="s">
        <v>339</v>
      </c>
      <c r="D5960" s="32" t="s">
        <v>292</v>
      </c>
      <c r="E5960" t="s">
        <v>96</v>
      </c>
      <c r="G5960" s="32" t="s">
        <v>295</v>
      </c>
      <c r="H5960" t="s">
        <v>96</v>
      </c>
      <c r="I5960" s="20">
        <v>3808</v>
      </c>
    </row>
    <row r="5961" spans="1:9" x14ac:dyDescent="0.2">
      <c r="A5961">
        <v>2007</v>
      </c>
      <c r="B5961" s="32" t="s">
        <v>98</v>
      </c>
      <c r="C5961" s="33" t="s">
        <v>340</v>
      </c>
      <c r="D5961" s="32" t="s">
        <v>292</v>
      </c>
      <c r="E5961" t="s">
        <v>96</v>
      </c>
      <c r="G5961" s="32" t="s">
        <v>295</v>
      </c>
      <c r="H5961" t="s">
        <v>96</v>
      </c>
      <c r="I5961" s="20">
        <v>92044</v>
      </c>
    </row>
    <row r="5962" spans="1:9" x14ac:dyDescent="0.2">
      <c r="A5962">
        <v>2007</v>
      </c>
      <c r="B5962" s="32" t="s">
        <v>98</v>
      </c>
      <c r="C5962" s="32" t="s">
        <v>88</v>
      </c>
      <c r="D5962" s="32" t="s">
        <v>292</v>
      </c>
      <c r="E5962" t="s">
        <v>96</v>
      </c>
      <c r="F5962" s="20">
        <v>25405</v>
      </c>
      <c r="G5962" s="32" t="s">
        <v>295</v>
      </c>
      <c r="H5962" t="s">
        <v>96</v>
      </c>
    </row>
    <row r="5963" spans="1:9" ht="15" x14ac:dyDescent="0.25">
      <c r="A5963">
        <v>2007</v>
      </c>
      <c r="B5963" s="32" t="s">
        <v>98</v>
      </c>
      <c r="C5963" s="34" t="s">
        <v>89</v>
      </c>
      <c r="D5963" s="32" t="s">
        <v>292</v>
      </c>
      <c r="E5963" t="s">
        <v>96</v>
      </c>
      <c r="F5963" s="20">
        <v>73285</v>
      </c>
      <c r="G5963" s="32" t="s">
        <v>295</v>
      </c>
      <c r="H5963" t="s">
        <v>96</v>
      </c>
    </row>
    <row r="5964" spans="1:9" x14ac:dyDescent="0.2">
      <c r="A5964">
        <v>2007</v>
      </c>
      <c r="B5964" s="32" t="s">
        <v>98</v>
      </c>
      <c r="C5964" s="32" t="s">
        <v>91</v>
      </c>
      <c r="D5964" s="32" t="s">
        <v>292</v>
      </c>
      <c r="E5964" t="s">
        <v>96</v>
      </c>
      <c r="F5964" s="20">
        <v>8802</v>
      </c>
      <c r="G5964" s="32" t="s">
        <v>295</v>
      </c>
      <c r="H5964" t="s">
        <v>96</v>
      </c>
    </row>
    <row r="5965" spans="1:9" ht="15" x14ac:dyDescent="0.25">
      <c r="A5965">
        <v>2007</v>
      </c>
      <c r="B5965" s="32" t="s">
        <v>98</v>
      </c>
      <c r="C5965" s="34" t="s">
        <v>92</v>
      </c>
      <c r="D5965" s="32" t="s">
        <v>292</v>
      </c>
      <c r="E5965" t="s">
        <v>96</v>
      </c>
      <c r="F5965" s="20">
        <v>64483</v>
      </c>
      <c r="G5965" s="32" t="s">
        <v>295</v>
      </c>
      <c r="H5965" t="s">
        <v>96</v>
      </c>
    </row>
    <row r="5966" spans="1:9" x14ac:dyDescent="0.2">
      <c r="A5966">
        <v>2007</v>
      </c>
      <c r="B5966" s="32" t="s">
        <v>98</v>
      </c>
      <c r="C5966" s="32" t="s">
        <v>86</v>
      </c>
      <c r="D5966" s="32" t="s">
        <v>292</v>
      </c>
      <c r="E5966" t="s">
        <v>341</v>
      </c>
      <c r="G5966" s="32" t="s">
        <v>295</v>
      </c>
      <c r="H5966" t="s">
        <v>341</v>
      </c>
      <c r="I5966" s="20">
        <v>42465</v>
      </c>
    </row>
    <row r="5967" spans="1:9" x14ac:dyDescent="0.2">
      <c r="A5967">
        <v>2007</v>
      </c>
      <c r="B5967" s="32" t="s">
        <v>98</v>
      </c>
      <c r="C5967" s="33" t="s">
        <v>87</v>
      </c>
      <c r="D5967" s="32" t="s">
        <v>292</v>
      </c>
      <c r="E5967" t="s">
        <v>341</v>
      </c>
      <c r="G5967" s="32" t="s">
        <v>295</v>
      </c>
      <c r="H5967" t="s">
        <v>341</v>
      </c>
      <c r="I5967" s="20">
        <v>4949</v>
      </c>
    </row>
    <row r="5968" spans="1:9" x14ac:dyDescent="0.2">
      <c r="A5968">
        <v>2007</v>
      </c>
      <c r="B5968" s="32" t="s">
        <v>98</v>
      </c>
      <c r="C5968" s="33" t="s">
        <v>339</v>
      </c>
      <c r="D5968" s="32" t="s">
        <v>292</v>
      </c>
      <c r="E5968" t="s">
        <v>341</v>
      </c>
      <c r="G5968" s="32" t="s">
        <v>295</v>
      </c>
      <c r="H5968" t="s">
        <v>341</v>
      </c>
      <c r="I5968" s="20">
        <v>246</v>
      </c>
    </row>
    <row r="5969" spans="1:9" x14ac:dyDescent="0.2">
      <c r="A5969">
        <v>2007</v>
      </c>
      <c r="B5969" s="32" t="s">
        <v>98</v>
      </c>
      <c r="C5969" s="33" t="s">
        <v>340</v>
      </c>
      <c r="D5969" s="32" t="s">
        <v>292</v>
      </c>
      <c r="E5969" t="s">
        <v>341</v>
      </c>
      <c r="G5969" s="32" t="s">
        <v>295</v>
      </c>
      <c r="H5969" t="s">
        <v>341</v>
      </c>
      <c r="I5969" s="20">
        <v>37270</v>
      </c>
    </row>
    <row r="5970" spans="1:9" x14ac:dyDescent="0.2">
      <c r="A5970">
        <v>2007</v>
      </c>
      <c r="B5970" s="32" t="s">
        <v>98</v>
      </c>
      <c r="C5970" s="32" t="s">
        <v>88</v>
      </c>
      <c r="D5970" s="32" t="s">
        <v>292</v>
      </c>
      <c r="E5970" t="s">
        <v>341</v>
      </c>
      <c r="F5970" s="20">
        <v>18674</v>
      </c>
      <c r="G5970" s="32" t="s">
        <v>295</v>
      </c>
      <c r="H5970" t="s">
        <v>341</v>
      </c>
    </row>
    <row r="5971" spans="1:9" ht="15" x14ac:dyDescent="0.25">
      <c r="A5971">
        <v>2007</v>
      </c>
      <c r="B5971" s="32" t="s">
        <v>98</v>
      </c>
      <c r="C5971" s="34" t="s">
        <v>89</v>
      </c>
      <c r="D5971" s="32" t="s">
        <v>292</v>
      </c>
      <c r="E5971" t="s">
        <v>341</v>
      </c>
      <c r="F5971" s="20">
        <v>23791</v>
      </c>
      <c r="G5971" s="32" t="s">
        <v>295</v>
      </c>
      <c r="H5971" t="s">
        <v>341</v>
      </c>
    </row>
    <row r="5972" spans="1:9" x14ac:dyDescent="0.2">
      <c r="A5972">
        <v>2007</v>
      </c>
      <c r="B5972" s="32" t="s">
        <v>98</v>
      </c>
      <c r="C5972" s="32" t="s">
        <v>91</v>
      </c>
      <c r="D5972" s="32" t="s">
        <v>292</v>
      </c>
      <c r="E5972" t="s">
        <v>341</v>
      </c>
      <c r="F5972" s="20">
        <v>4797</v>
      </c>
      <c r="G5972" s="32" t="s">
        <v>295</v>
      </c>
      <c r="H5972" t="s">
        <v>341</v>
      </c>
    </row>
    <row r="5973" spans="1:9" ht="15" x14ac:dyDescent="0.25">
      <c r="A5973">
        <v>2007</v>
      </c>
      <c r="B5973" s="32" t="s">
        <v>98</v>
      </c>
      <c r="C5973" s="34" t="s">
        <v>92</v>
      </c>
      <c r="D5973" s="32" t="s">
        <v>292</v>
      </c>
      <c r="E5973" t="s">
        <v>341</v>
      </c>
      <c r="F5973" s="20">
        <v>18994</v>
      </c>
      <c r="G5973" s="32" t="s">
        <v>295</v>
      </c>
      <c r="H5973" t="s">
        <v>341</v>
      </c>
    </row>
    <row r="5974" spans="1:9" x14ac:dyDescent="0.2">
      <c r="A5974">
        <v>2007</v>
      </c>
      <c r="B5974" s="32" t="s">
        <v>98</v>
      </c>
      <c r="C5974" s="32" t="s">
        <v>86</v>
      </c>
      <c r="D5974" s="32" t="s">
        <v>292</v>
      </c>
      <c r="E5974" t="s">
        <v>97</v>
      </c>
      <c r="G5974" s="32" t="s">
        <v>295</v>
      </c>
      <c r="H5974" t="s">
        <v>97</v>
      </c>
      <c r="I5974" s="20">
        <v>4241</v>
      </c>
    </row>
    <row r="5975" spans="1:9" x14ac:dyDescent="0.2">
      <c r="A5975">
        <v>2007</v>
      </c>
      <c r="B5975" s="32" t="s">
        <v>98</v>
      </c>
      <c r="C5975" s="33" t="s">
        <v>87</v>
      </c>
      <c r="D5975" s="32" t="s">
        <v>292</v>
      </c>
      <c r="E5975" t="s">
        <v>97</v>
      </c>
      <c r="G5975" s="32" t="s">
        <v>295</v>
      </c>
      <c r="H5975" t="s">
        <v>97</v>
      </c>
      <c r="I5975" s="20">
        <v>88</v>
      </c>
    </row>
    <row r="5976" spans="1:9" x14ac:dyDescent="0.2">
      <c r="A5976">
        <v>2007</v>
      </c>
      <c r="B5976" s="32" t="s">
        <v>98</v>
      </c>
      <c r="C5976" s="33" t="s">
        <v>339</v>
      </c>
      <c r="D5976" s="32" t="s">
        <v>292</v>
      </c>
      <c r="E5976" t="s">
        <v>97</v>
      </c>
      <c r="G5976" s="32" t="s">
        <v>295</v>
      </c>
      <c r="H5976" t="s">
        <v>97</v>
      </c>
      <c r="I5976" s="20">
        <v>0</v>
      </c>
    </row>
    <row r="5977" spans="1:9" x14ac:dyDescent="0.2">
      <c r="A5977">
        <v>2007</v>
      </c>
      <c r="B5977" s="32" t="s">
        <v>98</v>
      </c>
      <c r="C5977" s="33" t="s">
        <v>340</v>
      </c>
      <c r="D5977" s="32" t="s">
        <v>292</v>
      </c>
      <c r="E5977" t="s">
        <v>97</v>
      </c>
      <c r="G5977" s="32" t="s">
        <v>295</v>
      </c>
      <c r="H5977" t="s">
        <v>97</v>
      </c>
      <c r="I5977" s="20">
        <v>4153</v>
      </c>
    </row>
    <row r="5978" spans="1:9" x14ac:dyDescent="0.2">
      <c r="A5978">
        <v>2007</v>
      </c>
      <c r="B5978" s="32" t="s">
        <v>98</v>
      </c>
      <c r="C5978" s="32" t="s">
        <v>88</v>
      </c>
      <c r="D5978" s="32" t="s">
        <v>292</v>
      </c>
      <c r="E5978" t="s">
        <v>97</v>
      </c>
      <c r="F5978" s="20">
        <v>0</v>
      </c>
      <c r="G5978" s="32" t="s">
        <v>295</v>
      </c>
      <c r="H5978" t="s">
        <v>97</v>
      </c>
    </row>
    <row r="5979" spans="1:9" ht="15" x14ac:dyDescent="0.25">
      <c r="A5979">
        <v>2007</v>
      </c>
      <c r="B5979" s="32" t="s">
        <v>98</v>
      </c>
      <c r="C5979" s="34" t="s">
        <v>89</v>
      </c>
      <c r="D5979" s="32" t="s">
        <v>292</v>
      </c>
      <c r="E5979" t="s">
        <v>97</v>
      </c>
      <c r="F5979" s="20">
        <v>0</v>
      </c>
      <c r="G5979" s="32" t="s">
        <v>295</v>
      </c>
      <c r="H5979" t="s">
        <v>97</v>
      </c>
    </row>
    <row r="5980" spans="1:9" x14ac:dyDescent="0.2">
      <c r="A5980">
        <v>2007</v>
      </c>
      <c r="B5980" s="32" t="s">
        <v>98</v>
      </c>
      <c r="C5980" s="32" t="s">
        <v>91</v>
      </c>
      <c r="D5980" s="32" t="s">
        <v>292</v>
      </c>
      <c r="E5980" t="s">
        <v>97</v>
      </c>
      <c r="F5980" s="20">
        <v>0</v>
      </c>
      <c r="G5980" s="32" t="s">
        <v>295</v>
      </c>
      <c r="H5980" t="s">
        <v>97</v>
      </c>
    </row>
    <row r="5981" spans="1:9" ht="15" x14ac:dyDescent="0.25">
      <c r="A5981">
        <v>2007</v>
      </c>
      <c r="B5981" s="32" t="s">
        <v>98</v>
      </c>
      <c r="C5981" s="34" t="s">
        <v>92</v>
      </c>
      <c r="D5981" s="32" t="s">
        <v>292</v>
      </c>
      <c r="E5981" t="s">
        <v>97</v>
      </c>
      <c r="F5981" s="20">
        <v>0</v>
      </c>
      <c r="G5981" s="32" t="s">
        <v>295</v>
      </c>
      <c r="H5981" t="s">
        <v>97</v>
      </c>
    </row>
    <row r="5982" spans="1:9" ht="15" x14ac:dyDescent="0.25">
      <c r="A5982">
        <v>2007</v>
      </c>
      <c r="B5982" s="32" t="s">
        <v>99</v>
      </c>
      <c r="C5982" s="34" t="s">
        <v>90</v>
      </c>
      <c r="D5982" s="32" t="s">
        <v>292</v>
      </c>
      <c r="E5982" t="s">
        <v>94</v>
      </c>
      <c r="G5982" s="32" t="s">
        <v>295</v>
      </c>
      <c r="H5982" t="s">
        <v>94</v>
      </c>
      <c r="I5982" s="20">
        <v>130075</v>
      </c>
    </row>
    <row r="5983" spans="1:9" ht="15" x14ac:dyDescent="0.25">
      <c r="A5983">
        <v>2007</v>
      </c>
      <c r="B5983" s="32" t="s">
        <v>99</v>
      </c>
      <c r="C5983" s="34" t="s">
        <v>93</v>
      </c>
      <c r="D5983" s="32" t="s">
        <v>292</v>
      </c>
      <c r="E5983" t="s">
        <v>94</v>
      </c>
      <c r="G5983" s="32" t="s">
        <v>295</v>
      </c>
      <c r="H5983" t="s">
        <v>94</v>
      </c>
      <c r="I5983" s="20">
        <v>107538</v>
      </c>
    </row>
    <row r="5984" spans="1:9" ht="15" x14ac:dyDescent="0.25">
      <c r="A5984">
        <v>2007</v>
      </c>
      <c r="B5984" s="32" t="s">
        <v>99</v>
      </c>
      <c r="C5984" s="34" t="s">
        <v>208</v>
      </c>
      <c r="D5984" s="32" t="s">
        <v>292</v>
      </c>
      <c r="E5984" t="s">
        <v>94</v>
      </c>
      <c r="F5984" s="20">
        <v>107361</v>
      </c>
      <c r="G5984" s="32" t="s">
        <v>295</v>
      </c>
      <c r="H5984" t="s">
        <v>94</v>
      </c>
    </row>
    <row r="5985" spans="1:9" x14ac:dyDescent="0.2">
      <c r="A5985">
        <v>2007</v>
      </c>
      <c r="B5985" s="32" t="s">
        <v>99</v>
      </c>
      <c r="C5985" s="32" t="s">
        <v>209</v>
      </c>
      <c r="D5985" s="32" t="s">
        <v>292</v>
      </c>
      <c r="E5985" t="s">
        <v>94</v>
      </c>
      <c r="F5985" s="20">
        <v>83769</v>
      </c>
      <c r="G5985" s="32" t="s">
        <v>295</v>
      </c>
      <c r="H5985" t="s">
        <v>94</v>
      </c>
    </row>
    <row r="5986" spans="1:9" x14ac:dyDescent="0.2">
      <c r="A5986">
        <v>2007</v>
      </c>
      <c r="B5986" s="32" t="s">
        <v>99</v>
      </c>
      <c r="C5986" s="32" t="s">
        <v>210</v>
      </c>
      <c r="D5986" s="32" t="s">
        <v>292</v>
      </c>
      <c r="E5986" t="s">
        <v>94</v>
      </c>
      <c r="F5986" s="20">
        <v>23592</v>
      </c>
      <c r="G5986" s="32" t="s">
        <v>295</v>
      </c>
      <c r="H5986" t="s">
        <v>94</v>
      </c>
    </row>
    <row r="5987" spans="1:9" x14ac:dyDescent="0.2">
      <c r="A5987">
        <v>2007</v>
      </c>
      <c r="B5987" s="32" t="s">
        <v>99</v>
      </c>
      <c r="C5987" s="33" t="s">
        <v>211</v>
      </c>
      <c r="D5987" s="32" t="s">
        <v>292</v>
      </c>
      <c r="E5987" t="s">
        <v>94</v>
      </c>
      <c r="F5987" s="20">
        <v>15974</v>
      </c>
      <c r="G5987" s="32" t="s">
        <v>295</v>
      </c>
      <c r="H5987" t="s">
        <v>94</v>
      </c>
    </row>
    <row r="5988" spans="1:9" x14ac:dyDescent="0.2">
      <c r="A5988">
        <v>2007</v>
      </c>
      <c r="B5988" s="32" t="s">
        <v>99</v>
      </c>
      <c r="C5988" s="33" t="s">
        <v>212</v>
      </c>
      <c r="D5988" s="32" t="s">
        <v>292</v>
      </c>
      <c r="E5988" t="s">
        <v>94</v>
      </c>
      <c r="F5988" s="20">
        <v>7618</v>
      </c>
      <c r="G5988" s="32" t="s">
        <v>295</v>
      </c>
      <c r="H5988" t="s">
        <v>94</v>
      </c>
    </row>
    <row r="5989" spans="1:9" x14ac:dyDescent="0.2">
      <c r="A5989">
        <v>2007</v>
      </c>
      <c r="B5989" s="32" t="s">
        <v>99</v>
      </c>
      <c r="C5989" s="32" t="s">
        <v>213</v>
      </c>
      <c r="D5989" s="32" t="s">
        <v>292</v>
      </c>
      <c r="E5989" t="s">
        <v>94</v>
      </c>
      <c r="F5989" s="20">
        <v>177</v>
      </c>
      <c r="G5989" s="32" t="s">
        <v>295</v>
      </c>
      <c r="H5989" t="s">
        <v>94</v>
      </c>
    </row>
    <row r="5990" spans="1:9" x14ac:dyDescent="0.2">
      <c r="A5990">
        <v>2007</v>
      </c>
      <c r="B5990" s="32" t="s">
        <v>99</v>
      </c>
      <c r="C5990" s="32" t="s">
        <v>214</v>
      </c>
      <c r="D5990" s="32" t="s">
        <v>292</v>
      </c>
      <c r="E5990" t="s">
        <v>94</v>
      </c>
      <c r="F5990" s="20">
        <v>0</v>
      </c>
      <c r="G5990" s="32" t="s">
        <v>295</v>
      </c>
      <c r="H5990" t="s">
        <v>94</v>
      </c>
    </row>
    <row r="5991" spans="1:9" x14ac:dyDescent="0.2">
      <c r="A5991">
        <v>2007</v>
      </c>
      <c r="B5991" s="32" t="s">
        <v>99</v>
      </c>
      <c r="C5991" s="32" t="s">
        <v>215</v>
      </c>
      <c r="D5991" s="32" t="s">
        <v>292</v>
      </c>
      <c r="E5991" t="s">
        <v>94</v>
      </c>
      <c r="F5991" s="20">
        <v>22537</v>
      </c>
      <c r="G5991" s="32" t="s">
        <v>295</v>
      </c>
      <c r="H5991" t="s">
        <v>94</v>
      </c>
    </row>
    <row r="5992" spans="1:9" x14ac:dyDescent="0.2">
      <c r="A5992">
        <v>2007</v>
      </c>
      <c r="B5992" s="32" t="s">
        <v>99</v>
      </c>
      <c r="C5992" s="32" t="s">
        <v>216</v>
      </c>
      <c r="D5992" s="32" t="s">
        <v>292</v>
      </c>
      <c r="E5992" t="s">
        <v>94</v>
      </c>
      <c r="F5992" s="20">
        <v>0</v>
      </c>
      <c r="G5992" s="32" t="s">
        <v>295</v>
      </c>
      <c r="H5992" t="s">
        <v>94</v>
      </c>
    </row>
    <row r="5993" spans="1:9" ht="15" x14ac:dyDescent="0.25">
      <c r="A5993">
        <v>2007</v>
      </c>
      <c r="B5993" s="32" t="s">
        <v>99</v>
      </c>
      <c r="C5993" s="34" t="s">
        <v>90</v>
      </c>
      <c r="D5993" s="32" t="s">
        <v>292</v>
      </c>
      <c r="E5993" t="s">
        <v>95</v>
      </c>
      <c r="G5993" s="32" t="s">
        <v>295</v>
      </c>
      <c r="H5993" t="s">
        <v>95</v>
      </c>
      <c r="I5993" s="20">
        <v>30187</v>
      </c>
    </row>
    <row r="5994" spans="1:9" ht="15" x14ac:dyDescent="0.25">
      <c r="A5994">
        <v>2007</v>
      </c>
      <c r="B5994" s="32" t="s">
        <v>99</v>
      </c>
      <c r="C5994" s="34" t="s">
        <v>93</v>
      </c>
      <c r="D5994" s="32" t="s">
        <v>292</v>
      </c>
      <c r="E5994" t="s">
        <v>95</v>
      </c>
      <c r="G5994" s="32" t="s">
        <v>295</v>
      </c>
      <c r="H5994" t="s">
        <v>95</v>
      </c>
      <c r="I5994" s="20">
        <v>21617</v>
      </c>
    </row>
    <row r="5995" spans="1:9" ht="15" x14ac:dyDescent="0.25">
      <c r="A5995">
        <v>2007</v>
      </c>
      <c r="B5995" s="32" t="s">
        <v>99</v>
      </c>
      <c r="C5995" s="34" t="s">
        <v>208</v>
      </c>
      <c r="D5995" s="32" t="s">
        <v>292</v>
      </c>
      <c r="E5995" t="s">
        <v>95</v>
      </c>
      <c r="F5995" s="20">
        <v>21568</v>
      </c>
      <c r="G5995" s="32" t="s">
        <v>295</v>
      </c>
      <c r="H5995" t="s">
        <v>95</v>
      </c>
    </row>
    <row r="5996" spans="1:9" x14ac:dyDescent="0.2">
      <c r="A5996">
        <v>2007</v>
      </c>
      <c r="B5996" s="32" t="s">
        <v>99</v>
      </c>
      <c r="C5996" s="32" t="s">
        <v>209</v>
      </c>
      <c r="D5996" s="32" t="s">
        <v>292</v>
      </c>
      <c r="E5996" t="s">
        <v>95</v>
      </c>
      <c r="F5996" s="20">
        <v>16469</v>
      </c>
      <c r="G5996" s="32" t="s">
        <v>295</v>
      </c>
      <c r="H5996" t="s">
        <v>95</v>
      </c>
    </row>
    <row r="5997" spans="1:9" x14ac:dyDescent="0.2">
      <c r="A5997">
        <v>2007</v>
      </c>
      <c r="B5997" s="32" t="s">
        <v>99</v>
      </c>
      <c r="C5997" s="32" t="s">
        <v>210</v>
      </c>
      <c r="D5997" s="32" t="s">
        <v>292</v>
      </c>
      <c r="E5997" t="s">
        <v>95</v>
      </c>
      <c r="F5997" s="20">
        <v>5099</v>
      </c>
      <c r="G5997" s="32" t="s">
        <v>295</v>
      </c>
      <c r="H5997" t="s">
        <v>95</v>
      </c>
    </row>
    <row r="5998" spans="1:9" x14ac:dyDescent="0.2">
      <c r="A5998">
        <v>2007</v>
      </c>
      <c r="B5998" s="32" t="s">
        <v>99</v>
      </c>
      <c r="C5998" s="33" t="s">
        <v>211</v>
      </c>
      <c r="D5998" s="32" t="s">
        <v>292</v>
      </c>
      <c r="E5998" t="s">
        <v>95</v>
      </c>
      <c r="F5998" s="20">
        <v>1966</v>
      </c>
      <c r="G5998" s="32" t="s">
        <v>295</v>
      </c>
      <c r="H5998" t="s">
        <v>95</v>
      </c>
    </row>
    <row r="5999" spans="1:9" x14ac:dyDescent="0.2">
      <c r="A5999">
        <v>2007</v>
      </c>
      <c r="B5999" s="32" t="s">
        <v>99</v>
      </c>
      <c r="C5999" s="33" t="s">
        <v>212</v>
      </c>
      <c r="D5999" s="32" t="s">
        <v>292</v>
      </c>
      <c r="E5999" t="s">
        <v>95</v>
      </c>
      <c r="F5999" s="20">
        <v>3133</v>
      </c>
      <c r="G5999" s="32" t="s">
        <v>295</v>
      </c>
      <c r="H5999" t="s">
        <v>95</v>
      </c>
    </row>
    <row r="6000" spans="1:9" x14ac:dyDescent="0.2">
      <c r="A6000">
        <v>2007</v>
      </c>
      <c r="B6000" s="32" t="s">
        <v>99</v>
      </c>
      <c r="C6000" s="32" t="s">
        <v>213</v>
      </c>
      <c r="D6000" s="32" t="s">
        <v>292</v>
      </c>
      <c r="E6000" t="s">
        <v>95</v>
      </c>
      <c r="F6000" s="20">
        <v>49</v>
      </c>
      <c r="G6000" s="32" t="s">
        <v>295</v>
      </c>
      <c r="H6000" t="s">
        <v>95</v>
      </c>
    </row>
    <row r="6001" spans="1:9" x14ac:dyDescent="0.2">
      <c r="A6001">
        <v>2007</v>
      </c>
      <c r="B6001" s="32" t="s">
        <v>99</v>
      </c>
      <c r="C6001" s="32" t="s">
        <v>214</v>
      </c>
      <c r="D6001" s="32" t="s">
        <v>292</v>
      </c>
      <c r="E6001" t="s">
        <v>95</v>
      </c>
      <c r="F6001" s="20">
        <v>0</v>
      </c>
      <c r="G6001" s="32" t="s">
        <v>295</v>
      </c>
      <c r="H6001" t="s">
        <v>95</v>
      </c>
    </row>
    <row r="6002" spans="1:9" x14ac:dyDescent="0.2">
      <c r="A6002">
        <v>2007</v>
      </c>
      <c r="B6002" s="32" t="s">
        <v>99</v>
      </c>
      <c r="C6002" s="32" t="s">
        <v>215</v>
      </c>
      <c r="D6002" s="32" t="s">
        <v>292</v>
      </c>
      <c r="E6002" t="s">
        <v>95</v>
      </c>
      <c r="F6002" s="20">
        <v>8570</v>
      </c>
      <c r="G6002" s="32" t="s">
        <v>295</v>
      </c>
      <c r="H6002" t="s">
        <v>95</v>
      </c>
    </row>
    <row r="6003" spans="1:9" x14ac:dyDescent="0.2">
      <c r="A6003">
        <v>2007</v>
      </c>
      <c r="B6003" s="32" t="s">
        <v>99</v>
      </c>
      <c r="C6003" s="32" t="s">
        <v>216</v>
      </c>
      <c r="D6003" s="32" t="s">
        <v>292</v>
      </c>
      <c r="E6003" t="s">
        <v>95</v>
      </c>
      <c r="F6003" s="20">
        <v>0</v>
      </c>
      <c r="G6003" s="32" t="s">
        <v>295</v>
      </c>
      <c r="H6003" t="s">
        <v>95</v>
      </c>
    </row>
    <row r="6004" spans="1:9" ht="15" x14ac:dyDescent="0.25">
      <c r="A6004">
        <v>2007</v>
      </c>
      <c r="B6004" s="32" t="s">
        <v>99</v>
      </c>
      <c r="C6004" s="34" t="s">
        <v>90</v>
      </c>
      <c r="D6004" s="32" t="s">
        <v>292</v>
      </c>
      <c r="E6004" t="s">
        <v>96</v>
      </c>
      <c r="G6004" s="32" t="s">
        <v>295</v>
      </c>
      <c r="H6004" t="s">
        <v>96</v>
      </c>
      <c r="I6004" s="20">
        <v>73285</v>
      </c>
    </row>
    <row r="6005" spans="1:9" ht="15" x14ac:dyDescent="0.25">
      <c r="A6005">
        <v>2007</v>
      </c>
      <c r="B6005" s="32" t="s">
        <v>99</v>
      </c>
      <c r="C6005" s="34" t="s">
        <v>93</v>
      </c>
      <c r="D6005" s="32" t="s">
        <v>292</v>
      </c>
      <c r="E6005" t="s">
        <v>96</v>
      </c>
      <c r="G6005" s="32" t="s">
        <v>295</v>
      </c>
      <c r="H6005" t="s">
        <v>96</v>
      </c>
      <c r="I6005" s="20">
        <v>64483</v>
      </c>
    </row>
    <row r="6006" spans="1:9" ht="15" x14ac:dyDescent="0.25">
      <c r="A6006">
        <v>2007</v>
      </c>
      <c r="B6006" s="32" t="s">
        <v>99</v>
      </c>
      <c r="C6006" s="34" t="s">
        <v>208</v>
      </c>
      <c r="D6006" s="32" t="s">
        <v>292</v>
      </c>
      <c r="E6006" t="s">
        <v>96</v>
      </c>
      <c r="F6006" s="20">
        <v>64375</v>
      </c>
      <c r="G6006" s="32" t="s">
        <v>295</v>
      </c>
      <c r="H6006" t="s">
        <v>96</v>
      </c>
    </row>
    <row r="6007" spans="1:9" x14ac:dyDescent="0.2">
      <c r="A6007">
        <v>2007</v>
      </c>
      <c r="B6007" s="32" t="s">
        <v>99</v>
      </c>
      <c r="C6007" s="32" t="s">
        <v>209</v>
      </c>
      <c r="D6007" s="32" t="s">
        <v>292</v>
      </c>
      <c r="E6007" t="s">
        <v>96</v>
      </c>
      <c r="F6007" s="20">
        <v>50875</v>
      </c>
      <c r="G6007" s="32" t="s">
        <v>295</v>
      </c>
      <c r="H6007" t="s">
        <v>96</v>
      </c>
    </row>
    <row r="6008" spans="1:9" x14ac:dyDescent="0.2">
      <c r="A6008">
        <v>2007</v>
      </c>
      <c r="B6008" s="32" t="s">
        <v>99</v>
      </c>
      <c r="C6008" s="32" t="s">
        <v>210</v>
      </c>
      <c r="D6008" s="32" t="s">
        <v>292</v>
      </c>
      <c r="E6008" t="s">
        <v>96</v>
      </c>
      <c r="F6008" s="20">
        <v>13500</v>
      </c>
      <c r="G6008" s="32" t="s">
        <v>295</v>
      </c>
      <c r="H6008" t="s">
        <v>96</v>
      </c>
    </row>
    <row r="6009" spans="1:9" x14ac:dyDescent="0.2">
      <c r="A6009">
        <v>2007</v>
      </c>
      <c r="B6009" s="32" t="s">
        <v>99</v>
      </c>
      <c r="C6009" s="33" t="s">
        <v>211</v>
      </c>
      <c r="D6009" s="32" t="s">
        <v>292</v>
      </c>
      <c r="E6009" t="s">
        <v>96</v>
      </c>
      <c r="F6009" s="20">
        <v>9426</v>
      </c>
      <c r="G6009" s="32" t="s">
        <v>295</v>
      </c>
      <c r="H6009" t="s">
        <v>96</v>
      </c>
    </row>
    <row r="6010" spans="1:9" x14ac:dyDescent="0.2">
      <c r="A6010">
        <v>2007</v>
      </c>
      <c r="B6010" s="32" t="s">
        <v>99</v>
      </c>
      <c r="C6010" s="33" t="s">
        <v>212</v>
      </c>
      <c r="D6010" s="32" t="s">
        <v>292</v>
      </c>
      <c r="E6010" t="s">
        <v>96</v>
      </c>
      <c r="F6010" s="20">
        <v>4074</v>
      </c>
      <c r="G6010" s="32" t="s">
        <v>295</v>
      </c>
      <c r="H6010" t="s">
        <v>96</v>
      </c>
    </row>
    <row r="6011" spans="1:9" x14ac:dyDescent="0.2">
      <c r="A6011">
        <v>2007</v>
      </c>
      <c r="B6011" s="32" t="s">
        <v>99</v>
      </c>
      <c r="C6011" s="32" t="s">
        <v>213</v>
      </c>
      <c r="D6011" s="32" t="s">
        <v>292</v>
      </c>
      <c r="E6011" t="s">
        <v>96</v>
      </c>
      <c r="F6011" s="20">
        <v>108</v>
      </c>
      <c r="G6011" s="32" t="s">
        <v>295</v>
      </c>
      <c r="H6011" t="s">
        <v>96</v>
      </c>
    </row>
    <row r="6012" spans="1:9" x14ac:dyDescent="0.2">
      <c r="A6012">
        <v>2007</v>
      </c>
      <c r="B6012" s="32" t="s">
        <v>99</v>
      </c>
      <c r="C6012" s="32" t="s">
        <v>214</v>
      </c>
      <c r="D6012" s="32" t="s">
        <v>292</v>
      </c>
      <c r="E6012" t="s">
        <v>96</v>
      </c>
      <c r="F6012" s="20">
        <v>0</v>
      </c>
      <c r="G6012" s="32" t="s">
        <v>295</v>
      </c>
      <c r="H6012" t="s">
        <v>96</v>
      </c>
    </row>
    <row r="6013" spans="1:9" x14ac:dyDescent="0.2">
      <c r="A6013">
        <v>2007</v>
      </c>
      <c r="B6013" s="32" t="s">
        <v>99</v>
      </c>
      <c r="C6013" s="32" t="s">
        <v>215</v>
      </c>
      <c r="D6013" s="32" t="s">
        <v>292</v>
      </c>
      <c r="E6013" t="s">
        <v>96</v>
      </c>
      <c r="F6013" s="20">
        <v>8802</v>
      </c>
      <c r="G6013" s="32" t="s">
        <v>295</v>
      </c>
      <c r="H6013" t="s">
        <v>96</v>
      </c>
    </row>
    <row r="6014" spans="1:9" x14ac:dyDescent="0.2">
      <c r="A6014">
        <v>2007</v>
      </c>
      <c r="B6014" s="32" t="s">
        <v>99</v>
      </c>
      <c r="C6014" s="32" t="s">
        <v>216</v>
      </c>
      <c r="D6014" s="32" t="s">
        <v>292</v>
      </c>
      <c r="E6014" t="s">
        <v>96</v>
      </c>
      <c r="F6014" s="20">
        <v>0</v>
      </c>
      <c r="G6014" s="32" t="s">
        <v>295</v>
      </c>
      <c r="H6014" t="s">
        <v>96</v>
      </c>
    </row>
    <row r="6015" spans="1:9" ht="15" x14ac:dyDescent="0.25">
      <c r="A6015">
        <v>2007</v>
      </c>
      <c r="B6015" s="32" t="s">
        <v>99</v>
      </c>
      <c r="C6015" s="34" t="s">
        <v>90</v>
      </c>
      <c r="D6015" s="32" t="s">
        <v>292</v>
      </c>
      <c r="E6015" t="s">
        <v>341</v>
      </c>
      <c r="G6015" s="32" t="s">
        <v>295</v>
      </c>
      <c r="H6015" t="s">
        <v>96</v>
      </c>
      <c r="I6015" s="20">
        <v>23791</v>
      </c>
    </row>
    <row r="6016" spans="1:9" ht="15" x14ac:dyDescent="0.25">
      <c r="A6016">
        <v>2007</v>
      </c>
      <c r="B6016" s="32" t="s">
        <v>99</v>
      </c>
      <c r="C6016" s="34" t="s">
        <v>93</v>
      </c>
      <c r="D6016" s="32" t="s">
        <v>292</v>
      </c>
      <c r="E6016" t="s">
        <v>341</v>
      </c>
      <c r="G6016" s="32" t="s">
        <v>295</v>
      </c>
      <c r="H6016" t="s">
        <v>96</v>
      </c>
      <c r="I6016" s="20">
        <v>18994</v>
      </c>
    </row>
    <row r="6017" spans="1:9" ht="15" x14ac:dyDescent="0.25">
      <c r="A6017">
        <v>2007</v>
      </c>
      <c r="B6017" s="32" t="s">
        <v>99</v>
      </c>
      <c r="C6017" s="34" t="s">
        <v>208</v>
      </c>
      <c r="D6017" s="32" t="s">
        <v>292</v>
      </c>
      <c r="E6017" t="s">
        <v>341</v>
      </c>
      <c r="F6017" s="20">
        <v>18989</v>
      </c>
      <c r="G6017" s="32" t="s">
        <v>295</v>
      </c>
      <c r="H6017" t="s">
        <v>96</v>
      </c>
    </row>
    <row r="6018" spans="1:9" x14ac:dyDescent="0.2">
      <c r="A6018">
        <v>2007</v>
      </c>
      <c r="B6018" s="32" t="s">
        <v>99</v>
      </c>
      <c r="C6018" s="32" t="s">
        <v>209</v>
      </c>
      <c r="D6018" s="32" t="s">
        <v>292</v>
      </c>
      <c r="E6018" t="s">
        <v>341</v>
      </c>
      <c r="F6018" s="20">
        <v>14532</v>
      </c>
      <c r="G6018" s="32" t="s">
        <v>295</v>
      </c>
      <c r="H6018" t="s">
        <v>96</v>
      </c>
    </row>
    <row r="6019" spans="1:9" x14ac:dyDescent="0.2">
      <c r="A6019">
        <v>2007</v>
      </c>
      <c r="B6019" s="32" t="s">
        <v>99</v>
      </c>
      <c r="C6019" s="32" t="s">
        <v>210</v>
      </c>
      <c r="D6019" s="32" t="s">
        <v>292</v>
      </c>
      <c r="E6019" t="s">
        <v>341</v>
      </c>
      <c r="F6019" s="20">
        <v>4457</v>
      </c>
      <c r="G6019" s="32" t="s">
        <v>295</v>
      </c>
      <c r="H6019" t="s">
        <v>96</v>
      </c>
    </row>
    <row r="6020" spans="1:9" x14ac:dyDescent="0.2">
      <c r="A6020">
        <v>2007</v>
      </c>
      <c r="B6020" s="32" t="s">
        <v>99</v>
      </c>
      <c r="C6020" s="33" t="s">
        <v>211</v>
      </c>
      <c r="D6020" s="32" t="s">
        <v>292</v>
      </c>
      <c r="E6020" t="s">
        <v>341</v>
      </c>
      <c r="F6020" s="20">
        <v>4098</v>
      </c>
      <c r="G6020" s="32" t="s">
        <v>295</v>
      </c>
      <c r="H6020" t="s">
        <v>96</v>
      </c>
    </row>
    <row r="6021" spans="1:9" x14ac:dyDescent="0.2">
      <c r="A6021">
        <v>2007</v>
      </c>
      <c r="B6021" s="32" t="s">
        <v>99</v>
      </c>
      <c r="C6021" s="33" t="s">
        <v>212</v>
      </c>
      <c r="D6021" s="32" t="s">
        <v>292</v>
      </c>
      <c r="E6021" t="s">
        <v>341</v>
      </c>
      <c r="F6021" s="20">
        <v>359</v>
      </c>
      <c r="G6021" s="32" t="s">
        <v>295</v>
      </c>
      <c r="H6021" t="s">
        <v>96</v>
      </c>
    </row>
    <row r="6022" spans="1:9" x14ac:dyDescent="0.2">
      <c r="A6022">
        <v>2007</v>
      </c>
      <c r="B6022" s="32" t="s">
        <v>99</v>
      </c>
      <c r="C6022" s="32" t="s">
        <v>213</v>
      </c>
      <c r="D6022" s="32" t="s">
        <v>292</v>
      </c>
      <c r="E6022" t="s">
        <v>341</v>
      </c>
      <c r="F6022" s="20">
        <v>5</v>
      </c>
      <c r="G6022" s="32" t="s">
        <v>295</v>
      </c>
      <c r="H6022" t="s">
        <v>96</v>
      </c>
    </row>
    <row r="6023" spans="1:9" x14ac:dyDescent="0.2">
      <c r="A6023">
        <v>2007</v>
      </c>
      <c r="B6023" s="32" t="s">
        <v>99</v>
      </c>
      <c r="C6023" s="32" t="s">
        <v>214</v>
      </c>
      <c r="D6023" s="32" t="s">
        <v>292</v>
      </c>
      <c r="E6023" t="s">
        <v>341</v>
      </c>
      <c r="F6023" s="20">
        <v>0</v>
      </c>
      <c r="G6023" s="32" t="s">
        <v>295</v>
      </c>
      <c r="H6023" t="s">
        <v>96</v>
      </c>
    </row>
    <row r="6024" spans="1:9" x14ac:dyDescent="0.2">
      <c r="A6024">
        <v>2007</v>
      </c>
      <c r="B6024" s="32" t="s">
        <v>99</v>
      </c>
      <c r="C6024" s="32" t="s">
        <v>215</v>
      </c>
      <c r="D6024" s="32" t="s">
        <v>292</v>
      </c>
      <c r="E6024" t="s">
        <v>341</v>
      </c>
      <c r="F6024" s="20">
        <v>4797</v>
      </c>
      <c r="G6024" s="32" t="s">
        <v>295</v>
      </c>
      <c r="H6024" t="s">
        <v>96</v>
      </c>
    </row>
    <row r="6025" spans="1:9" x14ac:dyDescent="0.2">
      <c r="A6025">
        <v>2007</v>
      </c>
      <c r="B6025" s="32" t="s">
        <v>99</v>
      </c>
      <c r="C6025" s="32" t="s">
        <v>216</v>
      </c>
      <c r="D6025" s="32" t="s">
        <v>292</v>
      </c>
      <c r="E6025" t="s">
        <v>341</v>
      </c>
      <c r="F6025" s="20">
        <v>0</v>
      </c>
      <c r="G6025" s="32" t="s">
        <v>295</v>
      </c>
      <c r="H6025" t="s">
        <v>96</v>
      </c>
    </row>
    <row r="6026" spans="1:9" ht="15" x14ac:dyDescent="0.25">
      <c r="A6026">
        <v>2007</v>
      </c>
      <c r="B6026" s="32" t="s">
        <v>99</v>
      </c>
      <c r="C6026" s="34" t="s">
        <v>90</v>
      </c>
      <c r="D6026" s="32" t="s">
        <v>292</v>
      </c>
      <c r="E6026" t="s">
        <v>97</v>
      </c>
      <c r="G6026" s="32" t="s">
        <v>295</v>
      </c>
      <c r="H6026" t="s">
        <v>97</v>
      </c>
      <c r="I6026" s="20">
        <v>2812</v>
      </c>
    </row>
    <row r="6027" spans="1:9" ht="15" x14ac:dyDescent="0.25">
      <c r="A6027">
        <v>2007</v>
      </c>
      <c r="B6027" s="32" t="s">
        <v>99</v>
      </c>
      <c r="C6027" s="34" t="s">
        <v>93</v>
      </c>
      <c r="D6027" s="32" t="s">
        <v>292</v>
      </c>
      <c r="E6027" t="s">
        <v>97</v>
      </c>
      <c r="G6027" s="32" t="s">
        <v>295</v>
      </c>
      <c r="H6027" t="s">
        <v>97</v>
      </c>
      <c r="I6027" s="20">
        <v>2444</v>
      </c>
    </row>
    <row r="6028" spans="1:9" ht="15" x14ac:dyDescent="0.25">
      <c r="A6028">
        <v>2007</v>
      </c>
      <c r="B6028" s="32" t="s">
        <v>99</v>
      </c>
      <c r="C6028" s="34" t="s">
        <v>208</v>
      </c>
      <c r="D6028" s="32" t="s">
        <v>292</v>
      </c>
      <c r="E6028" t="s">
        <v>97</v>
      </c>
      <c r="F6028" s="20">
        <v>2429</v>
      </c>
      <c r="G6028" s="32" t="s">
        <v>295</v>
      </c>
      <c r="H6028" t="s">
        <v>97</v>
      </c>
    </row>
    <row r="6029" spans="1:9" x14ac:dyDescent="0.2">
      <c r="A6029">
        <v>2007</v>
      </c>
      <c r="B6029" s="32" t="s">
        <v>99</v>
      </c>
      <c r="C6029" s="32" t="s">
        <v>209</v>
      </c>
      <c r="D6029" s="32" t="s">
        <v>292</v>
      </c>
      <c r="E6029" t="s">
        <v>97</v>
      </c>
      <c r="F6029" s="20">
        <v>1884</v>
      </c>
      <c r="G6029" s="32" t="s">
        <v>295</v>
      </c>
      <c r="H6029" t="s">
        <v>97</v>
      </c>
    </row>
    <row r="6030" spans="1:9" x14ac:dyDescent="0.2">
      <c r="A6030">
        <v>2007</v>
      </c>
      <c r="B6030" s="32" t="s">
        <v>99</v>
      </c>
      <c r="C6030" s="32" t="s">
        <v>210</v>
      </c>
      <c r="D6030" s="32" t="s">
        <v>292</v>
      </c>
      <c r="E6030" t="s">
        <v>97</v>
      </c>
      <c r="F6030" s="20">
        <v>545</v>
      </c>
      <c r="G6030" s="32" t="s">
        <v>295</v>
      </c>
      <c r="H6030" t="s">
        <v>97</v>
      </c>
    </row>
    <row r="6031" spans="1:9" x14ac:dyDescent="0.2">
      <c r="A6031">
        <v>2007</v>
      </c>
      <c r="B6031" s="32" t="s">
        <v>99</v>
      </c>
      <c r="C6031" s="33" t="s">
        <v>211</v>
      </c>
      <c r="D6031" s="32" t="s">
        <v>292</v>
      </c>
      <c r="E6031" t="s">
        <v>97</v>
      </c>
      <c r="F6031" s="20">
        <v>484</v>
      </c>
      <c r="G6031" s="32" t="s">
        <v>295</v>
      </c>
      <c r="H6031" t="s">
        <v>97</v>
      </c>
    </row>
    <row r="6032" spans="1:9" x14ac:dyDescent="0.2">
      <c r="A6032">
        <v>2007</v>
      </c>
      <c r="B6032" s="32" t="s">
        <v>99</v>
      </c>
      <c r="C6032" s="33" t="s">
        <v>212</v>
      </c>
      <c r="D6032" s="32" t="s">
        <v>292</v>
      </c>
      <c r="E6032" t="s">
        <v>97</v>
      </c>
      <c r="F6032" s="20">
        <v>61</v>
      </c>
      <c r="G6032" s="32" t="s">
        <v>295</v>
      </c>
      <c r="H6032" t="s">
        <v>97</v>
      </c>
    </row>
    <row r="6033" spans="1:9" x14ac:dyDescent="0.2">
      <c r="A6033">
        <v>2007</v>
      </c>
      <c r="B6033" s="32" t="s">
        <v>99</v>
      </c>
      <c r="C6033" s="32" t="s">
        <v>213</v>
      </c>
      <c r="D6033" s="32" t="s">
        <v>292</v>
      </c>
      <c r="E6033" t="s">
        <v>97</v>
      </c>
      <c r="F6033" s="20">
        <v>15</v>
      </c>
      <c r="G6033" s="32" t="s">
        <v>295</v>
      </c>
      <c r="H6033" t="s">
        <v>97</v>
      </c>
    </row>
    <row r="6034" spans="1:9" x14ac:dyDescent="0.2">
      <c r="A6034">
        <v>2007</v>
      </c>
      <c r="B6034" s="32" t="s">
        <v>99</v>
      </c>
      <c r="C6034" s="32" t="s">
        <v>214</v>
      </c>
      <c r="D6034" s="32" t="s">
        <v>292</v>
      </c>
      <c r="E6034" t="s">
        <v>97</v>
      </c>
      <c r="F6034" s="20">
        <v>0</v>
      </c>
      <c r="G6034" s="32" t="s">
        <v>295</v>
      </c>
      <c r="H6034" t="s">
        <v>97</v>
      </c>
    </row>
    <row r="6035" spans="1:9" x14ac:dyDescent="0.2">
      <c r="A6035">
        <v>2007</v>
      </c>
      <c r="B6035" s="32" t="s">
        <v>99</v>
      </c>
      <c r="C6035" s="32" t="s">
        <v>215</v>
      </c>
      <c r="D6035" s="32" t="s">
        <v>292</v>
      </c>
      <c r="E6035" t="s">
        <v>97</v>
      </c>
      <c r="F6035" s="20">
        <v>368</v>
      </c>
      <c r="G6035" s="32" t="s">
        <v>295</v>
      </c>
      <c r="H6035" t="s">
        <v>97</v>
      </c>
    </row>
    <row r="6036" spans="1:9" x14ac:dyDescent="0.2">
      <c r="A6036">
        <v>2007</v>
      </c>
      <c r="B6036" s="32" t="s">
        <v>99</v>
      </c>
      <c r="C6036" s="32" t="s">
        <v>216</v>
      </c>
      <c r="D6036" s="32" t="s">
        <v>292</v>
      </c>
      <c r="E6036" t="s">
        <v>97</v>
      </c>
      <c r="F6036" s="20">
        <v>0</v>
      </c>
      <c r="G6036" s="32" t="s">
        <v>295</v>
      </c>
      <c r="H6036" t="s">
        <v>97</v>
      </c>
    </row>
    <row r="6037" spans="1:9" x14ac:dyDescent="0.2">
      <c r="A6037">
        <v>2007</v>
      </c>
      <c r="B6037" s="32" t="s">
        <v>133</v>
      </c>
      <c r="C6037" s="32" t="s">
        <v>298</v>
      </c>
      <c r="D6037" s="32" t="s">
        <v>292</v>
      </c>
      <c r="E6037" t="s">
        <v>94</v>
      </c>
      <c r="G6037" s="32" t="s">
        <v>295</v>
      </c>
      <c r="H6037" t="s">
        <v>94</v>
      </c>
      <c r="I6037" s="20">
        <v>22537</v>
      </c>
    </row>
    <row r="6038" spans="1:9" x14ac:dyDescent="0.2">
      <c r="A6038">
        <v>2007</v>
      </c>
      <c r="B6038" s="32" t="s">
        <v>133</v>
      </c>
      <c r="C6038" s="32" t="s">
        <v>217</v>
      </c>
      <c r="D6038" s="32" t="s">
        <v>292</v>
      </c>
      <c r="E6038" t="s">
        <v>94</v>
      </c>
      <c r="G6038" s="32" t="s">
        <v>295</v>
      </c>
      <c r="H6038" t="s">
        <v>94</v>
      </c>
      <c r="I6038" s="20">
        <v>0</v>
      </c>
    </row>
    <row r="6039" spans="1:9" x14ac:dyDescent="0.2">
      <c r="A6039">
        <v>2007</v>
      </c>
      <c r="B6039" s="32" t="s">
        <v>133</v>
      </c>
      <c r="C6039" s="35" t="s">
        <v>218</v>
      </c>
      <c r="D6039" s="32" t="s">
        <v>292</v>
      </c>
      <c r="E6039" t="s">
        <v>94</v>
      </c>
      <c r="G6039" s="32" t="s">
        <v>295</v>
      </c>
      <c r="H6039" t="s">
        <v>94</v>
      </c>
      <c r="I6039" s="20">
        <v>123013</v>
      </c>
    </row>
    <row r="6040" spans="1:9" x14ac:dyDescent="0.2">
      <c r="A6040">
        <v>2007</v>
      </c>
      <c r="B6040" s="32" t="s">
        <v>133</v>
      </c>
      <c r="C6040" s="17" t="s">
        <v>219</v>
      </c>
      <c r="D6040" s="32" t="s">
        <v>292</v>
      </c>
      <c r="E6040" t="s">
        <v>94</v>
      </c>
      <c r="G6040" s="32" t="s">
        <v>295</v>
      </c>
      <c r="H6040" t="s">
        <v>94</v>
      </c>
      <c r="I6040" s="20">
        <v>111351</v>
      </c>
    </row>
    <row r="6041" spans="1:9" x14ac:dyDescent="0.2">
      <c r="A6041">
        <v>2007</v>
      </c>
      <c r="B6041" s="32" t="s">
        <v>133</v>
      </c>
      <c r="C6041" s="22" t="s">
        <v>220</v>
      </c>
      <c r="D6041" s="32" t="s">
        <v>292</v>
      </c>
      <c r="E6041" t="s">
        <v>94</v>
      </c>
      <c r="G6041" s="32" t="s">
        <v>295</v>
      </c>
      <c r="H6041" t="s">
        <v>94</v>
      </c>
      <c r="I6041" s="20">
        <v>62743</v>
      </c>
    </row>
    <row r="6042" spans="1:9" x14ac:dyDescent="0.2">
      <c r="A6042">
        <v>2007</v>
      </c>
      <c r="B6042" s="32" t="s">
        <v>133</v>
      </c>
      <c r="C6042" s="22" t="s">
        <v>221</v>
      </c>
      <c r="D6042" s="32" t="s">
        <v>292</v>
      </c>
      <c r="E6042" t="s">
        <v>94</v>
      </c>
      <c r="G6042" s="32" t="s">
        <v>295</v>
      </c>
      <c r="H6042" t="s">
        <v>94</v>
      </c>
      <c r="I6042" s="20">
        <v>145</v>
      </c>
    </row>
    <row r="6043" spans="1:9" ht="22.5" x14ac:dyDescent="0.2">
      <c r="A6043">
        <v>2007</v>
      </c>
      <c r="B6043" s="32" t="s">
        <v>133</v>
      </c>
      <c r="C6043" s="22" t="s">
        <v>222</v>
      </c>
      <c r="D6043" s="32" t="s">
        <v>292</v>
      </c>
      <c r="E6043" t="s">
        <v>94</v>
      </c>
      <c r="G6043" s="32" t="s">
        <v>295</v>
      </c>
      <c r="H6043" t="s">
        <v>94</v>
      </c>
      <c r="I6043" s="20">
        <v>48463</v>
      </c>
    </row>
    <row r="6044" spans="1:9" x14ac:dyDescent="0.2">
      <c r="A6044">
        <v>2007</v>
      </c>
      <c r="B6044" s="32" t="s">
        <v>133</v>
      </c>
      <c r="C6044" s="36" t="s">
        <v>223</v>
      </c>
      <c r="D6044" s="32" t="s">
        <v>292</v>
      </c>
      <c r="E6044" t="s">
        <v>94</v>
      </c>
      <c r="G6044" s="32" t="s">
        <v>295</v>
      </c>
      <c r="H6044" t="s">
        <v>94</v>
      </c>
      <c r="I6044" s="20">
        <v>11662</v>
      </c>
    </row>
    <row r="6045" spans="1:9" x14ac:dyDescent="0.2">
      <c r="A6045">
        <v>2007</v>
      </c>
      <c r="B6045" s="32" t="s">
        <v>133</v>
      </c>
      <c r="C6045" s="35" t="s">
        <v>224</v>
      </c>
      <c r="D6045" s="32" t="s">
        <v>292</v>
      </c>
      <c r="E6045" t="s">
        <v>94</v>
      </c>
      <c r="G6045" s="32" t="s">
        <v>295</v>
      </c>
      <c r="H6045" t="s">
        <v>94</v>
      </c>
      <c r="I6045" s="20">
        <v>-11858</v>
      </c>
    </row>
    <row r="6046" spans="1:9" x14ac:dyDescent="0.2">
      <c r="A6046">
        <v>2007</v>
      </c>
      <c r="B6046" s="32" t="s">
        <v>133</v>
      </c>
      <c r="C6046" s="22" t="s">
        <v>225</v>
      </c>
      <c r="D6046" s="32" t="s">
        <v>292</v>
      </c>
      <c r="E6046" t="s">
        <v>94</v>
      </c>
      <c r="G6046" s="32" t="s">
        <v>295</v>
      </c>
      <c r="H6046" t="s">
        <v>94</v>
      </c>
      <c r="I6046" s="20">
        <v>-4714</v>
      </c>
    </row>
    <row r="6047" spans="1:9" x14ac:dyDescent="0.2">
      <c r="A6047">
        <v>2007</v>
      </c>
      <c r="B6047" s="32" t="s">
        <v>133</v>
      </c>
      <c r="C6047" s="37" t="s">
        <v>226</v>
      </c>
      <c r="D6047" s="32" t="s">
        <v>292</v>
      </c>
      <c r="E6047" t="s">
        <v>94</v>
      </c>
      <c r="G6047" s="32" t="s">
        <v>295</v>
      </c>
      <c r="H6047" t="s">
        <v>94</v>
      </c>
      <c r="I6047" s="20">
        <v>-7144</v>
      </c>
    </row>
    <row r="6048" spans="1:9" x14ac:dyDescent="0.2">
      <c r="A6048">
        <v>2007</v>
      </c>
      <c r="B6048" s="32" t="s">
        <v>133</v>
      </c>
      <c r="C6048" s="35" t="s">
        <v>227</v>
      </c>
      <c r="D6048" s="32" t="s">
        <v>292</v>
      </c>
      <c r="E6048" t="s">
        <v>94</v>
      </c>
      <c r="F6048" s="20">
        <v>18228</v>
      </c>
      <c r="G6048" s="32" t="s">
        <v>295</v>
      </c>
      <c r="H6048" t="s">
        <v>94</v>
      </c>
      <c r="I6048" s="20">
        <v>12006</v>
      </c>
    </row>
    <row r="6049" spans="1:9" x14ac:dyDescent="0.2">
      <c r="A6049">
        <v>2007</v>
      </c>
      <c r="B6049" s="32" t="s">
        <v>133</v>
      </c>
      <c r="C6049" s="22" t="s">
        <v>228</v>
      </c>
      <c r="D6049" s="32" t="s">
        <v>292</v>
      </c>
      <c r="E6049" t="s">
        <v>94</v>
      </c>
      <c r="F6049" s="20">
        <v>18205</v>
      </c>
      <c r="G6049" s="32" t="s">
        <v>295</v>
      </c>
      <c r="H6049" t="s">
        <v>94</v>
      </c>
      <c r="I6049" s="20">
        <v>6665</v>
      </c>
    </row>
    <row r="6050" spans="1:9" x14ac:dyDescent="0.2">
      <c r="A6050">
        <v>2007</v>
      </c>
      <c r="B6050" s="32" t="s">
        <v>133</v>
      </c>
      <c r="C6050" s="22" t="s">
        <v>229</v>
      </c>
      <c r="D6050" s="32" t="s">
        <v>292</v>
      </c>
      <c r="E6050" t="s">
        <v>94</v>
      </c>
      <c r="F6050" s="20">
        <v>0</v>
      </c>
      <c r="G6050" s="32" t="s">
        <v>295</v>
      </c>
      <c r="H6050" t="s">
        <v>94</v>
      </c>
      <c r="I6050" s="20">
        <v>4839</v>
      </c>
    </row>
    <row r="6051" spans="1:9" ht="22.5" x14ac:dyDescent="0.2">
      <c r="A6051">
        <v>2007</v>
      </c>
      <c r="B6051" s="32" t="s">
        <v>133</v>
      </c>
      <c r="C6051" s="22" t="s">
        <v>230</v>
      </c>
      <c r="D6051" s="32" t="s">
        <v>292</v>
      </c>
      <c r="E6051" t="s">
        <v>94</v>
      </c>
      <c r="F6051" s="20">
        <v>0</v>
      </c>
      <c r="G6051" s="32" t="s">
        <v>295</v>
      </c>
      <c r="H6051" t="s">
        <v>94</v>
      </c>
      <c r="I6051" s="20">
        <v>0</v>
      </c>
    </row>
    <row r="6052" spans="1:9" x14ac:dyDescent="0.2">
      <c r="A6052">
        <v>2007</v>
      </c>
      <c r="B6052" s="32" t="s">
        <v>133</v>
      </c>
      <c r="C6052" s="22" t="s">
        <v>231</v>
      </c>
      <c r="D6052" s="32" t="s">
        <v>292</v>
      </c>
      <c r="E6052" t="s">
        <v>94</v>
      </c>
      <c r="F6052" s="20">
        <v>0</v>
      </c>
      <c r="G6052" s="32" t="s">
        <v>295</v>
      </c>
      <c r="H6052" t="s">
        <v>94</v>
      </c>
      <c r="I6052" s="20">
        <v>0</v>
      </c>
    </row>
    <row r="6053" spans="1:9" x14ac:dyDescent="0.2">
      <c r="A6053">
        <v>2007</v>
      </c>
      <c r="B6053" s="32" t="s">
        <v>133</v>
      </c>
      <c r="C6053" s="22" t="s">
        <v>232</v>
      </c>
      <c r="D6053" s="32" t="s">
        <v>292</v>
      </c>
      <c r="E6053" t="s">
        <v>94</v>
      </c>
      <c r="F6053" s="20">
        <v>23</v>
      </c>
      <c r="G6053" s="32" t="s">
        <v>295</v>
      </c>
      <c r="H6053" t="s">
        <v>94</v>
      </c>
      <c r="I6053" s="20">
        <v>502</v>
      </c>
    </row>
    <row r="6054" spans="1:9" x14ac:dyDescent="0.2">
      <c r="A6054">
        <v>2007</v>
      </c>
      <c r="B6054" s="32" t="s">
        <v>133</v>
      </c>
      <c r="C6054" s="30" t="s">
        <v>233</v>
      </c>
      <c r="D6054" s="32" t="s">
        <v>292</v>
      </c>
      <c r="E6054" t="s">
        <v>94</v>
      </c>
      <c r="F6054" s="20">
        <v>127470</v>
      </c>
      <c r="G6054" s="32" t="s">
        <v>295</v>
      </c>
      <c r="H6054" t="s">
        <v>94</v>
      </c>
    </row>
    <row r="6055" spans="1:9" ht="13.5" thickBot="1" x14ac:dyDescent="0.25">
      <c r="A6055">
        <v>2007</v>
      </c>
      <c r="B6055" s="32" t="s">
        <v>133</v>
      </c>
      <c r="C6055" s="38" t="s">
        <v>234</v>
      </c>
      <c r="D6055" s="32" t="s">
        <v>292</v>
      </c>
      <c r="E6055" t="s">
        <v>94</v>
      </c>
      <c r="F6055" s="20">
        <v>104933</v>
      </c>
      <c r="G6055" s="32" t="s">
        <v>295</v>
      </c>
      <c r="H6055" t="s">
        <v>94</v>
      </c>
    </row>
    <row r="6056" spans="1:9" x14ac:dyDescent="0.2">
      <c r="A6056">
        <v>2007</v>
      </c>
      <c r="B6056" s="32" t="s">
        <v>133</v>
      </c>
      <c r="C6056" s="32" t="s">
        <v>298</v>
      </c>
      <c r="D6056" s="32" t="s">
        <v>292</v>
      </c>
      <c r="E6056" t="s">
        <v>95</v>
      </c>
      <c r="G6056" s="32" t="s">
        <v>295</v>
      </c>
      <c r="H6056" t="s">
        <v>95</v>
      </c>
      <c r="I6056" s="20">
        <v>8570</v>
      </c>
    </row>
    <row r="6057" spans="1:9" x14ac:dyDescent="0.2">
      <c r="A6057">
        <v>2007</v>
      </c>
      <c r="B6057" s="32" t="s">
        <v>133</v>
      </c>
      <c r="C6057" s="32" t="s">
        <v>217</v>
      </c>
      <c r="D6057" s="32" t="s">
        <v>292</v>
      </c>
      <c r="E6057" t="s">
        <v>95</v>
      </c>
      <c r="G6057" s="32" t="s">
        <v>295</v>
      </c>
      <c r="H6057" t="s">
        <v>95</v>
      </c>
      <c r="I6057" s="20">
        <v>0</v>
      </c>
    </row>
    <row r="6058" spans="1:9" x14ac:dyDescent="0.2">
      <c r="A6058">
        <v>2007</v>
      </c>
      <c r="B6058" s="32" t="s">
        <v>133</v>
      </c>
      <c r="C6058" s="35" t="s">
        <v>218</v>
      </c>
      <c r="D6058" s="32" t="s">
        <v>292</v>
      </c>
      <c r="E6058" t="s">
        <v>95</v>
      </c>
      <c r="G6058" s="32" t="s">
        <v>295</v>
      </c>
      <c r="H6058" t="s">
        <v>95</v>
      </c>
      <c r="I6058" s="20">
        <v>77188</v>
      </c>
    </row>
    <row r="6059" spans="1:9" x14ac:dyDescent="0.2">
      <c r="A6059">
        <v>2007</v>
      </c>
      <c r="B6059" s="32" t="s">
        <v>133</v>
      </c>
      <c r="C6059" s="17" t="s">
        <v>219</v>
      </c>
      <c r="D6059" s="32" t="s">
        <v>292</v>
      </c>
      <c r="E6059" t="s">
        <v>95</v>
      </c>
      <c r="G6059" s="32" t="s">
        <v>295</v>
      </c>
      <c r="H6059" t="s">
        <v>95</v>
      </c>
      <c r="I6059" s="20">
        <v>76770</v>
      </c>
    </row>
    <row r="6060" spans="1:9" x14ac:dyDescent="0.2">
      <c r="A6060">
        <v>2007</v>
      </c>
      <c r="B6060" s="32" t="s">
        <v>133</v>
      </c>
      <c r="C6060" s="22" t="s">
        <v>220</v>
      </c>
      <c r="D6060" s="32" t="s">
        <v>292</v>
      </c>
      <c r="E6060" t="s">
        <v>95</v>
      </c>
      <c r="G6060" s="32" t="s">
        <v>295</v>
      </c>
      <c r="H6060" t="s">
        <v>95</v>
      </c>
      <c r="I6060" s="20">
        <v>55463</v>
      </c>
    </row>
    <row r="6061" spans="1:9" x14ac:dyDescent="0.2">
      <c r="A6061">
        <v>2007</v>
      </c>
      <c r="B6061" s="32" t="s">
        <v>133</v>
      </c>
      <c r="C6061" s="22" t="s">
        <v>221</v>
      </c>
      <c r="D6061" s="32" t="s">
        <v>292</v>
      </c>
      <c r="E6061" t="s">
        <v>95</v>
      </c>
      <c r="G6061" s="32" t="s">
        <v>295</v>
      </c>
      <c r="H6061" t="s">
        <v>95</v>
      </c>
      <c r="I6061" s="20">
        <v>48</v>
      </c>
    </row>
    <row r="6062" spans="1:9" ht="22.5" x14ac:dyDescent="0.2">
      <c r="A6062">
        <v>2007</v>
      </c>
      <c r="B6062" s="32" t="s">
        <v>133</v>
      </c>
      <c r="C6062" s="22" t="s">
        <v>222</v>
      </c>
      <c r="D6062" s="32" t="s">
        <v>292</v>
      </c>
      <c r="E6062" t="s">
        <v>95</v>
      </c>
      <c r="G6062" s="32" t="s">
        <v>295</v>
      </c>
      <c r="H6062" t="s">
        <v>95</v>
      </c>
      <c r="I6062" s="20">
        <v>21259</v>
      </c>
    </row>
    <row r="6063" spans="1:9" x14ac:dyDescent="0.2">
      <c r="A6063">
        <v>2007</v>
      </c>
      <c r="B6063" s="32" t="s">
        <v>133</v>
      </c>
      <c r="C6063" s="36" t="s">
        <v>223</v>
      </c>
      <c r="D6063" s="32" t="s">
        <v>292</v>
      </c>
      <c r="E6063" t="s">
        <v>95</v>
      </c>
      <c r="G6063" s="32" t="s">
        <v>295</v>
      </c>
      <c r="H6063" t="s">
        <v>95</v>
      </c>
      <c r="I6063" s="20">
        <v>418</v>
      </c>
    </row>
    <row r="6064" spans="1:9" x14ac:dyDescent="0.2">
      <c r="A6064">
        <v>2007</v>
      </c>
      <c r="B6064" s="32" t="s">
        <v>133</v>
      </c>
      <c r="C6064" s="35" t="s">
        <v>224</v>
      </c>
      <c r="D6064" s="32" t="s">
        <v>292</v>
      </c>
      <c r="E6064" t="s">
        <v>95</v>
      </c>
      <c r="G6064" s="32" t="s">
        <v>295</v>
      </c>
      <c r="H6064" t="s">
        <v>95</v>
      </c>
      <c r="I6064" s="20">
        <v>-2759</v>
      </c>
    </row>
    <row r="6065" spans="1:9" x14ac:dyDescent="0.2">
      <c r="A6065">
        <v>2007</v>
      </c>
      <c r="B6065" s="32" t="s">
        <v>133</v>
      </c>
      <c r="C6065" s="22" t="s">
        <v>225</v>
      </c>
      <c r="D6065" s="32" t="s">
        <v>292</v>
      </c>
      <c r="E6065" t="s">
        <v>95</v>
      </c>
      <c r="G6065" s="32" t="s">
        <v>295</v>
      </c>
      <c r="H6065" t="s">
        <v>95</v>
      </c>
      <c r="I6065" s="20">
        <v>-1485</v>
      </c>
    </row>
    <row r="6066" spans="1:9" x14ac:dyDescent="0.2">
      <c r="A6066">
        <v>2007</v>
      </c>
      <c r="B6066" s="32" t="s">
        <v>133</v>
      </c>
      <c r="C6066" s="37" t="s">
        <v>226</v>
      </c>
      <c r="D6066" s="32" t="s">
        <v>292</v>
      </c>
      <c r="E6066" t="s">
        <v>95</v>
      </c>
      <c r="G6066" s="32" t="s">
        <v>295</v>
      </c>
      <c r="H6066" t="s">
        <v>95</v>
      </c>
      <c r="I6066" s="20">
        <v>-1274</v>
      </c>
    </row>
    <row r="6067" spans="1:9" x14ac:dyDescent="0.2">
      <c r="A6067">
        <v>2007</v>
      </c>
      <c r="B6067" s="32" t="s">
        <v>133</v>
      </c>
      <c r="C6067" s="35" t="s">
        <v>227</v>
      </c>
      <c r="D6067" s="32" t="s">
        <v>292</v>
      </c>
      <c r="E6067" t="s">
        <v>95</v>
      </c>
      <c r="F6067" s="20">
        <v>14355</v>
      </c>
      <c r="G6067" s="32" t="s">
        <v>295</v>
      </c>
      <c r="H6067" t="s">
        <v>95</v>
      </c>
      <c r="I6067" s="20">
        <v>7195</v>
      </c>
    </row>
    <row r="6068" spans="1:9" x14ac:dyDescent="0.2">
      <c r="A6068">
        <v>2007</v>
      </c>
      <c r="B6068" s="32" t="s">
        <v>133</v>
      </c>
      <c r="C6068" s="22" t="s">
        <v>228</v>
      </c>
      <c r="D6068" s="32" t="s">
        <v>292</v>
      </c>
      <c r="E6068" t="s">
        <v>95</v>
      </c>
      <c r="F6068" s="20">
        <v>14351</v>
      </c>
      <c r="G6068" s="32" t="s">
        <v>295</v>
      </c>
      <c r="H6068" t="s">
        <v>95</v>
      </c>
      <c r="I6068" s="20">
        <v>1999</v>
      </c>
    </row>
    <row r="6069" spans="1:9" x14ac:dyDescent="0.2">
      <c r="A6069">
        <v>2007</v>
      </c>
      <c r="B6069" s="32" t="s">
        <v>133</v>
      </c>
      <c r="C6069" s="22" t="s">
        <v>229</v>
      </c>
      <c r="D6069" s="32" t="s">
        <v>292</v>
      </c>
      <c r="E6069" t="s">
        <v>95</v>
      </c>
      <c r="F6069" s="20">
        <v>0</v>
      </c>
      <c r="G6069" s="32" t="s">
        <v>295</v>
      </c>
      <c r="H6069" t="s">
        <v>95</v>
      </c>
      <c r="I6069" s="20">
        <v>4708</v>
      </c>
    </row>
    <row r="6070" spans="1:9" ht="22.5" x14ac:dyDescent="0.2">
      <c r="A6070">
        <v>2007</v>
      </c>
      <c r="B6070" s="32" t="s">
        <v>133</v>
      </c>
      <c r="C6070" s="22" t="s">
        <v>230</v>
      </c>
      <c r="D6070" s="32" t="s">
        <v>292</v>
      </c>
      <c r="E6070" t="s">
        <v>95</v>
      </c>
      <c r="F6070" s="20">
        <v>0</v>
      </c>
      <c r="G6070" s="32" t="s">
        <v>295</v>
      </c>
      <c r="H6070" t="s">
        <v>95</v>
      </c>
      <c r="I6070" s="20">
        <v>0</v>
      </c>
    </row>
    <row r="6071" spans="1:9" x14ac:dyDescent="0.2">
      <c r="A6071">
        <v>2007</v>
      </c>
      <c r="B6071" s="32" t="s">
        <v>133</v>
      </c>
      <c r="C6071" s="22" t="s">
        <v>231</v>
      </c>
      <c r="D6071" s="32" t="s">
        <v>292</v>
      </c>
      <c r="E6071" t="s">
        <v>95</v>
      </c>
      <c r="F6071" s="20">
        <v>0</v>
      </c>
      <c r="G6071" s="32" t="s">
        <v>295</v>
      </c>
      <c r="H6071" t="s">
        <v>95</v>
      </c>
      <c r="I6071" s="20">
        <v>0</v>
      </c>
    </row>
    <row r="6072" spans="1:9" x14ac:dyDescent="0.2">
      <c r="A6072">
        <v>2007</v>
      </c>
      <c r="B6072" s="32" t="s">
        <v>133</v>
      </c>
      <c r="C6072" s="22" t="s">
        <v>232</v>
      </c>
      <c r="D6072" s="32" t="s">
        <v>292</v>
      </c>
      <c r="E6072" t="s">
        <v>95</v>
      </c>
      <c r="F6072" s="20">
        <v>4</v>
      </c>
      <c r="G6072" s="32" t="s">
        <v>295</v>
      </c>
      <c r="H6072" t="s">
        <v>95</v>
      </c>
      <c r="I6072" s="20">
        <v>488</v>
      </c>
    </row>
    <row r="6073" spans="1:9" x14ac:dyDescent="0.2">
      <c r="A6073">
        <v>2007</v>
      </c>
      <c r="B6073" s="32" t="s">
        <v>133</v>
      </c>
      <c r="C6073" s="30" t="s">
        <v>233</v>
      </c>
      <c r="D6073" s="32" t="s">
        <v>292</v>
      </c>
      <c r="E6073" t="s">
        <v>95</v>
      </c>
      <c r="F6073" s="20">
        <v>75839</v>
      </c>
      <c r="G6073" s="32" t="s">
        <v>295</v>
      </c>
      <c r="H6073" t="s">
        <v>95</v>
      </c>
    </row>
    <row r="6074" spans="1:9" ht="13.5" thickBot="1" x14ac:dyDescent="0.25">
      <c r="A6074">
        <v>2007</v>
      </c>
      <c r="B6074" s="32" t="s">
        <v>133</v>
      </c>
      <c r="C6074" s="38" t="s">
        <v>234</v>
      </c>
      <c r="D6074" s="32" t="s">
        <v>292</v>
      </c>
      <c r="E6074" t="s">
        <v>95</v>
      </c>
      <c r="F6074" s="20">
        <v>67269</v>
      </c>
      <c r="G6074" s="32" t="s">
        <v>295</v>
      </c>
      <c r="H6074" t="s">
        <v>95</v>
      </c>
    </row>
    <row r="6075" spans="1:9" x14ac:dyDescent="0.2">
      <c r="A6075">
        <v>2007</v>
      </c>
      <c r="B6075" s="32" t="s">
        <v>133</v>
      </c>
      <c r="C6075" s="32" t="s">
        <v>298</v>
      </c>
      <c r="D6075" s="32" t="s">
        <v>292</v>
      </c>
      <c r="E6075" t="s">
        <v>96</v>
      </c>
      <c r="G6075" s="32" t="s">
        <v>295</v>
      </c>
      <c r="H6075" t="s">
        <v>96</v>
      </c>
      <c r="I6075" s="20">
        <v>8802</v>
      </c>
    </row>
    <row r="6076" spans="1:9" x14ac:dyDescent="0.2">
      <c r="A6076">
        <v>2007</v>
      </c>
      <c r="B6076" s="32" t="s">
        <v>133</v>
      </c>
      <c r="C6076" s="32" t="s">
        <v>217</v>
      </c>
      <c r="D6076" s="32" t="s">
        <v>292</v>
      </c>
      <c r="E6076" t="s">
        <v>96</v>
      </c>
      <c r="G6076" s="32" t="s">
        <v>295</v>
      </c>
      <c r="H6076" t="s">
        <v>96</v>
      </c>
      <c r="I6076" s="20">
        <v>0</v>
      </c>
    </row>
    <row r="6077" spans="1:9" x14ac:dyDescent="0.2">
      <c r="A6077">
        <v>2007</v>
      </c>
      <c r="B6077" s="32" t="s">
        <v>133</v>
      </c>
      <c r="C6077" s="35" t="s">
        <v>218</v>
      </c>
      <c r="D6077" s="32" t="s">
        <v>292</v>
      </c>
      <c r="E6077" t="s">
        <v>96</v>
      </c>
      <c r="G6077" s="32" t="s">
        <v>295</v>
      </c>
      <c r="H6077" t="s">
        <v>96</v>
      </c>
      <c r="I6077" s="20">
        <v>25383</v>
      </c>
    </row>
    <row r="6078" spans="1:9" x14ac:dyDescent="0.2">
      <c r="A6078">
        <v>2007</v>
      </c>
      <c r="B6078" s="32" t="s">
        <v>133</v>
      </c>
      <c r="C6078" s="17" t="s">
        <v>219</v>
      </c>
      <c r="D6078" s="32" t="s">
        <v>292</v>
      </c>
      <c r="E6078" t="s">
        <v>96</v>
      </c>
      <c r="G6078" s="32" t="s">
        <v>295</v>
      </c>
      <c r="H6078" t="s">
        <v>96</v>
      </c>
      <c r="I6078" s="20">
        <v>25101</v>
      </c>
    </row>
    <row r="6079" spans="1:9" x14ac:dyDescent="0.2">
      <c r="A6079">
        <v>2007</v>
      </c>
      <c r="B6079" s="32" t="s">
        <v>133</v>
      </c>
      <c r="C6079" s="22" t="s">
        <v>220</v>
      </c>
      <c r="D6079" s="32" t="s">
        <v>292</v>
      </c>
      <c r="E6079" t="s">
        <v>96</v>
      </c>
      <c r="G6079" s="32" t="s">
        <v>295</v>
      </c>
      <c r="H6079" t="s">
        <v>96</v>
      </c>
      <c r="I6079" s="20">
        <v>2442</v>
      </c>
    </row>
    <row r="6080" spans="1:9" x14ac:dyDescent="0.2">
      <c r="A6080">
        <v>2007</v>
      </c>
      <c r="B6080" s="32" t="s">
        <v>133</v>
      </c>
      <c r="C6080" s="22" t="s">
        <v>221</v>
      </c>
      <c r="D6080" s="32" t="s">
        <v>292</v>
      </c>
      <c r="E6080" t="s">
        <v>96</v>
      </c>
      <c r="G6080" s="32" t="s">
        <v>295</v>
      </c>
      <c r="H6080" t="s">
        <v>96</v>
      </c>
      <c r="I6080" s="20">
        <v>52</v>
      </c>
    </row>
    <row r="6081" spans="1:9" ht="22.5" x14ac:dyDescent="0.2">
      <c r="A6081">
        <v>2007</v>
      </c>
      <c r="B6081" s="32" t="s">
        <v>133</v>
      </c>
      <c r="C6081" s="22" t="s">
        <v>222</v>
      </c>
      <c r="D6081" s="32" t="s">
        <v>292</v>
      </c>
      <c r="E6081" t="s">
        <v>96</v>
      </c>
      <c r="G6081" s="32" t="s">
        <v>295</v>
      </c>
      <c r="H6081" t="s">
        <v>96</v>
      </c>
      <c r="I6081" s="20">
        <v>22607</v>
      </c>
    </row>
    <row r="6082" spans="1:9" x14ac:dyDescent="0.2">
      <c r="A6082">
        <v>2007</v>
      </c>
      <c r="B6082" s="32" t="s">
        <v>133</v>
      </c>
      <c r="C6082" s="36" t="s">
        <v>223</v>
      </c>
      <c r="D6082" s="32" t="s">
        <v>292</v>
      </c>
      <c r="E6082" t="s">
        <v>96</v>
      </c>
      <c r="G6082" s="32" t="s">
        <v>295</v>
      </c>
      <c r="H6082" t="s">
        <v>96</v>
      </c>
      <c r="I6082" s="20">
        <v>282</v>
      </c>
    </row>
    <row r="6083" spans="1:9" x14ac:dyDescent="0.2">
      <c r="A6083">
        <v>2007</v>
      </c>
      <c r="B6083" s="32" t="s">
        <v>133</v>
      </c>
      <c r="C6083" s="35" t="s">
        <v>224</v>
      </c>
      <c r="D6083" s="32" t="s">
        <v>292</v>
      </c>
      <c r="E6083" t="s">
        <v>96</v>
      </c>
      <c r="G6083" s="32" t="s">
        <v>295</v>
      </c>
      <c r="H6083" t="s">
        <v>96</v>
      </c>
      <c r="I6083" s="20">
        <v>-3731</v>
      </c>
    </row>
    <row r="6084" spans="1:9" x14ac:dyDescent="0.2">
      <c r="A6084">
        <v>2007</v>
      </c>
      <c r="B6084" s="32" t="s">
        <v>133</v>
      </c>
      <c r="C6084" s="22" t="s">
        <v>225</v>
      </c>
      <c r="D6084" s="32" t="s">
        <v>292</v>
      </c>
      <c r="E6084" t="s">
        <v>96</v>
      </c>
      <c r="G6084" s="32" t="s">
        <v>295</v>
      </c>
      <c r="H6084" t="s">
        <v>96</v>
      </c>
      <c r="I6084" s="20">
        <v>-1878</v>
      </c>
    </row>
    <row r="6085" spans="1:9" x14ac:dyDescent="0.2">
      <c r="A6085">
        <v>2007</v>
      </c>
      <c r="B6085" s="32" t="s">
        <v>133</v>
      </c>
      <c r="C6085" s="37" t="s">
        <v>226</v>
      </c>
      <c r="D6085" s="32" t="s">
        <v>292</v>
      </c>
      <c r="E6085" t="s">
        <v>96</v>
      </c>
      <c r="G6085" s="32" t="s">
        <v>295</v>
      </c>
      <c r="H6085" t="s">
        <v>96</v>
      </c>
      <c r="I6085" s="20">
        <v>-1853</v>
      </c>
    </row>
    <row r="6086" spans="1:9" x14ac:dyDescent="0.2">
      <c r="A6086">
        <v>2007</v>
      </c>
      <c r="B6086" s="32" t="s">
        <v>133</v>
      </c>
      <c r="C6086" s="35" t="s">
        <v>227</v>
      </c>
      <c r="D6086" s="32" t="s">
        <v>292</v>
      </c>
      <c r="E6086" t="s">
        <v>96</v>
      </c>
      <c r="F6086" s="20">
        <v>2664</v>
      </c>
      <c r="G6086" s="32" t="s">
        <v>295</v>
      </c>
      <c r="H6086" t="s">
        <v>96</v>
      </c>
      <c r="I6086" s="20">
        <v>1171</v>
      </c>
    </row>
    <row r="6087" spans="1:9" x14ac:dyDescent="0.2">
      <c r="A6087">
        <v>2007</v>
      </c>
      <c r="B6087" s="32" t="s">
        <v>133</v>
      </c>
      <c r="C6087" s="22" t="s">
        <v>228</v>
      </c>
      <c r="D6087" s="32" t="s">
        <v>292</v>
      </c>
      <c r="E6087" t="s">
        <v>96</v>
      </c>
      <c r="F6087" s="20">
        <v>2664</v>
      </c>
      <c r="G6087" s="32" t="s">
        <v>295</v>
      </c>
      <c r="H6087" t="s">
        <v>96</v>
      </c>
      <c r="I6087" s="20">
        <v>1117</v>
      </c>
    </row>
    <row r="6088" spans="1:9" x14ac:dyDescent="0.2">
      <c r="A6088">
        <v>2007</v>
      </c>
      <c r="B6088" s="32" t="s">
        <v>133</v>
      </c>
      <c r="C6088" s="22" t="s">
        <v>229</v>
      </c>
      <c r="D6088" s="32" t="s">
        <v>292</v>
      </c>
      <c r="E6088" t="s">
        <v>96</v>
      </c>
      <c r="F6088" s="20">
        <v>0</v>
      </c>
      <c r="G6088" s="32" t="s">
        <v>295</v>
      </c>
      <c r="H6088" t="s">
        <v>96</v>
      </c>
      <c r="I6088" s="20">
        <v>47</v>
      </c>
    </row>
    <row r="6089" spans="1:9" ht="22.5" x14ac:dyDescent="0.2">
      <c r="A6089">
        <v>2007</v>
      </c>
      <c r="B6089" s="32" t="s">
        <v>133</v>
      </c>
      <c r="C6089" s="22" t="s">
        <v>230</v>
      </c>
      <c r="D6089" s="32" t="s">
        <v>292</v>
      </c>
      <c r="E6089" t="s">
        <v>96</v>
      </c>
      <c r="F6089" s="20">
        <v>0</v>
      </c>
      <c r="G6089" s="32" t="s">
        <v>295</v>
      </c>
      <c r="H6089" t="s">
        <v>96</v>
      </c>
      <c r="I6089" s="20">
        <v>0</v>
      </c>
    </row>
    <row r="6090" spans="1:9" x14ac:dyDescent="0.2">
      <c r="A6090">
        <v>2007</v>
      </c>
      <c r="B6090" s="32" t="s">
        <v>133</v>
      </c>
      <c r="C6090" s="22" t="s">
        <v>231</v>
      </c>
      <c r="D6090" s="32" t="s">
        <v>292</v>
      </c>
      <c r="E6090" t="s">
        <v>96</v>
      </c>
      <c r="F6090" s="20">
        <v>0</v>
      </c>
      <c r="G6090" s="32" t="s">
        <v>295</v>
      </c>
      <c r="H6090" t="s">
        <v>96</v>
      </c>
      <c r="I6090" s="20">
        <v>0</v>
      </c>
    </row>
    <row r="6091" spans="1:9" x14ac:dyDescent="0.2">
      <c r="A6091">
        <v>2007</v>
      </c>
      <c r="B6091" s="32" t="s">
        <v>133</v>
      </c>
      <c r="C6091" s="22" t="s">
        <v>232</v>
      </c>
      <c r="D6091" s="32" t="s">
        <v>292</v>
      </c>
      <c r="E6091" t="s">
        <v>96</v>
      </c>
      <c r="F6091" s="20">
        <v>0</v>
      </c>
      <c r="G6091" s="32" t="s">
        <v>295</v>
      </c>
      <c r="H6091" t="s">
        <v>96</v>
      </c>
      <c r="I6091" s="20">
        <v>7</v>
      </c>
    </row>
    <row r="6092" spans="1:9" x14ac:dyDescent="0.2">
      <c r="A6092">
        <v>2007</v>
      </c>
      <c r="B6092" s="32" t="s">
        <v>133</v>
      </c>
      <c r="C6092" s="30" t="s">
        <v>233</v>
      </c>
      <c r="D6092" s="32" t="s">
        <v>292</v>
      </c>
      <c r="E6092" t="s">
        <v>96</v>
      </c>
      <c r="F6092" s="20">
        <v>28961</v>
      </c>
      <c r="G6092" s="32" t="s">
        <v>295</v>
      </c>
      <c r="H6092" t="s">
        <v>96</v>
      </c>
    </row>
    <row r="6093" spans="1:9" ht="13.5" thickBot="1" x14ac:dyDescent="0.25">
      <c r="A6093">
        <v>2007</v>
      </c>
      <c r="B6093" s="32" t="s">
        <v>133</v>
      </c>
      <c r="C6093" s="38" t="s">
        <v>234</v>
      </c>
      <c r="D6093" s="32" t="s">
        <v>292</v>
      </c>
      <c r="E6093" t="s">
        <v>96</v>
      </c>
      <c r="F6093" s="20">
        <v>20159</v>
      </c>
      <c r="G6093" s="32" t="s">
        <v>295</v>
      </c>
      <c r="H6093" t="s">
        <v>96</v>
      </c>
    </row>
    <row r="6094" spans="1:9" x14ac:dyDescent="0.2">
      <c r="A6094">
        <v>2007</v>
      </c>
      <c r="B6094" s="32" t="s">
        <v>133</v>
      </c>
      <c r="C6094" s="32" t="s">
        <v>298</v>
      </c>
      <c r="D6094" s="32" t="s">
        <v>292</v>
      </c>
      <c r="E6094" t="s">
        <v>341</v>
      </c>
      <c r="G6094" s="32" t="s">
        <v>295</v>
      </c>
      <c r="H6094" t="s">
        <v>341</v>
      </c>
      <c r="I6094" s="20">
        <v>4797</v>
      </c>
    </row>
    <row r="6095" spans="1:9" x14ac:dyDescent="0.2">
      <c r="A6095">
        <v>2007</v>
      </c>
      <c r="B6095" s="32" t="s">
        <v>133</v>
      </c>
      <c r="C6095" s="32" t="s">
        <v>217</v>
      </c>
      <c r="D6095" s="32" t="s">
        <v>292</v>
      </c>
      <c r="E6095" t="s">
        <v>341</v>
      </c>
      <c r="G6095" s="32" t="s">
        <v>295</v>
      </c>
      <c r="H6095" t="s">
        <v>341</v>
      </c>
      <c r="I6095" s="20">
        <v>0</v>
      </c>
    </row>
    <row r="6096" spans="1:9" x14ac:dyDescent="0.2">
      <c r="A6096">
        <v>2007</v>
      </c>
      <c r="B6096" s="32" t="s">
        <v>133</v>
      </c>
      <c r="C6096" s="35" t="s">
        <v>218</v>
      </c>
      <c r="D6096" s="32" t="s">
        <v>292</v>
      </c>
      <c r="E6096" t="s">
        <v>341</v>
      </c>
      <c r="G6096" s="32" t="s">
        <v>295</v>
      </c>
      <c r="H6096" t="s">
        <v>341</v>
      </c>
      <c r="I6096" s="20">
        <v>20442</v>
      </c>
    </row>
    <row r="6097" spans="1:9" x14ac:dyDescent="0.2">
      <c r="A6097">
        <v>2007</v>
      </c>
      <c r="B6097" s="32" t="s">
        <v>133</v>
      </c>
      <c r="C6097" s="17" t="s">
        <v>219</v>
      </c>
      <c r="D6097" s="32" t="s">
        <v>292</v>
      </c>
      <c r="E6097" t="s">
        <v>341</v>
      </c>
      <c r="G6097" s="32" t="s">
        <v>295</v>
      </c>
      <c r="H6097" t="s">
        <v>341</v>
      </c>
      <c r="I6097" s="20">
        <v>9480</v>
      </c>
    </row>
    <row r="6098" spans="1:9" x14ac:dyDescent="0.2">
      <c r="A6098">
        <v>2007</v>
      </c>
      <c r="B6098" s="32" t="s">
        <v>133</v>
      </c>
      <c r="C6098" s="22" t="s">
        <v>220</v>
      </c>
      <c r="D6098" s="32" t="s">
        <v>292</v>
      </c>
      <c r="E6098" t="s">
        <v>341</v>
      </c>
      <c r="G6098" s="32" t="s">
        <v>295</v>
      </c>
      <c r="H6098" t="s">
        <v>341</v>
      </c>
      <c r="I6098" s="20">
        <v>4838</v>
      </c>
    </row>
    <row r="6099" spans="1:9" x14ac:dyDescent="0.2">
      <c r="A6099">
        <v>2007</v>
      </c>
      <c r="B6099" s="32" t="s">
        <v>133</v>
      </c>
      <c r="C6099" s="22" t="s">
        <v>221</v>
      </c>
      <c r="D6099" s="32" t="s">
        <v>292</v>
      </c>
      <c r="E6099" t="s">
        <v>341</v>
      </c>
      <c r="G6099" s="32" t="s">
        <v>295</v>
      </c>
      <c r="H6099" t="s">
        <v>341</v>
      </c>
      <c r="I6099" s="20">
        <v>45</v>
      </c>
    </row>
    <row r="6100" spans="1:9" ht="22.5" x14ac:dyDescent="0.2">
      <c r="A6100">
        <v>2007</v>
      </c>
      <c r="B6100" s="32" t="s">
        <v>133</v>
      </c>
      <c r="C6100" s="22" t="s">
        <v>222</v>
      </c>
      <c r="D6100" s="32" t="s">
        <v>292</v>
      </c>
      <c r="E6100" t="s">
        <v>341</v>
      </c>
      <c r="G6100" s="32" t="s">
        <v>295</v>
      </c>
      <c r="H6100" t="s">
        <v>341</v>
      </c>
      <c r="I6100" s="20">
        <v>4597</v>
      </c>
    </row>
    <row r="6101" spans="1:9" x14ac:dyDescent="0.2">
      <c r="A6101">
        <v>2007</v>
      </c>
      <c r="B6101" s="32" t="s">
        <v>133</v>
      </c>
      <c r="C6101" s="36" t="s">
        <v>223</v>
      </c>
      <c r="D6101" s="32" t="s">
        <v>292</v>
      </c>
      <c r="E6101" t="s">
        <v>341</v>
      </c>
      <c r="G6101" s="32" t="s">
        <v>295</v>
      </c>
      <c r="H6101" t="s">
        <v>341</v>
      </c>
      <c r="I6101" s="20">
        <v>10962</v>
      </c>
    </row>
    <row r="6102" spans="1:9" x14ac:dyDescent="0.2">
      <c r="A6102">
        <v>2007</v>
      </c>
      <c r="B6102" s="32" t="s">
        <v>133</v>
      </c>
      <c r="C6102" s="35" t="s">
        <v>224</v>
      </c>
      <c r="D6102" s="32" t="s">
        <v>292</v>
      </c>
      <c r="E6102" t="s">
        <v>341</v>
      </c>
      <c r="G6102" s="32" t="s">
        <v>295</v>
      </c>
      <c r="H6102" t="s">
        <v>341</v>
      </c>
      <c r="I6102" s="20">
        <v>-1504</v>
      </c>
    </row>
    <row r="6103" spans="1:9" x14ac:dyDescent="0.2">
      <c r="A6103">
        <v>2007</v>
      </c>
      <c r="B6103" s="32" t="s">
        <v>133</v>
      </c>
      <c r="C6103" s="22" t="s">
        <v>225</v>
      </c>
      <c r="D6103" s="32" t="s">
        <v>292</v>
      </c>
      <c r="E6103" t="s">
        <v>341</v>
      </c>
      <c r="G6103" s="32" t="s">
        <v>295</v>
      </c>
      <c r="H6103" t="s">
        <v>341</v>
      </c>
      <c r="I6103" s="20">
        <v>-1351</v>
      </c>
    </row>
    <row r="6104" spans="1:9" x14ac:dyDescent="0.2">
      <c r="A6104">
        <v>2007</v>
      </c>
      <c r="B6104" s="32" t="s">
        <v>133</v>
      </c>
      <c r="C6104" s="37" t="s">
        <v>226</v>
      </c>
      <c r="D6104" s="32" t="s">
        <v>292</v>
      </c>
      <c r="E6104" t="s">
        <v>341</v>
      </c>
      <c r="G6104" s="32" t="s">
        <v>295</v>
      </c>
      <c r="H6104" t="s">
        <v>341</v>
      </c>
      <c r="I6104" s="20">
        <v>-153</v>
      </c>
    </row>
    <row r="6105" spans="1:9" x14ac:dyDescent="0.2">
      <c r="A6105">
        <v>2007</v>
      </c>
      <c r="B6105" s="32" t="s">
        <v>133</v>
      </c>
      <c r="C6105" s="35" t="s">
        <v>227</v>
      </c>
      <c r="D6105" s="32" t="s">
        <v>292</v>
      </c>
      <c r="E6105" t="s">
        <v>341</v>
      </c>
      <c r="F6105" s="20">
        <v>1206</v>
      </c>
      <c r="G6105" s="32" t="s">
        <v>295</v>
      </c>
      <c r="H6105" t="s">
        <v>341</v>
      </c>
      <c r="I6105" s="20">
        <v>993</v>
      </c>
    </row>
    <row r="6106" spans="1:9" x14ac:dyDescent="0.2">
      <c r="A6106">
        <v>2007</v>
      </c>
      <c r="B6106" s="32" t="s">
        <v>133</v>
      </c>
      <c r="C6106" s="22" t="s">
        <v>228</v>
      </c>
      <c r="D6106" s="32" t="s">
        <v>292</v>
      </c>
      <c r="E6106" t="s">
        <v>341</v>
      </c>
      <c r="F6106" s="20">
        <v>1187</v>
      </c>
      <c r="G6106" s="32" t="s">
        <v>295</v>
      </c>
      <c r="H6106" t="s">
        <v>341</v>
      </c>
      <c r="I6106" s="20">
        <v>903</v>
      </c>
    </row>
    <row r="6107" spans="1:9" x14ac:dyDescent="0.2">
      <c r="A6107">
        <v>2007</v>
      </c>
      <c r="B6107" s="32" t="s">
        <v>133</v>
      </c>
      <c r="C6107" s="22" t="s">
        <v>229</v>
      </c>
      <c r="D6107" s="32" t="s">
        <v>292</v>
      </c>
      <c r="E6107" t="s">
        <v>341</v>
      </c>
      <c r="F6107" s="20">
        <v>0</v>
      </c>
      <c r="G6107" s="32" t="s">
        <v>295</v>
      </c>
      <c r="H6107" t="s">
        <v>341</v>
      </c>
      <c r="I6107" s="20">
        <v>83</v>
      </c>
    </row>
    <row r="6108" spans="1:9" ht="22.5" x14ac:dyDescent="0.2">
      <c r="A6108">
        <v>2007</v>
      </c>
      <c r="B6108" s="32" t="s">
        <v>133</v>
      </c>
      <c r="C6108" s="22" t="s">
        <v>230</v>
      </c>
      <c r="D6108" s="32" t="s">
        <v>292</v>
      </c>
      <c r="E6108" t="s">
        <v>341</v>
      </c>
      <c r="F6108" s="20">
        <v>0</v>
      </c>
      <c r="G6108" s="32" t="s">
        <v>295</v>
      </c>
      <c r="H6108" t="s">
        <v>341</v>
      </c>
      <c r="I6108" s="20">
        <v>0</v>
      </c>
    </row>
    <row r="6109" spans="1:9" x14ac:dyDescent="0.2">
      <c r="A6109">
        <v>2007</v>
      </c>
      <c r="B6109" s="32" t="s">
        <v>133</v>
      </c>
      <c r="C6109" s="22" t="s">
        <v>231</v>
      </c>
      <c r="D6109" s="32" t="s">
        <v>292</v>
      </c>
      <c r="E6109" t="s">
        <v>341</v>
      </c>
      <c r="F6109" s="20">
        <v>0</v>
      </c>
      <c r="G6109" s="32" t="s">
        <v>295</v>
      </c>
      <c r="H6109" t="s">
        <v>341</v>
      </c>
      <c r="I6109" s="20">
        <v>0</v>
      </c>
    </row>
    <row r="6110" spans="1:9" x14ac:dyDescent="0.2">
      <c r="A6110">
        <v>2007</v>
      </c>
      <c r="B6110" s="32" t="s">
        <v>133</v>
      </c>
      <c r="C6110" s="22" t="s">
        <v>232</v>
      </c>
      <c r="D6110" s="32" t="s">
        <v>292</v>
      </c>
      <c r="E6110" t="s">
        <v>341</v>
      </c>
      <c r="F6110" s="20">
        <v>19</v>
      </c>
      <c r="G6110" s="32" t="s">
        <v>295</v>
      </c>
      <c r="H6110" t="s">
        <v>341</v>
      </c>
      <c r="I6110" s="20">
        <v>7</v>
      </c>
    </row>
    <row r="6111" spans="1:9" x14ac:dyDescent="0.2">
      <c r="A6111">
        <v>2007</v>
      </c>
      <c r="B6111" s="32" t="s">
        <v>133</v>
      </c>
      <c r="C6111" s="30" t="s">
        <v>233</v>
      </c>
      <c r="D6111" s="32" t="s">
        <v>292</v>
      </c>
      <c r="E6111" t="s">
        <v>341</v>
      </c>
      <c r="F6111" s="20">
        <v>23522</v>
      </c>
      <c r="G6111" s="32" t="s">
        <v>295</v>
      </c>
      <c r="H6111" t="s">
        <v>341</v>
      </c>
    </row>
    <row r="6112" spans="1:9" ht="13.5" thickBot="1" x14ac:dyDescent="0.25">
      <c r="A6112">
        <v>2007</v>
      </c>
      <c r="B6112" s="32" t="s">
        <v>133</v>
      </c>
      <c r="C6112" s="38" t="s">
        <v>234</v>
      </c>
      <c r="D6112" s="32" t="s">
        <v>292</v>
      </c>
      <c r="E6112" t="s">
        <v>341</v>
      </c>
      <c r="F6112" s="20">
        <v>18725</v>
      </c>
      <c r="G6112" s="32" t="s">
        <v>295</v>
      </c>
      <c r="H6112" t="s">
        <v>341</v>
      </c>
    </row>
    <row r="6113" spans="1:9" x14ac:dyDescent="0.2">
      <c r="A6113">
        <v>2007</v>
      </c>
      <c r="B6113" s="32" t="s">
        <v>133</v>
      </c>
      <c r="C6113" s="32" t="s">
        <v>298</v>
      </c>
      <c r="D6113" s="32" t="s">
        <v>292</v>
      </c>
      <c r="E6113" t="s">
        <v>97</v>
      </c>
      <c r="G6113" s="32" t="s">
        <v>295</v>
      </c>
      <c r="H6113" t="s">
        <v>97</v>
      </c>
      <c r="I6113" s="20">
        <v>368</v>
      </c>
    </row>
    <row r="6114" spans="1:9" x14ac:dyDescent="0.2">
      <c r="A6114">
        <v>2007</v>
      </c>
      <c r="B6114" s="32" t="s">
        <v>133</v>
      </c>
      <c r="C6114" s="32" t="s">
        <v>217</v>
      </c>
      <c r="D6114" s="32" t="s">
        <v>292</v>
      </c>
      <c r="E6114" t="s">
        <v>97</v>
      </c>
      <c r="G6114" s="32" t="s">
        <v>295</v>
      </c>
      <c r="H6114" t="s">
        <v>97</v>
      </c>
      <c r="I6114" s="20">
        <v>0</v>
      </c>
    </row>
    <row r="6115" spans="1:9" x14ac:dyDescent="0.2">
      <c r="A6115">
        <v>2007</v>
      </c>
      <c r="B6115" s="32" t="s">
        <v>133</v>
      </c>
      <c r="C6115" s="35" t="s">
        <v>218</v>
      </c>
      <c r="D6115" s="32" t="s">
        <v>292</v>
      </c>
      <c r="E6115" t="s">
        <v>97</v>
      </c>
      <c r="G6115" s="32" t="s">
        <v>295</v>
      </c>
      <c r="H6115" t="s">
        <v>97</v>
      </c>
      <c r="I6115" s="20">
        <v>0</v>
      </c>
    </row>
    <row r="6116" spans="1:9" x14ac:dyDescent="0.2">
      <c r="A6116">
        <v>2007</v>
      </c>
      <c r="B6116" s="32" t="s">
        <v>133</v>
      </c>
      <c r="C6116" s="17" t="s">
        <v>219</v>
      </c>
      <c r="D6116" s="32" t="s">
        <v>292</v>
      </c>
      <c r="E6116" t="s">
        <v>97</v>
      </c>
      <c r="G6116" s="32" t="s">
        <v>295</v>
      </c>
      <c r="H6116" t="s">
        <v>97</v>
      </c>
      <c r="I6116" s="20">
        <v>0</v>
      </c>
    </row>
    <row r="6117" spans="1:9" x14ac:dyDescent="0.2">
      <c r="A6117">
        <v>2007</v>
      </c>
      <c r="B6117" s="32" t="s">
        <v>133</v>
      </c>
      <c r="C6117" s="22" t="s">
        <v>220</v>
      </c>
      <c r="D6117" s="32" t="s">
        <v>292</v>
      </c>
      <c r="E6117" t="s">
        <v>97</v>
      </c>
      <c r="G6117" s="32" t="s">
        <v>295</v>
      </c>
      <c r="H6117" t="s">
        <v>97</v>
      </c>
      <c r="I6117" s="20">
        <v>0</v>
      </c>
    </row>
    <row r="6118" spans="1:9" x14ac:dyDescent="0.2">
      <c r="A6118">
        <v>2007</v>
      </c>
      <c r="B6118" s="32" t="s">
        <v>133</v>
      </c>
      <c r="C6118" s="22" t="s">
        <v>221</v>
      </c>
      <c r="D6118" s="32" t="s">
        <v>292</v>
      </c>
      <c r="E6118" t="s">
        <v>97</v>
      </c>
      <c r="G6118" s="32" t="s">
        <v>295</v>
      </c>
      <c r="H6118" t="s">
        <v>97</v>
      </c>
      <c r="I6118" s="20">
        <v>0</v>
      </c>
    </row>
    <row r="6119" spans="1:9" ht="22.5" x14ac:dyDescent="0.2">
      <c r="A6119">
        <v>2007</v>
      </c>
      <c r="B6119" s="32" t="s">
        <v>133</v>
      </c>
      <c r="C6119" s="22" t="s">
        <v>222</v>
      </c>
      <c r="D6119" s="32" t="s">
        <v>292</v>
      </c>
      <c r="E6119" t="s">
        <v>97</v>
      </c>
      <c r="G6119" s="32" t="s">
        <v>295</v>
      </c>
      <c r="H6119" t="s">
        <v>97</v>
      </c>
      <c r="I6119" s="20">
        <v>0</v>
      </c>
    </row>
    <row r="6120" spans="1:9" x14ac:dyDescent="0.2">
      <c r="A6120">
        <v>2007</v>
      </c>
      <c r="B6120" s="32" t="s">
        <v>133</v>
      </c>
      <c r="C6120" s="36" t="s">
        <v>223</v>
      </c>
      <c r="D6120" s="32" t="s">
        <v>292</v>
      </c>
      <c r="E6120" t="s">
        <v>97</v>
      </c>
      <c r="G6120" s="32" t="s">
        <v>295</v>
      </c>
      <c r="H6120" t="s">
        <v>97</v>
      </c>
      <c r="I6120" s="20">
        <v>0</v>
      </c>
    </row>
    <row r="6121" spans="1:9" x14ac:dyDescent="0.2">
      <c r="A6121">
        <v>2007</v>
      </c>
      <c r="B6121" s="32" t="s">
        <v>133</v>
      </c>
      <c r="C6121" s="35" t="s">
        <v>224</v>
      </c>
      <c r="D6121" s="32" t="s">
        <v>292</v>
      </c>
      <c r="E6121" t="s">
        <v>97</v>
      </c>
      <c r="G6121" s="32" t="s">
        <v>295</v>
      </c>
      <c r="H6121" t="s">
        <v>97</v>
      </c>
      <c r="I6121" s="20">
        <v>-3864</v>
      </c>
    </row>
    <row r="6122" spans="1:9" x14ac:dyDescent="0.2">
      <c r="A6122">
        <v>2007</v>
      </c>
      <c r="B6122" s="32" t="s">
        <v>133</v>
      </c>
      <c r="C6122" s="22" t="s">
        <v>225</v>
      </c>
      <c r="D6122" s="32" t="s">
        <v>292</v>
      </c>
      <c r="E6122" t="s">
        <v>97</v>
      </c>
      <c r="G6122" s="32" t="s">
        <v>295</v>
      </c>
      <c r="H6122" t="s">
        <v>97</v>
      </c>
      <c r="I6122" s="20">
        <v>0</v>
      </c>
    </row>
    <row r="6123" spans="1:9" x14ac:dyDescent="0.2">
      <c r="A6123">
        <v>2007</v>
      </c>
      <c r="B6123" s="32" t="s">
        <v>133</v>
      </c>
      <c r="C6123" s="37" t="s">
        <v>226</v>
      </c>
      <c r="D6123" s="32" t="s">
        <v>292</v>
      </c>
      <c r="E6123" t="s">
        <v>97</v>
      </c>
      <c r="G6123" s="32" t="s">
        <v>295</v>
      </c>
      <c r="H6123" t="s">
        <v>97</v>
      </c>
      <c r="I6123" s="20">
        <v>-3864</v>
      </c>
    </row>
    <row r="6124" spans="1:9" x14ac:dyDescent="0.2">
      <c r="A6124">
        <v>2007</v>
      </c>
      <c r="B6124" s="32" t="s">
        <v>133</v>
      </c>
      <c r="C6124" s="35" t="s">
        <v>227</v>
      </c>
      <c r="D6124" s="32" t="s">
        <v>292</v>
      </c>
      <c r="E6124" t="s">
        <v>97</v>
      </c>
      <c r="F6124" s="20">
        <v>3</v>
      </c>
      <c r="G6124" s="32" t="s">
        <v>295</v>
      </c>
      <c r="H6124" t="s">
        <v>97</v>
      </c>
      <c r="I6124" s="20">
        <v>2647</v>
      </c>
    </row>
    <row r="6125" spans="1:9" x14ac:dyDescent="0.2">
      <c r="A6125">
        <v>2007</v>
      </c>
      <c r="B6125" s="32" t="s">
        <v>133</v>
      </c>
      <c r="C6125" s="22" t="s">
        <v>228</v>
      </c>
      <c r="D6125" s="32" t="s">
        <v>292</v>
      </c>
      <c r="E6125" t="s">
        <v>97</v>
      </c>
      <c r="F6125" s="20">
        <v>3</v>
      </c>
      <c r="G6125" s="32" t="s">
        <v>295</v>
      </c>
      <c r="H6125" t="s">
        <v>97</v>
      </c>
      <c r="I6125" s="20">
        <v>2646</v>
      </c>
    </row>
    <row r="6126" spans="1:9" x14ac:dyDescent="0.2">
      <c r="A6126">
        <v>2007</v>
      </c>
      <c r="B6126" s="32" t="s">
        <v>133</v>
      </c>
      <c r="C6126" s="22" t="s">
        <v>229</v>
      </c>
      <c r="D6126" s="32" t="s">
        <v>292</v>
      </c>
      <c r="E6126" t="s">
        <v>97</v>
      </c>
      <c r="F6126" s="20">
        <v>0</v>
      </c>
      <c r="G6126" s="32" t="s">
        <v>295</v>
      </c>
      <c r="H6126" t="s">
        <v>97</v>
      </c>
      <c r="I6126" s="20">
        <v>1</v>
      </c>
    </row>
    <row r="6127" spans="1:9" ht="22.5" x14ac:dyDescent="0.2">
      <c r="A6127">
        <v>2007</v>
      </c>
      <c r="B6127" s="32" t="s">
        <v>133</v>
      </c>
      <c r="C6127" s="22" t="s">
        <v>230</v>
      </c>
      <c r="D6127" s="32" t="s">
        <v>292</v>
      </c>
      <c r="E6127" t="s">
        <v>97</v>
      </c>
      <c r="F6127" s="20">
        <v>0</v>
      </c>
      <c r="G6127" s="32" t="s">
        <v>295</v>
      </c>
      <c r="H6127" t="s">
        <v>97</v>
      </c>
      <c r="I6127" s="20">
        <v>0</v>
      </c>
    </row>
    <row r="6128" spans="1:9" x14ac:dyDescent="0.2">
      <c r="A6128">
        <v>2007</v>
      </c>
      <c r="B6128" s="32" t="s">
        <v>133</v>
      </c>
      <c r="C6128" s="22" t="s">
        <v>231</v>
      </c>
      <c r="D6128" s="32" t="s">
        <v>292</v>
      </c>
      <c r="E6128" t="s">
        <v>97</v>
      </c>
      <c r="F6128" s="20">
        <v>0</v>
      </c>
      <c r="G6128" s="32" t="s">
        <v>295</v>
      </c>
      <c r="H6128" t="s">
        <v>97</v>
      </c>
      <c r="I6128" s="20">
        <v>0</v>
      </c>
    </row>
    <row r="6129" spans="1:9" x14ac:dyDescent="0.2">
      <c r="A6129">
        <v>2007</v>
      </c>
      <c r="B6129" s="32" t="s">
        <v>133</v>
      </c>
      <c r="C6129" s="22" t="s">
        <v>232</v>
      </c>
      <c r="D6129" s="32" t="s">
        <v>292</v>
      </c>
      <c r="E6129" t="s">
        <v>97</v>
      </c>
      <c r="F6129" s="20">
        <v>0</v>
      </c>
      <c r="G6129" s="32" t="s">
        <v>295</v>
      </c>
      <c r="H6129" t="s">
        <v>97</v>
      </c>
      <c r="I6129" s="20">
        <v>0</v>
      </c>
    </row>
    <row r="6130" spans="1:9" x14ac:dyDescent="0.2">
      <c r="A6130">
        <v>2007</v>
      </c>
      <c r="B6130" s="32" t="s">
        <v>133</v>
      </c>
      <c r="C6130" s="30" t="s">
        <v>233</v>
      </c>
      <c r="D6130" s="32" t="s">
        <v>292</v>
      </c>
      <c r="E6130" t="s">
        <v>97</v>
      </c>
      <c r="F6130" s="20">
        <v>-852</v>
      </c>
      <c r="G6130" s="32" t="s">
        <v>295</v>
      </c>
      <c r="H6130" t="s">
        <v>97</v>
      </c>
    </row>
    <row r="6131" spans="1:9" ht="13.5" thickBot="1" x14ac:dyDescent="0.25">
      <c r="A6131">
        <v>2007</v>
      </c>
      <c r="B6131" s="32" t="s">
        <v>133</v>
      </c>
      <c r="C6131" s="38" t="s">
        <v>234</v>
      </c>
      <c r="D6131" s="32" t="s">
        <v>292</v>
      </c>
      <c r="E6131" t="s">
        <v>97</v>
      </c>
      <c r="F6131" s="20">
        <v>-1220</v>
      </c>
      <c r="G6131" s="32" t="s">
        <v>295</v>
      </c>
      <c r="H6131" t="s">
        <v>97</v>
      </c>
    </row>
    <row r="6132" spans="1:9" x14ac:dyDescent="0.2">
      <c r="A6132">
        <v>2007</v>
      </c>
      <c r="B6132" s="32" t="s">
        <v>150</v>
      </c>
      <c r="C6132" s="30" t="s">
        <v>299</v>
      </c>
      <c r="D6132" s="32" t="s">
        <v>292</v>
      </c>
      <c r="E6132" t="s">
        <v>94</v>
      </c>
      <c r="G6132" s="32" t="s">
        <v>295</v>
      </c>
      <c r="H6132" t="s">
        <v>94</v>
      </c>
      <c r="I6132" s="20">
        <v>127470</v>
      </c>
    </row>
    <row r="6133" spans="1:9" ht="13.5" thickBot="1" x14ac:dyDescent="0.25">
      <c r="A6133">
        <v>2007</v>
      </c>
      <c r="B6133" s="32" t="s">
        <v>150</v>
      </c>
      <c r="C6133" s="38" t="s">
        <v>300</v>
      </c>
      <c r="D6133" s="32" t="s">
        <v>292</v>
      </c>
      <c r="E6133" t="s">
        <v>94</v>
      </c>
      <c r="G6133" s="32" t="s">
        <v>295</v>
      </c>
      <c r="H6133" t="s">
        <v>94</v>
      </c>
      <c r="I6133" s="20">
        <v>104933</v>
      </c>
    </row>
    <row r="6134" spans="1:9" x14ac:dyDescent="0.2">
      <c r="A6134">
        <v>2007</v>
      </c>
      <c r="B6134" s="32" t="s">
        <v>150</v>
      </c>
      <c r="C6134" s="35" t="s">
        <v>235</v>
      </c>
      <c r="D6134" s="32" t="s">
        <v>292</v>
      </c>
      <c r="E6134" t="s">
        <v>94</v>
      </c>
      <c r="G6134" s="32" t="s">
        <v>295</v>
      </c>
      <c r="H6134" t="s">
        <v>94</v>
      </c>
      <c r="I6134" s="20">
        <v>135000</v>
      </c>
    </row>
    <row r="6135" spans="1:9" x14ac:dyDescent="0.2">
      <c r="A6135">
        <v>2007</v>
      </c>
      <c r="B6135" s="32" t="s">
        <v>150</v>
      </c>
      <c r="C6135" s="39" t="s">
        <v>236</v>
      </c>
      <c r="D6135" s="32" t="s">
        <v>292</v>
      </c>
      <c r="E6135" t="s">
        <v>94</v>
      </c>
      <c r="G6135" s="32" t="s">
        <v>295</v>
      </c>
      <c r="H6135" t="s">
        <v>94</v>
      </c>
      <c r="I6135" s="20">
        <v>130603</v>
      </c>
    </row>
    <row r="6136" spans="1:9" x14ac:dyDescent="0.2">
      <c r="A6136">
        <v>2007</v>
      </c>
      <c r="B6136" s="32" t="s">
        <v>150</v>
      </c>
      <c r="C6136" s="37" t="s">
        <v>237</v>
      </c>
      <c r="D6136" s="32" t="s">
        <v>292</v>
      </c>
      <c r="E6136" t="s">
        <v>94</v>
      </c>
      <c r="G6136" s="32" t="s">
        <v>295</v>
      </c>
      <c r="H6136" t="s">
        <v>94</v>
      </c>
      <c r="I6136" s="20">
        <v>4397</v>
      </c>
    </row>
    <row r="6137" spans="1:9" x14ac:dyDescent="0.2">
      <c r="A6137">
        <v>2007</v>
      </c>
      <c r="B6137" s="32" t="s">
        <v>150</v>
      </c>
      <c r="C6137" s="35" t="s">
        <v>238</v>
      </c>
      <c r="D6137" s="32" t="s">
        <v>292</v>
      </c>
      <c r="E6137" t="s">
        <v>94</v>
      </c>
      <c r="G6137" s="32" t="s">
        <v>295</v>
      </c>
      <c r="H6137" t="s">
        <v>94</v>
      </c>
      <c r="I6137" s="20">
        <v>135643</v>
      </c>
    </row>
    <row r="6138" spans="1:9" x14ac:dyDescent="0.2">
      <c r="A6138">
        <v>2007</v>
      </c>
      <c r="B6138" s="32" t="s">
        <v>150</v>
      </c>
      <c r="C6138" s="22" t="s">
        <v>239</v>
      </c>
      <c r="D6138" s="32" t="s">
        <v>292</v>
      </c>
      <c r="E6138" t="s">
        <v>94</v>
      </c>
      <c r="G6138" s="32" t="s">
        <v>295</v>
      </c>
      <c r="H6138" t="s">
        <v>94</v>
      </c>
      <c r="I6138" s="20">
        <v>93234</v>
      </c>
    </row>
    <row r="6139" spans="1:9" x14ac:dyDescent="0.2">
      <c r="A6139">
        <v>2007</v>
      </c>
      <c r="B6139" s="32" t="s">
        <v>150</v>
      </c>
      <c r="C6139" s="22" t="s">
        <v>240</v>
      </c>
      <c r="D6139" s="32" t="s">
        <v>292</v>
      </c>
      <c r="E6139" t="s">
        <v>94</v>
      </c>
      <c r="G6139" s="32" t="s">
        <v>295</v>
      </c>
      <c r="H6139" t="s">
        <v>94</v>
      </c>
      <c r="I6139" s="20">
        <v>7618</v>
      </c>
    </row>
    <row r="6140" spans="1:9" x14ac:dyDescent="0.2">
      <c r="A6140">
        <v>2007</v>
      </c>
      <c r="B6140" s="32" t="s">
        <v>150</v>
      </c>
      <c r="C6140" s="22" t="s">
        <v>241</v>
      </c>
      <c r="D6140" s="32" t="s">
        <v>292</v>
      </c>
      <c r="E6140" t="s">
        <v>94</v>
      </c>
      <c r="G6140" s="32" t="s">
        <v>295</v>
      </c>
      <c r="H6140" t="s">
        <v>94</v>
      </c>
      <c r="I6140" s="20">
        <v>34791</v>
      </c>
    </row>
    <row r="6141" spans="1:9" x14ac:dyDescent="0.2">
      <c r="A6141">
        <v>2007</v>
      </c>
      <c r="B6141" s="32" t="s">
        <v>150</v>
      </c>
      <c r="C6141" s="22" t="s">
        <v>242</v>
      </c>
      <c r="D6141" s="32" t="s">
        <v>292</v>
      </c>
      <c r="E6141" t="s">
        <v>94</v>
      </c>
      <c r="G6141" s="32" t="s">
        <v>295</v>
      </c>
      <c r="H6141" t="s">
        <v>94</v>
      </c>
      <c r="I6141" s="20">
        <v>0</v>
      </c>
    </row>
    <row r="6142" spans="1:9" x14ac:dyDescent="0.2">
      <c r="A6142">
        <v>2007</v>
      </c>
      <c r="B6142" s="32" t="s">
        <v>150</v>
      </c>
      <c r="C6142" s="22" t="s">
        <v>243</v>
      </c>
      <c r="D6142" s="32" t="s">
        <v>292</v>
      </c>
      <c r="E6142" t="s">
        <v>94</v>
      </c>
      <c r="G6142" s="32" t="s">
        <v>295</v>
      </c>
      <c r="H6142" t="s">
        <v>94</v>
      </c>
      <c r="I6142" s="20">
        <v>0</v>
      </c>
    </row>
    <row r="6143" spans="1:9" ht="22.5" x14ac:dyDescent="0.2">
      <c r="A6143">
        <v>2007</v>
      </c>
      <c r="B6143" s="32" t="s">
        <v>150</v>
      </c>
      <c r="C6143" s="40" t="s">
        <v>244</v>
      </c>
      <c r="D6143" s="32" t="s">
        <v>292</v>
      </c>
      <c r="E6143" t="s">
        <v>94</v>
      </c>
      <c r="F6143" s="20">
        <v>123081</v>
      </c>
      <c r="G6143" s="32" t="s">
        <v>295</v>
      </c>
      <c r="H6143" t="s">
        <v>94</v>
      </c>
    </row>
    <row r="6144" spans="1:9" x14ac:dyDescent="0.2">
      <c r="A6144">
        <v>2007</v>
      </c>
      <c r="B6144" s="32" t="s">
        <v>150</v>
      </c>
      <c r="C6144" s="22" t="s">
        <v>245</v>
      </c>
      <c r="D6144" s="32" t="s">
        <v>292</v>
      </c>
      <c r="E6144" t="s">
        <v>94</v>
      </c>
      <c r="F6144" s="20">
        <v>105273</v>
      </c>
      <c r="G6144" s="32" t="s">
        <v>295</v>
      </c>
      <c r="H6144" t="s">
        <v>94</v>
      </c>
    </row>
    <row r="6145" spans="1:9" x14ac:dyDescent="0.2">
      <c r="A6145">
        <v>2007</v>
      </c>
      <c r="B6145" s="32" t="s">
        <v>150</v>
      </c>
      <c r="C6145" s="22" t="s">
        <v>246</v>
      </c>
      <c r="D6145" s="32" t="s">
        <v>292</v>
      </c>
      <c r="E6145" t="s">
        <v>94</v>
      </c>
      <c r="F6145" s="20">
        <v>11007</v>
      </c>
      <c r="G6145" s="32" t="s">
        <v>295</v>
      </c>
      <c r="H6145" t="s">
        <v>94</v>
      </c>
    </row>
    <row r="6146" spans="1:9" x14ac:dyDescent="0.2">
      <c r="A6146">
        <v>2007</v>
      </c>
      <c r="B6146" s="32" t="s">
        <v>150</v>
      </c>
      <c r="C6146" s="22" t="s">
        <v>247</v>
      </c>
      <c r="D6146" s="32" t="s">
        <v>292</v>
      </c>
      <c r="E6146" t="s">
        <v>94</v>
      </c>
      <c r="F6146" s="20">
        <v>6801</v>
      </c>
      <c r="G6146" s="32" t="s">
        <v>295</v>
      </c>
      <c r="H6146" t="s">
        <v>94</v>
      </c>
    </row>
    <row r="6147" spans="1:9" x14ac:dyDescent="0.2">
      <c r="A6147">
        <v>2007</v>
      </c>
      <c r="B6147" s="32" t="s">
        <v>150</v>
      </c>
      <c r="C6147" s="40" t="s">
        <v>248</v>
      </c>
      <c r="D6147" s="32" t="s">
        <v>292</v>
      </c>
      <c r="E6147" t="s">
        <v>94</v>
      </c>
      <c r="F6147" s="20">
        <v>132893</v>
      </c>
      <c r="G6147" s="32" t="s">
        <v>295</v>
      </c>
      <c r="H6147" t="s">
        <v>94</v>
      </c>
      <c r="I6147" s="20">
        <v>122786</v>
      </c>
    </row>
    <row r="6148" spans="1:9" x14ac:dyDescent="0.2">
      <c r="A6148">
        <v>2007</v>
      </c>
      <c r="B6148" s="32" t="s">
        <v>150</v>
      </c>
      <c r="C6148" s="22" t="s">
        <v>249</v>
      </c>
      <c r="D6148" s="32" t="s">
        <v>292</v>
      </c>
      <c r="E6148" t="s">
        <v>94</v>
      </c>
      <c r="F6148" s="20">
        <v>255</v>
      </c>
      <c r="G6148" s="32" t="s">
        <v>295</v>
      </c>
      <c r="H6148" t="s">
        <v>94</v>
      </c>
      <c r="I6148" s="20">
        <v>0</v>
      </c>
    </row>
    <row r="6149" spans="1:9" x14ac:dyDescent="0.2">
      <c r="A6149">
        <v>2007</v>
      </c>
      <c r="B6149" s="32" t="s">
        <v>150</v>
      </c>
      <c r="C6149" s="22" t="s">
        <v>250</v>
      </c>
      <c r="D6149" s="32" t="s">
        <v>292</v>
      </c>
      <c r="E6149" t="s">
        <v>94</v>
      </c>
      <c r="F6149" s="20">
        <v>0</v>
      </c>
      <c r="G6149" s="32" t="s">
        <v>295</v>
      </c>
      <c r="H6149" t="s">
        <v>94</v>
      </c>
      <c r="I6149" s="20">
        <v>204</v>
      </c>
    </row>
    <row r="6150" spans="1:9" x14ac:dyDescent="0.2">
      <c r="A6150">
        <v>2007</v>
      </c>
      <c r="B6150" s="32" t="s">
        <v>150</v>
      </c>
      <c r="C6150" s="22" t="s">
        <v>251</v>
      </c>
      <c r="D6150" s="32" t="s">
        <v>292</v>
      </c>
      <c r="E6150" t="s">
        <v>94</v>
      </c>
      <c r="F6150" s="20">
        <v>114967</v>
      </c>
      <c r="G6150" s="32" t="s">
        <v>295</v>
      </c>
      <c r="H6150" t="s">
        <v>94</v>
      </c>
      <c r="I6150" s="20">
        <v>114967</v>
      </c>
    </row>
    <row r="6151" spans="1:9" x14ac:dyDescent="0.2">
      <c r="A6151">
        <v>2007</v>
      </c>
      <c r="B6151" s="32" t="s">
        <v>150</v>
      </c>
      <c r="C6151" s="22" t="s">
        <v>252</v>
      </c>
      <c r="D6151" s="32" t="s">
        <v>292</v>
      </c>
      <c r="E6151" t="s">
        <v>94</v>
      </c>
      <c r="F6151" s="20">
        <v>1739</v>
      </c>
      <c r="G6151" s="32" t="s">
        <v>295</v>
      </c>
      <c r="H6151" t="s">
        <v>94</v>
      </c>
      <c r="I6151" s="20">
        <v>1764</v>
      </c>
    </row>
    <row r="6152" spans="1:9" x14ac:dyDescent="0.2">
      <c r="A6152">
        <v>2007</v>
      </c>
      <c r="B6152" s="32" t="s">
        <v>150</v>
      </c>
      <c r="C6152" s="22" t="s">
        <v>253</v>
      </c>
      <c r="D6152" s="32" t="s">
        <v>292</v>
      </c>
      <c r="E6152" t="s">
        <v>94</v>
      </c>
      <c r="F6152" s="20">
        <v>7507</v>
      </c>
      <c r="G6152" s="32" t="s">
        <v>295</v>
      </c>
      <c r="H6152" t="s">
        <v>94</v>
      </c>
      <c r="I6152" s="20">
        <v>5851</v>
      </c>
    </row>
    <row r="6153" spans="1:9" x14ac:dyDescent="0.2">
      <c r="A6153">
        <v>2007</v>
      </c>
      <c r="B6153" s="32" t="s">
        <v>150</v>
      </c>
      <c r="C6153" s="22" t="s">
        <v>254</v>
      </c>
      <c r="D6153" s="32" t="s">
        <v>292</v>
      </c>
      <c r="E6153" t="s">
        <v>94</v>
      </c>
      <c r="F6153" s="20">
        <v>8425</v>
      </c>
      <c r="G6153" s="32" t="s">
        <v>295</v>
      </c>
      <c r="H6153" t="s">
        <v>94</v>
      </c>
    </row>
    <row r="6154" spans="1:9" x14ac:dyDescent="0.2">
      <c r="A6154">
        <v>2007</v>
      </c>
      <c r="B6154" s="32" t="s">
        <v>150</v>
      </c>
      <c r="C6154" s="30" t="s">
        <v>255</v>
      </c>
      <c r="D6154" s="32" t="s">
        <v>292</v>
      </c>
      <c r="E6154" t="s">
        <v>94</v>
      </c>
      <c r="F6154" s="20">
        <v>264896</v>
      </c>
      <c r="G6154" s="32" t="s">
        <v>295</v>
      </c>
      <c r="H6154" t="s">
        <v>94</v>
      </c>
    </row>
    <row r="6155" spans="1:9" ht="13.5" thickBot="1" x14ac:dyDescent="0.25">
      <c r="A6155">
        <v>2007</v>
      </c>
      <c r="B6155" s="32" t="s">
        <v>150</v>
      </c>
      <c r="C6155" s="38" t="s">
        <v>256</v>
      </c>
      <c r="D6155" s="32" t="s">
        <v>292</v>
      </c>
      <c r="E6155" t="s">
        <v>94</v>
      </c>
      <c r="F6155" s="20">
        <v>242359</v>
      </c>
      <c r="G6155" s="32" t="s">
        <v>295</v>
      </c>
      <c r="H6155" t="s">
        <v>94</v>
      </c>
    </row>
    <row r="6156" spans="1:9" x14ac:dyDescent="0.2">
      <c r="A6156">
        <v>2007</v>
      </c>
      <c r="B6156" s="32" t="s">
        <v>150</v>
      </c>
      <c r="C6156" s="30" t="s">
        <v>299</v>
      </c>
      <c r="D6156" s="32" t="s">
        <v>292</v>
      </c>
      <c r="E6156" t="s">
        <v>95</v>
      </c>
      <c r="G6156" s="32" t="s">
        <v>295</v>
      </c>
      <c r="H6156" t="s">
        <v>95</v>
      </c>
      <c r="I6156" s="20">
        <v>6786</v>
      </c>
    </row>
    <row r="6157" spans="1:9" ht="13.5" thickBot="1" x14ac:dyDescent="0.25">
      <c r="A6157">
        <v>2007</v>
      </c>
      <c r="B6157" s="32" t="s">
        <v>150</v>
      </c>
      <c r="C6157" s="38" t="s">
        <v>300</v>
      </c>
      <c r="D6157" s="32" t="s">
        <v>292</v>
      </c>
      <c r="E6157" t="s">
        <v>95</v>
      </c>
      <c r="G6157" s="32" t="s">
        <v>295</v>
      </c>
      <c r="H6157" t="s">
        <v>95</v>
      </c>
      <c r="I6157" s="20">
        <v>1505</v>
      </c>
    </row>
    <row r="6158" spans="1:9" x14ac:dyDescent="0.2">
      <c r="A6158">
        <v>2007</v>
      </c>
      <c r="B6158" s="32" t="s">
        <v>150</v>
      </c>
      <c r="C6158" s="35" t="s">
        <v>235</v>
      </c>
      <c r="D6158" s="32" t="s">
        <v>292</v>
      </c>
      <c r="E6158" t="s">
        <v>95</v>
      </c>
      <c r="G6158" s="32" t="s">
        <v>295</v>
      </c>
      <c r="H6158" t="s">
        <v>95</v>
      </c>
      <c r="I6158" s="20">
        <v>0</v>
      </c>
    </row>
    <row r="6159" spans="1:9" x14ac:dyDescent="0.2">
      <c r="A6159">
        <v>2007</v>
      </c>
      <c r="B6159" s="32" t="s">
        <v>150</v>
      </c>
      <c r="C6159" s="39" t="s">
        <v>236</v>
      </c>
      <c r="D6159" s="32" t="s">
        <v>292</v>
      </c>
      <c r="E6159" t="s">
        <v>95</v>
      </c>
      <c r="G6159" s="32" t="s">
        <v>295</v>
      </c>
      <c r="H6159" t="s">
        <v>95</v>
      </c>
      <c r="I6159" s="20">
        <v>0</v>
      </c>
    </row>
    <row r="6160" spans="1:9" x14ac:dyDescent="0.2">
      <c r="A6160">
        <v>2007</v>
      </c>
      <c r="B6160" s="32" t="s">
        <v>150</v>
      </c>
      <c r="C6160" s="37" t="s">
        <v>237</v>
      </c>
      <c r="D6160" s="32" t="s">
        <v>292</v>
      </c>
      <c r="E6160" t="s">
        <v>95</v>
      </c>
      <c r="G6160" s="32" t="s">
        <v>295</v>
      </c>
      <c r="H6160" t="s">
        <v>95</v>
      </c>
    </row>
    <row r="6161" spans="1:9" x14ac:dyDescent="0.2">
      <c r="A6161">
        <v>2007</v>
      </c>
      <c r="B6161" s="32" t="s">
        <v>150</v>
      </c>
      <c r="C6161" s="35" t="s">
        <v>238</v>
      </c>
      <c r="D6161" s="32" t="s">
        <v>292</v>
      </c>
      <c r="E6161" t="s">
        <v>95</v>
      </c>
      <c r="G6161" s="32" t="s">
        <v>295</v>
      </c>
      <c r="H6161" t="s">
        <v>95</v>
      </c>
    </row>
    <row r="6162" spans="1:9" x14ac:dyDescent="0.2">
      <c r="A6162">
        <v>2007</v>
      </c>
      <c r="B6162" s="32" t="s">
        <v>150</v>
      </c>
      <c r="C6162" s="22" t="s">
        <v>239</v>
      </c>
      <c r="D6162" s="32" t="s">
        <v>292</v>
      </c>
      <c r="E6162" t="s">
        <v>95</v>
      </c>
      <c r="G6162" s="32" t="s">
        <v>295</v>
      </c>
      <c r="H6162" t="s">
        <v>95</v>
      </c>
    </row>
    <row r="6163" spans="1:9" x14ac:dyDescent="0.2">
      <c r="A6163">
        <v>2007</v>
      </c>
      <c r="B6163" s="32" t="s">
        <v>150</v>
      </c>
      <c r="C6163" s="22" t="s">
        <v>240</v>
      </c>
      <c r="D6163" s="32" t="s">
        <v>292</v>
      </c>
      <c r="E6163" t="s">
        <v>95</v>
      </c>
      <c r="G6163" s="32" t="s">
        <v>295</v>
      </c>
      <c r="H6163" t="s">
        <v>95</v>
      </c>
    </row>
    <row r="6164" spans="1:9" x14ac:dyDescent="0.2">
      <c r="A6164">
        <v>2007</v>
      </c>
      <c r="B6164" s="32" t="s">
        <v>150</v>
      </c>
      <c r="C6164" s="22" t="s">
        <v>241</v>
      </c>
      <c r="D6164" s="32" t="s">
        <v>292</v>
      </c>
      <c r="E6164" t="s">
        <v>95</v>
      </c>
      <c r="G6164" s="32" t="s">
        <v>295</v>
      </c>
      <c r="H6164" t="s">
        <v>95</v>
      </c>
      <c r="I6164" s="20">
        <v>5559</v>
      </c>
    </row>
    <row r="6165" spans="1:9" x14ac:dyDescent="0.2">
      <c r="A6165">
        <v>2007</v>
      </c>
      <c r="B6165" s="32" t="s">
        <v>150</v>
      </c>
      <c r="C6165" s="22" t="s">
        <v>242</v>
      </c>
      <c r="D6165" s="32" t="s">
        <v>292</v>
      </c>
      <c r="E6165" t="s">
        <v>95</v>
      </c>
      <c r="G6165" s="32" t="s">
        <v>295</v>
      </c>
      <c r="H6165" t="s">
        <v>95</v>
      </c>
      <c r="I6165" s="20">
        <v>0</v>
      </c>
    </row>
    <row r="6166" spans="1:9" x14ac:dyDescent="0.2">
      <c r="A6166">
        <v>2007</v>
      </c>
      <c r="B6166" s="32" t="s">
        <v>150</v>
      </c>
      <c r="C6166" s="22" t="s">
        <v>243</v>
      </c>
      <c r="D6166" s="32" t="s">
        <v>292</v>
      </c>
      <c r="E6166" t="s">
        <v>95</v>
      </c>
      <c r="G6166" s="32" t="s">
        <v>295</v>
      </c>
      <c r="H6166" t="s">
        <v>95</v>
      </c>
      <c r="I6166" s="20">
        <v>15</v>
      </c>
    </row>
    <row r="6167" spans="1:9" ht="22.5" x14ac:dyDescent="0.2">
      <c r="A6167">
        <v>2007</v>
      </c>
      <c r="B6167" s="32" t="s">
        <v>150</v>
      </c>
      <c r="C6167" s="40" t="s">
        <v>244</v>
      </c>
      <c r="D6167" s="32" t="s">
        <v>292</v>
      </c>
      <c r="E6167" t="s">
        <v>95</v>
      </c>
      <c r="F6167" s="20">
        <v>12469</v>
      </c>
      <c r="G6167" s="32" t="s">
        <v>295</v>
      </c>
      <c r="H6167" t="s">
        <v>95</v>
      </c>
      <c r="I6167" s="20">
        <v>3599</v>
      </c>
    </row>
    <row r="6168" spans="1:9" x14ac:dyDescent="0.2">
      <c r="A6168">
        <v>2007</v>
      </c>
      <c r="B6168" s="32" t="s">
        <v>150</v>
      </c>
      <c r="C6168" s="22" t="s">
        <v>245</v>
      </c>
      <c r="D6168" s="32" t="s">
        <v>292</v>
      </c>
      <c r="E6168" t="s">
        <v>95</v>
      </c>
      <c r="F6168" s="20">
        <v>0</v>
      </c>
      <c r="G6168" s="32" t="s">
        <v>295</v>
      </c>
      <c r="H6168" t="s">
        <v>95</v>
      </c>
      <c r="I6168" s="20">
        <v>177</v>
      </c>
    </row>
    <row r="6169" spans="1:9" x14ac:dyDescent="0.2">
      <c r="A6169">
        <v>2007</v>
      </c>
      <c r="B6169" s="32" t="s">
        <v>150</v>
      </c>
      <c r="C6169" s="22" t="s">
        <v>246</v>
      </c>
      <c r="D6169" s="32" t="s">
        <v>292</v>
      </c>
      <c r="E6169" t="s">
        <v>95</v>
      </c>
      <c r="F6169" s="20">
        <v>10147</v>
      </c>
      <c r="G6169" s="32" t="s">
        <v>295</v>
      </c>
      <c r="H6169" t="s">
        <v>95</v>
      </c>
      <c r="I6169" s="20">
        <v>1768</v>
      </c>
    </row>
    <row r="6170" spans="1:9" x14ac:dyDescent="0.2">
      <c r="A6170">
        <v>2007</v>
      </c>
      <c r="B6170" s="32" t="s">
        <v>150</v>
      </c>
      <c r="C6170" s="22" t="s">
        <v>247</v>
      </c>
      <c r="D6170" s="32" t="s">
        <v>292</v>
      </c>
      <c r="E6170" t="s">
        <v>95</v>
      </c>
      <c r="F6170" s="20">
        <v>2322</v>
      </c>
      <c r="G6170" s="32" t="s">
        <v>295</v>
      </c>
      <c r="H6170" t="s">
        <v>95</v>
      </c>
    </row>
    <row r="6171" spans="1:9" x14ac:dyDescent="0.2">
      <c r="A6171">
        <v>2007</v>
      </c>
      <c r="B6171" s="32" t="s">
        <v>150</v>
      </c>
      <c r="C6171" s="40" t="s">
        <v>248</v>
      </c>
      <c r="D6171" s="32" t="s">
        <v>292</v>
      </c>
      <c r="E6171" t="s">
        <v>95</v>
      </c>
      <c r="F6171" s="20">
        <v>106364</v>
      </c>
      <c r="G6171" s="32" t="s">
        <v>295</v>
      </c>
      <c r="H6171" t="s">
        <v>95</v>
      </c>
    </row>
    <row r="6172" spans="1:9" x14ac:dyDescent="0.2">
      <c r="A6172">
        <v>2007</v>
      </c>
      <c r="B6172" s="32" t="s">
        <v>150</v>
      </c>
      <c r="C6172" s="22" t="s">
        <v>249</v>
      </c>
      <c r="D6172" s="32" t="s">
        <v>292</v>
      </c>
      <c r="E6172" t="s">
        <v>95</v>
      </c>
      <c r="F6172" s="20">
        <v>17</v>
      </c>
      <c r="G6172" s="32" t="s">
        <v>295</v>
      </c>
      <c r="H6172" t="s">
        <v>95</v>
      </c>
    </row>
    <row r="6173" spans="1:9" x14ac:dyDescent="0.2">
      <c r="A6173">
        <v>2007</v>
      </c>
      <c r="B6173" s="32" t="s">
        <v>150</v>
      </c>
      <c r="C6173" s="22" t="s">
        <v>250</v>
      </c>
      <c r="D6173" s="32" t="s">
        <v>292</v>
      </c>
      <c r="E6173" t="s">
        <v>95</v>
      </c>
      <c r="F6173" s="20">
        <v>0</v>
      </c>
      <c r="G6173" s="32" t="s">
        <v>295</v>
      </c>
      <c r="H6173" t="s">
        <v>95</v>
      </c>
      <c r="I6173" s="20">
        <v>15</v>
      </c>
    </row>
    <row r="6174" spans="1:9" x14ac:dyDescent="0.2">
      <c r="A6174">
        <v>2007</v>
      </c>
      <c r="B6174" s="32" t="s">
        <v>150</v>
      </c>
      <c r="C6174" s="22" t="s">
        <v>251</v>
      </c>
      <c r="D6174" s="32" t="s">
        <v>292</v>
      </c>
      <c r="E6174" t="s">
        <v>95</v>
      </c>
      <c r="F6174" s="20">
        <v>93845</v>
      </c>
      <c r="G6174" s="32" t="s">
        <v>295</v>
      </c>
      <c r="H6174" t="s">
        <v>95</v>
      </c>
      <c r="I6174" s="20">
        <v>3599</v>
      </c>
    </row>
    <row r="6175" spans="1:9" x14ac:dyDescent="0.2">
      <c r="A6175">
        <v>2007</v>
      </c>
      <c r="B6175" s="32" t="s">
        <v>150</v>
      </c>
      <c r="C6175" s="22" t="s">
        <v>252</v>
      </c>
      <c r="D6175" s="32" t="s">
        <v>292</v>
      </c>
      <c r="E6175" t="s">
        <v>95</v>
      </c>
      <c r="F6175" s="20">
        <v>1736</v>
      </c>
      <c r="G6175" s="32" t="s">
        <v>295</v>
      </c>
      <c r="H6175" t="s">
        <v>95</v>
      </c>
      <c r="I6175" s="20">
        <v>177</v>
      </c>
    </row>
    <row r="6176" spans="1:9" x14ac:dyDescent="0.2">
      <c r="A6176">
        <v>2007</v>
      </c>
      <c r="B6176" s="32" t="s">
        <v>150</v>
      </c>
      <c r="C6176" s="22" t="s">
        <v>253</v>
      </c>
      <c r="D6176" s="32" t="s">
        <v>292</v>
      </c>
      <c r="E6176" t="s">
        <v>95</v>
      </c>
      <c r="F6176" s="20">
        <v>2341</v>
      </c>
      <c r="G6176" s="32" t="s">
        <v>295</v>
      </c>
      <c r="H6176" t="s">
        <v>95</v>
      </c>
      <c r="I6176" s="20">
        <v>1768</v>
      </c>
    </row>
    <row r="6177" spans="1:9" x14ac:dyDescent="0.2">
      <c r="A6177">
        <v>2007</v>
      </c>
      <c r="B6177" s="32" t="s">
        <v>150</v>
      </c>
      <c r="C6177" s="22" t="s">
        <v>254</v>
      </c>
      <c r="D6177" s="32" t="s">
        <v>292</v>
      </c>
      <c r="E6177" t="s">
        <v>95</v>
      </c>
      <c r="F6177" s="20">
        <v>8425</v>
      </c>
      <c r="G6177" s="32" t="s">
        <v>295</v>
      </c>
      <c r="H6177" t="s">
        <v>95</v>
      </c>
    </row>
    <row r="6178" spans="1:9" x14ac:dyDescent="0.2">
      <c r="A6178">
        <v>2007</v>
      </c>
      <c r="B6178" s="32" t="s">
        <v>150</v>
      </c>
      <c r="C6178" s="30" t="s">
        <v>255</v>
      </c>
      <c r="D6178" s="32" t="s">
        <v>292</v>
      </c>
      <c r="E6178" t="s">
        <v>95</v>
      </c>
      <c r="F6178" s="20">
        <v>72023</v>
      </c>
      <c r="G6178" s="32" t="s">
        <v>295</v>
      </c>
      <c r="H6178" t="s">
        <v>95</v>
      </c>
    </row>
    <row r="6179" spans="1:9" ht="13.5" thickBot="1" x14ac:dyDescent="0.25">
      <c r="A6179">
        <v>2007</v>
      </c>
      <c r="B6179" s="32" t="s">
        <v>150</v>
      </c>
      <c r="C6179" s="38" t="s">
        <v>256</v>
      </c>
      <c r="D6179" s="32" t="s">
        <v>292</v>
      </c>
      <c r="E6179" t="s">
        <v>95</v>
      </c>
      <c r="F6179" s="20">
        <v>63453</v>
      </c>
      <c r="G6179" s="32" t="s">
        <v>295</v>
      </c>
      <c r="H6179" t="s">
        <v>95</v>
      </c>
    </row>
    <row r="6180" spans="1:9" x14ac:dyDescent="0.2">
      <c r="A6180">
        <v>2007</v>
      </c>
      <c r="B6180" s="32" t="s">
        <v>150</v>
      </c>
      <c r="C6180" s="30" t="s">
        <v>299</v>
      </c>
      <c r="D6180" s="32" t="s">
        <v>292</v>
      </c>
      <c r="E6180" t="s">
        <v>96</v>
      </c>
      <c r="G6180" s="32" t="s">
        <v>295</v>
      </c>
      <c r="H6180" t="s">
        <v>96</v>
      </c>
      <c r="I6180" s="20">
        <v>412</v>
      </c>
    </row>
    <row r="6181" spans="1:9" ht="13.5" thickBot="1" x14ac:dyDescent="0.25">
      <c r="A6181">
        <v>2007</v>
      </c>
      <c r="B6181" s="32" t="s">
        <v>150</v>
      </c>
      <c r="C6181" s="38" t="s">
        <v>300</v>
      </c>
      <c r="D6181" s="32" t="s">
        <v>292</v>
      </c>
      <c r="E6181" t="s">
        <v>96</v>
      </c>
      <c r="G6181" s="32" t="s">
        <v>295</v>
      </c>
      <c r="H6181" t="s">
        <v>96</v>
      </c>
      <c r="I6181" s="20">
        <v>0</v>
      </c>
    </row>
    <row r="6182" spans="1:9" x14ac:dyDescent="0.2">
      <c r="A6182">
        <v>2007</v>
      </c>
      <c r="B6182" s="32" t="s">
        <v>150</v>
      </c>
      <c r="C6182" s="35" t="s">
        <v>235</v>
      </c>
      <c r="D6182" s="32" t="s">
        <v>292</v>
      </c>
      <c r="E6182" t="s">
        <v>96</v>
      </c>
      <c r="G6182" s="32" t="s">
        <v>295</v>
      </c>
      <c r="H6182" t="s">
        <v>96</v>
      </c>
      <c r="I6182" s="20">
        <v>0</v>
      </c>
    </row>
    <row r="6183" spans="1:9" x14ac:dyDescent="0.2">
      <c r="A6183">
        <v>2007</v>
      </c>
      <c r="B6183" s="32" t="s">
        <v>150</v>
      </c>
      <c r="C6183" s="39" t="s">
        <v>236</v>
      </c>
      <c r="D6183" s="32" t="s">
        <v>292</v>
      </c>
      <c r="E6183" t="s">
        <v>96</v>
      </c>
      <c r="G6183" s="32" t="s">
        <v>295</v>
      </c>
      <c r="H6183" t="s">
        <v>96</v>
      </c>
      <c r="I6183" s="20">
        <v>0</v>
      </c>
    </row>
    <row r="6184" spans="1:9" x14ac:dyDescent="0.2">
      <c r="A6184">
        <v>2007</v>
      </c>
      <c r="B6184" s="32" t="s">
        <v>150</v>
      </c>
      <c r="C6184" s="37" t="s">
        <v>237</v>
      </c>
      <c r="D6184" s="32" t="s">
        <v>292</v>
      </c>
      <c r="E6184" t="s">
        <v>96</v>
      </c>
      <c r="G6184" s="32" t="s">
        <v>295</v>
      </c>
      <c r="H6184" t="s">
        <v>96</v>
      </c>
    </row>
    <row r="6185" spans="1:9" x14ac:dyDescent="0.2">
      <c r="A6185">
        <v>2007</v>
      </c>
      <c r="B6185" s="32" t="s">
        <v>150</v>
      </c>
      <c r="C6185" s="35" t="s">
        <v>238</v>
      </c>
      <c r="D6185" s="32" t="s">
        <v>292</v>
      </c>
      <c r="E6185" t="s">
        <v>96</v>
      </c>
      <c r="G6185" s="32" t="s">
        <v>295</v>
      </c>
      <c r="H6185" t="s">
        <v>96</v>
      </c>
    </row>
    <row r="6186" spans="1:9" x14ac:dyDescent="0.2">
      <c r="A6186">
        <v>2007</v>
      </c>
      <c r="B6186" s="32" t="s">
        <v>150</v>
      </c>
      <c r="C6186" s="22" t="s">
        <v>239</v>
      </c>
      <c r="D6186" s="32" t="s">
        <v>292</v>
      </c>
      <c r="E6186" t="s">
        <v>96</v>
      </c>
      <c r="G6186" s="32" t="s">
        <v>295</v>
      </c>
      <c r="H6186" t="s">
        <v>96</v>
      </c>
    </row>
    <row r="6187" spans="1:9" x14ac:dyDescent="0.2">
      <c r="A6187">
        <v>2007</v>
      </c>
      <c r="B6187" s="32" t="s">
        <v>150</v>
      </c>
      <c r="C6187" s="22" t="s">
        <v>240</v>
      </c>
      <c r="D6187" s="32" t="s">
        <v>292</v>
      </c>
      <c r="E6187" t="s">
        <v>96</v>
      </c>
      <c r="G6187" s="32" t="s">
        <v>295</v>
      </c>
      <c r="H6187" t="s">
        <v>96</v>
      </c>
    </row>
    <row r="6188" spans="1:9" x14ac:dyDescent="0.2">
      <c r="A6188">
        <v>2007</v>
      </c>
      <c r="B6188" s="32" t="s">
        <v>150</v>
      </c>
      <c r="C6188" s="22" t="s">
        <v>241</v>
      </c>
      <c r="D6188" s="32" t="s">
        <v>292</v>
      </c>
      <c r="E6188" t="s">
        <v>96</v>
      </c>
      <c r="G6188" s="32" t="s">
        <v>295</v>
      </c>
      <c r="H6188" t="s">
        <v>96</v>
      </c>
      <c r="I6188" s="20">
        <v>86770</v>
      </c>
    </row>
    <row r="6189" spans="1:9" x14ac:dyDescent="0.2">
      <c r="A6189">
        <v>2007</v>
      </c>
      <c r="B6189" s="32" t="s">
        <v>150</v>
      </c>
      <c r="C6189" s="22" t="s">
        <v>242</v>
      </c>
      <c r="D6189" s="32" t="s">
        <v>292</v>
      </c>
      <c r="E6189" t="s">
        <v>96</v>
      </c>
      <c r="G6189" s="32" t="s">
        <v>295</v>
      </c>
      <c r="H6189" t="s">
        <v>96</v>
      </c>
      <c r="I6189" s="20">
        <v>0</v>
      </c>
    </row>
    <row r="6190" spans="1:9" x14ac:dyDescent="0.2">
      <c r="A6190">
        <v>2007</v>
      </c>
      <c r="B6190" s="32" t="s">
        <v>150</v>
      </c>
      <c r="C6190" s="22" t="s">
        <v>243</v>
      </c>
      <c r="D6190" s="32" t="s">
        <v>292</v>
      </c>
      <c r="E6190" t="s">
        <v>96</v>
      </c>
      <c r="G6190" s="32" t="s">
        <v>295</v>
      </c>
      <c r="H6190" t="s">
        <v>96</v>
      </c>
      <c r="I6190" s="20">
        <v>52</v>
      </c>
    </row>
    <row r="6191" spans="1:9" ht="22.5" x14ac:dyDescent="0.2">
      <c r="A6191">
        <v>2007</v>
      </c>
      <c r="B6191" s="32" t="s">
        <v>150</v>
      </c>
      <c r="C6191" s="40" t="s">
        <v>244</v>
      </c>
      <c r="D6191" s="32" t="s">
        <v>292</v>
      </c>
      <c r="E6191" t="s">
        <v>96</v>
      </c>
      <c r="F6191" s="20">
        <v>1595</v>
      </c>
      <c r="G6191" s="32" t="s">
        <v>295</v>
      </c>
      <c r="H6191" t="s">
        <v>96</v>
      </c>
      <c r="I6191" s="20">
        <v>84745</v>
      </c>
    </row>
    <row r="6192" spans="1:9" x14ac:dyDescent="0.2">
      <c r="A6192">
        <v>2007</v>
      </c>
      <c r="B6192" s="32" t="s">
        <v>150</v>
      </c>
      <c r="C6192" s="22" t="s">
        <v>245</v>
      </c>
      <c r="D6192" s="32" t="s">
        <v>292</v>
      </c>
      <c r="E6192" t="s">
        <v>96</v>
      </c>
      <c r="F6192" s="20">
        <v>0</v>
      </c>
      <c r="G6192" s="32" t="s">
        <v>295</v>
      </c>
      <c r="H6192" t="s">
        <v>96</v>
      </c>
      <c r="I6192" s="20">
        <v>581</v>
      </c>
    </row>
    <row r="6193" spans="1:9" x14ac:dyDescent="0.2">
      <c r="A6193">
        <v>2007</v>
      </c>
      <c r="B6193" s="32" t="s">
        <v>150</v>
      </c>
      <c r="C6193" s="22" t="s">
        <v>246</v>
      </c>
      <c r="D6193" s="32" t="s">
        <v>292</v>
      </c>
      <c r="E6193" t="s">
        <v>96</v>
      </c>
      <c r="F6193" s="20">
        <v>440</v>
      </c>
      <c r="G6193" s="32" t="s">
        <v>295</v>
      </c>
      <c r="H6193" t="s">
        <v>96</v>
      </c>
      <c r="I6193" s="20">
        <v>1392</v>
      </c>
    </row>
    <row r="6194" spans="1:9" x14ac:dyDescent="0.2">
      <c r="A6194">
        <v>2007</v>
      </c>
      <c r="B6194" s="32" t="s">
        <v>150</v>
      </c>
      <c r="C6194" s="22" t="s">
        <v>247</v>
      </c>
      <c r="D6194" s="32" t="s">
        <v>292</v>
      </c>
      <c r="E6194" t="s">
        <v>96</v>
      </c>
      <c r="F6194" s="20">
        <v>1155</v>
      </c>
      <c r="G6194" s="32" t="s">
        <v>295</v>
      </c>
      <c r="H6194" t="s">
        <v>96</v>
      </c>
    </row>
    <row r="6195" spans="1:9" x14ac:dyDescent="0.2">
      <c r="A6195">
        <v>2007</v>
      </c>
      <c r="B6195" s="32" t="s">
        <v>150</v>
      </c>
      <c r="C6195" s="40" t="s">
        <v>248</v>
      </c>
      <c r="D6195" s="32" t="s">
        <v>292</v>
      </c>
      <c r="E6195" t="s">
        <v>96</v>
      </c>
      <c r="F6195" s="20">
        <v>9301</v>
      </c>
      <c r="G6195" s="32" t="s">
        <v>295</v>
      </c>
      <c r="H6195" t="s">
        <v>96</v>
      </c>
    </row>
    <row r="6196" spans="1:9" x14ac:dyDescent="0.2">
      <c r="A6196">
        <v>2007</v>
      </c>
      <c r="B6196" s="32" t="s">
        <v>150</v>
      </c>
      <c r="C6196" s="22" t="s">
        <v>249</v>
      </c>
      <c r="D6196" s="32" t="s">
        <v>292</v>
      </c>
      <c r="E6196" t="s">
        <v>96</v>
      </c>
      <c r="F6196" s="20">
        <v>88</v>
      </c>
      <c r="G6196" s="32" t="s">
        <v>295</v>
      </c>
      <c r="H6196" t="s">
        <v>96</v>
      </c>
    </row>
    <row r="6197" spans="1:9" x14ac:dyDescent="0.2">
      <c r="A6197">
        <v>2007</v>
      </c>
      <c r="B6197" s="32" t="s">
        <v>150</v>
      </c>
      <c r="C6197" s="22" t="s">
        <v>250</v>
      </c>
      <c r="D6197" s="32" t="s">
        <v>292</v>
      </c>
      <c r="E6197" t="s">
        <v>96</v>
      </c>
      <c r="F6197" s="20">
        <v>0</v>
      </c>
      <c r="G6197" s="32" t="s">
        <v>295</v>
      </c>
      <c r="H6197" t="s">
        <v>96</v>
      </c>
      <c r="I6197" s="20">
        <v>52</v>
      </c>
    </row>
    <row r="6198" spans="1:9" x14ac:dyDescent="0.2">
      <c r="A6198">
        <v>2007</v>
      </c>
      <c r="B6198" s="32" t="s">
        <v>150</v>
      </c>
      <c r="C6198" s="22" t="s">
        <v>251</v>
      </c>
      <c r="D6198" s="32" t="s">
        <v>292</v>
      </c>
      <c r="E6198" t="s">
        <v>96</v>
      </c>
      <c r="F6198" s="20">
        <v>6078</v>
      </c>
      <c r="G6198" s="32" t="s">
        <v>295</v>
      </c>
      <c r="H6198" t="s">
        <v>96</v>
      </c>
      <c r="I6198" s="20">
        <v>84745</v>
      </c>
    </row>
    <row r="6199" spans="1:9" x14ac:dyDescent="0.2">
      <c r="A6199">
        <v>2007</v>
      </c>
      <c r="B6199" s="32" t="s">
        <v>150</v>
      </c>
      <c r="C6199" s="22" t="s">
        <v>252</v>
      </c>
      <c r="D6199" s="32" t="s">
        <v>292</v>
      </c>
      <c r="E6199" t="s">
        <v>96</v>
      </c>
      <c r="F6199" s="20">
        <v>0</v>
      </c>
      <c r="G6199" s="32" t="s">
        <v>295</v>
      </c>
      <c r="H6199" t="s">
        <v>96</v>
      </c>
      <c r="I6199" s="20">
        <v>581</v>
      </c>
    </row>
    <row r="6200" spans="1:9" x14ac:dyDescent="0.2">
      <c r="A6200">
        <v>2007</v>
      </c>
      <c r="B6200" s="32" t="s">
        <v>150</v>
      </c>
      <c r="C6200" s="22" t="s">
        <v>253</v>
      </c>
      <c r="D6200" s="32" t="s">
        <v>292</v>
      </c>
      <c r="E6200" t="s">
        <v>96</v>
      </c>
      <c r="F6200" s="20">
        <v>3135</v>
      </c>
      <c r="G6200" s="32" t="s">
        <v>295</v>
      </c>
      <c r="H6200" t="s">
        <v>96</v>
      </c>
      <c r="I6200" s="20">
        <v>1392</v>
      </c>
    </row>
    <row r="6201" spans="1:9" x14ac:dyDescent="0.2">
      <c r="A6201">
        <v>2007</v>
      </c>
      <c r="B6201" s="32" t="s">
        <v>150</v>
      </c>
      <c r="C6201" s="22" t="s">
        <v>254</v>
      </c>
      <c r="D6201" s="32" t="s">
        <v>292</v>
      </c>
      <c r="E6201" t="s">
        <v>96</v>
      </c>
      <c r="F6201" s="20">
        <v>0</v>
      </c>
      <c r="G6201" s="32" t="s">
        <v>295</v>
      </c>
      <c r="H6201" t="s">
        <v>96</v>
      </c>
    </row>
    <row r="6202" spans="1:9" x14ac:dyDescent="0.2">
      <c r="A6202">
        <v>2007</v>
      </c>
      <c r="B6202" s="32" t="s">
        <v>150</v>
      </c>
      <c r="C6202" s="30" t="s">
        <v>255</v>
      </c>
      <c r="D6202" s="32" t="s">
        <v>292</v>
      </c>
      <c r="E6202" t="s">
        <v>96</v>
      </c>
      <c r="F6202" s="20">
        <v>132094</v>
      </c>
      <c r="G6202" s="32" t="s">
        <v>295</v>
      </c>
      <c r="H6202" t="s">
        <v>96</v>
      </c>
    </row>
    <row r="6203" spans="1:9" ht="13.5" thickBot="1" x14ac:dyDescent="0.25">
      <c r="A6203">
        <v>2007</v>
      </c>
      <c r="B6203" s="32" t="s">
        <v>150</v>
      </c>
      <c r="C6203" s="38" t="s">
        <v>256</v>
      </c>
      <c r="D6203" s="32" t="s">
        <v>292</v>
      </c>
      <c r="E6203" t="s">
        <v>96</v>
      </c>
      <c r="F6203" s="20">
        <v>123292</v>
      </c>
      <c r="G6203" s="32" t="s">
        <v>295</v>
      </c>
      <c r="H6203" t="s">
        <v>96</v>
      </c>
    </row>
    <row r="6204" spans="1:9" x14ac:dyDescent="0.2">
      <c r="A6204">
        <v>2007</v>
      </c>
      <c r="B6204" s="32" t="s">
        <v>150</v>
      </c>
      <c r="C6204" s="30" t="s">
        <v>299</v>
      </c>
      <c r="D6204" s="32" t="s">
        <v>292</v>
      </c>
      <c r="E6204" t="s">
        <v>341</v>
      </c>
      <c r="G6204" s="32" t="s">
        <v>295</v>
      </c>
      <c r="H6204" t="s">
        <v>341</v>
      </c>
      <c r="I6204" s="20">
        <v>359</v>
      </c>
    </row>
    <row r="6205" spans="1:9" ht="13.5" thickBot="1" x14ac:dyDescent="0.25">
      <c r="A6205">
        <v>2007</v>
      </c>
      <c r="B6205" s="32" t="s">
        <v>150</v>
      </c>
      <c r="C6205" s="38" t="s">
        <v>300</v>
      </c>
      <c r="D6205" s="32" t="s">
        <v>292</v>
      </c>
      <c r="E6205" t="s">
        <v>341</v>
      </c>
      <c r="G6205" s="32" t="s">
        <v>295</v>
      </c>
      <c r="H6205" t="s">
        <v>341</v>
      </c>
      <c r="I6205" s="20">
        <v>0</v>
      </c>
    </row>
    <row r="6206" spans="1:9" x14ac:dyDescent="0.2">
      <c r="A6206">
        <v>2007</v>
      </c>
      <c r="B6206" s="32" t="s">
        <v>150</v>
      </c>
      <c r="C6206" s="35" t="s">
        <v>235</v>
      </c>
      <c r="D6206" s="32" t="s">
        <v>292</v>
      </c>
      <c r="E6206" t="s">
        <v>341</v>
      </c>
      <c r="G6206" s="32" t="s">
        <v>295</v>
      </c>
      <c r="H6206" t="s">
        <v>341</v>
      </c>
      <c r="I6206" s="20">
        <v>0</v>
      </c>
    </row>
    <row r="6207" spans="1:9" x14ac:dyDescent="0.2">
      <c r="A6207">
        <v>2007</v>
      </c>
      <c r="B6207" s="32" t="s">
        <v>150</v>
      </c>
      <c r="C6207" s="39" t="s">
        <v>236</v>
      </c>
      <c r="D6207" s="32" t="s">
        <v>292</v>
      </c>
      <c r="E6207" t="s">
        <v>341</v>
      </c>
      <c r="G6207" s="32" t="s">
        <v>295</v>
      </c>
      <c r="H6207" t="s">
        <v>341</v>
      </c>
      <c r="I6207" s="20">
        <v>0</v>
      </c>
    </row>
    <row r="6208" spans="1:9" x14ac:dyDescent="0.2">
      <c r="A6208">
        <v>2007</v>
      </c>
      <c r="B6208" s="32" t="s">
        <v>150</v>
      </c>
      <c r="C6208" s="37" t="s">
        <v>237</v>
      </c>
      <c r="D6208" s="32" t="s">
        <v>292</v>
      </c>
      <c r="E6208" t="s">
        <v>341</v>
      </c>
      <c r="G6208" s="32" t="s">
        <v>295</v>
      </c>
      <c r="H6208" t="s">
        <v>341</v>
      </c>
    </row>
    <row r="6209" spans="1:9" x14ac:dyDescent="0.2">
      <c r="A6209">
        <v>2007</v>
      </c>
      <c r="B6209" s="32" t="s">
        <v>150</v>
      </c>
      <c r="C6209" s="35" t="s">
        <v>238</v>
      </c>
      <c r="D6209" s="32" t="s">
        <v>292</v>
      </c>
      <c r="E6209" t="s">
        <v>341</v>
      </c>
      <c r="G6209" s="32" t="s">
        <v>295</v>
      </c>
      <c r="H6209" t="s">
        <v>341</v>
      </c>
    </row>
    <row r="6210" spans="1:9" x14ac:dyDescent="0.2">
      <c r="A6210">
        <v>2007</v>
      </c>
      <c r="B6210" s="32" t="s">
        <v>150</v>
      </c>
      <c r="C6210" s="22" t="s">
        <v>239</v>
      </c>
      <c r="D6210" s="32" t="s">
        <v>292</v>
      </c>
      <c r="E6210" t="s">
        <v>341</v>
      </c>
      <c r="G6210" s="32" t="s">
        <v>295</v>
      </c>
      <c r="H6210" t="s">
        <v>341</v>
      </c>
    </row>
    <row r="6211" spans="1:9" x14ac:dyDescent="0.2">
      <c r="A6211">
        <v>2007</v>
      </c>
      <c r="B6211" s="32" t="s">
        <v>150</v>
      </c>
      <c r="C6211" s="22" t="s">
        <v>240</v>
      </c>
      <c r="D6211" s="32" t="s">
        <v>292</v>
      </c>
      <c r="E6211" t="s">
        <v>341</v>
      </c>
      <c r="G6211" s="32" t="s">
        <v>295</v>
      </c>
      <c r="H6211" t="s">
        <v>341</v>
      </c>
    </row>
    <row r="6212" spans="1:9" x14ac:dyDescent="0.2">
      <c r="A6212">
        <v>2007</v>
      </c>
      <c r="B6212" s="32" t="s">
        <v>150</v>
      </c>
      <c r="C6212" s="22" t="s">
        <v>241</v>
      </c>
      <c r="D6212" s="32" t="s">
        <v>292</v>
      </c>
      <c r="E6212" t="s">
        <v>341</v>
      </c>
      <c r="G6212" s="32" t="s">
        <v>295</v>
      </c>
      <c r="H6212" t="s">
        <v>341</v>
      </c>
      <c r="I6212" s="20">
        <v>22946</v>
      </c>
    </row>
    <row r="6213" spans="1:9" x14ac:dyDescent="0.2">
      <c r="A6213">
        <v>2007</v>
      </c>
      <c r="B6213" s="32" t="s">
        <v>150</v>
      </c>
      <c r="C6213" s="22" t="s">
        <v>242</v>
      </c>
      <c r="D6213" s="32" t="s">
        <v>292</v>
      </c>
      <c r="E6213" t="s">
        <v>341</v>
      </c>
      <c r="G6213" s="32" t="s">
        <v>295</v>
      </c>
      <c r="H6213" t="s">
        <v>341</v>
      </c>
      <c r="I6213" s="20">
        <v>0</v>
      </c>
    </row>
    <row r="6214" spans="1:9" x14ac:dyDescent="0.2">
      <c r="A6214">
        <v>2007</v>
      </c>
      <c r="B6214" s="32" t="s">
        <v>150</v>
      </c>
      <c r="C6214" s="22" t="s">
        <v>243</v>
      </c>
      <c r="D6214" s="32" t="s">
        <v>292</v>
      </c>
      <c r="E6214" t="s">
        <v>341</v>
      </c>
      <c r="G6214" s="32" t="s">
        <v>295</v>
      </c>
      <c r="H6214" t="s">
        <v>341</v>
      </c>
      <c r="I6214" s="20">
        <v>134</v>
      </c>
    </row>
    <row r="6215" spans="1:9" ht="22.5" x14ac:dyDescent="0.2">
      <c r="A6215">
        <v>2007</v>
      </c>
      <c r="B6215" s="32" t="s">
        <v>150</v>
      </c>
      <c r="C6215" s="40" t="s">
        <v>244</v>
      </c>
      <c r="D6215" s="32" t="s">
        <v>292</v>
      </c>
      <c r="E6215" t="s">
        <v>341</v>
      </c>
      <c r="F6215" s="20">
        <v>612</v>
      </c>
      <c r="G6215" s="32" t="s">
        <v>295</v>
      </c>
      <c r="H6215" t="s">
        <v>341</v>
      </c>
      <c r="I6215" s="20">
        <v>20609</v>
      </c>
    </row>
    <row r="6216" spans="1:9" x14ac:dyDescent="0.2">
      <c r="A6216">
        <v>2007</v>
      </c>
      <c r="B6216" s="32" t="s">
        <v>150</v>
      </c>
      <c r="C6216" s="22" t="s">
        <v>245</v>
      </c>
      <c r="D6216" s="32" t="s">
        <v>292</v>
      </c>
      <c r="E6216" t="s">
        <v>341</v>
      </c>
      <c r="F6216" s="20">
        <v>0</v>
      </c>
      <c r="G6216" s="32" t="s">
        <v>295</v>
      </c>
      <c r="H6216" t="s">
        <v>341</v>
      </c>
      <c r="I6216" s="20">
        <v>56</v>
      </c>
    </row>
    <row r="6217" spans="1:9" x14ac:dyDescent="0.2">
      <c r="A6217">
        <v>2007</v>
      </c>
      <c r="B6217" s="32" t="s">
        <v>150</v>
      </c>
      <c r="C6217" s="22" t="s">
        <v>246</v>
      </c>
      <c r="D6217" s="32" t="s">
        <v>292</v>
      </c>
      <c r="E6217" t="s">
        <v>341</v>
      </c>
      <c r="F6217" s="20">
        <v>359</v>
      </c>
      <c r="G6217" s="32" t="s">
        <v>295</v>
      </c>
      <c r="H6217" t="s">
        <v>341</v>
      </c>
      <c r="I6217" s="20">
        <v>2147</v>
      </c>
    </row>
    <row r="6218" spans="1:9" x14ac:dyDescent="0.2">
      <c r="A6218">
        <v>2007</v>
      </c>
      <c r="B6218" s="32" t="s">
        <v>150</v>
      </c>
      <c r="C6218" s="22" t="s">
        <v>247</v>
      </c>
      <c r="D6218" s="32" t="s">
        <v>292</v>
      </c>
      <c r="E6218" t="s">
        <v>341</v>
      </c>
      <c r="F6218" s="20">
        <v>253</v>
      </c>
      <c r="G6218" s="32" t="s">
        <v>295</v>
      </c>
      <c r="H6218" t="s">
        <v>341</v>
      </c>
    </row>
    <row r="6219" spans="1:9" x14ac:dyDescent="0.2">
      <c r="A6219">
        <v>2007</v>
      </c>
      <c r="B6219" s="32" t="s">
        <v>150</v>
      </c>
      <c r="C6219" s="40" t="s">
        <v>248</v>
      </c>
      <c r="D6219" s="32" t="s">
        <v>292</v>
      </c>
      <c r="E6219" t="s">
        <v>341</v>
      </c>
      <c r="F6219" s="20">
        <v>13159</v>
      </c>
      <c r="G6219" s="32" t="s">
        <v>295</v>
      </c>
      <c r="H6219" t="s">
        <v>341</v>
      </c>
    </row>
    <row r="6220" spans="1:9" x14ac:dyDescent="0.2">
      <c r="A6220">
        <v>2007</v>
      </c>
      <c r="B6220" s="32" t="s">
        <v>150</v>
      </c>
      <c r="C6220" s="22" t="s">
        <v>249</v>
      </c>
      <c r="D6220" s="32" t="s">
        <v>292</v>
      </c>
      <c r="E6220" t="s">
        <v>341</v>
      </c>
      <c r="F6220" s="20">
        <v>144</v>
      </c>
      <c r="G6220" s="32" t="s">
        <v>295</v>
      </c>
      <c r="H6220" t="s">
        <v>341</v>
      </c>
    </row>
    <row r="6221" spans="1:9" x14ac:dyDescent="0.2">
      <c r="A6221">
        <v>2007</v>
      </c>
      <c r="B6221" s="32" t="s">
        <v>150</v>
      </c>
      <c r="C6221" s="22" t="s">
        <v>250</v>
      </c>
      <c r="D6221" s="32" t="s">
        <v>292</v>
      </c>
      <c r="E6221" t="s">
        <v>341</v>
      </c>
      <c r="F6221" s="20">
        <v>0</v>
      </c>
      <c r="G6221" s="32" t="s">
        <v>295</v>
      </c>
      <c r="H6221" t="s">
        <v>341</v>
      </c>
      <c r="I6221" s="20">
        <v>134</v>
      </c>
    </row>
    <row r="6222" spans="1:9" x14ac:dyDescent="0.2">
      <c r="A6222">
        <v>2007</v>
      </c>
      <c r="B6222" s="32" t="s">
        <v>150</v>
      </c>
      <c r="C6222" s="22" t="s">
        <v>251</v>
      </c>
      <c r="D6222" s="32" t="s">
        <v>292</v>
      </c>
      <c r="E6222" t="s">
        <v>341</v>
      </c>
      <c r="F6222" s="20">
        <v>11006</v>
      </c>
      <c r="G6222" s="32" t="s">
        <v>295</v>
      </c>
      <c r="H6222" t="s">
        <v>341</v>
      </c>
      <c r="I6222" s="20">
        <v>20609</v>
      </c>
    </row>
    <row r="6223" spans="1:9" x14ac:dyDescent="0.2">
      <c r="A6223">
        <v>2007</v>
      </c>
      <c r="B6223" s="32" t="s">
        <v>150</v>
      </c>
      <c r="C6223" s="22" t="s">
        <v>252</v>
      </c>
      <c r="D6223" s="32" t="s">
        <v>292</v>
      </c>
      <c r="E6223" t="s">
        <v>341</v>
      </c>
      <c r="F6223" s="20">
        <v>0</v>
      </c>
      <c r="G6223" s="32" t="s">
        <v>295</v>
      </c>
      <c r="H6223" t="s">
        <v>341</v>
      </c>
      <c r="I6223" s="20">
        <v>56</v>
      </c>
    </row>
    <row r="6224" spans="1:9" x14ac:dyDescent="0.2">
      <c r="A6224">
        <v>2007</v>
      </c>
      <c r="B6224" s="32" t="s">
        <v>150</v>
      </c>
      <c r="C6224" s="22" t="s">
        <v>253</v>
      </c>
      <c r="D6224" s="32" t="s">
        <v>292</v>
      </c>
      <c r="E6224" t="s">
        <v>341</v>
      </c>
      <c r="F6224" s="20">
        <v>2009</v>
      </c>
      <c r="G6224" s="32" t="s">
        <v>295</v>
      </c>
      <c r="H6224" t="s">
        <v>341</v>
      </c>
      <c r="I6224" s="20">
        <v>2147</v>
      </c>
    </row>
    <row r="6225" spans="1:9" x14ac:dyDescent="0.2">
      <c r="A6225">
        <v>2007</v>
      </c>
      <c r="B6225" s="32" t="s">
        <v>150</v>
      </c>
      <c r="C6225" s="22" t="s">
        <v>254</v>
      </c>
      <c r="D6225" s="32" t="s">
        <v>292</v>
      </c>
      <c r="E6225" t="s">
        <v>341</v>
      </c>
      <c r="F6225" s="20">
        <v>0</v>
      </c>
      <c r="G6225" s="32" t="s">
        <v>295</v>
      </c>
      <c r="H6225" t="s">
        <v>341</v>
      </c>
    </row>
    <row r="6226" spans="1:9" x14ac:dyDescent="0.2">
      <c r="A6226">
        <v>2007</v>
      </c>
      <c r="B6226" s="32" t="s">
        <v>150</v>
      </c>
      <c r="C6226" s="30" t="s">
        <v>255</v>
      </c>
      <c r="D6226" s="32" t="s">
        <v>292</v>
      </c>
      <c r="E6226" t="s">
        <v>341</v>
      </c>
      <c r="F6226" s="20">
        <v>41743</v>
      </c>
      <c r="G6226" s="32" t="s">
        <v>295</v>
      </c>
      <c r="H6226" t="s">
        <v>341</v>
      </c>
    </row>
    <row r="6227" spans="1:9" ht="13.5" thickBot="1" x14ac:dyDescent="0.25">
      <c r="A6227">
        <v>2007</v>
      </c>
      <c r="B6227" s="32" t="s">
        <v>150</v>
      </c>
      <c r="C6227" s="38" t="s">
        <v>256</v>
      </c>
      <c r="D6227" s="32" t="s">
        <v>292</v>
      </c>
      <c r="E6227" t="s">
        <v>341</v>
      </c>
      <c r="F6227" s="20">
        <v>36946</v>
      </c>
      <c r="G6227" s="32" t="s">
        <v>295</v>
      </c>
      <c r="H6227" t="s">
        <v>341</v>
      </c>
    </row>
    <row r="6228" spans="1:9" x14ac:dyDescent="0.2">
      <c r="A6228">
        <v>2007</v>
      </c>
      <c r="B6228" s="32" t="s">
        <v>150</v>
      </c>
      <c r="C6228" s="30" t="s">
        <v>299</v>
      </c>
      <c r="D6228" s="32" t="s">
        <v>292</v>
      </c>
      <c r="E6228" t="s">
        <v>97</v>
      </c>
      <c r="G6228" s="32" t="s">
        <v>295</v>
      </c>
      <c r="H6228" t="s">
        <v>97</v>
      </c>
      <c r="I6228" s="20">
        <v>61</v>
      </c>
    </row>
    <row r="6229" spans="1:9" ht="13.5" thickBot="1" x14ac:dyDescent="0.25">
      <c r="A6229">
        <v>2007</v>
      </c>
      <c r="B6229" s="32" t="s">
        <v>150</v>
      </c>
      <c r="C6229" s="38" t="s">
        <v>300</v>
      </c>
      <c r="D6229" s="32" t="s">
        <v>292</v>
      </c>
      <c r="E6229" t="s">
        <v>97</v>
      </c>
      <c r="G6229" s="32" t="s">
        <v>295</v>
      </c>
      <c r="H6229" t="s">
        <v>97</v>
      </c>
      <c r="I6229" s="20">
        <v>33286</v>
      </c>
    </row>
    <row r="6230" spans="1:9" x14ac:dyDescent="0.2">
      <c r="A6230">
        <v>2007</v>
      </c>
      <c r="B6230" s="32" t="s">
        <v>150</v>
      </c>
      <c r="C6230" s="35" t="s">
        <v>235</v>
      </c>
      <c r="D6230" s="32" t="s">
        <v>292</v>
      </c>
      <c r="E6230" t="s">
        <v>97</v>
      </c>
      <c r="G6230" s="32" t="s">
        <v>295</v>
      </c>
      <c r="H6230" t="s">
        <v>97</v>
      </c>
      <c r="I6230" s="20">
        <v>0</v>
      </c>
    </row>
    <row r="6231" spans="1:9" x14ac:dyDescent="0.2">
      <c r="A6231">
        <v>2007</v>
      </c>
      <c r="B6231" s="32" t="s">
        <v>150</v>
      </c>
      <c r="C6231" s="39" t="s">
        <v>236</v>
      </c>
      <c r="D6231" s="32" t="s">
        <v>292</v>
      </c>
      <c r="E6231" t="s">
        <v>97</v>
      </c>
      <c r="G6231" s="32" t="s">
        <v>295</v>
      </c>
      <c r="H6231" t="s">
        <v>97</v>
      </c>
      <c r="I6231" s="20">
        <v>0</v>
      </c>
    </row>
    <row r="6232" spans="1:9" x14ac:dyDescent="0.2">
      <c r="A6232">
        <v>2007</v>
      </c>
      <c r="B6232" s="32" t="s">
        <v>150</v>
      </c>
      <c r="C6232" s="37" t="s">
        <v>237</v>
      </c>
      <c r="D6232" s="32" t="s">
        <v>292</v>
      </c>
      <c r="E6232" t="s">
        <v>97</v>
      </c>
      <c r="G6232" s="32" t="s">
        <v>295</v>
      </c>
      <c r="H6232" t="s">
        <v>97</v>
      </c>
    </row>
    <row r="6233" spans="1:9" x14ac:dyDescent="0.2">
      <c r="A6233">
        <v>2007</v>
      </c>
      <c r="B6233" s="32" t="s">
        <v>150</v>
      </c>
      <c r="C6233" s="35" t="s">
        <v>238</v>
      </c>
      <c r="D6233" s="32" t="s">
        <v>292</v>
      </c>
      <c r="E6233" t="s">
        <v>97</v>
      </c>
      <c r="G6233" s="32" t="s">
        <v>295</v>
      </c>
      <c r="H6233" t="s">
        <v>97</v>
      </c>
    </row>
    <row r="6234" spans="1:9" x14ac:dyDescent="0.2">
      <c r="A6234">
        <v>2007</v>
      </c>
      <c r="B6234" s="32" t="s">
        <v>150</v>
      </c>
      <c r="C6234" s="22" t="s">
        <v>239</v>
      </c>
      <c r="D6234" s="32" t="s">
        <v>292</v>
      </c>
      <c r="E6234" t="s">
        <v>97</v>
      </c>
      <c r="G6234" s="32" t="s">
        <v>295</v>
      </c>
      <c r="H6234" t="s">
        <v>97</v>
      </c>
    </row>
    <row r="6235" spans="1:9" x14ac:dyDescent="0.2">
      <c r="A6235">
        <v>2007</v>
      </c>
      <c r="B6235" s="32" t="s">
        <v>150</v>
      </c>
      <c r="C6235" s="22" t="s">
        <v>240</v>
      </c>
      <c r="D6235" s="32" t="s">
        <v>292</v>
      </c>
      <c r="E6235" t="s">
        <v>97</v>
      </c>
      <c r="G6235" s="32" t="s">
        <v>295</v>
      </c>
      <c r="H6235" t="s">
        <v>97</v>
      </c>
    </row>
    <row r="6236" spans="1:9" x14ac:dyDescent="0.2">
      <c r="A6236">
        <v>2007</v>
      </c>
      <c r="B6236" s="32" t="s">
        <v>150</v>
      </c>
      <c r="C6236" s="22" t="s">
        <v>241</v>
      </c>
      <c r="D6236" s="32" t="s">
        <v>292</v>
      </c>
      <c r="E6236" t="s">
        <v>97</v>
      </c>
      <c r="G6236" s="32" t="s">
        <v>295</v>
      </c>
      <c r="H6236" t="s">
        <v>97</v>
      </c>
      <c r="I6236" s="20">
        <v>7511</v>
      </c>
    </row>
    <row r="6237" spans="1:9" x14ac:dyDescent="0.2">
      <c r="A6237">
        <v>2007</v>
      </c>
      <c r="B6237" s="32" t="s">
        <v>150</v>
      </c>
      <c r="C6237" s="22" t="s">
        <v>242</v>
      </c>
      <c r="D6237" s="32" t="s">
        <v>292</v>
      </c>
      <c r="E6237" t="s">
        <v>97</v>
      </c>
      <c r="G6237" s="32" t="s">
        <v>295</v>
      </c>
      <c r="H6237" t="s">
        <v>97</v>
      </c>
      <c r="I6237" s="20">
        <v>0</v>
      </c>
    </row>
    <row r="6238" spans="1:9" x14ac:dyDescent="0.2">
      <c r="A6238">
        <v>2007</v>
      </c>
      <c r="B6238" s="32" t="s">
        <v>150</v>
      </c>
      <c r="C6238" s="22" t="s">
        <v>243</v>
      </c>
      <c r="D6238" s="32" t="s">
        <v>292</v>
      </c>
      <c r="E6238" t="s">
        <v>97</v>
      </c>
      <c r="G6238" s="32" t="s">
        <v>295</v>
      </c>
      <c r="H6238" t="s">
        <v>97</v>
      </c>
      <c r="I6238" s="20">
        <v>3</v>
      </c>
    </row>
    <row r="6239" spans="1:9" ht="22.5" x14ac:dyDescent="0.2">
      <c r="A6239">
        <v>2007</v>
      </c>
      <c r="B6239" s="32" t="s">
        <v>150</v>
      </c>
      <c r="C6239" s="40" t="s">
        <v>244</v>
      </c>
      <c r="D6239" s="32" t="s">
        <v>292</v>
      </c>
      <c r="E6239" t="s">
        <v>97</v>
      </c>
      <c r="F6239" s="20">
        <v>108405</v>
      </c>
      <c r="G6239" s="32" t="s">
        <v>295</v>
      </c>
      <c r="H6239" t="s">
        <v>97</v>
      </c>
      <c r="I6239" s="20">
        <v>6014</v>
      </c>
    </row>
    <row r="6240" spans="1:9" x14ac:dyDescent="0.2">
      <c r="A6240">
        <v>2007</v>
      </c>
      <c r="B6240" s="32" t="s">
        <v>150</v>
      </c>
      <c r="C6240" s="22" t="s">
        <v>245</v>
      </c>
      <c r="D6240" s="32" t="s">
        <v>292</v>
      </c>
      <c r="E6240" t="s">
        <v>97</v>
      </c>
      <c r="F6240" s="20">
        <v>105273</v>
      </c>
      <c r="G6240" s="32" t="s">
        <v>295</v>
      </c>
      <c r="H6240" t="s">
        <v>97</v>
      </c>
      <c r="I6240" s="20">
        <v>950</v>
      </c>
    </row>
    <row r="6241" spans="1:9" x14ac:dyDescent="0.2">
      <c r="A6241">
        <v>2007</v>
      </c>
      <c r="B6241" s="32" t="s">
        <v>150</v>
      </c>
      <c r="C6241" s="22" t="s">
        <v>246</v>
      </c>
      <c r="D6241" s="32" t="s">
        <v>292</v>
      </c>
      <c r="E6241" t="s">
        <v>97</v>
      </c>
      <c r="F6241" s="20">
        <v>61</v>
      </c>
      <c r="G6241" s="32" t="s">
        <v>295</v>
      </c>
      <c r="H6241" t="s">
        <v>97</v>
      </c>
      <c r="I6241" s="20">
        <v>544</v>
      </c>
    </row>
    <row r="6242" spans="1:9" x14ac:dyDescent="0.2">
      <c r="A6242">
        <v>2007</v>
      </c>
      <c r="B6242" s="32" t="s">
        <v>150</v>
      </c>
      <c r="C6242" s="22" t="s">
        <v>247</v>
      </c>
      <c r="D6242" s="32" t="s">
        <v>292</v>
      </c>
      <c r="E6242" t="s">
        <v>97</v>
      </c>
      <c r="F6242" s="20">
        <v>3071</v>
      </c>
      <c r="G6242" s="32" t="s">
        <v>295</v>
      </c>
      <c r="H6242" t="s">
        <v>97</v>
      </c>
    </row>
    <row r="6243" spans="1:9" x14ac:dyDescent="0.2">
      <c r="A6243">
        <v>2007</v>
      </c>
      <c r="B6243" s="32" t="s">
        <v>150</v>
      </c>
      <c r="C6243" s="40" t="s">
        <v>248</v>
      </c>
      <c r="D6243" s="32" t="s">
        <v>292</v>
      </c>
      <c r="E6243" t="s">
        <v>97</v>
      </c>
      <c r="F6243" s="20">
        <v>4069</v>
      </c>
      <c r="G6243" s="32" t="s">
        <v>295</v>
      </c>
      <c r="H6243" t="s">
        <v>97</v>
      </c>
    </row>
    <row r="6244" spans="1:9" x14ac:dyDescent="0.2">
      <c r="A6244">
        <v>2007</v>
      </c>
      <c r="B6244" s="32" t="s">
        <v>150</v>
      </c>
      <c r="C6244" s="22" t="s">
        <v>249</v>
      </c>
      <c r="D6244" s="32" t="s">
        <v>292</v>
      </c>
      <c r="E6244" t="s">
        <v>97</v>
      </c>
      <c r="F6244" s="20">
        <v>6</v>
      </c>
      <c r="G6244" s="32" t="s">
        <v>295</v>
      </c>
      <c r="H6244" t="s">
        <v>97</v>
      </c>
    </row>
    <row r="6245" spans="1:9" x14ac:dyDescent="0.2">
      <c r="A6245">
        <v>2007</v>
      </c>
      <c r="B6245" s="32" t="s">
        <v>150</v>
      </c>
      <c r="C6245" s="22" t="s">
        <v>250</v>
      </c>
      <c r="D6245" s="32" t="s">
        <v>292</v>
      </c>
      <c r="E6245" t="s">
        <v>97</v>
      </c>
      <c r="F6245" s="20">
        <v>0</v>
      </c>
      <c r="G6245" s="32" t="s">
        <v>295</v>
      </c>
      <c r="H6245" t="s">
        <v>97</v>
      </c>
      <c r="I6245" s="20">
        <v>3</v>
      </c>
    </row>
    <row r="6246" spans="1:9" x14ac:dyDescent="0.2">
      <c r="A6246">
        <v>2007</v>
      </c>
      <c r="B6246" s="32" t="s">
        <v>150</v>
      </c>
      <c r="C6246" s="22" t="s">
        <v>251</v>
      </c>
      <c r="D6246" s="32" t="s">
        <v>292</v>
      </c>
      <c r="E6246" t="s">
        <v>97</v>
      </c>
      <c r="F6246" s="20">
        <v>4038</v>
      </c>
      <c r="G6246" s="32" t="s">
        <v>295</v>
      </c>
      <c r="H6246" t="s">
        <v>97</v>
      </c>
      <c r="I6246" s="20">
        <v>6014</v>
      </c>
    </row>
    <row r="6247" spans="1:9" x14ac:dyDescent="0.2">
      <c r="A6247">
        <v>2007</v>
      </c>
      <c r="B6247" s="32" t="s">
        <v>150</v>
      </c>
      <c r="C6247" s="22" t="s">
        <v>252</v>
      </c>
      <c r="D6247" s="32" t="s">
        <v>292</v>
      </c>
      <c r="E6247" t="s">
        <v>97</v>
      </c>
      <c r="F6247" s="20">
        <v>3</v>
      </c>
      <c r="G6247" s="32" t="s">
        <v>295</v>
      </c>
      <c r="H6247" t="s">
        <v>97</v>
      </c>
      <c r="I6247" s="20">
        <v>950</v>
      </c>
    </row>
    <row r="6248" spans="1:9" x14ac:dyDescent="0.2">
      <c r="A6248">
        <v>2007</v>
      </c>
      <c r="B6248" s="32" t="s">
        <v>150</v>
      </c>
      <c r="C6248" s="22" t="s">
        <v>253</v>
      </c>
      <c r="D6248" s="32" t="s">
        <v>292</v>
      </c>
      <c r="E6248" t="s">
        <v>97</v>
      </c>
      <c r="F6248" s="20">
        <v>22</v>
      </c>
      <c r="G6248" s="32" t="s">
        <v>295</v>
      </c>
      <c r="H6248" t="s">
        <v>97</v>
      </c>
      <c r="I6248" s="20">
        <v>544</v>
      </c>
    </row>
    <row r="6249" spans="1:9" x14ac:dyDescent="0.2">
      <c r="A6249">
        <v>2007</v>
      </c>
      <c r="B6249" s="32" t="s">
        <v>150</v>
      </c>
      <c r="C6249" s="22" t="s">
        <v>254</v>
      </c>
      <c r="D6249" s="32" t="s">
        <v>292</v>
      </c>
      <c r="E6249" t="s">
        <v>97</v>
      </c>
      <c r="F6249" s="20">
        <v>0</v>
      </c>
      <c r="G6249" s="32" t="s">
        <v>295</v>
      </c>
      <c r="H6249" t="s">
        <v>97</v>
      </c>
    </row>
    <row r="6250" spans="1:9" x14ac:dyDescent="0.2">
      <c r="A6250">
        <v>2007</v>
      </c>
      <c r="B6250" s="32" t="s">
        <v>150</v>
      </c>
      <c r="C6250" s="30" t="s">
        <v>255</v>
      </c>
      <c r="D6250" s="32" t="s">
        <v>292</v>
      </c>
      <c r="E6250" t="s">
        <v>97</v>
      </c>
      <c r="F6250" s="20">
        <v>19036</v>
      </c>
      <c r="G6250" s="32" t="s">
        <v>295</v>
      </c>
      <c r="H6250" t="s">
        <v>97</v>
      </c>
    </row>
    <row r="6251" spans="1:9" ht="13.5" thickBot="1" x14ac:dyDescent="0.25">
      <c r="A6251">
        <v>2007</v>
      </c>
      <c r="B6251" s="32" t="s">
        <v>150</v>
      </c>
      <c r="C6251" s="38" t="s">
        <v>256</v>
      </c>
      <c r="D6251" s="32" t="s">
        <v>292</v>
      </c>
      <c r="E6251" t="s">
        <v>97</v>
      </c>
      <c r="F6251" s="20">
        <v>18668</v>
      </c>
      <c r="G6251" s="32" t="s">
        <v>295</v>
      </c>
      <c r="H6251" t="s">
        <v>97</v>
      </c>
    </row>
    <row r="6252" spans="1:9" x14ac:dyDescent="0.2">
      <c r="A6252">
        <v>2007</v>
      </c>
      <c r="B6252" s="32" t="s">
        <v>175</v>
      </c>
      <c r="C6252" s="30" t="s">
        <v>257</v>
      </c>
      <c r="D6252" s="32" t="s">
        <v>292</v>
      </c>
      <c r="E6252" t="s">
        <v>94</v>
      </c>
      <c r="G6252" s="32" t="s">
        <v>295</v>
      </c>
      <c r="H6252" t="s">
        <v>94</v>
      </c>
      <c r="I6252" s="20">
        <v>264896</v>
      </c>
    </row>
    <row r="6253" spans="1:9" ht="13.5" thickBot="1" x14ac:dyDescent="0.25">
      <c r="A6253">
        <v>2007</v>
      </c>
      <c r="B6253" s="32" t="s">
        <v>175</v>
      </c>
      <c r="C6253" s="38" t="s">
        <v>258</v>
      </c>
      <c r="D6253" s="32" t="s">
        <v>292</v>
      </c>
      <c r="E6253" t="s">
        <v>94</v>
      </c>
      <c r="G6253" s="32" t="s">
        <v>295</v>
      </c>
      <c r="H6253" t="s">
        <v>94</v>
      </c>
      <c r="I6253" s="20">
        <v>242359</v>
      </c>
    </row>
    <row r="6254" spans="1:9" x14ac:dyDescent="0.2">
      <c r="A6254">
        <v>2007</v>
      </c>
      <c r="B6254" s="32" t="s">
        <v>175</v>
      </c>
      <c r="C6254" s="14" t="s">
        <v>259</v>
      </c>
      <c r="D6254" s="32" t="s">
        <v>292</v>
      </c>
      <c r="E6254" t="s">
        <v>94</v>
      </c>
      <c r="F6254" s="20">
        <v>109500</v>
      </c>
      <c r="G6254" s="32" t="s">
        <v>295</v>
      </c>
      <c r="H6254" t="s">
        <v>94</v>
      </c>
    </row>
    <row r="6255" spans="1:9" x14ac:dyDescent="0.2">
      <c r="A6255">
        <v>2007</v>
      </c>
      <c r="B6255" s="32" t="s">
        <v>175</v>
      </c>
      <c r="C6255" s="28" t="s">
        <v>260</v>
      </c>
      <c r="D6255" s="32" t="s">
        <v>292</v>
      </c>
      <c r="E6255" t="s">
        <v>94</v>
      </c>
      <c r="F6255" s="20">
        <v>83460</v>
      </c>
      <c r="G6255" s="32" t="s">
        <v>295</v>
      </c>
      <c r="H6255" t="s">
        <v>94</v>
      </c>
    </row>
    <row r="6256" spans="1:9" x14ac:dyDescent="0.2">
      <c r="A6256">
        <v>2007</v>
      </c>
      <c r="B6256" s="32" t="s">
        <v>175</v>
      </c>
      <c r="C6256" s="27" t="s">
        <v>261</v>
      </c>
      <c r="D6256" s="32" t="s">
        <v>292</v>
      </c>
      <c r="E6256" t="s">
        <v>94</v>
      </c>
      <c r="F6256" s="20">
        <v>26040</v>
      </c>
      <c r="G6256" s="32" t="s">
        <v>295</v>
      </c>
      <c r="H6256" t="s">
        <v>94</v>
      </c>
    </row>
    <row r="6257" spans="1:9" x14ac:dyDescent="0.2">
      <c r="A6257">
        <v>2007</v>
      </c>
      <c r="B6257" s="32" t="s">
        <v>175</v>
      </c>
      <c r="C6257" s="29" t="s">
        <v>262</v>
      </c>
      <c r="D6257" s="32" t="s">
        <v>292</v>
      </c>
      <c r="E6257" t="s">
        <v>94</v>
      </c>
      <c r="F6257" s="20">
        <v>155396</v>
      </c>
      <c r="G6257" s="32" t="s">
        <v>295</v>
      </c>
      <c r="H6257" t="s">
        <v>94</v>
      </c>
    </row>
    <row r="6258" spans="1:9" ht="13.5" thickBot="1" x14ac:dyDescent="0.25">
      <c r="A6258">
        <v>2007</v>
      </c>
      <c r="B6258" s="32" t="s">
        <v>175</v>
      </c>
      <c r="C6258" s="12" t="s">
        <v>263</v>
      </c>
      <c r="D6258" s="32" t="s">
        <v>292</v>
      </c>
      <c r="E6258" t="s">
        <v>94</v>
      </c>
      <c r="F6258" s="20">
        <v>132859</v>
      </c>
      <c r="G6258" s="32" t="s">
        <v>295</v>
      </c>
      <c r="H6258" t="s">
        <v>94</v>
      </c>
    </row>
    <row r="6259" spans="1:9" x14ac:dyDescent="0.2">
      <c r="A6259">
        <v>2007</v>
      </c>
      <c r="B6259" s="32" t="s">
        <v>175</v>
      </c>
      <c r="C6259" s="30" t="s">
        <v>257</v>
      </c>
      <c r="D6259" s="32" t="s">
        <v>292</v>
      </c>
      <c r="E6259" t="s">
        <v>95</v>
      </c>
      <c r="G6259" s="32" t="s">
        <v>295</v>
      </c>
      <c r="H6259" t="s">
        <v>95</v>
      </c>
      <c r="I6259" s="20">
        <v>72023</v>
      </c>
    </row>
    <row r="6260" spans="1:9" ht="13.5" thickBot="1" x14ac:dyDescent="0.25">
      <c r="A6260">
        <v>2007</v>
      </c>
      <c r="B6260" s="32" t="s">
        <v>175</v>
      </c>
      <c r="C6260" s="38" t="s">
        <v>258</v>
      </c>
      <c r="D6260" s="32" t="s">
        <v>292</v>
      </c>
      <c r="E6260" t="s">
        <v>95</v>
      </c>
      <c r="G6260" s="32" t="s">
        <v>295</v>
      </c>
      <c r="H6260" t="s">
        <v>95</v>
      </c>
      <c r="I6260" s="20">
        <v>63453</v>
      </c>
    </row>
    <row r="6261" spans="1:9" x14ac:dyDescent="0.2">
      <c r="A6261">
        <v>2007</v>
      </c>
      <c r="B6261" s="32" t="s">
        <v>175</v>
      </c>
      <c r="C6261" s="14" t="s">
        <v>259</v>
      </c>
      <c r="D6261" s="32" t="s">
        <v>292</v>
      </c>
      <c r="E6261" t="s">
        <v>95</v>
      </c>
      <c r="F6261" s="20">
        <v>2998</v>
      </c>
      <c r="G6261" s="32" t="s">
        <v>295</v>
      </c>
      <c r="H6261" t="s">
        <v>95</v>
      </c>
    </row>
    <row r="6262" spans="1:9" x14ac:dyDescent="0.2">
      <c r="A6262">
        <v>2007</v>
      </c>
      <c r="B6262" s="32" t="s">
        <v>175</v>
      </c>
      <c r="C6262" s="28" t="s">
        <v>260</v>
      </c>
      <c r="D6262" s="32" t="s">
        <v>292</v>
      </c>
      <c r="E6262" t="s">
        <v>95</v>
      </c>
      <c r="F6262" s="20">
        <v>1854</v>
      </c>
      <c r="G6262" s="32" t="s">
        <v>295</v>
      </c>
      <c r="H6262" t="s">
        <v>95</v>
      </c>
    </row>
    <row r="6263" spans="1:9" x14ac:dyDescent="0.2">
      <c r="A6263">
        <v>2007</v>
      </c>
      <c r="B6263" s="32" t="s">
        <v>175</v>
      </c>
      <c r="C6263" s="27" t="s">
        <v>261</v>
      </c>
      <c r="D6263" s="32" t="s">
        <v>292</v>
      </c>
      <c r="E6263" t="s">
        <v>95</v>
      </c>
      <c r="F6263" s="20">
        <v>1144</v>
      </c>
      <c r="G6263" s="32" t="s">
        <v>295</v>
      </c>
      <c r="H6263" t="s">
        <v>95</v>
      </c>
    </row>
    <row r="6264" spans="1:9" x14ac:dyDescent="0.2">
      <c r="A6264">
        <v>2007</v>
      </c>
      <c r="B6264" s="32" t="s">
        <v>175</v>
      </c>
      <c r="C6264" s="29" t="s">
        <v>262</v>
      </c>
      <c r="D6264" s="32" t="s">
        <v>292</v>
      </c>
      <c r="E6264" t="s">
        <v>95</v>
      </c>
      <c r="F6264" s="20">
        <v>69025</v>
      </c>
      <c r="G6264" s="32" t="s">
        <v>295</v>
      </c>
      <c r="H6264" t="s">
        <v>95</v>
      </c>
    </row>
    <row r="6265" spans="1:9" ht="13.5" thickBot="1" x14ac:dyDescent="0.25">
      <c r="A6265">
        <v>2007</v>
      </c>
      <c r="B6265" s="32" t="s">
        <v>175</v>
      </c>
      <c r="C6265" s="12" t="s">
        <v>263</v>
      </c>
      <c r="D6265" s="32" t="s">
        <v>292</v>
      </c>
      <c r="E6265" t="s">
        <v>95</v>
      </c>
      <c r="F6265" s="20">
        <v>60455</v>
      </c>
      <c r="G6265" s="32" t="s">
        <v>295</v>
      </c>
      <c r="H6265" t="s">
        <v>95</v>
      </c>
    </row>
    <row r="6266" spans="1:9" x14ac:dyDescent="0.2">
      <c r="A6266">
        <v>2007</v>
      </c>
      <c r="B6266" s="32" t="s">
        <v>175</v>
      </c>
      <c r="C6266" s="30" t="s">
        <v>257</v>
      </c>
      <c r="D6266" s="32" t="s">
        <v>292</v>
      </c>
      <c r="E6266" t="s">
        <v>96</v>
      </c>
      <c r="G6266" s="32" t="s">
        <v>295</v>
      </c>
      <c r="H6266" t="s">
        <v>96</v>
      </c>
      <c r="I6266" s="20">
        <v>132094</v>
      </c>
    </row>
    <row r="6267" spans="1:9" ht="13.5" thickBot="1" x14ac:dyDescent="0.25">
      <c r="A6267">
        <v>2007</v>
      </c>
      <c r="B6267" s="32" t="s">
        <v>175</v>
      </c>
      <c r="C6267" s="38" t="s">
        <v>258</v>
      </c>
      <c r="D6267" s="32" t="s">
        <v>292</v>
      </c>
      <c r="E6267" t="s">
        <v>96</v>
      </c>
      <c r="G6267" s="32" t="s">
        <v>295</v>
      </c>
      <c r="H6267" t="s">
        <v>96</v>
      </c>
      <c r="I6267" s="20">
        <v>123292</v>
      </c>
    </row>
    <row r="6268" spans="1:9" x14ac:dyDescent="0.2">
      <c r="A6268">
        <v>2007</v>
      </c>
      <c r="B6268" s="32" t="s">
        <v>175</v>
      </c>
      <c r="C6268" s="14" t="s">
        <v>259</v>
      </c>
      <c r="D6268" s="32" t="s">
        <v>292</v>
      </c>
      <c r="E6268" t="s">
        <v>96</v>
      </c>
      <c r="F6268" s="20">
        <v>91518</v>
      </c>
      <c r="G6268" s="32" t="s">
        <v>295</v>
      </c>
      <c r="H6268" t="s">
        <v>96</v>
      </c>
    </row>
    <row r="6269" spans="1:9" x14ac:dyDescent="0.2">
      <c r="A6269">
        <v>2007</v>
      </c>
      <c r="B6269" s="32" t="s">
        <v>175</v>
      </c>
      <c r="C6269" s="28" t="s">
        <v>260</v>
      </c>
      <c r="D6269" s="32" t="s">
        <v>292</v>
      </c>
      <c r="E6269" t="s">
        <v>96</v>
      </c>
      <c r="F6269" s="20">
        <v>67741</v>
      </c>
      <c r="G6269" s="32" t="s">
        <v>295</v>
      </c>
      <c r="H6269" t="s">
        <v>96</v>
      </c>
    </row>
    <row r="6270" spans="1:9" x14ac:dyDescent="0.2">
      <c r="A6270">
        <v>2007</v>
      </c>
      <c r="B6270" s="32" t="s">
        <v>175</v>
      </c>
      <c r="C6270" s="27" t="s">
        <v>261</v>
      </c>
      <c r="D6270" s="32" t="s">
        <v>292</v>
      </c>
      <c r="E6270" t="s">
        <v>96</v>
      </c>
      <c r="F6270" s="20">
        <v>23777</v>
      </c>
      <c r="G6270" s="32" t="s">
        <v>295</v>
      </c>
      <c r="H6270" t="s">
        <v>96</v>
      </c>
    </row>
    <row r="6271" spans="1:9" x14ac:dyDescent="0.2">
      <c r="A6271">
        <v>2007</v>
      </c>
      <c r="B6271" s="32" t="s">
        <v>175</v>
      </c>
      <c r="C6271" s="29" t="s">
        <v>262</v>
      </c>
      <c r="D6271" s="32" t="s">
        <v>292</v>
      </c>
      <c r="E6271" t="s">
        <v>96</v>
      </c>
      <c r="F6271" s="20">
        <v>40576</v>
      </c>
      <c r="G6271" s="32" t="s">
        <v>295</v>
      </c>
      <c r="H6271" t="s">
        <v>96</v>
      </c>
    </row>
    <row r="6272" spans="1:9" ht="13.5" thickBot="1" x14ac:dyDescent="0.25">
      <c r="A6272">
        <v>2007</v>
      </c>
      <c r="B6272" s="32" t="s">
        <v>175</v>
      </c>
      <c r="C6272" s="12" t="s">
        <v>263</v>
      </c>
      <c r="D6272" s="32" t="s">
        <v>292</v>
      </c>
      <c r="E6272" t="s">
        <v>96</v>
      </c>
      <c r="F6272" s="20">
        <v>31774</v>
      </c>
      <c r="G6272" s="32" t="s">
        <v>295</v>
      </c>
      <c r="H6272" t="s">
        <v>96</v>
      </c>
    </row>
    <row r="6273" spans="1:9" x14ac:dyDescent="0.2">
      <c r="A6273">
        <v>2007</v>
      </c>
      <c r="B6273" s="32" t="s">
        <v>175</v>
      </c>
      <c r="C6273" s="30" t="s">
        <v>257</v>
      </c>
      <c r="D6273" s="32" t="s">
        <v>292</v>
      </c>
      <c r="E6273" t="s">
        <v>341</v>
      </c>
      <c r="G6273" s="32" t="s">
        <v>295</v>
      </c>
      <c r="H6273" t="s">
        <v>341</v>
      </c>
      <c r="I6273" s="20">
        <v>41743</v>
      </c>
    </row>
    <row r="6274" spans="1:9" ht="13.5" thickBot="1" x14ac:dyDescent="0.25">
      <c r="A6274">
        <v>2007</v>
      </c>
      <c r="B6274" s="32" t="s">
        <v>175</v>
      </c>
      <c r="C6274" s="38" t="s">
        <v>258</v>
      </c>
      <c r="D6274" s="32" t="s">
        <v>292</v>
      </c>
      <c r="E6274" t="s">
        <v>341</v>
      </c>
      <c r="G6274" s="32" t="s">
        <v>295</v>
      </c>
      <c r="H6274" t="s">
        <v>341</v>
      </c>
      <c r="I6274" s="20">
        <v>36946</v>
      </c>
    </row>
    <row r="6275" spans="1:9" x14ac:dyDescent="0.2">
      <c r="A6275">
        <v>2007</v>
      </c>
      <c r="B6275" s="32" t="s">
        <v>175</v>
      </c>
      <c r="C6275" s="14" t="s">
        <v>259</v>
      </c>
      <c r="D6275" s="32" t="s">
        <v>292</v>
      </c>
      <c r="E6275" t="s">
        <v>341</v>
      </c>
      <c r="F6275" s="20">
        <v>11360</v>
      </c>
      <c r="G6275" s="32" t="s">
        <v>295</v>
      </c>
      <c r="H6275" t="s">
        <v>341</v>
      </c>
    </row>
    <row r="6276" spans="1:9" x14ac:dyDescent="0.2">
      <c r="A6276">
        <v>2007</v>
      </c>
      <c r="B6276" s="32" t="s">
        <v>175</v>
      </c>
      <c r="C6276" s="28" t="s">
        <v>260</v>
      </c>
      <c r="D6276" s="32" t="s">
        <v>292</v>
      </c>
      <c r="E6276" t="s">
        <v>341</v>
      </c>
      <c r="F6276" s="20">
        <v>10901</v>
      </c>
      <c r="G6276" s="32" t="s">
        <v>295</v>
      </c>
      <c r="H6276" t="s">
        <v>341</v>
      </c>
    </row>
    <row r="6277" spans="1:9" x14ac:dyDescent="0.2">
      <c r="A6277">
        <v>2007</v>
      </c>
      <c r="B6277" s="32" t="s">
        <v>175</v>
      </c>
      <c r="C6277" s="27" t="s">
        <v>261</v>
      </c>
      <c r="D6277" s="32" t="s">
        <v>292</v>
      </c>
      <c r="E6277" t="s">
        <v>341</v>
      </c>
      <c r="F6277" s="20">
        <v>459</v>
      </c>
      <c r="G6277" s="32" t="s">
        <v>295</v>
      </c>
      <c r="H6277" t="s">
        <v>341</v>
      </c>
    </row>
    <row r="6278" spans="1:9" x14ac:dyDescent="0.2">
      <c r="A6278">
        <v>2007</v>
      </c>
      <c r="B6278" s="32" t="s">
        <v>175</v>
      </c>
      <c r="C6278" s="29" t="s">
        <v>262</v>
      </c>
      <c r="D6278" s="32" t="s">
        <v>292</v>
      </c>
      <c r="E6278" t="s">
        <v>341</v>
      </c>
      <c r="F6278" s="20">
        <v>30383</v>
      </c>
      <c r="G6278" s="32" t="s">
        <v>295</v>
      </c>
      <c r="H6278" t="s">
        <v>341</v>
      </c>
    </row>
    <row r="6279" spans="1:9" ht="13.5" thickBot="1" x14ac:dyDescent="0.25">
      <c r="A6279">
        <v>2007</v>
      </c>
      <c r="B6279" s="32" t="s">
        <v>175</v>
      </c>
      <c r="C6279" s="12" t="s">
        <v>263</v>
      </c>
      <c r="D6279" s="32" t="s">
        <v>292</v>
      </c>
      <c r="E6279" t="s">
        <v>341</v>
      </c>
      <c r="F6279" s="20">
        <v>25586</v>
      </c>
      <c r="G6279" s="32" t="s">
        <v>295</v>
      </c>
      <c r="H6279" t="s">
        <v>341</v>
      </c>
    </row>
    <row r="6280" spans="1:9" x14ac:dyDescent="0.2">
      <c r="A6280">
        <v>2007</v>
      </c>
      <c r="B6280" s="32" t="s">
        <v>175</v>
      </c>
      <c r="C6280" s="30" t="s">
        <v>257</v>
      </c>
      <c r="D6280" s="32" t="s">
        <v>292</v>
      </c>
      <c r="E6280" t="s">
        <v>97</v>
      </c>
      <c r="G6280" s="32" t="s">
        <v>295</v>
      </c>
      <c r="H6280" t="s">
        <v>97</v>
      </c>
      <c r="I6280" s="20">
        <v>19036</v>
      </c>
    </row>
    <row r="6281" spans="1:9" ht="13.5" thickBot="1" x14ac:dyDescent="0.25">
      <c r="A6281">
        <v>2007</v>
      </c>
      <c r="B6281" s="32" t="s">
        <v>175</v>
      </c>
      <c r="C6281" s="38" t="s">
        <v>258</v>
      </c>
      <c r="D6281" s="32" t="s">
        <v>292</v>
      </c>
      <c r="E6281" t="s">
        <v>97</v>
      </c>
      <c r="G6281" s="32" t="s">
        <v>295</v>
      </c>
      <c r="H6281" t="s">
        <v>97</v>
      </c>
      <c r="I6281" s="20">
        <v>18668</v>
      </c>
    </row>
    <row r="6282" spans="1:9" x14ac:dyDescent="0.2">
      <c r="A6282">
        <v>2007</v>
      </c>
      <c r="B6282" s="32" t="s">
        <v>175</v>
      </c>
      <c r="C6282" s="14" t="s">
        <v>259</v>
      </c>
      <c r="D6282" s="32" t="s">
        <v>292</v>
      </c>
      <c r="E6282" t="s">
        <v>97</v>
      </c>
      <c r="F6282" s="20">
        <v>3624</v>
      </c>
      <c r="G6282" s="32" t="s">
        <v>295</v>
      </c>
      <c r="H6282" t="s">
        <v>97</v>
      </c>
    </row>
    <row r="6283" spans="1:9" x14ac:dyDescent="0.2">
      <c r="A6283">
        <v>2007</v>
      </c>
      <c r="B6283" s="32" t="s">
        <v>175</v>
      </c>
      <c r="C6283" s="28" t="s">
        <v>260</v>
      </c>
      <c r="D6283" s="32" t="s">
        <v>292</v>
      </c>
      <c r="E6283" t="s">
        <v>97</v>
      </c>
      <c r="F6283" s="20">
        <v>2964</v>
      </c>
      <c r="G6283" s="32" t="s">
        <v>295</v>
      </c>
      <c r="H6283" t="s">
        <v>97</v>
      </c>
    </row>
    <row r="6284" spans="1:9" x14ac:dyDescent="0.2">
      <c r="A6284">
        <v>2007</v>
      </c>
      <c r="B6284" s="32" t="s">
        <v>175</v>
      </c>
      <c r="C6284" s="27" t="s">
        <v>261</v>
      </c>
      <c r="D6284" s="32" t="s">
        <v>292</v>
      </c>
      <c r="E6284" t="s">
        <v>97</v>
      </c>
      <c r="F6284" s="20">
        <v>660</v>
      </c>
      <c r="G6284" s="32" t="s">
        <v>295</v>
      </c>
      <c r="H6284" t="s">
        <v>97</v>
      </c>
    </row>
    <row r="6285" spans="1:9" x14ac:dyDescent="0.2">
      <c r="A6285">
        <v>2007</v>
      </c>
      <c r="B6285" s="32" t="s">
        <v>175</v>
      </c>
      <c r="C6285" s="29" t="s">
        <v>262</v>
      </c>
      <c r="D6285" s="32" t="s">
        <v>292</v>
      </c>
      <c r="E6285" t="s">
        <v>97</v>
      </c>
      <c r="F6285" s="20">
        <v>15412</v>
      </c>
      <c r="G6285" s="32" t="s">
        <v>295</v>
      </c>
      <c r="H6285" t="s">
        <v>97</v>
      </c>
    </row>
    <row r="6286" spans="1:9" ht="13.5" thickBot="1" x14ac:dyDescent="0.25">
      <c r="A6286">
        <v>2007</v>
      </c>
      <c r="B6286" s="32" t="s">
        <v>175</v>
      </c>
      <c r="C6286" s="12" t="s">
        <v>263</v>
      </c>
      <c r="D6286" s="32" t="s">
        <v>292</v>
      </c>
      <c r="E6286" t="s">
        <v>97</v>
      </c>
      <c r="F6286" s="20">
        <v>15044</v>
      </c>
      <c r="G6286" s="32" t="s">
        <v>295</v>
      </c>
      <c r="H6286" t="s">
        <v>97</v>
      </c>
    </row>
    <row r="6287" spans="1:9" x14ac:dyDescent="0.2">
      <c r="A6287">
        <v>2007</v>
      </c>
      <c r="B6287" s="32" t="s">
        <v>264</v>
      </c>
      <c r="C6287" s="18" t="s">
        <v>265</v>
      </c>
      <c r="D6287" s="32" t="s">
        <v>292</v>
      </c>
      <c r="E6287" t="s">
        <v>94</v>
      </c>
      <c r="G6287" s="32" t="s">
        <v>295</v>
      </c>
      <c r="H6287" t="s">
        <v>94</v>
      </c>
      <c r="I6287" s="20">
        <v>264896</v>
      </c>
    </row>
    <row r="6288" spans="1:9" x14ac:dyDescent="0.2">
      <c r="A6288">
        <v>2007</v>
      </c>
      <c r="B6288" s="32" t="s">
        <v>264</v>
      </c>
      <c r="C6288" s="41" t="s">
        <v>266</v>
      </c>
      <c r="D6288" s="32" t="s">
        <v>292</v>
      </c>
      <c r="E6288" t="s">
        <v>94</v>
      </c>
      <c r="G6288" s="32" t="s">
        <v>295</v>
      </c>
      <c r="H6288" t="s">
        <v>94</v>
      </c>
      <c r="I6288" s="20">
        <v>242359</v>
      </c>
    </row>
    <row r="6289" spans="1:9" x14ac:dyDescent="0.2">
      <c r="A6289">
        <v>2007</v>
      </c>
      <c r="B6289" s="32" t="s">
        <v>264</v>
      </c>
      <c r="C6289" s="14" t="s">
        <v>267</v>
      </c>
      <c r="D6289" s="32" t="s">
        <v>292</v>
      </c>
      <c r="E6289" t="s">
        <v>94</v>
      </c>
      <c r="F6289" s="20">
        <v>190431</v>
      </c>
      <c r="G6289" s="32" t="s">
        <v>295</v>
      </c>
      <c r="H6289" t="s">
        <v>94</v>
      </c>
    </row>
    <row r="6290" spans="1:9" x14ac:dyDescent="0.2">
      <c r="A6290">
        <v>2007</v>
      </c>
      <c r="B6290" s="32" t="s">
        <v>264</v>
      </c>
      <c r="C6290" s="23" t="s">
        <v>268</v>
      </c>
      <c r="D6290" s="32" t="s">
        <v>292</v>
      </c>
      <c r="E6290" t="s">
        <v>94</v>
      </c>
      <c r="F6290" s="20">
        <v>109500</v>
      </c>
      <c r="G6290" s="32" t="s">
        <v>295</v>
      </c>
      <c r="H6290" t="s">
        <v>94</v>
      </c>
    </row>
    <row r="6291" spans="1:9" x14ac:dyDescent="0.2">
      <c r="A6291">
        <v>2007</v>
      </c>
      <c r="B6291" s="32" t="s">
        <v>264</v>
      </c>
      <c r="C6291" s="24" t="s">
        <v>269</v>
      </c>
      <c r="D6291" s="32" t="s">
        <v>292</v>
      </c>
      <c r="E6291" t="s">
        <v>94</v>
      </c>
      <c r="F6291" s="20">
        <v>80931</v>
      </c>
      <c r="G6291" s="32" t="s">
        <v>295</v>
      </c>
      <c r="H6291" t="s">
        <v>94</v>
      </c>
    </row>
    <row r="6292" spans="1:9" x14ac:dyDescent="0.2">
      <c r="A6292">
        <v>2007</v>
      </c>
      <c r="B6292" s="32" t="s">
        <v>264</v>
      </c>
      <c r="C6292" s="29" t="s">
        <v>270</v>
      </c>
      <c r="D6292" s="32" t="s">
        <v>292</v>
      </c>
      <c r="E6292" t="s">
        <v>94</v>
      </c>
      <c r="F6292" s="20">
        <v>74465</v>
      </c>
      <c r="G6292" s="32" t="s">
        <v>295</v>
      </c>
      <c r="H6292" t="s">
        <v>94</v>
      </c>
    </row>
    <row r="6293" spans="1:9" ht="13.5" thickBot="1" x14ac:dyDescent="0.25">
      <c r="A6293">
        <v>2007</v>
      </c>
      <c r="B6293" s="32" t="s">
        <v>264</v>
      </c>
      <c r="C6293" s="12" t="s">
        <v>271</v>
      </c>
      <c r="D6293" s="32" t="s">
        <v>292</v>
      </c>
      <c r="E6293" t="s">
        <v>94</v>
      </c>
      <c r="F6293" s="20">
        <v>51928</v>
      </c>
      <c r="G6293" s="32" t="s">
        <v>295</v>
      </c>
      <c r="H6293" t="s">
        <v>94</v>
      </c>
    </row>
    <row r="6294" spans="1:9" x14ac:dyDescent="0.2">
      <c r="A6294">
        <v>2007</v>
      </c>
      <c r="B6294" s="32" t="s">
        <v>264</v>
      </c>
      <c r="C6294" s="18" t="s">
        <v>265</v>
      </c>
      <c r="D6294" s="32" t="s">
        <v>292</v>
      </c>
      <c r="E6294" t="s">
        <v>95</v>
      </c>
      <c r="G6294" s="32" t="s">
        <v>295</v>
      </c>
      <c r="H6294" t="s">
        <v>95</v>
      </c>
      <c r="I6294" s="20">
        <v>72023</v>
      </c>
    </row>
    <row r="6295" spans="1:9" x14ac:dyDescent="0.2">
      <c r="A6295">
        <v>2007</v>
      </c>
      <c r="B6295" s="32" t="s">
        <v>264</v>
      </c>
      <c r="C6295" s="41" t="s">
        <v>266</v>
      </c>
      <c r="D6295" s="32" t="s">
        <v>292</v>
      </c>
      <c r="E6295" t="s">
        <v>95</v>
      </c>
      <c r="G6295" s="32" t="s">
        <v>295</v>
      </c>
      <c r="H6295" t="s">
        <v>95</v>
      </c>
      <c r="I6295" s="20">
        <v>63453</v>
      </c>
    </row>
    <row r="6296" spans="1:9" x14ac:dyDescent="0.2">
      <c r="A6296">
        <v>2007</v>
      </c>
      <c r="B6296" s="32" t="s">
        <v>264</v>
      </c>
      <c r="C6296" s="14" t="s">
        <v>267</v>
      </c>
      <c r="D6296" s="32" t="s">
        <v>292</v>
      </c>
      <c r="E6296" t="s">
        <v>95</v>
      </c>
      <c r="F6296" s="20">
        <v>34619</v>
      </c>
      <c r="G6296" s="32" t="s">
        <v>295</v>
      </c>
      <c r="H6296" t="s">
        <v>95</v>
      </c>
    </row>
    <row r="6297" spans="1:9" x14ac:dyDescent="0.2">
      <c r="A6297">
        <v>2007</v>
      </c>
      <c r="B6297" s="32" t="s">
        <v>264</v>
      </c>
      <c r="C6297" s="23" t="s">
        <v>268</v>
      </c>
      <c r="D6297" s="32" t="s">
        <v>292</v>
      </c>
      <c r="E6297" t="s">
        <v>95</v>
      </c>
      <c r="F6297" s="20">
        <v>2998</v>
      </c>
      <c r="G6297" s="32" t="s">
        <v>295</v>
      </c>
      <c r="H6297" t="s">
        <v>95</v>
      </c>
    </row>
    <row r="6298" spans="1:9" x14ac:dyDescent="0.2">
      <c r="A6298">
        <v>2007</v>
      </c>
      <c r="B6298" s="32" t="s">
        <v>264</v>
      </c>
      <c r="C6298" s="24" t="s">
        <v>269</v>
      </c>
      <c r="D6298" s="32" t="s">
        <v>292</v>
      </c>
      <c r="E6298" t="s">
        <v>95</v>
      </c>
      <c r="F6298" s="20">
        <v>31621</v>
      </c>
      <c r="G6298" s="32" t="s">
        <v>295</v>
      </c>
      <c r="H6298" t="s">
        <v>95</v>
      </c>
    </row>
    <row r="6299" spans="1:9" x14ac:dyDescent="0.2">
      <c r="A6299">
        <v>2007</v>
      </c>
      <c r="B6299" s="32" t="s">
        <v>264</v>
      </c>
      <c r="C6299" s="29" t="s">
        <v>270</v>
      </c>
      <c r="D6299" s="32" t="s">
        <v>292</v>
      </c>
      <c r="E6299" t="s">
        <v>95</v>
      </c>
      <c r="F6299" s="20">
        <v>37404</v>
      </c>
      <c r="G6299" s="32" t="s">
        <v>295</v>
      </c>
      <c r="H6299" t="s">
        <v>95</v>
      </c>
    </row>
    <row r="6300" spans="1:9" ht="13.5" thickBot="1" x14ac:dyDescent="0.25">
      <c r="A6300">
        <v>2007</v>
      </c>
      <c r="B6300" s="32" t="s">
        <v>264</v>
      </c>
      <c r="C6300" s="12" t="s">
        <v>271</v>
      </c>
      <c r="D6300" s="32" t="s">
        <v>292</v>
      </c>
      <c r="E6300" t="s">
        <v>95</v>
      </c>
      <c r="F6300" s="20">
        <v>28834</v>
      </c>
      <c r="G6300" s="32" t="s">
        <v>295</v>
      </c>
      <c r="H6300" t="s">
        <v>95</v>
      </c>
    </row>
    <row r="6301" spans="1:9" x14ac:dyDescent="0.2">
      <c r="A6301">
        <v>2007</v>
      </c>
      <c r="B6301" s="32" t="s">
        <v>264</v>
      </c>
      <c r="C6301" s="18" t="s">
        <v>265</v>
      </c>
      <c r="D6301" s="32" t="s">
        <v>292</v>
      </c>
      <c r="E6301" t="s">
        <v>96</v>
      </c>
      <c r="G6301" s="32" t="s">
        <v>295</v>
      </c>
      <c r="H6301" t="s">
        <v>96</v>
      </c>
      <c r="I6301" s="20">
        <v>132094</v>
      </c>
    </row>
    <row r="6302" spans="1:9" x14ac:dyDescent="0.2">
      <c r="A6302">
        <v>2007</v>
      </c>
      <c r="B6302" s="32" t="s">
        <v>264</v>
      </c>
      <c r="C6302" s="41" t="s">
        <v>266</v>
      </c>
      <c r="D6302" s="32" t="s">
        <v>292</v>
      </c>
      <c r="E6302" t="s">
        <v>96</v>
      </c>
      <c r="G6302" s="32" t="s">
        <v>295</v>
      </c>
      <c r="H6302" t="s">
        <v>96</v>
      </c>
      <c r="I6302" s="20">
        <v>123292</v>
      </c>
    </row>
    <row r="6303" spans="1:9" x14ac:dyDescent="0.2">
      <c r="A6303">
        <v>2007</v>
      </c>
      <c r="B6303" s="32" t="s">
        <v>264</v>
      </c>
      <c r="C6303" s="14" t="s">
        <v>267</v>
      </c>
      <c r="D6303" s="32" t="s">
        <v>292</v>
      </c>
      <c r="E6303" t="s">
        <v>96</v>
      </c>
      <c r="F6303" s="20">
        <v>113919</v>
      </c>
      <c r="G6303" s="32" t="s">
        <v>295</v>
      </c>
      <c r="H6303" t="s">
        <v>96</v>
      </c>
    </row>
    <row r="6304" spans="1:9" x14ac:dyDescent="0.2">
      <c r="A6304">
        <v>2007</v>
      </c>
      <c r="B6304" s="32" t="s">
        <v>264</v>
      </c>
      <c r="C6304" s="23" t="s">
        <v>268</v>
      </c>
      <c r="D6304" s="32" t="s">
        <v>292</v>
      </c>
      <c r="E6304" t="s">
        <v>96</v>
      </c>
      <c r="F6304" s="20">
        <v>91518</v>
      </c>
      <c r="G6304" s="32" t="s">
        <v>295</v>
      </c>
      <c r="H6304" t="s">
        <v>96</v>
      </c>
    </row>
    <row r="6305" spans="1:9" x14ac:dyDescent="0.2">
      <c r="A6305">
        <v>2007</v>
      </c>
      <c r="B6305" s="32" t="s">
        <v>264</v>
      </c>
      <c r="C6305" s="24" t="s">
        <v>269</v>
      </c>
      <c r="D6305" s="32" t="s">
        <v>292</v>
      </c>
      <c r="E6305" t="s">
        <v>96</v>
      </c>
      <c r="F6305" s="20">
        <v>22401</v>
      </c>
      <c r="G6305" s="32" t="s">
        <v>295</v>
      </c>
      <c r="H6305" t="s">
        <v>96</v>
      </c>
    </row>
    <row r="6306" spans="1:9" x14ac:dyDescent="0.2">
      <c r="A6306">
        <v>2007</v>
      </c>
      <c r="B6306" s="32" t="s">
        <v>264</v>
      </c>
      <c r="C6306" s="29" t="s">
        <v>270</v>
      </c>
      <c r="D6306" s="32" t="s">
        <v>292</v>
      </c>
      <c r="E6306" t="s">
        <v>96</v>
      </c>
      <c r="F6306" s="20">
        <v>18175</v>
      </c>
      <c r="G6306" s="32" t="s">
        <v>295</v>
      </c>
      <c r="H6306" t="s">
        <v>96</v>
      </c>
    </row>
    <row r="6307" spans="1:9" ht="13.5" thickBot="1" x14ac:dyDescent="0.25">
      <c r="A6307">
        <v>2007</v>
      </c>
      <c r="B6307" s="32" t="s">
        <v>264</v>
      </c>
      <c r="C6307" s="12" t="s">
        <v>271</v>
      </c>
      <c r="D6307" s="32" t="s">
        <v>292</v>
      </c>
      <c r="E6307" t="s">
        <v>96</v>
      </c>
      <c r="F6307" s="20">
        <v>9373</v>
      </c>
      <c r="G6307" s="32" t="s">
        <v>295</v>
      </c>
      <c r="H6307" t="s">
        <v>96</v>
      </c>
    </row>
    <row r="6308" spans="1:9" x14ac:dyDescent="0.2">
      <c r="A6308">
        <v>2007</v>
      </c>
      <c r="B6308" s="32" t="s">
        <v>264</v>
      </c>
      <c r="C6308" s="18" t="s">
        <v>265</v>
      </c>
      <c r="D6308" s="32" t="s">
        <v>292</v>
      </c>
      <c r="E6308" t="s">
        <v>341</v>
      </c>
      <c r="G6308" s="32" t="s">
        <v>295</v>
      </c>
      <c r="H6308" t="s">
        <v>341</v>
      </c>
      <c r="I6308" s="20">
        <v>41743</v>
      </c>
    </row>
    <row r="6309" spans="1:9" x14ac:dyDescent="0.2">
      <c r="A6309">
        <v>2007</v>
      </c>
      <c r="B6309" s="32" t="s">
        <v>264</v>
      </c>
      <c r="C6309" s="41" t="s">
        <v>266</v>
      </c>
      <c r="D6309" s="32" t="s">
        <v>292</v>
      </c>
      <c r="E6309" t="s">
        <v>341</v>
      </c>
      <c r="G6309" s="32" t="s">
        <v>295</v>
      </c>
      <c r="H6309" t="s">
        <v>341</v>
      </c>
      <c r="I6309" s="20">
        <v>36946</v>
      </c>
    </row>
    <row r="6310" spans="1:9" x14ac:dyDescent="0.2">
      <c r="A6310">
        <v>2007</v>
      </c>
      <c r="B6310" s="32" t="s">
        <v>264</v>
      </c>
      <c r="C6310" s="14" t="s">
        <v>267</v>
      </c>
      <c r="D6310" s="32" t="s">
        <v>292</v>
      </c>
      <c r="E6310" t="s">
        <v>341</v>
      </c>
      <c r="F6310" s="20">
        <v>37083</v>
      </c>
      <c r="G6310" s="32" t="s">
        <v>295</v>
      </c>
      <c r="H6310" t="s">
        <v>341</v>
      </c>
    </row>
    <row r="6311" spans="1:9" x14ac:dyDescent="0.2">
      <c r="A6311">
        <v>2007</v>
      </c>
      <c r="B6311" s="32" t="s">
        <v>264</v>
      </c>
      <c r="C6311" s="23" t="s">
        <v>268</v>
      </c>
      <c r="D6311" s="32" t="s">
        <v>292</v>
      </c>
      <c r="E6311" t="s">
        <v>341</v>
      </c>
      <c r="F6311" s="20">
        <v>11360</v>
      </c>
      <c r="G6311" s="32" t="s">
        <v>295</v>
      </c>
      <c r="H6311" t="s">
        <v>341</v>
      </c>
    </row>
    <row r="6312" spans="1:9" x14ac:dyDescent="0.2">
      <c r="A6312">
        <v>2007</v>
      </c>
      <c r="B6312" s="32" t="s">
        <v>264</v>
      </c>
      <c r="C6312" s="24" t="s">
        <v>269</v>
      </c>
      <c r="D6312" s="32" t="s">
        <v>292</v>
      </c>
      <c r="E6312" t="s">
        <v>341</v>
      </c>
      <c r="F6312" s="20">
        <v>25723</v>
      </c>
      <c r="G6312" s="32" t="s">
        <v>295</v>
      </c>
      <c r="H6312" t="s">
        <v>341</v>
      </c>
    </row>
    <row r="6313" spans="1:9" x14ac:dyDescent="0.2">
      <c r="A6313">
        <v>2007</v>
      </c>
      <c r="B6313" s="32" t="s">
        <v>264</v>
      </c>
      <c r="C6313" s="29" t="s">
        <v>270</v>
      </c>
      <c r="D6313" s="32" t="s">
        <v>292</v>
      </c>
      <c r="E6313" t="s">
        <v>341</v>
      </c>
      <c r="F6313" s="20">
        <v>4660</v>
      </c>
      <c r="G6313" s="32" t="s">
        <v>295</v>
      </c>
      <c r="H6313" t="s">
        <v>341</v>
      </c>
    </row>
    <row r="6314" spans="1:9" ht="13.5" thickBot="1" x14ac:dyDescent="0.25">
      <c r="A6314">
        <v>2007</v>
      </c>
      <c r="B6314" s="32" t="s">
        <v>264</v>
      </c>
      <c r="C6314" s="12" t="s">
        <v>271</v>
      </c>
      <c r="D6314" s="32" t="s">
        <v>292</v>
      </c>
      <c r="E6314" t="s">
        <v>341</v>
      </c>
      <c r="F6314" s="20">
        <v>-137</v>
      </c>
      <c r="G6314" s="32" t="s">
        <v>295</v>
      </c>
      <c r="H6314" t="s">
        <v>341</v>
      </c>
    </row>
    <row r="6315" spans="1:9" x14ac:dyDescent="0.2">
      <c r="A6315">
        <v>2007</v>
      </c>
      <c r="B6315" s="32" t="s">
        <v>264</v>
      </c>
      <c r="C6315" s="18" t="s">
        <v>265</v>
      </c>
      <c r="D6315" s="32" t="s">
        <v>292</v>
      </c>
      <c r="E6315" t="s">
        <v>97</v>
      </c>
      <c r="G6315" s="32" t="s">
        <v>295</v>
      </c>
      <c r="H6315" t="s">
        <v>97</v>
      </c>
      <c r="I6315" s="20">
        <v>19036</v>
      </c>
    </row>
    <row r="6316" spans="1:9" x14ac:dyDescent="0.2">
      <c r="A6316">
        <v>2007</v>
      </c>
      <c r="B6316" s="32" t="s">
        <v>264</v>
      </c>
      <c r="C6316" s="41" t="s">
        <v>266</v>
      </c>
      <c r="D6316" s="32" t="s">
        <v>292</v>
      </c>
      <c r="E6316" t="s">
        <v>97</v>
      </c>
      <c r="G6316" s="32" t="s">
        <v>295</v>
      </c>
      <c r="H6316" t="s">
        <v>97</v>
      </c>
      <c r="I6316" s="20">
        <v>18668</v>
      </c>
    </row>
    <row r="6317" spans="1:9" x14ac:dyDescent="0.2">
      <c r="A6317">
        <v>2007</v>
      </c>
      <c r="B6317" s="32" t="s">
        <v>264</v>
      </c>
      <c r="C6317" s="14" t="s">
        <v>267</v>
      </c>
      <c r="D6317" s="32" t="s">
        <v>292</v>
      </c>
      <c r="E6317" t="s">
        <v>97</v>
      </c>
      <c r="F6317" s="20">
        <v>4810</v>
      </c>
      <c r="G6317" s="32" t="s">
        <v>295</v>
      </c>
      <c r="H6317" t="s">
        <v>97</v>
      </c>
    </row>
    <row r="6318" spans="1:9" x14ac:dyDescent="0.2">
      <c r="A6318">
        <v>2007</v>
      </c>
      <c r="B6318" s="32" t="s">
        <v>264</v>
      </c>
      <c r="C6318" s="23" t="s">
        <v>268</v>
      </c>
      <c r="D6318" s="32" t="s">
        <v>292</v>
      </c>
      <c r="E6318" t="s">
        <v>97</v>
      </c>
      <c r="F6318" s="20">
        <v>3624</v>
      </c>
      <c r="G6318" s="32" t="s">
        <v>295</v>
      </c>
      <c r="H6318" t="s">
        <v>97</v>
      </c>
    </row>
    <row r="6319" spans="1:9" x14ac:dyDescent="0.2">
      <c r="A6319">
        <v>2007</v>
      </c>
      <c r="B6319" s="32" t="s">
        <v>264</v>
      </c>
      <c r="C6319" s="24" t="s">
        <v>269</v>
      </c>
      <c r="D6319" s="32" t="s">
        <v>292</v>
      </c>
      <c r="E6319" t="s">
        <v>97</v>
      </c>
      <c r="F6319" s="20">
        <v>1186</v>
      </c>
      <c r="G6319" s="32" t="s">
        <v>295</v>
      </c>
      <c r="H6319" t="s">
        <v>97</v>
      </c>
    </row>
    <row r="6320" spans="1:9" x14ac:dyDescent="0.2">
      <c r="A6320">
        <v>2007</v>
      </c>
      <c r="B6320" s="32" t="s">
        <v>264</v>
      </c>
      <c r="C6320" s="29" t="s">
        <v>270</v>
      </c>
      <c r="D6320" s="32" t="s">
        <v>292</v>
      </c>
      <c r="E6320" t="s">
        <v>97</v>
      </c>
      <c r="F6320" s="20">
        <v>14226</v>
      </c>
      <c r="G6320" s="32" t="s">
        <v>295</v>
      </c>
      <c r="H6320" t="s">
        <v>97</v>
      </c>
    </row>
    <row r="6321" spans="1:9" ht="13.5" thickBot="1" x14ac:dyDescent="0.25">
      <c r="A6321">
        <v>2007</v>
      </c>
      <c r="B6321" s="32" t="s">
        <v>264</v>
      </c>
      <c r="C6321" s="12" t="s">
        <v>271</v>
      </c>
      <c r="D6321" s="32" t="s">
        <v>292</v>
      </c>
      <c r="E6321" t="s">
        <v>97</v>
      </c>
      <c r="F6321" s="20">
        <v>13858</v>
      </c>
      <c r="G6321" s="32" t="s">
        <v>295</v>
      </c>
      <c r="H6321" t="s">
        <v>97</v>
      </c>
    </row>
    <row r="6322" spans="1:9" ht="25.5" x14ac:dyDescent="0.2">
      <c r="A6322">
        <v>2007</v>
      </c>
      <c r="B6322" s="32" t="s">
        <v>186</v>
      </c>
      <c r="C6322" s="19" t="s">
        <v>272</v>
      </c>
      <c r="D6322" s="32" t="s">
        <v>292</v>
      </c>
      <c r="E6322" t="s">
        <v>94</v>
      </c>
      <c r="G6322" s="32" t="s">
        <v>295</v>
      </c>
      <c r="H6322" t="s">
        <v>94</v>
      </c>
      <c r="I6322" s="20">
        <v>155396</v>
      </c>
    </row>
    <row r="6323" spans="1:9" ht="25.5" x14ac:dyDescent="0.2">
      <c r="A6323">
        <v>2007</v>
      </c>
      <c r="B6323" s="32" t="s">
        <v>186</v>
      </c>
      <c r="C6323" s="42" t="s">
        <v>273</v>
      </c>
      <c r="D6323" s="32" t="s">
        <v>292</v>
      </c>
      <c r="E6323" t="s">
        <v>94</v>
      </c>
      <c r="G6323" s="32" t="s">
        <v>295</v>
      </c>
      <c r="H6323" t="s">
        <v>94</v>
      </c>
      <c r="I6323" s="20">
        <v>132859</v>
      </c>
    </row>
    <row r="6324" spans="1:9" ht="25.5" x14ac:dyDescent="0.2">
      <c r="A6324">
        <v>2007</v>
      </c>
      <c r="B6324" s="32" t="s">
        <v>186</v>
      </c>
      <c r="C6324" s="14" t="s">
        <v>274</v>
      </c>
      <c r="D6324" s="32" t="s">
        <v>292</v>
      </c>
      <c r="E6324" t="s">
        <v>94</v>
      </c>
      <c r="F6324" s="20">
        <v>80931</v>
      </c>
      <c r="G6324" s="32" t="s">
        <v>295</v>
      </c>
      <c r="H6324" t="s">
        <v>94</v>
      </c>
    </row>
    <row r="6325" spans="1:9" ht="25.5" x14ac:dyDescent="0.2">
      <c r="A6325">
        <v>2007</v>
      </c>
      <c r="B6325" s="32" t="s">
        <v>186</v>
      </c>
      <c r="C6325" s="24" t="s">
        <v>275</v>
      </c>
      <c r="D6325" s="32" t="s">
        <v>292</v>
      </c>
      <c r="E6325" t="s">
        <v>94</v>
      </c>
      <c r="F6325" s="20">
        <v>80931</v>
      </c>
      <c r="G6325" s="32" t="s">
        <v>295</v>
      </c>
      <c r="H6325" t="s">
        <v>94</v>
      </c>
    </row>
    <row r="6326" spans="1:9" ht="25.5" x14ac:dyDescent="0.2">
      <c r="A6326">
        <v>2007</v>
      </c>
      <c r="B6326" s="32" t="s">
        <v>186</v>
      </c>
      <c r="C6326" s="29" t="s">
        <v>276</v>
      </c>
      <c r="D6326" s="32" t="s">
        <v>292</v>
      </c>
      <c r="E6326" t="s">
        <v>94</v>
      </c>
      <c r="F6326" s="20">
        <v>74465</v>
      </c>
      <c r="G6326" s="32" t="s">
        <v>295</v>
      </c>
      <c r="H6326" t="s">
        <v>94</v>
      </c>
    </row>
    <row r="6327" spans="1:9" ht="26.25" thickBot="1" x14ac:dyDescent="0.25">
      <c r="A6327">
        <v>2007</v>
      </c>
      <c r="B6327" s="32" t="s">
        <v>186</v>
      </c>
      <c r="C6327" s="12" t="s">
        <v>277</v>
      </c>
      <c r="D6327" s="32" t="s">
        <v>292</v>
      </c>
      <c r="E6327" t="s">
        <v>94</v>
      </c>
      <c r="F6327" s="20">
        <v>51928</v>
      </c>
      <c r="G6327" s="32" t="s">
        <v>295</v>
      </c>
      <c r="H6327" t="s">
        <v>94</v>
      </c>
    </row>
    <row r="6328" spans="1:9" ht="25.5" x14ac:dyDescent="0.2">
      <c r="A6328">
        <v>2007</v>
      </c>
      <c r="B6328" s="32" t="s">
        <v>186</v>
      </c>
      <c r="C6328" s="19" t="s">
        <v>272</v>
      </c>
      <c r="D6328" s="32" t="s">
        <v>292</v>
      </c>
      <c r="E6328" t="s">
        <v>95</v>
      </c>
      <c r="G6328" s="32" t="s">
        <v>295</v>
      </c>
      <c r="H6328" t="s">
        <v>95</v>
      </c>
      <c r="I6328" s="20">
        <v>69025</v>
      </c>
    </row>
    <row r="6329" spans="1:9" ht="25.5" x14ac:dyDescent="0.2">
      <c r="A6329">
        <v>2007</v>
      </c>
      <c r="B6329" s="32" t="s">
        <v>186</v>
      </c>
      <c r="C6329" s="42" t="s">
        <v>273</v>
      </c>
      <c r="D6329" s="32" t="s">
        <v>292</v>
      </c>
      <c r="E6329" t="s">
        <v>95</v>
      </c>
      <c r="G6329" s="32" t="s">
        <v>295</v>
      </c>
      <c r="H6329" t="s">
        <v>95</v>
      </c>
      <c r="I6329" s="20">
        <v>60455</v>
      </c>
    </row>
    <row r="6330" spans="1:9" ht="25.5" x14ac:dyDescent="0.2">
      <c r="A6330">
        <v>2007</v>
      </c>
      <c r="B6330" s="32" t="s">
        <v>186</v>
      </c>
      <c r="C6330" s="14" t="s">
        <v>274</v>
      </c>
      <c r="D6330" s="32" t="s">
        <v>292</v>
      </c>
      <c r="E6330" t="s">
        <v>95</v>
      </c>
      <c r="F6330" s="20">
        <v>31621</v>
      </c>
      <c r="G6330" s="32" t="s">
        <v>295</v>
      </c>
      <c r="H6330" t="s">
        <v>95</v>
      </c>
    </row>
    <row r="6331" spans="1:9" ht="25.5" x14ac:dyDescent="0.2">
      <c r="A6331">
        <v>2007</v>
      </c>
      <c r="B6331" s="32" t="s">
        <v>186</v>
      </c>
      <c r="C6331" s="24" t="s">
        <v>275</v>
      </c>
      <c r="D6331" s="32" t="s">
        <v>292</v>
      </c>
      <c r="E6331" t="s">
        <v>95</v>
      </c>
      <c r="F6331" s="20">
        <v>31621</v>
      </c>
      <c r="G6331" s="32" t="s">
        <v>295</v>
      </c>
      <c r="H6331" t="s">
        <v>95</v>
      </c>
    </row>
    <row r="6332" spans="1:9" ht="25.5" x14ac:dyDescent="0.2">
      <c r="A6332">
        <v>2007</v>
      </c>
      <c r="B6332" s="32" t="s">
        <v>186</v>
      </c>
      <c r="C6332" s="29" t="s">
        <v>276</v>
      </c>
      <c r="D6332" s="32" t="s">
        <v>292</v>
      </c>
      <c r="E6332" t="s">
        <v>95</v>
      </c>
      <c r="F6332" s="20">
        <v>37404</v>
      </c>
      <c r="G6332" s="32" t="s">
        <v>295</v>
      </c>
      <c r="H6332" t="s">
        <v>95</v>
      </c>
    </row>
    <row r="6333" spans="1:9" ht="26.25" thickBot="1" x14ac:dyDescent="0.25">
      <c r="A6333">
        <v>2007</v>
      </c>
      <c r="B6333" s="32" t="s">
        <v>186</v>
      </c>
      <c r="C6333" s="12" t="s">
        <v>277</v>
      </c>
      <c r="D6333" s="32" t="s">
        <v>292</v>
      </c>
      <c r="E6333" t="s">
        <v>95</v>
      </c>
      <c r="F6333" s="20">
        <v>28834</v>
      </c>
      <c r="G6333" s="32" t="s">
        <v>295</v>
      </c>
      <c r="H6333" t="s">
        <v>95</v>
      </c>
    </row>
    <row r="6334" spans="1:9" ht="25.5" x14ac:dyDescent="0.2">
      <c r="A6334">
        <v>2007</v>
      </c>
      <c r="B6334" s="32" t="s">
        <v>186</v>
      </c>
      <c r="C6334" s="19" t="s">
        <v>272</v>
      </c>
      <c r="D6334" s="32" t="s">
        <v>292</v>
      </c>
      <c r="E6334" t="s">
        <v>96</v>
      </c>
      <c r="G6334" s="32" t="s">
        <v>295</v>
      </c>
      <c r="H6334" t="s">
        <v>96</v>
      </c>
      <c r="I6334" s="20">
        <v>40576</v>
      </c>
    </row>
    <row r="6335" spans="1:9" ht="25.5" x14ac:dyDescent="0.2">
      <c r="A6335">
        <v>2007</v>
      </c>
      <c r="B6335" s="32" t="s">
        <v>186</v>
      </c>
      <c r="C6335" s="42" t="s">
        <v>273</v>
      </c>
      <c r="D6335" s="32" t="s">
        <v>292</v>
      </c>
      <c r="E6335" t="s">
        <v>96</v>
      </c>
      <c r="G6335" s="32" t="s">
        <v>295</v>
      </c>
      <c r="H6335" t="s">
        <v>96</v>
      </c>
      <c r="I6335" s="20">
        <v>31774</v>
      </c>
    </row>
    <row r="6336" spans="1:9" ht="25.5" x14ac:dyDescent="0.2">
      <c r="A6336">
        <v>2007</v>
      </c>
      <c r="B6336" s="32" t="s">
        <v>186</v>
      </c>
      <c r="C6336" s="14" t="s">
        <v>274</v>
      </c>
      <c r="D6336" s="32" t="s">
        <v>292</v>
      </c>
      <c r="E6336" t="s">
        <v>96</v>
      </c>
      <c r="F6336" s="20">
        <v>22401</v>
      </c>
      <c r="G6336" s="32" t="s">
        <v>295</v>
      </c>
      <c r="H6336" t="s">
        <v>96</v>
      </c>
    </row>
    <row r="6337" spans="1:9" ht="25.5" x14ac:dyDescent="0.2">
      <c r="A6337">
        <v>2007</v>
      </c>
      <c r="B6337" s="32" t="s">
        <v>186</v>
      </c>
      <c r="C6337" s="24" t="s">
        <v>275</v>
      </c>
      <c r="D6337" s="32" t="s">
        <v>292</v>
      </c>
      <c r="E6337" t="s">
        <v>96</v>
      </c>
      <c r="F6337" s="20">
        <v>22401</v>
      </c>
      <c r="G6337" s="32" t="s">
        <v>295</v>
      </c>
      <c r="H6337" t="s">
        <v>96</v>
      </c>
    </row>
    <row r="6338" spans="1:9" ht="25.5" x14ac:dyDescent="0.2">
      <c r="A6338">
        <v>2007</v>
      </c>
      <c r="B6338" s="32" t="s">
        <v>186</v>
      </c>
      <c r="C6338" s="29" t="s">
        <v>276</v>
      </c>
      <c r="D6338" s="32" t="s">
        <v>292</v>
      </c>
      <c r="E6338" t="s">
        <v>96</v>
      </c>
      <c r="F6338" s="20">
        <v>18175</v>
      </c>
      <c r="G6338" s="32" t="s">
        <v>295</v>
      </c>
      <c r="H6338" t="s">
        <v>96</v>
      </c>
    </row>
    <row r="6339" spans="1:9" ht="26.25" thickBot="1" x14ac:dyDescent="0.25">
      <c r="A6339">
        <v>2007</v>
      </c>
      <c r="B6339" s="32" t="s">
        <v>186</v>
      </c>
      <c r="C6339" s="12" t="s">
        <v>277</v>
      </c>
      <c r="D6339" s="32" t="s">
        <v>292</v>
      </c>
      <c r="E6339" t="s">
        <v>96</v>
      </c>
      <c r="F6339" s="20">
        <v>9373</v>
      </c>
      <c r="G6339" s="32" t="s">
        <v>295</v>
      </c>
      <c r="H6339" t="s">
        <v>96</v>
      </c>
    </row>
    <row r="6340" spans="1:9" ht="25.5" x14ac:dyDescent="0.2">
      <c r="A6340">
        <v>2007</v>
      </c>
      <c r="B6340" s="32" t="s">
        <v>186</v>
      </c>
      <c r="C6340" s="19" t="s">
        <v>272</v>
      </c>
      <c r="D6340" s="32" t="s">
        <v>292</v>
      </c>
      <c r="E6340" t="s">
        <v>341</v>
      </c>
      <c r="G6340" s="32" t="s">
        <v>295</v>
      </c>
      <c r="H6340" t="s">
        <v>341</v>
      </c>
      <c r="I6340" s="20">
        <v>30383</v>
      </c>
    </row>
    <row r="6341" spans="1:9" ht="25.5" x14ac:dyDescent="0.2">
      <c r="A6341">
        <v>2007</v>
      </c>
      <c r="B6341" s="32" t="s">
        <v>186</v>
      </c>
      <c r="C6341" s="42" t="s">
        <v>273</v>
      </c>
      <c r="D6341" s="32" t="s">
        <v>292</v>
      </c>
      <c r="E6341" t="s">
        <v>341</v>
      </c>
      <c r="G6341" s="32" t="s">
        <v>295</v>
      </c>
      <c r="H6341" t="s">
        <v>341</v>
      </c>
      <c r="I6341" s="20">
        <v>25586</v>
      </c>
    </row>
    <row r="6342" spans="1:9" ht="25.5" x14ac:dyDescent="0.2">
      <c r="A6342">
        <v>2007</v>
      </c>
      <c r="B6342" s="32" t="s">
        <v>186</v>
      </c>
      <c r="C6342" s="14" t="s">
        <v>274</v>
      </c>
      <c r="D6342" s="32" t="s">
        <v>292</v>
      </c>
      <c r="E6342" t="s">
        <v>341</v>
      </c>
      <c r="F6342" s="20">
        <v>25723</v>
      </c>
      <c r="G6342" s="32" t="s">
        <v>295</v>
      </c>
      <c r="H6342" t="s">
        <v>341</v>
      </c>
    </row>
    <row r="6343" spans="1:9" ht="25.5" x14ac:dyDescent="0.2">
      <c r="A6343">
        <v>2007</v>
      </c>
      <c r="B6343" s="32" t="s">
        <v>186</v>
      </c>
      <c r="C6343" s="24" t="s">
        <v>275</v>
      </c>
      <c r="D6343" s="32" t="s">
        <v>292</v>
      </c>
      <c r="E6343" t="s">
        <v>341</v>
      </c>
      <c r="F6343" s="20">
        <v>25723</v>
      </c>
      <c r="G6343" s="32" t="s">
        <v>295</v>
      </c>
      <c r="H6343" t="s">
        <v>341</v>
      </c>
    </row>
    <row r="6344" spans="1:9" ht="25.5" x14ac:dyDescent="0.2">
      <c r="A6344">
        <v>2007</v>
      </c>
      <c r="B6344" s="32" t="s">
        <v>186</v>
      </c>
      <c r="C6344" s="29" t="s">
        <v>276</v>
      </c>
      <c r="D6344" s="32" t="s">
        <v>292</v>
      </c>
      <c r="E6344" t="s">
        <v>341</v>
      </c>
      <c r="F6344" s="20">
        <v>4660</v>
      </c>
      <c r="G6344" s="32" t="s">
        <v>295</v>
      </c>
      <c r="H6344" t="s">
        <v>341</v>
      </c>
    </row>
    <row r="6345" spans="1:9" ht="26.25" thickBot="1" x14ac:dyDescent="0.25">
      <c r="A6345">
        <v>2007</v>
      </c>
      <c r="B6345" s="32" t="s">
        <v>186</v>
      </c>
      <c r="C6345" s="12" t="s">
        <v>277</v>
      </c>
      <c r="D6345" s="32" t="s">
        <v>292</v>
      </c>
      <c r="E6345" t="s">
        <v>341</v>
      </c>
      <c r="F6345" s="20">
        <v>-137</v>
      </c>
      <c r="G6345" s="32" t="s">
        <v>295</v>
      </c>
      <c r="H6345" t="s">
        <v>341</v>
      </c>
    </row>
    <row r="6346" spans="1:9" ht="25.5" x14ac:dyDescent="0.2">
      <c r="A6346">
        <v>2007</v>
      </c>
      <c r="B6346" s="32" t="s">
        <v>186</v>
      </c>
      <c r="C6346" s="19" t="s">
        <v>272</v>
      </c>
      <c r="D6346" s="32" t="s">
        <v>292</v>
      </c>
      <c r="E6346" t="s">
        <v>97</v>
      </c>
      <c r="G6346" s="32" t="s">
        <v>295</v>
      </c>
      <c r="H6346" t="s">
        <v>97</v>
      </c>
      <c r="I6346" s="20">
        <v>15412</v>
      </c>
    </row>
    <row r="6347" spans="1:9" ht="25.5" x14ac:dyDescent="0.2">
      <c r="A6347">
        <v>2007</v>
      </c>
      <c r="B6347" s="32" t="s">
        <v>186</v>
      </c>
      <c r="C6347" s="42" t="s">
        <v>273</v>
      </c>
      <c r="D6347" s="32" t="s">
        <v>292</v>
      </c>
      <c r="E6347" t="s">
        <v>97</v>
      </c>
      <c r="G6347" s="32" t="s">
        <v>295</v>
      </c>
      <c r="H6347" t="s">
        <v>97</v>
      </c>
      <c r="I6347" s="20">
        <v>15044</v>
      </c>
    </row>
    <row r="6348" spans="1:9" ht="25.5" x14ac:dyDescent="0.2">
      <c r="A6348">
        <v>2007</v>
      </c>
      <c r="B6348" s="32" t="s">
        <v>186</v>
      </c>
      <c r="C6348" s="14" t="s">
        <v>274</v>
      </c>
      <c r="D6348" s="32" t="s">
        <v>292</v>
      </c>
      <c r="E6348" t="s">
        <v>97</v>
      </c>
      <c r="F6348" s="20">
        <v>1186</v>
      </c>
      <c r="G6348" s="32" t="s">
        <v>295</v>
      </c>
      <c r="H6348" t="s">
        <v>97</v>
      </c>
    </row>
    <row r="6349" spans="1:9" ht="25.5" x14ac:dyDescent="0.2">
      <c r="A6349">
        <v>2007</v>
      </c>
      <c r="B6349" s="32" t="s">
        <v>186</v>
      </c>
      <c r="C6349" s="24" t="s">
        <v>275</v>
      </c>
      <c r="D6349" s="32" t="s">
        <v>292</v>
      </c>
      <c r="E6349" t="s">
        <v>97</v>
      </c>
      <c r="F6349" s="20">
        <v>1186</v>
      </c>
      <c r="G6349" s="32" t="s">
        <v>295</v>
      </c>
      <c r="H6349" t="s">
        <v>97</v>
      </c>
    </row>
    <row r="6350" spans="1:9" ht="25.5" x14ac:dyDescent="0.2">
      <c r="A6350">
        <v>2007</v>
      </c>
      <c r="B6350" s="32" t="s">
        <v>186</v>
      </c>
      <c r="C6350" s="29" t="s">
        <v>276</v>
      </c>
      <c r="D6350" s="32" t="s">
        <v>292</v>
      </c>
      <c r="E6350" t="s">
        <v>97</v>
      </c>
      <c r="F6350" s="20">
        <v>14226</v>
      </c>
      <c r="G6350" s="32" t="s">
        <v>295</v>
      </c>
      <c r="H6350" t="s">
        <v>97</v>
      </c>
    </row>
    <row r="6351" spans="1:9" ht="26.25" thickBot="1" x14ac:dyDescent="0.25">
      <c r="A6351">
        <v>2007</v>
      </c>
      <c r="B6351" s="32" t="s">
        <v>186</v>
      </c>
      <c r="C6351" s="12" t="s">
        <v>277</v>
      </c>
      <c r="D6351" s="32" t="s">
        <v>292</v>
      </c>
      <c r="E6351" t="s">
        <v>97</v>
      </c>
      <c r="F6351" s="20">
        <v>13858</v>
      </c>
      <c r="G6351" s="32" t="s">
        <v>295</v>
      </c>
      <c r="H6351" t="s">
        <v>97</v>
      </c>
    </row>
    <row r="6352" spans="1:9" ht="26.25" thickBot="1" x14ac:dyDescent="0.25">
      <c r="A6352">
        <v>2007</v>
      </c>
      <c r="B6352" s="32" t="s">
        <v>278</v>
      </c>
      <c r="C6352" s="12" t="s">
        <v>279</v>
      </c>
      <c r="D6352" s="32" t="s">
        <v>292</v>
      </c>
      <c r="E6352" t="s">
        <v>94</v>
      </c>
      <c r="G6352" s="32" t="s">
        <v>295</v>
      </c>
      <c r="H6352" t="s">
        <v>94</v>
      </c>
      <c r="I6352" s="20">
        <v>51928</v>
      </c>
    </row>
    <row r="6353" spans="1:9" ht="25.5" x14ac:dyDescent="0.2">
      <c r="A6353">
        <v>2007</v>
      </c>
      <c r="B6353" s="32" t="s">
        <v>278</v>
      </c>
      <c r="C6353" s="14" t="s">
        <v>280</v>
      </c>
      <c r="D6353" s="32" t="s">
        <v>292</v>
      </c>
      <c r="E6353" t="s">
        <v>94</v>
      </c>
      <c r="G6353" s="32" t="s">
        <v>295</v>
      </c>
      <c r="H6353" t="s">
        <v>94</v>
      </c>
      <c r="I6353" s="20">
        <v>19112</v>
      </c>
    </row>
    <row r="6354" spans="1:9" ht="25.5" x14ac:dyDescent="0.2">
      <c r="A6354">
        <v>2007</v>
      </c>
      <c r="B6354" s="32" t="s">
        <v>278</v>
      </c>
      <c r="C6354" s="23" t="s">
        <v>281</v>
      </c>
      <c r="D6354" s="32" t="s">
        <v>292</v>
      </c>
      <c r="E6354" t="s">
        <v>94</v>
      </c>
      <c r="G6354" s="32" t="s">
        <v>295</v>
      </c>
      <c r="H6354" t="s">
        <v>94</v>
      </c>
      <c r="I6354" s="20">
        <v>5348</v>
      </c>
    </row>
    <row r="6355" spans="1:9" ht="25.5" x14ac:dyDescent="0.2">
      <c r="A6355">
        <v>2007</v>
      </c>
      <c r="B6355" s="32" t="s">
        <v>278</v>
      </c>
      <c r="C6355" s="24" t="s">
        <v>282</v>
      </c>
      <c r="D6355" s="32" t="s">
        <v>292</v>
      </c>
      <c r="E6355" t="s">
        <v>94</v>
      </c>
      <c r="G6355" s="32" t="s">
        <v>295</v>
      </c>
      <c r="H6355" t="s">
        <v>94</v>
      </c>
      <c r="I6355" s="20">
        <v>3995</v>
      </c>
    </row>
    <row r="6356" spans="1:9" ht="25.5" x14ac:dyDescent="0.2">
      <c r="A6356">
        <v>2007</v>
      </c>
      <c r="B6356" s="32" t="s">
        <v>278</v>
      </c>
      <c r="C6356" s="16" t="s">
        <v>283</v>
      </c>
      <c r="D6356" s="32" t="s">
        <v>292</v>
      </c>
      <c r="E6356" t="s">
        <v>94</v>
      </c>
      <c r="G6356" s="32" t="s">
        <v>295</v>
      </c>
      <c r="H6356" t="s">
        <v>94</v>
      </c>
      <c r="I6356" s="20">
        <v>9769</v>
      </c>
    </row>
    <row r="6357" spans="1:9" ht="25.5" x14ac:dyDescent="0.2">
      <c r="A6357">
        <v>2007</v>
      </c>
      <c r="B6357" s="32" t="s">
        <v>278</v>
      </c>
      <c r="C6357" s="14" t="s">
        <v>284</v>
      </c>
      <c r="D6357" s="32" t="s">
        <v>292</v>
      </c>
      <c r="E6357" t="s">
        <v>94</v>
      </c>
      <c r="G6357" s="32" t="s">
        <v>295</v>
      </c>
      <c r="H6357" t="s">
        <v>94</v>
      </c>
      <c r="I6357" s="20">
        <v>-22270</v>
      </c>
    </row>
    <row r="6358" spans="1:9" ht="25.5" x14ac:dyDescent="0.2">
      <c r="A6358">
        <v>2007</v>
      </c>
      <c r="B6358" s="32" t="s">
        <v>278</v>
      </c>
      <c r="C6358" s="24" t="s">
        <v>285</v>
      </c>
      <c r="D6358" s="32" t="s">
        <v>292</v>
      </c>
      <c r="E6358" t="s">
        <v>94</v>
      </c>
      <c r="G6358" s="32" t="s">
        <v>295</v>
      </c>
      <c r="H6358" t="s">
        <v>94</v>
      </c>
      <c r="I6358" s="20">
        <v>0</v>
      </c>
    </row>
    <row r="6359" spans="1:9" ht="25.5" x14ac:dyDescent="0.2">
      <c r="A6359">
        <v>2007</v>
      </c>
      <c r="B6359" s="32" t="s">
        <v>278</v>
      </c>
      <c r="C6359" s="24" t="s">
        <v>286</v>
      </c>
      <c r="D6359" s="32" t="s">
        <v>292</v>
      </c>
      <c r="E6359" t="s">
        <v>94</v>
      </c>
      <c r="G6359" s="32" t="s">
        <v>295</v>
      </c>
      <c r="H6359" t="s">
        <v>94</v>
      </c>
      <c r="I6359" s="20">
        <v>-11727</v>
      </c>
    </row>
    <row r="6360" spans="1:9" ht="25.5" x14ac:dyDescent="0.2">
      <c r="A6360">
        <v>2007</v>
      </c>
      <c r="B6360" s="32" t="s">
        <v>278</v>
      </c>
      <c r="C6360" s="24" t="s">
        <v>287</v>
      </c>
      <c r="D6360" s="32" t="s">
        <v>292</v>
      </c>
      <c r="E6360" t="s">
        <v>94</v>
      </c>
      <c r="G6360" s="32" t="s">
        <v>295</v>
      </c>
      <c r="H6360" t="s">
        <v>94</v>
      </c>
      <c r="I6360" s="20">
        <v>-10543</v>
      </c>
    </row>
    <row r="6361" spans="1:9" ht="25.5" x14ac:dyDescent="0.2">
      <c r="A6361">
        <v>2007</v>
      </c>
      <c r="B6361" s="32" t="s">
        <v>278</v>
      </c>
      <c r="C6361" s="43" t="s">
        <v>301</v>
      </c>
      <c r="D6361" s="32" t="s">
        <v>292</v>
      </c>
      <c r="E6361" t="s">
        <v>94</v>
      </c>
      <c r="F6361" s="20">
        <v>48770</v>
      </c>
      <c r="G6361" s="32" t="s">
        <v>295</v>
      </c>
      <c r="H6361" t="s">
        <v>94</v>
      </c>
    </row>
    <row r="6362" spans="1:9" ht="26.25" thickBot="1" x14ac:dyDescent="0.25">
      <c r="A6362">
        <v>2007</v>
      </c>
      <c r="B6362" s="32" t="s">
        <v>278</v>
      </c>
      <c r="C6362" s="12" t="s">
        <v>279</v>
      </c>
      <c r="D6362" s="32" t="s">
        <v>292</v>
      </c>
      <c r="E6362" t="s">
        <v>95</v>
      </c>
      <c r="G6362" s="32" t="s">
        <v>295</v>
      </c>
      <c r="H6362" t="s">
        <v>95</v>
      </c>
      <c r="I6362" s="20">
        <v>28834</v>
      </c>
    </row>
    <row r="6363" spans="1:9" ht="25.5" x14ac:dyDescent="0.2">
      <c r="A6363">
        <v>2007</v>
      </c>
      <c r="B6363" s="32" t="s">
        <v>278</v>
      </c>
      <c r="C6363" s="14" t="s">
        <v>280</v>
      </c>
      <c r="D6363" s="32" t="s">
        <v>292</v>
      </c>
      <c r="E6363" t="s">
        <v>95</v>
      </c>
      <c r="G6363" s="32" t="s">
        <v>295</v>
      </c>
      <c r="H6363" t="s">
        <v>95</v>
      </c>
      <c r="I6363" s="20">
        <v>2237</v>
      </c>
    </row>
    <row r="6364" spans="1:9" ht="25.5" x14ac:dyDescent="0.2">
      <c r="A6364">
        <v>2007</v>
      </c>
      <c r="B6364" s="32" t="s">
        <v>278</v>
      </c>
      <c r="C6364" s="23" t="s">
        <v>281</v>
      </c>
      <c r="D6364" s="32" t="s">
        <v>292</v>
      </c>
      <c r="E6364" t="s">
        <v>95</v>
      </c>
      <c r="G6364" s="32" t="s">
        <v>295</v>
      </c>
      <c r="H6364" t="s">
        <v>95</v>
      </c>
      <c r="I6364" s="20">
        <v>66</v>
      </c>
    </row>
    <row r="6365" spans="1:9" ht="25.5" x14ac:dyDescent="0.2">
      <c r="A6365">
        <v>2007</v>
      </c>
      <c r="B6365" s="32" t="s">
        <v>278</v>
      </c>
      <c r="C6365" s="24" t="s">
        <v>282</v>
      </c>
      <c r="D6365" s="32" t="s">
        <v>292</v>
      </c>
      <c r="E6365" t="s">
        <v>95</v>
      </c>
      <c r="G6365" s="32" t="s">
        <v>295</v>
      </c>
      <c r="H6365" t="s">
        <v>95</v>
      </c>
      <c r="I6365" s="20">
        <v>1370</v>
      </c>
    </row>
    <row r="6366" spans="1:9" ht="25.5" x14ac:dyDescent="0.2">
      <c r="A6366">
        <v>2007</v>
      </c>
      <c r="B6366" s="32" t="s">
        <v>278</v>
      </c>
      <c r="C6366" s="16" t="s">
        <v>283</v>
      </c>
      <c r="D6366" s="32" t="s">
        <v>292</v>
      </c>
      <c r="E6366" t="s">
        <v>95</v>
      </c>
      <c r="G6366" s="32" t="s">
        <v>295</v>
      </c>
      <c r="H6366" t="s">
        <v>95</v>
      </c>
      <c r="I6366" s="20">
        <v>801</v>
      </c>
    </row>
    <row r="6367" spans="1:9" ht="25.5" x14ac:dyDescent="0.2">
      <c r="A6367">
        <v>2007</v>
      </c>
      <c r="B6367" s="32" t="s">
        <v>278</v>
      </c>
      <c r="C6367" s="14" t="s">
        <v>284</v>
      </c>
      <c r="D6367" s="32" t="s">
        <v>292</v>
      </c>
      <c r="E6367" t="s">
        <v>95</v>
      </c>
      <c r="G6367" s="32" t="s">
        <v>295</v>
      </c>
      <c r="H6367" t="s">
        <v>95</v>
      </c>
      <c r="I6367" s="20">
        <v>-10902</v>
      </c>
    </row>
    <row r="6368" spans="1:9" ht="25.5" x14ac:dyDescent="0.2">
      <c r="A6368">
        <v>2007</v>
      </c>
      <c r="B6368" s="32" t="s">
        <v>278</v>
      </c>
      <c r="C6368" s="24" t="s">
        <v>285</v>
      </c>
      <c r="D6368" s="32" t="s">
        <v>292</v>
      </c>
      <c r="E6368" t="s">
        <v>95</v>
      </c>
      <c r="G6368" s="32" t="s">
        <v>295</v>
      </c>
      <c r="H6368" t="s">
        <v>95</v>
      </c>
      <c r="I6368" s="20">
        <v>0</v>
      </c>
    </row>
    <row r="6369" spans="1:9" ht="25.5" x14ac:dyDescent="0.2">
      <c r="A6369">
        <v>2007</v>
      </c>
      <c r="B6369" s="32" t="s">
        <v>278</v>
      </c>
      <c r="C6369" s="24" t="s">
        <v>286</v>
      </c>
      <c r="D6369" s="32" t="s">
        <v>292</v>
      </c>
      <c r="E6369" t="s">
        <v>95</v>
      </c>
      <c r="G6369" s="32" t="s">
        <v>295</v>
      </c>
      <c r="H6369" t="s">
        <v>95</v>
      </c>
      <c r="I6369" s="20">
        <v>-5298</v>
      </c>
    </row>
    <row r="6370" spans="1:9" ht="25.5" x14ac:dyDescent="0.2">
      <c r="A6370">
        <v>2007</v>
      </c>
      <c r="B6370" s="32" t="s">
        <v>278</v>
      </c>
      <c r="C6370" s="24" t="s">
        <v>287</v>
      </c>
      <c r="D6370" s="32" t="s">
        <v>292</v>
      </c>
      <c r="E6370" t="s">
        <v>95</v>
      </c>
      <c r="G6370" s="32" t="s">
        <v>295</v>
      </c>
      <c r="H6370" t="s">
        <v>95</v>
      </c>
      <c r="I6370" s="20">
        <v>-5604</v>
      </c>
    </row>
    <row r="6371" spans="1:9" ht="25.5" x14ac:dyDescent="0.2">
      <c r="A6371">
        <v>2007</v>
      </c>
      <c r="B6371" s="32" t="s">
        <v>278</v>
      </c>
      <c r="C6371" s="43" t="s">
        <v>301</v>
      </c>
      <c r="D6371" s="32" t="s">
        <v>292</v>
      </c>
      <c r="E6371" t="s">
        <v>95</v>
      </c>
      <c r="F6371" s="20">
        <v>20169</v>
      </c>
      <c r="G6371" s="32" t="s">
        <v>295</v>
      </c>
      <c r="H6371" t="s">
        <v>95</v>
      </c>
    </row>
    <row r="6372" spans="1:9" ht="26.25" thickBot="1" x14ac:dyDescent="0.25">
      <c r="A6372">
        <v>2007</v>
      </c>
      <c r="B6372" s="32" t="s">
        <v>278</v>
      </c>
      <c r="C6372" s="12" t="s">
        <v>279</v>
      </c>
      <c r="D6372" s="32" t="s">
        <v>292</v>
      </c>
      <c r="E6372" t="s">
        <v>96</v>
      </c>
      <c r="G6372" s="32" t="s">
        <v>295</v>
      </c>
      <c r="H6372" t="s">
        <v>96</v>
      </c>
      <c r="I6372" s="20">
        <v>9373</v>
      </c>
    </row>
    <row r="6373" spans="1:9" ht="25.5" x14ac:dyDescent="0.2">
      <c r="A6373">
        <v>2007</v>
      </c>
      <c r="B6373" s="32" t="s">
        <v>278</v>
      </c>
      <c r="C6373" s="14" t="s">
        <v>280</v>
      </c>
      <c r="D6373" s="32" t="s">
        <v>292</v>
      </c>
      <c r="E6373" t="s">
        <v>96</v>
      </c>
      <c r="G6373" s="32" t="s">
        <v>295</v>
      </c>
      <c r="H6373" t="s">
        <v>96</v>
      </c>
      <c r="I6373" s="20">
        <v>9695</v>
      </c>
    </row>
    <row r="6374" spans="1:9" ht="25.5" x14ac:dyDescent="0.2">
      <c r="A6374">
        <v>2007</v>
      </c>
      <c r="B6374" s="32" t="s">
        <v>278</v>
      </c>
      <c r="C6374" s="23" t="s">
        <v>281</v>
      </c>
      <c r="D6374" s="32" t="s">
        <v>292</v>
      </c>
      <c r="E6374" t="s">
        <v>96</v>
      </c>
      <c r="G6374" s="32" t="s">
        <v>295</v>
      </c>
      <c r="H6374" t="s">
        <v>96</v>
      </c>
      <c r="I6374" s="20">
        <v>2759</v>
      </c>
    </row>
    <row r="6375" spans="1:9" ht="25.5" x14ac:dyDescent="0.2">
      <c r="A6375">
        <v>2007</v>
      </c>
      <c r="B6375" s="32" t="s">
        <v>278</v>
      </c>
      <c r="C6375" s="24" t="s">
        <v>282</v>
      </c>
      <c r="D6375" s="32" t="s">
        <v>292</v>
      </c>
      <c r="E6375" t="s">
        <v>96</v>
      </c>
      <c r="G6375" s="32" t="s">
        <v>295</v>
      </c>
      <c r="H6375" t="s">
        <v>96</v>
      </c>
      <c r="I6375" s="20">
        <v>2286</v>
      </c>
    </row>
    <row r="6376" spans="1:9" ht="25.5" x14ac:dyDescent="0.2">
      <c r="A6376">
        <v>2007</v>
      </c>
      <c r="B6376" s="32" t="s">
        <v>278</v>
      </c>
      <c r="C6376" s="16" t="s">
        <v>283</v>
      </c>
      <c r="D6376" s="32" t="s">
        <v>292</v>
      </c>
      <c r="E6376" t="s">
        <v>96</v>
      </c>
      <c r="G6376" s="32" t="s">
        <v>295</v>
      </c>
      <c r="H6376" t="s">
        <v>96</v>
      </c>
      <c r="I6376" s="20">
        <v>4650</v>
      </c>
    </row>
    <row r="6377" spans="1:9" ht="25.5" x14ac:dyDescent="0.2">
      <c r="A6377">
        <v>2007</v>
      </c>
      <c r="B6377" s="32" t="s">
        <v>278</v>
      </c>
      <c r="C6377" s="14" t="s">
        <v>284</v>
      </c>
      <c r="D6377" s="32" t="s">
        <v>292</v>
      </c>
      <c r="E6377" t="s">
        <v>96</v>
      </c>
      <c r="G6377" s="32" t="s">
        <v>295</v>
      </c>
      <c r="H6377" t="s">
        <v>96</v>
      </c>
      <c r="I6377" s="20">
        <v>-9983</v>
      </c>
    </row>
    <row r="6378" spans="1:9" ht="25.5" x14ac:dyDescent="0.2">
      <c r="A6378">
        <v>2007</v>
      </c>
      <c r="B6378" s="32" t="s">
        <v>278</v>
      </c>
      <c r="C6378" s="24" t="s">
        <v>285</v>
      </c>
      <c r="D6378" s="32" t="s">
        <v>292</v>
      </c>
      <c r="E6378" t="s">
        <v>96</v>
      </c>
      <c r="G6378" s="32" t="s">
        <v>295</v>
      </c>
      <c r="H6378" t="s">
        <v>96</v>
      </c>
      <c r="I6378" s="20">
        <v>0</v>
      </c>
    </row>
    <row r="6379" spans="1:9" ht="25.5" x14ac:dyDescent="0.2">
      <c r="A6379">
        <v>2007</v>
      </c>
      <c r="B6379" s="32" t="s">
        <v>278</v>
      </c>
      <c r="C6379" s="24" t="s">
        <v>286</v>
      </c>
      <c r="D6379" s="32" t="s">
        <v>292</v>
      </c>
      <c r="E6379" t="s">
        <v>96</v>
      </c>
      <c r="G6379" s="32" t="s">
        <v>295</v>
      </c>
      <c r="H6379" t="s">
        <v>96</v>
      </c>
      <c r="I6379" s="20">
        <v>-5525</v>
      </c>
    </row>
    <row r="6380" spans="1:9" ht="25.5" x14ac:dyDescent="0.2">
      <c r="A6380">
        <v>2007</v>
      </c>
      <c r="B6380" s="32" t="s">
        <v>278</v>
      </c>
      <c r="C6380" s="24" t="s">
        <v>287</v>
      </c>
      <c r="D6380" s="32" t="s">
        <v>292</v>
      </c>
      <c r="E6380" t="s">
        <v>96</v>
      </c>
      <c r="G6380" s="32" t="s">
        <v>295</v>
      </c>
      <c r="H6380" t="s">
        <v>96</v>
      </c>
      <c r="I6380" s="20">
        <v>-4458</v>
      </c>
    </row>
    <row r="6381" spans="1:9" ht="25.5" x14ac:dyDescent="0.2">
      <c r="A6381">
        <v>2007</v>
      </c>
      <c r="B6381" s="32" t="s">
        <v>278</v>
      </c>
      <c r="C6381" s="43" t="s">
        <v>301</v>
      </c>
      <c r="D6381" s="32" t="s">
        <v>292</v>
      </c>
      <c r="E6381" t="s">
        <v>96</v>
      </c>
      <c r="F6381" s="20">
        <v>9085</v>
      </c>
      <c r="G6381" s="32" t="s">
        <v>295</v>
      </c>
      <c r="H6381" t="s">
        <v>96</v>
      </c>
    </row>
    <row r="6382" spans="1:9" ht="26.25" thickBot="1" x14ac:dyDescent="0.25">
      <c r="A6382">
        <v>2007</v>
      </c>
      <c r="B6382" s="32" t="s">
        <v>278</v>
      </c>
      <c r="C6382" s="12" t="s">
        <v>279</v>
      </c>
      <c r="D6382" s="32" t="s">
        <v>292</v>
      </c>
      <c r="E6382" t="s">
        <v>341</v>
      </c>
      <c r="G6382" s="32" t="s">
        <v>295</v>
      </c>
      <c r="H6382" t="s">
        <v>341</v>
      </c>
      <c r="I6382" s="20">
        <v>-137</v>
      </c>
    </row>
    <row r="6383" spans="1:9" ht="25.5" x14ac:dyDescent="0.2">
      <c r="A6383">
        <v>2007</v>
      </c>
      <c r="B6383" s="32" t="s">
        <v>278</v>
      </c>
      <c r="C6383" s="14" t="s">
        <v>280</v>
      </c>
      <c r="D6383" s="32" t="s">
        <v>292</v>
      </c>
      <c r="E6383" t="s">
        <v>341</v>
      </c>
      <c r="G6383" s="32" t="s">
        <v>295</v>
      </c>
      <c r="H6383" t="s">
        <v>341</v>
      </c>
      <c r="I6383" s="20">
        <v>7057</v>
      </c>
    </row>
    <row r="6384" spans="1:9" ht="25.5" x14ac:dyDescent="0.2">
      <c r="A6384">
        <v>2007</v>
      </c>
      <c r="B6384" s="32" t="s">
        <v>278</v>
      </c>
      <c r="C6384" s="23" t="s">
        <v>281</v>
      </c>
      <c r="D6384" s="32" t="s">
        <v>292</v>
      </c>
      <c r="E6384" t="s">
        <v>341</v>
      </c>
      <c r="G6384" s="32" t="s">
        <v>295</v>
      </c>
      <c r="H6384" t="s">
        <v>341</v>
      </c>
      <c r="I6384" s="20">
        <v>2523</v>
      </c>
    </row>
    <row r="6385" spans="1:9" ht="25.5" x14ac:dyDescent="0.2">
      <c r="A6385">
        <v>2007</v>
      </c>
      <c r="B6385" s="32" t="s">
        <v>278</v>
      </c>
      <c r="C6385" s="24" t="s">
        <v>282</v>
      </c>
      <c r="D6385" s="32" t="s">
        <v>292</v>
      </c>
      <c r="E6385" t="s">
        <v>341</v>
      </c>
      <c r="G6385" s="32" t="s">
        <v>295</v>
      </c>
      <c r="H6385" t="s">
        <v>341</v>
      </c>
      <c r="I6385" s="20">
        <v>338</v>
      </c>
    </row>
    <row r="6386" spans="1:9" ht="25.5" x14ac:dyDescent="0.2">
      <c r="A6386">
        <v>2007</v>
      </c>
      <c r="B6386" s="32" t="s">
        <v>278</v>
      </c>
      <c r="C6386" s="16" t="s">
        <v>283</v>
      </c>
      <c r="D6386" s="32" t="s">
        <v>292</v>
      </c>
      <c r="E6386" t="s">
        <v>341</v>
      </c>
      <c r="G6386" s="32" t="s">
        <v>295</v>
      </c>
      <c r="H6386" t="s">
        <v>341</v>
      </c>
      <c r="I6386" s="20">
        <v>4196</v>
      </c>
    </row>
    <row r="6387" spans="1:9" ht="25.5" x14ac:dyDescent="0.2">
      <c r="A6387">
        <v>2007</v>
      </c>
      <c r="B6387" s="32" t="s">
        <v>278</v>
      </c>
      <c r="C6387" s="14" t="s">
        <v>284</v>
      </c>
      <c r="D6387" s="32" t="s">
        <v>292</v>
      </c>
      <c r="E6387" t="s">
        <v>341</v>
      </c>
      <c r="G6387" s="32" t="s">
        <v>295</v>
      </c>
      <c r="H6387" t="s">
        <v>341</v>
      </c>
      <c r="I6387" s="20">
        <v>-1337</v>
      </c>
    </row>
    <row r="6388" spans="1:9" ht="25.5" x14ac:dyDescent="0.2">
      <c r="A6388">
        <v>2007</v>
      </c>
      <c r="B6388" s="32" t="s">
        <v>278</v>
      </c>
      <c r="C6388" s="24" t="s">
        <v>285</v>
      </c>
      <c r="D6388" s="32" t="s">
        <v>292</v>
      </c>
      <c r="E6388" t="s">
        <v>341</v>
      </c>
      <c r="G6388" s="32" t="s">
        <v>295</v>
      </c>
      <c r="H6388" t="s">
        <v>341</v>
      </c>
      <c r="I6388" s="20">
        <v>0</v>
      </c>
    </row>
    <row r="6389" spans="1:9" ht="25.5" x14ac:dyDescent="0.2">
      <c r="A6389">
        <v>2007</v>
      </c>
      <c r="B6389" s="32" t="s">
        <v>278</v>
      </c>
      <c r="C6389" s="24" t="s">
        <v>286</v>
      </c>
      <c r="D6389" s="32" t="s">
        <v>292</v>
      </c>
      <c r="E6389" t="s">
        <v>341</v>
      </c>
      <c r="G6389" s="32" t="s">
        <v>295</v>
      </c>
      <c r="H6389" t="s">
        <v>341</v>
      </c>
      <c r="I6389" s="20">
        <v>-901</v>
      </c>
    </row>
    <row r="6390" spans="1:9" ht="25.5" x14ac:dyDescent="0.2">
      <c r="A6390">
        <v>2007</v>
      </c>
      <c r="B6390" s="32" t="s">
        <v>278</v>
      </c>
      <c r="C6390" s="24" t="s">
        <v>287</v>
      </c>
      <c r="D6390" s="32" t="s">
        <v>292</v>
      </c>
      <c r="E6390" t="s">
        <v>341</v>
      </c>
      <c r="G6390" s="32" t="s">
        <v>295</v>
      </c>
      <c r="H6390" t="s">
        <v>341</v>
      </c>
      <c r="I6390" s="20">
        <v>-436</v>
      </c>
    </row>
    <row r="6391" spans="1:9" ht="25.5" x14ac:dyDescent="0.2">
      <c r="A6391">
        <v>2007</v>
      </c>
      <c r="B6391" s="32" t="s">
        <v>278</v>
      </c>
      <c r="C6391" s="43" t="s">
        <v>301</v>
      </c>
      <c r="D6391" s="32" t="s">
        <v>292</v>
      </c>
      <c r="E6391" t="s">
        <v>341</v>
      </c>
      <c r="F6391" s="20">
        <v>5583</v>
      </c>
      <c r="G6391" s="32" t="s">
        <v>295</v>
      </c>
      <c r="H6391" t="s">
        <v>341</v>
      </c>
    </row>
    <row r="6392" spans="1:9" ht="26.25" thickBot="1" x14ac:dyDescent="0.25">
      <c r="A6392">
        <v>2007</v>
      </c>
      <c r="B6392" s="32" t="s">
        <v>278</v>
      </c>
      <c r="C6392" s="12" t="s">
        <v>279</v>
      </c>
      <c r="D6392" s="32" t="s">
        <v>292</v>
      </c>
      <c r="E6392" t="s">
        <v>97</v>
      </c>
      <c r="G6392" s="32" t="s">
        <v>295</v>
      </c>
      <c r="H6392" t="s">
        <v>97</v>
      </c>
      <c r="I6392" s="20">
        <v>13858</v>
      </c>
    </row>
    <row r="6393" spans="1:9" ht="25.5" x14ac:dyDescent="0.2">
      <c r="A6393">
        <v>2007</v>
      </c>
      <c r="B6393" s="32" t="s">
        <v>278</v>
      </c>
      <c r="C6393" s="14" t="s">
        <v>280</v>
      </c>
      <c r="D6393" s="32" t="s">
        <v>292</v>
      </c>
      <c r="E6393" t="s">
        <v>97</v>
      </c>
      <c r="G6393" s="32" t="s">
        <v>295</v>
      </c>
      <c r="H6393" t="s">
        <v>97</v>
      </c>
      <c r="I6393" s="20">
        <v>123</v>
      </c>
    </row>
    <row r="6394" spans="1:9" ht="25.5" x14ac:dyDescent="0.2">
      <c r="A6394">
        <v>2007</v>
      </c>
      <c r="B6394" s="32" t="s">
        <v>278</v>
      </c>
      <c r="C6394" s="23" t="s">
        <v>281</v>
      </c>
      <c r="D6394" s="32" t="s">
        <v>292</v>
      </c>
      <c r="E6394" t="s">
        <v>97</v>
      </c>
      <c r="G6394" s="32" t="s">
        <v>295</v>
      </c>
      <c r="H6394" t="s">
        <v>97</v>
      </c>
      <c r="I6394" s="20">
        <v>0</v>
      </c>
    </row>
    <row r="6395" spans="1:9" ht="25.5" x14ac:dyDescent="0.2">
      <c r="A6395">
        <v>2007</v>
      </c>
      <c r="B6395" s="32" t="s">
        <v>278</v>
      </c>
      <c r="C6395" s="24" t="s">
        <v>282</v>
      </c>
      <c r="D6395" s="32" t="s">
        <v>292</v>
      </c>
      <c r="E6395" t="s">
        <v>97</v>
      </c>
      <c r="G6395" s="32" t="s">
        <v>295</v>
      </c>
      <c r="H6395" t="s">
        <v>97</v>
      </c>
      <c r="I6395" s="20">
        <v>1</v>
      </c>
    </row>
    <row r="6396" spans="1:9" ht="25.5" x14ac:dyDescent="0.2">
      <c r="A6396">
        <v>2007</v>
      </c>
      <c r="B6396" s="32" t="s">
        <v>278</v>
      </c>
      <c r="C6396" s="16" t="s">
        <v>283</v>
      </c>
      <c r="D6396" s="32" t="s">
        <v>292</v>
      </c>
      <c r="E6396" t="s">
        <v>97</v>
      </c>
      <c r="G6396" s="32" t="s">
        <v>295</v>
      </c>
      <c r="H6396" t="s">
        <v>97</v>
      </c>
      <c r="I6396" s="20">
        <v>122</v>
      </c>
    </row>
    <row r="6397" spans="1:9" ht="25.5" x14ac:dyDescent="0.2">
      <c r="A6397">
        <v>2007</v>
      </c>
      <c r="B6397" s="32" t="s">
        <v>278</v>
      </c>
      <c r="C6397" s="14" t="s">
        <v>284</v>
      </c>
      <c r="D6397" s="32" t="s">
        <v>292</v>
      </c>
      <c r="E6397" t="s">
        <v>97</v>
      </c>
      <c r="G6397" s="32" t="s">
        <v>295</v>
      </c>
      <c r="H6397" t="s">
        <v>97</v>
      </c>
      <c r="I6397" s="20">
        <v>-48</v>
      </c>
    </row>
    <row r="6398" spans="1:9" ht="25.5" x14ac:dyDescent="0.2">
      <c r="A6398">
        <v>2007</v>
      </c>
      <c r="B6398" s="32" t="s">
        <v>278</v>
      </c>
      <c r="C6398" s="24" t="s">
        <v>285</v>
      </c>
      <c r="D6398" s="32" t="s">
        <v>292</v>
      </c>
      <c r="E6398" t="s">
        <v>97</v>
      </c>
      <c r="G6398" s="32" t="s">
        <v>295</v>
      </c>
      <c r="H6398" t="s">
        <v>97</v>
      </c>
      <c r="I6398" s="20">
        <v>0</v>
      </c>
    </row>
    <row r="6399" spans="1:9" ht="25.5" x14ac:dyDescent="0.2">
      <c r="A6399">
        <v>2007</v>
      </c>
      <c r="B6399" s="32" t="s">
        <v>278</v>
      </c>
      <c r="C6399" s="24" t="s">
        <v>286</v>
      </c>
      <c r="D6399" s="32" t="s">
        <v>292</v>
      </c>
      <c r="E6399" t="s">
        <v>97</v>
      </c>
      <c r="G6399" s="32" t="s">
        <v>295</v>
      </c>
      <c r="H6399" t="s">
        <v>97</v>
      </c>
      <c r="I6399" s="20">
        <v>-3</v>
      </c>
    </row>
    <row r="6400" spans="1:9" ht="25.5" x14ac:dyDescent="0.2">
      <c r="A6400">
        <v>2007</v>
      </c>
      <c r="B6400" s="32" t="s">
        <v>278</v>
      </c>
      <c r="C6400" s="24" t="s">
        <v>287</v>
      </c>
      <c r="D6400" s="32" t="s">
        <v>292</v>
      </c>
      <c r="E6400" t="s">
        <v>97</v>
      </c>
      <c r="G6400" s="32" t="s">
        <v>295</v>
      </c>
      <c r="H6400" t="s">
        <v>97</v>
      </c>
      <c r="I6400" s="20">
        <v>-45</v>
      </c>
    </row>
    <row r="6401" spans="1:9" ht="25.5" x14ac:dyDescent="0.2">
      <c r="A6401">
        <v>2007</v>
      </c>
      <c r="B6401" s="32" t="s">
        <v>278</v>
      </c>
      <c r="C6401" s="43" t="s">
        <v>301</v>
      </c>
      <c r="D6401" s="32" t="s">
        <v>292</v>
      </c>
      <c r="E6401" t="s">
        <v>97</v>
      </c>
      <c r="F6401" s="20">
        <v>13933</v>
      </c>
      <c r="G6401" s="32" t="s">
        <v>295</v>
      </c>
      <c r="H6401" t="s">
        <v>97</v>
      </c>
    </row>
    <row r="6402" spans="1:9" ht="25.5" x14ac:dyDescent="0.2">
      <c r="A6402">
        <v>2007</v>
      </c>
      <c r="B6402" s="32" t="s">
        <v>288</v>
      </c>
      <c r="C6402" s="44" t="s">
        <v>302</v>
      </c>
      <c r="D6402" s="32" t="s">
        <v>292</v>
      </c>
      <c r="E6402" t="s">
        <v>94</v>
      </c>
      <c r="G6402" s="32" t="s">
        <v>295</v>
      </c>
      <c r="H6402" t="s">
        <v>94</v>
      </c>
      <c r="I6402" s="20">
        <v>48770</v>
      </c>
    </row>
    <row r="6403" spans="1:9" ht="25.5" x14ac:dyDescent="0.2">
      <c r="A6403">
        <v>2007</v>
      </c>
      <c r="B6403" s="32" t="s">
        <v>288</v>
      </c>
      <c r="C6403" s="45" t="s">
        <v>289</v>
      </c>
      <c r="D6403" s="32" t="s">
        <v>292</v>
      </c>
      <c r="E6403" t="s">
        <v>94</v>
      </c>
      <c r="F6403" s="20">
        <v>50483</v>
      </c>
      <c r="G6403" s="32" t="s">
        <v>295</v>
      </c>
      <c r="H6403" t="s">
        <v>94</v>
      </c>
    </row>
    <row r="6404" spans="1:9" ht="25.5" x14ac:dyDescent="0.2">
      <c r="A6404">
        <v>2007</v>
      </c>
      <c r="B6404" s="32" t="s">
        <v>288</v>
      </c>
      <c r="C6404" s="15" t="s">
        <v>290</v>
      </c>
      <c r="D6404" s="32" t="s">
        <v>292</v>
      </c>
      <c r="E6404" t="s">
        <v>94</v>
      </c>
      <c r="F6404" s="20">
        <v>50458</v>
      </c>
      <c r="G6404" s="32" t="s">
        <v>295</v>
      </c>
      <c r="H6404" t="s">
        <v>94</v>
      </c>
    </row>
    <row r="6405" spans="1:9" ht="25.5" x14ac:dyDescent="0.2">
      <c r="A6405">
        <v>2007</v>
      </c>
      <c r="B6405" s="32" t="s">
        <v>288</v>
      </c>
      <c r="C6405" s="21" t="s">
        <v>91</v>
      </c>
      <c r="D6405" s="32" t="s">
        <v>292</v>
      </c>
      <c r="E6405" t="s">
        <v>94</v>
      </c>
      <c r="F6405" s="20">
        <v>-22537</v>
      </c>
      <c r="G6405" s="32" t="s">
        <v>295</v>
      </c>
      <c r="H6405" t="s">
        <v>94</v>
      </c>
    </row>
    <row r="6406" spans="1:9" ht="33.75" x14ac:dyDescent="0.2">
      <c r="A6406">
        <v>2007</v>
      </c>
      <c r="B6406" s="32" t="s">
        <v>288</v>
      </c>
      <c r="C6406" s="22" t="s">
        <v>303</v>
      </c>
      <c r="D6406" s="32" t="s">
        <v>292</v>
      </c>
      <c r="E6406" t="s">
        <v>94</v>
      </c>
      <c r="F6406" s="20">
        <v>25</v>
      </c>
      <c r="G6406" s="32" t="s">
        <v>295</v>
      </c>
      <c r="H6406" t="s">
        <v>94</v>
      </c>
    </row>
    <row r="6407" spans="1:9" ht="25.5" x14ac:dyDescent="0.2">
      <c r="A6407">
        <v>2007</v>
      </c>
      <c r="B6407" s="32" t="s">
        <v>288</v>
      </c>
      <c r="C6407" s="21" t="s">
        <v>304</v>
      </c>
      <c r="D6407" s="32" t="s">
        <v>292</v>
      </c>
      <c r="E6407" t="s">
        <v>94</v>
      </c>
      <c r="F6407" s="20">
        <v>537</v>
      </c>
      <c r="G6407" s="32" t="s">
        <v>295</v>
      </c>
      <c r="H6407" t="s">
        <v>94</v>
      </c>
    </row>
    <row r="6408" spans="1:9" ht="25.5" x14ac:dyDescent="0.2">
      <c r="A6408">
        <v>2007</v>
      </c>
      <c r="B6408" s="32" t="s">
        <v>288</v>
      </c>
      <c r="C6408" s="29" t="s">
        <v>291</v>
      </c>
      <c r="D6408" s="32" t="s">
        <v>292</v>
      </c>
      <c r="E6408" t="s">
        <v>94</v>
      </c>
      <c r="F6408" s="20">
        <v>20287</v>
      </c>
      <c r="G6408" s="32" t="s">
        <v>295</v>
      </c>
      <c r="H6408" t="s">
        <v>94</v>
      </c>
    </row>
    <row r="6409" spans="1:9" ht="25.5" x14ac:dyDescent="0.2">
      <c r="A6409">
        <v>2007</v>
      </c>
      <c r="B6409" s="32" t="s">
        <v>288</v>
      </c>
      <c r="C6409" s="44" t="s">
        <v>302</v>
      </c>
      <c r="D6409" s="32" t="s">
        <v>292</v>
      </c>
      <c r="E6409" t="s">
        <v>95</v>
      </c>
      <c r="G6409" s="32" t="s">
        <v>295</v>
      </c>
      <c r="H6409" t="s">
        <v>95</v>
      </c>
      <c r="I6409" s="20">
        <v>20169</v>
      </c>
    </row>
    <row r="6410" spans="1:9" ht="25.5" x14ac:dyDescent="0.2">
      <c r="A6410">
        <v>2007</v>
      </c>
      <c r="B6410" s="32" t="s">
        <v>288</v>
      </c>
      <c r="C6410" s="45" t="s">
        <v>289</v>
      </c>
      <c r="D6410" s="32" t="s">
        <v>292</v>
      </c>
      <c r="E6410" t="s">
        <v>95</v>
      </c>
      <c r="F6410" s="20">
        <v>14860</v>
      </c>
      <c r="G6410" s="32" t="s">
        <v>295</v>
      </c>
      <c r="H6410" t="s">
        <v>95</v>
      </c>
    </row>
    <row r="6411" spans="1:9" ht="25.5" x14ac:dyDescent="0.2">
      <c r="A6411">
        <v>2007</v>
      </c>
      <c r="B6411" s="32" t="s">
        <v>288</v>
      </c>
      <c r="C6411" s="15" t="s">
        <v>290</v>
      </c>
      <c r="D6411" s="32" t="s">
        <v>292</v>
      </c>
      <c r="E6411" t="s">
        <v>95</v>
      </c>
      <c r="F6411" s="20">
        <v>14835</v>
      </c>
      <c r="G6411" s="32" t="s">
        <v>295</v>
      </c>
      <c r="H6411" t="s">
        <v>95</v>
      </c>
    </row>
    <row r="6412" spans="1:9" ht="25.5" x14ac:dyDescent="0.2">
      <c r="A6412">
        <v>2007</v>
      </c>
      <c r="B6412" s="32" t="s">
        <v>288</v>
      </c>
      <c r="C6412" s="21" t="s">
        <v>91</v>
      </c>
      <c r="D6412" s="32" t="s">
        <v>292</v>
      </c>
      <c r="E6412" t="s">
        <v>95</v>
      </c>
      <c r="F6412" s="20">
        <v>-8570</v>
      </c>
      <c r="G6412" s="32" t="s">
        <v>295</v>
      </c>
      <c r="H6412" t="s">
        <v>95</v>
      </c>
    </row>
    <row r="6413" spans="1:9" ht="33.75" x14ac:dyDescent="0.2">
      <c r="A6413">
        <v>2007</v>
      </c>
      <c r="B6413" s="32" t="s">
        <v>288</v>
      </c>
      <c r="C6413" s="22" t="s">
        <v>303</v>
      </c>
      <c r="D6413" s="32" t="s">
        <v>292</v>
      </c>
      <c r="E6413" t="s">
        <v>95</v>
      </c>
      <c r="F6413" s="20">
        <v>25</v>
      </c>
      <c r="G6413" s="32" t="s">
        <v>295</v>
      </c>
      <c r="H6413" t="s">
        <v>95</v>
      </c>
    </row>
    <row r="6414" spans="1:9" ht="25.5" x14ac:dyDescent="0.2">
      <c r="A6414">
        <v>2007</v>
      </c>
      <c r="B6414" s="32" t="s">
        <v>288</v>
      </c>
      <c r="C6414" s="21" t="s">
        <v>304</v>
      </c>
      <c r="D6414" s="32" t="s">
        <v>292</v>
      </c>
      <c r="E6414" t="s">
        <v>95</v>
      </c>
      <c r="F6414" s="20">
        <v>617</v>
      </c>
      <c r="G6414" s="32" t="s">
        <v>295</v>
      </c>
      <c r="H6414" t="s">
        <v>95</v>
      </c>
    </row>
    <row r="6415" spans="1:9" ht="25.5" x14ac:dyDescent="0.2">
      <c r="A6415">
        <v>2007</v>
      </c>
      <c r="B6415" s="32" t="s">
        <v>288</v>
      </c>
      <c r="C6415" s="29" t="s">
        <v>291</v>
      </c>
      <c r="D6415" s="32" t="s">
        <v>292</v>
      </c>
      <c r="E6415" t="s">
        <v>95</v>
      </c>
      <c r="F6415" s="20">
        <v>13262</v>
      </c>
      <c r="G6415" s="32" t="s">
        <v>295</v>
      </c>
      <c r="H6415" t="s">
        <v>95</v>
      </c>
    </row>
    <row r="6416" spans="1:9" ht="25.5" x14ac:dyDescent="0.2">
      <c r="A6416">
        <v>2007</v>
      </c>
      <c r="B6416" s="32" t="s">
        <v>288</v>
      </c>
      <c r="C6416" s="44" t="s">
        <v>302</v>
      </c>
      <c r="D6416" s="32" t="s">
        <v>292</v>
      </c>
      <c r="E6416" t="s">
        <v>96</v>
      </c>
      <c r="G6416" s="32" t="s">
        <v>295</v>
      </c>
      <c r="H6416" t="s">
        <v>96</v>
      </c>
      <c r="I6416" s="20">
        <v>9085</v>
      </c>
    </row>
    <row r="6417" spans="1:9" ht="25.5" x14ac:dyDescent="0.2">
      <c r="A6417">
        <v>2007</v>
      </c>
      <c r="B6417" s="32" t="s">
        <v>288</v>
      </c>
      <c r="C6417" s="45" t="s">
        <v>289</v>
      </c>
      <c r="D6417" s="32" t="s">
        <v>292</v>
      </c>
      <c r="E6417" t="s">
        <v>96</v>
      </c>
      <c r="F6417" s="20">
        <v>20866</v>
      </c>
      <c r="G6417" s="32" t="s">
        <v>295</v>
      </c>
      <c r="H6417" t="s">
        <v>96</v>
      </c>
    </row>
    <row r="6418" spans="1:9" ht="25.5" x14ac:dyDescent="0.2">
      <c r="A6418">
        <v>2007</v>
      </c>
      <c r="B6418" s="32" t="s">
        <v>288</v>
      </c>
      <c r="C6418" s="15" t="s">
        <v>290</v>
      </c>
      <c r="D6418" s="32" t="s">
        <v>292</v>
      </c>
      <c r="E6418" t="s">
        <v>96</v>
      </c>
      <c r="F6418" s="20">
        <v>20866</v>
      </c>
      <c r="G6418" s="32" t="s">
        <v>295</v>
      </c>
      <c r="H6418" t="s">
        <v>96</v>
      </c>
    </row>
    <row r="6419" spans="1:9" ht="25.5" x14ac:dyDescent="0.2">
      <c r="A6419">
        <v>2007</v>
      </c>
      <c r="B6419" s="32" t="s">
        <v>288</v>
      </c>
      <c r="C6419" s="21" t="s">
        <v>91</v>
      </c>
      <c r="D6419" s="32" t="s">
        <v>292</v>
      </c>
      <c r="E6419" t="s">
        <v>96</v>
      </c>
      <c r="F6419" s="20">
        <v>-8802</v>
      </c>
      <c r="G6419" s="32" t="s">
        <v>295</v>
      </c>
      <c r="H6419" t="s">
        <v>96</v>
      </c>
    </row>
    <row r="6420" spans="1:9" ht="33.75" x14ac:dyDescent="0.2">
      <c r="A6420">
        <v>2007</v>
      </c>
      <c r="B6420" s="32" t="s">
        <v>288</v>
      </c>
      <c r="C6420" s="22" t="s">
        <v>303</v>
      </c>
      <c r="D6420" s="32" t="s">
        <v>292</v>
      </c>
      <c r="E6420" t="s">
        <v>96</v>
      </c>
      <c r="F6420" s="20">
        <v>0</v>
      </c>
      <c r="G6420" s="32" t="s">
        <v>295</v>
      </c>
      <c r="H6420" t="s">
        <v>96</v>
      </c>
    </row>
    <row r="6421" spans="1:9" ht="25.5" x14ac:dyDescent="0.2">
      <c r="A6421">
        <v>2007</v>
      </c>
      <c r="B6421" s="32" t="s">
        <v>288</v>
      </c>
      <c r="C6421" s="21" t="s">
        <v>304</v>
      </c>
      <c r="D6421" s="32" t="s">
        <v>292</v>
      </c>
      <c r="E6421" t="s">
        <v>96</v>
      </c>
      <c r="F6421" s="20">
        <v>500</v>
      </c>
      <c r="G6421" s="32" t="s">
        <v>295</v>
      </c>
      <c r="H6421" t="s">
        <v>96</v>
      </c>
    </row>
    <row r="6422" spans="1:9" ht="25.5" x14ac:dyDescent="0.2">
      <c r="A6422">
        <v>2007</v>
      </c>
      <c r="B6422" s="32" t="s">
        <v>288</v>
      </c>
      <c r="C6422" s="29" t="s">
        <v>291</v>
      </c>
      <c r="D6422" s="32" t="s">
        <v>292</v>
      </c>
      <c r="E6422" t="s">
        <v>96</v>
      </c>
      <c r="F6422" s="20">
        <v>-3479</v>
      </c>
      <c r="G6422" s="32" t="s">
        <v>295</v>
      </c>
      <c r="H6422" t="s">
        <v>96</v>
      </c>
    </row>
    <row r="6423" spans="1:9" ht="25.5" x14ac:dyDescent="0.2">
      <c r="A6423">
        <v>2007</v>
      </c>
      <c r="B6423" s="32" t="s">
        <v>288</v>
      </c>
      <c r="C6423" s="44" t="s">
        <v>302</v>
      </c>
      <c r="D6423" s="32" t="s">
        <v>292</v>
      </c>
      <c r="E6423" t="s">
        <v>341</v>
      </c>
      <c r="G6423" s="32" t="s">
        <v>295</v>
      </c>
      <c r="H6423" t="s">
        <v>341</v>
      </c>
      <c r="I6423" s="20">
        <v>5583</v>
      </c>
    </row>
    <row r="6424" spans="1:9" ht="25.5" x14ac:dyDescent="0.2">
      <c r="A6424">
        <v>2007</v>
      </c>
      <c r="B6424" s="32" t="s">
        <v>288</v>
      </c>
      <c r="C6424" s="45" t="s">
        <v>289</v>
      </c>
      <c r="D6424" s="32" t="s">
        <v>292</v>
      </c>
      <c r="E6424" t="s">
        <v>341</v>
      </c>
      <c r="F6424" s="20">
        <v>14317</v>
      </c>
      <c r="G6424" s="32" t="s">
        <v>295</v>
      </c>
      <c r="H6424" t="s">
        <v>341</v>
      </c>
    </row>
    <row r="6425" spans="1:9" ht="25.5" x14ac:dyDescent="0.2">
      <c r="A6425">
        <v>2007</v>
      </c>
      <c r="B6425" s="32" t="s">
        <v>288</v>
      </c>
      <c r="C6425" s="15" t="s">
        <v>290</v>
      </c>
      <c r="D6425" s="32" t="s">
        <v>292</v>
      </c>
      <c r="E6425" t="s">
        <v>341</v>
      </c>
      <c r="F6425" s="20">
        <v>14317</v>
      </c>
      <c r="G6425" s="32" t="s">
        <v>295</v>
      </c>
      <c r="H6425" t="s">
        <v>341</v>
      </c>
    </row>
    <row r="6426" spans="1:9" ht="25.5" x14ac:dyDescent="0.2">
      <c r="A6426">
        <v>2007</v>
      </c>
      <c r="B6426" s="32" t="s">
        <v>288</v>
      </c>
      <c r="C6426" s="21" t="s">
        <v>91</v>
      </c>
      <c r="D6426" s="32" t="s">
        <v>292</v>
      </c>
      <c r="E6426" t="s">
        <v>341</v>
      </c>
      <c r="F6426" s="20">
        <v>-4797</v>
      </c>
      <c r="G6426" s="32" t="s">
        <v>295</v>
      </c>
      <c r="H6426" t="s">
        <v>341</v>
      </c>
    </row>
    <row r="6427" spans="1:9" ht="33.75" x14ac:dyDescent="0.2">
      <c r="A6427">
        <v>2007</v>
      </c>
      <c r="B6427" s="32" t="s">
        <v>288</v>
      </c>
      <c r="C6427" s="22" t="s">
        <v>303</v>
      </c>
      <c r="D6427" s="32" t="s">
        <v>292</v>
      </c>
      <c r="E6427" t="s">
        <v>341</v>
      </c>
      <c r="F6427" s="20">
        <v>0</v>
      </c>
      <c r="G6427" s="32" t="s">
        <v>295</v>
      </c>
      <c r="H6427" t="s">
        <v>341</v>
      </c>
    </row>
    <row r="6428" spans="1:9" ht="25.5" x14ac:dyDescent="0.2">
      <c r="A6428">
        <v>2007</v>
      </c>
      <c r="B6428" s="32" t="s">
        <v>288</v>
      </c>
      <c r="C6428" s="21" t="s">
        <v>304</v>
      </c>
      <c r="D6428" s="32" t="s">
        <v>292</v>
      </c>
      <c r="E6428" t="s">
        <v>341</v>
      </c>
      <c r="F6428" s="20">
        <v>-599</v>
      </c>
      <c r="G6428" s="32" t="s">
        <v>295</v>
      </c>
      <c r="H6428" t="s">
        <v>341</v>
      </c>
    </row>
    <row r="6429" spans="1:9" ht="25.5" x14ac:dyDescent="0.2">
      <c r="A6429">
        <v>2007</v>
      </c>
      <c r="B6429" s="32" t="s">
        <v>288</v>
      </c>
      <c r="C6429" s="29" t="s">
        <v>291</v>
      </c>
      <c r="D6429" s="32" t="s">
        <v>292</v>
      </c>
      <c r="E6429" t="s">
        <v>341</v>
      </c>
      <c r="F6429" s="20">
        <v>-3338</v>
      </c>
      <c r="G6429" s="32" t="s">
        <v>295</v>
      </c>
      <c r="H6429" t="s">
        <v>341</v>
      </c>
    </row>
    <row r="6430" spans="1:9" ht="25.5" x14ac:dyDescent="0.2">
      <c r="A6430">
        <v>2007</v>
      </c>
      <c r="B6430" s="32" t="s">
        <v>288</v>
      </c>
      <c r="C6430" s="44" t="s">
        <v>302</v>
      </c>
      <c r="D6430" s="32" t="s">
        <v>292</v>
      </c>
      <c r="E6430" t="s">
        <v>97</v>
      </c>
      <c r="G6430" s="32" t="s">
        <v>295</v>
      </c>
      <c r="H6430" t="s">
        <v>97</v>
      </c>
      <c r="I6430" s="20">
        <v>13933</v>
      </c>
    </row>
    <row r="6431" spans="1:9" ht="25.5" x14ac:dyDescent="0.2">
      <c r="A6431">
        <v>2007</v>
      </c>
      <c r="B6431" s="32" t="s">
        <v>288</v>
      </c>
      <c r="C6431" s="45" t="s">
        <v>289</v>
      </c>
      <c r="D6431" s="32" t="s">
        <v>292</v>
      </c>
      <c r="E6431" t="s">
        <v>97</v>
      </c>
      <c r="F6431" s="20">
        <v>440</v>
      </c>
      <c r="G6431" s="32" t="s">
        <v>295</v>
      </c>
      <c r="H6431" t="s">
        <v>97</v>
      </c>
    </row>
    <row r="6432" spans="1:9" ht="25.5" x14ac:dyDescent="0.2">
      <c r="A6432">
        <v>2007</v>
      </c>
      <c r="B6432" s="32" t="s">
        <v>288</v>
      </c>
      <c r="C6432" s="15" t="s">
        <v>290</v>
      </c>
      <c r="D6432" s="32" t="s">
        <v>292</v>
      </c>
      <c r="E6432" t="s">
        <v>97</v>
      </c>
      <c r="F6432" s="20">
        <v>440</v>
      </c>
      <c r="G6432" s="32" t="s">
        <v>295</v>
      </c>
      <c r="H6432" t="s">
        <v>97</v>
      </c>
    </row>
    <row r="6433" spans="1:9" ht="25.5" x14ac:dyDescent="0.2">
      <c r="A6433">
        <v>2007</v>
      </c>
      <c r="B6433" s="32" t="s">
        <v>288</v>
      </c>
      <c r="C6433" s="21" t="s">
        <v>91</v>
      </c>
      <c r="D6433" s="32" t="s">
        <v>292</v>
      </c>
      <c r="E6433" t="s">
        <v>97</v>
      </c>
      <c r="F6433" s="20">
        <v>-368</v>
      </c>
      <c r="G6433" s="32" t="s">
        <v>295</v>
      </c>
      <c r="H6433" t="s">
        <v>97</v>
      </c>
    </row>
    <row r="6434" spans="1:9" ht="33.75" x14ac:dyDescent="0.2">
      <c r="A6434">
        <v>2007</v>
      </c>
      <c r="B6434" s="32" t="s">
        <v>288</v>
      </c>
      <c r="C6434" s="22" t="s">
        <v>303</v>
      </c>
      <c r="D6434" s="32" t="s">
        <v>292</v>
      </c>
      <c r="E6434" t="s">
        <v>97</v>
      </c>
      <c r="F6434" s="20">
        <v>0</v>
      </c>
      <c r="G6434" s="32" t="s">
        <v>295</v>
      </c>
      <c r="H6434" t="s">
        <v>97</v>
      </c>
    </row>
    <row r="6435" spans="1:9" ht="25.5" x14ac:dyDescent="0.2">
      <c r="A6435">
        <v>2007</v>
      </c>
      <c r="B6435" s="32" t="s">
        <v>288</v>
      </c>
      <c r="C6435" s="21" t="s">
        <v>304</v>
      </c>
      <c r="D6435" s="32" t="s">
        <v>292</v>
      </c>
      <c r="E6435" t="s">
        <v>97</v>
      </c>
      <c r="F6435" s="20">
        <v>19</v>
      </c>
      <c r="G6435" s="32" t="s">
        <v>295</v>
      </c>
      <c r="H6435" t="s">
        <v>97</v>
      </c>
    </row>
    <row r="6436" spans="1:9" ht="25.5" x14ac:dyDescent="0.2">
      <c r="A6436">
        <v>2007</v>
      </c>
      <c r="B6436" s="32" t="s">
        <v>288</v>
      </c>
      <c r="C6436" s="29" t="s">
        <v>291</v>
      </c>
      <c r="D6436" s="32" t="s">
        <v>292</v>
      </c>
      <c r="E6436" t="s">
        <v>97</v>
      </c>
      <c r="F6436" s="20">
        <v>13842</v>
      </c>
      <c r="G6436" s="32" t="s">
        <v>295</v>
      </c>
      <c r="H6436" t="s">
        <v>97</v>
      </c>
    </row>
    <row r="6437" spans="1:9" x14ac:dyDescent="0.2">
      <c r="A6437">
        <v>2008</v>
      </c>
      <c r="B6437" s="32" t="s">
        <v>98</v>
      </c>
      <c r="C6437" s="32" t="s">
        <v>86</v>
      </c>
      <c r="D6437" s="32" t="s">
        <v>292</v>
      </c>
      <c r="E6437" t="s">
        <v>94</v>
      </c>
      <c r="G6437" s="32" t="s">
        <v>295</v>
      </c>
      <c r="H6437" t="s">
        <v>94</v>
      </c>
      <c r="I6437" s="20">
        <v>201662</v>
      </c>
    </row>
    <row r="6438" spans="1:9" x14ac:dyDescent="0.2">
      <c r="A6438">
        <v>2008</v>
      </c>
      <c r="B6438" s="32" t="s">
        <v>98</v>
      </c>
      <c r="C6438" s="33" t="s">
        <v>87</v>
      </c>
      <c r="D6438" s="32" t="s">
        <v>292</v>
      </c>
      <c r="E6438" t="s">
        <v>94</v>
      </c>
      <c r="G6438" s="32" t="s">
        <v>295</v>
      </c>
      <c r="H6438" t="s">
        <v>94</v>
      </c>
      <c r="I6438" s="20">
        <v>10516</v>
      </c>
    </row>
    <row r="6439" spans="1:9" x14ac:dyDescent="0.2">
      <c r="A6439">
        <v>2008</v>
      </c>
      <c r="B6439" s="32" t="s">
        <v>98</v>
      </c>
      <c r="C6439" s="33" t="s">
        <v>339</v>
      </c>
      <c r="D6439" s="32" t="s">
        <v>292</v>
      </c>
      <c r="E6439" t="s">
        <v>94</v>
      </c>
      <c r="G6439" s="32" t="s">
        <v>295</v>
      </c>
      <c r="H6439" t="s">
        <v>94</v>
      </c>
      <c r="I6439" s="20">
        <v>7662</v>
      </c>
    </row>
    <row r="6440" spans="1:9" x14ac:dyDescent="0.2">
      <c r="A6440">
        <v>2008</v>
      </c>
      <c r="B6440" s="32" t="s">
        <v>98</v>
      </c>
      <c r="C6440" s="33" t="s">
        <v>340</v>
      </c>
      <c r="D6440" s="32" t="s">
        <v>292</v>
      </c>
      <c r="E6440" t="s">
        <v>94</v>
      </c>
      <c r="G6440" s="32" t="s">
        <v>295</v>
      </c>
      <c r="H6440" t="s">
        <v>94</v>
      </c>
      <c r="I6440" s="20">
        <v>183484</v>
      </c>
    </row>
    <row r="6441" spans="1:9" x14ac:dyDescent="0.2">
      <c r="A6441">
        <v>2008</v>
      </c>
      <c r="B6441" s="32" t="s">
        <v>98</v>
      </c>
      <c r="C6441" s="32" t="s">
        <v>88</v>
      </c>
      <c r="D6441" s="32" t="s">
        <v>292</v>
      </c>
      <c r="E6441" t="s">
        <v>94</v>
      </c>
      <c r="F6441" s="20">
        <v>59276</v>
      </c>
      <c r="G6441" s="32" t="s">
        <v>295</v>
      </c>
      <c r="H6441" t="s">
        <v>94</v>
      </c>
    </row>
    <row r="6442" spans="1:9" ht="15" x14ac:dyDescent="0.25">
      <c r="A6442">
        <v>2008</v>
      </c>
      <c r="B6442" s="32" t="s">
        <v>98</v>
      </c>
      <c r="C6442" s="34" t="s">
        <v>89</v>
      </c>
      <c r="D6442" s="32" t="s">
        <v>292</v>
      </c>
      <c r="E6442" t="s">
        <v>94</v>
      </c>
      <c r="F6442" s="20">
        <v>142386</v>
      </c>
      <c r="G6442" s="32" t="s">
        <v>295</v>
      </c>
      <c r="H6442" t="s">
        <v>94</v>
      </c>
    </row>
    <row r="6443" spans="1:9" x14ac:dyDescent="0.2">
      <c r="A6443">
        <v>2008</v>
      </c>
      <c r="B6443" s="32" t="s">
        <v>98</v>
      </c>
      <c r="C6443" s="32" t="s">
        <v>91</v>
      </c>
      <c r="D6443" s="32" t="s">
        <v>292</v>
      </c>
      <c r="E6443" t="s">
        <v>94</v>
      </c>
      <c r="F6443" s="20">
        <v>24121</v>
      </c>
      <c r="G6443" s="32" t="s">
        <v>295</v>
      </c>
      <c r="H6443" t="s">
        <v>94</v>
      </c>
    </row>
    <row r="6444" spans="1:9" ht="15" x14ac:dyDescent="0.25">
      <c r="A6444">
        <v>2008</v>
      </c>
      <c r="B6444" s="32" t="s">
        <v>98</v>
      </c>
      <c r="C6444" s="34" t="s">
        <v>92</v>
      </c>
      <c r="D6444" s="32" t="s">
        <v>292</v>
      </c>
      <c r="E6444" t="s">
        <v>94</v>
      </c>
      <c r="F6444" s="20">
        <v>118265</v>
      </c>
      <c r="G6444" s="32" t="s">
        <v>295</v>
      </c>
      <c r="H6444" t="s">
        <v>94</v>
      </c>
    </row>
    <row r="6445" spans="1:9" x14ac:dyDescent="0.2">
      <c r="A6445">
        <v>2008</v>
      </c>
      <c r="B6445" s="32" t="s">
        <v>98</v>
      </c>
      <c r="C6445" s="32" t="s">
        <v>86</v>
      </c>
      <c r="D6445" s="32" t="s">
        <v>292</v>
      </c>
      <c r="E6445" t="s">
        <v>95</v>
      </c>
      <c r="G6445" s="32" t="s">
        <v>295</v>
      </c>
      <c r="H6445" t="s">
        <v>95</v>
      </c>
      <c r="I6445" s="20">
        <v>41920</v>
      </c>
    </row>
    <row r="6446" spans="1:9" x14ac:dyDescent="0.2">
      <c r="A6446">
        <v>2008</v>
      </c>
      <c r="B6446" s="32" t="s">
        <v>98</v>
      </c>
      <c r="C6446" s="33" t="s">
        <v>87</v>
      </c>
      <c r="D6446" s="32" t="s">
        <v>292</v>
      </c>
      <c r="E6446" t="s">
        <v>95</v>
      </c>
      <c r="G6446" s="32" t="s">
        <v>295</v>
      </c>
      <c r="H6446" t="s">
        <v>95</v>
      </c>
      <c r="I6446" s="20">
        <v>2281</v>
      </c>
    </row>
    <row r="6447" spans="1:9" x14ac:dyDescent="0.2">
      <c r="A6447">
        <v>2008</v>
      </c>
      <c r="B6447" s="32" t="s">
        <v>98</v>
      </c>
      <c r="C6447" s="33" t="s">
        <v>339</v>
      </c>
      <c r="D6447" s="32" t="s">
        <v>292</v>
      </c>
      <c r="E6447" t="s">
        <v>95</v>
      </c>
      <c r="G6447" s="32" t="s">
        <v>295</v>
      </c>
      <c r="H6447" t="s">
        <v>95</v>
      </c>
      <c r="I6447" s="20">
        <v>3005</v>
      </c>
    </row>
    <row r="6448" spans="1:9" x14ac:dyDescent="0.2">
      <c r="A6448">
        <v>2008</v>
      </c>
      <c r="B6448" s="32" t="s">
        <v>98</v>
      </c>
      <c r="C6448" s="33" t="s">
        <v>340</v>
      </c>
      <c r="D6448" s="32" t="s">
        <v>292</v>
      </c>
      <c r="E6448" t="s">
        <v>95</v>
      </c>
      <c r="G6448" s="32" t="s">
        <v>295</v>
      </c>
      <c r="H6448" t="s">
        <v>95</v>
      </c>
      <c r="I6448" s="20">
        <v>36634</v>
      </c>
    </row>
    <row r="6449" spans="1:9" x14ac:dyDescent="0.2">
      <c r="A6449">
        <v>2008</v>
      </c>
      <c r="B6449" s="32" t="s">
        <v>98</v>
      </c>
      <c r="C6449" s="32" t="s">
        <v>88</v>
      </c>
      <c r="D6449" s="32" t="s">
        <v>292</v>
      </c>
      <c r="E6449" t="s">
        <v>95</v>
      </c>
      <c r="F6449" s="20">
        <v>9734</v>
      </c>
      <c r="G6449" s="32" t="s">
        <v>295</v>
      </c>
      <c r="H6449" t="s">
        <v>95</v>
      </c>
    </row>
    <row r="6450" spans="1:9" ht="15" x14ac:dyDescent="0.25">
      <c r="A6450">
        <v>2008</v>
      </c>
      <c r="B6450" s="32" t="s">
        <v>98</v>
      </c>
      <c r="C6450" s="34" t="s">
        <v>89</v>
      </c>
      <c r="D6450" s="32" t="s">
        <v>292</v>
      </c>
      <c r="E6450" t="s">
        <v>95</v>
      </c>
      <c r="F6450" s="20">
        <v>32186</v>
      </c>
      <c r="G6450" s="32" t="s">
        <v>295</v>
      </c>
      <c r="H6450" t="s">
        <v>95</v>
      </c>
    </row>
    <row r="6451" spans="1:9" x14ac:dyDescent="0.2">
      <c r="A6451">
        <v>2008</v>
      </c>
      <c r="B6451" s="32" t="s">
        <v>98</v>
      </c>
      <c r="C6451" s="32" t="s">
        <v>91</v>
      </c>
      <c r="D6451" s="32" t="s">
        <v>292</v>
      </c>
      <c r="E6451" t="s">
        <v>95</v>
      </c>
      <c r="F6451" s="20">
        <v>9000</v>
      </c>
      <c r="G6451" s="32" t="s">
        <v>295</v>
      </c>
      <c r="H6451" t="s">
        <v>95</v>
      </c>
    </row>
    <row r="6452" spans="1:9" ht="15" x14ac:dyDescent="0.25">
      <c r="A6452">
        <v>2008</v>
      </c>
      <c r="B6452" s="32" t="s">
        <v>98</v>
      </c>
      <c r="C6452" s="34" t="s">
        <v>92</v>
      </c>
      <c r="D6452" s="32" t="s">
        <v>292</v>
      </c>
      <c r="E6452" t="s">
        <v>95</v>
      </c>
      <c r="F6452" s="20">
        <v>23186</v>
      </c>
      <c r="G6452" s="32" t="s">
        <v>295</v>
      </c>
      <c r="H6452" t="s">
        <v>95</v>
      </c>
    </row>
    <row r="6453" spans="1:9" x14ac:dyDescent="0.2">
      <c r="A6453">
        <v>2008</v>
      </c>
      <c r="B6453" s="32" t="s">
        <v>98</v>
      </c>
      <c r="C6453" s="32" t="s">
        <v>86</v>
      </c>
      <c r="D6453" s="32" t="s">
        <v>292</v>
      </c>
      <c r="E6453" t="s">
        <v>96</v>
      </c>
      <c r="G6453" s="32" t="s">
        <v>295</v>
      </c>
      <c r="H6453" t="s">
        <v>96</v>
      </c>
      <c r="I6453" s="20">
        <v>108945</v>
      </c>
    </row>
    <row r="6454" spans="1:9" x14ac:dyDescent="0.2">
      <c r="A6454">
        <v>2008</v>
      </c>
      <c r="B6454" s="32" t="s">
        <v>98</v>
      </c>
      <c r="C6454" s="33" t="s">
        <v>87</v>
      </c>
      <c r="D6454" s="32" t="s">
        <v>292</v>
      </c>
      <c r="E6454" t="s">
        <v>96</v>
      </c>
      <c r="G6454" s="32" t="s">
        <v>295</v>
      </c>
      <c r="H6454" t="s">
        <v>96</v>
      </c>
      <c r="I6454" s="20">
        <v>3259</v>
      </c>
    </row>
    <row r="6455" spans="1:9" x14ac:dyDescent="0.2">
      <c r="A6455">
        <v>2008</v>
      </c>
      <c r="B6455" s="32" t="s">
        <v>98</v>
      </c>
      <c r="C6455" s="33" t="s">
        <v>339</v>
      </c>
      <c r="D6455" s="32" t="s">
        <v>292</v>
      </c>
      <c r="E6455" t="s">
        <v>96</v>
      </c>
      <c r="G6455" s="32" t="s">
        <v>295</v>
      </c>
      <c r="H6455" t="s">
        <v>96</v>
      </c>
      <c r="I6455" s="20">
        <v>4378</v>
      </c>
    </row>
    <row r="6456" spans="1:9" x14ac:dyDescent="0.2">
      <c r="A6456">
        <v>2008</v>
      </c>
      <c r="B6456" s="32" t="s">
        <v>98</v>
      </c>
      <c r="C6456" s="33" t="s">
        <v>340</v>
      </c>
      <c r="D6456" s="32" t="s">
        <v>292</v>
      </c>
      <c r="E6456" t="s">
        <v>96</v>
      </c>
      <c r="G6456" s="32" t="s">
        <v>295</v>
      </c>
      <c r="H6456" t="s">
        <v>96</v>
      </c>
      <c r="I6456" s="20">
        <v>101308</v>
      </c>
    </row>
    <row r="6457" spans="1:9" x14ac:dyDescent="0.2">
      <c r="A6457">
        <v>2008</v>
      </c>
      <c r="B6457" s="32" t="s">
        <v>98</v>
      </c>
      <c r="C6457" s="32" t="s">
        <v>88</v>
      </c>
      <c r="D6457" s="32" t="s">
        <v>292</v>
      </c>
      <c r="E6457" t="s">
        <v>96</v>
      </c>
      <c r="F6457" s="20">
        <v>27607</v>
      </c>
      <c r="G6457" s="32" t="s">
        <v>295</v>
      </c>
      <c r="H6457" t="s">
        <v>96</v>
      </c>
    </row>
    <row r="6458" spans="1:9" ht="15" x14ac:dyDescent="0.25">
      <c r="A6458">
        <v>2008</v>
      </c>
      <c r="B6458" s="32" t="s">
        <v>98</v>
      </c>
      <c r="C6458" s="34" t="s">
        <v>89</v>
      </c>
      <c r="D6458" s="32" t="s">
        <v>292</v>
      </c>
      <c r="E6458" t="s">
        <v>96</v>
      </c>
      <c r="F6458" s="20">
        <v>81338</v>
      </c>
      <c r="G6458" s="32" t="s">
        <v>295</v>
      </c>
      <c r="H6458" t="s">
        <v>96</v>
      </c>
    </row>
    <row r="6459" spans="1:9" x14ac:dyDescent="0.2">
      <c r="A6459">
        <v>2008</v>
      </c>
      <c r="B6459" s="32" t="s">
        <v>98</v>
      </c>
      <c r="C6459" s="32" t="s">
        <v>91</v>
      </c>
      <c r="D6459" s="32" t="s">
        <v>292</v>
      </c>
      <c r="E6459" t="s">
        <v>96</v>
      </c>
      <c r="F6459" s="20">
        <v>9572</v>
      </c>
      <c r="G6459" s="32" t="s">
        <v>295</v>
      </c>
      <c r="H6459" t="s">
        <v>96</v>
      </c>
    </row>
    <row r="6460" spans="1:9" ht="15" x14ac:dyDescent="0.25">
      <c r="A6460">
        <v>2008</v>
      </c>
      <c r="B6460" s="32" t="s">
        <v>98</v>
      </c>
      <c r="C6460" s="34" t="s">
        <v>92</v>
      </c>
      <c r="D6460" s="32" t="s">
        <v>292</v>
      </c>
      <c r="E6460" t="s">
        <v>96</v>
      </c>
      <c r="F6460" s="20">
        <v>71766</v>
      </c>
      <c r="G6460" s="32" t="s">
        <v>295</v>
      </c>
      <c r="H6460" t="s">
        <v>96</v>
      </c>
    </row>
    <row r="6461" spans="1:9" x14ac:dyDescent="0.2">
      <c r="A6461">
        <v>2008</v>
      </c>
      <c r="B6461" s="32" t="s">
        <v>98</v>
      </c>
      <c r="C6461" s="32" t="s">
        <v>86</v>
      </c>
      <c r="D6461" s="32" t="s">
        <v>292</v>
      </c>
      <c r="E6461" t="s">
        <v>341</v>
      </c>
      <c r="G6461" s="32" t="s">
        <v>295</v>
      </c>
      <c r="H6461" t="s">
        <v>341</v>
      </c>
      <c r="I6461" s="20">
        <v>46247</v>
      </c>
    </row>
    <row r="6462" spans="1:9" x14ac:dyDescent="0.2">
      <c r="A6462">
        <v>2008</v>
      </c>
      <c r="B6462" s="32" t="s">
        <v>98</v>
      </c>
      <c r="C6462" s="33" t="s">
        <v>87</v>
      </c>
      <c r="D6462" s="32" t="s">
        <v>292</v>
      </c>
      <c r="E6462" t="s">
        <v>341</v>
      </c>
      <c r="G6462" s="32" t="s">
        <v>295</v>
      </c>
      <c r="H6462" t="s">
        <v>341</v>
      </c>
      <c r="I6462" s="20">
        <v>4892</v>
      </c>
    </row>
    <row r="6463" spans="1:9" x14ac:dyDescent="0.2">
      <c r="A6463">
        <v>2008</v>
      </c>
      <c r="B6463" s="32" t="s">
        <v>98</v>
      </c>
      <c r="C6463" s="33" t="s">
        <v>339</v>
      </c>
      <c r="D6463" s="32" t="s">
        <v>292</v>
      </c>
      <c r="E6463" t="s">
        <v>341</v>
      </c>
      <c r="G6463" s="32" t="s">
        <v>295</v>
      </c>
      <c r="H6463" t="s">
        <v>341</v>
      </c>
      <c r="I6463" s="20">
        <v>279</v>
      </c>
    </row>
    <row r="6464" spans="1:9" x14ac:dyDescent="0.2">
      <c r="A6464">
        <v>2008</v>
      </c>
      <c r="B6464" s="32" t="s">
        <v>98</v>
      </c>
      <c r="C6464" s="33" t="s">
        <v>340</v>
      </c>
      <c r="D6464" s="32" t="s">
        <v>292</v>
      </c>
      <c r="E6464" t="s">
        <v>341</v>
      </c>
      <c r="G6464" s="32" t="s">
        <v>295</v>
      </c>
      <c r="H6464" t="s">
        <v>341</v>
      </c>
      <c r="I6464" s="20">
        <v>41076</v>
      </c>
    </row>
    <row r="6465" spans="1:9" x14ac:dyDescent="0.2">
      <c r="A6465">
        <v>2008</v>
      </c>
      <c r="B6465" s="32" t="s">
        <v>98</v>
      </c>
      <c r="C6465" s="32" t="s">
        <v>88</v>
      </c>
      <c r="D6465" s="32" t="s">
        <v>292</v>
      </c>
      <c r="E6465" t="s">
        <v>341</v>
      </c>
      <c r="F6465" s="20">
        <v>20441</v>
      </c>
      <c r="G6465" s="32" t="s">
        <v>295</v>
      </c>
      <c r="H6465" t="s">
        <v>341</v>
      </c>
    </row>
    <row r="6466" spans="1:9" ht="15" x14ac:dyDescent="0.25">
      <c r="A6466">
        <v>2008</v>
      </c>
      <c r="B6466" s="32" t="s">
        <v>98</v>
      </c>
      <c r="C6466" s="34" t="s">
        <v>89</v>
      </c>
      <c r="D6466" s="32" t="s">
        <v>292</v>
      </c>
      <c r="E6466" t="s">
        <v>341</v>
      </c>
      <c r="F6466" s="20">
        <v>25806</v>
      </c>
      <c r="G6466" s="32" t="s">
        <v>295</v>
      </c>
      <c r="H6466" t="s">
        <v>341</v>
      </c>
    </row>
    <row r="6467" spans="1:9" x14ac:dyDescent="0.2">
      <c r="A6467">
        <v>2008</v>
      </c>
      <c r="B6467" s="32" t="s">
        <v>98</v>
      </c>
      <c r="C6467" s="32" t="s">
        <v>91</v>
      </c>
      <c r="D6467" s="32" t="s">
        <v>292</v>
      </c>
      <c r="E6467" t="s">
        <v>341</v>
      </c>
      <c r="F6467" s="20">
        <v>5168</v>
      </c>
      <c r="G6467" s="32" t="s">
        <v>295</v>
      </c>
      <c r="H6467" t="s">
        <v>341</v>
      </c>
    </row>
    <row r="6468" spans="1:9" ht="15" x14ac:dyDescent="0.25">
      <c r="A6468">
        <v>2008</v>
      </c>
      <c r="B6468" s="32" t="s">
        <v>98</v>
      </c>
      <c r="C6468" s="34" t="s">
        <v>92</v>
      </c>
      <c r="D6468" s="32" t="s">
        <v>292</v>
      </c>
      <c r="E6468" t="s">
        <v>341</v>
      </c>
      <c r="F6468" s="20">
        <v>20638</v>
      </c>
      <c r="G6468" s="32" t="s">
        <v>295</v>
      </c>
      <c r="H6468" t="s">
        <v>341</v>
      </c>
    </row>
    <row r="6469" spans="1:9" x14ac:dyDescent="0.2">
      <c r="A6469">
        <v>2008</v>
      </c>
      <c r="B6469" s="32" t="s">
        <v>98</v>
      </c>
      <c r="C6469" s="32" t="s">
        <v>86</v>
      </c>
      <c r="D6469" s="32" t="s">
        <v>292</v>
      </c>
      <c r="E6469" t="s">
        <v>97</v>
      </c>
      <c r="G6469" s="32" t="s">
        <v>295</v>
      </c>
      <c r="H6469" t="s">
        <v>97</v>
      </c>
      <c r="I6469" s="20">
        <v>4550</v>
      </c>
    </row>
    <row r="6470" spans="1:9" x14ac:dyDescent="0.2">
      <c r="A6470">
        <v>2008</v>
      </c>
      <c r="B6470" s="32" t="s">
        <v>98</v>
      </c>
      <c r="C6470" s="33" t="s">
        <v>87</v>
      </c>
      <c r="D6470" s="32" t="s">
        <v>292</v>
      </c>
      <c r="E6470" t="s">
        <v>97</v>
      </c>
      <c r="G6470" s="32" t="s">
        <v>295</v>
      </c>
      <c r="H6470" t="s">
        <v>97</v>
      </c>
      <c r="I6470" s="20">
        <v>84</v>
      </c>
    </row>
    <row r="6471" spans="1:9" x14ac:dyDescent="0.2">
      <c r="A6471">
        <v>2008</v>
      </c>
      <c r="B6471" s="32" t="s">
        <v>98</v>
      </c>
      <c r="C6471" s="33" t="s">
        <v>339</v>
      </c>
      <c r="D6471" s="32" t="s">
        <v>292</v>
      </c>
      <c r="E6471" t="s">
        <v>97</v>
      </c>
      <c r="G6471" s="32" t="s">
        <v>295</v>
      </c>
      <c r="H6471" t="s">
        <v>97</v>
      </c>
      <c r="I6471" s="20">
        <v>0</v>
      </c>
    </row>
    <row r="6472" spans="1:9" x14ac:dyDescent="0.2">
      <c r="A6472">
        <v>2008</v>
      </c>
      <c r="B6472" s="32" t="s">
        <v>98</v>
      </c>
      <c r="C6472" s="33" t="s">
        <v>340</v>
      </c>
      <c r="D6472" s="32" t="s">
        <v>292</v>
      </c>
      <c r="E6472" t="s">
        <v>97</v>
      </c>
      <c r="G6472" s="32" t="s">
        <v>295</v>
      </c>
      <c r="H6472" t="s">
        <v>97</v>
      </c>
      <c r="I6472" s="20">
        <v>4466</v>
      </c>
    </row>
    <row r="6473" spans="1:9" x14ac:dyDescent="0.2">
      <c r="A6473">
        <v>2008</v>
      </c>
      <c r="B6473" s="32" t="s">
        <v>98</v>
      </c>
      <c r="C6473" s="32" t="s">
        <v>88</v>
      </c>
      <c r="D6473" s="32" t="s">
        <v>292</v>
      </c>
      <c r="E6473" t="s">
        <v>97</v>
      </c>
      <c r="F6473" s="20">
        <v>0</v>
      </c>
      <c r="G6473" s="32" t="s">
        <v>295</v>
      </c>
      <c r="H6473" t="s">
        <v>97</v>
      </c>
    </row>
    <row r="6474" spans="1:9" ht="15" x14ac:dyDescent="0.25">
      <c r="A6474">
        <v>2008</v>
      </c>
      <c r="B6474" s="32" t="s">
        <v>98</v>
      </c>
      <c r="C6474" s="34" t="s">
        <v>89</v>
      </c>
      <c r="D6474" s="32" t="s">
        <v>292</v>
      </c>
      <c r="E6474" t="s">
        <v>97</v>
      </c>
      <c r="F6474" s="20">
        <v>0</v>
      </c>
      <c r="G6474" s="32" t="s">
        <v>295</v>
      </c>
      <c r="H6474" t="s">
        <v>97</v>
      </c>
    </row>
    <row r="6475" spans="1:9" x14ac:dyDescent="0.2">
      <c r="A6475">
        <v>2008</v>
      </c>
      <c r="B6475" s="32" t="s">
        <v>98</v>
      </c>
      <c r="C6475" s="32" t="s">
        <v>91</v>
      </c>
      <c r="D6475" s="32" t="s">
        <v>292</v>
      </c>
      <c r="E6475" t="s">
        <v>97</v>
      </c>
      <c r="F6475" s="20">
        <v>0</v>
      </c>
      <c r="G6475" s="32" t="s">
        <v>295</v>
      </c>
      <c r="H6475" t="s">
        <v>97</v>
      </c>
    </row>
    <row r="6476" spans="1:9" ht="15" x14ac:dyDescent="0.25">
      <c r="A6476">
        <v>2008</v>
      </c>
      <c r="B6476" s="32" t="s">
        <v>98</v>
      </c>
      <c r="C6476" s="34" t="s">
        <v>92</v>
      </c>
      <c r="D6476" s="32" t="s">
        <v>292</v>
      </c>
      <c r="E6476" t="s">
        <v>97</v>
      </c>
      <c r="F6476" s="20">
        <v>0</v>
      </c>
      <c r="G6476" s="32" t="s">
        <v>295</v>
      </c>
      <c r="H6476" t="s">
        <v>97</v>
      </c>
    </row>
    <row r="6477" spans="1:9" ht="15" x14ac:dyDescent="0.25">
      <c r="A6477">
        <v>2008</v>
      </c>
      <c r="B6477" s="32" t="s">
        <v>99</v>
      </c>
      <c r="C6477" s="34" t="s">
        <v>90</v>
      </c>
      <c r="D6477" s="32" t="s">
        <v>292</v>
      </c>
      <c r="E6477" t="s">
        <v>94</v>
      </c>
      <c r="G6477" s="32" t="s">
        <v>295</v>
      </c>
      <c r="H6477" t="s">
        <v>94</v>
      </c>
      <c r="I6477" s="20">
        <v>142386</v>
      </c>
    </row>
    <row r="6478" spans="1:9" ht="15" x14ac:dyDescent="0.25">
      <c r="A6478">
        <v>2008</v>
      </c>
      <c r="B6478" s="32" t="s">
        <v>99</v>
      </c>
      <c r="C6478" s="34" t="s">
        <v>93</v>
      </c>
      <c r="D6478" s="32" t="s">
        <v>292</v>
      </c>
      <c r="E6478" t="s">
        <v>94</v>
      </c>
      <c r="G6478" s="32" t="s">
        <v>295</v>
      </c>
      <c r="H6478" t="s">
        <v>94</v>
      </c>
      <c r="I6478" s="20">
        <v>118265</v>
      </c>
    </row>
    <row r="6479" spans="1:9" ht="15" x14ac:dyDescent="0.25">
      <c r="A6479">
        <v>2008</v>
      </c>
      <c r="B6479" s="32" t="s">
        <v>99</v>
      </c>
      <c r="C6479" s="34" t="s">
        <v>208</v>
      </c>
      <c r="D6479" s="32" t="s">
        <v>292</v>
      </c>
      <c r="E6479" t="s">
        <v>94</v>
      </c>
      <c r="F6479" s="20">
        <v>118019</v>
      </c>
      <c r="G6479" s="32" t="s">
        <v>295</v>
      </c>
      <c r="H6479" t="s">
        <v>94</v>
      </c>
    </row>
    <row r="6480" spans="1:9" x14ac:dyDescent="0.2">
      <c r="A6480">
        <v>2008</v>
      </c>
      <c r="B6480" s="32" t="s">
        <v>99</v>
      </c>
      <c r="C6480" s="32" t="s">
        <v>209</v>
      </c>
      <c r="D6480" s="32" t="s">
        <v>292</v>
      </c>
      <c r="E6480" t="s">
        <v>94</v>
      </c>
      <c r="F6480" s="20">
        <v>92396</v>
      </c>
      <c r="G6480" s="32" t="s">
        <v>295</v>
      </c>
      <c r="H6480" t="s">
        <v>94</v>
      </c>
    </row>
    <row r="6481" spans="1:9" x14ac:dyDescent="0.2">
      <c r="A6481">
        <v>2008</v>
      </c>
      <c r="B6481" s="32" t="s">
        <v>99</v>
      </c>
      <c r="C6481" s="32" t="s">
        <v>210</v>
      </c>
      <c r="D6481" s="32" t="s">
        <v>292</v>
      </c>
      <c r="E6481" t="s">
        <v>94</v>
      </c>
      <c r="F6481" s="20">
        <v>25623</v>
      </c>
      <c r="G6481" s="32" t="s">
        <v>295</v>
      </c>
      <c r="H6481" t="s">
        <v>94</v>
      </c>
    </row>
    <row r="6482" spans="1:9" x14ac:dyDescent="0.2">
      <c r="A6482">
        <v>2008</v>
      </c>
      <c r="B6482" s="32" t="s">
        <v>99</v>
      </c>
      <c r="C6482" s="33" t="s">
        <v>211</v>
      </c>
      <c r="D6482" s="32" t="s">
        <v>292</v>
      </c>
      <c r="E6482" t="s">
        <v>94</v>
      </c>
      <c r="F6482" s="20">
        <v>17580</v>
      </c>
      <c r="G6482" s="32" t="s">
        <v>295</v>
      </c>
      <c r="H6482" t="s">
        <v>94</v>
      </c>
    </row>
    <row r="6483" spans="1:9" x14ac:dyDescent="0.2">
      <c r="A6483">
        <v>2008</v>
      </c>
      <c r="B6483" s="32" t="s">
        <v>99</v>
      </c>
      <c r="C6483" s="33" t="s">
        <v>212</v>
      </c>
      <c r="D6483" s="32" t="s">
        <v>292</v>
      </c>
      <c r="E6483" t="s">
        <v>94</v>
      </c>
      <c r="F6483" s="20">
        <v>8043</v>
      </c>
      <c r="G6483" s="32" t="s">
        <v>295</v>
      </c>
      <c r="H6483" t="s">
        <v>94</v>
      </c>
    </row>
    <row r="6484" spans="1:9" x14ac:dyDescent="0.2">
      <c r="A6484">
        <v>2008</v>
      </c>
      <c r="B6484" s="32" t="s">
        <v>99</v>
      </c>
      <c r="C6484" s="32" t="s">
        <v>213</v>
      </c>
      <c r="D6484" s="32" t="s">
        <v>292</v>
      </c>
      <c r="E6484" t="s">
        <v>94</v>
      </c>
      <c r="F6484" s="20">
        <v>246</v>
      </c>
      <c r="G6484" s="32" t="s">
        <v>295</v>
      </c>
      <c r="H6484" t="s">
        <v>94</v>
      </c>
    </row>
    <row r="6485" spans="1:9" x14ac:dyDescent="0.2">
      <c r="A6485">
        <v>2008</v>
      </c>
      <c r="B6485" s="32" t="s">
        <v>99</v>
      </c>
      <c r="C6485" s="32" t="s">
        <v>214</v>
      </c>
      <c r="D6485" s="32" t="s">
        <v>292</v>
      </c>
      <c r="E6485" t="s">
        <v>94</v>
      </c>
      <c r="F6485" s="20">
        <v>0</v>
      </c>
      <c r="G6485" s="32" t="s">
        <v>295</v>
      </c>
      <c r="H6485" t="s">
        <v>94</v>
      </c>
    </row>
    <row r="6486" spans="1:9" x14ac:dyDescent="0.2">
      <c r="A6486">
        <v>2008</v>
      </c>
      <c r="B6486" s="32" t="s">
        <v>99</v>
      </c>
      <c r="C6486" s="32" t="s">
        <v>215</v>
      </c>
      <c r="D6486" s="32" t="s">
        <v>292</v>
      </c>
      <c r="E6486" t="s">
        <v>94</v>
      </c>
      <c r="F6486" s="20">
        <v>24121</v>
      </c>
      <c r="G6486" s="32" t="s">
        <v>295</v>
      </c>
      <c r="H6486" t="s">
        <v>94</v>
      </c>
    </row>
    <row r="6487" spans="1:9" x14ac:dyDescent="0.2">
      <c r="A6487">
        <v>2008</v>
      </c>
      <c r="B6487" s="32" t="s">
        <v>99</v>
      </c>
      <c r="C6487" s="32" t="s">
        <v>216</v>
      </c>
      <c r="D6487" s="32" t="s">
        <v>292</v>
      </c>
      <c r="E6487" t="s">
        <v>94</v>
      </c>
      <c r="F6487" s="20">
        <v>0</v>
      </c>
      <c r="G6487" s="32" t="s">
        <v>295</v>
      </c>
      <c r="H6487" t="s">
        <v>94</v>
      </c>
    </row>
    <row r="6488" spans="1:9" ht="15" x14ac:dyDescent="0.25">
      <c r="A6488">
        <v>2008</v>
      </c>
      <c r="B6488" s="32" t="s">
        <v>99</v>
      </c>
      <c r="C6488" s="34" t="s">
        <v>90</v>
      </c>
      <c r="D6488" s="32" t="s">
        <v>292</v>
      </c>
      <c r="E6488" t="s">
        <v>95</v>
      </c>
      <c r="G6488" s="32" t="s">
        <v>295</v>
      </c>
      <c r="H6488" t="s">
        <v>95</v>
      </c>
      <c r="I6488" s="20">
        <v>32186</v>
      </c>
    </row>
    <row r="6489" spans="1:9" ht="15" x14ac:dyDescent="0.25">
      <c r="A6489">
        <v>2008</v>
      </c>
      <c r="B6489" s="32" t="s">
        <v>99</v>
      </c>
      <c r="C6489" s="34" t="s">
        <v>93</v>
      </c>
      <c r="D6489" s="32" t="s">
        <v>292</v>
      </c>
      <c r="E6489" t="s">
        <v>95</v>
      </c>
      <c r="G6489" s="32" t="s">
        <v>295</v>
      </c>
      <c r="H6489" t="s">
        <v>95</v>
      </c>
      <c r="I6489" s="20">
        <v>23186</v>
      </c>
    </row>
    <row r="6490" spans="1:9" ht="15" x14ac:dyDescent="0.25">
      <c r="A6490">
        <v>2008</v>
      </c>
      <c r="B6490" s="32" t="s">
        <v>99</v>
      </c>
      <c r="C6490" s="34" t="s">
        <v>208</v>
      </c>
      <c r="D6490" s="32" t="s">
        <v>292</v>
      </c>
      <c r="E6490" t="s">
        <v>95</v>
      </c>
      <c r="F6490" s="20">
        <v>23128</v>
      </c>
      <c r="G6490" s="32" t="s">
        <v>295</v>
      </c>
      <c r="H6490" t="s">
        <v>95</v>
      </c>
    </row>
    <row r="6491" spans="1:9" x14ac:dyDescent="0.2">
      <c r="A6491">
        <v>2008</v>
      </c>
      <c r="B6491" s="32" t="s">
        <v>99</v>
      </c>
      <c r="C6491" s="32" t="s">
        <v>209</v>
      </c>
      <c r="D6491" s="32" t="s">
        <v>292</v>
      </c>
      <c r="E6491" t="s">
        <v>95</v>
      </c>
      <c r="F6491" s="20">
        <v>17759</v>
      </c>
      <c r="G6491" s="32" t="s">
        <v>295</v>
      </c>
      <c r="H6491" t="s">
        <v>95</v>
      </c>
    </row>
    <row r="6492" spans="1:9" x14ac:dyDescent="0.2">
      <c r="A6492">
        <v>2008</v>
      </c>
      <c r="B6492" s="32" t="s">
        <v>99</v>
      </c>
      <c r="C6492" s="32" t="s">
        <v>210</v>
      </c>
      <c r="D6492" s="32" t="s">
        <v>292</v>
      </c>
      <c r="E6492" t="s">
        <v>95</v>
      </c>
      <c r="F6492" s="20">
        <v>5369</v>
      </c>
      <c r="G6492" s="32" t="s">
        <v>295</v>
      </c>
      <c r="H6492" t="s">
        <v>95</v>
      </c>
    </row>
    <row r="6493" spans="1:9" x14ac:dyDescent="0.2">
      <c r="A6493">
        <v>2008</v>
      </c>
      <c r="B6493" s="32" t="s">
        <v>99</v>
      </c>
      <c r="C6493" s="33" t="s">
        <v>211</v>
      </c>
      <c r="D6493" s="32" t="s">
        <v>292</v>
      </c>
      <c r="E6493" t="s">
        <v>95</v>
      </c>
      <c r="F6493" s="20">
        <v>2134</v>
      </c>
      <c r="G6493" s="32" t="s">
        <v>295</v>
      </c>
      <c r="H6493" t="s">
        <v>95</v>
      </c>
    </row>
    <row r="6494" spans="1:9" x14ac:dyDescent="0.2">
      <c r="A6494">
        <v>2008</v>
      </c>
      <c r="B6494" s="32" t="s">
        <v>99</v>
      </c>
      <c r="C6494" s="33" t="s">
        <v>212</v>
      </c>
      <c r="D6494" s="32" t="s">
        <v>292</v>
      </c>
      <c r="E6494" t="s">
        <v>95</v>
      </c>
      <c r="F6494" s="20">
        <v>3235</v>
      </c>
      <c r="G6494" s="32" t="s">
        <v>295</v>
      </c>
      <c r="H6494" t="s">
        <v>95</v>
      </c>
    </row>
    <row r="6495" spans="1:9" x14ac:dyDescent="0.2">
      <c r="A6495">
        <v>2008</v>
      </c>
      <c r="B6495" s="32" t="s">
        <v>99</v>
      </c>
      <c r="C6495" s="32" t="s">
        <v>213</v>
      </c>
      <c r="D6495" s="32" t="s">
        <v>292</v>
      </c>
      <c r="E6495" t="s">
        <v>95</v>
      </c>
      <c r="F6495" s="20">
        <v>58</v>
      </c>
      <c r="G6495" s="32" t="s">
        <v>295</v>
      </c>
      <c r="H6495" t="s">
        <v>95</v>
      </c>
    </row>
    <row r="6496" spans="1:9" x14ac:dyDescent="0.2">
      <c r="A6496">
        <v>2008</v>
      </c>
      <c r="B6496" s="32" t="s">
        <v>99</v>
      </c>
      <c r="C6496" s="32" t="s">
        <v>214</v>
      </c>
      <c r="D6496" s="32" t="s">
        <v>292</v>
      </c>
      <c r="E6496" t="s">
        <v>95</v>
      </c>
      <c r="F6496" s="20">
        <v>0</v>
      </c>
      <c r="G6496" s="32" t="s">
        <v>295</v>
      </c>
      <c r="H6496" t="s">
        <v>95</v>
      </c>
    </row>
    <row r="6497" spans="1:9" x14ac:dyDescent="0.2">
      <c r="A6497">
        <v>2008</v>
      </c>
      <c r="B6497" s="32" t="s">
        <v>99</v>
      </c>
      <c r="C6497" s="32" t="s">
        <v>215</v>
      </c>
      <c r="D6497" s="32" t="s">
        <v>292</v>
      </c>
      <c r="E6497" t="s">
        <v>95</v>
      </c>
      <c r="F6497" s="20">
        <v>9000</v>
      </c>
      <c r="G6497" s="32" t="s">
        <v>295</v>
      </c>
      <c r="H6497" t="s">
        <v>95</v>
      </c>
    </row>
    <row r="6498" spans="1:9" x14ac:dyDescent="0.2">
      <c r="A6498">
        <v>2008</v>
      </c>
      <c r="B6498" s="32" t="s">
        <v>99</v>
      </c>
      <c r="C6498" s="32" t="s">
        <v>216</v>
      </c>
      <c r="D6498" s="32" t="s">
        <v>292</v>
      </c>
      <c r="E6498" t="s">
        <v>95</v>
      </c>
      <c r="F6498" s="20">
        <v>0</v>
      </c>
      <c r="G6498" s="32" t="s">
        <v>295</v>
      </c>
      <c r="H6498" t="s">
        <v>95</v>
      </c>
    </row>
    <row r="6499" spans="1:9" ht="15" x14ac:dyDescent="0.25">
      <c r="A6499">
        <v>2008</v>
      </c>
      <c r="B6499" s="32" t="s">
        <v>99</v>
      </c>
      <c r="C6499" s="34" t="s">
        <v>90</v>
      </c>
      <c r="D6499" s="32" t="s">
        <v>292</v>
      </c>
      <c r="E6499" t="s">
        <v>96</v>
      </c>
      <c r="G6499" s="32" t="s">
        <v>295</v>
      </c>
      <c r="H6499" t="s">
        <v>96</v>
      </c>
      <c r="I6499" s="20">
        <v>81338</v>
      </c>
    </row>
    <row r="6500" spans="1:9" ht="15" x14ac:dyDescent="0.25">
      <c r="A6500">
        <v>2008</v>
      </c>
      <c r="B6500" s="32" t="s">
        <v>99</v>
      </c>
      <c r="C6500" s="34" t="s">
        <v>93</v>
      </c>
      <c r="D6500" s="32" t="s">
        <v>292</v>
      </c>
      <c r="E6500" t="s">
        <v>96</v>
      </c>
      <c r="G6500" s="32" t="s">
        <v>295</v>
      </c>
      <c r="H6500" t="s">
        <v>96</v>
      </c>
      <c r="I6500" s="20">
        <v>71766</v>
      </c>
    </row>
    <row r="6501" spans="1:9" ht="15" x14ac:dyDescent="0.25">
      <c r="A6501">
        <v>2008</v>
      </c>
      <c r="B6501" s="32" t="s">
        <v>99</v>
      </c>
      <c r="C6501" s="34" t="s">
        <v>208</v>
      </c>
      <c r="D6501" s="32" t="s">
        <v>292</v>
      </c>
      <c r="E6501" t="s">
        <v>96</v>
      </c>
      <c r="F6501" s="20">
        <v>71603</v>
      </c>
      <c r="G6501" s="32" t="s">
        <v>295</v>
      </c>
      <c r="H6501" t="s">
        <v>96</v>
      </c>
    </row>
    <row r="6502" spans="1:9" x14ac:dyDescent="0.2">
      <c r="A6502">
        <v>2008</v>
      </c>
      <c r="B6502" s="32" t="s">
        <v>99</v>
      </c>
      <c r="C6502" s="32" t="s">
        <v>209</v>
      </c>
      <c r="D6502" s="32" t="s">
        <v>292</v>
      </c>
      <c r="E6502" t="s">
        <v>96</v>
      </c>
      <c r="F6502" s="20">
        <v>56742</v>
      </c>
      <c r="G6502" s="32" t="s">
        <v>295</v>
      </c>
      <c r="H6502" t="s">
        <v>96</v>
      </c>
    </row>
    <row r="6503" spans="1:9" x14ac:dyDescent="0.2">
      <c r="A6503">
        <v>2008</v>
      </c>
      <c r="B6503" s="32" t="s">
        <v>99</v>
      </c>
      <c r="C6503" s="32" t="s">
        <v>210</v>
      </c>
      <c r="D6503" s="32" t="s">
        <v>292</v>
      </c>
      <c r="E6503" t="s">
        <v>96</v>
      </c>
      <c r="F6503" s="20">
        <v>14861</v>
      </c>
      <c r="G6503" s="32" t="s">
        <v>295</v>
      </c>
      <c r="H6503" t="s">
        <v>96</v>
      </c>
    </row>
    <row r="6504" spans="1:9" x14ac:dyDescent="0.2">
      <c r="A6504">
        <v>2008</v>
      </c>
      <c r="B6504" s="32" t="s">
        <v>99</v>
      </c>
      <c r="C6504" s="33" t="s">
        <v>211</v>
      </c>
      <c r="D6504" s="32" t="s">
        <v>292</v>
      </c>
      <c r="E6504" t="s">
        <v>96</v>
      </c>
      <c r="F6504" s="20">
        <v>10529</v>
      </c>
      <c r="G6504" s="32" t="s">
        <v>295</v>
      </c>
      <c r="H6504" t="s">
        <v>96</v>
      </c>
    </row>
    <row r="6505" spans="1:9" x14ac:dyDescent="0.2">
      <c r="A6505">
        <v>2008</v>
      </c>
      <c r="B6505" s="32" t="s">
        <v>99</v>
      </c>
      <c r="C6505" s="33" t="s">
        <v>212</v>
      </c>
      <c r="D6505" s="32" t="s">
        <v>292</v>
      </c>
      <c r="E6505" t="s">
        <v>96</v>
      </c>
      <c r="F6505" s="20">
        <v>4332</v>
      </c>
      <c r="G6505" s="32" t="s">
        <v>295</v>
      </c>
      <c r="H6505" t="s">
        <v>96</v>
      </c>
    </row>
    <row r="6506" spans="1:9" x14ac:dyDescent="0.2">
      <c r="A6506">
        <v>2008</v>
      </c>
      <c r="B6506" s="32" t="s">
        <v>99</v>
      </c>
      <c r="C6506" s="32" t="s">
        <v>213</v>
      </c>
      <c r="D6506" s="32" t="s">
        <v>292</v>
      </c>
      <c r="E6506" t="s">
        <v>96</v>
      </c>
      <c r="F6506" s="20">
        <v>163</v>
      </c>
      <c r="G6506" s="32" t="s">
        <v>295</v>
      </c>
      <c r="H6506" t="s">
        <v>96</v>
      </c>
    </row>
    <row r="6507" spans="1:9" x14ac:dyDescent="0.2">
      <c r="A6507">
        <v>2008</v>
      </c>
      <c r="B6507" s="32" t="s">
        <v>99</v>
      </c>
      <c r="C6507" s="32" t="s">
        <v>214</v>
      </c>
      <c r="D6507" s="32" t="s">
        <v>292</v>
      </c>
      <c r="E6507" t="s">
        <v>96</v>
      </c>
      <c r="F6507" s="20">
        <v>0</v>
      </c>
      <c r="G6507" s="32" t="s">
        <v>295</v>
      </c>
      <c r="H6507" t="s">
        <v>96</v>
      </c>
    </row>
    <row r="6508" spans="1:9" x14ac:dyDescent="0.2">
      <c r="A6508">
        <v>2008</v>
      </c>
      <c r="B6508" s="32" t="s">
        <v>99</v>
      </c>
      <c r="C6508" s="32" t="s">
        <v>215</v>
      </c>
      <c r="D6508" s="32" t="s">
        <v>292</v>
      </c>
      <c r="E6508" t="s">
        <v>96</v>
      </c>
      <c r="F6508" s="20">
        <v>9572</v>
      </c>
      <c r="G6508" s="32" t="s">
        <v>295</v>
      </c>
      <c r="H6508" t="s">
        <v>96</v>
      </c>
    </row>
    <row r="6509" spans="1:9" x14ac:dyDescent="0.2">
      <c r="A6509">
        <v>2008</v>
      </c>
      <c r="B6509" s="32" t="s">
        <v>99</v>
      </c>
      <c r="C6509" s="32" t="s">
        <v>216</v>
      </c>
      <c r="D6509" s="32" t="s">
        <v>292</v>
      </c>
      <c r="E6509" t="s">
        <v>96</v>
      </c>
      <c r="F6509" s="20">
        <v>0</v>
      </c>
      <c r="G6509" s="32" t="s">
        <v>295</v>
      </c>
      <c r="H6509" t="s">
        <v>96</v>
      </c>
    </row>
    <row r="6510" spans="1:9" ht="15" x14ac:dyDescent="0.25">
      <c r="A6510">
        <v>2008</v>
      </c>
      <c r="B6510" s="32" t="s">
        <v>99</v>
      </c>
      <c r="C6510" s="34" t="s">
        <v>90</v>
      </c>
      <c r="D6510" s="32" t="s">
        <v>292</v>
      </c>
      <c r="E6510" t="s">
        <v>341</v>
      </c>
      <c r="G6510" s="32" t="s">
        <v>295</v>
      </c>
      <c r="H6510" t="s">
        <v>96</v>
      </c>
      <c r="I6510" s="20">
        <v>25806</v>
      </c>
    </row>
    <row r="6511" spans="1:9" ht="15" x14ac:dyDescent="0.25">
      <c r="A6511">
        <v>2008</v>
      </c>
      <c r="B6511" s="32" t="s">
        <v>99</v>
      </c>
      <c r="C6511" s="34" t="s">
        <v>93</v>
      </c>
      <c r="D6511" s="32" t="s">
        <v>292</v>
      </c>
      <c r="E6511" t="s">
        <v>341</v>
      </c>
      <c r="G6511" s="32" t="s">
        <v>295</v>
      </c>
      <c r="H6511" t="s">
        <v>96</v>
      </c>
      <c r="I6511" s="20">
        <v>20638</v>
      </c>
    </row>
    <row r="6512" spans="1:9" ht="15" x14ac:dyDescent="0.25">
      <c r="A6512">
        <v>2008</v>
      </c>
      <c r="B6512" s="32" t="s">
        <v>99</v>
      </c>
      <c r="C6512" s="34" t="s">
        <v>208</v>
      </c>
      <c r="D6512" s="32" t="s">
        <v>292</v>
      </c>
      <c r="E6512" t="s">
        <v>341</v>
      </c>
      <c r="F6512" s="20">
        <v>20627</v>
      </c>
      <c r="G6512" s="32" t="s">
        <v>295</v>
      </c>
      <c r="H6512" t="s">
        <v>96</v>
      </c>
    </row>
    <row r="6513" spans="1:9" x14ac:dyDescent="0.2">
      <c r="A6513">
        <v>2008</v>
      </c>
      <c r="B6513" s="32" t="s">
        <v>99</v>
      </c>
      <c r="C6513" s="32" t="s">
        <v>209</v>
      </c>
      <c r="D6513" s="32" t="s">
        <v>292</v>
      </c>
      <c r="E6513" t="s">
        <v>341</v>
      </c>
      <c r="F6513" s="20">
        <v>15816</v>
      </c>
      <c r="G6513" s="32" t="s">
        <v>295</v>
      </c>
      <c r="H6513" t="s">
        <v>96</v>
      </c>
    </row>
    <row r="6514" spans="1:9" x14ac:dyDescent="0.2">
      <c r="A6514">
        <v>2008</v>
      </c>
      <c r="B6514" s="32" t="s">
        <v>99</v>
      </c>
      <c r="C6514" s="32" t="s">
        <v>210</v>
      </c>
      <c r="D6514" s="32" t="s">
        <v>292</v>
      </c>
      <c r="E6514" t="s">
        <v>341</v>
      </c>
      <c r="F6514" s="20">
        <v>4811</v>
      </c>
      <c r="G6514" s="32" t="s">
        <v>295</v>
      </c>
      <c r="H6514" t="s">
        <v>96</v>
      </c>
    </row>
    <row r="6515" spans="1:9" x14ac:dyDescent="0.2">
      <c r="A6515">
        <v>2008</v>
      </c>
      <c r="B6515" s="32" t="s">
        <v>99</v>
      </c>
      <c r="C6515" s="33" t="s">
        <v>211</v>
      </c>
      <c r="D6515" s="32" t="s">
        <v>292</v>
      </c>
      <c r="E6515" t="s">
        <v>341</v>
      </c>
      <c r="F6515" s="20">
        <v>4406</v>
      </c>
      <c r="G6515" s="32" t="s">
        <v>295</v>
      </c>
      <c r="H6515" t="s">
        <v>96</v>
      </c>
    </row>
    <row r="6516" spans="1:9" x14ac:dyDescent="0.2">
      <c r="A6516">
        <v>2008</v>
      </c>
      <c r="B6516" s="32" t="s">
        <v>99</v>
      </c>
      <c r="C6516" s="33" t="s">
        <v>212</v>
      </c>
      <c r="D6516" s="32" t="s">
        <v>292</v>
      </c>
      <c r="E6516" t="s">
        <v>341</v>
      </c>
      <c r="F6516" s="20">
        <v>405</v>
      </c>
      <c r="G6516" s="32" t="s">
        <v>295</v>
      </c>
      <c r="H6516" t="s">
        <v>96</v>
      </c>
    </row>
    <row r="6517" spans="1:9" x14ac:dyDescent="0.2">
      <c r="A6517">
        <v>2008</v>
      </c>
      <c r="B6517" s="32" t="s">
        <v>99</v>
      </c>
      <c r="C6517" s="32" t="s">
        <v>213</v>
      </c>
      <c r="D6517" s="32" t="s">
        <v>292</v>
      </c>
      <c r="E6517" t="s">
        <v>341</v>
      </c>
      <c r="F6517" s="20">
        <v>11</v>
      </c>
      <c r="G6517" s="32" t="s">
        <v>295</v>
      </c>
      <c r="H6517" t="s">
        <v>96</v>
      </c>
    </row>
    <row r="6518" spans="1:9" x14ac:dyDescent="0.2">
      <c r="A6518">
        <v>2008</v>
      </c>
      <c r="B6518" s="32" t="s">
        <v>99</v>
      </c>
      <c r="C6518" s="32" t="s">
        <v>214</v>
      </c>
      <c r="D6518" s="32" t="s">
        <v>292</v>
      </c>
      <c r="E6518" t="s">
        <v>341</v>
      </c>
      <c r="F6518" s="20">
        <v>0</v>
      </c>
      <c r="G6518" s="32" t="s">
        <v>295</v>
      </c>
      <c r="H6518" t="s">
        <v>96</v>
      </c>
    </row>
    <row r="6519" spans="1:9" x14ac:dyDescent="0.2">
      <c r="A6519">
        <v>2008</v>
      </c>
      <c r="B6519" s="32" t="s">
        <v>99</v>
      </c>
      <c r="C6519" s="32" t="s">
        <v>215</v>
      </c>
      <c r="D6519" s="32" t="s">
        <v>292</v>
      </c>
      <c r="E6519" t="s">
        <v>341</v>
      </c>
      <c r="F6519" s="20">
        <v>5168</v>
      </c>
      <c r="G6519" s="32" t="s">
        <v>295</v>
      </c>
      <c r="H6519" t="s">
        <v>96</v>
      </c>
    </row>
    <row r="6520" spans="1:9" x14ac:dyDescent="0.2">
      <c r="A6520">
        <v>2008</v>
      </c>
      <c r="B6520" s="32" t="s">
        <v>99</v>
      </c>
      <c r="C6520" s="32" t="s">
        <v>216</v>
      </c>
      <c r="D6520" s="32" t="s">
        <v>292</v>
      </c>
      <c r="E6520" t="s">
        <v>341</v>
      </c>
      <c r="F6520" s="20">
        <v>0</v>
      </c>
      <c r="G6520" s="32" t="s">
        <v>295</v>
      </c>
      <c r="H6520" t="s">
        <v>96</v>
      </c>
    </row>
    <row r="6521" spans="1:9" ht="15" x14ac:dyDescent="0.25">
      <c r="A6521">
        <v>2008</v>
      </c>
      <c r="B6521" s="32" t="s">
        <v>99</v>
      </c>
      <c r="C6521" s="34" t="s">
        <v>90</v>
      </c>
      <c r="D6521" s="32" t="s">
        <v>292</v>
      </c>
      <c r="E6521" t="s">
        <v>97</v>
      </c>
      <c r="G6521" s="32" t="s">
        <v>295</v>
      </c>
      <c r="H6521" t="s">
        <v>97</v>
      </c>
      <c r="I6521" s="20">
        <v>3056</v>
      </c>
    </row>
    <row r="6522" spans="1:9" ht="15" x14ac:dyDescent="0.25">
      <c r="A6522">
        <v>2008</v>
      </c>
      <c r="B6522" s="32" t="s">
        <v>99</v>
      </c>
      <c r="C6522" s="34" t="s">
        <v>93</v>
      </c>
      <c r="D6522" s="32" t="s">
        <v>292</v>
      </c>
      <c r="E6522" t="s">
        <v>97</v>
      </c>
      <c r="G6522" s="32" t="s">
        <v>295</v>
      </c>
      <c r="H6522" t="s">
        <v>97</v>
      </c>
      <c r="I6522" s="20">
        <v>2675</v>
      </c>
    </row>
    <row r="6523" spans="1:9" ht="15" x14ac:dyDescent="0.25">
      <c r="A6523">
        <v>2008</v>
      </c>
      <c r="B6523" s="32" t="s">
        <v>99</v>
      </c>
      <c r="C6523" s="34" t="s">
        <v>208</v>
      </c>
      <c r="D6523" s="32" t="s">
        <v>292</v>
      </c>
      <c r="E6523" t="s">
        <v>97</v>
      </c>
      <c r="F6523" s="20">
        <v>2661</v>
      </c>
      <c r="G6523" s="32" t="s">
        <v>295</v>
      </c>
      <c r="H6523" t="s">
        <v>97</v>
      </c>
    </row>
    <row r="6524" spans="1:9" x14ac:dyDescent="0.2">
      <c r="A6524">
        <v>2008</v>
      </c>
      <c r="B6524" s="32" t="s">
        <v>99</v>
      </c>
      <c r="C6524" s="32" t="s">
        <v>209</v>
      </c>
      <c r="D6524" s="32" t="s">
        <v>292</v>
      </c>
      <c r="E6524" t="s">
        <v>97</v>
      </c>
      <c r="F6524" s="20">
        <v>2079</v>
      </c>
      <c r="G6524" s="32" t="s">
        <v>295</v>
      </c>
      <c r="H6524" t="s">
        <v>97</v>
      </c>
    </row>
    <row r="6525" spans="1:9" x14ac:dyDescent="0.2">
      <c r="A6525">
        <v>2008</v>
      </c>
      <c r="B6525" s="32" t="s">
        <v>99</v>
      </c>
      <c r="C6525" s="32" t="s">
        <v>210</v>
      </c>
      <c r="D6525" s="32" t="s">
        <v>292</v>
      </c>
      <c r="E6525" t="s">
        <v>97</v>
      </c>
      <c r="F6525" s="20">
        <v>582</v>
      </c>
      <c r="G6525" s="32" t="s">
        <v>295</v>
      </c>
      <c r="H6525" t="s">
        <v>97</v>
      </c>
    </row>
    <row r="6526" spans="1:9" x14ac:dyDescent="0.2">
      <c r="A6526">
        <v>2008</v>
      </c>
      <c r="B6526" s="32" t="s">
        <v>99</v>
      </c>
      <c r="C6526" s="33" t="s">
        <v>211</v>
      </c>
      <c r="D6526" s="32" t="s">
        <v>292</v>
      </c>
      <c r="E6526" t="s">
        <v>97</v>
      </c>
      <c r="F6526" s="20">
        <v>511</v>
      </c>
      <c r="G6526" s="32" t="s">
        <v>295</v>
      </c>
      <c r="H6526" t="s">
        <v>97</v>
      </c>
    </row>
    <row r="6527" spans="1:9" x14ac:dyDescent="0.2">
      <c r="A6527">
        <v>2008</v>
      </c>
      <c r="B6527" s="32" t="s">
        <v>99</v>
      </c>
      <c r="C6527" s="33" t="s">
        <v>212</v>
      </c>
      <c r="D6527" s="32" t="s">
        <v>292</v>
      </c>
      <c r="E6527" t="s">
        <v>97</v>
      </c>
      <c r="F6527" s="20">
        <v>71</v>
      </c>
      <c r="G6527" s="32" t="s">
        <v>295</v>
      </c>
      <c r="H6527" t="s">
        <v>97</v>
      </c>
    </row>
    <row r="6528" spans="1:9" x14ac:dyDescent="0.2">
      <c r="A6528">
        <v>2008</v>
      </c>
      <c r="B6528" s="32" t="s">
        <v>99</v>
      </c>
      <c r="C6528" s="32" t="s">
        <v>213</v>
      </c>
      <c r="D6528" s="32" t="s">
        <v>292</v>
      </c>
      <c r="E6528" t="s">
        <v>97</v>
      </c>
      <c r="F6528" s="20">
        <v>14</v>
      </c>
      <c r="G6528" s="32" t="s">
        <v>295</v>
      </c>
      <c r="H6528" t="s">
        <v>97</v>
      </c>
    </row>
    <row r="6529" spans="1:9" x14ac:dyDescent="0.2">
      <c r="A6529">
        <v>2008</v>
      </c>
      <c r="B6529" s="32" t="s">
        <v>99</v>
      </c>
      <c r="C6529" s="32" t="s">
        <v>214</v>
      </c>
      <c r="D6529" s="32" t="s">
        <v>292</v>
      </c>
      <c r="E6529" t="s">
        <v>97</v>
      </c>
      <c r="F6529" s="20">
        <v>0</v>
      </c>
      <c r="G6529" s="32" t="s">
        <v>295</v>
      </c>
      <c r="H6529" t="s">
        <v>97</v>
      </c>
    </row>
    <row r="6530" spans="1:9" x14ac:dyDescent="0.2">
      <c r="A6530">
        <v>2008</v>
      </c>
      <c r="B6530" s="32" t="s">
        <v>99</v>
      </c>
      <c r="C6530" s="32" t="s">
        <v>215</v>
      </c>
      <c r="D6530" s="32" t="s">
        <v>292</v>
      </c>
      <c r="E6530" t="s">
        <v>97</v>
      </c>
      <c r="F6530" s="20">
        <v>381</v>
      </c>
      <c r="G6530" s="32" t="s">
        <v>295</v>
      </c>
      <c r="H6530" t="s">
        <v>97</v>
      </c>
    </row>
    <row r="6531" spans="1:9" x14ac:dyDescent="0.2">
      <c r="A6531">
        <v>2008</v>
      </c>
      <c r="B6531" s="32" t="s">
        <v>99</v>
      </c>
      <c r="C6531" s="32" t="s">
        <v>216</v>
      </c>
      <c r="D6531" s="32" t="s">
        <v>292</v>
      </c>
      <c r="E6531" t="s">
        <v>97</v>
      </c>
      <c r="F6531" s="20">
        <v>0</v>
      </c>
      <c r="G6531" s="32" t="s">
        <v>295</v>
      </c>
      <c r="H6531" t="s">
        <v>97</v>
      </c>
    </row>
    <row r="6532" spans="1:9" x14ac:dyDescent="0.2">
      <c r="A6532">
        <v>2008</v>
      </c>
      <c r="B6532" s="32" t="s">
        <v>133</v>
      </c>
      <c r="C6532" s="32" t="s">
        <v>298</v>
      </c>
      <c r="D6532" s="32" t="s">
        <v>292</v>
      </c>
      <c r="E6532" t="s">
        <v>94</v>
      </c>
      <c r="G6532" s="32" t="s">
        <v>295</v>
      </c>
      <c r="H6532" t="s">
        <v>94</v>
      </c>
      <c r="I6532" s="20">
        <v>24121</v>
      </c>
    </row>
    <row r="6533" spans="1:9" x14ac:dyDescent="0.2">
      <c r="A6533">
        <v>2008</v>
      </c>
      <c r="B6533" s="32" t="s">
        <v>133</v>
      </c>
      <c r="C6533" s="32" t="s">
        <v>217</v>
      </c>
      <c r="D6533" s="32" t="s">
        <v>292</v>
      </c>
      <c r="E6533" t="s">
        <v>94</v>
      </c>
      <c r="G6533" s="32" t="s">
        <v>295</v>
      </c>
      <c r="H6533" t="s">
        <v>94</v>
      </c>
      <c r="I6533" s="20">
        <v>0</v>
      </c>
    </row>
    <row r="6534" spans="1:9" x14ac:dyDescent="0.2">
      <c r="A6534">
        <v>2008</v>
      </c>
      <c r="B6534" s="32" t="s">
        <v>133</v>
      </c>
      <c r="C6534" s="35" t="s">
        <v>218</v>
      </c>
      <c r="D6534" s="32" t="s">
        <v>292</v>
      </c>
      <c r="E6534" t="s">
        <v>94</v>
      </c>
      <c r="G6534" s="32" t="s">
        <v>295</v>
      </c>
      <c r="H6534" t="s">
        <v>94</v>
      </c>
      <c r="I6534" s="20">
        <v>104506</v>
      </c>
    </row>
    <row r="6535" spans="1:9" x14ac:dyDescent="0.2">
      <c r="A6535">
        <v>2008</v>
      </c>
      <c r="B6535" s="32" t="s">
        <v>133</v>
      </c>
      <c r="C6535" s="17" t="s">
        <v>219</v>
      </c>
      <c r="D6535" s="32" t="s">
        <v>292</v>
      </c>
      <c r="E6535" t="s">
        <v>94</v>
      </c>
      <c r="G6535" s="32" t="s">
        <v>295</v>
      </c>
      <c r="H6535" t="s">
        <v>94</v>
      </c>
      <c r="I6535" s="20">
        <v>92137</v>
      </c>
    </row>
    <row r="6536" spans="1:9" x14ac:dyDescent="0.2">
      <c r="A6536">
        <v>2008</v>
      </c>
      <c r="B6536" s="32" t="s">
        <v>133</v>
      </c>
      <c r="C6536" s="22" t="s">
        <v>220</v>
      </c>
      <c r="D6536" s="32" t="s">
        <v>292</v>
      </c>
      <c r="E6536" t="s">
        <v>94</v>
      </c>
      <c r="G6536" s="32" t="s">
        <v>295</v>
      </c>
      <c r="H6536" t="s">
        <v>94</v>
      </c>
      <c r="I6536" s="20">
        <v>52347</v>
      </c>
    </row>
    <row r="6537" spans="1:9" x14ac:dyDescent="0.2">
      <c r="A6537">
        <v>2008</v>
      </c>
      <c r="B6537" s="32" t="s">
        <v>133</v>
      </c>
      <c r="C6537" s="22" t="s">
        <v>221</v>
      </c>
      <c r="D6537" s="32" t="s">
        <v>292</v>
      </c>
      <c r="E6537" t="s">
        <v>94</v>
      </c>
      <c r="G6537" s="32" t="s">
        <v>295</v>
      </c>
      <c r="H6537" t="s">
        <v>94</v>
      </c>
      <c r="I6537" s="20">
        <v>140</v>
      </c>
    </row>
    <row r="6538" spans="1:9" ht="22.5" x14ac:dyDescent="0.2">
      <c r="A6538">
        <v>2008</v>
      </c>
      <c r="B6538" s="32" t="s">
        <v>133</v>
      </c>
      <c r="C6538" s="22" t="s">
        <v>222</v>
      </c>
      <c r="D6538" s="32" t="s">
        <v>292</v>
      </c>
      <c r="E6538" t="s">
        <v>94</v>
      </c>
      <c r="G6538" s="32" t="s">
        <v>295</v>
      </c>
      <c r="H6538" t="s">
        <v>94</v>
      </c>
      <c r="I6538" s="20">
        <v>39650</v>
      </c>
    </row>
    <row r="6539" spans="1:9" x14ac:dyDescent="0.2">
      <c r="A6539">
        <v>2008</v>
      </c>
      <c r="B6539" s="32" t="s">
        <v>133</v>
      </c>
      <c r="C6539" s="36" t="s">
        <v>223</v>
      </c>
      <c r="D6539" s="32" t="s">
        <v>292</v>
      </c>
      <c r="E6539" t="s">
        <v>94</v>
      </c>
      <c r="G6539" s="32" t="s">
        <v>295</v>
      </c>
      <c r="H6539" t="s">
        <v>94</v>
      </c>
      <c r="I6539" s="20">
        <v>12369</v>
      </c>
    </row>
    <row r="6540" spans="1:9" x14ac:dyDescent="0.2">
      <c r="A6540">
        <v>2008</v>
      </c>
      <c r="B6540" s="32" t="s">
        <v>133</v>
      </c>
      <c r="C6540" s="35" t="s">
        <v>224</v>
      </c>
      <c r="D6540" s="32" t="s">
        <v>292</v>
      </c>
      <c r="E6540" t="s">
        <v>94</v>
      </c>
      <c r="G6540" s="32" t="s">
        <v>295</v>
      </c>
      <c r="H6540" t="s">
        <v>94</v>
      </c>
      <c r="I6540" s="20">
        <v>-12318</v>
      </c>
    </row>
    <row r="6541" spans="1:9" x14ac:dyDescent="0.2">
      <c r="A6541">
        <v>2008</v>
      </c>
      <c r="B6541" s="32" t="s">
        <v>133</v>
      </c>
      <c r="C6541" s="22" t="s">
        <v>225</v>
      </c>
      <c r="D6541" s="32" t="s">
        <v>292</v>
      </c>
      <c r="E6541" t="s">
        <v>94</v>
      </c>
      <c r="G6541" s="32" t="s">
        <v>295</v>
      </c>
      <c r="H6541" t="s">
        <v>94</v>
      </c>
      <c r="I6541" s="20">
        <v>-5030</v>
      </c>
    </row>
    <row r="6542" spans="1:9" x14ac:dyDescent="0.2">
      <c r="A6542">
        <v>2008</v>
      </c>
      <c r="B6542" s="32" t="s">
        <v>133</v>
      </c>
      <c r="C6542" s="37" t="s">
        <v>226</v>
      </c>
      <c r="D6542" s="32" t="s">
        <v>292</v>
      </c>
      <c r="E6542" t="s">
        <v>94</v>
      </c>
      <c r="G6542" s="32" t="s">
        <v>295</v>
      </c>
      <c r="H6542" t="s">
        <v>94</v>
      </c>
      <c r="I6542" s="20">
        <v>-7288</v>
      </c>
    </row>
    <row r="6543" spans="1:9" x14ac:dyDescent="0.2">
      <c r="A6543">
        <v>2008</v>
      </c>
      <c r="B6543" s="32" t="s">
        <v>133</v>
      </c>
      <c r="C6543" s="35" t="s">
        <v>227</v>
      </c>
      <c r="D6543" s="32" t="s">
        <v>292</v>
      </c>
      <c r="E6543" t="s">
        <v>94</v>
      </c>
      <c r="F6543" s="20">
        <v>18951</v>
      </c>
      <c r="G6543" s="32" t="s">
        <v>295</v>
      </c>
      <c r="H6543" t="s">
        <v>94</v>
      </c>
      <c r="I6543" s="20">
        <v>13210</v>
      </c>
    </row>
    <row r="6544" spans="1:9" x14ac:dyDescent="0.2">
      <c r="A6544">
        <v>2008</v>
      </c>
      <c r="B6544" s="32" t="s">
        <v>133</v>
      </c>
      <c r="C6544" s="22" t="s">
        <v>228</v>
      </c>
      <c r="D6544" s="32" t="s">
        <v>292</v>
      </c>
      <c r="E6544" t="s">
        <v>94</v>
      </c>
      <c r="F6544" s="20">
        <v>18939</v>
      </c>
      <c r="G6544" s="32" t="s">
        <v>295</v>
      </c>
      <c r="H6544" t="s">
        <v>94</v>
      </c>
      <c r="I6544" s="20">
        <v>7428</v>
      </c>
    </row>
    <row r="6545" spans="1:9" x14ac:dyDescent="0.2">
      <c r="A6545">
        <v>2008</v>
      </c>
      <c r="B6545" s="32" t="s">
        <v>133</v>
      </c>
      <c r="C6545" s="22" t="s">
        <v>229</v>
      </c>
      <c r="D6545" s="32" t="s">
        <v>292</v>
      </c>
      <c r="E6545" t="s">
        <v>94</v>
      </c>
      <c r="F6545" s="20">
        <v>0</v>
      </c>
      <c r="G6545" s="32" t="s">
        <v>295</v>
      </c>
      <c r="H6545" t="s">
        <v>94</v>
      </c>
      <c r="I6545" s="20">
        <v>5477</v>
      </c>
    </row>
    <row r="6546" spans="1:9" ht="22.5" x14ac:dyDescent="0.2">
      <c r="A6546">
        <v>2008</v>
      </c>
      <c r="B6546" s="32" t="s">
        <v>133</v>
      </c>
      <c r="C6546" s="22" t="s">
        <v>230</v>
      </c>
      <c r="D6546" s="32" t="s">
        <v>292</v>
      </c>
      <c r="E6546" t="s">
        <v>94</v>
      </c>
      <c r="F6546" s="20">
        <v>0</v>
      </c>
      <c r="G6546" s="32" t="s">
        <v>295</v>
      </c>
      <c r="H6546" t="s">
        <v>94</v>
      </c>
      <c r="I6546" s="20">
        <v>0</v>
      </c>
    </row>
    <row r="6547" spans="1:9" x14ac:dyDescent="0.2">
      <c r="A6547">
        <v>2008</v>
      </c>
      <c r="B6547" s="32" t="s">
        <v>133</v>
      </c>
      <c r="C6547" s="22" t="s">
        <v>231</v>
      </c>
      <c r="D6547" s="32" t="s">
        <v>292</v>
      </c>
      <c r="E6547" t="s">
        <v>94</v>
      </c>
      <c r="F6547" s="20">
        <v>0</v>
      </c>
      <c r="G6547" s="32" t="s">
        <v>295</v>
      </c>
      <c r="H6547" t="s">
        <v>94</v>
      </c>
      <c r="I6547" s="20">
        <v>0</v>
      </c>
    </row>
    <row r="6548" spans="1:9" x14ac:dyDescent="0.2">
      <c r="A6548">
        <v>2008</v>
      </c>
      <c r="B6548" s="32" t="s">
        <v>133</v>
      </c>
      <c r="C6548" s="22" t="s">
        <v>232</v>
      </c>
      <c r="D6548" s="32" t="s">
        <v>292</v>
      </c>
      <c r="E6548" t="s">
        <v>94</v>
      </c>
      <c r="F6548" s="20">
        <v>12</v>
      </c>
      <c r="G6548" s="32" t="s">
        <v>295</v>
      </c>
      <c r="H6548" t="s">
        <v>94</v>
      </c>
      <c r="I6548" s="20">
        <v>305</v>
      </c>
    </row>
    <row r="6549" spans="1:9" x14ac:dyDescent="0.2">
      <c r="A6549">
        <v>2008</v>
      </c>
      <c r="B6549" s="32" t="s">
        <v>133</v>
      </c>
      <c r="C6549" s="30" t="s">
        <v>233</v>
      </c>
      <c r="D6549" s="32" t="s">
        <v>292</v>
      </c>
      <c r="E6549" t="s">
        <v>94</v>
      </c>
      <c r="F6549" s="20">
        <v>110568</v>
      </c>
      <c r="G6549" s="32" t="s">
        <v>295</v>
      </c>
      <c r="H6549" t="s">
        <v>94</v>
      </c>
    </row>
    <row r="6550" spans="1:9" ht="13.5" thickBot="1" x14ac:dyDescent="0.25">
      <c r="A6550">
        <v>2008</v>
      </c>
      <c r="B6550" s="32" t="s">
        <v>133</v>
      </c>
      <c r="C6550" s="38" t="s">
        <v>234</v>
      </c>
      <c r="D6550" s="32" t="s">
        <v>292</v>
      </c>
      <c r="E6550" t="s">
        <v>94</v>
      </c>
      <c r="F6550" s="20">
        <v>86447</v>
      </c>
      <c r="G6550" s="32" t="s">
        <v>295</v>
      </c>
      <c r="H6550" t="s">
        <v>94</v>
      </c>
    </row>
    <row r="6551" spans="1:9" x14ac:dyDescent="0.2">
      <c r="A6551">
        <v>2008</v>
      </c>
      <c r="B6551" s="32" t="s">
        <v>133</v>
      </c>
      <c r="C6551" s="32" t="s">
        <v>298</v>
      </c>
      <c r="D6551" s="32" t="s">
        <v>292</v>
      </c>
      <c r="E6551" t="s">
        <v>95</v>
      </c>
      <c r="G6551" s="32" t="s">
        <v>295</v>
      </c>
      <c r="H6551" t="s">
        <v>95</v>
      </c>
      <c r="I6551" s="20">
        <v>9000</v>
      </c>
    </row>
    <row r="6552" spans="1:9" x14ac:dyDescent="0.2">
      <c r="A6552">
        <v>2008</v>
      </c>
      <c r="B6552" s="32" t="s">
        <v>133</v>
      </c>
      <c r="C6552" s="32" t="s">
        <v>217</v>
      </c>
      <c r="D6552" s="32" t="s">
        <v>292</v>
      </c>
      <c r="E6552" t="s">
        <v>95</v>
      </c>
      <c r="G6552" s="32" t="s">
        <v>295</v>
      </c>
      <c r="H6552" t="s">
        <v>95</v>
      </c>
      <c r="I6552" s="20">
        <v>0</v>
      </c>
    </row>
    <row r="6553" spans="1:9" x14ac:dyDescent="0.2">
      <c r="A6553">
        <v>2008</v>
      </c>
      <c r="B6553" s="32" t="s">
        <v>133</v>
      </c>
      <c r="C6553" s="35" t="s">
        <v>218</v>
      </c>
      <c r="D6553" s="32" t="s">
        <v>292</v>
      </c>
      <c r="E6553" t="s">
        <v>95</v>
      </c>
      <c r="G6553" s="32" t="s">
        <v>295</v>
      </c>
      <c r="H6553" t="s">
        <v>95</v>
      </c>
      <c r="I6553" s="20">
        <v>67794</v>
      </c>
    </row>
    <row r="6554" spans="1:9" x14ac:dyDescent="0.2">
      <c r="A6554">
        <v>2008</v>
      </c>
      <c r="B6554" s="32" t="s">
        <v>133</v>
      </c>
      <c r="C6554" s="17" t="s">
        <v>219</v>
      </c>
      <c r="D6554" s="32" t="s">
        <v>292</v>
      </c>
      <c r="E6554" t="s">
        <v>95</v>
      </c>
      <c r="G6554" s="32" t="s">
        <v>295</v>
      </c>
      <c r="H6554" t="s">
        <v>95</v>
      </c>
      <c r="I6554" s="20">
        <v>67333</v>
      </c>
    </row>
    <row r="6555" spans="1:9" x14ac:dyDescent="0.2">
      <c r="A6555">
        <v>2008</v>
      </c>
      <c r="B6555" s="32" t="s">
        <v>133</v>
      </c>
      <c r="C6555" s="22" t="s">
        <v>220</v>
      </c>
      <c r="D6555" s="32" t="s">
        <v>292</v>
      </c>
      <c r="E6555" t="s">
        <v>95</v>
      </c>
      <c r="G6555" s="32" t="s">
        <v>295</v>
      </c>
      <c r="H6555" t="s">
        <v>95</v>
      </c>
      <c r="I6555" s="20">
        <v>45924</v>
      </c>
    </row>
    <row r="6556" spans="1:9" x14ac:dyDescent="0.2">
      <c r="A6556">
        <v>2008</v>
      </c>
      <c r="B6556" s="32" t="s">
        <v>133</v>
      </c>
      <c r="C6556" s="22" t="s">
        <v>221</v>
      </c>
      <c r="D6556" s="32" t="s">
        <v>292</v>
      </c>
      <c r="E6556" t="s">
        <v>95</v>
      </c>
      <c r="G6556" s="32" t="s">
        <v>295</v>
      </c>
      <c r="H6556" t="s">
        <v>95</v>
      </c>
      <c r="I6556" s="20">
        <v>44</v>
      </c>
    </row>
    <row r="6557" spans="1:9" ht="22.5" x14ac:dyDescent="0.2">
      <c r="A6557">
        <v>2008</v>
      </c>
      <c r="B6557" s="32" t="s">
        <v>133</v>
      </c>
      <c r="C6557" s="22" t="s">
        <v>222</v>
      </c>
      <c r="D6557" s="32" t="s">
        <v>292</v>
      </c>
      <c r="E6557" t="s">
        <v>95</v>
      </c>
      <c r="G6557" s="32" t="s">
        <v>295</v>
      </c>
      <c r="H6557" t="s">
        <v>95</v>
      </c>
      <c r="I6557" s="20">
        <v>21365</v>
      </c>
    </row>
    <row r="6558" spans="1:9" x14ac:dyDescent="0.2">
      <c r="A6558">
        <v>2008</v>
      </c>
      <c r="B6558" s="32" t="s">
        <v>133</v>
      </c>
      <c r="C6558" s="36" t="s">
        <v>223</v>
      </c>
      <c r="D6558" s="32" t="s">
        <v>292</v>
      </c>
      <c r="E6558" t="s">
        <v>95</v>
      </c>
      <c r="G6558" s="32" t="s">
        <v>295</v>
      </c>
      <c r="H6558" t="s">
        <v>95</v>
      </c>
      <c r="I6558" s="20">
        <v>461</v>
      </c>
    </row>
    <row r="6559" spans="1:9" x14ac:dyDescent="0.2">
      <c r="A6559">
        <v>2008</v>
      </c>
      <c r="B6559" s="32" t="s">
        <v>133</v>
      </c>
      <c r="C6559" s="35" t="s">
        <v>224</v>
      </c>
      <c r="D6559" s="32" t="s">
        <v>292</v>
      </c>
      <c r="E6559" t="s">
        <v>95</v>
      </c>
      <c r="G6559" s="32" t="s">
        <v>295</v>
      </c>
      <c r="H6559" t="s">
        <v>95</v>
      </c>
      <c r="I6559" s="20">
        <v>-2672</v>
      </c>
    </row>
    <row r="6560" spans="1:9" x14ac:dyDescent="0.2">
      <c r="A6560">
        <v>2008</v>
      </c>
      <c r="B6560" s="32" t="s">
        <v>133</v>
      </c>
      <c r="C6560" s="22" t="s">
        <v>225</v>
      </c>
      <c r="D6560" s="32" t="s">
        <v>292</v>
      </c>
      <c r="E6560" t="s">
        <v>95</v>
      </c>
      <c r="G6560" s="32" t="s">
        <v>295</v>
      </c>
      <c r="H6560" t="s">
        <v>95</v>
      </c>
      <c r="I6560" s="20">
        <v>-1318</v>
      </c>
    </row>
    <row r="6561" spans="1:9" x14ac:dyDescent="0.2">
      <c r="A6561">
        <v>2008</v>
      </c>
      <c r="B6561" s="32" t="s">
        <v>133</v>
      </c>
      <c r="C6561" s="37" t="s">
        <v>226</v>
      </c>
      <c r="D6561" s="32" t="s">
        <v>292</v>
      </c>
      <c r="E6561" t="s">
        <v>95</v>
      </c>
      <c r="G6561" s="32" t="s">
        <v>295</v>
      </c>
      <c r="H6561" t="s">
        <v>95</v>
      </c>
      <c r="I6561" s="20">
        <v>-1354</v>
      </c>
    </row>
    <row r="6562" spans="1:9" x14ac:dyDescent="0.2">
      <c r="A6562">
        <v>2008</v>
      </c>
      <c r="B6562" s="32" t="s">
        <v>133</v>
      </c>
      <c r="C6562" s="35" t="s">
        <v>227</v>
      </c>
      <c r="D6562" s="32" t="s">
        <v>292</v>
      </c>
      <c r="E6562" t="s">
        <v>95</v>
      </c>
      <c r="F6562" s="20">
        <v>14446</v>
      </c>
      <c r="G6562" s="32" t="s">
        <v>295</v>
      </c>
      <c r="H6562" t="s">
        <v>95</v>
      </c>
      <c r="I6562" s="20">
        <v>7533</v>
      </c>
    </row>
    <row r="6563" spans="1:9" x14ac:dyDescent="0.2">
      <c r="A6563">
        <v>2008</v>
      </c>
      <c r="B6563" s="32" t="s">
        <v>133</v>
      </c>
      <c r="C6563" s="22" t="s">
        <v>228</v>
      </c>
      <c r="D6563" s="32" t="s">
        <v>292</v>
      </c>
      <c r="E6563" t="s">
        <v>95</v>
      </c>
      <c r="F6563" s="20">
        <v>14442</v>
      </c>
      <c r="G6563" s="32" t="s">
        <v>295</v>
      </c>
      <c r="H6563" t="s">
        <v>95</v>
      </c>
      <c r="I6563" s="20">
        <v>1913</v>
      </c>
    </row>
    <row r="6564" spans="1:9" x14ac:dyDescent="0.2">
      <c r="A6564">
        <v>2008</v>
      </c>
      <c r="B6564" s="32" t="s">
        <v>133</v>
      </c>
      <c r="C6564" s="22" t="s">
        <v>229</v>
      </c>
      <c r="D6564" s="32" t="s">
        <v>292</v>
      </c>
      <c r="E6564" t="s">
        <v>95</v>
      </c>
      <c r="F6564" s="20">
        <v>0</v>
      </c>
      <c r="G6564" s="32" t="s">
        <v>295</v>
      </c>
      <c r="H6564" t="s">
        <v>95</v>
      </c>
      <c r="I6564" s="20">
        <v>5329</v>
      </c>
    </row>
    <row r="6565" spans="1:9" ht="22.5" x14ac:dyDescent="0.2">
      <c r="A6565">
        <v>2008</v>
      </c>
      <c r="B6565" s="32" t="s">
        <v>133</v>
      </c>
      <c r="C6565" s="22" t="s">
        <v>230</v>
      </c>
      <c r="D6565" s="32" t="s">
        <v>292</v>
      </c>
      <c r="E6565" t="s">
        <v>95</v>
      </c>
      <c r="F6565" s="20">
        <v>0</v>
      </c>
      <c r="G6565" s="32" t="s">
        <v>295</v>
      </c>
      <c r="H6565" t="s">
        <v>95</v>
      </c>
      <c r="I6565" s="20">
        <v>0</v>
      </c>
    </row>
    <row r="6566" spans="1:9" x14ac:dyDescent="0.2">
      <c r="A6566">
        <v>2008</v>
      </c>
      <c r="B6566" s="32" t="s">
        <v>133</v>
      </c>
      <c r="C6566" s="22" t="s">
        <v>231</v>
      </c>
      <c r="D6566" s="32" t="s">
        <v>292</v>
      </c>
      <c r="E6566" t="s">
        <v>95</v>
      </c>
      <c r="F6566" s="20">
        <v>0</v>
      </c>
      <c r="G6566" s="32" t="s">
        <v>295</v>
      </c>
      <c r="H6566" t="s">
        <v>95</v>
      </c>
      <c r="I6566" s="20">
        <v>0</v>
      </c>
    </row>
    <row r="6567" spans="1:9" x14ac:dyDescent="0.2">
      <c r="A6567">
        <v>2008</v>
      </c>
      <c r="B6567" s="32" t="s">
        <v>133</v>
      </c>
      <c r="C6567" s="22" t="s">
        <v>232</v>
      </c>
      <c r="D6567" s="32" t="s">
        <v>292</v>
      </c>
      <c r="E6567" t="s">
        <v>95</v>
      </c>
      <c r="F6567" s="20">
        <v>4</v>
      </c>
      <c r="G6567" s="32" t="s">
        <v>295</v>
      </c>
      <c r="H6567" t="s">
        <v>95</v>
      </c>
      <c r="I6567" s="20">
        <v>291</v>
      </c>
    </row>
    <row r="6568" spans="1:9" x14ac:dyDescent="0.2">
      <c r="A6568">
        <v>2008</v>
      </c>
      <c r="B6568" s="32" t="s">
        <v>133</v>
      </c>
      <c r="C6568" s="30" t="s">
        <v>233</v>
      </c>
      <c r="D6568" s="32" t="s">
        <v>292</v>
      </c>
      <c r="E6568" t="s">
        <v>95</v>
      </c>
      <c r="F6568" s="20">
        <v>67209</v>
      </c>
      <c r="G6568" s="32" t="s">
        <v>295</v>
      </c>
      <c r="H6568" t="s">
        <v>95</v>
      </c>
    </row>
    <row r="6569" spans="1:9" ht="13.5" thickBot="1" x14ac:dyDescent="0.25">
      <c r="A6569">
        <v>2008</v>
      </c>
      <c r="B6569" s="32" t="s">
        <v>133</v>
      </c>
      <c r="C6569" s="38" t="s">
        <v>234</v>
      </c>
      <c r="D6569" s="32" t="s">
        <v>292</v>
      </c>
      <c r="E6569" t="s">
        <v>95</v>
      </c>
      <c r="F6569" s="20">
        <v>58209</v>
      </c>
      <c r="G6569" s="32" t="s">
        <v>295</v>
      </c>
      <c r="H6569" t="s">
        <v>95</v>
      </c>
    </row>
    <row r="6570" spans="1:9" x14ac:dyDescent="0.2">
      <c r="A6570">
        <v>2008</v>
      </c>
      <c r="B6570" s="32" t="s">
        <v>133</v>
      </c>
      <c r="C6570" s="32" t="s">
        <v>298</v>
      </c>
      <c r="D6570" s="32" t="s">
        <v>292</v>
      </c>
      <c r="E6570" t="s">
        <v>96</v>
      </c>
      <c r="G6570" s="32" t="s">
        <v>295</v>
      </c>
      <c r="H6570" t="s">
        <v>96</v>
      </c>
      <c r="I6570" s="20">
        <v>9572</v>
      </c>
    </row>
    <row r="6571" spans="1:9" x14ac:dyDescent="0.2">
      <c r="A6571">
        <v>2008</v>
      </c>
      <c r="B6571" s="32" t="s">
        <v>133</v>
      </c>
      <c r="C6571" s="32" t="s">
        <v>217</v>
      </c>
      <c r="D6571" s="32" t="s">
        <v>292</v>
      </c>
      <c r="E6571" t="s">
        <v>96</v>
      </c>
      <c r="G6571" s="32" t="s">
        <v>295</v>
      </c>
      <c r="H6571" t="s">
        <v>96</v>
      </c>
      <c r="I6571" s="20">
        <v>0</v>
      </c>
    </row>
    <row r="6572" spans="1:9" x14ac:dyDescent="0.2">
      <c r="A6572">
        <v>2008</v>
      </c>
      <c r="B6572" s="32" t="s">
        <v>133</v>
      </c>
      <c r="C6572" s="35" t="s">
        <v>218</v>
      </c>
      <c r="D6572" s="32" t="s">
        <v>292</v>
      </c>
      <c r="E6572" t="s">
        <v>96</v>
      </c>
      <c r="G6572" s="32" t="s">
        <v>295</v>
      </c>
      <c r="H6572" t="s">
        <v>96</v>
      </c>
      <c r="I6572" s="20">
        <v>17169</v>
      </c>
    </row>
    <row r="6573" spans="1:9" x14ac:dyDescent="0.2">
      <c r="A6573">
        <v>2008</v>
      </c>
      <c r="B6573" s="32" t="s">
        <v>133</v>
      </c>
      <c r="C6573" s="17" t="s">
        <v>219</v>
      </c>
      <c r="D6573" s="32" t="s">
        <v>292</v>
      </c>
      <c r="E6573" t="s">
        <v>96</v>
      </c>
      <c r="G6573" s="32" t="s">
        <v>295</v>
      </c>
      <c r="H6573" t="s">
        <v>96</v>
      </c>
      <c r="I6573" s="20">
        <v>16860</v>
      </c>
    </row>
    <row r="6574" spans="1:9" x14ac:dyDescent="0.2">
      <c r="A6574">
        <v>2008</v>
      </c>
      <c r="B6574" s="32" t="s">
        <v>133</v>
      </c>
      <c r="C6574" s="22" t="s">
        <v>220</v>
      </c>
      <c r="D6574" s="32" t="s">
        <v>292</v>
      </c>
      <c r="E6574" t="s">
        <v>96</v>
      </c>
      <c r="G6574" s="32" t="s">
        <v>295</v>
      </c>
      <c r="H6574" t="s">
        <v>96</v>
      </c>
      <c r="I6574" s="20">
        <v>2158</v>
      </c>
    </row>
    <row r="6575" spans="1:9" x14ac:dyDescent="0.2">
      <c r="A6575">
        <v>2008</v>
      </c>
      <c r="B6575" s="32" t="s">
        <v>133</v>
      </c>
      <c r="C6575" s="22" t="s">
        <v>221</v>
      </c>
      <c r="D6575" s="32" t="s">
        <v>292</v>
      </c>
      <c r="E6575" t="s">
        <v>96</v>
      </c>
      <c r="G6575" s="32" t="s">
        <v>295</v>
      </c>
      <c r="H6575" t="s">
        <v>96</v>
      </c>
      <c r="I6575" s="20">
        <v>53</v>
      </c>
    </row>
    <row r="6576" spans="1:9" ht="22.5" x14ac:dyDescent="0.2">
      <c r="A6576">
        <v>2008</v>
      </c>
      <c r="B6576" s="32" t="s">
        <v>133</v>
      </c>
      <c r="C6576" s="22" t="s">
        <v>222</v>
      </c>
      <c r="D6576" s="32" t="s">
        <v>292</v>
      </c>
      <c r="E6576" t="s">
        <v>96</v>
      </c>
      <c r="G6576" s="32" t="s">
        <v>295</v>
      </c>
      <c r="H6576" t="s">
        <v>96</v>
      </c>
      <c r="I6576" s="20">
        <v>14649</v>
      </c>
    </row>
    <row r="6577" spans="1:9" x14ac:dyDescent="0.2">
      <c r="A6577">
        <v>2008</v>
      </c>
      <c r="B6577" s="32" t="s">
        <v>133</v>
      </c>
      <c r="C6577" s="36" t="s">
        <v>223</v>
      </c>
      <c r="D6577" s="32" t="s">
        <v>292</v>
      </c>
      <c r="E6577" t="s">
        <v>96</v>
      </c>
      <c r="G6577" s="32" t="s">
        <v>295</v>
      </c>
      <c r="H6577" t="s">
        <v>96</v>
      </c>
      <c r="I6577" s="20">
        <v>309</v>
      </c>
    </row>
    <row r="6578" spans="1:9" x14ac:dyDescent="0.2">
      <c r="A6578">
        <v>2008</v>
      </c>
      <c r="B6578" s="32" t="s">
        <v>133</v>
      </c>
      <c r="C6578" s="35" t="s">
        <v>224</v>
      </c>
      <c r="D6578" s="32" t="s">
        <v>292</v>
      </c>
      <c r="E6578" t="s">
        <v>96</v>
      </c>
      <c r="G6578" s="32" t="s">
        <v>295</v>
      </c>
      <c r="H6578" t="s">
        <v>96</v>
      </c>
      <c r="I6578" s="20">
        <v>-4304</v>
      </c>
    </row>
    <row r="6579" spans="1:9" x14ac:dyDescent="0.2">
      <c r="A6579">
        <v>2008</v>
      </c>
      <c r="B6579" s="32" t="s">
        <v>133</v>
      </c>
      <c r="C6579" s="22" t="s">
        <v>225</v>
      </c>
      <c r="D6579" s="32" t="s">
        <v>292</v>
      </c>
      <c r="E6579" t="s">
        <v>96</v>
      </c>
      <c r="G6579" s="32" t="s">
        <v>295</v>
      </c>
      <c r="H6579" t="s">
        <v>96</v>
      </c>
      <c r="I6579" s="20">
        <v>-2115</v>
      </c>
    </row>
    <row r="6580" spans="1:9" x14ac:dyDescent="0.2">
      <c r="A6580">
        <v>2008</v>
      </c>
      <c r="B6580" s="32" t="s">
        <v>133</v>
      </c>
      <c r="C6580" s="37" t="s">
        <v>226</v>
      </c>
      <c r="D6580" s="32" t="s">
        <v>292</v>
      </c>
      <c r="E6580" t="s">
        <v>96</v>
      </c>
      <c r="G6580" s="32" t="s">
        <v>295</v>
      </c>
      <c r="H6580" t="s">
        <v>96</v>
      </c>
      <c r="I6580" s="20">
        <v>-2189</v>
      </c>
    </row>
    <row r="6581" spans="1:9" x14ac:dyDescent="0.2">
      <c r="A6581">
        <v>2008</v>
      </c>
      <c r="B6581" s="32" t="s">
        <v>133</v>
      </c>
      <c r="C6581" s="35" t="s">
        <v>227</v>
      </c>
      <c r="D6581" s="32" t="s">
        <v>292</v>
      </c>
      <c r="E6581" t="s">
        <v>96</v>
      </c>
      <c r="F6581" s="20">
        <v>3084</v>
      </c>
      <c r="G6581" s="32" t="s">
        <v>295</v>
      </c>
      <c r="H6581" t="s">
        <v>96</v>
      </c>
      <c r="I6581" s="20">
        <v>1356</v>
      </c>
    </row>
    <row r="6582" spans="1:9" x14ac:dyDescent="0.2">
      <c r="A6582">
        <v>2008</v>
      </c>
      <c r="B6582" s="32" t="s">
        <v>133</v>
      </c>
      <c r="C6582" s="22" t="s">
        <v>228</v>
      </c>
      <c r="D6582" s="32" t="s">
        <v>292</v>
      </c>
      <c r="E6582" t="s">
        <v>96</v>
      </c>
      <c r="F6582" s="20">
        <v>3083</v>
      </c>
      <c r="G6582" s="32" t="s">
        <v>295</v>
      </c>
      <c r="H6582" t="s">
        <v>96</v>
      </c>
      <c r="I6582" s="20">
        <v>1327</v>
      </c>
    </row>
    <row r="6583" spans="1:9" x14ac:dyDescent="0.2">
      <c r="A6583">
        <v>2008</v>
      </c>
      <c r="B6583" s="32" t="s">
        <v>133</v>
      </c>
      <c r="C6583" s="22" t="s">
        <v>229</v>
      </c>
      <c r="D6583" s="32" t="s">
        <v>292</v>
      </c>
      <c r="E6583" t="s">
        <v>96</v>
      </c>
      <c r="F6583" s="20">
        <v>0</v>
      </c>
      <c r="G6583" s="32" t="s">
        <v>295</v>
      </c>
      <c r="H6583" t="s">
        <v>96</v>
      </c>
      <c r="I6583" s="20">
        <v>22</v>
      </c>
    </row>
    <row r="6584" spans="1:9" ht="22.5" x14ac:dyDescent="0.2">
      <c r="A6584">
        <v>2008</v>
      </c>
      <c r="B6584" s="32" t="s">
        <v>133</v>
      </c>
      <c r="C6584" s="22" t="s">
        <v>230</v>
      </c>
      <c r="D6584" s="32" t="s">
        <v>292</v>
      </c>
      <c r="E6584" t="s">
        <v>96</v>
      </c>
      <c r="F6584" s="20">
        <v>0</v>
      </c>
      <c r="G6584" s="32" t="s">
        <v>295</v>
      </c>
      <c r="H6584" t="s">
        <v>96</v>
      </c>
      <c r="I6584" s="20">
        <v>0</v>
      </c>
    </row>
    <row r="6585" spans="1:9" x14ac:dyDescent="0.2">
      <c r="A6585">
        <v>2008</v>
      </c>
      <c r="B6585" s="32" t="s">
        <v>133</v>
      </c>
      <c r="C6585" s="22" t="s">
        <v>231</v>
      </c>
      <c r="D6585" s="32" t="s">
        <v>292</v>
      </c>
      <c r="E6585" t="s">
        <v>96</v>
      </c>
      <c r="F6585" s="20">
        <v>0</v>
      </c>
      <c r="G6585" s="32" t="s">
        <v>295</v>
      </c>
      <c r="H6585" t="s">
        <v>96</v>
      </c>
      <c r="I6585" s="20">
        <v>0</v>
      </c>
    </row>
    <row r="6586" spans="1:9" x14ac:dyDescent="0.2">
      <c r="A6586">
        <v>2008</v>
      </c>
      <c r="B6586" s="32" t="s">
        <v>133</v>
      </c>
      <c r="C6586" s="22" t="s">
        <v>232</v>
      </c>
      <c r="D6586" s="32" t="s">
        <v>292</v>
      </c>
      <c r="E6586" t="s">
        <v>96</v>
      </c>
      <c r="F6586" s="20">
        <v>1</v>
      </c>
      <c r="G6586" s="32" t="s">
        <v>295</v>
      </c>
      <c r="H6586" t="s">
        <v>96</v>
      </c>
      <c r="I6586" s="20">
        <v>7</v>
      </c>
    </row>
    <row r="6587" spans="1:9" x14ac:dyDescent="0.2">
      <c r="A6587">
        <v>2008</v>
      </c>
      <c r="B6587" s="32" t="s">
        <v>133</v>
      </c>
      <c r="C6587" s="30" t="s">
        <v>233</v>
      </c>
      <c r="D6587" s="32" t="s">
        <v>292</v>
      </c>
      <c r="E6587" t="s">
        <v>96</v>
      </c>
      <c r="F6587" s="20">
        <v>20709</v>
      </c>
      <c r="G6587" s="32" t="s">
        <v>295</v>
      </c>
      <c r="H6587" t="s">
        <v>96</v>
      </c>
    </row>
    <row r="6588" spans="1:9" ht="13.5" thickBot="1" x14ac:dyDescent="0.25">
      <c r="A6588">
        <v>2008</v>
      </c>
      <c r="B6588" s="32" t="s">
        <v>133</v>
      </c>
      <c r="C6588" s="38" t="s">
        <v>234</v>
      </c>
      <c r="D6588" s="32" t="s">
        <v>292</v>
      </c>
      <c r="E6588" t="s">
        <v>96</v>
      </c>
      <c r="F6588" s="20">
        <v>11137</v>
      </c>
      <c r="G6588" s="32" t="s">
        <v>295</v>
      </c>
      <c r="H6588" t="s">
        <v>96</v>
      </c>
    </row>
    <row r="6589" spans="1:9" x14ac:dyDescent="0.2">
      <c r="A6589">
        <v>2008</v>
      </c>
      <c r="B6589" s="32" t="s">
        <v>133</v>
      </c>
      <c r="C6589" s="32" t="s">
        <v>298</v>
      </c>
      <c r="D6589" s="32" t="s">
        <v>292</v>
      </c>
      <c r="E6589" t="s">
        <v>341</v>
      </c>
      <c r="G6589" s="32" t="s">
        <v>295</v>
      </c>
      <c r="H6589" t="s">
        <v>341</v>
      </c>
      <c r="I6589" s="20">
        <v>5168</v>
      </c>
    </row>
    <row r="6590" spans="1:9" x14ac:dyDescent="0.2">
      <c r="A6590">
        <v>2008</v>
      </c>
      <c r="B6590" s="32" t="s">
        <v>133</v>
      </c>
      <c r="C6590" s="32" t="s">
        <v>217</v>
      </c>
      <c r="D6590" s="32" t="s">
        <v>292</v>
      </c>
      <c r="E6590" t="s">
        <v>341</v>
      </c>
      <c r="G6590" s="32" t="s">
        <v>295</v>
      </c>
      <c r="H6590" t="s">
        <v>341</v>
      </c>
      <c r="I6590" s="20">
        <v>0</v>
      </c>
    </row>
    <row r="6591" spans="1:9" x14ac:dyDescent="0.2">
      <c r="A6591">
        <v>2008</v>
      </c>
      <c r="B6591" s="32" t="s">
        <v>133</v>
      </c>
      <c r="C6591" s="35" t="s">
        <v>218</v>
      </c>
      <c r="D6591" s="32" t="s">
        <v>292</v>
      </c>
      <c r="E6591" t="s">
        <v>341</v>
      </c>
      <c r="G6591" s="32" t="s">
        <v>295</v>
      </c>
      <c r="H6591" t="s">
        <v>341</v>
      </c>
      <c r="I6591" s="20">
        <v>19543</v>
      </c>
    </row>
    <row r="6592" spans="1:9" x14ac:dyDescent="0.2">
      <c r="A6592">
        <v>2008</v>
      </c>
      <c r="B6592" s="32" t="s">
        <v>133</v>
      </c>
      <c r="C6592" s="17" t="s">
        <v>219</v>
      </c>
      <c r="D6592" s="32" t="s">
        <v>292</v>
      </c>
      <c r="E6592" t="s">
        <v>341</v>
      </c>
      <c r="G6592" s="32" t="s">
        <v>295</v>
      </c>
      <c r="H6592" t="s">
        <v>341</v>
      </c>
      <c r="I6592" s="20">
        <v>7944</v>
      </c>
    </row>
    <row r="6593" spans="1:9" x14ac:dyDescent="0.2">
      <c r="A6593">
        <v>2008</v>
      </c>
      <c r="B6593" s="32" t="s">
        <v>133</v>
      </c>
      <c r="C6593" s="22" t="s">
        <v>220</v>
      </c>
      <c r="D6593" s="32" t="s">
        <v>292</v>
      </c>
      <c r="E6593" t="s">
        <v>341</v>
      </c>
      <c r="G6593" s="32" t="s">
        <v>295</v>
      </c>
      <c r="H6593" t="s">
        <v>341</v>
      </c>
      <c r="I6593" s="20">
        <v>4265</v>
      </c>
    </row>
    <row r="6594" spans="1:9" x14ac:dyDescent="0.2">
      <c r="A6594">
        <v>2008</v>
      </c>
      <c r="B6594" s="32" t="s">
        <v>133</v>
      </c>
      <c r="C6594" s="22" t="s">
        <v>221</v>
      </c>
      <c r="D6594" s="32" t="s">
        <v>292</v>
      </c>
      <c r="E6594" t="s">
        <v>341</v>
      </c>
      <c r="G6594" s="32" t="s">
        <v>295</v>
      </c>
      <c r="H6594" t="s">
        <v>341</v>
      </c>
      <c r="I6594" s="20">
        <v>43</v>
      </c>
    </row>
    <row r="6595" spans="1:9" ht="22.5" x14ac:dyDescent="0.2">
      <c r="A6595">
        <v>2008</v>
      </c>
      <c r="B6595" s="32" t="s">
        <v>133</v>
      </c>
      <c r="C6595" s="22" t="s">
        <v>222</v>
      </c>
      <c r="D6595" s="32" t="s">
        <v>292</v>
      </c>
      <c r="E6595" t="s">
        <v>341</v>
      </c>
      <c r="G6595" s="32" t="s">
        <v>295</v>
      </c>
      <c r="H6595" t="s">
        <v>341</v>
      </c>
      <c r="I6595" s="20">
        <v>3636</v>
      </c>
    </row>
    <row r="6596" spans="1:9" x14ac:dyDescent="0.2">
      <c r="A6596">
        <v>2008</v>
      </c>
      <c r="B6596" s="32" t="s">
        <v>133</v>
      </c>
      <c r="C6596" s="36" t="s">
        <v>223</v>
      </c>
      <c r="D6596" s="32" t="s">
        <v>292</v>
      </c>
      <c r="E6596" t="s">
        <v>341</v>
      </c>
      <c r="G6596" s="32" t="s">
        <v>295</v>
      </c>
      <c r="H6596" t="s">
        <v>341</v>
      </c>
      <c r="I6596" s="20">
        <v>11599</v>
      </c>
    </row>
    <row r="6597" spans="1:9" x14ac:dyDescent="0.2">
      <c r="A6597">
        <v>2008</v>
      </c>
      <c r="B6597" s="32" t="s">
        <v>133</v>
      </c>
      <c r="C6597" s="35" t="s">
        <v>224</v>
      </c>
      <c r="D6597" s="32" t="s">
        <v>292</v>
      </c>
      <c r="E6597" t="s">
        <v>341</v>
      </c>
      <c r="G6597" s="32" t="s">
        <v>295</v>
      </c>
      <c r="H6597" t="s">
        <v>341</v>
      </c>
      <c r="I6597" s="20">
        <v>-1637</v>
      </c>
    </row>
    <row r="6598" spans="1:9" x14ac:dyDescent="0.2">
      <c r="A6598">
        <v>2008</v>
      </c>
      <c r="B6598" s="32" t="s">
        <v>133</v>
      </c>
      <c r="C6598" s="22" t="s">
        <v>225</v>
      </c>
      <c r="D6598" s="32" t="s">
        <v>292</v>
      </c>
      <c r="E6598" t="s">
        <v>341</v>
      </c>
      <c r="G6598" s="32" t="s">
        <v>295</v>
      </c>
      <c r="H6598" t="s">
        <v>341</v>
      </c>
      <c r="I6598" s="20">
        <v>-1597</v>
      </c>
    </row>
    <row r="6599" spans="1:9" x14ac:dyDescent="0.2">
      <c r="A6599">
        <v>2008</v>
      </c>
      <c r="B6599" s="32" t="s">
        <v>133</v>
      </c>
      <c r="C6599" s="37" t="s">
        <v>226</v>
      </c>
      <c r="D6599" s="32" t="s">
        <v>292</v>
      </c>
      <c r="E6599" t="s">
        <v>341</v>
      </c>
      <c r="G6599" s="32" t="s">
        <v>295</v>
      </c>
      <c r="H6599" t="s">
        <v>341</v>
      </c>
      <c r="I6599" s="20">
        <v>-40</v>
      </c>
    </row>
    <row r="6600" spans="1:9" x14ac:dyDescent="0.2">
      <c r="A6600">
        <v>2008</v>
      </c>
      <c r="B6600" s="32" t="s">
        <v>133</v>
      </c>
      <c r="C6600" s="35" t="s">
        <v>227</v>
      </c>
      <c r="D6600" s="32" t="s">
        <v>292</v>
      </c>
      <c r="E6600" t="s">
        <v>341</v>
      </c>
      <c r="F6600" s="20">
        <v>1420</v>
      </c>
      <c r="G6600" s="32" t="s">
        <v>295</v>
      </c>
      <c r="H6600" t="s">
        <v>341</v>
      </c>
      <c r="I6600" s="20">
        <v>1173</v>
      </c>
    </row>
    <row r="6601" spans="1:9" x14ac:dyDescent="0.2">
      <c r="A6601">
        <v>2008</v>
      </c>
      <c r="B6601" s="32" t="s">
        <v>133</v>
      </c>
      <c r="C6601" s="22" t="s">
        <v>228</v>
      </c>
      <c r="D6601" s="32" t="s">
        <v>292</v>
      </c>
      <c r="E6601" t="s">
        <v>341</v>
      </c>
      <c r="F6601" s="20">
        <v>1413</v>
      </c>
      <c r="G6601" s="32" t="s">
        <v>295</v>
      </c>
      <c r="H6601" t="s">
        <v>341</v>
      </c>
      <c r="I6601" s="20">
        <v>1040</v>
      </c>
    </row>
    <row r="6602" spans="1:9" x14ac:dyDescent="0.2">
      <c r="A6602">
        <v>2008</v>
      </c>
      <c r="B6602" s="32" t="s">
        <v>133</v>
      </c>
      <c r="C6602" s="22" t="s">
        <v>229</v>
      </c>
      <c r="D6602" s="32" t="s">
        <v>292</v>
      </c>
      <c r="E6602" t="s">
        <v>341</v>
      </c>
      <c r="F6602" s="20">
        <v>0</v>
      </c>
      <c r="G6602" s="32" t="s">
        <v>295</v>
      </c>
      <c r="H6602" t="s">
        <v>341</v>
      </c>
      <c r="I6602" s="20">
        <v>126</v>
      </c>
    </row>
    <row r="6603" spans="1:9" ht="22.5" x14ac:dyDescent="0.2">
      <c r="A6603">
        <v>2008</v>
      </c>
      <c r="B6603" s="32" t="s">
        <v>133</v>
      </c>
      <c r="C6603" s="22" t="s">
        <v>230</v>
      </c>
      <c r="D6603" s="32" t="s">
        <v>292</v>
      </c>
      <c r="E6603" t="s">
        <v>341</v>
      </c>
      <c r="F6603" s="20">
        <v>0</v>
      </c>
      <c r="G6603" s="32" t="s">
        <v>295</v>
      </c>
      <c r="H6603" t="s">
        <v>341</v>
      </c>
      <c r="I6603" s="20">
        <v>0</v>
      </c>
    </row>
    <row r="6604" spans="1:9" x14ac:dyDescent="0.2">
      <c r="A6604">
        <v>2008</v>
      </c>
      <c r="B6604" s="32" t="s">
        <v>133</v>
      </c>
      <c r="C6604" s="22" t="s">
        <v>231</v>
      </c>
      <c r="D6604" s="32" t="s">
        <v>292</v>
      </c>
      <c r="E6604" t="s">
        <v>341</v>
      </c>
      <c r="F6604" s="20">
        <v>0</v>
      </c>
      <c r="G6604" s="32" t="s">
        <v>295</v>
      </c>
      <c r="H6604" t="s">
        <v>341</v>
      </c>
      <c r="I6604" s="20">
        <v>0</v>
      </c>
    </row>
    <row r="6605" spans="1:9" x14ac:dyDescent="0.2">
      <c r="A6605">
        <v>2008</v>
      </c>
      <c r="B6605" s="32" t="s">
        <v>133</v>
      </c>
      <c r="C6605" s="22" t="s">
        <v>232</v>
      </c>
      <c r="D6605" s="32" t="s">
        <v>292</v>
      </c>
      <c r="E6605" t="s">
        <v>341</v>
      </c>
      <c r="F6605" s="20">
        <v>7</v>
      </c>
      <c r="G6605" s="32" t="s">
        <v>295</v>
      </c>
      <c r="H6605" t="s">
        <v>341</v>
      </c>
      <c r="I6605" s="20">
        <v>7</v>
      </c>
    </row>
    <row r="6606" spans="1:9" x14ac:dyDescent="0.2">
      <c r="A6606">
        <v>2008</v>
      </c>
      <c r="B6606" s="32" t="s">
        <v>133</v>
      </c>
      <c r="C6606" s="30" t="s">
        <v>233</v>
      </c>
      <c r="D6606" s="32" t="s">
        <v>292</v>
      </c>
      <c r="E6606" t="s">
        <v>341</v>
      </c>
      <c r="F6606" s="20">
        <v>22827</v>
      </c>
      <c r="G6606" s="32" t="s">
        <v>295</v>
      </c>
      <c r="H6606" t="s">
        <v>341</v>
      </c>
    </row>
    <row r="6607" spans="1:9" ht="13.5" thickBot="1" x14ac:dyDescent="0.25">
      <c r="A6607">
        <v>2008</v>
      </c>
      <c r="B6607" s="32" t="s">
        <v>133</v>
      </c>
      <c r="C6607" s="38" t="s">
        <v>234</v>
      </c>
      <c r="D6607" s="32" t="s">
        <v>292</v>
      </c>
      <c r="E6607" t="s">
        <v>341</v>
      </c>
      <c r="F6607" s="20">
        <v>17659</v>
      </c>
      <c r="G6607" s="32" t="s">
        <v>295</v>
      </c>
      <c r="H6607" t="s">
        <v>341</v>
      </c>
    </row>
    <row r="6608" spans="1:9" x14ac:dyDescent="0.2">
      <c r="A6608">
        <v>2008</v>
      </c>
      <c r="B6608" s="32" t="s">
        <v>133</v>
      </c>
      <c r="C6608" s="32" t="s">
        <v>298</v>
      </c>
      <c r="D6608" s="32" t="s">
        <v>292</v>
      </c>
      <c r="E6608" t="s">
        <v>97</v>
      </c>
      <c r="G6608" s="32" t="s">
        <v>295</v>
      </c>
      <c r="H6608" t="s">
        <v>97</v>
      </c>
      <c r="I6608" s="20">
        <v>381</v>
      </c>
    </row>
    <row r="6609" spans="1:9" x14ac:dyDescent="0.2">
      <c r="A6609">
        <v>2008</v>
      </c>
      <c r="B6609" s="32" t="s">
        <v>133</v>
      </c>
      <c r="C6609" s="32" t="s">
        <v>217</v>
      </c>
      <c r="D6609" s="32" t="s">
        <v>292</v>
      </c>
      <c r="E6609" t="s">
        <v>97</v>
      </c>
      <c r="G6609" s="32" t="s">
        <v>295</v>
      </c>
      <c r="H6609" t="s">
        <v>97</v>
      </c>
      <c r="I6609" s="20">
        <v>0</v>
      </c>
    </row>
    <row r="6610" spans="1:9" x14ac:dyDescent="0.2">
      <c r="A6610">
        <v>2008</v>
      </c>
      <c r="B6610" s="32" t="s">
        <v>133</v>
      </c>
      <c r="C6610" s="35" t="s">
        <v>218</v>
      </c>
      <c r="D6610" s="32" t="s">
        <v>292</v>
      </c>
      <c r="E6610" t="s">
        <v>97</v>
      </c>
      <c r="G6610" s="32" t="s">
        <v>295</v>
      </c>
      <c r="H6610" t="s">
        <v>97</v>
      </c>
      <c r="I6610" s="20">
        <v>0</v>
      </c>
    </row>
    <row r="6611" spans="1:9" x14ac:dyDescent="0.2">
      <c r="A6611">
        <v>2008</v>
      </c>
      <c r="B6611" s="32" t="s">
        <v>133</v>
      </c>
      <c r="C6611" s="17" t="s">
        <v>219</v>
      </c>
      <c r="D6611" s="32" t="s">
        <v>292</v>
      </c>
      <c r="E6611" t="s">
        <v>97</v>
      </c>
      <c r="G6611" s="32" t="s">
        <v>295</v>
      </c>
      <c r="H6611" t="s">
        <v>97</v>
      </c>
      <c r="I6611" s="20">
        <v>0</v>
      </c>
    </row>
    <row r="6612" spans="1:9" x14ac:dyDescent="0.2">
      <c r="A6612">
        <v>2008</v>
      </c>
      <c r="B6612" s="32" t="s">
        <v>133</v>
      </c>
      <c r="C6612" s="22" t="s">
        <v>220</v>
      </c>
      <c r="D6612" s="32" t="s">
        <v>292</v>
      </c>
      <c r="E6612" t="s">
        <v>97</v>
      </c>
      <c r="G6612" s="32" t="s">
        <v>295</v>
      </c>
      <c r="H6612" t="s">
        <v>97</v>
      </c>
      <c r="I6612" s="20">
        <v>0</v>
      </c>
    </row>
    <row r="6613" spans="1:9" x14ac:dyDescent="0.2">
      <c r="A6613">
        <v>2008</v>
      </c>
      <c r="B6613" s="32" t="s">
        <v>133</v>
      </c>
      <c r="C6613" s="22" t="s">
        <v>221</v>
      </c>
      <c r="D6613" s="32" t="s">
        <v>292</v>
      </c>
      <c r="E6613" t="s">
        <v>97</v>
      </c>
      <c r="G6613" s="32" t="s">
        <v>295</v>
      </c>
      <c r="H6613" t="s">
        <v>97</v>
      </c>
      <c r="I6613" s="20">
        <v>0</v>
      </c>
    </row>
    <row r="6614" spans="1:9" ht="22.5" x14ac:dyDescent="0.2">
      <c r="A6614">
        <v>2008</v>
      </c>
      <c r="B6614" s="32" t="s">
        <v>133</v>
      </c>
      <c r="C6614" s="22" t="s">
        <v>222</v>
      </c>
      <c r="D6614" s="32" t="s">
        <v>292</v>
      </c>
      <c r="E6614" t="s">
        <v>97</v>
      </c>
      <c r="G6614" s="32" t="s">
        <v>295</v>
      </c>
      <c r="H6614" t="s">
        <v>97</v>
      </c>
      <c r="I6614" s="20">
        <v>0</v>
      </c>
    </row>
    <row r="6615" spans="1:9" x14ac:dyDescent="0.2">
      <c r="A6615">
        <v>2008</v>
      </c>
      <c r="B6615" s="32" t="s">
        <v>133</v>
      </c>
      <c r="C6615" s="36" t="s">
        <v>223</v>
      </c>
      <c r="D6615" s="32" t="s">
        <v>292</v>
      </c>
      <c r="E6615" t="s">
        <v>97</v>
      </c>
      <c r="G6615" s="32" t="s">
        <v>295</v>
      </c>
      <c r="H6615" t="s">
        <v>97</v>
      </c>
      <c r="I6615" s="20">
        <v>0</v>
      </c>
    </row>
    <row r="6616" spans="1:9" x14ac:dyDescent="0.2">
      <c r="A6616">
        <v>2008</v>
      </c>
      <c r="B6616" s="32" t="s">
        <v>133</v>
      </c>
      <c r="C6616" s="35" t="s">
        <v>224</v>
      </c>
      <c r="D6616" s="32" t="s">
        <v>292</v>
      </c>
      <c r="E6616" t="s">
        <v>97</v>
      </c>
      <c r="G6616" s="32" t="s">
        <v>295</v>
      </c>
      <c r="H6616" t="s">
        <v>97</v>
      </c>
      <c r="I6616" s="20">
        <v>-3705</v>
      </c>
    </row>
    <row r="6617" spans="1:9" x14ac:dyDescent="0.2">
      <c r="A6617">
        <v>2008</v>
      </c>
      <c r="B6617" s="32" t="s">
        <v>133</v>
      </c>
      <c r="C6617" s="22" t="s">
        <v>225</v>
      </c>
      <c r="D6617" s="32" t="s">
        <v>292</v>
      </c>
      <c r="E6617" t="s">
        <v>97</v>
      </c>
      <c r="G6617" s="32" t="s">
        <v>295</v>
      </c>
      <c r="H6617" t="s">
        <v>97</v>
      </c>
      <c r="I6617" s="20">
        <v>0</v>
      </c>
    </row>
    <row r="6618" spans="1:9" x14ac:dyDescent="0.2">
      <c r="A6618">
        <v>2008</v>
      </c>
      <c r="B6618" s="32" t="s">
        <v>133</v>
      </c>
      <c r="C6618" s="37" t="s">
        <v>226</v>
      </c>
      <c r="D6618" s="32" t="s">
        <v>292</v>
      </c>
      <c r="E6618" t="s">
        <v>97</v>
      </c>
      <c r="G6618" s="32" t="s">
        <v>295</v>
      </c>
      <c r="H6618" t="s">
        <v>97</v>
      </c>
      <c r="I6618" s="20">
        <v>-3705</v>
      </c>
    </row>
    <row r="6619" spans="1:9" x14ac:dyDescent="0.2">
      <c r="A6619">
        <v>2008</v>
      </c>
      <c r="B6619" s="32" t="s">
        <v>133</v>
      </c>
      <c r="C6619" s="35" t="s">
        <v>227</v>
      </c>
      <c r="D6619" s="32" t="s">
        <v>292</v>
      </c>
      <c r="E6619" t="s">
        <v>97</v>
      </c>
      <c r="F6619" s="20">
        <v>1</v>
      </c>
      <c r="G6619" s="32" t="s">
        <v>295</v>
      </c>
      <c r="H6619" t="s">
        <v>97</v>
      </c>
      <c r="I6619" s="20">
        <v>3148</v>
      </c>
    </row>
    <row r="6620" spans="1:9" x14ac:dyDescent="0.2">
      <c r="A6620">
        <v>2008</v>
      </c>
      <c r="B6620" s="32" t="s">
        <v>133</v>
      </c>
      <c r="C6620" s="22" t="s">
        <v>228</v>
      </c>
      <c r="D6620" s="32" t="s">
        <v>292</v>
      </c>
      <c r="E6620" t="s">
        <v>97</v>
      </c>
      <c r="F6620" s="20">
        <v>1</v>
      </c>
      <c r="G6620" s="32" t="s">
        <v>295</v>
      </c>
      <c r="H6620" t="s">
        <v>97</v>
      </c>
      <c r="I6620" s="20">
        <v>3148</v>
      </c>
    </row>
    <row r="6621" spans="1:9" x14ac:dyDescent="0.2">
      <c r="A6621">
        <v>2008</v>
      </c>
      <c r="B6621" s="32" t="s">
        <v>133</v>
      </c>
      <c r="C6621" s="22" t="s">
        <v>229</v>
      </c>
      <c r="D6621" s="32" t="s">
        <v>292</v>
      </c>
      <c r="E6621" t="s">
        <v>97</v>
      </c>
      <c r="F6621" s="20">
        <v>0</v>
      </c>
      <c r="G6621" s="32" t="s">
        <v>295</v>
      </c>
      <c r="H6621" t="s">
        <v>97</v>
      </c>
      <c r="I6621" s="20">
        <v>0</v>
      </c>
    </row>
    <row r="6622" spans="1:9" ht="22.5" x14ac:dyDescent="0.2">
      <c r="A6622">
        <v>2008</v>
      </c>
      <c r="B6622" s="32" t="s">
        <v>133</v>
      </c>
      <c r="C6622" s="22" t="s">
        <v>230</v>
      </c>
      <c r="D6622" s="32" t="s">
        <v>292</v>
      </c>
      <c r="E6622" t="s">
        <v>97</v>
      </c>
      <c r="F6622" s="20">
        <v>0</v>
      </c>
      <c r="G6622" s="32" t="s">
        <v>295</v>
      </c>
      <c r="H6622" t="s">
        <v>97</v>
      </c>
      <c r="I6622" s="20">
        <v>0</v>
      </c>
    </row>
    <row r="6623" spans="1:9" x14ac:dyDescent="0.2">
      <c r="A6623">
        <v>2008</v>
      </c>
      <c r="B6623" s="32" t="s">
        <v>133</v>
      </c>
      <c r="C6623" s="22" t="s">
        <v>231</v>
      </c>
      <c r="D6623" s="32" t="s">
        <v>292</v>
      </c>
      <c r="E6623" t="s">
        <v>97</v>
      </c>
      <c r="F6623" s="20">
        <v>0</v>
      </c>
      <c r="G6623" s="32" t="s">
        <v>295</v>
      </c>
      <c r="H6623" t="s">
        <v>97</v>
      </c>
      <c r="I6623" s="20">
        <v>0</v>
      </c>
    </row>
    <row r="6624" spans="1:9" x14ac:dyDescent="0.2">
      <c r="A6624">
        <v>2008</v>
      </c>
      <c r="B6624" s="32" t="s">
        <v>133</v>
      </c>
      <c r="C6624" s="22" t="s">
        <v>232</v>
      </c>
      <c r="D6624" s="32" t="s">
        <v>292</v>
      </c>
      <c r="E6624" t="s">
        <v>97</v>
      </c>
      <c r="F6624" s="20">
        <v>0</v>
      </c>
      <c r="G6624" s="32" t="s">
        <v>295</v>
      </c>
      <c r="H6624" t="s">
        <v>97</v>
      </c>
      <c r="I6624" s="20">
        <v>0</v>
      </c>
    </row>
    <row r="6625" spans="1:9" x14ac:dyDescent="0.2">
      <c r="A6625">
        <v>2008</v>
      </c>
      <c r="B6625" s="32" t="s">
        <v>133</v>
      </c>
      <c r="C6625" s="30" t="s">
        <v>233</v>
      </c>
      <c r="D6625" s="32" t="s">
        <v>292</v>
      </c>
      <c r="E6625" t="s">
        <v>97</v>
      </c>
      <c r="F6625" s="20">
        <v>-177</v>
      </c>
      <c r="G6625" s="32" t="s">
        <v>295</v>
      </c>
      <c r="H6625" t="s">
        <v>97</v>
      </c>
    </row>
    <row r="6626" spans="1:9" ht="13.5" thickBot="1" x14ac:dyDescent="0.25">
      <c r="A6626">
        <v>2008</v>
      </c>
      <c r="B6626" s="32" t="s">
        <v>133</v>
      </c>
      <c r="C6626" s="38" t="s">
        <v>234</v>
      </c>
      <c r="D6626" s="32" t="s">
        <v>292</v>
      </c>
      <c r="E6626" t="s">
        <v>97</v>
      </c>
      <c r="F6626" s="20">
        <v>-558</v>
      </c>
      <c r="G6626" s="32" t="s">
        <v>295</v>
      </c>
      <c r="H6626" t="s">
        <v>97</v>
      </c>
    </row>
    <row r="6627" spans="1:9" x14ac:dyDescent="0.2">
      <c r="A6627">
        <v>2008</v>
      </c>
      <c r="B6627" s="32" t="s">
        <v>150</v>
      </c>
      <c r="C6627" s="30" t="s">
        <v>299</v>
      </c>
      <c r="D6627" s="32" t="s">
        <v>292</v>
      </c>
      <c r="E6627" t="s">
        <v>94</v>
      </c>
      <c r="G6627" s="32" t="s">
        <v>295</v>
      </c>
      <c r="H6627" t="s">
        <v>94</v>
      </c>
      <c r="I6627" s="20">
        <v>110568</v>
      </c>
    </row>
    <row r="6628" spans="1:9" ht="13.5" thickBot="1" x14ac:dyDescent="0.25">
      <c r="A6628">
        <v>2008</v>
      </c>
      <c r="B6628" s="32" t="s">
        <v>150</v>
      </c>
      <c r="C6628" s="38" t="s">
        <v>300</v>
      </c>
      <c r="D6628" s="32" t="s">
        <v>292</v>
      </c>
      <c r="E6628" t="s">
        <v>94</v>
      </c>
      <c r="G6628" s="32" t="s">
        <v>295</v>
      </c>
      <c r="H6628" t="s">
        <v>94</v>
      </c>
      <c r="I6628" s="20">
        <v>86447</v>
      </c>
    </row>
    <row r="6629" spans="1:9" x14ac:dyDescent="0.2">
      <c r="A6629">
        <v>2008</v>
      </c>
      <c r="B6629" s="32" t="s">
        <v>150</v>
      </c>
      <c r="C6629" s="35" t="s">
        <v>235</v>
      </c>
      <c r="D6629" s="32" t="s">
        <v>292</v>
      </c>
      <c r="E6629" t="s">
        <v>94</v>
      </c>
      <c r="G6629" s="32" t="s">
        <v>295</v>
      </c>
      <c r="H6629" t="s">
        <v>94</v>
      </c>
      <c r="I6629" s="20">
        <v>113916</v>
      </c>
    </row>
    <row r="6630" spans="1:9" x14ac:dyDescent="0.2">
      <c r="A6630">
        <v>2008</v>
      </c>
      <c r="B6630" s="32" t="s">
        <v>150</v>
      </c>
      <c r="C6630" s="39" t="s">
        <v>236</v>
      </c>
      <c r="D6630" s="32" t="s">
        <v>292</v>
      </c>
      <c r="E6630" t="s">
        <v>94</v>
      </c>
      <c r="G6630" s="32" t="s">
        <v>295</v>
      </c>
      <c r="H6630" t="s">
        <v>94</v>
      </c>
      <c r="I6630" s="20">
        <v>109079</v>
      </c>
    </row>
    <row r="6631" spans="1:9" x14ac:dyDescent="0.2">
      <c r="A6631">
        <v>2008</v>
      </c>
      <c r="B6631" s="32" t="s">
        <v>150</v>
      </c>
      <c r="C6631" s="37" t="s">
        <v>237</v>
      </c>
      <c r="D6631" s="32" t="s">
        <v>292</v>
      </c>
      <c r="E6631" t="s">
        <v>94</v>
      </c>
      <c r="G6631" s="32" t="s">
        <v>295</v>
      </c>
      <c r="H6631" t="s">
        <v>94</v>
      </c>
      <c r="I6631" s="20">
        <v>4837</v>
      </c>
    </row>
    <row r="6632" spans="1:9" x14ac:dyDescent="0.2">
      <c r="A6632">
        <v>2008</v>
      </c>
      <c r="B6632" s="32" t="s">
        <v>150</v>
      </c>
      <c r="C6632" s="35" t="s">
        <v>238</v>
      </c>
      <c r="D6632" s="32" t="s">
        <v>292</v>
      </c>
      <c r="E6632" t="s">
        <v>94</v>
      </c>
      <c r="G6632" s="32" t="s">
        <v>295</v>
      </c>
      <c r="H6632" t="s">
        <v>94</v>
      </c>
      <c r="I6632" s="20">
        <v>140997</v>
      </c>
    </row>
    <row r="6633" spans="1:9" x14ac:dyDescent="0.2">
      <c r="A6633">
        <v>2008</v>
      </c>
      <c r="B6633" s="32" t="s">
        <v>150</v>
      </c>
      <c r="C6633" s="22" t="s">
        <v>239</v>
      </c>
      <c r="D6633" s="32" t="s">
        <v>292</v>
      </c>
      <c r="E6633" t="s">
        <v>94</v>
      </c>
      <c r="G6633" s="32" t="s">
        <v>295</v>
      </c>
      <c r="H6633" t="s">
        <v>94</v>
      </c>
      <c r="I6633" s="20">
        <v>95957</v>
      </c>
    </row>
    <row r="6634" spans="1:9" x14ac:dyDescent="0.2">
      <c r="A6634">
        <v>2008</v>
      </c>
      <c r="B6634" s="32" t="s">
        <v>150</v>
      </c>
      <c r="C6634" s="22" t="s">
        <v>240</v>
      </c>
      <c r="D6634" s="32" t="s">
        <v>292</v>
      </c>
      <c r="E6634" t="s">
        <v>94</v>
      </c>
      <c r="G6634" s="32" t="s">
        <v>295</v>
      </c>
      <c r="H6634" t="s">
        <v>94</v>
      </c>
      <c r="I6634" s="20">
        <v>8043</v>
      </c>
    </row>
    <row r="6635" spans="1:9" x14ac:dyDescent="0.2">
      <c r="A6635">
        <v>2008</v>
      </c>
      <c r="B6635" s="32" t="s">
        <v>150</v>
      </c>
      <c r="C6635" s="22" t="s">
        <v>241</v>
      </c>
      <c r="D6635" s="32" t="s">
        <v>292</v>
      </c>
      <c r="E6635" t="s">
        <v>94</v>
      </c>
      <c r="G6635" s="32" t="s">
        <v>295</v>
      </c>
      <c r="H6635" t="s">
        <v>94</v>
      </c>
      <c r="I6635" s="20">
        <v>36997</v>
      </c>
    </row>
    <row r="6636" spans="1:9" x14ac:dyDescent="0.2">
      <c r="A6636">
        <v>2008</v>
      </c>
      <c r="B6636" s="32" t="s">
        <v>150</v>
      </c>
      <c r="C6636" s="22" t="s">
        <v>242</v>
      </c>
      <c r="D6636" s="32" t="s">
        <v>292</v>
      </c>
      <c r="E6636" t="s">
        <v>94</v>
      </c>
      <c r="G6636" s="32" t="s">
        <v>295</v>
      </c>
      <c r="H6636" t="s">
        <v>94</v>
      </c>
      <c r="I6636" s="20">
        <v>0</v>
      </c>
    </row>
    <row r="6637" spans="1:9" x14ac:dyDescent="0.2">
      <c r="A6637">
        <v>2008</v>
      </c>
      <c r="B6637" s="32" t="s">
        <v>150</v>
      </c>
      <c r="C6637" s="22" t="s">
        <v>243</v>
      </c>
      <c r="D6637" s="32" t="s">
        <v>292</v>
      </c>
      <c r="E6637" t="s">
        <v>94</v>
      </c>
      <c r="G6637" s="32" t="s">
        <v>295</v>
      </c>
      <c r="H6637" t="s">
        <v>94</v>
      </c>
      <c r="I6637" s="20">
        <v>0</v>
      </c>
    </row>
    <row r="6638" spans="1:9" ht="22.5" x14ac:dyDescent="0.2">
      <c r="A6638">
        <v>2008</v>
      </c>
      <c r="B6638" s="32" t="s">
        <v>150</v>
      </c>
      <c r="C6638" s="40" t="s">
        <v>244</v>
      </c>
      <c r="D6638" s="32" t="s">
        <v>292</v>
      </c>
      <c r="E6638" t="s">
        <v>94</v>
      </c>
      <c r="F6638" s="20">
        <v>136293</v>
      </c>
      <c r="G6638" s="32" t="s">
        <v>295</v>
      </c>
      <c r="H6638" t="s">
        <v>94</v>
      </c>
    </row>
    <row r="6639" spans="1:9" x14ac:dyDescent="0.2">
      <c r="A6639">
        <v>2008</v>
      </c>
      <c r="B6639" s="32" t="s">
        <v>150</v>
      </c>
      <c r="C6639" s="22" t="s">
        <v>245</v>
      </c>
      <c r="D6639" s="32" t="s">
        <v>292</v>
      </c>
      <c r="E6639" t="s">
        <v>94</v>
      </c>
      <c r="F6639" s="20">
        <v>116441</v>
      </c>
      <c r="G6639" s="32" t="s">
        <v>295</v>
      </c>
      <c r="H6639" t="s">
        <v>94</v>
      </c>
    </row>
    <row r="6640" spans="1:9" x14ac:dyDescent="0.2">
      <c r="A6640">
        <v>2008</v>
      </c>
      <c r="B6640" s="32" t="s">
        <v>150</v>
      </c>
      <c r="C6640" s="22" t="s">
        <v>246</v>
      </c>
      <c r="D6640" s="32" t="s">
        <v>292</v>
      </c>
      <c r="E6640" t="s">
        <v>94</v>
      </c>
      <c r="F6640" s="20">
        <v>11782</v>
      </c>
      <c r="G6640" s="32" t="s">
        <v>295</v>
      </c>
      <c r="H6640" t="s">
        <v>94</v>
      </c>
    </row>
    <row r="6641" spans="1:9" x14ac:dyDescent="0.2">
      <c r="A6641">
        <v>2008</v>
      </c>
      <c r="B6641" s="32" t="s">
        <v>150</v>
      </c>
      <c r="C6641" s="22" t="s">
        <v>247</v>
      </c>
      <c r="D6641" s="32" t="s">
        <v>292</v>
      </c>
      <c r="E6641" t="s">
        <v>94</v>
      </c>
      <c r="F6641" s="20">
        <v>8070</v>
      </c>
      <c r="G6641" s="32" t="s">
        <v>295</v>
      </c>
      <c r="H6641" t="s">
        <v>94</v>
      </c>
    </row>
    <row r="6642" spans="1:9" x14ac:dyDescent="0.2">
      <c r="A6642">
        <v>2008</v>
      </c>
      <c r="B6642" s="32" t="s">
        <v>150</v>
      </c>
      <c r="C6642" s="40" t="s">
        <v>248</v>
      </c>
      <c r="D6642" s="32" t="s">
        <v>292</v>
      </c>
      <c r="E6642" t="s">
        <v>94</v>
      </c>
      <c r="F6642" s="20">
        <v>142262</v>
      </c>
      <c r="G6642" s="32" t="s">
        <v>295</v>
      </c>
      <c r="H6642" t="s">
        <v>94</v>
      </c>
      <c r="I6642" s="20">
        <v>129200</v>
      </c>
    </row>
    <row r="6643" spans="1:9" x14ac:dyDescent="0.2">
      <c r="A6643">
        <v>2008</v>
      </c>
      <c r="B6643" s="32" t="s">
        <v>150</v>
      </c>
      <c r="C6643" s="22" t="s">
        <v>249</v>
      </c>
      <c r="D6643" s="32" t="s">
        <v>292</v>
      </c>
      <c r="E6643" t="s">
        <v>94</v>
      </c>
      <c r="F6643" s="20">
        <v>255</v>
      </c>
      <c r="G6643" s="32" t="s">
        <v>295</v>
      </c>
      <c r="H6643" t="s">
        <v>94</v>
      </c>
      <c r="I6643" s="20">
        <v>0</v>
      </c>
    </row>
    <row r="6644" spans="1:9" x14ac:dyDescent="0.2">
      <c r="A6644">
        <v>2008</v>
      </c>
      <c r="B6644" s="32" t="s">
        <v>150</v>
      </c>
      <c r="C6644" s="22" t="s">
        <v>250</v>
      </c>
      <c r="D6644" s="32" t="s">
        <v>292</v>
      </c>
      <c r="E6644" t="s">
        <v>94</v>
      </c>
      <c r="F6644" s="20">
        <v>0</v>
      </c>
      <c r="G6644" s="32" t="s">
        <v>295</v>
      </c>
      <c r="H6644" t="s">
        <v>94</v>
      </c>
      <c r="I6644" s="20">
        <v>198</v>
      </c>
    </row>
    <row r="6645" spans="1:9" x14ac:dyDescent="0.2">
      <c r="A6645">
        <v>2008</v>
      </c>
      <c r="B6645" s="32" t="s">
        <v>150</v>
      </c>
      <c r="C6645" s="22" t="s">
        <v>251</v>
      </c>
      <c r="D6645" s="32" t="s">
        <v>292</v>
      </c>
      <c r="E6645" t="s">
        <v>94</v>
      </c>
      <c r="F6645" s="20">
        <v>122033</v>
      </c>
      <c r="G6645" s="32" t="s">
        <v>295</v>
      </c>
      <c r="H6645" t="s">
        <v>94</v>
      </c>
      <c r="I6645" s="20">
        <v>122033</v>
      </c>
    </row>
    <row r="6646" spans="1:9" x14ac:dyDescent="0.2">
      <c r="A6646">
        <v>2008</v>
      </c>
      <c r="B6646" s="32" t="s">
        <v>150</v>
      </c>
      <c r="C6646" s="22" t="s">
        <v>252</v>
      </c>
      <c r="D6646" s="32" t="s">
        <v>292</v>
      </c>
      <c r="E6646" t="s">
        <v>94</v>
      </c>
      <c r="F6646" s="20">
        <v>2859</v>
      </c>
      <c r="G6646" s="32" t="s">
        <v>295</v>
      </c>
      <c r="H6646" t="s">
        <v>94</v>
      </c>
      <c r="I6646" s="20">
        <v>926</v>
      </c>
    </row>
    <row r="6647" spans="1:9" x14ac:dyDescent="0.2">
      <c r="A6647">
        <v>2008</v>
      </c>
      <c r="B6647" s="32" t="s">
        <v>150</v>
      </c>
      <c r="C6647" s="22" t="s">
        <v>253</v>
      </c>
      <c r="D6647" s="32" t="s">
        <v>292</v>
      </c>
      <c r="E6647" t="s">
        <v>94</v>
      </c>
      <c r="F6647" s="20">
        <v>8256</v>
      </c>
      <c r="G6647" s="32" t="s">
        <v>295</v>
      </c>
      <c r="H6647" t="s">
        <v>94</v>
      </c>
      <c r="I6647" s="20">
        <v>6043</v>
      </c>
    </row>
    <row r="6648" spans="1:9" x14ac:dyDescent="0.2">
      <c r="A6648">
        <v>2008</v>
      </c>
      <c r="B6648" s="32" t="s">
        <v>150</v>
      </c>
      <c r="C6648" s="22" t="s">
        <v>254</v>
      </c>
      <c r="D6648" s="32" t="s">
        <v>292</v>
      </c>
      <c r="E6648" t="s">
        <v>94</v>
      </c>
      <c r="F6648" s="20">
        <v>8859</v>
      </c>
      <c r="G6648" s="32" t="s">
        <v>295</v>
      </c>
      <c r="H6648" t="s">
        <v>94</v>
      </c>
    </row>
    <row r="6649" spans="1:9" x14ac:dyDescent="0.2">
      <c r="A6649">
        <v>2008</v>
      </c>
      <c r="B6649" s="32" t="s">
        <v>150</v>
      </c>
      <c r="C6649" s="30" t="s">
        <v>255</v>
      </c>
      <c r="D6649" s="32" t="s">
        <v>292</v>
      </c>
      <c r="E6649" t="s">
        <v>94</v>
      </c>
      <c r="F6649" s="20">
        <v>216057</v>
      </c>
      <c r="G6649" s="32" t="s">
        <v>295</v>
      </c>
      <c r="H6649" t="s">
        <v>94</v>
      </c>
    </row>
    <row r="6650" spans="1:9" ht="13.5" thickBot="1" x14ac:dyDescent="0.25">
      <c r="A6650">
        <v>2008</v>
      </c>
      <c r="B6650" s="32" t="s">
        <v>150</v>
      </c>
      <c r="C6650" s="38" t="s">
        <v>256</v>
      </c>
      <c r="D6650" s="32" t="s">
        <v>292</v>
      </c>
      <c r="E6650" t="s">
        <v>94</v>
      </c>
      <c r="F6650" s="20">
        <v>191936</v>
      </c>
      <c r="G6650" s="32" t="s">
        <v>295</v>
      </c>
      <c r="H6650" t="s">
        <v>94</v>
      </c>
    </row>
    <row r="6651" spans="1:9" x14ac:dyDescent="0.2">
      <c r="A6651">
        <v>2008</v>
      </c>
      <c r="B6651" s="32" t="s">
        <v>150</v>
      </c>
      <c r="C6651" s="30" t="s">
        <v>299</v>
      </c>
      <c r="D6651" s="32" t="s">
        <v>292</v>
      </c>
      <c r="E6651" t="s">
        <v>95</v>
      </c>
      <c r="G6651" s="32" t="s">
        <v>295</v>
      </c>
      <c r="H6651" t="s">
        <v>95</v>
      </c>
      <c r="I6651" s="20">
        <v>7118</v>
      </c>
    </row>
    <row r="6652" spans="1:9" ht="13.5" thickBot="1" x14ac:dyDescent="0.25">
      <c r="A6652">
        <v>2008</v>
      </c>
      <c r="B6652" s="32" t="s">
        <v>150</v>
      </c>
      <c r="C6652" s="38" t="s">
        <v>300</v>
      </c>
      <c r="D6652" s="32" t="s">
        <v>292</v>
      </c>
      <c r="E6652" t="s">
        <v>95</v>
      </c>
      <c r="G6652" s="32" t="s">
        <v>295</v>
      </c>
      <c r="H6652" t="s">
        <v>95</v>
      </c>
      <c r="I6652" s="20">
        <v>1589</v>
      </c>
    </row>
    <row r="6653" spans="1:9" x14ac:dyDescent="0.2">
      <c r="A6653">
        <v>2008</v>
      </c>
      <c r="B6653" s="32" t="s">
        <v>150</v>
      </c>
      <c r="C6653" s="35" t="s">
        <v>235</v>
      </c>
      <c r="D6653" s="32" t="s">
        <v>292</v>
      </c>
      <c r="E6653" t="s">
        <v>95</v>
      </c>
      <c r="G6653" s="32" t="s">
        <v>295</v>
      </c>
      <c r="H6653" t="s">
        <v>95</v>
      </c>
      <c r="I6653" s="20">
        <v>0</v>
      </c>
    </row>
    <row r="6654" spans="1:9" x14ac:dyDescent="0.2">
      <c r="A6654">
        <v>2008</v>
      </c>
      <c r="B6654" s="32" t="s">
        <v>150</v>
      </c>
      <c r="C6654" s="39" t="s">
        <v>236</v>
      </c>
      <c r="D6654" s="32" t="s">
        <v>292</v>
      </c>
      <c r="E6654" t="s">
        <v>95</v>
      </c>
      <c r="G6654" s="32" t="s">
        <v>295</v>
      </c>
      <c r="H6654" t="s">
        <v>95</v>
      </c>
      <c r="I6654" s="20">
        <v>0</v>
      </c>
    </row>
    <row r="6655" spans="1:9" x14ac:dyDescent="0.2">
      <c r="A6655">
        <v>2008</v>
      </c>
      <c r="B6655" s="32" t="s">
        <v>150</v>
      </c>
      <c r="C6655" s="37" t="s">
        <v>237</v>
      </c>
      <c r="D6655" s="32" t="s">
        <v>292</v>
      </c>
      <c r="E6655" t="s">
        <v>95</v>
      </c>
      <c r="G6655" s="32" t="s">
        <v>295</v>
      </c>
      <c r="H6655" t="s">
        <v>95</v>
      </c>
    </row>
    <row r="6656" spans="1:9" x14ac:dyDescent="0.2">
      <c r="A6656">
        <v>2008</v>
      </c>
      <c r="B6656" s="32" t="s">
        <v>150</v>
      </c>
      <c r="C6656" s="35" t="s">
        <v>238</v>
      </c>
      <c r="D6656" s="32" t="s">
        <v>292</v>
      </c>
      <c r="E6656" t="s">
        <v>95</v>
      </c>
      <c r="G6656" s="32" t="s">
        <v>295</v>
      </c>
      <c r="H6656" t="s">
        <v>95</v>
      </c>
    </row>
    <row r="6657" spans="1:9" x14ac:dyDescent="0.2">
      <c r="A6657">
        <v>2008</v>
      </c>
      <c r="B6657" s="32" t="s">
        <v>150</v>
      </c>
      <c r="C6657" s="22" t="s">
        <v>239</v>
      </c>
      <c r="D6657" s="32" t="s">
        <v>292</v>
      </c>
      <c r="E6657" t="s">
        <v>95</v>
      </c>
      <c r="G6657" s="32" t="s">
        <v>295</v>
      </c>
      <c r="H6657" t="s">
        <v>95</v>
      </c>
    </row>
    <row r="6658" spans="1:9" x14ac:dyDescent="0.2">
      <c r="A6658">
        <v>2008</v>
      </c>
      <c r="B6658" s="32" t="s">
        <v>150</v>
      </c>
      <c r="C6658" s="22" t="s">
        <v>240</v>
      </c>
      <c r="D6658" s="32" t="s">
        <v>292</v>
      </c>
      <c r="E6658" t="s">
        <v>95</v>
      </c>
      <c r="G6658" s="32" t="s">
        <v>295</v>
      </c>
      <c r="H6658" t="s">
        <v>95</v>
      </c>
    </row>
    <row r="6659" spans="1:9" x14ac:dyDescent="0.2">
      <c r="A6659">
        <v>2008</v>
      </c>
      <c r="B6659" s="32" t="s">
        <v>150</v>
      </c>
      <c r="C6659" s="22" t="s">
        <v>241</v>
      </c>
      <c r="D6659" s="32" t="s">
        <v>292</v>
      </c>
      <c r="E6659" t="s">
        <v>95</v>
      </c>
      <c r="G6659" s="32" t="s">
        <v>295</v>
      </c>
      <c r="H6659" t="s">
        <v>95</v>
      </c>
      <c r="I6659" s="20">
        <v>6385</v>
      </c>
    </row>
    <row r="6660" spans="1:9" x14ac:dyDescent="0.2">
      <c r="A6660">
        <v>2008</v>
      </c>
      <c r="B6660" s="32" t="s">
        <v>150</v>
      </c>
      <c r="C6660" s="22" t="s">
        <v>242</v>
      </c>
      <c r="D6660" s="32" t="s">
        <v>292</v>
      </c>
      <c r="E6660" t="s">
        <v>95</v>
      </c>
      <c r="G6660" s="32" t="s">
        <v>295</v>
      </c>
      <c r="H6660" t="s">
        <v>95</v>
      </c>
      <c r="I6660" s="20">
        <v>0</v>
      </c>
    </row>
    <row r="6661" spans="1:9" x14ac:dyDescent="0.2">
      <c r="A6661">
        <v>2008</v>
      </c>
      <c r="B6661" s="32" t="s">
        <v>150</v>
      </c>
      <c r="C6661" s="22" t="s">
        <v>243</v>
      </c>
      <c r="D6661" s="32" t="s">
        <v>292</v>
      </c>
      <c r="E6661" t="s">
        <v>95</v>
      </c>
      <c r="G6661" s="32" t="s">
        <v>295</v>
      </c>
      <c r="H6661" t="s">
        <v>95</v>
      </c>
      <c r="I6661" s="20">
        <v>15</v>
      </c>
    </row>
    <row r="6662" spans="1:9" ht="22.5" x14ac:dyDescent="0.2">
      <c r="A6662">
        <v>2008</v>
      </c>
      <c r="B6662" s="32" t="s">
        <v>150</v>
      </c>
      <c r="C6662" s="40" t="s">
        <v>244</v>
      </c>
      <c r="D6662" s="32" t="s">
        <v>292</v>
      </c>
      <c r="E6662" t="s">
        <v>95</v>
      </c>
      <c r="F6662" s="20">
        <v>13748</v>
      </c>
      <c r="G6662" s="32" t="s">
        <v>295</v>
      </c>
      <c r="H6662" t="s">
        <v>95</v>
      </c>
      <c r="I6662" s="20">
        <v>4151</v>
      </c>
    </row>
    <row r="6663" spans="1:9" x14ac:dyDescent="0.2">
      <c r="A6663">
        <v>2008</v>
      </c>
      <c r="B6663" s="32" t="s">
        <v>150</v>
      </c>
      <c r="C6663" s="22" t="s">
        <v>245</v>
      </c>
      <c r="D6663" s="32" t="s">
        <v>292</v>
      </c>
      <c r="E6663" t="s">
        <v>95</v>
      </c>
      <c r="F6663" s="20">
        <v>0</v>
      </c>
      <c r="G6663" s="32" t="s">
        <v>295</v>
      </c>
      <c r="H6663" t="s">
        <v>95</v>
      </c>
      <c r="I6663" s="20">
        <v>226</v>
      </c>
    </row>
    <row r="6664" spans="1:9" x14ac:dyDescent="0.2">
      <c r="A6664">
        <v>2008</v>
      </c>
      <c r="B6664" s="32" t="s">
        <v>150</v>
      </c>
      <c r="C6664" s="22" t="s">
        <v>246</v>
      </c>
      <c r="D6664" s="32" t="s">
        <v>292</v>
      </c>
      <c r="E6664" t="s">
        <v>95</v>
      </c>
      <c r="F6664" s="20">
        <v>10823</v>
      </c>
      <c r="G6664" s="32" t="s">
        <v>295</v>
      </c>
      <c r="H6664" t="s">
        <v>95</v>
      </c>
      <c r="I6664" s="20">
        <v>1993</v>
      </c>
    </row>
    <row r="6665" spans="1:9" x14ac:dyDescent="0.2">
      <c r="A6665">
        <v>2008</v>
      </c>
      <c r="B6665" s="32" t="s">
        <v>150</v>
      </c>
      <c r="C6665" s="22" t="s">
        <v>247</v>
      </c>
      <c r="D6665" s="32" t="s">
        <v>292</v>
      </c>
      <c r="E6665" t="s">
        <v>95</v>
      </c>
      <c r="F6665" s="20">
        <v>2925</v>
      </c>
      <c r="G6665" s="32" t="s">
        <v>295</v>
      </c>
      <c r="H6665" t="s">
        <v>95</v>
      </c>
    </row>
    <row r="6666" spans="1:9" x14ac:dyDescent="0.2">
      <c r="A6666">
        <v>2008</v>
      </c>
      <c r="B6666" s="32" t="s">
        <v>150</v>
      </c>
      <c r="C6666" s="40" t="s">
        <v>248</v>
      </c>
      <c r="D6666" s="32" t="s">
        <v>292</v>
      </c>
      <c r="E6666" t="s">
        <v>95</v>
      </c>
      <c r="F6666" s="20">
        <v>114203</v>
      </c>
      <c r="G6666" s="32" t="s">
        <v>295</v>
      </c>
      <c r="H6666" t="s">
        <v>95</v>
      </c>
    </row>
    <row r="6667" spans="1:9" x14ac:dyDescent="0.2">
      <c r="A6667">
        <v>2008</v>
      </c>
      <c r="B6667" s="32" t="s">
        <v>150</v>
      </c>
      <c r="C6667" s="22" t="s">
        <v>249</v>
      </c>
      <c r="D6667" s="32" t="s">
        <v>292</v>
      </c>
      <c r="E6667" t="s">
        <v>95</v>
      </c>
      <c r="F6667" s="20">
        <v>19</v>
      </c>
      <c r="G6667" s="32" t="s">
        <v>295</v>
      </c>
      <c r="H6667" t="s">
        <v>95</v>
      </c>
    </row>
    <row r="6668" spans="1:9" x14ac:dyDescent="0.2">
      <c r="A6668">
        <v>2008</v>
      </c>
      <c r="B6668" s="32" t="s">
        <v>150</v>
      </c>
      <c r="C6668" s="22" t="s">
        <v>250</v>
      </c>
      <c r="D6668" s="32" t="s">
        <v>292</v>
      </c>
      <c r="E6668" t="s">
        <v>95</v>
      </c>
      <c r="F6668" s="20">
        <v>0</v>
      </c>
      <c r="G6668" s="32" t="s">
        <v>295</v>
      </c>
      <c r="H6668" t="s">
        <v>95</v>
      </c>
      <c r="I6668" s="20">
        <v>15</v>
      </c>
    </row>
    <row r="6669" spans="1:9" x14ac:dyDescent="0.2">
      <c r="A6669">
        <v>2008</v>
      </c>
      <c r="B6669" s="32" t="s">
        <v>150</v>
      </c>
      <c r="C6669" s="22" t="s">
        <v>251</v>
      </c>
      <c r="D6669" s="32" t="s">
        <v>292</v>
      </c>
      <c r="E6669" t="s">
        <v>95</v>
      </c>
      <c r="F6669" s="20">
        <v>99774</v>
      </c>
      <c r="G6669" s="32" t="s">
        <v>295</v>
      </c>
      <c r="H6669" t="s">
        <v>95</v>
      </c>
      <c r="I6669" s="20">
        <v>4151</v>
      </c>
    </row>
    <row r="6670" spans="1:9" x14ac:dyDescent="0.2">
      <c r="A6670">
        <v>2008</v>
      </c>
      <c r="B6670" s="32" t="s">
        <v>150</v>
      </c>
      <c r="C6670" s="22" t="s">
        <v>252</v>
      </c>
      <c r="D6670" s="32" t="s">
        <v>292</v>
      </c>
      <c r="E6670" t="s">
        <v>95</v>
      </c>
      <c r="F6670" s="20">
        <v>2856</v>
      </c>
      <c r="G6670" s="32" t="s">
        <v>295</v>
      </c>
      <c r="H6670" t="s">
        <v>95</v>
      </c>
      <c r="I6670" s="20">
        <v>226</v>
      </c>
    </row>
    <row r="6671" spans="1:9" x14ac:dyDescent="0.2">
      <c r="A6671">
        <v>2008</v>
      </c>
      <c r="B6671" s="32" t="s">
        <v>150</v>
      </c>
      <c r="C6671" s="22" t="s">
        <v>253</v>
      </c>
      <c r="D6671" s="32" t="s">
        <v>292</v>
      </c>
      <c r="E6671" t="s">
        <v>95</v>
      </c>
      <c r="F6671" s="20">
        <v>2695</v>
      </c>
      <c r="G6671" s="32" t="s">
        <v>295</v>
      </c>
      <c r="H6671" t="s">
        <v>95</v>
      </c>
      <c r="I6671" s="20">
        <v>1993</v>
      </c>
    </row>
    <row r="6672" spans="1:9" x14ac:dyDescent="0.2">
      <c r="A6672">
        <v>2008</v>
      </c>
      <c r="B6672" s="32" t="s">
        <v>150</v>
      </c>
      <c r="C6672" s="22" t="s">
        <v>254</v>
      </c>
      <c r="D6672" s="32" t="s">
        <v>292</v>
      </c>
      <c r="E6672" t="s">
        <v>95</v>
      </c>
      <c r="F6672" s="20">
        <v>8859</v>
      </c>
      <c r="G6672" s="32" t="s">
        <v>295</v>
      </c>
      <c r="H6672" t="s">
        <v>95</v>
      </c>
    </row>
    <row r="6673" spans="1:9" x14ac:dyDescent="0.2">
      <c r="A6673">
        <v>2008</v>
      </c>
      <c r="B6673" s="32" t="s">
        <v>150</v>
      </c>
      <c r="C6673" s="30" t="s">
        <v>255</v>
      </c>
      <c r="D6673" s="32" t="s">
        <v>292</v>
      </c>
      <c r="E6673" t="s">
        <v>95</v>
      </c>
      <c r="F6673" s="20">
        <v>30464</v>
      </c>
      <c r="G6673" s="32" t="s">
        <v>295</v>
      </c>
      <c r="H6673" t="s">
        <v>95</v>
      </c>
    </row>
    <row r="6674" spans="1:9" ht="13.5" thickBot="1" x14ac:dyDescent="0.25">
      <c r="A6674">
        <v>2008</v>
      </c>
      <c r="B6674" s="32" t="s">
        <v>150</v>
      </c>
      <c r="C6674" s="38" t="s">
        <v>256</v>
      </c>
      <c r="D6674" s="32" t="s">
        <v>292</v>
      </c>
      <c r="E6674" t="s">
        <v>95</v>
      </c>
      <c r="F6674" s="20">
        <v>21464</v>
      </c>
      <c r="G6674" s="32" t="s">
        <v>295</v>
      </c>
      <c r="H6674" t="s">
        <v>95</v>
      </c>
    </row>
    <row r="6675" spans="1:9" x14ac:dyDescent="0.2">
      <c r="A6675">
        <v>2008</v>
      </c>
      <c r="B6675" s="32" t="s">
        <v>150</v>
      </c>
      <c r="C6675" s="30" t="s">
        <v>299</v>
      </c>
      <c r="D6675" s="32" t="s">
        <v>292</v>
      </c>
      <c r="E6675" t="s">
        <v>96</v>
      </c>
      <c r="G6675" s="32" t="s">
        <v>295</v>
      </c>
      <c r="H6675" t="s">
        <v>96</v>
      </c>
      <c r="I6675" s="20">
        <v>449</v>
      </c>
    </row>
    <row r="6676" spans="1:9" ht="13.5" thickBot="1" x14ac:dyDescent="0.25">
      <c r="A6676">
        <v>2008</v>
      </c>
      <c r="B6676" s="32" t="s">
        <v>150</v>
      </c>
      <c r="C6676" s="38" t="s">
        <v>300</v>
      </c>
      <c r="D6676" s="32" t="s">
        <v>292</v>
      </c>
      <c r="E6676" t="s">
        <v>96</v>
      </c>
      <c r="G6676" s="32" t="s">
        <v>295</v>
      </c>
      <c r="H6676" t="s">
        <v>96</v>
      </c>
      <c r="I6676" s="20">
        <v>0</v>
      </c>
    </row>
    <row r="6677" spans="1:9" x14ac:dyDescent="0.2">
      <c r="A6677">
        <v>2008</v>
      </c>
      <c r="B6677" s="32" t="s">
        <v>150</v>
      </c>
      <c r="C6677" s="35" t="s">
        <v>235</v>
      </c>
      <c r="D6677" s="32" t="s">
        <v>292</v>
      </c>
      <c r="E6677" t="s">
        <v>96</v>
      </c>
      <c r="G6677" s="32" t="s">
        <v>295</v>
      </c>
      <c r="H6677" t="s">
        <v>96</v>
      </c>
      <c r="I6677" s="20">
        <v>0</v>
      </c>
    </row>
    <row r="6678" spans="1:9" x14ac:dyDescent="0.2">
      <c r="A6678">
        <v>2008</v>
      </c>
      <c r="B6678" s="32" t="s">
        <v>150</v>
      </c>
      <c r="C6678" s="39" t="s">
        <v>236</v>
      </c>
      <c r="D6678" s="32" t="s">
        <v>292</v>
      </c>
      <c r="E6678" t="s">
        <v>96</v>
      </c>
      <c r="G6678" s="32" t="s">
        <v>295</v>
      </c>
      <c r="H6678" t="s">
        <v>96</v>
      </c>
      <c r="I6678" s="20">
        <v>0</v>
      </c>
    </row>
    <row r="6679" spans="1:9" x14ac:dyDescent="0.2">
      <c r="A6679">
        <v>2008</v>
      </c>
      <c r="B6679" s="32" t="s">
        <v>150</v>
      </c>
      <c r="C6679" s="37" t="s">
        <v>237</v>
      </c>
      <c r="D6679" s="32" t="s">
        <v>292</v>
      </c>
      <c r="E6679" t="s">
        <v>96</v>
      </c>
      <c r="G6679" s="32" t="s">
        <v>295</v>
      </c>
      <c r="H6679" t="s">
        <v>96</v>
      </c>
    </row>
    <row r="6680" spans="1:9" x14ac:dyDescent="0.2">
      <c r="A6680">
        <v>2008</v>
      </c>
      <c r="B6680" s="32" t="s">
        <v>150</v>
      </c>
      <c r="C6680" s="35" t="s">
        <v>238</v>
      </c>
      <c r="D6680" s="32" t="s">
        <v>292</v>
      </c>
      <c r="E6680" t="s">
        <v>96</v>
      </c>
      <c r="G6680" s="32" t="s">
        <v>295</v>
      </c>
      <c r="H6680" t="s">
        <v>96</v>
      </c>
    </row>
    <row r="6681" spans="1:9" x14ac:dyDescent="0.2">
      <c r="A6681">
        <v>2008</v>
      </c>
      <c r="B6681" s="32" t="s">
        <v>150</v>
      </c>
      <c r="C6681" s="22" t="s">
        <v>239</v>
      </c>
      <c r="D6681" s="32" t="s">
        <v>292</v>
      </c>
      <c r="E6681" t="s">
        <v>96</v>
      </c>
      <c r="G6681" s="32" t="s">
        <v>295</v>
      </c>
      <c r="H6681" t="s">
        <v>96</v>
      </c>
    </row>
    <row r="6682" spans="1:9" x14ac:dyDescent="0.2">
      <c r="A6682">
        <v>2008</v>
      </c>
      <c r="B6682" s="32" t="s">
        <v>150</v>
      </c>
      <c r="C6682" s="22" t="s">
        <v>240</v>
      </c>
      <c r="D6682" s="32" t="s">
        <v>292</v>
      </c>
      <c r="E6682" t="s">
        <v>96</v>
      </c>
      <c r="G6682" s="32" t="s">
        <v>295</v>
      </c>
      <c r="H6682" t="s">
        <v>96</v>
      </c>
    </row>
    <row r="6683" spans="1:9" x14ac:dyDescent="0.2">
      <c r="A6683">
        <v>2008</v>
      </c>
      <c r="B6683" s="32" t="s">
        <v>150</v>
      </c>
      <c r="C6683" s="22" t="s">
        <v>241</v>
      </c>
      <c r="D6683" s="32" t="s">
        <v>292</v>
      </c>
      <c r="E6683" t="s">
        <v>96</v>
      </c>
      <c r="G6683" s="32" t="s">
        <v>295</v>
      </c>
      <c r="H6683" t="s">
        <v>96</v>
      </c>
      <c r="I6683" s="20">
        <v>90862</v>
      </c>
    </row>
    <row r="6684" spans="1:9" x14ac:dyDescent="0.2">
      <c r="A6684">
        <v>2008</v>
      </c>
      <c r="B6684" s="32" t="s">
        <v>150</v>
      </c>
      <c r="C6684" s="22" t="s">
        <v>242</v>
      </c>
      <c r="D6684" s="32" t="s">
        <v>292</v>
      </c>
      <c r="E6684" t="s">
        <v>96</v>
      </c>
      <c r="G6684" s="32" t="s">
        <v>295</v>
      </c>
      <c r="H6684" t="s">
        <v>96</v>
      </c>
      <c r="I6684" s="20">
        <v>0</v>
      </c>
    </row>
    <row r="6685" spans="1:9" x14ac:dyDescent="0.2">
      <c r="A6685">
        <v>2008</v>
      </c>
      <c r="B6685" s="32" t="s">
        <v>150</v>
      </c>
      <c r="C6685" s="22" t="s">
        <v>243</v>
      </c>
      <c r="D6685" s="32" t="s">
        <v>292</v>
      </c>
      <c r="E6685" t="s">
        <v>96</v>
      </c>
      <c r="G6685" s="32" t="s">
        <v>295</v>
      </c>
      <c r="H6685" t="s">
        <v>96</v>
      </c>
      <c r="I6685" s="20">
        <v>55</v>
      </c>
    </row>
    <row r="6686" spans="1:9" ht="22.5" x14ac:dyDescent="0.2">
      <c r="A6686">
        <v>2008</v>
      </c>
      <c r="B6686" s="32" t="s">
        <v>150</v>
      </c>
      <c r="C6686" s="40" t="s">
        <v>244</v>
      </c>
      <c r="D6686" s="32" t="s">
        <v>292</v>
      </c>
      <c r="E6686" t="s">
        <v>96</v>
      </c>
      <c r="F6686" s="20">
        <v>2036</v>
      </c>
      <c r="G6686" s="32" t="s">
        <v>295</v>
      </c>
      <c r="H6686" t="s">
        <v>96</v>
      </c>
      <c r="I6686" s="20">
        <v>89010</v>
      </c>
    </row>
    <row r="6687" spans="1:9" x14ac:dyDescent="0.2">
      <c r="A6687">
        <v>2008</v>
      </c>
      <c r="B6687" s="32" t="s">
        <v>150</v>
      </c>
      <c r="C6687" s="22" t="s">
        <v>245</v>
      </c>
      <c r="D6687" s="32" t="s">
        <v>292</v>
      </c>
      <c r="E6687" t="s">
        <v>96</v>
      </c>
      <c r="F6687" s="20">
        <v>0</v>
      </c>
      <c r="G6687" s="32" t="s">
        <v>295</v>
      </c>
      <c r="H6687" t="s">
        <v>96</v>
      </c>
      <c r="I6687" s="20">
        <v>298</v>
      </c>
    </row>
    <row r="6688" spans="1:9" x14ac:dyDescent="0.2">
      <c r="A6688">
        <v>2008</v>
      </c>
      <c r="B6688" s="32" t="s">
        <v>150</v>
      </c>
      <c r="C6688" s="22" t="s">
        <v>246</v>
      </c>
      <c r="D6688" s="32" t="s">
        <v>292</v>
      </c>
      <c r="E6688" t="s">
        <v>96</v>
      </c>
      <c r="F6688" s="20">
        <v>483</v>
      </c>
      <c r="G6688" s="32" t="s">
        <v>295</v>
      </c>
      <c r="H6688" t="s">
        <v>96</v>
      </c>
      <c r="I6688" s="20">
        <v>1499</v>
      </c>
    </row>
    <row r="6689" spans="1:9" x14ac:dyDescent="0.2">
      <c r="A6689">
        <v>2008</v>
      </c>
      <c r="B6689" s="32" t="s">
        <v>150</v>
      </c>
      <c r="C6689" s="22" t="s">
        <v>247</v>
      </c>
      <c r="D6689" s="32" t="s">
        <v>292</v>
      </c>
      <c r="E6689" t="s">
        <v>96</v>
      </c>
      <c r="F6689" s="20">
        <v>1553</v>
      </c>
      <c r="G6689" s="32" t="s">
        <v>295</v>
      </c>
      <c r="H6689" t="s">
        <v>96</v>
      </c>
    </row>
    <row r="6690" spans="1:9" x14ac:dyDescent="0.2">
      <c r="A6690">
        <v>2008</v>
      </c>
      <c r="B6690" s="32" t="s">
        <v>150</v>
      </c>
      <c r="C6690" s="40" t="s">
        <v>248</v>
      </c>
      <c r="D6690" s="32" t="s">
        <v>292</v>
      </c>
      <c r="E6690" t="s">
        <v>96</v>
      </c>
      <c r="F6690" s="20">
        <v>10593</v>
      </c>
      <c r="G6690" s="32" t="s">
        <v>295</v>
      </c>
      <c r="H6690" t="s">
        <v>96</v>
      </c>
    </row>
    <row r="6691" spans="1:9" x14ac:dyDescent="0.2">
      <c r="A6691">
        <v>2008</v>
      </c>
      <c r="B6691" s="32" t="s">
        <v>150</v>
      </c>
      <c r="C6691" s="22" t="s">
        <v>249</v>
      </c>
      <c r="D6691" s="32" t="s">
        <v>292</v>
      </c>
      <c r="E6691" t="s">
        <v>96</v>
      </c>
      <c r="F6691" s="20">
        <v>96</v>
      </c>
      <c r="G6691" s="32" t="s">
        <v>295</v>
      </c>
      <c r="H6691" t="s">
        <v>96</v>
      </c>
    </row>
    <row r="6692" spans="1:9" x14ac:dyDescent="0.2">
      <c r="A6692">
        <v>2008</v>
      </c>
      <c r="B6692" s="32" t="s">
        <v>150</v>
      </c>
      <c r="C6692" s="22" t="s">
        <v>250</v>
      </c>
      <c r="D6692" s="32" t="s">
        <v>292</v>
      </c>
      <c r="E6692" t="s">
        <v>96</v>
      </c>
      <c r="F6692" s="20">
        <v>0</v>
      </c>
      <c r="G6692" s="32" t="s">
        <v>295</v>
      </c>
      <c r="H6692" t="s">
        <v>96</v>
      </c>
      <c r="I6692" s="20">
        <v>55</v>
      </c>
    </row>
    <row r="6693" spans="1:9" x14ac:dyDescent="0.2">
      <c r="A6693">
        <v>2008</v>
      </c>
      <c r="B6693" s="32" t="s">
        <v>150</v>
      </c>
      <c r="C6693" s="22" t="s">
        <v>251</v>
      </c>
      <c r="D6693" s="32" t="s">
        <v>292</v>
      </c>
      <c r="E6693" t="s">
        <v>96</v>
      </c>
      <c r="F6693" s="20">
        <v>7053</v>
      </c>
      <c r="G6693" s="32" t="s">
        <v>295</v>
      </c>
      <c r="H6693" t="s">
        <v>96</v>
      </c>
      <c r="I6693" s="20">
        <v>89010</v>
      </c>
    </row>
    <row r="6694" spans="1:9" x14ac:dyDescent="0.2">
      <c r="A6694">
        <v>2008</v>
      </c>
      <c r="B6694" s="32" t="s">
        <v>150</v>
      </c>
      <c r="C6694" s="22" t="s">
        <v>252</v>
      </c>
      <c r="D6694" s="32" t="s">
        <v>292</v>
      </c>
      <c r="E6694" t="s">
        <v>96</v>
      </c>
      <c r="F6694" s="20">
        <v>0</v>
      </c>
      <c r="G6694" s="32" t="s">
        <v>295</v>
      </c>
      <c r="H6694" t="s">
        <v>96</v>
      </c>
      <c r="I6694" s="20">
        <v>298</v>
      </c>
    </row>
    <row r="6695" spans="1:9" x14ac:dyDescent="0.2">
      <c r="A6695">
        <v>2008</v>
      </c>
      <c r="B6695" s="32" t="s">
        <v>150</v>
      </c>
      <c r="C6695" s="22" t="s">
        <v>253</v>
      </c>
      <c r="D6695" s="32" t="s">
        <v>292</v>
      </c>
      <c r="E6695" t="s">
        <v>96</v>
      </c>
      <c r="F6695" s="20">
        <v>3444</v>
      </c>
      <c r="G6695" s="32" t="s">
        <v>295</v>
      </c>
      <c r="H6695" t="s">
        <v>96</v>
      </c>
      <c r="I6695" s="20">
        <v>1499</v>
      </c>
    </row>
    <row r="6696" spans="1:9" x14ac:dyDescent="0.2">
      <c r="A6696">
        <v>2008</v>
      </c>
      <c r="B6696" s="32" t="s">
        <v>150</v>
      </c>
      <c r="C6696" s="22" t="s">
        <v>254</v>
      </c>
      <c r="D6696" s="32" t="s">
        <v>292</v>
      </c>
      <c r="E6696" t="s">
        <v>96</v>
      </c>
      <c r="F6696" s="20">
        <v>0</v>
      </c>
      <c r="G6696" s="32" t="s">
        <v>295</v>
      </c>
      <c r="H6696" t="s">
        <v>96</v>
      </c>
    </row>
    <row r="6697" spans="1:9" x14ac:dyDescent="0.2">
      <c r="A6697">
        <v>2008</v>
      </c>
      <c r="B6697" s="32" t="s">
        <v>150</v>
      </c>
      <c r="C6697" s="30" t="s">
        <v>255</v>
      </c>
      <c r="D6697" s="32" t="s">
        <v>292</v>
      </c>
      <c r="E6697" t="s">
        <v>96</v>
      </c>
      <c r="F6697" s="20">
        <v>130264</v>
      </c>
      <c r="G6697" s="32" t="s">
        <v>295</v>
      </c>
      <c r="H6697" t="s">
        <v>96</v>
      </c>
    </row>
    <row r="6698" spans="1:9" ht="13.5" thickBot="1" x14ac:dyDescent="0.25">
      <c r="A6698">
        <v>2008</v>
      </c>
      <c r="B6698" s="32" t="s">
        <v>150</v>
      </c>
      <c r="C6698" s="38" t="s">
        <v>256</v>
      </c>
      <c r="D6698" s="32" t="s">
        <v>292</v>
      </c>
      <c r="E6698" t="s">
        <v>96</v>
      </c>
      <c r="F6698" s="20">
        <v>120692</v>
      </c>
      <c r="G6698" s="32" t="s">
        <v>295</v>
      </c>
      <c r="H6698" t="s">
        <v>96</v>
      </c>
    </row>
    <row r="6699" spans="1:9" x14ac:dyDescent="0.2">
      <c r="A6699">
        <v>2008</v>
      </c>
      <c r="B6699" s="32" t="s">
        <v>150</v>
      </c>
      <c r="C6699" s="30" t="s">
        <v>299</v>
      </c>
      <c r="D6699" s="32" t="s">
        <v>292</v>
      </c>
      <c r="E6699" t="s">
        <v>341</v>
      </c>
      <c r="G6699" s="32" t="s">
        <v>295</v>
      </c>
      <c r="H6699" t="s">
        <v>341</v>
      </c>
      <c r="I6699" s="20">
        <v>405</v>
      </c>
    </row>
    <row r="6700" spans="1:9" ht="13.5" thickBot="1" x14ac:dyDescent="0.25">
      <c r="A6700">
        <v>2008</v>
      </c>
      <c r="B6700" s="32" t="s">
        <v>150</v>
      </c>
      <c r="C6700" s="38" t="s">
        <v>300</v>
      </c>
      <c r="D6700" s="32" t="s">
        <v>292</v>
      </c>
      <c r="E6700" t="s">
        <v>341</v>
      </c>
      <c r="G6700" s="32" t="s">
        <v>295</v>
      </c>
      <c r="H6700" t="s">
        <v>341</v>
      </c>
      <c r="I6700" s="20">
        <v>0</v>
      </c>
    </row>
    <row r="6701" spans="1:9" x14ac:dyDescent="0.2">
      <c r="A6701">
        <v>2008</v>
      </c>
      <c r="B6701" s="32" t="s">
        <v>150</v>
      </c>
      <c r="C6701" s="35" t="s">
        <v>235</v>
      </c>
      <c r="D6701" s="32" t="s">
        <v>292</v>
      </c>
      <c r="E6701" t="s">
        <v>341</v>
      </c>
      <c r="G6701" s="32" t="s">
        <v>295</v>
      </c>
      <c r="H6701" t="s">
        <v>341</v>
      </c>
      <c r="I6701" s="20">
        <v>0</v>
      </c>
    </row>
    <row r="6702" spans="1:9" x14ac:dyDescent="0.2">
      <c r="A6702">
        <v>2008</v>
      </c>
      <c r="B6702" s="32" t="s">
        <v>150</v>
      </c>
      <c r="C6702" s="39" t="s">
        <v>236</v>
      </c>
      <c r="D6702" s="32" t="s">
        <v>292</v>
      </c>
      <c r="E6702" t="s">
        <v>341</v>
      </c>
      <c r="G6702" s="32" t="s">
        <v>295</v>
      </c>
      <c r="H6702" t="s">
        <v>341</v>
      </c>
      <c r="I6702" s="20">
        <v>0</v>
      </c>
    </row>
    <row r="6703" spans="1:9" x14ac:dyDescent="0.2">
      <c r="A6703">
        <v>2008</v>
      </c>
      <c r="B6703" s="32" t="s">
        <v>150</v>
      </c>
      <c r="C6703" s="37" t="s">
        <v>237</v>
      </c>
      <c r="D6703" s="32" t="s">
        <v>292</v>
      </c>
      <c r="E6703" t="s">
        <v>341</v>
      </c>
      <c r="G6703" s="32" t="s">
        <v>295</v>
      </c>
      <c r="H6703" t="s">
        <v>341</v>
      </c>
    </row>
    <row r="6704" spans="1:9" x14ac:dyDescent="0.2">
      <c r="A6704">
        <v>2008</v>
      </c>
      <c r="B6704" s="32" t="s">
        <v>150</v>
      </c>
      <c r="C6704" s="35" t="s">
        <v>238</v>
      </c>
      <c r="D6704" s="32" t="s">
        <v>292</v>
      </c>
      <c r="E6704" t="s">
        <v>341</v>
      </c>
      <c r="G6704" s="32" t="s">
        <v>295</v>
      </c>
      <c r="H6704" t="s">
        <v>341</v>
      </c>
    </row>
    <row r="6705" spans="1:9" x14ac:dyDescent="0.2">
      <c r="A6705">
        <v>2008</v>
      </c>
      <c r="B6705" s="32" t="s">
        <v>150</v>
      </c>
      <c r="C6705" s="22" t="s">
        <v>239</v>
      </c>
      <c r="D6705" s="32" t="s">
        <v>292</v>
      </c>
      <c r="E6705" t="s">
        <v>341</v>
      </c>
      <c r="G6705" s="32" t="s">
        <v>295</v>
      </c>
      <c r="H6705" t="s">
        <v>341</v>
      </c>
    </row>
    <row r="6706" spans="1:9" x14ac:dyDescent="0.2">
      <c r="A6706">
        <v>2008</v>
      </c>
      <c r="B6706" s="32" t="s">
        <v>150</v>
      </c>
      <c r="C6706" s="22" t="s">
        <v>240</v>
      </c>
      <c r="D6706" s="32" t="s">
        <v>292</v>
      </c>
      <c r="E6706" t="s">
        <v>341</v>
      </c>
      <c r="G6706" s="32" t="s">
        <v>295</v>
      </c>
      <c r="H6706" t="s">
        <v>341</v>
      </c>
    </row>
    <row r="6707" spans="1:9" x14ac:dyDescent="0.2">
      <c r="A6707">
        <v>2008</v>
      </c>
      <c r="B6707" s="32" t="s">
        <v>150</v>
      </c>
      <c r="C6707" s="22" t="s">
        <v>241</v>
      </c>
      <c r="D6707" s="32" t="s">
        <v>292</v>
      </c>
      <c r="E6707" t="s">
        <v>341</v>
      </c>
      <c r="G6707" s="32" t="s">
        <v>295</v>
      </c>
      <c r="H6707" t="s">
        <v>341</v>
      </c>
      <c r="I6707" s="20">
        <v>23930</v>
      </c>
    </row>
    <row r="6708" spans="1:9" x14ac:dyDescent="0.2">
      <c r="A6708">
        <v>2008</v>
      </c>
      <c r="B6708" s="32" t="s">
        <v>150</v>
      </c>
      <c r="C6708" s="22" t="s">
        <v>242</v>
      </c>
      <c r="D6708" s="32" t="s">
        <v>292</v>
      </c>
      <c r="E6708" t="s">
        <v>341</v>
      </c>
      <c r="G6708" s="32" t="s">
        <v>295</v>
      </c>
      <c r="H6708" t="s">
        <v>341</v>
      </c>
      <c r="I6708" s="20">
        <v>0</v>
      </c>
    </row>
    <row r="6709" spans="1:9" x14ac:dyDescent="0.2">
      <c r="A6709">
        <v>2008</v>
      </c>
      <c r="B6709" s="32" t="s">
        <v>150</v>
      </c>
      <c r="C6709" s="22" t="s">
        <v>243</v>
      </c>
      <c r="D6709" s="32" t="s">
        <v>292</v>
      </c>
      <c r="E6709" t="s">
        <v>341</v>
      </c>
      <c r="G6709" s="32" t="s">
        <v>295</v>
      </c>
      <c r="H6709" t="s">
        <v>341</v>
      </c>
      <c r="I6709" s="20">
        <v>127</v>
      </c>
    </row>
    <row r="6710" spans="1:9" ht="22.5" x14ac:dyDescent="0.2">
      <c r="A6710">
        <v>2008</v>
      </c>
      <c r="B6710" s="32" t="s">
        <v>150</v>
      </c>
      <c r="C6710" s="40" t="s">
        <v>244</v>
      </c>
      <c r="D6710" s="32" t="s">
        <v>292</v>
      </c>
      <c r="E6710" t="s">
        <v>341</v>
      </c>
      <c r="F6710" s="20">
        <v>760</v>
      </c>
      <c r="G6710" s="32" t="s">
        <v>295</v>
      </c>
      <c r="H6710" t="s">
        <v>341</v>
      </c>
      <c r="I6710" s="20">
        <v>21857</v>
      </c>
    </row>
    <row r="6711" spans="1:9" x14ac:dyDescent="0.2">
      <c r="A6711">
        <v>2008</v>
      </c>
      <c r="B6711" s="32" t="s">
        <v>150</v>
      </c>
      <c r="C6711" s="22" t="s">
        <v>245</v>
      </c>
      <c r="D6711" s="32" t="s">
        <v>292</v>
      </c>
      <c r="E6711" t="s">
        <v>341</v>
      </c>
      <c r="F6711" s="20">
        <v>0</v>
      </c>
      <c r="G6711" s="32" t="s">
        <v>295</v>
      </c>
      <c r="H6711" t="s">
        <v>341</v>
      </c>
      <c r="I6711" s="20">
        <v>5</v>
      </c>
    </row>
    <row r="6712" spans="1:9" x14ac:dyDescent="0.2">
      <c r="A6712">
        <v>2008</v>
      </c>
      <c r="B6712" s="32" t="s">
        <v>150</v>
      </c>
      <c r="C6712" s="22" t="s">
        <v>246</v>
      </c>
      <c r="D6712" s="32" t="s">
        <v>292</v>
      </c>
      <c r="E6712" t="s">
        <v>341</v>
      </c>
      <c r="F6712" s="20">
        <v>405</v>
      </c>
      <c r="G6712" s="32" t="s">
        <v>295</v>
      </c>
      <c r="H6712" t="s">
        <v>341</v>
      </c>
      <c r="I6712" s="20">
        <v>1941</v>
      </c>
    </row>
    <row r="6713" spans="1:9" x14ac:dyDescent="0.2">
      <c r="A6713">
        <v>2008</v>
      </c>
      <c r="B6713" s="32" t="s">
        <v>150</v>
      </c>
      <c r="C6713" s="22" t="s">
        <v>247</v>
      </c>
      <c r="D6713" s="32" t="s">
        <v>292</v>
      </c>
      <c r="E6713" t="s">
        <v>341</v>
      </c>
      <c r="F6713" s="20">
        <v>355</v>
      </c>
      <c r="G6713" s="32" t="s">
        <v>295</v>
      </c>
      <c r="H6713" t="s">
        <v>341</v>
      </c>
    </row>
    <row r="6714" spans="1:9" x14ac:dyDescent="0.2">
      <c r="A6714">
        <v>2008</v>
      </c>
      <c r="B6714" s="32" t="s">
        <v>150</v>
      </c>
      <c r="C6714" s="40" t="s">
        <v>248</v>
      </c>
      <c r="D6714" s="32" t="s">
        <v>292</v>
      </c>
      <c r="E6714" t="s">
        <v>341</v>
      </c>
      <c r="F6714" s="20">
        <v>12763</v>
      </c>
      <c r="G6714" s="32" t="s">
        <v>295</v>
      </c>
      <c r="H6714" t="s">
        <v>341</v>
      </c>
    </row>
    <row r="6715" spans="1:9" x14ac:dyDescent="0.2">
      <c r="A6715">
        <v>2008</v>
      </c>
      <c r="B6715" s="32" t="s">
        <v>150</v>
      </c>
      <c r="C6715" s="22" t="s">
        <v>249</v>
      </c>
      <c r="D6715" s="32" t="s">
        <v>292</v>
      </c>
      <c r="E6715" t="s">
        <v>341</v>
      </c>
      <c r="F6715" s="20">
        <v>136</v>
      </c>
      <c r="G6715" s="32" t="s">
        <v>295</v>
      </c>
      <c r="H6715" t="s">
        <v>341</v>
      </c>
    </row>
    <row r="6716" spans="1:9" x14ac:dyDescent="0.2">
      <c r="A6716">
        <v>2008</v>
      </c>
      <c r="B6716" s="32" t="s">
        <v>150</v>
      </c>
      <c r="C6716" s="22" t="s">
        <v>250</v>
      </c>
      <c r="D6716" s="32" t="s">
        <v>292</v>
      </c>
      <c r="E6716" t="s">
        <v>341</v>
      </c>
      <c r="F6716" s="20">
        <v>0</v>
      </c>
      <c r="G6716" s="32" t="s">
        <v>295</v>
      </c>
      <c r="H6716" t="s">
        <v>341</v>
      </c>
      <c r="I6716" s="20">
        <v>127</v>
      </c>
    </row>
    <row r="6717" spans="1:9" x14ac:dyDescent="0.2">
      <c r="A6717">
        <v>2008</v>
      </c>
      <c r="B6717" s="32" t="s">
        <v>150</v>
      </c>
      <c r="C6717" s="22" t="s">
        <v>251</v>
      </c>
      <c r="D6717" s="32" t="s">
        <v>292</v>
      </c>
      <c r="E6717" t="s">
        <v>341</v>
      </c>
      <c r="F6717" s="20">
        <v>10537</v>
      </c>
      <c r="G6717" s="32" t="s">
        <v>295</v>
      </c>
      <c r="H6717" t="s">
        <v>341</v>
      </c>
      <c r="I6717" s="20">
        <v>21857</v>
      </c>
    </row>
    <row r="6718" spans="1:9" x14ac:dyDescent="0.2">
      <c r="A6718">
        <v>2008</v>
      </c>
      <c r="B6718" s="32" t="s">
        <v>150</v>
      </c>
      <c r="C6718" s="22" t="s">
        <v>252</v>
      </c>
      <c r="D6718" s="32" t="s">
        <v>292</v>
      </c>
      <c r="E6718" t="s">
        <v>341</v>
      </c>
      <c r="F6718" s="20">
        <v>0</v>
      </c>
      <c r="G6718" s="32" t="s">
        <v>295</v>
      </c>
      <c r="H6718" t="s">
        <v>341</v>
      </c>
      <c r="I6718" s="20">
        <v>5</v>
      </c>
    </row>
    <row r="6719" spans="1:9" x14ac:dyDescent="0.2">
      <c r="A6719">
        <v>2008</v>
      </c>
      <c r="B6719" s="32" t="s">
        <v>150</v>
      </c>
      <c r="C6719" s="22" t="s">
        <v>253</v>
      </c>
      <c r="D6719" s="32" t="s">
        <v>292</v>
      </c>
      <c r="E6719" t="s">
        <v>341</v>
      </c>
      <c r="F6719" s="20">
        <v>2090</v>
      </c>
      <c r="G6719" s="32" t="s">
        <v>295</v>
      </c>
      <c r="H6719" t="s">
        <v>341</v>
      </c>
      <c r="I6719" s="20">
        <v>1941</v>
      </c>
    </row>
    <row r="6720" spans="1:9" x14ac:dyDescent="0.2">
      <c r="A6720">
        <v>2008</v>
      </c>
      <c r="B6720" s="32" t="s">
        <v>150</v>
      </c>
      <c r="C6720" s="22" t="s">
        <v>254</v>
      </c>
      <c r="D6720" s="32" t="s">
        <v>292</v>
      </c>
      <c r="E6720" t="s">
        <v>341</v>
      </c>
      <c r="F6720" s="20">
        <v>0</v>
      </c>
      <c r="G6720" s="32" t="s">
        <v>295</v>
      </c>
      <c r="H6720" t="s">
        <v>341</v>
      </c>
    </row>
    <row r="6721" spans="1:9" x14ac:dyDescent="0.2">
      <c r="A6721">
        <v>2008</v>
      </c>
      <c r="B6721" s="32" t="s">
        <v>150</v>
      </c>
      <c r="C6721" s="30" t="s">
        <v>255</v>
      </c>
      <c r="D6721" s="32" t="s">
        <v>292</v>
      </c>
      <c r="E6721" t="s">
        <v>341</v>
      </c>
      <c r="F6721" s="20">
        <v>42342</v>
      </c>
      <c r="G6721" s="32" t="s">
        <v>295</v>
      </c>
      <c r="H6721" t="s">
        <v>341</v>
      </c>
    </row>
    <row r="6722" spans="1:9" ht="13.5" thickBot="1" x14ac:dyDescent="0.25">
      <c r="A6722">
        <v>2008</v>
      </c>
      <c r="B6722" s="32" t="s">
        <v>150</v>
      </c>
      <c r="C6722" s="38" t="s">
        <v>256</v>
      </c>
      <c r="D6722" s="32" t="s">
        <v>292</v>
      </c>
      <c r="E6722" t="s">
        <v>341</v>
      </c>
      <c r="F6722" s="20">
        <v>37174</v>
      </c>
      <c r="G6722" s="32" t="s">
        <v>295</v>
      </c>
      <c r="H6722" t="s">
        <v>341</v>
      </c>
    </row>
    <row r="6723" spans="1:9" x14ac:dyDescent="0.2">
      <c r="A6723">
        <v>2008</v>
      </c>
      <c r="B6723" s="32" t="s">
        <v>150</v>
      </c>
      <c r="C6723" s="30" t="s">
        <v>299</v>
      </c>
      <c r="D6723" s="32" t="s">
        <v>292</v>
      </c>
      <c r="E6723" t="s">
        <v>97</v>
      </c>
      <c r="G6723" s="32" t="s">
        <v>295</v>
      </c>
      <c r="H6723" t="s">
        <v>97</v>
      </c>
      <c r="I6723" s="20">
        <v>71</v>
      </c>
    </row>
    <row r="6724" spans="1:9" ht="13.5" thickBot="1" x14ac:dyDescent="0.25">
      <c r="A6724">
        <v>2008</v>
      </c>
      <c r="B6724" s="32" t="s">
        <v>150</v>
      </c>
      <c r="C6724" s="38" t="s">
        <v>300</v>
      </c>
      <c r="D6724" s="32" t="s">
        <v>292</v>
      </c>
      <c r="E6724" t="s">
        <v>97</v>
      </c>
      <c r="G6724" s="32" t="s">
        <v>295</v>
      </c>
      <c r="H6724" t="s">
        <v>97</v>
      </c>
      <c r="I6724" s="20">
        <v>35408</v>
      </c>
    </row>
    <row r="6725" spans="1:9" x14ac:dyDescent="0.2">
      <c r="A6725">
        <v>2008</v>
      </c>
      <c r="B6725" s="32" t="s">
        <v>150</v>
      </c>
      <c r="C6725" s="35" t="s">
        <v>235</v>
      </c>
      <c r="D6725" s="32" t="s">
        <v>292</v>
      </c>
      <c r="E6725" t="s">
        <v>97</v>
      </c>
      <c r="G6725" s="32" t="s">
        <v>295</v>
      </c>
      <c r="H6725" t="s">
        <v>97</v>
      </c>
      <c r="I6725" s="20">
        <v>0</v>
      </c>
    </row>
    <row r="6726" spans="1:9" x14ac:dyDescent="0.2">
      <c r="A6726">
        <v>2008</v>
      </c>
      <c r="B6726" s="32" t="s">
        <v>150</v>
      </c>
      <c r="C6726" s="39" t="s">
        <v>236</v>
      </c>
      <c r="D6726" s="32" t="s">
        <v>292</v>
      </c>
      <c r="E6726" t="s">
        <v>97</v>
      </c>
      <c r="G6726" s="32" t="s">
        <v>295</v>
      </c>
      <c r="H6726" t="s">
        <v>97</v>
      </c>
      <c r="I6726" s="20">
        <v>0</v>
      </c>
    </row>
    <row r="6727" spans="1:9" x14ac:dyDescent="0.2">
      <c r="A6727">
        <v>2008</v>
      </c>
      <c r="B6727" s="32" t="s">
        <v>150</v>
      </c>
      <c r="C6727" s="37" t="s">
        <v>237</v>
      </c>
      <c r="D6727" s="32" t="s">
        <v>292</v>
      </c>
      <c r="E6727" t="s">
        <v>97</v>
      </c>
      <c r="G6727" s="32" t="s">
        <v>295</v>
      </c>
      <c r="H6727" t="s">
        <v>97</v>
      </c>
    </row>
    <row r="6728" spans="1:9" x14ac:dyDescent="0.2">
      <c r="A6728">
        <v>2008</v>
      </c>
      <c r="B6728" s="32" t="s">
        <v>150</v>
      </c>
      <c r="C6728" s="35" t="s">
        <v>238</v>
      </c>
      <c r="D6728" s="32" t="s">
        <v>292</v>
      </c>
      <c r="E6728" t="s">
        <v>97</v>
      </c>
      <c r="G6728" s="32" t="s">
        <v>295</v>
      </c>
      <c r="H6728" t="s">
        <v>97</v>
      </c>
    </row>
    <row r="6729" spans="1:9" x14ac:dyDescent="0.2">
      <c r="A6729">
        <v>2008</v>
      </c>
      <c r="B6729" s="32" t="s">
        <v>150</v>
      </c>
      <c r="C6729" s="22" t="s">
        <v>239</v>
      </c>
      <c r="D6729" s="32" t="s">
        <v>292</v>
      </c>
      <c r="E6729" t="s">
        <v>97</v>
      </c>
      <c r="G6729" s="32" t="s">
        <v>295</v>
      </c>
      <c r="H6729" t="s">
        <v>97</v>
      </c>
    </row>
    <row r="6730" spans="1:9" x14ac:dyDescent="0.2">
      <c r="A6730">
        <v>2008</v>
      </c>
      <c r="B6730" s="32" t="s">
        <v>150</v>
      </c>
      <c r="C6730" s="22" t="s">
        <v>240</v>
      </c>
      <c r="D6730" s="32" t="s">
        <v>292</v>
      </c>
      <c r="E6730" t="s">
        <v>97</v>
      </c>
      <c r="G6730" s="32" t="s">
        <v>295</v>
      </c>
      <c r="H6730" t="s">
        <v>97</v>
      </c>
    </row>
    <row r="6731" spans="1:9" x14ac:dyDescent="0.2">
      <c r="A6731">
        <v>2008</v>
      </c>
      <c r="B6731" s="32" t="s">
        <v>150</v>
      </c>
      <c r="C6731" s="22" t="s">
        <v>241</v>
      </c>
      <c r="D6731" s="32" t="s">
        <v>292</v>
      </c>
      <c r="E6731" t="s">
        <v>97</v>
      </c>
      <c r="G6731" s="32" t="s">
        <v>295</v>
      </c>
      <c r="H6731" t="s">
        <v>97</v>
      </c>
      <c r="I6731" s="20">
        <v>8023</v>
      </c>
    </row>
    <row r="6732" spans="1:9" x14ac:dyDescent="0.2">
      <c r="A6732">
        <v>2008</v>
      </c>
      <c r="B6732" s="32" t="s">
        <v>150</v>
      </c>
      <c r="C6732" s="22" t="s">
        <v>242</v>
      </c>
      <c r="D6732" s="32" t="s">
        <v>292</v>
      </c>
      <c r="E6732" t="s">
        <v>97</v>
      </c>
      <c r="G6732" s="32" t="s">
        <v>295</v>
      </c>
      <c r="H6732" t="s">
        <v>97</v>
      </c>
      <c r="I6732" s="20">
        <v>0</v>
      </c>
    </row>
    <row r="6733" spans="1:9" x14ac:dyDescent="0.2">
      <c r="A6733">
        <v>2008</v>
      </c>
      <c r="B6733" s="32" t="s">
        <v>150</v>
      </c>
      <c r="C6733" s="22" t="s">
        <v>243</v>
      </c>
      <c r="D6733" s="32" t="s">
        <v>292</v>
      </c>
      <c r="E6733" t="s">
        <v>97</v>
      </c>
      <c r="G6733" s="32" t="s">
        <v>295</v>
      </c>
      <c r="H6733" t="s">
        <v>97</v>
      </c>
      <c r="I6733" s="20">
        <v>1</v>
      </c>
    </row>
    <row r="6734" spans="1:9" ht="22.5" x14ac:dyDescent="0.2">
      <c r="A6734">
        <v>2008</v>
      </c>
      <c r="B6734" s="32" t="s">
        <v>150</v>
      </c>
      <c r="C6734" s="40" t="s">
        <v>244</v>
      </c>
      <c r="D6734" s="32" t="s">
        <v>292</v>
      </c>
      <c r="E6734" t="s">
        <v>97</v>
      </c>
      <c r="F6734" s="20">
        <v>119749</v>
      </c>
      <c r="G6734" s="32" t="s">
        <v>295</v>
      </c>
      <c r="H6734" t="s">
        <v>97</v>
      </c>
      <c r="I6734" s="20">
        <v>7015</v>
      </c>
    </row>
    <row r="6735" spans="1:9" x14ac:dyDescent="0.2">
      <c r="A6735">
        <v>2008</v>
      </c>
      <c r="B6735" s="32" t="s">
        <v>150</v>
      </c>
      <c r="C6735" s="22" t="s">
        <v>245</v>
      </c>
      <c r="D6735" s="32" t="s">
        <v>292</v>
      </c>
      <c r="E6735" t="s">
        <v>97</v>
      </c>
      <c r="F6735" s="20">
        <v>116441</v>
      </c>
      <c r="G6735" s="32" t="s">
        <v>295</v>
      </c>
      <c r="H6735" t="s">
        <v>97</v>
      </c>
      <c r="I6735" s="20">
        <v>397</v>
      </c>
    </row>
    <row r="6736" spans="1:9" x14ac:dyDescent="0.2">
      <c r="A6736">
        <v>2008</v>
      </c>
      <c r="B6736" s="32" t="s">
        <v>150</v>
      </c>
      <c r="C6736" s="22" t="s">
        <v>246</v>
      </c>
      <c r="D6736" s="32" t="s">
        <v>292</v>
      </c>
      <c r="E6736" t="s">
        <v>97</v>
      </c>
      <c r="F6736" s="20">
        <v>71</v>
      </c>
      <c r="G6736" s="32" t="s">
        <v>295</v>
      </c>
      <c r="H6736" t="s">
        <v>97</v>
      </c>
      <c r="I6736" s="20">
        <v>610</v>
      </c>
    </row>
    <row r="6737" spans="1:9" x14ac:dyDescent="0.2">
      <c r="A6737">
        <v>2008</v>
      </c>
      <c r="B6737" s="32" t="s">
        <v>150</v>
      </c>
      <c r="C6737" s="22" t="s">
        <v>247</v>
      </c>
      <c r="D6737" s="32" t="s">
        <v>292</v>
      </c>
      <c r="E6737" t="s">
        <v>97</v>
      </c>
      <c r="F6737" s="20">
        <v>3237</v>
      </c>
      <c r="G6737" s="32" t="s">
        <v>295</v>
      </c>
      <c r="H6737" t="s">
        <v>97</v>
      </c>
    </row>
    <row r="6738" spans="1:9" x14ac:dyDescent="0.2">
      <c r="A6738">
        <v>2008</v>
      </c>
      <c r="B6738" s="32" t="s">
        <v>150</v>
      </c>
      <c r="C6738" s="40" t="s">
        <v>248</v>
      </c>
      <c r="D6738" s="32" t="s">
        <v>292</v>
      </c>
      <c r="E6738" t="s">
        <v>97</v>
      </c>
      <c r="F6738" s="20">
        <v>4703</v>
      </c>
      <c r="G6738" s="32" t="s">
        <v>295</v>
      </c>
      <c r="H6738" t="s">
        <v>97</v>
      </c>
    </row>
    <row r="6739" spans="1:9" x14ac:dyDescent="0.2">
      <c r="A6739">
        <v>2008</v>
      </c>
      <c r="B6739" s="32" t="s">
        <v>150</v>
      </c>
      <c r="C6739" s="22" t="s">
        <v>249</v>
      </c>
      <c r="D6739" s="32" t="s">
        <v>292</v>
      </c>
      <c r="E6739" t="s">
        <v>97</v>
      </c>
      <c r="F6739" s="20">
        <v>4</v>
      </c>
      <c r="G6739" s="32" t="s">
        <v>295</v>
      </c>
      <c r="H6739" t="s">
        <v>97</v>
      </c>
    </row>
    <row r="6740" spans="1:9" x14ac:dyDescent="0.2">
      <c r="A6740">
        <v>2008</v>
      </c>
      <c r="B6740" s="32" t="s">
        <v>150</v>
      </c>
      <c r="C6740" s="22" t="s">
        <v>250</v>
      </c>
      <c r="D6740" s="32" t="s">
        <v>292</v>
      </c>
      <c r="E6740" t="s">
        <v>97</v>
      </c>
      <c r="F6740" s="20">
        <v>0</v>
      </c>
      <c r="G6740" s="32" t="s">
        <v>295</v>
      </c>
      <c r="H6740" t="s">
        <v>97</v>
      </c>
      <c r="I6740" s="20">
        <v>1</v>
      </c>
    </row>
    <row r="6741" spans="1:9" x14ac:dyDescent="0.2">
      <c r="A6741">
        <v>2008</v>
      </c>
      <c r="B6741" s="32" t="s">
        <v>150</v>
      </c>
      <c r="C6741" s="22" t="s">
        <v>251</v>
      </c>
      <c r="D6741" s="32" t="s">
        <v>292</v>
      </c>
      <c r="E6741" t="s">
        <v>97</v>
      </c>
      <c r="F6741" s="20">
        <v>4669</v>
      </c>
      <c r="G6741" s="32" t="s">
        <v>295</v>
      </c>
      <c r="H6741" t="s">
        <v>97</v>
      </c>
      <c r="I6741" s="20">
        <v>7015</v>
      </c>
    </row>
    <row r="6742" spans="1:9" x14ac:dyDescent="0.2">
      <c r="A6742">
        <v>2008</v>
      </c>
      <c r="B6742" s="32" t="s">
        <v>150</v>
      </c>
      <c r="C6742" s="22" t="s">
        <v>252</v>
      </c>
      <c r="D6742" s="32" t="s">
        <v>292</v>
      </c>
      <c r="E6742" t="s">
        <v>97</v>
      </c>
      <c r="F6742" s="20">
        <v>3</v>
      </c>
      <c r="G6742" s="32" t="s">
        <v>295</v>
      </c>
      <c r="H6742" t="s">
        <v>97</v>
      </c>
      <c r="I6742" s="20">
        <v>397</v>
      </c>
    </row>
    <row r="6743" spans="1:9" x14ac:dyDescent="0.2">
      <c r="A6743">
        <v>2008</v>
      </c>
      <c r="B6743" s="32" t="s">
        <v>150</v>
      </c>
      <c r="C6743" s="22" t="s">
        <v>253</v>
      </c>
      <c r="D6743" s="32" t="s">
        <v>292</v>
      </c>
      <c r="E6743" t="s">
        <v>97</v>
      </c>
      <c r="F6743" s="20">
        <v>27</v>
      </c>
      <c r="G6743" s="32" t="s">
        <v>295</v>
      </c>
      <c r="H6743" t="s">
        <v>97</v>
      </c>
      <c r="I6743" s="20">
        <v>610</v>
      </c>
    </row>
    <row r="6744" spans="1:9" x14ac:dyDescent="0.2">
      <c r="A6744">
        <v>2008</v>
      </c>
      <c r="B6744" s="32" t="s">
        <v>150</v>
      </c>
      <c r="C6744" s="22" t="s">
        <v>254</v>
      </c>
      <c r="D6744" s="32" t="s">
        <v>292</v>
      </c>
      <c r="E6744" t="s">
        <v>97</v>
      </c>
      <c r="F6744" s="20">
        <v>0</v>
      </c>
      <c r="G6744" s="32" t="s">
        <v>295</v>
      </c>
      <c r="H6744" t="s">
        <v>97</v>
      </c>
    </row>
    <row r="6745" spans="1:9" x14ac:dyDescent="0.2">
      <c r="A6745">
        <v>2008</v>
      </c>
      <c r="B6745" s="32" t="s">
        <v>150</v>
      </c>
      <c r="C6745" s="30" t="s">
        <v>255</v>
      </c>
      <c r="D6745" s="32" t="s">
        <v>292</v>
      </c>
      <c r="E6745" t="s">
        <v>97</v>
      </c>
      <c r="F6745" s="20">
        <v>12987</v>
      </c>
      <c r="G6745" s="32" t="s">
        <v>295</v>
      </c>
      <c r="H6745" t="s">
        <v>97</v>
      </c>
    </row>
    <row r="6746" spans="1:9" ht="13.5" thickBot="1" x14ac:dyDescent="0.25">
      <c r="A6746">
        <v>2008</v>
      </c>
      <c r="B6746" s="32" t="s">
        <v>150</v>
      </c>
      <c r="C6746" s="38" t="s">
        <v>256</v>
      </c>
      <c r="D6746" s="32" t="s">
        <v>292</v>
      </c>
      <c r="E6746" t="s">
        <v>97</v>
      </c>
      <c r="F6746" s="20">
        <v>12606</v>
      </c>
      <c r="G6746" s="32" t="s">
        <v>295</v>
      </c>
      <c r="H6746" t="s">
        <v>97</v>
      </c>
    </row>
    <row r="6747" spans="1:9" x14ac:dyDescent="0.2">
      <c r="A6747">
        <v>2008</v>
      </c>
      <c r="B6747" s="32" t="s">
        <v>175</v>
      </c>
      <c r="C6747" s="30" t="s">
        <v>257</v>
      </c>
      <c r="D6747" s="32" t="s">
        <v>292</v>
      </c>
      <c r="E6747" t="s">
        <v>94</v>
      </c>
      <c r="G6747" s="32" t="s">
        <v>295</v>
      </c>
      <c r="H6747" t="s">
        <v>94</v>
      </c>
      <c r="I6747" s="20">
        <v>216057</v>
      </c>
    </row>
    <row r="6748" spans="1:9" ht="13.5" thickBot="1" x14ac:dyDescent="0.25">
      <c r="A6748">
        <v>2008</v>
      </c>
      <c r="B6748" s="32" t="s">
        <v>175</v>
      </c>
      <c r="C6748" s="38" t="s">
        <v>258</v>
      </c>
      <c r="D6748" s="32" t="s">
        <v>292</v>
      </c>
      <c r="E6748" t="s">
        <v>94</v>
      </c>
      <c r="G6748" s="32" t="s">
        <v>295</v>
      </c>
      <c r="H6748" t="s">
        <v>94</v>
      </c>
      <c r="I6748" s="20">
        <v>191936</v>
      </c>
    </row>
    <row r="6749" spans="1:9" x14ac:dyDescent="0.2">
      <c r="A6749">
        <v>2008</v>
      </c>
      <c r="B6749" s="32" t="s">
        <v>175</v>
      </c>
      <c r="C6749" s="14" t="s">
        <v>259</v>
      </c>
      <c r="D6749" s="32" t="s">
        <v>292</v>
      </c>
      <c r="E6749" t="s">
        <v>94</v>
      </c>
      <c r="F6749" s="20">
        <v>120230</v>
      </c>
      <c r="G6749" s="32" t="s">
        <v>295</v>
      </c>
      <c r="H6749" t="s">
        <v>94</v>
      </c>
    </row>
    <row r="6750" spans="1:9" x14ac:dyDescent="0.2">
      <c r="A6750">
        <v>2008</v>
      </c>
      <c r="B6750" s="32" t="s">
        <v>175</v>
      </c>
      <c r="C6750" s="28" t="s">
        <v>260</v>
      </c>
      <c r="D6750" s="32" t="s">
        <v>292</v>
      </c>
      <c r="E6750" t="s">
        <v>94</v>
      </c>
      <c r="F6750" s="20">
        <v>91343</v>
      </c>
      <c r="G6750" s="32" t="s">
        <v>295</v>
      </c>
      <c r="H6750" t="s">
        <v>94</v>
      </c>
    </row>
    <row r="6751" spans="1:9" x14ac:dyDescent="0.2">
      <c r="A6751">
        <v>2008</v>
      </c>
      <c r="B6751" s="32" t="s">
        <v>175</v>
      </c>
      <c r="C6751" s="27" t="s">
        <v>261</v>
      </c>
      <c r="D6751" s="32" t="s">
        <v>292</v>
      </c>
      <c r="E6751" t="s">
        <v>94</v>
      </c>
      <c r="F6751" s="20">
        <v>28887</v>
      </c>
      <c r="G6751" s="32" t="s">
        <v>295</v>
      </c>
      <c r="H6751" t="s">
        <v>94</v>
      </c>
    </row>
    <row r="6752" spans="1:9" x14ac:dyDescent="0.2">
      <c r="A6752">
        <v>2008</v>
      </c>
      <c r="B6752" s="32" t="s">
        <v>175</v>
      </c>
      <c r="C6752" s="29" t="s">
        <v>262</v>
      </c>
      <c r="D6752" s="32" t="s">
        <v>292</v>
      </c>
      <c r="E6752" t="s">
        <v>94</v>
      </c>
      <c r="F6752" s="20">
        <v>95827</v>
      </c>
      <c r="G6752" s="32" t="s">
        <v>295</v>
      </c>
      <c r="H6752" t="s">
        <v>94</v>
      </c>
    </row>
    <row r="6753" spans="1:9" ht="13.5" thickBot="1" x14ac:dyDescent="0.25">
      <c r="A6753">
        <v>2008</v>
      </c>
      <c r="B6753" s="32" t="s">
        <v>175</v>
      </c>
      <c r="C6753" s="12" t="s">
        <v>263</v>
      </c>
      <c r="D6753" s="32" t="s">
        <v>292</v>
      </c>
      <c r="E6753" t="s">
        <v>94</v>
      </c>
      <c r="F6753" s="20">
        <v>71706</v>
      </c>
      <c r="G6753" s="32" t="s">
        <v>295</v>
      </c>
      <c r="H6753" t="s">
        <v>94</v>
      </c>
    </row>
    <row r="6754" spans="1:9" x14ac:dyDescent="0.2">
      <c r="A6754">
        <v>2008</v>
      </c>
      <c r="B6754" s="32" t="s">
        <v>175</v>
      </c>
      <c r="C6754" s="30" t="s">
        <v>257</v>
      </c>
      <c r="D6754" s="32" t="s">
        <v>292</v>
      </c>
      <c r="E6754" t="s">
        <v>95</v>
      </c>
      <c r="G6754" s="32" t="s">
        <v>295</v>
      </c>
      <c r="H6754" t="s">
        <v>95</v>
      </c>
      <c r="I6754" s="20">
        <v>30464</v>
      </c>
    </row>
    <row r="6755" spans="1:9" ht="13.5" thickBot="1" x14ac:dyDescent="0.25">
      <c r="A6755">
        <v>2008</v>
      </c>
      <c r="B6755" s="32" t="s">
        <v>175</v>
      </c>
      <c r="C6755" s="38" t="s">
        <v>258</v>
      </c>
      <c r="D6755" s="32" t="s">
        <v>292</v>
      </c>
      <c r="E6755" t="s">
        <v>95</v>
      </c>
      <c r="G6755" s="32" t="s">
        <v>295</v>
      </c>
      <c r="H6755" t="s">
        <v>95</v>
      </c>
      <c r="I6755" s="20">
        <v>21464</v>
      </c>
    </row>
    <row r="6756" spans="1:9" x14ac:dyDescent="0.2">
      <c r="A6756">
        <v>2008</v>
      </c>
      <c r="B6756" s="32" t="s">
        <v>175</v>
      </c>
      <c r="C6756" s="14" t="s">
        <v>259</v>
      </c>
      <c r="D6756" s="32" t="s">
        <v>292</v>
      </c>
      <c r="E6756" t="s">
        <v>95</v>
      </c>
      <c r="F6756" s="20">
        <v>3301</v>
      </c>
      <c r="G6756" s="32" t="s">
        <v>295</v>
      </c>
      <c r="H6756" t="s">
        <v>95</v>
      </c>
    </row>
    <row r="6757" spans="1:9" x14ac:dyDescent="0.2">
      <c r="A6757">
        <v>2008</v>
      </c>
      <c r="B6757" s="32" t="s">
        <v>175</v>
      </c>
      <c r="C6757" s="28" t="s">
        <v>260</v>
      </c>
      <c r="D6757" s="32" t="s">
        <v>292</v>
      </c>
      <c r="E6757" t="s">
        <v>95</v>
      </c>
      <c r="F6757" s="20">
        <v>1906</v>
      </c>
      <c r="G6757" s="32" t="s">
        <v>295</v>
      </c>
      <c r="H6757" t="s">
        <v>95</v>
      </c>
    </row>
    <row r="6758" spans="1:9" x14ac:dyDescent="0.2">
      <c r="A6758">
        <v>2008</v>
      </c>
      <c r="B6758" s="32" t="s">
        <v>175</v>
      </c>
      <c r="C6758" s="27" t="s">
        <v>261</v>
      </c>
      <c r="D6758" s="32" t="s">
        <v>292</v>
      </c>
      <c r="E6758" t="s">
        <v>95</v>
      </c>
      <c r="F6758" s="20">
        <v>1395</v>
      </c>
      <c r="G6758" s="32" t="s">
        <v>295</v>
      </c>
      <c r="H6758" t="s">
        <v>95</v>
      </c>
    </row>
    <row r="6759" spans="1:9" x14ac:dyDescent="0.2">
      <c r="A6759">
        <v>2008</v>
      </c>
      <c r="B6759" s="32" t="s">
        <v>175</v>
      </c>
      <c r="C6759" s="29" t="s">
        <v>262</v>
      </c>
      <c r="D6759" s="32" t="s">
        <v>292</v>
      </c>
      <c r="E6759" t="s">
        <v>95</v>
      </c>
      <c r="F6759" s="20">
        <v>27163</v>
      </c>
      <c r="G6759" s="32" t="s">
        <v>295</v>
      </c>
      <c r="H6759" t="s">
        <v>95</v>
      </c>
    </row>
    <row r="6760" spans="1:9" ht="13.5" thickBot="1" x14ac:dyDescent="0.25">
      <c r="A6760">
        <v>2008</v>
      </c>
      <c r="B6760" s="32" t="s">
        <v>175</v>
      </c>
      <c r="C6760" s="12" t="s">
        <v>263</v>
      </c>
      <c r="D6760" s="32" t="s">
        <v>292</v>
      </c>
      <c r="E6760" t="s">
        <v>95</v>
      </c>
      <c r="F6760" s="20">
        <v>18163</v>
      </c>
      <c r="G6760" s="32" t="s">
        <v>295</v>
      </c>
      <c r="H6760" t="s">
        <v>95</v>
      </c>
    </row>
    <row r="6761" spans="1:9" x14ac:dyDescent="0.2">
      <c r="A6761">
        <v>2008</v>
      </c>
      <c r="B6761" s="32" t="s">
        <v>175</v>
      </c>
      <c r="C6761" s="30" t="s">
        <v>257</v>
      </c>
      <c r="D6761" s="32" t="s">
        <v>292</v>
      </c>
      <c r="E6761" t="s">
        <v>96</v>
      </c>
      <c r="G6761" s="32" t="s">
        <v>295</v>
      </c>
      <c r="H6761" t="s">
        <v>96</v>
      </c>
      <c r="I6761" s="20">
        <v>130264</v>
      </c>
    </row>
    <row r="6762" spans="1:9" ht="13.5" thickBot="1" x14ac:dyDescent="0.25">
      <c r="A6762">
        <v>2008</v>
      </c>
      <c r="B6762" s="32" t="s">
        <v>175</v>
      </c>
      <c r="C6762" s="38" t="s">
        <v>258</v>
      </c>
      <c r="D6762" s="32" t="s">
        <v>292</v>
      </c>
      <c r="E6762" t="s">
        <v>96</v>
      </c>
      <c r="G6762" s="32" t="s">
        <v>295</v>
      </c>
      <c r="H6762" t="s">
        <v>96</v>
      </c>
      <c r="I6762" s="20">
        <v>120692</v>
      </c>
    </row>
    <row r="6763" spans="1:9" x14ac:dyDescent="0.2">
      <c r="A6763">
        <v>2008</v>
      </c>
      <c r="B6763" s="32" t="s">
        <v>175</v>
      </c>
      <c r="C6763" s="14" t="s">
        <v>259</v>
      </c>
      <c r="D6763" s="32" t="s">
        <v>292</v>
      </c>
      <c r="E6763" t="s">
        <v>96</v>
      </c>
      <c r="F6763" s="20">
        <v>100762</v>
      </c>
      <c r="G6763" s="32" t="s">
        <v>295</v>
      </c>
      <c r="H6763" t="s">
        <v>96</v>
      </c>
    </row>
    <row r="6764" spans="1:9" x14ac:dyDescent="0.2">
      <c r="A6764">
        <v>2008</v>
      </c>
      <c r="B6764" s="32" t="s">
        <v>175</v>
      </c>
      <c r="C6764" s="28" t="s">
        <v>260</v>
      </c>
      <c r="D6764" s="32" t="s">
        <v>292</v>
      </c>
      <c r="E6764" t="s">
        <v>96</v>
      </c>
      <c r="F6764" s="20">
        <v>74489</v>
      </c>
      <c r="G6764" s="32" t="s">
        <v>295</v>
      </c>
      <c r="H6764" t="s">
        <v>96</v>
      </c>
    </row>
    <row r="6765" spans="1:9" x14ac:dyDescent="0.2">
      <c r="A6765">
        <v>2008</v>
      </c>
      <c r="B6765" s="32" t="s">
        <v>175</v>
      </c>
      <c r="C6765" s="27" t="s">
        <v>261</v>
      </c>
      <c r="D6765" s="32" t="s">
        <v>292</v>
      </c>
      <c r="E6765" t="s">
        <v>96</v>
      </c>
      <c r="F6765" s="20">
        <v>26273</v>
      </c>
      <c r="G6765" s="32" t="s">
        <v>295</v>
      </c>
      <c r="H6765" t="s">
        <v>96</v>
      </c>
    </row>
    <row r="6766" spans="1:9" x14ac:dyDescent="0.2">
      <c r="A6766">
        <v>2008</v>
      </c>
      <c r="B6766" s="32" t="s">
        <v>175</v>
      </c>
      <c r="C6766" s="29" t="s">
        <v>262</v>
      </c>
      <c r="D6766" s="32" t="s">
        <v>292</v>
      </c>
      <c r="E6766" t="s">
        <v>96</v>
      </c>
      <c r="F6766" s="20">
        <v>29502</v>
      </c>
      <c r="G6766" s="32" t="s">
        <v>295</v>
      </c>
      <c r="H6766" t="s">
        <v>96</v>
      </c>
    </row>
    <row r="6767" spans="1:9" ht="13.5" thickBot="1" x14ac:dyDescent="0.25">
      <c r="A6767">
        <v>2008</v>
      </c>
      <c r="B6767" s="32" t="s">
        <v>175</v>
      </c>
      <c r="C6767" s="12" t="s">
        <v>263</v>
      </c>
      <c r="D6767" s="32" t="s">
        <v>292</v>
      </c>
      <c r="E6767" t="s">
        <v>96</v>
      </c>
      <c r="F6767" s="20">
        <v>19930</v>
      </c>
      <c r="G6767" s="32" t="s">
        <v>295</v>
      </c>
      <c r="H6767" t="s">
        <v>96</v>
      </c>
    </row>
    <row r="6768" spans="1:9" x14ac:dyDescent="0.2">
      <c r="A6768">
        <v>2008</v>
      </c>
      <c r="B6768" s="32" t="s">
        <v>175</v>
      </c>
      <c r="C6768" s="30" t="s">
        <v>257</v>
      </c>
      <c r="D6768" s="32" t="s">
        <v>292</v>
      </c>
      <c r="E6768" t="s">
        <v>341</v>
      </c>
      <c r="G6768" s="32" t="s">
        <v>295</v>
      </c>
      <c r="H6768" t="s">
        <v>341</v>
      </c>
      <c r="I6768" s="20">
        <v>42342</v>
      </c>
    </row>
    <row r="6769" spans="1:9" ht="13.5" thickBot="1" x14ac:dyDescent="0.25">
      <c r="A6769">
        <v>2008</v>
      </c>
      <c r="B6769" s="32" t="s">
        <v>175</v>
      </c>
      <c r="C6769" s="38" t="s">
        <v>258</v>
      </c>
      <c r="D6769" s="32" t="s">
        <v>292</v>
      </c>
      <c r="E6769" t="s">
        <v>341</v>
      </c>
      <c r="G6769" s="32" t="s">
        <v>295</v>
      </c>
      <c r="H6769" t="s">
        <v>341</v>
      </c>
      <c r="I6769" s="20">
        <v>37174</v>
      </c>
    </row>
    <row r="6770" spans="1:9" x14ac:dyDescent="0.2">
      <c r="A6770">
        <v>2008</v>
      </c>
      <c r="B6770" s="32" t="s">
        <v>175</v>
      </c>
      <c r="C6770" s="14" t="s">
        <v>259</v>
      </c>
      <c r="D6770" s="32" t="s">
        <v>292</v>
      </c>
      <c r="E6770" t="s">
        <v>341</v>
      </c>
      <c r="F6770" s="20">
        <v>12298</v>
      </c>
      <c r="G6770" s="32" t="s">
        <v>295</v>
      </c>
      <c r="H6770" t="s">
        <v>341</v>
      </c>
    </row>
    <row r="6771" spans="1:9" x14ac:dyDescent="0.2">
      <c r="A6771">
        <v>2008</v>
      </c>
      <c r="B6771" s="32" t="s">
        <v>175</v>
      </c>
      <c r="C6771" s="28" t="s">
        <v>260</v>
      </c>
      <c r="D6771" s="32" t="s">
        <v>292</v>
      </c>
      <c r="E6771" t="s">
        <v>341</v>
      </c>
      <c r="F6771" s="20">
        <v>11781</v>
      </c>
      <c r="G6771" s="32" t="s">
        <v>295</v>
      </c>
      <c r="H6771" t="s">
        <v>341</v>
      </c>
    </row>
    <row r="6772" spans="1:9" x14ac:dyDescent="0.2">
      <c r="A6772">
        <v>2008</v>
      </c>
      <c r="B6772" s="32" t="s">
        <v>175</v>
      </c>
      <c r="C6772" s="27" t="s">
        <v>261</v>
      </c>
      <c r="D6772" s="32" t="s">
        <v>292</v>
      </c>
      <c r="E6772" t="s">
        <v>341</v>
      </c>
      <c r="F6772" s="20">
        <v>517</v>
      </c>
      <c r="G6772" s="32" t="s">
        <v>295</v>
      </c>
      <c r="H6772" t="s">
        <v>341</v>
      </c>
    </row>
    <row r="6773" spans="1:9" x14ac:dyDescent="0.2">
      <c r="A6773">
        <v>2008</v>
      </c>
      <c r="B6773" s="32" t="s">
        <v>175</v>
      </c>
      <c r="C6773" s="29" t="s">
        <v>262</v>
      </c>
      <c r="D6773" s="32" t="s">
        <v>292</v>
      </c>
      <c r="E6773" t="s">
        <v>341</v>
      </c>
      <c r="F6773" s="20">
        <v>30044</v>
      </c>
      <c r="G6773" s="32" t="s">
        <v>295</v>
      </c>
      <c r="H6773" t="s">
        <v>341</v>
      </c>
    </row>
    <row r="6774" spans="1:9" ht="13.5" thickBot="1" x14ac:dyDescent="0.25">
      <c r="A6774">
        <v>2008</v>
      </c>
      <c r="B6774" s="32" t="s">
        <v>175</v>
      </c>
      <c r="C6774" s="12" t="s">
        <v>263</v>
      </c>
      <c r="D6774" s="32" t="s">
        <v>292</v>
      </c>
      <c r="E6774" t="s">
        <v>341</v>
      </c>
      <c r="F6774" s="20">
        <v>24876</v>
      </c>
      <c r="G6774" s="32" t="s">
        <v>295</v>
      </c>
      <c r="H6774" t="s">
        <v>341</v>
      </c>
    </row>
    <row r="6775" spans="1:9" x14ac:dyDescent="0.2">
      <c r="A6775">
        <v>2008</v>
      </c>
      <c r="B6775" s="32" t="s">
        <v>175</v>
      </c>
      <c r="C6775" s="30" t="s">
        <v>257</v>
      </c>
      <c r="D6775" s="32" t="s">
        <v>292</v>
      </c>
      <c r="E6775" t="s">
        <v>97</v>
      </c>
      <c r="G6775" s="32" t="s">
        <v>295</v>
      </c>
      <c r="H6775" t="s">
        <v>97</v>
      </c>
      <c r="I6775" s="20">
        <v>12987</v>
      </c>
    </row>
    <row r="6776" spans="1:9" ht="13.5" thickBot="1" x14ac:dyDescent="0.25">
      <c r="A6776">
        <v>2008</v>
      </c>
      <c r="B6776" s="32" t="s">
        <v>175</v>
      </c>
      <c r="C6776" s="38" t="s">
        <v>258</v>
      </c>
      <c r="D6776" s="32" t="s">
        <v>292</v>
      </c>
      <c r="E6776" t="s">
        <v>97</v>
      </c>
      <c r="G6776" s="32" t="s">
        <v>295</v>
      </c>
      <c r="H6776" t="s">
        <v>97</v>
      </c>
      <c r="I6776" s="20">
        <v>12606</v>
      </c>
    </row>
    <row r="6777" spans="1:9" x14ac:dyDescent="0.2">
      <c r="A6777">
        <v>2008</v>
      </c>
      <c r="B6777" s="32" t="s">
        <v>175</v>
      </c>
      <c r="C6777" s="14" t="s">
        <v>259</v>
      </c>
      <c r="D6777" s="32" t="s">
        <v>292</v>
      </c>
      <c r="E6777" t="s">
        <v>97</v>
      </c>
      <c r="F6777" s="20">
        <v>3869</v>
      </c>
      <c r="G6777" s="32" t="s">
        <v>295</v>
      </c>
      <c r="H6777" t="s">
        <v>97</v>
      </c>
    </row>
    <row r="6778" spans="1:9" x14ac:dyDescent="0.2">
      <c r="A6778">
        <v>2008</v>
      </c>
      <c r="B6778" s="32" t="s">
        <v>175</v>
      </c>
      <c r="C6778" s="28" t="s">
        <v>260</v>
      </c>
      <c r="D6778" s="32" t="s">
        <v>292</v>
      </c>
      <c r="E6778" t="s">
        <v>97</v>
      </c>
      <c r="F6778" s="20">
        <v>3167</v>
      </c>
      <c r="G6778" s="32" t="s">
        <v>295</v>
      </c>
      <c r="H6778" t="s">
        <v>97</v>
      </c>
    </row>
    <row r="6779" spans="1:9" x14ac:dyDescent="0.2">
      <c r="A6779">
        <v>2008</v>
      </c>
      <c r="B6779" s="32" t="s">
        <v>175</v>
      </c>
      <c r="C6779" s="27" t="s">
        <v>261</v>
      </c>
      <c r="D6779" s="32" t="s">
        <v>292</v>
      </c>
      <c r="E6779" t="s">
        <v>97</v>
      </c>
      <c r="F6779" s="20">
        <v>702</v>
      </c>
      <c r="G6779" s="32" t="s">
        <v>295</v>
      </c>
      <c r="H6779" t="s">
        <v>97</v>
      </c>
    </row>
    <row r="6780" spans="1:9" x14ac:dyDescent="0.2">
      <c r="A6780">
        <v>2008</v>
      </c>
      <c r="B6780" s="32" t="s">
        <v>175</v>
      </c>
      <c r="C6780" s="29" t="s">
        <v>262</v>
      </c>
      <c r="D6780" s="32" t="s">
        <v>292</v>
      </c>
      <c r="E6780" t="s">
        <v>97</v>
      </c>
      <c r="F6780" s="20">
        <v>9118</v>
      </c>
      <c r="G6780" s="32" t="s">
        <v>295</v>
      </c>
      <c r="H6780" t="s">
        <v>97</v>
      </c>
    </row>
    <row r="6781" spans="1:9" ht="13.5" thickBot="1" x14ac:dyDescent="0.25">
      <c r="A6781">
        <v>2008</v>
      </c>
      <c r="B6781" s="32" t="s">
        <v>175</v>
      </c>
      <c r="C6781" s="12" t="s">
        <v>263</v>
      </c>
      <c r="D6781" s="32" t="s">
        <v>292</v>
      </c>
      <c r="E6781" t="s">
        <v>97</v>
      </c>
      <c r="F6781" s="20">
        <v>8737</v>
      </c>
      <c r="G6781" s="32" t="s">
        <v>295</v>
      </c>
      <c r="H6781" t="s">
        <v>97</v>
      </c>
    </row>
    <row r="6782" spans="1:9" x14ac:dyDescent="0.2">
      <c r="A6782">
        <v>2008</v>
      </c>
      <c r="B6782" s="32" t="s">
        <v>264</v>
      </c>
      <c r="C6782" s="18" t="s">
        <v>265</v>
      </c>
      <c r="D6782" s="32" t="s">
        <v>292</v>
      </c>
      <c r="E6782" t="s">
        <v>94</v>
      </c>
      <c r="G6782" s="32" t="s">
        <v>295</v>
      </c>
      <c r="H6782" t="s">
        <v>94</v>
      </c>
      <c r="I6782" s="20">
        <v>216057</v>
      </c>
    </row>
    <row r="6783" spans="1:9" x14ac:dyDescent="0.2">
      <c r="A6783">
        <v>2008</v>
      </c>
      <c r="B6783" s="32" t="s">
        <v>264</v>
      </c>
      <c r="C6783" s="41" t="s">
        <v>266</v>
      </c>
      <c r="D6783" s="32" t="s">
        <v>292</v>
      </c>
      <c r="E6783" t="s">
        <v>94</v>
      </c>
      <c r="G6783" s="32" t="s">
        <v>295</v>
      </c>
      <c r="H6783" t="s">
        <v>94</v>
      </c>
      <c r="I6783" s="20">
        <v>191936</v>
      </c>
    </row>
    <row r="6784" spans="1:9" x14ac:dyDescent="0.2">
      <c r="A6784">
        <v>2008</v>
      </c>
      <c r="B6784" s="32" t="s">
        <v>264</v>
      </c>
      <c r="C6784" s="14" t="s">
        <v>267</v>
      </c>
      <c r="D6784" s="32" t="s">
        <v>292</v>
      </c>
      <c r="E6784" t="s">
        <v>94</v>
      </c>
      <c r="F6784" s="20">
        <v>208850</v>
      </c>
      <c r="G6784" s="32" t="s">
        <v>295</v>
      </c>
      <c r="H6784" t="s">
        <v>94</v>
      </c>
    </row>
    <row r="6785" spans="1:9" x14ac:dyDescent="0.2">
      <c r="A6785">
        <v>2008</v>
      </c>
      <c r="B6785" s="32" t="s">
        <v>264</v>
      </c>
      <c r="C6785" s="23" t="s">
        <v>268</v>
      </c>
      <c r="D6785" s="32" t="s">
        <v>292</v>
      </c>
      <c r="E6785" t="s">
        <v>94</v>
      </c>
      <c r="F6785" s="20">
        <v>120230</v>
      </c>
      <c r="G6785" s="32" t="s">
        <v>295</v>
      </c>
      <c r="H6785" t="s">
        <v>94</v>
      </c>
    </row>
    <row r="6786" spans="1:9" x14ac:dyDescent="0.2">
      <c r="A6786">
        <v>2008</v>
      </c>
      <c r="B6786" s="32" t="s">
        <v>264</v>
      </c>
      <c r="C6786" s="24" t="s">
        <v>269</v>
      </c>
      <c r="D6786" s="32" t="s">
        <v>292</v>
      </c>
      <c r="E6786" t="s">
        <v>94</v>
      </c>
      <c r="F6786" s="20">
        <v>88620</v>
      </c>
      <c r="G6786" s="32" t="s">
        <v>295</v>
      </c>
      <c r="H6786" t="s">
        <v>94</v>
      </c>
    </row>
    <row r="6787" spans="1:9" x14ac:dyDescent="0.2">
      <c r="A6787">
        <v>2008</v>
      </c>
      <c r="B6787" s="32" t="s">
        <v>264</v>
      </c>
      <c r="C6787" s="29" t="s">
        <v>270</v>
      </c>
      <c r="D6787" s="32" t="s">
        <v>292</v>
      </c>
      <c r="E6787" t="s">
        <v>94</v>
      </c>
      <c r="F6787" s="20">
        <v>7207</v>
      </c>
      <c r="G6787" s="32" t="s">
        <v>295</v>
      </c>
      <c r="H6787" t="s">
        <v>94</v>
      </c>
    </row>
    <row r="6788" spans="1:9" ht="13.5" thickBot="1" x14ac:dyDescent="0.25">
      <c r="A6788">
        <v>2008</v>
      </c>
      <c r="B6788" s="32" t="s">
        <v>264</v>
      </c>
      <c r="C6788" s="12" t="s">
        <v>271</v>
      </c>
      <c r="D6788" s="32" t="s">
        <v>292</v>
      </c>
      <c r="E6788" t="s">
        <v>94</v>
      </c>
      <c r="F6788" s="20">
        <v>-16914</v>
      </c>
      <c r="G6788" s="32" t="s">
        <v>295</v>
      </c>
      <c r="H6788" t="s">
        <v>94</v>
      </c>
    </row>
    <row r="6789" spans="1:9" x14ac:dyDescent="0.2">
      <c r="A6789">
        <v>2008</v>
      </c>
      <c r="B6789" s="32" t="s">
        <v>264</v>
      </c>
      <c r="C6789" s="18" t="s">
        <v>265</v>
      </c>
      <c r="D6789" s="32" t="s">
        <v>292</v>
      </c>
      <c r="E6789" t="s">
        <v>95</v>
      </c>
      <c r="G6789" s="32" t="s">
        <v>295</v>
      </c>
      <c r="H6789" t="s">
        <v>95</v>
      </c>
      <c r="I6789" s="20">
        <v>30464</v>
      </c>
    </row>
    <row r="6790" spans="1:9" x14ac:dyDescent="0.2">
      <c r="A6790">
        <v>2008</v>
      </c>
      <c r="B6790" s="32" t="s">
        <v>264</v>
      </c>
      <c r="C6790" s="41" t="s">
        <v>266</v>
      </c>
      <c r="D6790" s="32" t="s">
        <v>292</v>
      </c>
      <c r="E6790" t="s">
        <v>95</v>
      </c>
      <c r="G6790" s="32" t="s">
        <v>295</v>
      </c>
      <c r="H6790" t="s">
        <v>95</v>
      </c>
      <c r="I6790" s="20">
        <v>21464</v>
      </c>
    </row>
    <row r="6791" spans="1:9" x14ac:dyDescent="0.2">
      <c r="A6791">
        <v>2008</v>
      </c>
      <c r="B6791" s="32" t="s">
        <v>264</v>
      </c>
      <c r="C6791" s="14" t="s">
        <v>267</v>
      </c>
      <c r="D6791" s="32" t="s">
        <v>292</v>
      </c>
      <c r="E6791" t="s">
        <v>95</v>
      </c>
      <c r="F6791" s="20">
        <v>37295</v>
      </c>
      <c r="G6791" s="32" t="s">
        <v>295</v>
      </c>
      <c r="H6791" t="s">
        <v>95</v>
      </c>
    </row>
    <row r="6792" spans="1:9" x14ac:dyDescent="0.2">
      <c r="A6792">
        <v>2008</v>
      </c>
      <c r="B6792" s="32" t="s">
        <v>264</v>
      </c>
      <c r="C6792" s="23" t="s">
        <v>268</v>
      </c>
      <c r="D6792" s="32" t="s">
        <v>292</v>
      </c>
      <c r="E6792" t="s">
        <v>95</v>
      </c>
      <c r="F6792" s="20">
        <v>3301</v>
      </c>
      <c r="G6792" s="32" t="s">
        <v>295</v>
      </c>
      <c r="H6792" t="s">
        <v>95</v>
      </c>
    </row>
    <row r="6793" spans="1:9" x14ac:dyDescent="0.2">
      <c r="A6793">
        <v>2008</v>
      </c>
      <c r="B6793" s="32" t="s">
        <v>264</v>
      </c>
      <c r="C6793" s="24" t="s">
        <v>269</v>
      </c>
      <c r="D6793" s="32" t="s">
        <v>292</v>
      </c>
      <c r="E6793" t="s">
        <v>95</v>
      </c>
      <c r="F6793" s="20">
        <v>33994</v>
      </c>
      <c r="G6793" s="32" t="s">
        <v>295</v>
      </c>
      <c r="H6793" t="s">
        <v>95</v>
      </c>
    </row>
    <row r="6794" spans="1:9" x14ac:dyDescent="0.2">
      <c r="A6794">
        <v>2008</v>
      </c>
      <c r="B6794" s="32" t="s">
        <v>264</v>
      </c>
      <c r="C6794" s="29" t="s">
        <v>270</v>
      </c>
      <c r="D6794" s="32" t="s">
        <v>292</v>
      </c>
      <c r="E6794" t="s">
        <v>95</v>
      </c>
      <c r="F6794" s="20">
        <v>-6831</v>
      </c>
      <c r="G6794" s="32" t="s">
        <v>295</v>
      </c>
      <c r="H6794" t="s">
        <v>95</v>
      </c>
    </row>
    <row r="6795" spans="1:9" ht="13.5" thickBot="1" x14ac:dyDescent="0.25">
      <c r="A6795">
        <v>2008</v>
      </c>
      <c r="B6795" s="32" t="s">
        <v>264</v>
      </c>
      <c r="C6795" s="12" t="s">
        <v>271</v>
      </c>
      <c r="D6795" s="32" t="s">
        <v>292</v>
      </c>
      <c r="E6795" t="s">
        <v>95</v>
      </c>
      <c r="F6795" s="20">
        <v>-15831</v>
      </c>
      <c r="G6795" s="32" t="s">
        <v>295</v>
      </c>
      <c r="H6795" t="s">
        <v>95</v>
      </c>
    </row>
    <row r="6796" spans="1:9" x14ac:dyDescent="0.2">
      <c r="A6796">
        <v>2008</v>
      </c>
      <c r="B6796" s="32" t="s">
        <v>264</v>
      </c>
      <c r="C6796" s="18" t="s">
        <v>265</v>
      </c>
      <c r="D6796" s="32" t="s">
        <v>292</v>
      </c>
      <c r="E6796" t="s">
        <v>96</v>
      </c>
      <c r="G6796" s="32" t="s">
        <v>295</v>
      </c>
      <c r="H6796" t="s">
        <v>96</v>
      </c>
      <c r="I6796" s="20">
        <v>130264</v>
      </c>
    </row>
    <row r="6797" spans="1:9" x14ac:dyDescent="0.2">
      <c r="A6797">
        <v>2008</v>
      </c>
      <c r="B6797" s="32" t="s">
        <v>264</v>
      </c>
      <c r="C6797" s="41" t="s">
        <v>266</v>
      </c>
      <c r="D6797" s="32" t="s">
        <v>292</v>
      </c>
      <c r="E6797" t="s">
        <v>96</v>
      </c>
      <c r="G6797" s="32" t="s">
        <v>295</v>
      </c>
      <c r="H6797" t="s">
        <v>96</v>
      </c>
      <c r="I6797" s="20">
        <v>120692</v>
      </c>
    </row>
    <row r="6798" spans="1:9" x14ac:dyDescent="0.2">
      <c r="A6798">
        <v>2008</v>
      </c>
      <c r="B6798" s="32" t="s">
        <v>264</v>
      </c>
      <c r="C6798" s="14" t="s">
        <v>267</v>
      </c>
      <c r="D6798" s="32" t="s">
        <v>292</v>
      </c>
      <c r="E6798" t="s">
        <v>96</v>
      </c>
      <c r="F6798" s="20">
        <v>125562</v>
      </c>
      <c r="G6798" s="32" t="s">
        <v>295</v>
      </c>
      <c r="H6798" t="s">
        <v>96</v>
      </c>
    </row>
    <row r="6799" spans="1:9" x14ac:dyDescent="0.2">
      <c r="A6799">
        <v>2008</v>
      </c>
      <c r="B6799" s="32" t="s">
        <v>264</v>
      </c>
      <c r="C6799" s="23" t="s">
        <v>268</v>
      </c>
      <c r="D6799" s="32" t="s">
        <v>292</v>
      </c>
      <c r="E6799" t="s">
        <v>96</v>
      </c>
      <c r="F6799" s="20">
        <v>100762</v>
      </c>
      <c r="G6799" s="32" t="s">
        <v>295</v>
      </c>
      <c r="H6799" t="s">
        <v>96</v>
      </c>
    </row>
    <row r="6800" spans="1:9" x14ac:dyDescent="0.2">
      <c r="A6800">
        <v>2008</v>
      </c>
      <c r="B6800" s="32" t="s">
        <v>264</v>
      </c>
      <c r="C6800" s="24" t="s">
        <v>269</v>
      </c>
      <c r="D6800" s="32" t="s">
        <v>292</v>
      </c>
      <c r="E6800" t="s">
        <v>96</v>
      </c>
      <c r="F6800" s="20">
        <v>24800</v>
      </c>
      <c r="G6800" s="32" t="s">
        <v>295</v>
      </c>
      <c r="H6800" t="s">
        <v>96</v>
      </c>
    </row>
    <row r="6801" spans="1:9" x14ac:dyDescent="0.2">
      <c r="A6801">
        <v>2008</v>
      </c>
      <c r="B6801" s="32" t="s">
        <v>264</v>
      </c>
      <c r="C6801" s="29" t="s">
        <v>270</v>
      </c>
      <c r="D6801" s="32" t="s">
        <v>292</v>
      </c>
      <c r="E6801" t="s">
        <v>96</v>
      </c>
      <c r="F6801" s="20">
        <v>4702</v>
      </c>
      <c r="G6801" s="32" t="s">
        <v>295</v>
      </c>
      <c r="H6801" t="s">
        <v>96</v>
      </c>
    </row>
    <row r="6802" spans="1:9" ht="13.5" thickBot="1" x14ac:dyDescent="0.25">
      <c r="A6802">
        <v>2008</v>
      </c>
      <c r="B6802" s="32" t="s">
        <v>264</v>
      </c>
      <c r="C6802" s="12" t="s">
        <v>271</v>
      </c>
      <c r="D6802" s="32" t="s">
        <v>292</v>
      </c>
      <c r="E6802" t="s">
        <v>96</v>
      </c>
      <c r="F6802" s="20">
        <v>-4870</v>
      </c>
      <c r="G6802" s="32" t="s">
        <v>295</v>
      </c>
      <c r="H6802" t="s">
        <v>96</v>
      </c>
    </row>
    <row r="6803" spans="1:9" x14ac:dyDescent="0.2">
      <c r="A6803">
        <v>2008</v>
      </c>
      <c r="B6803" s="32" t="s">
        <v>264</v>
      </c>
      <c r="C6803" s="18" t="s">
        <v>265</v>
      </c>
      <c r="D6803" s="32" t="s">
        <v>292</v>
      </c>
      <c r="E6803" t="s">
        <v>341</v>
      </c>
      <c r="G6803" s="32" t="s">
        <v>295</v>
      </c>
      <c r="H6803" t="s">
        <v>341</v>
      </c>
      <c r="I6803" s="20">
        <v>42342</v>
      </c>
    </row>
    <row r="6804" spans="1:9" x14ac:dyDescent="0.2">
      <c r="A6804">
        <v>2008</v>
      </c>
      <c r="B6804" s="32" t="s">
        <v>264</v>
      </c>
      <c r="C6804" s="41" t="s">
        <v>266</v>
      </c>
      <c r="D6804" s="32" t="s">
        <v>292</v>
      </c>
      <c r="E6804" t="s">
        <v>341</v>
      </c>
      <c r="G6804" s="32" t="s">
        <v>295</v>
      </c>
      <c r="H6804" t="s">
        <v>341</v>
      </c>
      <c r="I6804" s="20">
        <v>37174</v>
      </c>
    </row>
    <row r="6805" spans="1:9" x14ac:dyDescent="0.2">
      <c r="A6805">
        <v>2008</v>
      </c>
      <c r="B6805" s="32" t="s">
        <v>264</v>
      </c>
      <c r="C6805" s="14" t="s">
        <v>267</v>
      </c>
      <c r="D6805" s="32" t="s">
        <v>292</v>
      </c>
      <c r="E6805" t="s">
        <v>341</v>
      </c>
      <c r="F6805" s="20">
        <v>40828</v>
      </c>
      <c r="G6805" s="32" t="s">
        <v>295</v>
      </c>
      <c r="H6805" t="s">
        <v>341</v>
      </c>
    </row>
    <row r="6806" spans="1:9" x14ac:dyDescent="0.2">
      <c r="A6806">
        <v>2008</v>
      </c>
      <c r="B6806" s="32" t="s">
        <v>264</v>
      </c>
      <c r="C6806" s="23" t="s">
        <v>268</v>
      </c>
      <c r="D6806" s="32" t="s">
        <v>292</v>
      </c>
      <c r="E6806" t="s">
        <v>341</v>
      </c>
      <c r="F6806" s="20">
        <v>12298</v>
      </c>
      <c r="G6806" s="32" t="s">
        <v>295</v>
      </c>
      <c r="H6806" t="s">
        <v>341</v>
      </c>
    </row>
    <row r="6807" spans="1:9" x14ac:dyDescent="0.2">
      <c r="A6807">
        <v>2008</v>
      </c>
      <c r="B6807" s="32" t="s">
        <v>264</v>
      </c>
      <c r="C6807" s="24" t="s">
        <v>269</v>
      </c>
      <c r="D6807" s="32" t="s">
        <v>292</v>
      </c>
      <c r="E6807" t="s">
        <v>341</v>
      </c>
      <c r="F6807" s="20">
        <v>28530</v>
      </c>
      <c r="G6807" s="32" t="s">
        <v>295</v>
      </c>
      <c r="H6807" t="s">
        <v>341</v>
      </c>
    </row>
    <row r="6808" spans="1:9" x14ac:dyDescent="0.2">
      <c r="A6808">
        <v>2008</v>
      </c>
      <c r="B6808" s="32" t="s">
        <v>264</v>
      </c>
      <c r="C6808" s="29" t="s">
        <v>270</v>
      </c>
      <c r="D6808" s="32" t="s">
        <v>292</v>
      </c>
      <c r="E6808" t="s">
        <v>341</v>
      </c>
      <c r="F6808" s="20">
        <v>1514</v>
      </c>
      <c r="G6808" s="32" t="s">
        <v>295</v>
      </c>
      <c r="H6808" t="s">
        <v>341</v>
      </c>
    </row>
    <row r="6809" spans="1:9" ht="13.5" thickBot="1" x14ac:dyDescent="0.25">
      <c r="A6809">
        <v>2008</v>
      </c>
      <c r="B6809" s="32" t="s">
        <v>264</v>
      </c>
      <c r="C6809" s="12" t="s">
        <v>271</v>
      </c>
      <c r="D6809" s="32" t="s">
        <v>292</v>
      </c>
      <c r="E6809" t="s">
        <v>341</v>
      </c>
      <c r="F6809" s="20">
        <v>-3654</v>
      </c>
      <c r="G6809" s="32" t="s">
        <v>295</v>
      </c>
      <c r="H6809" t="s">
        <v>341</v>
      </c>
    </row>
    <row r="6810" spans="1:9" x14ac:dyDescent="0.2">
      <c r="A6810">
        <v>2008</v>
      </c>
      <c r="B6810" s="32" t="s">
        <v>264</v>
      </c>
      <c r="C6810" s="18" t="s">
        <v>265</v>
      </c>
      <c r="D6810" s="32" t="s">
        <v>292</v>
      </c>
      <c r="E6810" t="s">
        <v>97</v>
      </c>
      <c r="G6810" s="32" t="s">
        <v>295</v>
      </c>
      <c r="H6810" t="s">
        <v>97</v>
      </c>
      <c r="I6810" s="20">
        <v>12987</v>
      </c>
    </row>
    <row r="6811" spans="1:9" x14ac:dyDescent="0.2">
      <c r="A6811">
        <v>2008</v>
      </c>
      <c r="B6811" s="32" t="s">
        <v>264</v>
      </c>
      <c r="C6811" s="41" t="s">
        <v>266</v>
      </c>
      <c r="D6811" s="32" t="s">
        <v>292</v>
      </c>
      <c r="E6811" t="s">
        <v>97</v>
      </c>
      <c r="G6811" s="32" t="s">
        <v>295</v>
      </c>
      <c r="H6811" t="s">
        <v>97</v>
      </c>
      <c r="I6811" s="20">
        <v>12606</v>
      </c>
    </row>
    <row r="6812" spans="1:9" x14ac:dyDescent="0.2">
      <c r="A6812">
        <v>2008</v>
      </c>
      <c r="B6812" s="32" t="s">
        <v>264</v>
      </c>
      <c r="C6812" s="14" t="s">
        <v>267</v>
      </c>
      <c r="D6812" s="32" t="s">
        <v>292</v>
      </c>
      <c r="E6812" t="s">
        <v>97</v>
      </c>
      <c r="F6812" s="20">
        <v>5165</v>
      </c>
      <c r="G6812" s="32" t="s">
        <v>295</v>
      </c>
      <c r="H6812" t="s">
        <v>97</v>
      </c>
    </row>
    <row r="6813" spans="1:9" x14ac:dyDescent="0.2">
      <c r="A6813">
        <v>2008</v>
      </c>
      <c r="B6813" s="32" t="s">
        <v>264</v>
      </c>
      <c r="C6813" s="23" t="s">
        <v>268</v>
      </c>
      <c r="D6813" s="32" t="s">
        <v>292</v>
      </c>
      <c r="E6813" t="s">
        <v>97</v>
      </c>
      <c r="F6813" s="20">
        <v>3869</v>
      </c>
      <c r="G6813" s="32" t="s">
        <v>295</v>
      </c>
      <c r="H6813" t="s">
        <v>97</v>
      </c>
    </row>
    <row r="6814" spans="1:9" x14ac:dyDescent="0.2">
      <c r="A6814">
        <v>2008</v>
      </c>
      <c r="B6814" s="32" t="s">
        <v>264</v>
      </c>
      <c r="C6814" s="24" t="s">
        <v>269</v>
      </c>
      <c r="D6814" s="32" t="s">
        <v>292</v>
      </c>
      <c r="E6814" t="s">
        <v>97</v>
      </c>
      <c r="F6814" s="20">
        <v>1296</v>
      </c>
      <c r="G6814" s="32" t="s">
        <v>295</v>
      </c>
      <c r="H6814" t="s">
        <v>97</v>
      </c>
    </row>
    <row r="6815" spans="1:9" x14ac:dyDescent="0.2">
      <c r="A6815">
        <v>2008</v>
      </c>
      <c r="B6815" s="32" t="s">
        <v>264</v>
      </c>
      <c r="C6815" s="29" t="s">
        <v>270</v>
      </c>
      <c r="D6815" s="32" t="s">
        <v>292</v>
      </c>
      <c r="E6815" t="s">
        <v>97</v>
      </c>
      <c r="F6815" s="20">
        <v>7822</v>
      </c>
      <c r="G6815" s="32" t="s">
        <v>295</v>
      </c>
      <c r="H6815" t="s">
        <v>97</v>
      </c>
    </row>
    <row r="6816" spans="1:9" ht="13.5" thickBot="1" x14ac:dyDescent="0.25">
      <c r="A6816">
        <v>2008</v>
      </c>
      <c r="B6816" s="32" t="s">
        <v>264</v>
      </c>
      <c r="C6816" s="12" t="s">
        <v>271</v>
      </c>
      <c r="D6816" s="32" t="s">
        <v>292</v>
      </c>
      <c r="E6816" t="s">
        <v>97</v>
      </c>
      <c r="F6816" s="20">
        <v>7441</v>
      </c>
      <c r="G6816" s="32" t="s">
        <v>295</v>
      </c>
      <c r="H6816" t="s">
        <v>97</v>
      </c>
    </row>
    <row r="6817" spans="1:9" ht="25.5" x14ac:dyDescent="0.2">
      <c r="A6817">
        <v>2008</v>
      </c>
      <c r="B6817" s="32" t="s">
        <v>186</v>
      </c>
      <c r="C6817" s="19" t="s">
        <v>272</v>
      </c>
      <c r="D6817" s="32" t="s">
        <v>292</v>
      </c>
      <c r="E6817" t="s">
        <v>94</v>
      </c>
      <c r="G6817" s="32" t="s">
        <v>295</v>
      </c>
      <c r="H6817" t="s">
        <v>94</v>
      </c>
      <c r="I6817" s="20">
        <v>95827</v>
      </c>
    </row>
    <row r="6818" spans="1:9" ht="25.5" x14ac:dyDescent="0.2">
      <c r="A6818">
        <v>2008</v>
      </c>
      <c r="B6818" s="32" t="s">
        <v>186</v>
      </c>
      <c r="C6818" s="42" t="s">
        <v>273</v>
      </c>
      <c r="D6818" s="32" t="s">
        <v>292</v>
      </c>
      <c r="E6818" t="s">
        <v>94</v>
      </c>
      <c r="G6818" s="32" t="s">
        <v>295</v>
      </c>
      <c r="H6818" t="s">
        <v>94</v>
      </c>
      <c r="I6818" s="20">
        <v>71706</v>
      </c>
    </row>
    <row r="6819" spans="1:9" ht="25.5" x14ac:dyDescent="0.2">
      <c r="A6819">
        <v>2008</v>
      </c>
      <c r="B6819" s="32" t="s">
        <v>186</v>
      </c>
      <c r="C6819" s="14" t="s">
        <v>274</v>
      </c>
      <c r="D6819" s="32" t="s">
        <v>292</v>
      </c>
      <c r="E6819" t="s">
        <v>94</v>
      </c>
      <c r="F6819" s="20">
        <v>88620</v>
      </c>
      <c r="G6819" s="32" t="s">
        <v>295</v>
      </c>
      <c r="H6819" t="s">
        <v>94</v>
      </c>
    </row>
    <row r="6820" spans="1:9" ht="25.5" x14ac:dyDescent="0.2">
      <c r="A6820">
        <v>2008</v>
      </c>
      <c r="B6820" s="32" t="s">
        <v>186</v>
      </c>
      <c r="C6820" s="24" t="s">
        <v>275</v>
      </c>
      <c r="D6820" s="32" t="s">
        <v>292</v>
      </c>
      <c r="E6820" t="s">
        <v>94</v>
      </c>
      <c r="F6820" s="20">
        <v>88620</v>
      </c>
      <c r="G6820" s="32" t="s">
        <v>295</v>
      </c>
      <c r="H6820" t="s">
        <v>94</v>
      </c>
    </row>
    <row r="6821" spans="1:9" ht="25.5" x14ac:dyDescent="0.2">
      <c r="A6821">
        <v>2008</v>
      </c>
      <c r="B6821" s="32" t="s">
        <v>186</v>
      </c>
      <c r="C6821" s="29" t="s">
        <v>276</v>
      </c>
      <c r="D6821" s="32" t="s">
        <v>292</v>
      </c>
      <c r="E6821" t="s">
        <v>94</v>
      </c>
      <c r="F6821" s="20">
        <v>7207</v>
      </c>
      <c r="G6821" s="32" t="s">
        <v>295</v>
      </c>
      <c r="H6821" t="s">
        <v>94</v>
      </c>
    </row>
    <row r="6822" spans="1:9" ht="26.25" thickBot="1" x14ac:dyDescent="0.25">
      <c r="A6822">
        <v>2008</v>
      </c>
      <c r="B6822" s="32" t="s">
        <v>186</v>
      </c>
      <c r="C6822" s="12" t="s">
        <v>277</v>
      </c>
      <c r="D6822" s="32" t="s">
        <v>292</v>
      </c>
      <c r="E6822" t="s">
        <v>94</v>
      </c>
      <c r="F6822" s="20">
        <v>-16914</v>
      </c>
      <c r="G6822" s="32" t="s">
        <v>295</v>
      </c>
      <c r="H6822" t="s">
        <v>94</v>
      </c>
    </row>
    <row r="6823" spans="1:9" ht="25.5" x14ac:dyDescent="0.2">
      <c r="A6823">
        <v>2008</v>
      </c>
      <c r="B6823" s="32" t="s">
        <v>186</v>
      </c>
      <c r="C6823" s="19" t="s">
        <v>272</v>
      </c>
      <c r="D6823" s="32" t="s">
        <v>292</v>
      </c>
      <c r="E6823" t="s">
        <v>95</v>
      </c>
      <c r="G6823" s="32" t="s">
        <v>295</v>
      </c>
      <c r="H6823" t="s">
        <v>95</v>
      </c>
      <c r="I6823" s="20">
        <v>27163</v>
      </c>
    </row>
    <row r="6824" spans="1:9" ht="25.5" x14ac:dyDescent="0.2">
      <c r="A6824">
        <v>2008</v>
      </c>
      <c r="B6824" s="32" t="s">
        <v>186</v>
      </c>
      <c r="C6824" s="42" t="s">
        <v>273</v>
      </c>
      <c r="D6824" s="32" t="s">
        <v>292</v>
      </c>
      <c r="E6824" t="s">
        <v>95</v>
      </c>
      <c r="G6824" s="32" t="s">
        <v>295</v>
      </c>
      <c r="H6824" t="s">
        <v>95</v>
      </c>
      <c r="I6824" s="20">
        <v>18163</v>
      </c>
    </row>
    <row r="6825" spans="1:9" ht="25.5" x14ac:dyDescent="0.2">
      <c r="A6825">
        <v>2008</v>
      </c>
      <c r="B6825" s="32" t="s">
        <v>186</v>
      </c>
      <c r="C6825" s="14" t="s">
        <v>274</v>
      </c>
      <c r="D6825" s="32" t="s">
        <v>292</v>
      </c>
      <c r="E6825" t="s">
        <v>95</v>
      </c>
      <c r="F6825" s="20">
        <v>33994</v>
      </c>
      <c r="G6825" s="32" t="s">
        <v>295</v>
      </c>
      <c r="H6825" t="s">
        <v>95</v>
      </c>
    </row>
    <row r="6826" spans="1:9" ht="25.5" x14ac:dyDescent="0.2">
      <c r="A6826">
        <v>2008</v>
      </c>
      <c r="B6826" s="32" t="s">
        <v>186</v>
      </c>
      <c r="C6826" s="24" t="s">
        <v>275</v>
      </c>
      <c r="D6826" s="32" t="s">
        <v>292</v>
      </c>
      <c r="E6826" t="s">
        <v>95</v>
      </c>
      <c r="F6826" s="20">
        <v>33994</v>
      </c>
      <c r="G6826" s="32" t="s">
        <v>295</v>
      </c>
      <c r="H6826" t="s">
        <v>95</v>
      </c>
    </row>
    <row r="6827" spans="1:9" ht="25.5" x14ac:dyDescent="0.2">
      <c r="A6827">
        <v>2008</v>
      </c>
      <c r="B6827" s="32" t="s">
        <v>186</v>
      </c>
      <c r="C6827" s="29" t="s">
        <v>276</v>
      </c>
      <c r="D6827" s="32" t="s">
        <v>292</v>
      </c>
      <c r="E6827" t="s">
        <v>95</v>
      </c>
      <c r="F6827" s="20">
        <v>-6831</v>
      </c>
      <c r="G6827" s="32" t="s">
        <v>295</v>
      </c>
      <c r="H6827" t="s">
        <v>95</v>
      </c>
    </row>
    <row r="6828" spans="1:9" ht="26.25" thickBot="1" x14ac:dyDescent="0.25">
      <c r="A6828">
        <v>2008</v>
      </c>
      <c r="B6828" s="32" t="s">
        <v>186</v>
      </c>
      <c r="C6828" s="12" t="s">
        <v>277</v>
      </c>
      <c r="D6828" s="32" t="s">
        <v>292</v>
      </c>
      <c r="E6828" t="s">
        <v>95</v>
      </c>
      <c r="F6828" s="20">
        <v>-15831</v>
      </c>
      <c r="G6828" s="32" t="s">
        <v>295</v>
      </c>
      <c r="H6828" t="s">
        <v>95</v>
      </c>
    </row>
    <row r="6829" spans="1:9" ht="25.5" x14ac:dyDescent="0.2">
      <c r="A6829">
        <v>2008</v>
      </c>
      <c r="B6829" s="32" t="s">
        <v>186</v>
      </c>
      <c r="C6829" s="19" t="s">
        <v>272</v>
      </c>
      <c r="D6829" s="32" t="s">
        <v>292</v>
      </c>
      <c r="E6829" t="s">
        <v>96</v>
      </c>
      <c r="G6829" s="32" t="s">
        <v>295</v>
      </c>
      <c r="H6829" t="s">
        <v>96</v>
      </c>
      <c r="I6829" s="20">
        <v>29502</v>
      </c>
    </row>
    <row r="6830" spans="1:9" ht="25.5" x14ac:dyDescent="0.2">
      <c r="A6830">
        <v>2008</v>
      </c>
      <c r="B6830" s="32" t="s">
        <v>186</v>
      </c>
      <c r="C6830" s="42" t="s">
        <v>273</v>
      </c>
      <c r="D6830" s="32" t="s">
        <v>292</v>
      </c>
      <c r="E6830" t="s">
        <v>96</v>
      </c>
      <c r="G6830" s="32" t="s">
        <v>295</v>
      </c>
      <c r="H6830" t="s">
        <v>96</v>
      </c>
      <c r="I6830" s="20">
        <v>19930</v>
      </c>
    </row>
    <row r="6831" spans="1:9" ht="25.5" x14ac:dyDescent="0.2">
      <c r="A6831">
        <v>2008</v>
      </c>
      <c r="B6831" s="32" t="s">
        <v>186</v>
      </c>
      <c r="C6831" s="14" t="s">
        <v>274</v>
      </c>
      <c r="D6831" s="32" t="s">
        <v>292</v>
      </c>
      <c r="E6831" t="s">
        <v>96</v>
      </c>
      <c r="F6831" s="20">
        <v>24800</v>
      </c>
      <c r="G6831" s="32" t="s">
        <v>295</v>
      </c>
      <c r="H6831" t="s">
        <v>96</v>
      </c>
    </row>
    <row r="6832" spans="1:9" ht="25.5" x14ac:dyDescent="0.2">
      <c r="A6832">
        <v>2008</v>
      </c>
      <c r="B6832" s="32" t="s">
        <v>186</v>
      </c>
      <c r="C6832" s="24" t="s">
        <v>275</v>
      </c>
      <c r="D6832" s="32" t="s">
        <v>292</v>
      </c>
      <c r="E6832" t="s">
        <v>96</v>
      </c>
      <c r="F6832" s="20">
        <v>24800</v>
      </c>
      <c r="G6832" s="32" t="s">
        <v>295</v>
      </c>
      <c r="H6832" t="s">
        <v>96</v>
      </c>
    </row>
    <row r="6833" spans="1:9" ht="25.5" x14ac:dyDescent="0.2">
      <c r="A6833">
        <v>2008</v>
      </c>
      <c r="B6833" s="32" t="s">
        <v>186</v>
      </c>
      <c r="C6833" s="29" t="s">
        <v>276</v>
      </c>
      <c r="D6833" s="32" t="s">
        <v>292</v>
      </c>
      <c r="E6833" t="s">
        <v>96</v>
      </c>
      <c r="F6833" s="20">
        <v>4702</v>
      </c>
      <c r="G6833" s="32" t="s">
        <v>295</v>
      </c>
      <c r="H6833" t="s">
        <v>96</v>
      </c>
    </row>
    <row r="6834" spans="1:9" ht="26.25" thickBot="1" x14ac:dyDescent="0.25">
      <c r="A6834">
        <v>2008</v>
      </c>
      <c r="B6834" s="32" t="s">
        <v>186</v>
      </c>
      <c r="C6834" s="12" t="s">
        <v>277</v>
      </c>
      <c r="D6834" s="32" t="s">
        <v>292</v>
      </c>
      <c r="E6834" t="s">
        <v>96</v>
      </c>
      <c r="F6834" s="20">
        <v>-4870</v>
      </c>
      <c r="G6834" s="32" t="s">
        <v>295</v>
      </c>
      <c r="H6834" t="s">
        <v>96</v>
      </c>
    </row>
    <row r="6835" spans="1:9" ht="25.5" x14ac:dyDescent="0.2">
      <c r="A6835">
        <v>2008</v>
      </c>
      <c r="B6835" s="32" t="s">
        <v>186</v>
      </c>
      <c r="C6835" s="19" t="s">
        <v>272</v>
      </c>
      <c r="D6835" s="32" t="s">
        <v>292</v>
      </c>
      <c r="E6835" t="s">
        <v>341</v>
      </c>
      <c r="G6835" s="32" t="s">
        <v>295</v>
      </c>
      <c r="H6835" t="s">
        <v>341</v>
      </c>
      <c r="I6835" s="20">
        <v>30044</v>
      </c>
    </row>
    <row r="6836" spans="1:9" ht="25.5" x14ac:dyDescent="0.2">
      <c r="A6836">
        <v>2008</v>
      </c>
      <c r="B6836" s="32" t="s">
        <v>186</v>
      </c>
      <c r="C6836" s="42" t="s">
        <v>273</v>
      </c>
      <c r="D6836" s="32" t="s">
        <v>292</v>
      </c>
      <c r="E6836" t="s">
        <v>341</v>
      </c>
      <c r="G6836" s="32" t="s">
        <v>295</v>
      </c>
      <c r="H6836" t="s">
        <v>341</v>
      </c>
      <c r="I6836" s="20">
        <v>24876</v>
      </c>
    </row>
    <row r="6837" spans="1:9" ht="25.5" x14ac:dyDescent="0.2">
      <c r="A6837">
        <v>2008</v>
      </c>
      <c r="B6837" s="32" t="s">
        <v>186</v>
      </c>
      <c r="C6837" s="14" t="s">
        <v>274</v>
      </c>
      <c r="D6837" s="32" t="s">
        <v>292</v>
      </c>
      <c r="E6837" t="s">
        <v>341</v>
      </c>
      <c r="F6837" s="20">
        <v>28530</v>
      </c>
      <c r="G6837" s="32" t="s">
        <v>295</v>
      </c>
      <c r="H6837" t="s">
        <v>341</v>
      </c>
    </row>
    <row r="6838" spans="1:9" ht="25.5" x14ac:dyDescent="0.2">
      <c r="A6838">
        <v>2008</v>
      </c>
      <c r="B6838" s="32" t="s">
        <v>186</v>
      </c>
      <c r="C6838" s="24" t="s">
        <v>275</v>
      </c>
      <c r="D6838" s="32" t="s">
        <v>292</v>
      </c>
      <c r="E6838" t="s">
        <v>341</v>
      </c>
      <c r="F6838" s="20">
        <v>28530</v>
      </c>
      <c r="G6838" s="32" t="s">
        <v>295</v>
      </c>
      <c r="H6838" t="s">
        <v>341</v>
      </c>
    </row>
    <row r="6839" spans="1:9" ht="25.5" x14ac:dyDescent="0.2">
      <c r="A6839">
        <v>2008</v>
      </c>
      <c r="B6839" s="32" t="s">
        <v>186</v>
      </c>
      <c r="C6839" s="29" t="s">
        <v>276</v>
      </c>
      <c r="D6839" s="32" t="s">
        <v>292</v>
      </c>
      <c r="E6839" t="s">
        <v>341</v>
      </c>
      <c r="F6839" s="20">
        <v>1514</v>
      </c>
      <c r="G6839" s="32" t="s">
        <v>295</v>
      </c>
      <c r="H6839" t="s">
        <v>341</v>
      </c>
    </row>
    <row r="6840" spans="1:9" ht="26.25" thickBot="1" x14ac:dyDescent="0.25">
      <c r="A6840">
        <v>2008</v>
      </c>
      <c r="B6840" s="32" t="s">
        <v>186</v>
      </c>
      <c r="C6840" s="12" t="s">
        <v>277</v>
      </c>
      <c r="D6840" s="32" t="s">
        <v>292</v>
      </c>
      <c r="E6840" t="s">
        <v>341</v>
      </c>
      <c r="F6840" s="20">
        <v>-3654</v>
      </c>
      <c r="G6840" s="32" t="s">
        <v>295</v>
      </c>
      <c r="H6840" t="s">
        <v>341</v>
      </c>
    </row>
    <row r="6841" spans="1:9" ht="25.5" x14ac:dyDescent="0.2">
      <c r="A6841">
        <v>2008</v>
      </c>
      <c r="B6841" s="32" t="s">
        <v>186</v>
      </c>
      <c r="C6841" s="19" t="s">
        <v>272</v>
      </c>
      <c r="D6841" s="32" t="s">
        <v>292</v>
      </c>
      <c r="E6841" t="s">
        <v>97</v>
      </c>
      <c r="G6841" s="32" t="s">
        <v>295</v>
      </c>
      <c r="H6841" t="s">
        <v>97</v>
      </c>
      <c r="I6841" s="20">
        <v>9118</v>
      </c>
    </row>
    <row r="6842" spans="1:9" ht="25.5" x14ac:dyDescent="0.2">
      <c r="A6842">
        <v>2008</v>
      </c>
      <c r="B6842" s="32" t="s">
        <v>186</v>
      </c>
      <c r="C6842" s="42" t="s">
        <v>273</v>
      </c>
      <c r="D6842" s="32" t="s">
        <v>292</v>
      </c>
      <c r="E6842" t="s">
        <v>97</v>
      </c>
      <c r="G6842" s="32" t="s">
        <v>295</v>
      </c>
      <c r="H6842" t="s">
        <v>97</v>
      </c>
      <c r="I6842" s="20">
        <v>8737</v>
      </c>
    </row>
    <row r="6843" spans="1:9" ht="25.5" x14ac:dyDescent="0.2">
      <c r="A6843">
        <v>2008</v>
      </c>
      <c r="B6843" s="32" t="s">
        <v>186</v>
      </c>
      <c r="C6843" s="14" t="s">
        <v>274</v>
      </c>
      <c r="D6843" s="32" t="s">
        <v>292</v>
      </c>
      <c r="E6843" t="s">
        <v>97</v>
      </c>
      <c r="F6843" s="20">
        <v>1296</v>
      </c>
      <c r="G6843" s="32" t="s">
        <v>295</v>
      </c>
      <c r="H6843" t="s">
        <v>97</v>
      </c>
    </row>
    <row r="6844" spans="1:9" ht="25.5" x14ac:dyDescent="0.2">
      <c r="A6844">
        <v>2008</v>
      </c>
      <c r="B6844" s="32" t="s">
        <v>186</v>
      </c>
      <c r="C6844" s="24" t="s">
        <v>275</v>
      </c>
      <c r="D6844" s="32" t="s">
        <v>292</v>
      </c>
      <c r="E6844" t="s">
        <v>97</v>
      </c>
      <c r="F6844" s="20">
        <v>1296</v>
      </c>
      <c r="G6844" s="32" t="s">
        <v>295</v>
      </c>
      <c r="H6844" t="s">
        <v>97</v>
      </c>
    </row>
    <row r="6845" spans="1:9" ht="25.5" x14ac:dyDescent="0.2">
      <c r="A6845">
        <v>2008</v>
      </c>
      <c r="B6845" s="32" t="s">
        <v>186</v>
      </c>
      <c r="C6845" s="29" t="s">
        <v>276</v>
      </c>
      <c r="D6845" s="32" t="s">
        <v>292</v>
      </c>
      <c r="E6845" t="s">
        <v>97</v>
      </c>
      <c r="F6845" s="20">
        <v>7822</v>
      </c>
      <c r="G6845" s="32" t="s">
        <v>295</v>
      </c>
      <c r="H6845" t="s">
        <v>97</v>
      </c>
    </row>
    <row r="6846" spans="1:9" ht="26.25" thickBot="1" x14ac:dyDescent="0.25">
      <c r="A6846">
        <v>2008</v>
      </c>
      <c r="B6846" s="32" t="s">
        <v>186</v>
      </c>
      <c r="C6846" s="12" t="s">
        <v>277</v>
      </c>
      <c r="D6846" s="32" t="s">
        <v>292</v>
      </c>
      <c r="E6846" t="s">
        <v>97</v>
      </c>
      <c r="F6846" s="20">
        <v>7441</v>
      </c>
      <c r="G6846" s="32" t="s">
        <v>295</v>
      </c>
      <c r="H6846" t="s">
        <v>97</v>
      </c>
    </row>
    <row r="6847" spans="1:9" ht="26.25" thickBot="1" x14ac:dyDescent="0.25">
      <c r="A6847">
        <v>2008</v>
      </c>
      <c r="B6847" s="32" t="s">
        <v>278</v>
      </c>
      <c r="C6847" s="12" t="s">
        <v>279</v>
      </c>
      <c r="D6847" s="32" t="s">
        <v>292</v>
      </c>
      <c r="E6847" t="s">
        <v>94</v>
      </c>
      <c r="G6847" s="32" t="s">
        <v>295</v>
      </c>
      <c r="H6847" t="s">
        <v>94</v>
      </c>
      <c r="I6847" s="20">
        <v>-16914</v>
      </c>
    </row>
    <row r="6848" spans="1:9" ht="25.5" x14ac:dyDescent="0.2">
      <c r="A6848">
        <v>2008</v>
      </c>
      <c r="B6848" s="32" t="s">
        <v>278</v>
      </c>
      <c r="C6848" s="14" t="s">
        <v>280</v>
      </c>
      <c r="D6848" s="32" t="s">
        <v>292</v>
      </c>
      <c r="E6848" t="s">
        <v>94</v>
      </c>
      <c r="G6848" s="32" t="s">
        <v>295</v>
      </c>
      <c r="H6848" t="s">
        <v>94</v>
      </c>
      <c r="I6848" s="20">
        <v>19187</v>
      </c>
    </row>
    <row r="6849" spans="1:9" ht="25.5" x14ac:dyDescent="0.2">
      <c r="A6849">
        <v>2008</v>
      </c>
      <c r="B6849" s="32" t="s">
        <v>278</v>
      </c>
      <c r="C6849" s="23" t="s">
        <v>281</v>
      </c>
      <c r="D6849" s="32" t="s">
        <v>292</v>
      </c>
      <c r="E6849" t="s">
        <v>94</v>
      </c>
      <c r="G6849" s="32" t="s">
        <v>295</v>
      </c>
      <c r="H6849" t="s">
        <v>94</v>
      </c>
      <c r="I6849" s="20">
        <v>4844</v>
      </c>
    </row>
    <row r="6850" spans="1:9" ht="25.5" x14ac:dyDescent="0.2">
      <c r="A6850">
        <v>2008</v>
      </c>
      <c r="B6850" s="32" t="s">
        <v>278</v>
      </c>
      <c r="C6850" s="24" t="s">
        <v>282</v>
      </c>
      <c r="D6850" s="32" t="s">
        <v>292</v>
      </c>
      <c r="E6850" t="s">
        <v>94</v>
      </c>
      <c r="G6850" s="32" t="s">
        <v>295</v>
      </c>
      <c r="H6850" t="s">
        <v>94</v>
      </c>
      <c r="I6850" s="20">
        <v>3446</v>
      </c>
    </row>
    <row r="6851" spans="1:9" ht="25.5" x14ac:dyDescent="0.2">
      <c r="A6851">
        <v>2008</v>
      </c>
      <c r="B6851" s="32" t="s">
        <v>278</v>
      </c>
      <c r="C6851" s="16" t="s">
        <v>283</v>
      </c>
      <c r="D6851" s="32" t="s">
        <v>292</v>
      </c>
      <c r="E6851" t="s">
        <v>94</v>
      </c>
      <c r="G6851" s="32" t="s">
        <v>295</v>
      </c>
      <c r="H6851" t="s">
        <v>94</v>
      </c>
      <c r="I6851" s="20">
        <v>10897</v>
      </c>
    </row>
    <row r="6852" spans="1:9" ht="25.5" x14ac:dyDescent="0.2">
      <c r="A6852">
        <v>2008</v>
      </c>
      <c r="B6852" s="32" t="s">
        <v>278</v>
      </c>
      <c r="C6852" s="14" t="s">
        <v>284</v>
      </c>
      <c r="D6852" s="32" t="s">
        <v>292</v>
      </c>
      <c r="E6852" t="s">
        <v>94</v>
      </c>
      <c r="G6852" s="32" t="s">
        <v>295</v>
      </c>
      <c r="H6852" t="s">
        <v>94</v>
      </c>
      <c r="I6852" s="20">
        <v>-23660</v>
      </c>
    </row>
    <row r="6853" spans="1:9" ht="25.5" x14ac:dyDescent="0.2">
      <c r="A6853">
        <v>2008</v>
      </c>
      <c r="B6853" s="32" t="s">
        <v>278</v>
      </c>
      <c r="C6853" s="24" t="s">
        <v>285</v>
      </c>
      <c r="D6853" s="32" t="s">
        <v>292</v>
      </c>
      <c r="E6853" t="s">
        <v>94</v>
      </c>
      <c r="G6853" s="32" t="s">
        <v>295</v>
      </c>
      <c r="H6853" t="s">
        <v>94</v>
      </c>
      <c r="I6853" s="20">
        <v>0</v>
      </c>
    </row>
    <row r="6854" spans="1:9" ht="25.5" x14ac:dyDescent="0.2">
      <c r="A6854">
        <v>2008</v>
      </c>
      <c r="B6854" s="32" t="s">
        <v>278</v>
      </c>
      <c r="C6854" s="24" t="s">
        <v>286</v>
      </c>
      <c r="D6854" s="32" t="s">
        <v>292</v>
      </c>
      <c r="E6854" t="s">
        <v>94</v>
      </c>
      <c r="G6854" s="32" t="s">
        <v>295</v>
      </c>
      <c r="H6854" t="s">
        <v>94</v>
      </c>
      <c r="I6854" s="20">
        <v>-12349</v>
      </c>
    </row>
    <row r="6855" spans="1:9" ht="25.5" x14ac:dyDescent="0.2">
      <c r="A6855">
        <v>2008</v>
      </c>
      <c r="B6855" s="32" t="s">
        <v>278</v>
      </c>
      <c r="C6855" s="24" t="s">
        <v>287</v>
      </c>
      <c r="D6855" s="32" t="s">
        <v>292</v>
      </c>
      <c r="E6855" t="s">
        <v>94</v>
      </c>
      <c r="G6855" s="32" t="s">
        <v>295</v>
      </c>
      <c r="H6855" t="s">
        <v>94</v>
      </c>
      <c r="I6855" s="20">
        <v>-11311</v>
      </c>
    </row>
    <row r="6856" spans="1:9" ht="25.5" x14ac:dyDescent="0.2">
      <c r="A6856">
        <v>2008</v>
      </c>
      <c r="B6856" s="32" t="s">
        <v>278</v>
      </c>
      <c r="C6856" s="43" t="s">
        <v>301</v>
      </c>
      <c r="D6856" s="32" t="s">
        <v>292</v>
      </c>
      <c r="E6856" t="s">
        <v>94</v>
      </c>
      <c r="F6856" s="20">
        <v>-21387</v>
      </c>
      <c r="G6856" s="32" t="s">
        <v>295</v>
      </c>
      <c r="H6856" t="s">
        <v>94</v>
      </c>
    </row>
    <row r="6857" spans="1:9" ht="26.25" thickBot="1" x14ac:dyDescent="0.25">
      <c r="A6857">
        <v>2008</v>
      </c>
      <c r="B6857" s="32" t="s">
        <v>278</v>
      </c>
      <c r="C6857" s="12" t="s">
        <v>279</v>
      </c>
      <c r="D6857" s="32" t="s">
        <v>292</v>
      </c>
      <c r="E6857" t="s">
        <v>95</v>
      </c>
      <c r="G6857" s="32" t="s">
        <v>295</v>
      </c>
      <c r="H6857" t="s">
        <v>95</v>
      </c>
      <c r="I6857" s="20">
        <v>-15831</v>
      </c>
    </row>
    <row r="6858" spans="1:9" ht="25.5" x14ac:dyDescent="0.2">
      <c r="A6858">
        <v>2008</v>
      </c>
      <c r="B6858" s="32" t="s">
        <v>278</v>
      </c>
      <c r="C6858" s="14" t="s">
        <v>280</v>
      </c>
      <c r="D6858" s="32" t="s">
        <v>292</v>
      </c>
      <c r="E6858" t="s">
        <v>95</v>
      </c>
      <c r="G6858" s="32" t="s">
        <v>295</v>
      </c>
      <c r="H6858" t="s">
        <v>95</v>
      </c>
      <c r="I6858" s="20">
        <v>1712</v>
      </c>
    </row>
    <row r="6859" spans="1:9" ht="25.5" x14ac:dyDescent="0.2">
      <c r="A6859">
        <v>2008</v>
      </c>
      <c r="B6859" s="32" t="s">
        <v>278</v>
      </c>
      <c r="C6859" s="23" t="s">
        <v>281</v>
      </c>
      <c r="D6859" s="32" t="s">
        <v>292</v>
      </c>
      <c r="E6859" t="s">
        <v>95</v>
      </c>
      <c r="G6859" s="32" t="s">
        <v>295</v>
      </c>
      <c r="H6859" t="s">
        <v>95</v>
      </c>
      <c r="I6859" s="20">
        <v>54</v>
      </c>
    </row>
    <row r="6860" spans="1:9" ht="25.5" x14ac:dyDescent="0.2">
      <c r="A6860">
        <v>2008</v>
      </c>
      <c r="B6860" s="32" t="s">
        <v>278</v>
      </c>
      <c r="C6860" s="24" t="s">
        <v>282</v>
      </c>
      <c r="D6860" s="32" t="s">
        <v>292</v>
      </c>
      <c r="E6860" t="s">
        <v>95</v>
      </c>
      <c r="G6860" s="32" t="s">
        <v>295</v>
      </c>
      <c r="H6860" t="s">
        <v>95</v>
      </c>
      <c r="I6860" s="20">
        <v>846</v>
      </c>
    </row>
    <row r="6861" spans="1:9" ht="25.5" x14ac:dyDescent="0.2">
      <c r="A6861">
        <v>2008</v>
      </c>
      <c r="B6861" s="32" t="s">
        <v>278</v>
      </c>
      <c r="C6861" s="16" t="s">
        <v>283</v>
      </c>
      <c r="D6861" s="32" t="s">
        <v>292</v>
      </c>
      <c r="E6861" t="s">
        <v>95</v>
      </c>
      <c r="G6861" s="32" t="s">
        <v>295</v>
      </c>
      <c r="H6861" t="s">
        <v>95</v>
      </c>
      <c r="I6861" s="20">
        <v>812</v>
      </c>
    </row>
    <row r="6862" spans="1:9" ht="25.5" x14ac:dyDescent="0.2">
      <c r="A6862">
        <v>2008</v>
      </c>
      <c r="B6862" s="32" t="s">
        <v>278</v>
      </c>
      <c r="C6862" s="14" t="s">
        <v>284</v>
      </c>
      <c r="D6862" s="32" t="s">
        <v>292</v>
      </c>
      <c r="E6862" t="s">
        <v>95</v>
      </c>
      <c r="G6862" s="32" t="s">
        <v>295</v>
      </c>
      <c r="H6862" t="s">
        <v>95</v>
      </c>
      <c r="I6862" s="20">
        <v>-11412</v>
      </c>
    </row>
    <row r="6863" spans="1:9" ht="25.5" x14ac:dyDescent="0.2">
      <c r="A6863">
        <v>2008</v>
      </c>
      <c r="B6863" s="32" t="s">
        <v>278</v>
      </c>
      <c r="C6863" s="24" t="s">
        <v>285</v>
      </c>
      <c r="D6863" s="32" t="s">
        <v>292</v>
      </c>
      <c r="E6863" t="s">
        <v>95</v>
      </c>
      <c r="G6863" s="32" t="s">
        <v>295</v>
      </c>
      <c r="H6863" t="s">
        <v>95</v>
      </c>
      <c r="I6863" s="20">
        <v>0</v>
      </c>
    </row>
    <row r="6864" spans="1:9" ht="25.5" x14ac:dyDescent="0.2">
      <c r="A6864">
        <v>2008</v>
      </c>
      <c r="B6864" s="32" t="s">
        <v>278</v>
      </c>
      <c r="C6864" s="24" t="s">
        <v>286</v>
      </c>
      <c r="D6864" s="32" t="s">
        <v>292</v>
      </c>
      <c r="E6864" t="s">
        <v>95</v>
      </c>
      <c r="G6864" s="32" t="s">
        <v>295</v>
      </c>
      <c r="H6864" t="s">
        <v>95</v>
      </c>
      <c r="I6864" s="20">
        <v>-5407</v>
      </c>
    </row>
    <row r="6865" spans="1:9" ht="25.5" x14ac:dyDescent="0.2">
      <c r="A6865">
        <v>2008</v>
      </c>
      <c r="B6865" s="32" t="s">
        <v>278</v>
      </c>
      <c r="C6865" s="24" t="s">
        <v>287</v>
      </c>
      <c r="D6865" s="32" t="s">
        <v>292</v>
      </c>
      <c r="E6865" t="s">
        <v>95</v>
      </c>
      <c r="G6865" s="32" t="s">
        <v>295</v>
      </c>
      <c r="H6865" t="s">
        <v>95</v>
      </c>
      <c r="I6865" s="20">
        <v>-6005</v>
      </c>
    </row>
    <row r="6866" spans="1:9" ht="25.5" x14ac:dyDescent="0.2">
      <c r="A6866">
        <v>2008</v>
      </c>
      <c r="B6866" s="32" t="s">
        <v>278</v>
      </c>
      <c r="C6866" s="43" t="s">
        <v>301</v>
      </c>
      <c r="D6866" s="32" t="s">
        <v>292</v>
      </c>
      <c r="E6866" t="s">
        <v>95</v>
      </c>
      <c r="F6866" s="20">
        <v>-25531</v>
      </c>
      <c r="G6866" s="32" t="s">
        <v>295</v>
      </c>
      <c r="H6866" t="s">
        <v>95</v>
      </c>
    </row>
    <row r="6867" spans="1:9" ht="26.25" thickBot="1" x14ac:dyDescent="0.25">
      <c r="A6867">
        <v>2008</v>
      </c>
      <c r="B6867" s="32" t="s">
        <v>278</v>
      </c>
      <c r="C6867" s="12" t="s">
        <v>279</v>
      </c>
      <c r="D6867" s="32" t="s">
        <v>292</v>
      </c>
      <c r="E6867" t="s">
        <v>96</v>
      </c>
      <c r="G6867" s="32" t="s">
        <v>295</v>
      </c>
      <c r="H6867" t="s">
        <v>96</v>
      </c>
      <c r="I6867" s="20">
        <v>-4870</v>
      </c>
    </row>
    <row r="6868" spans="1:9" ht="25.5" x14ac:dyDescent="0.2">
      <c r="A6868">
        <v>2008</v>
      </c>
      <c r="B6868" s="32" t="s">
        <v>278</v>
      </c>
      <c r="C6868" s="14" t="s">
        <v>280</v>
      </c>
      <c r="D6868" s="32" t="s">
        <v>292</v>
      </c>
      <c r="E6868" t="s">
        <v>96</v>
      </c>
      <c r="G6868" s="32" t="s">
        <v>295</v>
      </c>
      <c r="H6868" t="s">
        <v>96</v>
      </c>
      <c r="I6868" s="20">
        <v>10284</v>
      </c>
    </row>
    <row r="6869" spans="1:9" ht="25.5" x14ac:dyDescent="0.2">
      <c r="A6869">
        <v>2008</v>
      </c>
      <c r="B6869" s="32" t="s">
        <v>278</v>
      </c>
      <c r="C6869" s="23" t="s">
        <v>281</v>
      </c>
      <c r="D6869" s="32" t="s">
        <v>292</v>
      </c>
      <c r="E6869" t="s">
        <v>96</v>
      </c>
      <c r="G6869" s="32" t="s">
        <v>295</v>
      </c>
      <c r="H6869" t="s">
        <v>96</v>
      </c>
      <c r="I6869" s="20">
        <v>2774</v>
      </c>
    </row>
    <row r="6870" spans="1:9" ht="25.5" x14ac:dyDescent="0.2">
      <c r="A6870">
        <v>2008</v>
      </c>
      <c r="B6870" s="32" t="s">
        <v>278</v>
      </c>
      <c r="C6870" s="24" t="s">
        <v>282</v>
      </c>
      <c r="D6870" s="32" t="s">
        <v>292</v>
      </c>
      <c r="E6870" t="s">
        <v>96</v>
      </c>
      <c r="G6870" s="32" t="s">
        <v>295</v>
      </c>
      <c r="H6870" t="s">
        <v>96</v>
      </c>
      <c r="I6870" s="20">
        <v>2217</v>
      </c>
    </row>
    <row r="6871" spans="1:9" ht="25.5" x14ac:dyDescent="0.2">
      <c r="A6871">
        <v>2008</v>
      </c>
      <c r="B6871" s="32" t="s">
        <v>278</v>
      </c>
      <c r="C6871" s="16" t="s">
        <v>283</v>
      </c>
      <c r="D6871" s="32" t="s">
        <v>292</v>
      </c>
      <c r="E6871" t="s">
        <v>96</v>
      </c>
      <c r="G6871" s="32" t="s">
        <v>295</v>
      </c>
      <c r="H6871" t="s">
        <v>96</v>
      </c>
      <c r="I6871" s="20">
        <v>5293</v>
      </c>
    </row>
    <row r="6872" spans="1:9" ht="25.5" x14ac:dyDescent="0.2">
      <c r="A6872">
        <v>2008</v>
      </c>
      <c r="B6872" s="32" t="s">
        <v>278</v>
      </c>
      <c r="C6872" s="14" t="s">
        <v>284</v>
      </c>
      <c r="D6872" s="32" t="s">
        <v>292</v>
      </c>
      <c r="E6872" t="s">
        <v>96</v>
      </c>
      <c r="G6872" s="32" t="s">
        <v>295</v>
      </c>
      <c r="H6872" t="s">
        <v>96</v>
      </c>
      <c r="I6872" s="20">
        <v>-10787</v>
      </c>
    </row>
    <row r="6873" spans="1:9" ht="25.5" x14ac:dyDescent="0.2">
      <c r="A6873">
        <v>2008</v>
      </c>
      <c r="B6873" s="32" t="s">
        <v>278</v>
      </c>
      <c r="C6873" s="24" t="s">
        <v>285</v>
      </c>
      <c r="D6873" s="32" t="s">
        <v>292</v>
      </c>
      <c r="E6873" t="s">
        <v>96</v>
      </c>
      <c r="G6873" s="32" t="s">
        <v>295</v>
      </c>
      <c r="H6873" t="s">
        <v>96</v>
      </c>
      <c r="I6873" s="20">
        <v>0</v>
      </c>
    </row>
    <row r="6874" spans="1:9" ht="25.5" x14ac:dyDescent="0.2">
      <c r="A6874">
        <v>2008</v>
      </c>
      <c r="B6874" s="32" t="s">
        <v>278</v>
      </c>
      <c r="C6874" s="24" t="s">
        <v>286</v>
      </c>
      <c r="D6874" s="32" t="s">
        <v>292</v>
      </c>
      <c r="E6874" t="s">
        <v>96</v>
      </c>
      <c r="G6874" s="32" t="s">
        <v>295</v>
      </c>
      <c r="H6874" t="s">
        <v>96</v>
      </c>
      <c r="I6874" s="20">
        <v>-5910</v>
      </c>
    </row>
    <row r="6875" spans="1:9" ht="25.5" x14ac:dyDescent="0.2">
      <c r="A6875">
        <v>2008</v>
      </c>
      <c r="B6875" s="32" t="s">
        <v>278</v>
      </c>
      <c r="C6875" s="24" t="s">
        <v>287</v>
      </c>
      <c r="D6875" s="32" t="s">
        <v>292</v>
      </c>
      <c r="E6875" t="s">
        <v>96</v>
      </c>
      <c r="G6875" s="32" t="s">
        <v>295</v>
      </c>
      <c r="H6875" t="s">
        <v>96</v>
      </c>
      <c r="I6875" s="20">
        <v>-4877</v>
      </c>
    </row>
    <row r="6876" spans="1:9" ht="25.5" x14ac:dyDescent="0.2">
      <c r="A6876">
        <v>2008</v>
      </c>
      <c r="B6876" s="32" t="s">
        <v>278</v>
      </c>
      <c r="C6876" s="43" t="s">
        <v>301</v>
      </c>
      <c r="D6876" s="32" t="s">
        <v>292</v>
      </c>
      <c r="E6876" t="s">
        <v>96</v>
      </c>
      <c r="F6876" s="20">
        <v>-5373</v>
      </c>
      <c r="G6876" s="32" t="s">
        <v>295</v>
      </c>
      <c r="H6876" t="s">
        <v>96</v>
      </c>
    </row>
    <row r="6877" spans="1:9" ht="26.25" thickBot="1" x14ac:dyDescent="0.25">
      <c r="A6877">
        <v>2008</v>
      </c>
      <c r="B6877" s="32" t="s">
        <v>278</v>
      </c>
      <c r="C6877" s="12" t="s">
        <v>279</v>
      </c>
      <c r="D6877" s="32" t="s">
        <v>292</v>
      </c>
      <c r="E6877" t="s">
        <v>341</v>
      </c>
      <c r="G6877" s="32" t="s">
        <v>295</v>
      </c>
      <c r="H6877" t="s">
        <v>341</v>
      </c>
      <c r="I6877" s="20">
        <v>-3654</v>
      </c>
    </row>
    <row r="6878" spans="1:9" ht="25.5" x14ac:dyDescent="0.2">
      <c r="A6878">
        <v>2008</v>
      </c>
      <c r="B6878" s="32" t="s">
        <v>278</v>
      </c>
      <c r="C6878" s="14" t="s">
        <v>280</v>
      </c>
      <c r="D6878" s="32" t="s">
        <v>292</v>
      </c>
      <c r="E6878" t="s">
        <v>341</v>
      </c>
      <c r="G6878" s="32" t="s">
        <v>295</v>
      </c>
      <c r="H6878" t="s">
        <v>341</v>
      </c>
      <c r="I6878" s="20">
        <v>7058</v>
      </c>
    </row>
    <row r="6879" spans="1:9" ht="25.5" x14ac:dyDescent="0.2">
      <c r="A6879">
        <v>2008</v>
      </c>
      <c r="B6879" s="32" t="s">
        <v>278</v>
      </c>
      <c r="C6879" s="23" t="s">
        <v>281</v>
      </c>
      <c r="D6879" s="32" t="s">
        <v>292</v>
      </c>
      <c r="E6879" t="s">
        <v>341</v>
      </c>
      <c r="G6879" s="32" t="s">
        <v>295</v>
      </c>
      <c r="H6879" t="s">
        <v>341</v>
      </c>
      <c r="I6879" s="20">
        <v>2016</v>
      </c>
    </row>
    <row r="6880" spans="1:9" ht="25.5" x14ac:dyDescent="0.2">
      <c r="A6880">
        <v>2008</v>
      </c>
      <c r="B6880" s="32" t="s">
        <v>278</v>
      </c>
      <c r="C6880" s="24" t="s">
        <v>282</v>
      </c>
      <c r="D6880" s="32" t="s">
        <v>292</v>
      </c>
      <c r="E6880" t="s">
        <v>341</v>
      </c>
      <c r="G6880" s="32" t="s">
        <v>295</v>
      </c>
      <c r="H6880" t="s">
        <v>341</v>
      </c>
      <c r="I6880" s="20">
        <v>369</v>
      </c>
    </row>
    <row r="6881" spans="1:9" ht="25.5" x14ac:dyDescent="0.2">
      <c r="A6881">
        <v>2008</v>
      </c>
      <c r="B6881" s="32" t="s">
        <v>278</v>
      </c>
      <c r="C6881" s="16" t="s">
        <v>283</v>
      </c>
      <c r="D6881" s="32" t="s">
        <v>292</v>
      </c>
      <c r="E6881" t="s">
        <v>341</v>
      </c>
      <c r="G6881" s="32" t="s">
        <v>295</v>
      </c>
      <c r="H6881" t="s">
        <v>341</v>
      </c>
      <c r="I6881" s="20">
        <v>4673</v>
      </c>
    </row>
    <row r="6882" spans="1:9" ht="25.5" x14ac:dyDescent="0.2">
      <c r="A6882">
        <v>2008</v>
      </c>
      <c r="B6882" s="32" t="s">
        <v>278</v>
      </c>
      <c r="C6882" s="14" t="s">
        <v>284</v>
      </c>
      <c r="D6882" s="32" t="s">
        <v>292</v>
      </c>
      <c r="E6882" t="s">
        <v>341</v>
      </c>
      <c r="G6882" s="32" t="s">
        <v>295</v>
      </c>
      <c r="H6882" t="s">
        <v>341</v>
      </c>
      <c r="I6882" s="20">
        <v>-1357</v>
      </c>
    </row>
    <row r="6883" spans="1:9" ht="25.5" x14ac:dyDescent="0.2">
      <c r="A6883">
        <v>2008</v>
      </c>
      <c r="B6883" s="32" t="s">
        <v>278</v>
      </c>
      <c r="C6883" s="24" t="s">
        <v>285</v>
      </c>
      <c r="D6883" s="32" t="s">
        <v>292</v>
      </c>
      <c r="E6883" t="s">
        <v>341</v>
      </c>
      <c r="G6883" s="32" t="s">
        <v>295</v>
      </c>
      <c r="H6883" t="s">
        <v>341</v>
      </c>
      <c r="I6883" s="20">
        <v>0</v>
      </c>
    </row>
    <row r="6884" spans="1:9" ht="25.5" x14ac:dyDescent="0.2">
      <c r="A6884">
        <v>2008</v>
      </c>
      <c r="B6884" s="32" t="s">
        <v>278</v>
      </c>
      <c r="C6884" s="24" t="s">
        <v>286</v>
      </c>
      <c r="D6884" s="32" t="s">
        <v>292</v>
      </c>
      <c r="E6884" t="s">
        <v>341</v>
      </c>
      <c r="G6884" s="32" t="s">
        <v>295</v>
      </c>
      <c r="H6884" t="s">
        <v>341</v>
      </c>
      <c r="I6884" s="20">
        <v>-1028</v>
      </c>
    </row>
    <row r="6885" spans="1:9" ht="25.5" x14ac:dyDescent="0.2">
      <c r="A6885">
        <v>2008</v>
      </c>
      <c r="B6885" s="32" t="s">
        <v>278</v>
      </c>
      <c r="C6885" s="24" t="s">
        <v>287</v>
      </c>
      <c r="D6885" s="32" t="s">
        <v>292</v>
      </c>
      <c r="E6885" t="s">
        <v>341</v>
      </c>
      <c r="G6885" s="32" t="s">
        <v>295</v>
      </c>
      <c r="H6885" t="s">
        <v>341</v>
      </c>
      <c r="I6885" s="20">
        <v>-329</v>
      </c>
    </row>
    <row r="6886" spans="1:9" ht="25.5" x14ac:dyDescent="0.2">
      <c r="A6886">
        <v>2008</v>
      </c>
      <c r="B6886" s="32" t="s">
        <v>278</v>
      </c>
      <c r="C6886" s="43" t="s">
        <v>301</v>
      </c>
      <c r="D6886" s="32" t="s">
        <v>292</v>
      </c>
      <c r="E6886" t="s">
        <v>341</v>
      </c>
      <c r="F6886" s="20">
        <v>2047</v>
      </c>
      <c r="G6886" s="32" t="s">
        <v>295</v>
      </c>
      <c r="H6886" t="s">
        <v>341</v>
      </c>
    </row>
    <row r="6887" spans="1:9" ht="26.25" thickBot="1" x14ac:dyDescent="0.25">
      <c r="A6887">
        <v>2008</v>
      </c>
      <c r="B6887" s="32" t="s">
        <v>278</v>
      </c>
      <c r="C6887" s="12" t="s">
        <v>279</v>
      </c>
      <c r="D6887" s="32" t="s">
        <v>292</v>
      </c>
      <c r="E6887" t="s">
        <v>97</v>
      </c>
      <c r="G6887" s="32" t="s">
        <v>295</v>
      </c>
      <c r="H6887" t="s">
        <v>97</v>
      </c>
      <c r="I6887" s="20">
        <v>7441</v>
      </c>
    </row>
    <row r="6888" spans="1:9" ht="25.5" x14ac:dyDescent="0.2">
      <c r="A6888">
        <v>2008</v>
      </c>
      <c r="B6888" s="32" t="s">
        <v>278</v>
      </c>
      <c r="C6888" s="14" t="s">
        <v>280</v>
      </c>
      <c r="D6888" s="32" t="s">
        <v>292</v>
      </c>
      <c r="E6888" t="s">
        <v>97</v>
      </c>
      <c r="G6888" s="32" t="s">
        <v>295</v>
      </c>
      <c r="H6888" t="s">
        <v>97</v>
      </c>
      <c r="I6888" s="20">
        <v>133</v>
      </c>
    </row>
    <row r="6889" spans="1:9" ht="25.5" x14ac:dyDescent="0.2">
      <c r="A6889">
        <v>2008</v>
      </c>
      <c r="B6889" s="32" t="s">
        <v>278</v>
      </c>
      <c r="C6889" s="23" t="s">
        <v>281</v>
      </c>
      <c r="D6889" s="32" t="s">
        <v>292</v>
      </c>
      <c r="E6889" t="s">
        <v>97</v>
      </c>
      <c r="G6889" s="32" t="s">
        <v>295</v>
      </c>
      <c r="H6889" t="s">
        <v>97</v>
      </c>
      <c r="I6889" s="20">
        <v>0</v>
      </c>
    </row>
    <row r="6890" spans="1:9" ht="25.5" x14ac:dyDescent="0.2">
      <c r="A6890">
        <v>2008</v>
      </c>
      <c r="B6890" s="32" t="s">
        <v>278</v>
      </c>
      <c r="C6890" s="24" t="s">
        <v>282</v>
      </c>
      <c r="D6890" s="32" t="s">
        <v>292</v>
      </c>
      <c r="E6890" t="s">
        <v>97</v>
      </c>
      <c r="G6890" s="32" t="s">
        <v>295</v>
      </c>
      <c r="H6890" t="s">
        <v>97</v>
      </c>
      <c r="I6890" s="20">
        <v>14</v>
      </c>
    </row>
    <row r="6891" spans="1:9" ht="25.5" x14ac:dyDescent="0.2">
      <c r="A6891">
        <v>2008</v>
      </c>
      <c r="B6891" s="32" t="s">
        <v>278</v>
      </c>
      <c r="C6891" s="16" t="s">
        <v>283</v>
      </c>
      <c r="D6891" s="32" t="s">
        <v>292</v>
      </c>
      <c r="E6891" t="s">
        <v>97</v>
      </c>
      <c r="G6891" s="32" t="s">
        <v>295</v>
      </c>
      <c r="H6891" t="s">
        <v>97</v>
      </c>
      <c r="I6891" s="20">
        <v>119</v>
      </c>
    </row>
    <row r="6892" spans="1:9" ht="25.5" x14ac:dyDescent="0.2">
      <c r="A6892">
        <v>2008</v>
      </c>
      <c r="B6892" s="32" t="s">
        <v>278</v>
      </c>
      <c r="C6892" s="14" t="s">
        <v>284</v>
      </c>
      <c r="D6892" s="32" t="s">
        <v>292</v>
      </c>
      <c r="E6892" t="s">
        <v>97</v>
      </c>
      <c r="G6892" s="32" t="s">
        <v>295</v>
      </c>
      <c r="H6892" t="s">
        <v>97</v>
      </c>
      <c r="I6892" s="20">
        <v>-104</v>
      </c>
    </row>
    <row r="6893" spans="1:9" ht="25.5" x14ac:dyDescent="0.2">
      <c r="A6893">
        <v>2008</v>
      </c>
      <c r="B6893" s="32" t="s">
        <v>278</v>
      </c>
      <c r="C6893" s="24" t="s">
        <v>285</v>
      </c>
      <c r="D6893" s="32" t="s">
        <v>292</v>
      </c>
      <c r="E6893" t="s">
        <v>97</v>
      </c>
      <c r="G6893" s="32" t="s">
        <v>295</v>
      </c>
      <c r="H6893" t="s">
        <v>97</v>
      </c>
      <c r="I6893" s="20">
        <v>0</v>
      </c>
    </row>
    <row r="6894" spans="1:9" ht="25.5" x14ac:dyDescent="0.2">
      <c r="A6894">
        <v>2008</v>
      </c>
      <c r="B6894" s="32" t="s">
        <v>278</v>
      </c>
      <c r="C6894" s="24" t="s">
        <v>286</v>
      </c>
      <c r="D6894" s="32" t="s">
        <v>292</v>
      </c>
      <c r="E6894" t="s">
        <v>97</v>
      </c>
      <c r="G6894" s="32" t="s">
        <v>295</v>
      </c>
      <c r="H6894" t="s">
        <v>97</v>
      </c>
      <c r="I6894" s="20">
        <v>-4</v>
      </c>
    </row>
    <row r="6895" spans="1:9" ht="25.5" x14ac:dyDescent="0.2">
      <c r="A6895">
        <v>2008</v>
      </c>
      <c r="B6895" s="32" t="s">
        <v>278</v>
      </c>
      <c r="C6895" s="24" t="s">
        <v>287</v>
      </c>
      <c r="D6895" s="32" t="s">
        <v>292</v>
      </c>
      <c r="E6895" t="s">
        <v>97</v>
      </c>
      <c r="G6895" s="32" t="s">
        <v>295</v>
      </c>
      <c r="H6895" t="s">
        <v>97</v>
      </c>
      <c r="I6895" s="20">
        <v>-100</v>
      </c>
    </row>
    <row r="6896" spans="1:9" ht="25.5" x14ac:dyDescent="0.2">
      <c r="A6896">
        <v>2008</v>
      </c>
      <c r="B6896" s="32" t="s">
        <v>278</v>
      </c>
      <c r="C6896" s="43" t="s">
        <v>301</v>
      </c>
      <c r="D6896" s="32" t="s">
        <v>292</v>
      </c>
      <c r="E6896" t="s">
        <v>97</v>
      </c>
      <c r="F6896" s="20">
        <v>7470</v>
      </c>
      <c r="G6896" s="32" t="s">
        <v>295</v>
      </c>
      <c r="H6896" t="s">
        <v>97</v>
      </c>
    </row>
    <row r="6897" spans="1:9" ht="25.5" x14ac:dyDescent="0.2">
      <c r="A6897">
        <v>2008</v>
      </c>
      <c r="B6897" s="32" t="s">
        <v>288</v>
      </c>
      <c r="C6897" s="44" t="s">
        <v>302</v>
      </c>
      <c r="D6897" s="32" t="s">
        <v>292</v>
      </c>
      <c r="E6897" t="s">
        <v>94</v>
      </c>
      <c r="G6897" s="32" t="s">
        <v>295</v>
      </c>
      <c r="H6897" t="s">
        <v>94</v>
      </c>
      <c r="I6897" s="20">
        <v>-21387</v>
      </c>
    </row>
    <row r="6898" spans="1:9" ht="25.5" x14ac:dyDescent="0.2">
      <c r="A6898">
        <v>2008</v>
      </c>
      <c r="B6898" s="32" t="s">
        <v>288</v>
      </c>
      <c r="C6898" s="45" t="s">
        <v>289</v>
      </c>
      <c r="D6898" s="32" t="s">
        <v>292</v>
      </c>
      <c r="E6898" t="s">
        <v>94</v>
      </c>
      <c r="F6898" s="20">
        <v>51752</v>
      </c>
      <c r="G6898" s="32" t="s">
        <v>295</v>
      </c>
      <c r="H6898" t="s">
        <v>94</v>
      </c>
    </row>
    <row r="6899" spans="1:9" ht="25.5" x14ac:dyDescent="0.2">
      <c r="A6899">
        <v>2008</v>
      </c>
      <c r="B6899" s="32" t="s">
        <v>288</v>
      </c>
      <c r="C6899" s="15" t="s">
        <v>290</v>
      </c>
      <c r="D6899" s="32" t="s">
        <v>292</v>
      </c>
      <c r="E6899" t="s">
        <v>94</v>
      </c>
      <c r="F6899" s="20">
        <v>51722</v>
      </c>
      <c r="G6899" s="32" t="s">
        <v>295</v>
      </c>
      <c r="H6899" t="s">
        <v>94</v>
      </c>
    </row>
    <row r="6900" spans="1:9" ht="25.5" x14ac:dyDescent="0.2">
      <c r="A6900">
        <v>2008</v>
      </c>
      <c r="B6900" s="32" t="s">
        <v>288</v>
      </c>
      <c r="C6900" s="21" t="s">
        <v>91</v>
      </c>
      <c r="D6900" s="32" t="s">
        <v>292</v>
      </c>
      <c r="E6900" t="s">
        <v>94</v>
      </c>
      <c r="F6900" s="20">
        <v>-24121</v>
      </c>
      <c r="G6900" s="32" t="s">
        <v>295</v>
      </c>
      <c r="H6900" t="s">
        <v>94</v>
      </c>
    </row>
    <row r="6901" spans="1:9" ht="33.75" x14ac:dyDescent="0.2">
      <c r="A6901">
        <v>2008</v>
      </c>
      <c r="B6901" s="32" t="s">
        <v>288</v>
      </c>
      <c r="C6901" s="22" t="s">
        <v>303</v>
      </c>
      <c r="D6901" s="32" t="s">
        <v>292</v>
      </c>
      <c r="E6901" t="s">
        <v>94</v>
      </c>
      <c r="F6901" s="20">
        <v>30</v>
      </c>
      <c r="G6901" s="32" t="s">
        <v>295</v>
      </c>
      <c r="H6901" t="s">
        <v>94</v>
      </c>
    </row>
    <row r="6902" spans="1:9" ht="25.5" x14ac:dyDescent="0.2">
      <c r="A6902">
        <v>2008</v>
      </c>
      <c r="B6902" s="32" t="s">
        <v>288</v>
      </c>
      <c r="C6902" s="21" t="s">
        <v>304</v>
      </c>
      <c r="D6902" s="32" t="s">
        <v>292</v>
      </c>
      <c r="E6902" t="s">
        <v>94</v>
      </c>
      <c r="F6902" s="20">
        <v>1713</v>
      </c>
      <c r="G6902" s="32" t="s">
        <v>295</v>
      </c>
      <c r="H6902" t="s">
        <v>94</v>
      </c>
    </row>
    <row r="6903" spans="1:9" ht="25.5" x14ac:dyDescent="0.2">
      <c r="A6903">
        <v>2008</v>
      </c>
      <c r="B6903" s="32" t="s">
        <v>288</v>
      </c>
      <c r="C6903" s="29" t="s">
        <v>291</v>
      </c>
      <c r="D6903" s="32" t="s">
        <v>292</v>
      </c>
      <c r="E6903" t="s">
        <v>94</v>
      </c>
      <c r="F6903" s="20">
        <v>-50731</v>
      </c>
      <c r="G6903" s="32" t="s">
        <v>295</v>
      </c>
      <c r="H6903" t="s">
        <v>94</v>
      </c>
    </row>
    <row r="6904" spans="1:9" ht="25.5" x14ac:dyDescent="0.2">
      <c r="A6904">
        <v>2008</v>
      </c>
      <c r="B6904" s="32" t="s">
        <v>288</v>
      </c>
      <c r="C6904" s="44" t="s">
        <v>302</v>
      </c>
      <c r="D6904" s="32" t="s">
        <v>292</v>
      </c>
      <c r="E6904" t="s">
        <v>95</v>
      </c>
      <c r="G6904" s="32" t="s">
        <v>295</v>
      </c>
      <c r="H6904" t="s">
        <v>95</v>
      </c>
      <c r="I6904" s="20">
        <v>-25531</v>
      </c>
    </row>
    <row r="6905" spans="1:9" ht="25.5" x14ac:dyDescent="0.2">
      <c r="A6905">
        <v>2008</v>
      </c>
      <c r="B6905" s="32" t="s">
        <v>288</v>
      </c>
      <c r="C6905" s="45" t="s">
        <v>289</v>
      </c>
      <c r="D6905" s="32" t="s">
        <v>292</v>
      </c>
      <c r="E6905" t="s">
        <v>95</v>
      </c>
      <c r="F6905" s="20">
        <v>16357</v>
      </c>
      <c r="G6905" s="32" t="s">
        <v>295</v>
      </c>
      <c r="H6905" t="s">
        <v>95</v>
      </c>
    </row>
    <row r="6906" spans="1:9" ht="25.5" x14ac:dyDescent="0.2">
      <c r="A6906">
        <v>2008</v>
      </c>
      <c r="B6906" s="32" t="s">
        <v>288</v>
      </c>
      <c r="C6906" s="15" t="s">
        <v>290</v>
      </c>
      <c r="D6906" s="32" t="s">
        <v>292</v>
      </c>
      <c r="E6906" t="s">
        <v>95</v>
      </c>
      <c r="F6906" s="20">
        <v>16327</v>
      </c>
      <c r="G6906" s="32" t="s">
        <v>295</v>
      </c>
      <c r="H6906" t="s">
        <v>95</v>
      </c>
    </row>
    <row r="6907" spans="1:9" ht="25.5" x14ac:dyDescent="0.2">
      <c r="A6907">
        <v>2008</v>
      </c>
      <c r="B6907" s="32" t="s">
        <v>288</v>
      </c>
      <c r="C6907" s="21" t="s">
        <v>91</v>
      </c>
      <c r="D6907" s="32" t="s">
        <v>292</v>
      </c>
      <c r="E6907" t="s">
        <v>95</v>
      </c>
      <c r="F6907" s="20">
        <v>-9000</v>
      </c>
      <c r="G6907" s="32" t="s">
        <v>295</v>
      </c>
      <c r="H6907" t="s">
        <v>95</v>
      </c>
    </row>
    <row r="6908" spans="1:9" ht="33.75" x14ac:dyDescent="0.2">
      <c r="A6908">
        <v>2008</v>
      </c>
      <c r="B6908" s="32" t="s">
        <v>288</v>
      </c>
      <c r="C6908" s="22" t="s">
        <v>303</v>
      </c>
      <c r="D6908" s="32" t="s">
        <v>292</v>
      </c>
      <c r="E6908" t="s">
        <v>95</v>
      </c>
      <c r="F6908" s="20">
        <v>30</v>
      </c>
      <c r="G6908" s="32" t="s">
        <v>295</v>
      </c>
      <c r="H6908" t="s">
        <v>95</v>
      </c>
    </row>
    <row r="6909" spans="1:9" ht="25.5" x14ac:dyDescent="0.2">
      <c r="A6909">
        <v>2008</v>
      </c>
      <c r="B6909" s="32" t="s">
        <v>288</v>
      </c>
      <c r="C6909" s="21" t="s">
        <v>304</v>
      </c>
      <c r="D6909" s="32" t="s">
        <v>292</v>
      </c>
      <c r="E6909" t="s">
        <v>95</v>
      </c>
      <c r="F6909" s="20">
        <v>728</v>
      </c>
      <c r="G6909" s="32" t="s">
        <v>295</v>
      </c>
      <c r="H6909" t="s">
        <v>95</v>
      </c>
    </row>
    <row r="6910" spans="1:9" ht="25.5" x14ac:dyDescent="0.2">
      <c r="A6910">
        <v>2008</v>
      </c>
      <c r="B6910" s="32" t="s">
        <v>288</v>
      </c>
      <c r="C6910" s="29" t="s">
        <v>291</v>
      </c>
      <c r="D6910" s="32" t="s">
        <v>292</v>
      </c>
      <c r="E6910" t="s">
        <v>95</v>
      </c>
      <c r="F6910" s="20">
        <v>-33616</v>
      </c>
      <c r="G6910" s="32" t="s">
        <v>295</v>
      </c>
      <c r="H6910" t="s">
        <v>95</v>
      </c>
    </row>
    <row r="6911" spans="1:9" ht="25.5" x14ac:dyDescent="0.2">
      <c r="A6911">
        <v>2008</v>
      </c>
      <c r="B6911" s="32" t="s">
        <v>288</v>
      </c>
      <c r="C6911" s="44" t="s">
        <v>302</v>
      </c>
      <c r="D6911" s="32" t="s">
        <v>292</v>
      </c>
      <c r="E6911" t="s">
        <v>96</v>
      </c>
      <c r="G6911" s="32" t="s">
        <v>295</v>
      </c>
      <c r="H6911" t="s">
        <v>96</v>
      </c>
      <c r="I6911" s="20">
        <v>-5373</v>
      </c>
    </row>
    <row r="6912" spans="1:9" ht="25.5" x14ac:dyDescent="0.2">
      <c r="A6912">
        <v>2008</v>
      </c>
      <c r="B6912" s="32" t="s">
        <v>288</v>
      </c>
      <c r="C6912" s="45" t="s">
        <v>289</v>
      </c>
      <c r="D6912" s="32" t="s">
        <v>292</v>
      </c>
      <c r="E6912" t="s">
        <v>96</v>
      </c>
      <c r="F6912" s="20">
        <v>22971</v>
      </c>
      <c r="G6912" s="32" t="s">
        <v>295</v>
      </c>
      <c r="H6912" t="s">
        <v>96</v>
      </c>
    </row>
    <row r="6913" spans="1:9" ht="25.5" x14ac:dyDescent="0.2">
      <c r="A6913">
        <v>2008</v>
      </c>
      <c r="B6913" s="32" t="s">
        <v>288</v>
      </c>
      <c r="C6913" s="15" t="s">
        <v>290</v>
      </c>
      <c r="D6913" s="32" t="s">
        <v>292</v>
      </c>
      <c r="E6913" t="s">
        <v>96</v>
      </c>
      <c r="F6913" s="20">
        <v>22971</v>
      </c>
      <c r="G6913" s="32" t="s">
        <v>295</v>
      </c>
      <c r="H6913" t="s">
        <v>96</v>
      </c>
    </row>
    <row r="6914" spans="1:9" ht="25.5" x14ac:dyDescent="0.2">
      <c r="A6914">
        <v>2008</v>
      </c>
      <c r="B6914" s="32" t="s">
        <v>288</v>
      </c>
      <c r="C6914" s="21" t="s">
        <v>91</v>
      </c>
      <c r="D6914" s="32" t="s">
        <v>292</v>
      </c>
      <c r="E6914" t="s">
        <v>96</v>
      </c>
      <c r="F6914" s="20">
        <v>-9572</v>
      </c>
      <c r="G6914" s="32" t="s">
        <v>295</v>
      </c>
      <c r="H6914" t="s">
        <v>96</v>
      </c>
    </row>
    <row r="6915" spans="1:9" ht="33.75" x14ac:dyDescent="0.2">
      <c r="A6915">
        <v>2008</v>
      </c>
      <c r="B6915" s="32" t="s">
        <v>288</v>
      </c>
      <c r="C6915" s="22" t="s">
        <v>303</v>
      </c>
      <c r="D6915" s="32" t="s">
        <v>292</v>
      </c>
      <c r="E6915" t="s">
        <v>96</v>
      </c>
      <c r="F6915" s="20">
        <v>0</v>
      </c>
      <c r="G6915" s="32" t="s">
        <v>295</v>
      </c>
      <c r="H6915" t="s">
        <v>96</v>
      </c>
    </row>
    <row r="6916" spans="1:9" ht="25.5" x14ac:dyDescent="0.2">
      <c r="A6916">
        <v>2008</v>
      </c>
      <c r="B6916" s="32" t="s">
        <v>288</v>
      </c>
      <c r="C6916" s="21" t="s">
        <v>304</v>
      </c>
      <c r="D6916" s="32" t="s">
        <v>292</v>
      </c>
      <c r="E6916" t="s">
        <v>96</v>
      </c>
      <c r="F6916" s="20">
        <v>387</v>
      </c>
      <c r="G6916" s="32" t="s">
        <v>295</v>
      </c>
      <c r="H6916" t="s">
        <v>96</v>
      </c>
    </row>
    <row r="6917" spans="1:9" ht="25.5" x14ac:dyDescent="0.2">
      <c r="A6917">
        <v>2008</v>
      </c>
      <c r="B6917" s="32" t="s">
        <v>288</v>
      </c>
      <c r="C6917" s="29" t="s">
        <v>291</v>
      </c>
      <c r="D6917" s="32" t="s">
        <v>292</v>
      </c>
      <c r="E6917" t="s">
        <v>96</v>
      </c>
      <c r="F6917" s="20">
        <v>-19159</v>
      </c>
      <c r="G6917" s="32" t="s">
        <v>295</v>
      </c>
      <c r="H6917" t="s">
        <v>96</v>
      </c>
    </row>
    <row r="6918" spans="1:9" ht="25.5" x14ac:dyDescent="0.2">
      <c r="A6918">
        <v>2008</v>
      </c>
      <c r="B6918" s="32" t="s">
        <v>288</v>
      </c>
      <c r="C6918" s="44" t="s">
        <v>302</v>
      </c>
      <c r="D6918" s="32" t="s">
        <v>292</v>
      </c>
      <c r="E6918" t="s">
        <v>341</v>
      </c>
      <c r="G6918" s="32" t="s">
        <v>295</v>
      </c>
      <c r="H6918" t="s">
        <v>341</v>
      </c>
      <c r="I6918" s="20">
        <v>2047</v>
      </c>
    </row>
    <row r="6919" spans="1:9" ht="25.5" x14ac:dyDescent="0.2">
      <c r="A6919">
        <v>2008</v>
      </c>
      <c r="B6919" s="32" t="s">
        <v>288</v>
      </c>
      <c r="C6919" s="45" t="s">
        <v>289</v>
      </c>
      <c r="D6919" s="32" t="s">
        <v>292</v>
      </c>
      <c r="E6919" t="s">
        <v>341</v>
      </c>
      <c r="F6919" s="20">
        <v>12012</v>
      </c>
      <c r="G6919" s="32" t="s">
        <v>295</v>
      </c>
      <c r="H6919" t="s">
        <v>341</v>
      </c>
    </row>
    <row r="6920" spans="1:9" ht="25.5" x14ac:dyDescent="0.2">
      <c r="A6920">
        <v>2008</v>
      </c>
      <c r="B6920" s="32" t="s">
        <v>288</v>
      </c>
      <c r="C6920" s="15" t="s">
        <v>290</v>
      </c>
      <c r="D6920" s="32" t="s">
        <v>292</v>
      </c>
      <c r="E6920" t="s">
        <v>341</v>
      </c>
      <c r="F6920" s="20">
        <v>12012</v>
      </c>
      <c r="G6920" s="32" t="s">
        <v>295</v>
      </c>
      <c r="H6920" t="s">
        <v>341</v>
      </c>
    </row>
    <row r="6921" spans="1:9" ht="25.5" x14ac:dyDescent="0.2">
      <c r="A6921">
        <v>2008</v>
      </c>
      <c r="B6921" s="32" t="s">
        <v>288</v>
      </c>
      <c r="C6921" s="21" t="s">
        <v>91</v>
      </c>
      <c r="D6921" s="32" t="s">
        <v>292</v>
      </c>
      <c r="E6921" t="s">
        <v>341</v>
      </c>
      <c r="F6921" s="20">
        <v>-5168</v>
      </c>
      <c r="G6921" s="32" t="s">
        <v>295</v>
      </c>
      <c r="H6921" t="s">
        <v>341</v>
      </c>
    </row>
    <row r="6922" spans="1:9" ht="33.75" x14ac:dyDescent="0.2">
      <c r="A6922">
        <v>2008</v>
      </c>
      <c r="B6922" s="32" t="s">
        <v>288</v>
      </c>
      <c r="C6922" s="22" t="s">
        <v>303</v>
      </c>
      <c r="D6922" s="32" t="s">
        <v>292</v>
      </c>
      <c r="E6922" t="s">
        <v>341</v>
      </c>
      <c r="F6922" s="20">
        <v>0</v>
      </c>
      <c r="G6922" s="32" t="s">
        <v>295</v>
      </c>
      <c r="H6922" t="s">
        <v>341</v>
      </c>
    </row>
    <row r="6923" spans="1:9" ht="25.5" x14ac:dyDescent="0.2">
      <c r="A6923">
        <v>2008</v>
      </c>
      <c r="B6923" s="32" t="s">
        <v>288</v>
      </c>
      <c r="C6923" s="21" t="s">
        <v>304</v>
      </c>
      <c r="D6923" s="32" t="s">
        <v>292</v>
      </c>
      <c r="E6923" t="s">
        <v>341</v>
      </c>
      <c r="F6923" s="20">
        <v>578</v>
      </c>
      <c r="G6923" s="32" t="s">
        <v>295</v>
      </c>
      <c r="H6923" t="s">
        <v>341</v>
      </c>
    </row>
    <row r="6924" spans="1:9" ht="25.5" x14ac:dyDescent="0.2">
      <c r="A6924">
        <v>2008</v>
      </c>
      <c r="B6924" s="32" t="s">
        <v>288</v>
      </c>
      <c r="C6924" s="29" t="s">
        <v>291</v>
      </c>
      <c r="D6924" s="32" t="s">
        <v>292</v>
      </c>
      <c r="E6924" t="s">
        <v>341</v>
      </c>
      <c r="F6924" s="20">
        <v>-5375</v>
      </c>
      <c r="G6924" s="32" t="s">
        <v>295</v>
      </c>
      <c r="H6924" t="s">
        <v>341</v>
      </c>
    </row>
    <row r="6925" spans="1:9" ht="25.5" x14ac:dyDescent="0.2">
      <c r="A6925">
        <v>2008</v>
      </c>
      <c r="B6925" s="32" t="s">
        <v>288</v>
      </c>
      <c r="C6925" s="44" t="s">
        <v>302</v>
      </c>
      <c r="D6925" s="32" t="s">
        <v>292</v>
      </c>
      <c r="E6925" t="s">
        <v>97</v>
      </c>
      <c r="G6925" s="32" t="s">
        <v>295</v>
      </c>
      <c r="H6925" t="s">
        <v>97</v>
      </c>
      <c r="I6925" s="20">
        <v>7470</v>
      </c>
    </row>
    <row r="6926" spans="1:9" ht="25.5" x14ac:dyDescent="0.2">
      <c r="A6926">
        <v>2008</v>
      </c>
      <c r="B6926" s="32" t="s">
        <v>288</v>
      </c>
      <c r="C6926" s="45" t="s">
        <v>289</v>
      </c>
      <c r="D6926" s="32" t="s">
        <v>292</v>
      </c>
      <c r="E6926" t="s">
        <v>97</v>
      </c>
      <c r="F6926" s="20">
        <v>412</v>
      </c>
      <c r="G6926" s="32" t="s">
        <v>295</v>
      </c>
      <c r="H6926" t="s">
        <v>97</v>
      </c>
    </row>
    <row r="6927" spans="1:9" ht="25.5" x14ac:dyDescent="0.2">
      <c r="A6927">
        <v>2008</v>
      </c>
      <c r="B6927" s="32" t="s">
        <v>288</v>
      </c>
      <c r="C6927" s="15" t="s">
        <v>290</v>
      </c>
      <c r="D6927" s="32" t="s">
        <v>292</v>
      </c>
      <c r="E6927" t="s">
        <v>97</v>
      </c>
      <c r="F6927" s="20">
        <v>412</v>
      </c>
      <c r="G6927" s="32" t="s">
        <v>295</v>
      </c>
      <c r="H6927" t="s">
        <v>97</v>
      </c>
    </row>
    <row r="6928" spans="1:9" ht="25.5" x14ac:dyDescent="0.2">
      <c r="A6928">
        <v>2008</v>
      </c>
      <c r="B6928" s="32" t="s">
        <v>288</v>
      </c>
      <c r="C6928" s="21" t="s">
        <v>91</v>
      </c>
      <c r="D6928" s="32" t="s">
        <v>292</v>
      </c>
      <c r="E6928" t="s">
        <v>97</v>
      </c>
      <c r="F6928" s="20">
        <v>-381</v>
      </c>
      <c r="G6928" s="32" t="s">
        <v>295</v>
      </c>
      <c r="H6928" t="s">
        <v>97</v>
      </c>
    </row>
    <row r="6929" spans="1:9" ht="33.75" x14ac:dyDescent="0.2">
      <c r="A6929">
        <v>2008</v>
      </c>
      <c r="B6929" s="32" t="s">
        <v>288</v>
      </c>
      <c r="C6929" s="22" t="s">
        <v>303</v>
      </c>
      <c r="D6929" s="32" t="s">
        <v>292</v>
      </c>
      <c r="E6929" t="s">
        <v>97</v>
      </c>
      <c r="F6929" s="20">
        <v>0</v>
      </c>
      <c r="G6929" s="32" t="s">
        <v>295</v>
      </c>
      <c r="H6929" t="s">
        <v>97</v>
      </c>
    </row>
    <row r="6930" spans="1:9" ht="25.5" x14ac:dyDescent="0.2">
      <c r="A6930">
        <v>2008</v>
      </c>
      <c r="B6930" s="32" t="s">
        <v>288</v>
      </c>
      <c r="C6930" s="21" t="s">
        <v>304</v>
      </c>
      <c r="D6930" s="32" t="s">
        <v>292</v>
      </c>
      <c r="E6930" t="s">
        <v>97</v>
      </c>
      <c r="F6930" s="20">
        <v>20</v>
      </c>
      <c r="G6930" s="32" t="s">
        <v>295</v>
      </c>
      <c r="H6930" t="s">
        <v>97</v>
      </c>
    </row>
    <row r="6931" spans="1:9" ht="25.5" x14ac:dyDescent="0.2">
      <c r="A6931">
        <v>2008</v>
      </c>
      <c r="B6931" s="32" t="s">
        <v>288</v>
      </c>
      <c r="C6931" s="29" t="s">
        <v>291</v>
      </c>
      <c r="D6931" s="32" t="s">
        <v>292</v>
      </c>
      <c r="E6931" t="s">
        <v>97</v>
      </c>
      <c r="F6931" s="20">
        <v>7419</v>
      </c>
      <c r="G6931" s="32" t="s">
        <v>295</v>
      </c>
      <c r="H6931" t="s">
        <v>97</v>
      </c>
    </row>
    <row r="6932" spans="1:9" x14ac:dyDescent="0.2">
      <c r="A6932">
        <v>2009</v>
      </c>
      <c r="B6932" s="32" t="s">
        <v>98</v>
      </c>
      <c r="C6932" s="32" t="s">
        <v>86</v>
      </c>
      <c r="D6932" s="32" t="s">
        <v>292</v>
      </c>
      <c r="E6932" t="s">
        <v>94</v>
      </c>
      <c r="G6932" s="32" t="s">
        <v>295</v>
      </c>
      <c r="H6932" t="s">
        <v>94</v>
      </c>
      <c r="I6932" s="20">
        <v>212321</v>
      </c>
    </row>
    <row r="6933" spans="1:9" x14ac:dyDescent="0.2">
      <c r="A6933">
        <v>2009</v>
      </c>
      <c r="B6933" s="32" t="s">
        <v>98</v>
      </c>
      <c r="C6933" s="33" t="s">
        <v>87</v>
      </c>
      <c r="D6933" s="32" t="s">
        <v>292</v>
      </c>
      <c r="E6933" t="s">
        <v>94</v>
      </c>
      <c r="G6933" s="32" t="s">
        <v>295</v>
      </c>
      <c r="H6933" t="s">
        <v>94</v>
      </c>
      <c r="I6933" s="20">
        <v>10831</v>
      </c>
    </row>
    <row r="6934" spans="1:9" x14ac:dyDescent="0.2">
      <c r="A6934">
        <v>2009</v>
      </c>
      <c r="B6934" s="32" t="s">
        <v>98</v>
      </c>
      <c r="C6934" s="33" t="s">
        <v>339</v>
      </c>
      <c r="D6934" s="32" t="s">
        <v>292</v>
      </c>
      <c r="E6934" t="s">
        <v>94</v>
      </c>
      <c r="G6934" s="32" t="s">
        <v>295</v>
      </c>
      <c r="H6934" t="s">
        <v>94</v>
      </c>
      <c r="I6934" s="20">
        <v>8504</v>
      </c>
    </row>
    <row r="6935" spans="1:9" x14ac:dyDescent="0.2">
      <c r="A6935">
        <v>2009</v>
      </c>
      <c r="B6935" s="32" t="s">
        <v>98</v>
      </c>
      <c r="C6935" s="33" t="s">
        <v>340</v>
      </c>
      <c r="D6935" s="32" t="s">
        <v>292</v>
      </c>
      <c r="E6935" t="s">
        <v>94</v>
      </c>
      <c r="G6935" s="32" t="s">
        <v>295</v>
      </c>
      <c r="H6935" t="s">
        <v>94</v>
      </c>
      <c r="I6935" s="20">
        <v>192986</v>
      </c>
    </row>
    <row r="6936" spans="1:9" x14ac:dyDescent="0.2">
      <c r="A6936">
        <v>2009</v>
      </c>
      <c r="B6936" s="32" t="s">
        <v>98</v>
      </c>
      <c r="C6936" s="32" t="s">
        <v>88</v>
      </c>
      <c r="D6936" s="32" t="s">
        <v>292</v>
      </c>
      <c r="E6936" t="s">
        <v>94</v>
      </c>
      <c r="F6936" s="20">
        <v>61379</v>
      </c>
      <c r="G6936" s="32" t="s">
        <v>295</v>
      </c>
      <c r="H6936" t="s">
        <v>94</v>
      </c>
    </row>
    <row r="6937" spans="1:9" ht="15" x14ac:dyDescent="0.25">
      <c r="A6937">
        <v>2009</v>
      </c>
      <c r="B6937" s="32" t="s">
        <v>98</v>
      </c>
      <c r="C6937" s="34" t="s">
        <v>89</v>
      </c>
      <c r="D6937" s="32" t="s">
        <v>292</v>
      </c>
      <c r="E6937" t="s">
        <v>94</v>
      </c>
      <c r="F6937" s="20">
        <v>150942</v>
      </c>
      <c r="G6937" s="32" t="s">
        <v>295</v>
      </c>
      <c r="H6937" t="s">
        <v>94</v>
      </c>
    </row>
    <row r="6938" spans="1:9" x14ac:dyDescent="0.2">
      <c r="A6938">
        <v>2009</v>
      </c>
      <c r="B6938" s="32" t="s">
        <v>98</v>
      </c>
      <c r="C6938" s="32" t="s">
        <v>91</v>
      </c>
      <c r="D6938" s="32" t="s">
        <v>292</v>
      </c>
      <c r="E6938" t="s">
        <v>94</v>
      </c>
      <c r="F6938" s="20">
        <v>25274</v>
      </c>
      <c r="G6938" s="32" t="s">
        <v>295</v>
      </c>
      <c r="H6938" t="s">
        <v>94</v>
      </c>
    </row>
    <row r="6939" spans="1:9" ht="15" x14ac:dyDescent="0.25">
      <c r="A6939">
        <v>2009</v>
      </c>
      <c r="B6939" s="32" t="s">
        <v>98</v>
      </c>
      <c r="C6939" s="34" t="s">
        <v>92</v>
      </c>
      <c r="D6939" s="32" t="s">
        <v>292</v>
      </c>
      <c r="E6939" t="s">
        <v>94</v>
      </c>
      <c r="F6939" s="20">
        <v>125668</v>
      </c>
      <c r="G6939" s="32" t="s">
        <v>295</v>
      </c>
      <c r="H6939" t="s">
        <v>94</v>
      </c>
    </row>
    <row r="6940" spans="1:9" x14ac:dyDescent="0.2">
      <c r="A6940">
        <v>2009</v>
      </c>
      <c r="B6940" s="32" t="s">
        <v>98</v>
      </c>
      <c r="C6940" s="32" t="s">
        <v>86</v>
      </c>
      <c r="D6940" s="32" t="s">
        <v>292</v>
      </c>
      <c r="E6940" t="s">
        <v>95</v>
      </c>
      <c r="G6940" s="32" t="s">
        <v>295</v>
      </c>
      <c r="H6940" t="s">
        <v>95</v>
      </c>
      <c r="I6940" s="20">
        <v>43959</v>
      </c>
    </row>
    <row r="6941" spans="1:9" x14ac:dyDescent="0.2">
      <c r="A6941">
        <v>2009</v>
      </c>
      <c r="B6941" s="32" t="s">
        <v>98</v>
      </c>
      <c r="C6941" s="33" t="s">
        <v>87</v>
      </c>
      <c r="D6941" s="32" t="s">
        <v>292</v>
      </c>
      <c r="E6941" t="s">
        <v>95</v>
      </c>
      <c r="G6941" s="32" t="s">
        <v>295</v>
      </c>
      <c r="H6941" t="s">
        <v>95</v>
      </c>
      <c r="I6941" s="20">
        <v>2145</v>
      </c>
    </row>
    <row r="6942" spans="1:9" x14ac:dyDescent="0.2">
      <c r="A6942">
        <v>2009</v>
      </c>
      <c r="B6942" s="32" t="s">
        <v>98</v>
      </c>
      <c r="C6942" s="33" t="s">
        <v>339</v>
      </c>
      <c r="D6942" s="32" t="s">
        <v>292</v>
      </c>
      <c r="E6942" t="s">
        <v>95</v>
      </c>
      <c r="G6942" s="32" t="s">
        <v>295</v>
      </c>
      <c r="H6942" t="s">
        <v>95</v>
      </c>
      <c r="I6942" s="20">
        <v>3397</v>
      </c>
    </row>
    <row r="6943" spans="1:9" x14ac:dyDescent="0.2">
      <c r="A6943">
        <v>2009</v>
      </c>
      <c r="B6943" s="32" t="s">
        <v>98</v>
      </c>
      <c r="C6943" s="33" t="s">
        <v>340</v>
      </c>
      <c r="D6943" s="32" t="s">
        <v>292</v>
      </c>
      <c r="E6943" t="s">
        <v>95</v>
      </c>
      <c r="G6943" s="32" t="s">
        <v>295</v>
      </c>
      <c r="H6943" t="s">
        <v>95</v>
      </c>
      <c r="I6943" s="20">
        <v>38417</v>
      </c>
    </row>
    <row r="6944" spans="1:9" x14ac:dyDescent="0.2">
      <c r="A6944">
        <v>2009</v>
      </c>
      <c r="B6944" s="32" t="s">
        <v>98</v>
      </c>
      <c r="C6944" s="32" t="s">
        <v>88</v>
      </c>
      <c r="D6944" s="32" t="s">
        <v>292</v>
      </c>
      <c r="E6944" t="s">
        <v>95</v>
      </c>
      <c r="F6944" s="20">
        <v>10198</v>
      </c>
      <c r="G6944" s="32" t="s">
        <v>295</v>
      </c>
      <c r="H6944" t="s">
        <v>95</v>
      </c>
    </row>
    <row r="6945" spans="1:9" ht="15" x14ac:dyDescent="0.25">
      <c r="A6945">
        <v>2009</v>
      </c>
      <c r="B6945" s="32" t="s">
        <v>98</v>
      </c>
      <c r="C6945" s="34" t="s">
        <v>89</v>
      </c>
      <c r="D6945" s="32" t="s">
        <v>292</v>
      </c>
      <c r="E6945" t="s">
        <v>95</v>
      </c>
      <c r="F6945" s="20">
        <v>33761</v>
      </c>
      <c r="G6945" s="32" t="s">
        <v>295</v>
      </c>
      <c r="H6945" t="s">
        <v>95</v>
      </c>
    </row>
    <row r="6946" spans="1:9" x14ac:dyDescent="0.2">
      <c r="A6946">
        <v>2009</v>
      </c>
      <c r="B6946" s="32" t="s">
        <v>98</v>
      </c>
      <c r="C6946" s="32" t="s">
        <v>91</v>
      </c>
      <c r="D6946" s="32" t="s">
        <v>292</v>
      </c>
      <c r="E6946" t="s">
        <v>95</v>
      </c>
      <c r="F6946" s="20">
        <v>9292</v>
      </c>
      <c r="G6946" s="32" t="s">
        <v>295</v>
      </c>
      <c r="H6946" t="s">
        <v>95</v>
      </c>
    </row>
    <row r="6947" spans="1:9" ht="15" x14ac:dyDescent="0.25">
      <c r="A6947">
        <v>2009</v>
      </c>
      <c r="B6947" s="32" t="s">
        <v>98</v>
      </c>
      <c r="C6947" s="34" t="s">
        <v>92</v>
      </c>
      <c r="D6947" s="32" t="s">
        <v>292</v>
      </c>
      <c r="E6947" t="s">
        <v>95</v>
      </c>
      <c r="F6947" s="20">
        <v>24469</v>
      </c>
      <c r="G6947" s="32" t="s">
        <v>295</v>
      </c>
      <c r="H6947" t="s">
        <v>95</v>
      </c>
    </row>
    <row r="6948" spans="1:9" x14ac:dyDescent="0.2">
      <c r="A6948">
        <v>2009</v>
      </c>
      <c r="B6948" s="32" t="s">
        <v>98</v>
      </c>
      <c r="C6948" s="32" t="s">
        <v>86</v>
      </c>
      <c r="D6948" s="32" t="s">
        <v>292</v>
      </c>
      <c r="E6948" t="s">
        <v>96</v>
      </c>
      <c r="G6948" s="32" t="s">
        <v>295</v>
      </c>
      <c r="H6948" t="s">
        <v>96</v>
      </c>
      <c r="I6948" s="20">
        <v>116529</v>
      </c>
    </row>
    <row r="6949" spans="1:9" x14ac:dyDescent="0.2">
      <c r="A6949">
        <v>2009</v>
      </c>
      <c r="B6949" s="32" t="s">
        <v>98</v>
      </c>
      <c r="C6949" s="33" t="s">
        <v>87</v>
      </c>
      <c r="D6949" s="32" t="s">
        <v>292</v>
      </c>
      <c r="E6949" t="s">
        <v>96</v>
      </c>
      <c r="G6949" s="32" t="s">
        <v>295</v>
      </c>
      <c r="H6949" t="s">
        <v>96</v>
      </c>
      <c r="I6949" s="20">
        <v>3381</v>
      </c>
    </row>
    <row r="6950" spans="1:9" x14ac:dyDescent="0.2">
      <c r="A6950">
        <v>2009</v>
      </c>
      <c r="B6950" s="32" t="s">
        <v>98</v>
      </c>
      <c r="C6950" s="33" t="s">
        <v>339</v>
      </c>
      <c r="D6950" s="32" t="s">
        <v>292</v>
      </c>
      <c r="E6950" t="s">
        <v>96</v>
      </c>
      <c r="G6950" s="32" t="s">
        <v>295</v>
      </c>
      <c r="H6950" t="s">
        <v>96</v>
      </c>
      <c r="I6950" s="20">
        <v>4843</v>
      </c>
    </row>
    <row r="6951" spans="1:9" x14ac:dyDescent="0.2">
      <c r="A6951">
        <v>2009</v>
      </c>
      <c r="B6951" s="32" t="s">
        <v>98</v>
      </c>
      <c r="C6951" s="33" t="s">
        <v>340</v>
      </c>
      <c r="D6951" s="32" t="s">
        <v>292</v>
      </c>
      <c r="E6951" t="s">
        <v>96</v>
      </c>
      <c r="G6951" s="32" t="s">
        <v>295</v>
      </c>
      <c r="H6951" t="s">
        <v>96</v>
      </c>
      <c r="I6951" s="20">
        <v>108305</v>
      </c>
    </row>
    <row r="6952" spans="1:9" x14ac:dyDescent="0.2">
      <c r="A6952">
        <v>2009</v>
      </c>
      <c r="B6952" s="32" t="s">
        <v>98</v>
      </c>
      <c r="C6952" s="32" t="s">
        <v>88</v>
      </c>
      <c r="D6952" s="32" t="s">
        <v>292</v>
      </c>
      <c r="E6952" t="s">
        <v>96</v>
      </c>
      <c r="F6952" s="20">
        <v>29642</v>
      </c>
      <c r="G6952" s="32" t="s">
        <v>295</v>
      </c>
      <c r="H6952" t="s">
        <v>96</v>
      </c>
    </row>
    <row r="6953" spans="1:9" ht="15" x14ac:dyDescent="0.25">
      <c r="A6953">
        <v>2009</v>
      </c>
      <c r="B6953" s="32" t="s">
        <v>98</v>
      </c>
      <c r="C6953" s="34" t="s">
        <v>89</v>
      </c>
      <c r="D6953" s="32" t="s">
        <v>292</v>
      </c>
      <c r="E6953" t="s">
        <v>96</v>
      </c>
      <c r="F6953" s="20">
        <v>86887</v>
      </c>
      <c r="G6953" s="32" t="s">
        <v>295</v>
      </c>
      <c r="H6953" t="s">
        <v>96</v>
      </c>
    </row>
    <row r="6954" spans="1:9" x14ac:dyDescent="0.2">
      <c r="A6954">
        <v>2009</v>
      </c>
      <c r="B6954" s="32" t="s">
        <v>98</v>
      </c>
      <c r="C6954" s="32" t="s">
        <v>91</v>
      </c>
      <c r="D6954" s="32" t="s">
        <v>292</v>
      </c>
      <c r="E6954" t="s">
        <v>96</v>
      </c>
      <c r="F6954" s="20">
        <v>10276</v>
      </c>
      <c r="G6954" s="32" t="s">
        <v>295</v>
      </c>
      <c r="H6954" t="s">
        <v>96</v>
      </c>
    </row>
    <row r="6955" spans="1:9" ht="15" x14ac:dyDescent="0.25">
      <c r="A6955">
        <v>2009</v>
      </c>
      <c r="B6955" s="32" t="s">
        <v>98</v>
      </c>
      <c r="C6955" s="34" t="s">
        <v>92</v>
      </c>
      <c r="D6955" s="32" t="s">
        <v>292</v>
      </c>
      <c r="E6955" t="s">
        <v>96</v>
      </c>
      <c r="F6955" s="20">
        <v>76611</v>
      </c>
      <c r="G6955" s="32" t="s">
        <v>295</v>
      </c>
      <c r="H6955" t="s">
        <v>96</v>
      </c>
    </row>
    <row r="6956" spans="1:9" x14ac:dyDescent="0.2">
      <c r="A6956">
        <v>2009</v>
      </c>
      <c r="B6956" s="32" t="s">
        <v>98</v>
      </c>
      <c r="C6956" s="32" t="s">
        <v>86</v>
      </c>
      <c r="D6956" s="32" t="s">
        <v>292</v>
      </c>
      <c r="E6956" t="s">
        <v>341</v>
      </c>
      <c r="G6956" s="32" t="s">
        <v>295</v>
      </c>
      <c r="H6956" t="s">
        <v>341</v>
      </c>
      <c r="I6956" s="20">
        <v>47267</v>
      </c>
    </row>
    <row r="6957" spans="1:9" x14ac:dyDescent="0.2">
      <c r="A6957">
        <v>2009</v>
      </c>
      <c r="B6957" s="32" t="s">
        <v>98</v>
      </c>
      <c r="C6957" s="33" t="s">
        <v>87</v>
      </c>
      <c r="D6957" s="32" t="s">
        <v>292</v>
      </c>
      <c r="E6957" t="s">
        <v>341</v>
      </c>
      <c r="G6957" s="32" t="s">
        <v>295</v>
      </c>
      <c r="H6957" t="s">
        <v>341</v>
      </c>
      <c r="I6957" s="20">
        <v>5233</v>
      </c>
    </row>
    <row r="6958" spans="1:9" x14ac:dyDescent="0.2">
      <c r="A6958">
        <v>2009</v>
      </c>
      <c r="B6958" s="32" t="s">
        <v>98</v>
      </c>
      <c r="C6958" s="33" t="s">
        <v>339</v>
      </c>
      <c r="D6958" s="32" t="s">
        <v>292</v>
      </c>
      <c r="E6958" t="s">
        <v>341</v>
      </c>
      <c r="G6958" s="32" t="s">
        <v>295</v>
      </c>
      <c r="H6958" t="s">
        <v>341</v>
      </c>
      <c r="I6958" s="20">
        <v>264</v>
      </c>
    </row>
    <row r="6959" spans="1:9" x14ac:dyDescent="0.2">
      <c r="A6959">
        <v>2009</v>
      </c>
      <c r="B6959" s="32" t="s">
        <v>98</v>
      </c>
      <c r="C6959" s="33" t="s">
        <v>340</v>
      </c>
      <c r="D6959" s="32" t="s">
        <v>292</v>
      </c>
      <c r="E6959" t="s">
        <v>341</v>
      </c>
      <c r="G6959" s="32" t="s">
        <v>295</v>
      </c>
      <c r="H6959" t="s">
        <v>341</v>
      </c>
      <c r="I6959" s="20">
        <v>41770</v>
      </c>
    </row>
    <row r="6960" spans="1:9" x14ac:dyDescent="0.2">
      <c r="A6960">
        <v>2009</v>
      </c>
      <c r="B6960" s="32" t="s">
        <v>98</v>
      </c>
      <c r="C6960" s="32" t="s">
        <v>88</v>
      </c>
      <c r="D6960" s="32" t="s">
        <v>292</v>
      </c>
      <c r="E6960" t="s">
        <v>341</v>
      </c>
      <c r="F6960" s="20">
        <v>20168</v>
      </c>
      <c r="G6960" s="32" t="s">
        <v>295</v>
      </c>
      <c r="H6960" t="s">
        <v>341</v>
      </c>
    </row>
    <row r="6961" spans="1:9" ht="15" x14ac:dyDescent="0.25">
      <c r="A6961">
        <v>2009</v>
      </c>
      <c r="B6961" s="32" t="s">
        <v>98</v>
      </c>
      <c r="C6961" s="34" t="s">
        <v>89</v>
      </c>
      <c r="D6961" s="32" t="s">
        <v>292</v>
      </c>
      <c r="E6961" t="s">
        <v>341</v>
      </c>
      <c r="F6961" s="20">
        <v>27099</v>
      </c>
      <c r="G6961" s="32" t="s">
        <v>295</v>
      </c>
      <c r="H6961" t="s">
        <v>341</v>
      </c>
    </row>
    <row r="6962" spans="1:9" x14ac:dyDescent="0.2">
      <c r="A6962">
        <v>2009</v>
      </c>
      <c r="B6962" s="32" t="s">
        <v>98</v>
      </c>
      <c r="C6962" s="32" t="s">
        <v>91</v>
      </c>
      <c r="D6962" s="32" t="s">
        <v>292</v>
      </c>
      <c r="E6962" t="s">
        <v>341</v>
      </c>
      <c r="F6962" s="20">
        <v>5321</v>
      </c>
      <c r="G6962" s="32" t="s">
        <v>295</v>
      </c>
      <c r="H6962" t="s">
        <v>341</v>
      </c>
    </row>
    <row r="6963" spans="1:9" ht="15" x14ac:dyDescent="0.25">
      <c r="A6963">
        <v>2009</v>
      </c>
      <c r="B6963" s="32" t="s">
        <v>98</v>
      </c>
      <c r="C6963" s="34" t="s">
        <v>92</v>
      </c>
      <c r="D6963" s="32" t="s">
        <v>292</v>
      </c>
      <c r="E6963" t="s">
        <v>341</v>
      </c>
      <c r="F6963" s="20">
        <v>21778</v>
      </c>
      <c r="G6963" s="32" t="s">
        <v>295</v>
      </c>
      <c r="H6963" t="s">
        <v>341</v>
      </c>
    </row>
    <row r="6964" spans="1:9" x14ac:dyDescent="0.2">
      <c r="A6964">
        <v>2009</v>
      </c>
      <c r="B6964" s="32" t="s">
        <v>98</v>
      </c>
      <c r="C6964" s="32" t="s">
        <v>86</v>
      </c>
      <c r="D6964" s="32" t="s">
        <v>292</v>
      </c>
      <c r="E6964" t="s">
        <v>97</v>
      </c>
      <c r="G6964" s="32" t="s">
        <v>295</v>
      </c>
      <c r="H6964" t="s">
        <v>97</v>
      </c>
      <c r="I6964" s="20">
        <v>4566</v>
      </c>
    </row>
    <row r="6965" spans="1:9" x14ac:dyDescent="0.2">
      <c r="A6965">
        <v>2009</v>
      </c>
      <c r="B6965" s="32" t="s">
        <v>98</v>
      </c>
      <c r="C6965" s="33" t="s">
        <v>87</v>
      </c>
      <c r="D6965" s="32" t="s">
        <v>292</v>
      </c>
      <c r="E6965" t="s">
        <v>97</v>
      </c>
      <c r="G6965" s="32" t="s">
        <v>295</v>
      </c>
      <c r="H6965" t="s">
        <v>97</v>
      </c>
      <c r="I6965" s="20">
        <v>72</v>
      </c>
    </row>
    <row r="6966" spans="1:9" x14ac:dyDescent="0.2">
      <c r="A6966">
        <v>2009</v>
      </c>
      <c r="B6966" s="32" t="s">
        <v>98</v>
      </c>
      <c r="C6966" s="33" t="s">
        <v>339</v>
      </c>
      <c r="D6966" s="32" t="s">
        <v>292</v>
      </c>
      <c r="E6966" t="s">
        <v>97</v>
      </c>
      <c r="G6966" s="32" t="s">
        <v>295</v>
      </c>
      <c r="H6966" t="s">
        <v>97</v>
      </c>
      <c r="I6966" s="20">
        <v>0</v>
      </c>
    </row>
    <row r="6967" spans="1:9" x14ac:dyDescent="0.2">
      <c r="A6967">
        <v>2009</v>
      </c>
      <c r="B6967" s="32" t="s">
        <v>98</v>
      </c>
      <c r="C6967" s="33" t="s">
        <v>340</v>
      </c>
      <c r="D6967" s="32" t="s">
        <v>292</v>
      </c>
      <c r="E6967" t="s">
        <v>97</v>
      </c>
      <c r="G6967" s="32" t="s">
        <v>295</v>
      </c>
      <c r="H6967" t="s">
        <v>97</v>
      </c>
      <c r="I6967" s="20">
        <v>4494</v>
      </c>
    </row>
    <row r="6968" spans="1:9" x14ac:dyDescent="0.2">
      <c r="A6968">
        <v>2009</v>
      </c>
      <c r="B6968" s="32" t="s">
        <v>98</v>
      </c>
      <c r="C6968" s="32" t="s">
        <v>88</v>
      </c>
      <c r="D6968" s="32" t="s">
        <v>292</v>
      </c>
      <c r="E6968" t="s">
        <v>97</v>
      </c>
      <c r="F6968" s="20">
        <v>0</v>
      </c>
      <c r="G6968" s="32" t="s">
        <v>295</v>
      </c>
      <c r="H6968" t="s">
        <v>97</v>
      </c>
    </row>
    <row r="6969" spans="1:9" ht="15" x14ac:dyDescent="0.25">
      <c r="A6969">
        <v>2009</v>
      </c>
      <c r="B6969" s="32" t="s">
        <v>98</v>
      </c>
      <c r="C6969" s="34" t="s">
        <v>89</v>
      </c>
      <c r="D6969" s="32" t="s">
        <v>292</v>
      </c>
      <c r="E6969" t="s">
        <v>97</v>
      </c>
      <c r="F6969" s="20">
        <v>0</v>
      </c>
      <c r="G6969" s="32" t="s">
        <v>295</v>
      </c>
      <c r="H6969" t="s">
        <v>97</v>
      </c>
    </row>
    <row r="6970" spans="1:9" x14ac:dyDescent="0.2">
      <c r="A6970">
        <v>2009</v>
      </c>
      <c r="B6970" s="32" t="s">
        <v>98</v>
      </c>
      <c r="C6970" s="32" t="s">
        <v>91</v>
      </c>
      <c r="D6970" s="32" t="s">
        <v>292</v>
      </c>
      <c r="E6970" t="s">
        <v>97</v>
      </c>
      <c r="F6970" s="20">
        <v>0</v>
      </c>
      <c r="G6970" s="32" t="s">
        <v>295</v>
      </c>
      <c r="H6970" t="s">
        <v>97</v>
      </c>
    </row>
    <row r="6971" spans="1:9" ht="15" x14ac:dyDescent="0.25">
      <c r="A6971">
        <v>2009</v>
      </c>
      <c r="B6971" s="32" t="s">
        <v>98</v>
      </c>
      <c r="C6971" s="34" t="s">
        <v>92</v>
      </c>
      <c r="D6971" s="32" t="s">
        <v>292</v>
      </c>
      <c r="E6971" t="s">
        <v>97</v>
      </c>
      <c r="F6971" s="20">
        <v>0</v>
      </c>
      <c r="G6971" s="32" t="s">
        <v>295</v>
      </c>
      <c r="H6971" t="s">
        <v>97</v>
      </c>
    </row>
    <row r="6972" spans="1:9" ht="15" x14ac:dyDescent="0.25">
      <c r="A6972">
        <v>2009</v>
      </c>
      <c r="B6972" s="32" t="s">
        <v>99</v>
      </c>
      <c r="C6972" s="34" t="s">
        <v>90</v>
      </c>
      <c r="D6972" s="32" t="s">
        <v>292</v>
      </c>
      <c r="E6972" t="s">
        <v>94</v>
      </c>
      <c r="G6972" s="32" t="s">
        <v>295</v>
      </c>
      <c r="H6972" t="s">
        <v>94</v>
      </c>
      <c r="I6972" s="20">
        <v>150942</v>
      </c>
    </row>
    <row r="6973" spans="1:9" ht="15" x14ac:dyDescent="0.25">
      <c r="A6973">
        <v>2009</v>
      </c>
      <c r="B6973" s="32" t="s">
        <v>99</v>
      </c>
      <c r="C6973" s="34" t="s">
        <v>93</v>
      </c>
      <c r="D6973" s="32" t="s">
        <v>292</v>
      </c>
      <c r="E6973" t="s">
        <v>94</v>
      </c>
      <c r="G6973" s="32" t="s">
        <v>295</v>
      </c>
      <c r="H6973" t="s">
        <v>94</v>
      </c>
      <c r="I6973" s="20">
        <v>125668</v>
      </c>
    </row>
    <row r="6974" spans="1:9" ht="15" x14ac:dyDescent="0.25">
      <c r="A6974">
        <v>2009</v>
      </c>
      <c r="B6974" s="32" t="s">
        <v>99</v>
      </c>
      <c r="C6974" s="34" t="s">
        <v>208</v>
      </c>
      <c r="D6974" s="32" t="s">
        <v>292</v>
      </c>
      <c r="E6974" t="s">
        <v>94</v>
      </c>
      <c r="F6974" s="20">
        <v>125383</v>
      </c>
      <c r="G6974" s="32" t="s">
        <v>295</v>
      </c>
      <c r="H6974" t="s">
        <v>94</v>
      </c>
    </row>
    <row r="6975" spans="1:9" x14ac:dyDescent="0.2">
      <c r="A6975">
        <v>2009</v>
      </c>
      <c r="B6975" s="32" t="s">
        <v>99</v>
      </c>
      <c r="C6975" s="32" t="s">
        <v>209</v>
      </c>
      <c r="D6975" s="32" t="s">
        <v>292</v>
      </c>
      <c r="E6975" t="s">
        <v>94</v>
      </c>
      <c r="F6975" s="20">
        <v>98319</v>
      </c>
      <c r="G6975" s="32" t="s">
        <v>295</v>
      </c>
      <c r="H6975" t="s">
        <v>94</v>
      </c>
    </row>
    <row r="6976" spans="1:9" x14ac:dyDescent="0.2">
      <c r="A6976">
        <v>2009</v>
      </c>
      <c r="B6976" s="32" t="s">
        <v>99</v>
      </c>
      <c r="C6976" s="32" t="s">
        <v>210</v>
      </c>
      <c r="D6976" s="32" t="s">
        <v>292</v>
      </c>
      <c r="E6976" t="s">
        <v>94</v>
      </c>
      <c r="F6976" s="20">
        <v>27064</v>
      </c>
      <c r="G6976" s="32" t="s">
        <v>295</v>
      </c>
      <c r="H6976" t="s">
        <v>94</v>
      </c>
    </row>
    <row r="6977" spans="1:9" x14ac:dyDescent="0.2">
      <c r="A6977">
        <v>2009</v>
      </c>
      <c r="B6977" s="32" t="s">
        <v>99</v>
      </c>
      <c r="C6977" s="33" t="s">
        <v>211</v>
      </c>
      <c r="D6977" s="32" t="s">
        <v>292</v>
      </c>
      <c r="E6977" t="s">
        <v>94</v>
      </c>
      <c r="F6977" s="20">
        <v>18471</v>
      </c>
      <c r="G6977" s="32" t="s">
        <v>295</v>
      </c>
      <c r="H6977" t="s">
        <v>94</v>
      </c>
    </row>
    <row r="6978" spans="1:9" x14ac:dyDescent="0.2">
      <c r="A6978">
        <v>2009</v>
      </c>
      <c r="B6978" s="32" t="s">
        <v>99</v>
      </c>
      <c r="C6978" s="33" t="s">
        <v>212</v>
      </c>
      <c r="D6978" s="32" t="s">
        <v>292</v>
      </c>
      <c r="E6978" t="s">
        <v>94</v>
      </c>
      <c r="F6978" s="20">
        <v>8593</v>
      </c>
      <c r="G6978" s="32" t="s">
        <v>295</v>
      </c>
      <c r="H6978" t="s">
        <v>94</v>
      </c>
    </row>
    <row r="6979" spans="1:9" x14ac:dyDescent="0.2">
      <c r="A6979">
        <v>2009</v>
      </c>
      <c r="B6979" s="32" t="s">
        <v>99</v>
      </c>
      <c r="C6979" s="32" t="s">
        <v>213</v>
      </c>
      <c r="D6979" s="32" t="s">
        <v>292</v>
      </c>
      <c r="E6979" t="s">
        <v>94</v>
      </c>
      <c r="F6979" s="20">
        <v>285</v>
      </c>
      <c r="G6979" s="32" t="s">
        <v>295</v>
      </c>
      <c r="H6979" t="s">
        <v>94</v>
      </c>
    </row>
    <row r="6980" spans="1:9" x14ac:dyDescent="0.2">
      <c r="A6980">
        <v>2009</v>
      </c>
      <c r="B6980" s="32" t="s">
        <v>99</v>
      </c>
      <c r="C6980" s="32" t="s">
        <v>214</v>
      </c>
      <c r="D6980" s="32" t="s">
        <v>292</v>
      </c>
      <c r="E6980" t="s">
        <v>94</v>
      </c>
      <c r="F6980" s="20">
        <v>0</v>
      </c>
      <c r="G6980" s="32" t="s">
        <v>295</v>
      </c>
      <c r="H6980" t="s">
        <v>94</v>
      </c>
    </row>
    <row r="6981" spans="1:9" x14ac:dyDescent="0.2">
      <c r="A6981">
        <v>2009</v>
      </c>
      <c r="B6981" s="32" t="s">
        <v>99</v>
      </c>
      <c r="C6981" s="32" t="s">
        <v>215</v>
      </c>
      <c r="D6981" s="32" t="s">
        <v>292</v>
      </c>
      <c r="E6981" t="s">
        <v>94</v>
      </c>
      <c r="F6981" s="20">
        <v>25274</v>
      </c>
      <c r="G6981" s="32" t="s">
        <v>295</v>
      </c>
      <c r="H6981" t="s">
        <v>94</v>
      </c>
    </row>
    <row r="6982" spans="1:9" x14ac:dyDescent="0.2">
      <c r="A6982">
        <v>2009</v>
      </c>
      <c r="B6982" s="32" t="s">
        <v>99</v>
      </c>
      <c r="C6982" s="32" t="s">
        <v>216</v>
      </c>
      <c r="D6982" s="32" t="s">
        <v>292</v>
      </c>
      <c r="E6982" t="s">
        <v>94</v>
      </c>
      <c r="F6982" s="20">
        <v>0</v>
      </c>
      <c r="G6982" s="32" t="s">
        <v>295</v>
      </c>
      <c r="H6982" t="s">
        <v>94</v>
      </c>
    </row>
    <row r="6983" spans="1:9" ht="15" x14ac:dyDescent="0.25">
      <c r="A6983">
        <v>2009</v>
      </c>
      <c r="B6983" s="32" t="s">
        <v>99</v>
      </c>
      <c r="C6983" s="34" t="s">
        <v>90</v>
      </c>
      <c r="D6983" s="32" t="s">
        <v>292</v>
      </c>
      <c r="E6983" t="s">
        <v>95</v>
      </c>
      <c r="G6983" s="32" t="s">
        <v>295</v>
      </c>
      <c r="H6983" t="s">
        <v>95</v>
      </c>
      <c r="I6983" s="20">
        <v>33761</v>
      </c>
    </row>
    <row r="6984" spans="1:9" ht="15" x14ac:dyDescent="0.25">
      <c r="A6984">
        <v>2009</v>
      </c>
      <c r="B6984" s="32" t="s">
        <v>99</v>
      </c>
      <c r="C6984" s="34" t="s">
        <v>93</v>
      </c>
      <c r="D6984" s="32" t="s">
        <v>292</v>
      </c>
      <c r="E6984" t="s">
        <v>95</v>
      </c>
      <c r="G6984" s="32" t="s">
        <v>295</v>
      </c>
      <c r="H6984" t="s">
        <v>95</v>
      </c>
      <c r="I6984" s="20">
        <v>24469</v>
      </c>
    </row>
    <row r="6985" spans="1:9" ht="15" x14ac:dyDescent="0.25">
      <c r="A6985">
        <v>2009</v>
      </c>
      <c r="B6985" s="32" t="s">
        <v>99</v>
      </c>
      <c r="C6985" s="34" t="s">
        <v>208</v>
      </c>
      <c r="D6985" s="32" t="s">
        <v>292</v>
      </c>
      <c r="E6985" t="s">
        <v>95</v>
      </c>
      <c r="F6985" s="20">
        <v>24382</v>
      </c>
      <c r="G6985" s="32" t="s">
        <v>295</v>
      </c>
      <c r="H6985" t="s">
        <v>95</v>
      </c>
    </row>
    <row r="6986" spans="1:9" x14ac:dyDescent="0.2">
      <c r="A6986">
        <v>2009</v>
      </c>
      <c r="B6986" s="32" t="s">
        <v>99</v>
      </c>
      <c r="C6986" s="32" t="s">
        <v>209</v>
      </c>
      <c r="D6986" s="32" t="s">
        <v>292</v>
      </c>
      <c r="E6986" t="s">
        <v>95</v>
      </c>
      <c r="F6986" s="20">
        <v>18750</v>
      </c>
      <c r="G6986" s="32" t="s">
        <v>295</v>
      </c>
      <c r="H6986" t="s">
        <v>95</v>
      </c>
    </row>
    <row r="6987" spans="1:9" x14ac:dyDescent="0.2">
      <c r="A6987">
        <v>2009</v>
      </c>
      <c r="B6987" s="32" t="s">
        <v>99</v>
      </c>
      <c r="C6987" s="32" t="s">
        <v>210</v>
      </c>
      <c r="D6987" s="32" t="s">
        <v>292</v>
      </c>
      <c r="E6987" t="s">
        <v>95</v>
      </c>
      <c r="F6987" s="20">
        <v>5632</v>
      </c>
      <c r="G6987" s="32" t="s">
        <v>295</v>
      </c>
      <c r="H6987" t="s">
        <v>95</v>
      </c>
    </row>
    <row r="6988" spans="1:9" x14ac:dyDescent="0.2">
      <c r="A6988">
        <v>2009</v>
      </c>
      <c r="B6988" s="32" t="s">
        <v>99</v>
      </c>
      <c r="C6988" s="33" t="s">
        <v>211</v>
      </c>
      <c r="D6988" s="32" t="s">
        <v>292</v>
      </c>
      <c r="E6988" t="s">
        <v>95</v>
      </c>
      <c r="F6988" s="20">
        <v>2150</v>
      </c>
      <c r="G6988" s="32" t="s">
        <v>295</v>
      </c>
      <c r="H6988" t="s">
        <v>95</v>
      </c>
    </row>
    <row r="6989" spans="1:9" x14ac:dyDescent="0.2">
      <c r="A6989">
        <v>2009</v>
      </c>
      <c r="B6989" s="32" t="s">
        <v>99</v>
      </c>
      <c r="C6989" s="33" t="s">
        <v>212</v>
      </c>
      <c r="D6989" s="32" t="s">
        <v>292</v>
      </c>
      <c r="E6989" t="s">
        <v>95</v>
      </c>
      <c r="F6989" s="20">
        <v>3482</v>
      </c>
      <c r="G6989" s="32" t="s">
        <v>295</v>
      </c>
      <c r="H6989" t="s">
        <v>95</v>
      </c>
    </row>
    <row r="6990" spans="1:9" x14ac:dyDescent="0.2">
      <c r="A6990">
        <v>2009</v>
      </c>
      <c r="B6990" s="32" t="s">
        <v>99</v>
      </c>
      <c r="C6990" s="32" t="s">
        <v>213</v>
      </c>
      <c r="D6990" s="32" t="s">
        <v>292</v>
      </c>
      <c r="E6990" t="s">
        <v>95</v>
      </c>
      <c r="F6990" s="20">
        <v>87</v>
      </c>
      <c r="G6990" s="32" t="s">
        <v>295</v>
      </c>
      <c r="H6990" t="s">
        <v>95</v>
      </c>
    </row>
    <row r="6991" spans="1:9" x14ac:dyDescent="0.2">
      <c r="A6991">
        <v>2009</v>
      </c>
      <c r="B6991" s="32" t="s">
        <v>99</v>
      </c>
      <c r="C6991" s="32" t="s">
        <v>214</v>
      </c>
      <c r="D6991" s="32" t="s">
        <v>292</v>
      </c>
      <c r="E6991" t="s">
        <v>95</v>
      </c>
      <c r="F6991" s="20">
        <v>0</v>
      </c>
      <c r="G6991" s="32" t="s">
        <v>295</v>
      </c>
      <c r="H6991" t="s">
        <v>95</v>
      </c>
    </row>
    <row r="6992" spans="1:9" x14ac:dyDescent="0.2">
      <c r="A6992">
        <v>2009</v>
      </c>
      <c r="B6992" s="32" t="s">
        <v>99</v>
      </c>
      <c r="C6992" s="32" t="s">
        <v>215</v>
      </c>
      <c r="D6992" s="32" t="s">
        <v>292</v>
      </c>
      <c r="E6992" t="s">
        <v>95</v>
      </c>
      <c r="F6992" s="20">
        <v>9292</v>
      </c>
      <c r="G6992" s="32" t="s">
        <v>295</v>
      </c>
      <c r="H6992" t="s">
        <v>95</v>
      </c>
    </row>
    <row r="6993" spans="1:9" x14ac:dyDescent="0.2">
      <c r="A6993">
        <v>2009</v>
      </c>
      <c r="B6993" s="32" t="s">
        <v>99</v>
      </c>
      <c r="C6993" s="32" t="s">
        <v>216</v>
      </c>
      <c r="D6993" s="32" t="s">
        <v>292</v>
      </c>
      <c r="E6993" t="s">
        <v>95</v>
      </c>
      <c r="F6993" s="20">
        <v>0</v>
      </c>
      <c r="G6993" s="32" t="s">
        <v>295</v>
      </c>
      <c r="H6993" t="s">
        <v>95</v>
      </c>
    </row>
    <row r="6994" spans="1:9" ht="15" x14ac:dyDescent="0.25">
      <c r="A6994">
        <v>2009</v>
      </c>
      <c r="B6994" s="32" t="s">
        <v>99</v>
      </c>
      <c r="C6994" s="34" t="s">
        <v>90</v>
      </c>
      <c r="D6994" s="32" t="s">
        <v>292</v>
      </c>
      <c r="E6994" t="s">
        <v>96</v>
      </c>
      <c r="G6994" s="32" t="s">
        <v>295</v>
      </c>
      <c r="H6994" t="s">
        <v>96</v>
      </c>
      <c r="I6994" s="20">
        <v>86887</v>
      </c>
    </row>
    <row r="6995" spans="1:9" ht="15" x14ac:dyDescent="0.25">
      <c r="A6995">
        <v>2009</v>
      </c>
      <c r="B6995" s="32" t="s">
        <v>99</v>
      </c>
      <c r="C6995" s="34" t="s">
        <v>93</v>
      </c>
      <c r="D6995" s="32" t="s">
        <v>292</v>
      </c>
      <c r="E6995" t="s">
        <v>96</v>
      </c>
      <c r="G6995" s="32" t="s">
        <v>295</v>
      </c>
      <c r="H6995" t="s">
        <v>96</v>
      </c>
      <c r="I6995" s="20">
        <v>76611</v>
      </c>
    </row>
    <row r="6996" spans="1:9" ht="15" x14ac:dyDescent="0.25">
      <c r="A6996">
        <v>2009</v>
      </c>
      <c r="B6996" s="32" t="s">
        <v>99</v>
      </c>
      <c r="C6996" s="34" t="s">
        <v>208</v>
      </c>
      <c r="D6996" s="32" t="s">
        <v>292</v>
      </c>
      <c r="E6996" t="s">
        <v>96</v>
      </c>
      <c r="F6996" s="20">
        <v>76433</v>
      </c>
      <c r="G6996" s="32" t="s">
        <v>295</v>
      </c>
      <c r="H6996" t="s">
        <v>96</v>
      </c>
    </row>
    <row r="6997" spans="1:9" x14ac:dyDescent="0.2">
      <c r="A6997">
        <v>2009</v>
      </c>
      <c r="B6997" s="32" t="s">
        <v>99</v>
      </c>
      <c r="C6997" s="32" t="s">
        <v>209</v>
      </c>
      <c r="D6997" s="32" t="s">
        <v>292</v>
      </c>
      <c r="E6997" t="s">
        <v>96</v>
      </c>
      <c r="F6997" s="20">
        <v>60676</v>
      </c>
      <c r="G6997" s="32" t="s">
        <v>295</v>
      </c>
      <c r="H6997" t="s">
        <v>96</v>
      </c>
    </row>
    <row r="6998" spans="1:9" x14ac:dyDescent="0.2">
      <c r="A6998">
        <v>2009</v>
      </c>
      <c r="B6998" s="32" t="s">
        <v>99</v>
      </c>
      <c r="C6998" s="32" t="s">
        <v>210</v>
      </c>
      <c r="D6998" s="32" t="s">
        <v>292</v>
      </c>
      <c r="E6998" t="s">
        <v>96</v>
      </c>
      <c r="F6998" s="20">
        <v>15757</v>
      </c>
      <c r="G6998" s="32" t="s">
        <v>295</v>
      </c>
      <c r="H6998" t="s">
        <v>96</v>
      </c>
    </row>
    <row r="6999" spans="1:9" x14ac:dyDescent="0.2">
      <c r="A6999">
        <v>2009</v>
      </c>
      <c r="B6999" s="32" t="s">
        <v>99</v>
      </c>
      <c r="C6999" s="33" t="s">
        <v>211</v>
      </c>
      <c r="D6999" s="32" t="s">
        <v>292</v>
      </c>
      <c r="E6999" t="s">
        <v>96</v>
      </c>
      <c r="F6999" s="20">
        <v>11128</v>
      </c>
      <c r="G6999" s="32" t="s">
        <v>295</v>
      </c>
      <c r="H6999" t="s">
        <v>96</v>
      </c>
    </row>
    <row r="7000" spans="1:9" x14ac:dyDescent="0.2">
      <c r="A7000">
        <v>2009</v>
      </c>
      <c r="B7000" s="32" t="s">
        <v>99</v>
      </c>
      <c r="C7000" s="33" t="s">
        <v>212</v>
      </c>
      <c r="D7000" s="32" t="s">
        <v>292</v>
      </c>
      <c r="E7000" t="s">
        <v>96</v>
      </c>
      <c r="F7000" s="20">
        <v>4629</v>
      </c>
      <c r="G7000" s="32" t="s">
        <v>295</v>
      </c>
      <c r="H7000" t="s">
        <v>96</v>
      </c>
    </row>
    <row r="7001" spans="1:9" x14ac:dyDescent="0.2">
      <c r="A7001">
        <v>2009</v>
      </c>
      <c r="B7001" s="32" t="s">
        <v>99</v>
      </c>
      <c r="C7001" s="32" t="s">
        <v>213</v>
      </c>
      <c r="D7001" s="32" t="s">
        <v>292</v>
      </c>
      <c r="E7001" t="s">
        <v>96</v>
      </c>
      <c r="F7001" s="20">
        <v>178</v>
      </c>
      <c r="G7001" s="32" t="s">
        <v>295</v>
      </c>
      <c r="H7001" t="s">
        <v>96</v>
      </c>
    </row>
    <row r="7002" spans="1:9" x14ac:dyDescent="0.2">
      <c r="A7002">
        <v>2009</v>
      </c>
      <c r="B7002" s="32" t="s">
        <v>99</v>
      </c>
      <c r="C7002" s="32" t="s">
        <v>214</v>
      </c>
      <c r="D7002" s="32" t="s">
        <v>292</v>
      </c>
      <c r="E7002" t="s">
        <v>96</v>
      </c>
      <c r="F7002" s="20">
        <v>0</v>
      </c>
      <c r="G7002" s="32" t="s">
        <v>295</v>
      </c>
      <c r="H7002" t="s">
        <v>96</v>
      </c>
    </row>
    <row r="7003" spans="1:9" x14ac:dyDescent="0.2">
      <c r="A7003">
        <v>2009</v>
      </c>
      <c r="B7003" s="32" t="s">
        <v>99</v>
      </c>
      <c r="C7003" s="32" t="s">
        <v>215</v>
      </c>
      <c r="D7003" s="32" t="s">
        <v>292</v>
      </c>
      <c r="E7003" t="s">
        <v>96</v>
      </c>
      <c r="F7003" s="20">
        <v>10276</v>
      </c>
      <c r="G7003" s="32" t="s">
        <v>295</v>
      </c>
      <c r="H7003" t="s">
        <v>96</v>
      </c>
    </row>
    <row r="7004" spans="1:9" x14ac:dyDescent="0.2">
      <c r="A7004">
        <v>2009</v>
      </c>
      <c r="B7004" s="32" t="s">
        <v>99</v>
      </c>
      <c r="C7004" s="32" t="s">
        <v>216</v>
      </c>
      <c r="D7004" s="32" t="s">
        <v>292</v>
      </c>
      <c r="E7004" t="s">
        <v>96</v>
      </c>
      <c r="F7004" s="20">
        <v>0</v>
      </c>
      <c r="G7004" s="32" t="s">
        <v>295</v>
      </c>
      <c r="H7004" t="s">
        <v>96</v>
      </c>
    </row>
    <row r="7005" spans="1:9" ht="15" x14ac:dyDescent="0.25">
      <c r="A7005">
        <v>2009</v>
      </c>
      <c r="B7005" s="32" t="s">
        <v>99</v>
      </c>
      <c r="C7005" s="34" t="s">
        <v>90</v>
      </c>
      <c r="D7005" s="32" t="s">
        <v>292</v>
      </c>
      <c r="E7005" t="s">
        <v>341</v>
      </c>
      <c r="G7005" s="32" t="s">
        <v>295</v>
      </c>
      <c r="H7005" t="s">
        <v>96</v>
      </c>
      <c r="I7005" s="20">
        <v>27099</v>
      </c>
    </row>
    <row r="7006" spans="1:9" ht="15" x14ac:dyDescent="0.25">
      <c r="A7006">
        <v>2009</v>
      </c>
      <c r="B7006" s="32" t="s">
        <v>99</v>
      </c>
      <c r="C7006" s="34" t="s">
        <v>93</v>
      </c>
      <c r="D7006" s="32" t="s">
        <v>292</v>
      </c>
      <c r="E7006" t="s">
        <v>341</v>
      </c>
      <c r="G7006" s="32" t="s">
        <v>295</v>
      </c>
      <c r="H7006" t="s">
        <v>96</v>
      </c>
      <c r="I7006" s="20">
        <v>21778</v>
      </c>
    </row>
    <row r="7007" spans="1:9" ht="15" x14ac:dyDescent="0.25">
      <c r="A7007">
        <v>2009</v>
      </c>
      <c r="B7007" s="32" t="s">
        <v>99</v>
      </c>
      <c r="C7007" s="34" t="s">
        <v>208</v>
      </c>
      <c r="D7007" s="32" t="s">
        <v>292</v>
      </c>
      <c r="E7007" t="s">
        <v>341</v>
      </c>
      <c r="F7007" s="20">
        <v>21772</v>
      </c>
      <c r="G7007" s="32" t="s">
        <v>295</v>
      </c>
      <c r="H7007" t="s">
        <v>96</v>
      </c>
    </row>
    <row r="7008" spans="1:9" x14ac:dyDescent="0.2">
      <c r="A7008">
        <v>2009</v>
      </c>
      <c r="B7008" s="32" t="s">
        <v>99</v>
      </c>
      <c r="C7008" s="32" t="s">
        <v>209</v>
      </c>
      <c r="D7008" s="32" t="s">
        <v>292</v>
      </c>
      <c r="E7008" t="s">
        <v>341</v>
      </c>
      <c r="F7008" s="20">
        <v>16732</v>
      </c>
      <c r="G7008" s="32" t="s">
        <v>295</v>
      </c>
      <c r="H7008" t="s">
        <v>96</v>
      </c>
    </row>
    <row r="7009" spans="1:9" x14ac:dyDescent="0.2">
      <c r="A7009">
        <v>2009</v>
      </c>
      <c r="B7009" s="32" t="s">
        <v>99</v>
      </c>
      <c r="C7009" s="32" t="s">
        <v>210</v>
      </c>
      <c r="D7009" s="32" t="s">
        <v>292</v>
      </c>
      <c r="E7009" t="s">
        <v>341</v>
      </c>
      <c r="F7009" s="20">
        <v>5040</v>
      </c>
      <c r="G7009" s="32" t="s">
        <v>295</v>
      </c>
      <c r="H7009" t="s">
        <v>96</v>
      </c>
    </row>
    <row r="7010" spans="1:9" x14ac:dyDescent="0.2">
      <c r="A7010">
        <v>2009</v>
      </c>
      <c r="B7010" s="32" t="s">
        <v>99</v>
      </c>
      <c r="C7010" s="33" t="s">
        <v>211</v>
      </c>
      <c r="D7010" s="32" t="s">
        <v>292</v>
      </c>
      <c r="E7010" t="s">
        <v>341</v>
      </c>
      <c r="F7010" s="20">
        <v>4638</v>
      </c>
      <c r="G7010" s="32" t="s">
        <v>295</v>
      </c>
      <c r="H7010" t="s">
        <v>96</v>
      </c>
    </row>
    <row r="7011" spans="1:9" x14ac:dyDescent="0.2">
      <c r="A7011">
        <v>2009</v>
      </c>
      <c r="B7011" s="32" t="s">
        <v>99</v>
      </c>
      <c r="C7011" s="33" t="s">
        <v>212</v>
      </c>
      <c r="D7011" s="32" t="s">
        <v>292</v>
      </c>
      <c r="E7011" t="s">
        <v>341</v>
      </c>
      <c r="F7011" s="20">
        <v>402</v>
      </c>
      <c r="G7011" s="32" t="s">
        <v>295</v>
      </c>
      <c r="H7011" t="s">
        <v>96</v>
      </c>
    </row>
    <row r="7012" spans="1:9" x14ac:dyDescent="0.2">
      <c r="A7012">
        <v>2009</v>
      </c>
      <c r="B7012" s="32" t="s">
        <v>99</v>
      </c>
      <c r="C7012" s="32" t="s">
        <v>213</v>
      </c>
      <c r="D7012" s="32" t="s">
        <v>292</v>
      </c>
      <c r="E7012" t="s">
        <v>341</v>
      </c>
      <c r="F7012" s="20">
        <v>6</v>
      </c>
      <c r="G7012" s="32" t="s">
        <v>295</v>
      </c>
      <c r="H7012" t="s">
        <v>96</v>
      </c>
    </row>
    <row r="7013" spans="1:9" x14ac:dyDescent="0.2">
      <c r="A7013">
        <v>2009</v>
      </c>
      <c r="B7013" s="32" t="s">
        <v>99</v>
      </c>
      <c r="C7013" s="32" t="s">
        <v>214</v>
      </c>
      <c r="D7013" s="32" t="s">
        <v>292</v>
      </c>
      <c r="E7013" t="s">
        <v>341</v>
      </c>
      <c r="F7013" s="20">
        <v>0</v>
      </c>
      <c r="G7013" s="32" t="s">
        <v>295</v>
      </c>
      <c r="H7013" t="s">
        <v>96</v>
      </c>
    </row>
    <row r="7014" spans="1:9" x14ac:dyDescent="0.2">
      <c r="A7014">
        <v>2009</v>
      </c>
      <c r="B7014" s="32" t="s">
        <v>99</v>
      </c>
      <c r="C7014" s="32" t="s">
        <v>215</v>
      </c>
      <c r="D7014" s="32" t="s">
        <v>292</v>
      </c>
      <c r="E7014" t="s">
        <v>341</v>
      </c>
      <c r="F7014" s="20">
        <v>5321</v>
      </c>
      <c r="G7014" s="32" t="s">
        <v>295</v>
      </c>
      <c r="H7014" t="s">
        <v>96</v>
      </c>
    </row>
    <row r="7015" spans="1:9" x14ac:dyDescent="0.2">
      <c r="A7015">
        <v>2009</v>
      </c>
      <c r="B7015" s="32" t="s">
        <v>99</v>
      </c>
      <c r="C7015" s="32" t="s">
        <v>216</v>
      </c>
      <c r="D7015" s="32" t="s">
        <v>292</v>
      </c>
      <c r="E7015" t="s">
        <v>341</v>
      </c>
      <c r="F7015" s="20">
        <v>0</v>
      </c>
      <c r="G7015" s="32" t="s">
        <v>295</v>
      </c>
      <c r="H7015" t="s">
        <v>96</v>
      </c>
    </row>
    <row r="7016" spans="1:9" ht="15" x14ac:dyDescent="0.25">
      <c r="A7016">
        <v>2009</v>
      </c>
      <c r="B7016" s="32" t="s">
        <v>99</v>
      </c>
      <c r="C7016" s="34" t="s">
        <v>90</v>
      </c>
      <c r="D7016" s="32" t="s">
        <v>292</v>
      </c>
      <c r="E7016" t="s">
        <v>97</v>
      </c>
      <c r="G7016" s="32" t="s">
        <v>295</v>
      </c>
      <c r="H7016" t="s">
        <v>97</v>
      </c>
      <c r="I7016" s="20">
        <v>3195</v>
      </c>
    </row>
    <row r="7017" spans="1:9" ht="15" x14ac:dyDescent="0.25">
      <c r="A7017">
        <v>2009</v>
      </c>
      <c r="B7017" s="32" t="s">
        <v>99</v>
      </c>
      <c r="C7017" s="34" t="s">
        <v>93</v>
      </c>
      <c r="D7017" s="32" t="s">
        <v>292</v>
      </c>
      <c r="E7017" t="s">
        <v>97</v>
      </c>
      <c r="G7017" s="32" t="s">
        <v>295</v>
      </c>
      <c r="H7017" t="s">
        <v>97</v>
      </c>
      <c r="I7017" s="20">
        <v>2810</v>
      </c>
    </row>
    <row r="7018" spans="1:9" ht="15" x14ac:dyDescent="0.25">
      <c r="A7018">
        <v>2009</v>
      </c>
      <c r="B7018" s="32" t="s">
        <v>99</v>
      </c>
      <c r="C7018" s="34" t="s">
        <v>208</v>
      </c>
      <c r="D7018" s="32" t="s">
        <v>292</v>
      </c>
      <c r="E7018" t="s">
        <v>97</v>
      </c>
      <c r="F7018" s="20">
        <v>2796</v>
      </c>
      <c r="G7018" s="32" t="s">
        <v>295</v>
      </c>
      <c r="H7018" t="s">
        <v>97</v>
      </c>
    </row>
    <row r="7019" spans="1:9" x14ac:dyDescent="0.2">
      <c r="A7019">
        <v>2009</v>
      </c>
      <c r="B7019" s="32" t="s">
        <v>99</v>
      </c>
      <c r="C7019" s="32" t="s">
        <v>209</v>
      </c>
      <c r="D7019" s="32" t="s">
        <v>292</v>
      </c>
      <c r="E7019" t="s">
        <v>97</v>
      </c>
      <c r="F7019" s="20">
        <v>2161</v>
      </c>
      <c r="G7019" s="32" t="s">
        <v>295</v>
      </c>
      <c r="H7019" t="s">
        <v>97</v>
      </c>
    </row>
    <row r="7020" spans="1:9" x14ac:dyDescent="0.2">
      <c r="A7020">
        <v>2009</v>
      </c>
      <c r="B7020" s="32" t="s">
        <v>99</v>
      </c>
      <c r="C7020" s="32" t="s">
        <v>210</v>
      </c>
      <c r="D7020" s="32" t="s">
        <v>292</v>
      </c>
      <c r="E7020" t="s">
        <v>97</v>
      </c>
      <c r="F7020" s="20">
        <v>635</v>
      </c>
      <c r="G7020" s="32" t="s">
        <v>295</v>
      </c>
      <c r="H7020" t="s">
        <v>97</v>
      </c>
    </row>
    <row r="7021" spans="1:9" x14ac:dyDescent="0.2">
      <c r="A7021">
        <v>2009</v>
      </c>
      <c r="B7021" s="32" t="s">
        <v>99</v>
      </c>
      <c r="C7021" s="33" t="s">
        <v>211</v>
      </c>
      <c r="D7021" s="32" t="s">
        <v>292</v>
      </c>
      <c r="E7021" t="s">
        <v>97</v>
      </c>
      <c r="F7021" s="20">
        <v>555</v>
      </c>
      <c r="G7021" s="32" t="s">
        <v>295</v>
      </c>
      <c r="H7021" t="s">
        <v>97</v>
      </c>
    </row>
    <row r="7022" spans="1:9" x14ac:dyDescent="0.2">
      <c r="A7022">
        <v>2009</v>
      </c>
      <c r="B7022" s="32" t="s">
        <v>99</v>
      </c>
      <c r="C7022" s="33" t="s">
        <v>212</v>
      </c>
      <c r="D7022" s="32" t="s">
        <v>292</v>
      </c>
      <c r="E7022" t="s">
        <v>97</v>
      </c>
      <c r="F7022" s="20">
        <v>80</v>
      </c>
      <c r="G7022" s="32" t="s">
        <v>295</v>
      </c>
      <c r="H7022" t="s">
        <v>97</v>
      </c>
    </row>
    <row r="7023" spans="1:9" x14ac:dyDescent="0.2">
      <c r="A7023">
        <v>2009</v>
      </c>
      <c r="B7023" s="32" t="s">
        <v>99</v>
      </c>
      <c r="C7023" s="32" t="s">
        <v>213</v>
      </c>
      <c r="D7023" s="32" t="s">
        <v>292</v>
      </c>
      <c r="E7023" t="s">
        <v>97</v>
      </c>
      <c r="F7023" s="20">
        <v>14</v>
      </c>
      <c r="G7023" s="32" t="s">
        <v>295</v>
      </c>
      <c r="H7023" t="s">
        <v>97</v>
      </c>
    </row>
    <row r="7024" spans="1:9" x14ac:dyDescent="0.2">
      <c r="A7024">
        <v>2009</v>
      </c>
      <c r="B7024" s="32" t="s">
        <v>99</v>
      </c>
      <c r="C7024" s="32" t="s">
        <v>214</v>
      </c>
      <c r="D7024" s="32" t="s">
        <v>292</v>
      </c>
      <c r="E7024" t="s">
        <v>97</v>
      </c>
      <c r="F7024" s="20">
        <v>0</v>
      </c>
      <c r="G7024" s="32" t="s">
        <v>295</v>
      </c>
      <c r="H7024" t="s">
        <v>97</v>
      </c>
    </row>
    <row r="7025" spans="1:9" x14ac:dyDescent="0.2">
      <c r="A7025">
        <v>2009</v>
      </c>
      <c r="B7025" s="32" t="s">
        <v>99</v>
      </c>
      <c r="C7025" s="32" t="s">
        <v>215</v>
      </c>
      <c r="D7025" s="32" t="s">
        <v>292</v>
      </c>
      <c r="E7025" t="s">
        <v>97</v>
      </c>
      <c r="F7025" s="20">
        <v>385</v>
      </c>
      <c r="G7025" s="32" t="s">
        <v>295</v>
      </c>
      <c r="H7025" t="s">
        <v>97</v>
      </c>
    </row>
    <row r="7026" spans="1:9" x14ac:dyDescent="0.2">
      <c r="A7026">
        <v>2009</v>
      </c>
      <c r="B7026" s="32" t="s">
        <v>99</v>
      </c>
      <c r="C7026" s="32" t="s">
        <v>216</v>
      </c>
      <c r="D7026" s="32" t="s">
        <v>292</v>
      </c>
      <c r="E7026" t="s">
        <v>97</v>
      </c>
      <c r="F7026" s="20">
        <v>0</v>
      </c>
      <c r="G7026" s="32" t="s">
        <v>295</v>
      </c>
      <c r="H7026" t="s">
        <v>97</v>
      </c>
    </row>
    <row r="7027" spans="1:9" x14ac:dyDescent="0.2">
      <c r="A7027">
        <v>2009</v>
      </c>
      <c r="B7027" s="32" t="s">
        <v>133</v>
      </c>
      <c r="C7027" s="32" t="s">
        <v>298</v>
      </c>
      <c r="D7027" s="32" t="s">
        <v>292</v>
      </c>
      <c r="E7027" t="s">
        <v>94</v>
      </c>
      <c r="G7027" s="32" t="s">
        <v>295</v>
      </c>
      <c r="H7027" t="s">
        <v>94</v>
      </c>
      <c r="I7027" s="20">
        <v>25274</v>
      </c>
    </row>
    <row r="7028" spans="1:9" x14ac:dyDescent="0.2">
      <c r="A7028">
        <v>2009</v>
      </c>
      <c r="B7028" s="32" t="s">
        <v>133</v>
      </c>
      <c r="C7028" s="32" t="s">
        <v>217</v>
      </c>
      <c r="D7028" s="32" t="s">
        <v>292</v>
      </c>
      <c r="E7028" t="s">
        <v>94</v>
      </c>
      <c r="G7028" s="32" t="s">
        <v>295</v>
      </c>
      <c r="H7028" t="s">
        <v>94</v>
      </c>
      <c r="I7028" s="20">
        <v>0</v>
      </c>
    </row>
    <row r="7029" spans="1:9" x14ac:dyDescent="0.2">
      <c r="A7029">
        <v>2009</v>
      </c>
      <c r="B7029" s="32" t="s">
        <v>133</v>
      </c>
      <c r="C7029" s="35" t="s">
        <v>218</v>
      </c>
      <c r="D7029" s="32" t="s">
        <v>292</v>
      </c>
      <c r="E7029" t="s">
        <v>94</v>
      </c>
      <c r="G7029" s="32" t="s">
        <v>295</v>
      </c>
      <c r="H7029" t="s">
        <v>94</v>
      </c>
      <c r="I7029" s="20">
        <v>86211</v>
      </c>
    </row>
    <row r="7030" spans="1:9" x14ac:dyDescent="0.2">
      <c r="A7030">
        <v>2009</v>
      </c>
      <c r="B7030" s="32" t="s">
        <v>133</v>
      </c>
      <c r="C7030" s="17" t="s">
        <v>219</v>
      </c>
      <c r="D7030" s="32" t="s">
        <v>292</v>
      </c>
      <c r="E7030" t="s">
        <v>94</v>
      </c>
      <c r="G7030" s="32" t="s">
        <v>295</v>
      </c>
      <c r="H7030" t="s">
        <v>94</v>
      </c>
      <c r="I7030" s="20">
        <v>72972</v>
      </c>
    </row>
    <row r="7031" spans="1:9" x14ac:dyDescent="0.2">
      <c r="A7031">
        <v>2009</v>
      </c>
      <c r="B7031" s="32" t="s">
        <v>133</v>
      </c>
      <c r="C7031" s="22" t="s">
        <v>220</v>
      </c>
      <c r="D7031" s="32" t="s">
        <v>292</v>
      </c>
      <c r="E7031" t="s">
        <v>94</v>
      </c>
      <c r="G7031" s="32" t="s">
        <v>295</v>
      </c>
      <c r="H7031" t="s">
        <v>94</v>
      </c>
      <c r="I7031" s="20">
        <v>36786</v>
      </c>
    </row>
    <row r="7032" spans="1:9" x14ac:dyDescent="0.2">
      <c r="A7032">
        <v>2009</v>
      </c>
      <c r="B7032" s="32" t="s">
        <v>133</v>
      </c>
      <c r="C7032" s="22" t="s">
        <v>221</v>
      </c>
      <c r="D7032" s="32" t="s">
        <v>292</v>
      </c>
      <c r="E7032" t="s">
        <v>94</v>
      </c>
      <c r="G7032" s="32" t="s">
        <v>295</v>
      </c>
      <c r="H7032" t="s">
        <v>94</v>
      </c>
      <c r="I7032" s="20">
        <v>120</v>
      </c>
    </row>
    <row r="7033" spans="1:9" ht="22.5" x14ac:dyDescent="0.2">
      <c r="A7033">
        <v>2009</v>
      </c>
      <c r="B7033" s="32" t="s">
        <v>133</v>
      </c>
      <c r="C7033" s="22" t="s">
        <v>222</v>
      </c>
      <c r="D7033" s="32" t="s">
        <v>292</v>
      </c>
      <c r="E7033" t="s">
        <v>94</v>
      </c>
      <c r="G7033" s="32" t="s">
        <v>295</v>
      </c>
      <c r="H7033" t="s">
        <v>94</v>
      </c>
      <c r="I7033" s="20">
        <v>36066</v>
      </c>
    </row>
    <row r="7034" spans="1:9" x14ac:dyDescent="0.2">
      <c r="A7034">
        <v>2009</v>
      </c>
      <c r="B7034" s="32" t="s">
        <v>133</v>
      </c>
      <c r="C7034" s="36" t="s">
        <v>223</v>
      </c>
      <c r="D7034" s="32" t="s">
        <v>292</v>
      </c>
      <c r="E7034" t="s">
        <v>94</v>
      </c>
      <c r="G7034" s="32" t="s">
        <v>295</v>
      </c>
      <c r="H7034" t="s">
        <v>94</v>
      </c>
      <c r="I7034" s="20">
        <v>13239</v>
      </c>
    </row>
    <row r="7035" spans="1:9" x14ac:dyDescent="0.2">
      <c r="A7035">
        <v>2009</v>
      </c>
      <c r="B7035" s="32" t="s">
        <v>133</v>
      </c>
      <c r="C7035" s="35" t="s">
        <v>224</v>
      </c>
      <c r="D7035" s="32" t="s">
        <v>292</v>
      </c>
      <c r="E7035" t="s">
        <v>94</v>
      </c>
      <c r="G7035" s="32" t="s">
        <v>295</v>
      </c>
      <c r="H7035" t="s">
        <v>94</v>
      </c>
      <c r="I7035" s="20">
        <v>-12414</v>
      </c>
    </row>
    <row r="7036" spans="1:9" x14ac:dyDescent="0.2">
      <c r="A7036">
        <v>2009</v>
      </c>
      <c r="B7036" s="32" t="s">
        <v>133</v>
      </c>
      <c r="C7036" s="22" t="s">
        <v>225</v>
      </c>
      <c r="D7036" s="32" t="s">
        <v>292</v>
      </c>
      <c r="E7036" t="s">
        <v>94</v>
      </c>
      <c r="G7036" s="32" t="s">
        <v>295</v>
      </c>
      <c r="H7036" t="s">
        <v>94</v>
      </c>
      <c r="I7036" s="20">
        <v>-5441</v>
      </c>
    </row>
    <row r="7037" spans="1:9" x14ac:dyDescent="0.2">
      <c r="A7037">
        <v>2009</v>
      </c>
      <c r="B7037" s="32" t="s">
        <v>133</v>
      </c>
      <c r="C7037" s="37" t="s">
        <v>226</v>
      </c>
      <c r="D7037" s="32" t="s">
        <v>292</v>
      </c>
      <c r="E7037" t="s">
        <v>94</v>
      </c>
      <c r="G7037" s="32" t="s">
        <v>295</v>
      </c>
      <c r="H7037" t="s">
        <v>94</v>
      </c>
      <c r="I7037" s="20">
        <v>-6973</v>
      </c>
    </row>
    <row r="7038" spans="1:9" x14ac:dyDescent="0.2">
      <c r="A7038">
        <v>2009</v>
      </c>
      <c r="B7038" s="32" t="s">
        <v>133</v>
      </c>
      <c r="C7038" s="35" t="s">
        <v>227</v>
      </c>
      <c r="D7038" s="32" t="s">
        <v>292</v>
      </c>
      <c r="E7038" t="s">
        <v>94</v>
      </c>
      <c r="F7038" s="20">
        <v>20204</v>
      </c>
      <c r="G7038" s="32" t="s">
        <v>295</v>
      </c>
      <c r="H7038" t="s">
        <v>94</v>
      </c>
      <c r="I7038" s="20">
        <v>12533</v>
      </c>
    </row>
    <row r="7039" spans="1:9" x14ac:dyDescent="0.2">
      <c r="A7039">
        <v>2009</v>
      </c>
      <c r="B7039" s="32" t="s">
        <v>133</v>
      </c>
      <c r="C7039" s="22" t="s">
        <v>228</v>
      </c>
      <c r="D7039" s="32" t="s">
        <v>292</v>
      </c>
      <c r="E7039" t="s">
        <v>94</v>
      </c>
      <c r="F7039" s="20">
        <v>20190</v>
      </c>
      <c r="G7039" s="32" t="s">
        <v>295</v>
      </c>
      <c r="H7039" t="s">
        <v>94</v>
      </c>
      <c r="I7039" s="20">
        <v>6090</v>
      </c>
    </row>
    <row r="7040" spans="1:9" x14ac:dyDescent="0.2">
      <c r="A7040">
        <v>2009</v>
      </c>
      <c r="B7040" s="32" t="s">
        <v>133</v>
      </c>
      <c r="C7040" s="22" t="s">
        <v>229</v>
      </c>
      <c r="D7040" s="32" t="s">
        <v>292</v>
      </c>
      <c r="E7040" t="s">
        <v>94</v>
      </c>
      <c r="F7040" s="20">
        <v>0</v>
      </c>
      <c r="G7040" s="32" t="s">
        <v>295</v>
      </c>
      <c r="H7040" t="s">
        <v>94</v>
      </c>
      <c r="I7040" s="20">
        <v>6136</v>
      </c>
    </row>
    <row r="7041" spans="1:9" ht="22.5" x14ac:dyDescent="0.2">
      <c r="A7041">
        <v>2009</v>
      </c>
      <c r="B7041" s="32" t="s">
        <v>133</v>
      </c>
      <c r="C7041" s="22" t="s">
        <v>230</v>
      </c>
      <c r="D7041" s="32" t="s">
        <v>292</v>
      </c>
      <c r="E7041" t="s">
        <v>94</v>
      </c>
      <c r="F7041" s="20">
        <v>0</v>
      </c>
      <c r="G7041" s="32" t="s">
        <v>295</v>
      </c>
      <c r="H7041" t="s">
        <v>94</v>
      </c>
      <c r="I7041" s="20">
        <v>0</v>
      </c>
    </row>
    <row r="7042" spans="1:9" x14ac:dyDescent="0.2">
      <c r="A7042">
        <v>2009</v>
      </c>
      <c r="B7042" s="32" t="s">
        <v>133</v>
      </c>
      <c r="C7042" s="22" t="s">
        <v>231</v>
      </c>
      <c r="D7042" s="32" t="s">
        <v>292</v>
      </c>
      <c r="E7042" t="s">
        <v>94</v>
      </c>
      <c r="F7042" s="20">
        <v>0</v>
      </c>
      <c r="G7042" s="32" t="s">
        <v>295</v>
      </c>
      <c r="H7042" t="s">
        <v>94</v>
      </c>
      <c r="I7042" s="20">
        <v>0</v>
      </c>
    </row>
    <row r="7043" spans="1:9" x14ac:dyDescent="0.2">
      <c r="A7043">
        <v>2009</v>
      </c>
      <c r="B7043" s="32" t="s">
        <v>133</v>
      </c>
      <c r="C7043" s="22" t="s">
        <v>232</v>
      </c>
      <c r="D7043" s="32" t="s">
        <v>292</v>
      </c>
      <c r="E7043" t="s">
        <v>94</v>
      </c>
      <c r="F7043" s="20">
        <v>14</v>
      </c>
      <c r="G7043" s="32" t="s">
        <v>295</v>
      </c>
      <c r="H7043" t="s">
        <v>94</v>
      </c>
      <c r="I7043" s="20">
        <v>307</v>
      </c>
    </row>
    <row r="7044" spans="1:9" x14ac:dyDescent="0.2">
      <c r="A7044">
        <v>2009</v>
      </c>
      <c r="B7044" s="32" t="s">
        <v>133</v>
      </c>
      <c r="C7044" s="30" t="s">
        <v>233</v>
      </c>
      <c r="D7044" s="32" t="s">
        <v>292</v>
      </c>
      <c r="E7044" t="s">
        <v>94</v>
      </c>
      <c r="F7044" s="20">
        <v>91400</v>
      </c>
      <c r="G7044" s="32" t="s">
        <v>295</v>
      </c>
      <c r="H7044" t="s">
        <v>94</v>
      </c>
    </row>
    <row r="7045" spans="1:9" ht="13.5" thickBot="1" x14ac:dyDescent="0.25">
      <c r="A7045">
        <v>2009</v>
      </c>
      <c r="B7045" s="32" t="s">
        <v>133</v>
      </c>
      <c r="C7045" s="38" t="s">
        <v>234</v>
      </c>
      <c r="D7045" s="32" t="s">
        <v>292</v>
      </c>
      <c r="E7045" t="s">
        <v>94</v>
      </c>
      <c r="F7045" s="20">
        <v>66126</v>
      </c>
      <c r="G7045" s="32" t="s">
        <v>295</v>
      </c>
      <c r="H7045" t="s">
        <v>94</v>
      </c>
    </row>
    <row r="7046" spans="1:9" x14ac:dyDescent="0.2">
      <c r="A7046">
        <v>2009</v>
      </c>
      <c r="B7046" s="32" t="s">
        <v>133</v>
      </c>
      <c r="C7046" s="32" t="s">
        <v>298</v>
      </c>
      <c r="D7046" s="32" t="s">
        <v>292</v>
      </c>
      <c r="E7046" t="s">
        <v>95</v>
      </c>
      <c r="G7046" s="32" t="s">
        <v>295</v>
      </c>
      <c r="H7046" t="s">
        <v>95</v>
      </c>
      <c r="I7046" s="20">
        <v>9292</v>
      </c>
    </row>
    <row r="7047" spans="1:9" x14ac:dyDescent="0.2">
      <c r="A7047">
        <v>2009</v>
      </c>
      <c r="B7047" s="32" t="s">
        <v>133</v>
      </c>
      <c r="C7047" s="32" t="s">
        <v>217</v>
      </c>
      <c r="D7047" s="32" t="s">
        <v>292</v>
      </c>
      <c r="E7047" t="s">
        <v>95</v>
      </c>
      <c r="G7047" s="32" t="s">
        <v>295</v>
      </c>
      <c r="H7047" t="s">
        <v>95</v>
      </c>
      <c r="I7047" s="20">
        <v>0</v>
      </c>
    </row>
    <row r="7048" spans="1:9" x14ac:dyDescent="0.2">
      <c r="A7048">
        <v>2009</v>
      </c>
      <c r="B7048" s="32" t="s">
        <v>133</v>
      </c>
      <c r="C7048" s="35" t="s">
        <v>218</v>
      </c>
      <c r="D7048" s="32" t="s">
        <v>292</v>
      </c>
      <c r="E7048" t="s">
        <v>95</v>
      </c>
      <c r="G7048" s="32" t="s">
        <v>295</v>
      </c>
      <c r="H7048" t="s">
        <v>95</v>
      </c>
      <c r="I7048" s="20">
        <v>53265</v>
      </c>
    </row>
    <row r="7049" spans="1:9" x14ac:dyDescent="0.2">
      <c r="A7049">
        <v>2009</v>
      </c>
      <c r="B7049" s="32" t="s">
        <v>133</v>
      </c>
      <c r="C7049" s="17" t="s">
        <v>219</v>
      </c>
      <c r="D7049" s="32" t="s">
        <v>292</v>
      </c>
      <c r="E7049" t="s">
        <v>95</v>
      </c>
      <c r="G7049" s="32" t="s">
        <v>295</v>
      </c>
      <c r="H7049" t="s">
        <v>95</v>
      </c>
      <c r="I7049" s="20">
        <v>52774</v>
      </c>
    </row>
    <row r="7050" spans="1:9" x14ac:dyDescent="0.2">
      <c r="A7050">
        <v>2009</v>
      </c>
      <c r="B7050" s="32" t="s">
        <v>133</v>
      </c>
      <c r="C7050" s="22" t="s">
        <v>220</v>
      </c>
      <c r="D7050" s="32" t="s">
        <v>292</v>
      </c>
      <c r="E7050" t="s">
        <v>95</v>
      </c>
      <c r="G7050" s="32" t="s">
        <v>295</v>
      </c>
      <c r="H7050" t="s">
        <v>95</v>
      </c>
      <c r="I7050" s="20">
        <v>31671</v>
      </c>
    </row>
    <row r="7051" spans="1:9" x14ac:dyDescent="0.2">
      <c r="A7051">
        <v>2009</v>
      </c>
      <c r="B7051" s="32" t="s">
        <v>133</v>
      </c>
      <c r="C7051" s="22" t="s">
        <v>221</v>
      </c>
      <c r="D7051" s="32" t="s">
        <v>292</v>
      </c>
      <c r="E7051" t="s">
        <v>95</v>
      </c>
      <c r="G7051" s="32" t="s">
        <v>295</v>
      </c>
      <c r="H7051" t="s">
        <v>95</v>
      </c>
      <c r="I7051" s="20">
        <v>42</v>
      </c>
    </row>
    <row r="7052" spans="1:9" ht="22.5" x14ac:dyDescent="0.2">
      <c r="A7052">
        <v>2009</v>
      </c>
      <c r="B7052" s="32" t="s">
        <v>133</v>
      </c>
      <c r="C7052" s="22" t="s">
        <v>222</v>
      </c>
      <c r="D7052" s="32" t="s">
        <v>292</v>
      </c>
      <c r="E7052" t="s">
        <v>95</v>
      </c>
      <c r="G7052" s="32" t="s">
        <v>295</v>
      </c>
      <c r="H7052" t="s">
        <v>95</v>
      </c>
      <c r="I7052" s="20">
        <v>21061</v>
      </c>
    </row>
    <row r="7053" spans="1:9" x14ac:dyDescent="0.2">
      <c r="A7053">
        <v>2009</v>
      </c>
      <c r="B7053" s="32" t="s">
        <v>133</v>
      </c>
      <c r="C7053" s="36" t="s">
        <v>223</v>
      </c>
      <c r="D7053" s="32" t="s">
        <v>292</v>
      </c>
      <c r="E7053" t="s">
        <v>95</v>
      </c>
      <c r="G7053" s="32" t="s">
        <v>295</v>
      </c>
      <c r="H7053" t="s">
        <v>95</v>
      </c>
      <c r="I7053" s="20">
        <v>491</v>
      </c>
    </row>
    <row r="7054" spans="1:9" x14ac:dyDescent="0.2">
      <c r="A7054">
        <v>2009</v>
      </c>
      <c r="B7054" s="32" t="s">
        <v>133</v>
      </c>
      <c r="C7054" s="35" t="s">
        <v>224</v>
      </c>
      <c r="D7054" s="32" t="s">
        <v>292</v>
      </c>
      <c r="E7054" t="s">
        <v>95</v>
      </c>
      <c r="G7054" s="32" t="s">
        <v>295</v>
      </c>
      <c r="H7054" t="s">
        <v>95</v>
      </c>
      <c r="I7054" s="20">
        <v>-2689</v>
      </c>
    </row>
    <row r="7055" spans="1:9" x14ac:dyDescent="0.2">
      <c r="A7055">
        <v>2009</v>
      </c>
      <c r="B7055" s="32" t="s">
        <v>133</v>
      </c>
      <c r="C7055" s="22" t="s">
        <v>225</v>
      </c>
      <c r="D7055" s="32" t="s">
        <v>292</v>
      </c>
      <c r="E7055" t="s">
        <v>95</v>
      </c>
      <c r="G7055" s="32" t="s">
        <v>295</v>
      </c>
      <c r="H7055" t="s">
        <v>95</v>
      </c>
      <c r="I7055" s="20">
        <v>-1506</v>
      </c>
    </row>
    <row r="7056" spans="1:9" x14ac:dyDescent="0.2">
      <c r="A7056">
        <v>2009</v>
      </c>
      <c r="B7056" s="32" t="s">
        <v>133</v>
      </c>
      <c r="C7056" s="37" t="s">
        <v>226</v>
      </c>
      <c r="D7056" s="32" t="s">
        <v>292</v>
      </c>
      <c r="E7056" t="s">
        <v>95</v>
      </c>
      <c r="G7056" s="32" t="s">
        <v>295</v>
      </c>
      <c r="H7056" t="s">
        <v>95</v>
      </c>
      <c r="I7056" s="20">
        <v>-1183</v>
      </c>
    </row>
    <row r="7057" spans="1:9" x14ac:dyDescent="0.2">
      <c r="A7057">
        <v>2009</v>
      </c>
      <c r="B7057" s="32" t="s">
        <v>133</v>
      </c>
      <c r="C7057" s="35" t="s">
        <v>227</v>
      </c>
      <c r="D7057" s="32" t="s">
        <v>292</v>
      </c>
      <c r="E7057" t="s">
        <v>95</v>
      </c>
      <c r="F7057" s="20">
        <v>16182</v>
      </c>
      <c r="G7057" s="32" t="s">
        <v>295</v>
      </c>
      <c r="H7057" t="s">
        <v>95</v>
      </c>
      <c r="I7057" s="20">
        <v>8360</v>
      </c>
    </row>
    <row r="7058" spans="1:9" x14ac:dyDescent="0.2">
      <c r="A7058">
        <v>2009</v>
      </c>
      <c r="B7058" s="32" t="s">
        <v>133</v>
      </c>
      <c r="C7058" s="22" t="s">
        <v>228</v>
      </c>
      <c r="D7058" s="32" t="s">
        <v>292</v>
      </c>
      <c r="E7058" t="s">
        <v>95</v>
      </c>
      <c r="F7058" s="20">
        <v>16176</v>
      </c>
      <c r="G7058" s="32" t="s">
        <v>295</v>
      </c>
      <c r="H7058" t="s">
        <v>95</v>
      </c>
      <c r="I7058" s="20">
        <v>2054</v>
      </c>
    </row>
    <row r="7059" spans="1:9" x14ac:dyDescent="0.2">
      <c r="A7059">
        <v>2009</v>
      </c>
      <c r="B7059" s="32" t="s">
        <v>133</v>
      </c>
      <c r="C7059" s="22" t="s">
        <v>229</v>
      </c>
      <c r="D7059" s="32" t="s">
        <v>292</v>
      </c>
      <c r="E7059" t="s">
        <v>95</v>
      </c>
      <c r="F7059" s="20">
        <v>0</v>
      </c>
      <c r="G7059" s="32" t="s">
        <v>295</v>
      </c>
      <c r="H7059" t="s">
        <v>95</v>
      </c>
      <c r="I7059" s="20">
        <v>6010</v>
      </c>
    </row>
    <row r="7060" spans="1:9" ht="22.5" x14ac:dyDescent="0.2">
      <c r="A7060">
        <v>2009</v>
      </c>
      <c r="B7060" s="32" t="s">
        <v>133</v>
      </c>
      <c r="C7060" s="22" t="s">
        <v>230</v>
      </c>
      <c r="D7060" s="32" t="s">
        <v>292</v>
      </c>
      <c r="E7060" t="s">
        <v>95</v>
      </c>
      <c r="F7060" s="20">
        <v>0</v>
      </c>
      <c r="G7060" s="32" t="s">
        <v>295</v>
      </c>
      <c r="H7060" t="s">
        <v>95</v>
      </c>
      <c r="I7060" s="20">
        <v>0</v>
      </c>
    </row>
    <row r="7061" spans="1:9" x14ac:dyDescent="0.2">
      <c r="A7061">
        <v>2009</v>
      </c>
      <c r="B7061" s="32" t="s">
        <v>133</v>
      </c>
      <c r="C7061" s="22" t="s">
        <v>231</v>
      </c>
      <c r="D7061" s="32" t="s">
        <v>292</v>
      </c>
      <c r="E7061" t="s">
        <v>95</v>
      </c>
      <c r="F7061" s="20">
        <v>0</v>
      </c>
      <c r="G7061" s="32" t="s">
        <v>295</v>
      </c>
      <c r="H7061" t="s">
        <v>95</v>
      </c>
      <c r="I7061" s="20">
        <v>0</v>
      </c>
    </row>
    <row r="7062" spans="1:9" x14ac:dyDescent="0.2">
      <c r="A7062">
        <v>2009</v>
      </c>
      <c r="B7062" s="32" t="s">
        <v>133</v>
      </c>
      <c r="C7062" s="22" t="s">
        <v>232</v>
      </c>
      <c r="D7062" s="32" t="s">
        <v>292</v>
      </c>
      <c r="E7062" t="s">
        <v>95</v>
      </c>
      <c r="F7062" s="20">
        <v>6</v>
      </c>
      <c r="G7062" s="32" t="s">
        <v>295</v>
      </c>
      <c r="H7062" t="s">
        <v>95</v>
      </c>
      <c r="I7062" s="20">
        <v>296</v>
      </c>
    </row>
    <row r="7063" spans="1:9" x14ac:dyDescent="0.2">
      <c r="A7063">
        <v>2009</v>
      </c>
      <c r="B7063" s="32" t="s">
        <v>133</v>
      </c>
      <c r="C7063" s="30" t="s">
        <v>233</v>
      </c>
      <c r="D7063" s="32" t="s">
        <v>292</v>
      </c>
      <c r="E7063" t="s">
        <v>95</v>
      </c>
      <c r="F7063" s="20">
        <v>52046</v>
      </c>
      <c r="G7063" s="32" t="s">
        <v>295</v>
      </c>
      <c r="H7063" t="s">
        <v>95</v>
      </c>
    </row>
    <row r="7064" spans="1:9" ht="13.5" thickBot="1" x14ac:dyDescent="0.25">
      <c r="A7064">
        <v>2009</v>
      </c>
      <c r="B7064" s="32" t="s">
        <v>133</v>
      </c>
      <c r="C7064" s="38" t="s">
        <v>234</v>
      </c>
      <c r="D7064" s="32" t="s">
        <v>292</v>
      </c>
      <c r="E7064" t="s">
        <v>95</v>
      </c>
      <c r="F7064" s="20">
        <v>42754</v>
      </c>
      <c r="G7064" s="32" t="s">
        <v>295</v>
      </c>
      <c r="H7064" t="s">
        <v>95</v>
      </c>
    </row>
    <row r="7065" spans="1:9" x14ac:dyDescent="0.2">
      <c r="A7065">
        <v>2009</v>
      </c>
      <c r="B7065" s="32" t="s">
        <v>133</v>
      </c>
      <c r="C7065" s="32" t="s">
        <v>298</v>
      </c>
      <c r="D7065" s="32" t="s">
        <v>292</v>
      </c>
      <c r="E7065" t="s">
        <v>96</v>
      </c>
      <c r="G7065" s="32" t="s">
        <v>295</v>
      </c>
      <c r="H7065" t="s">
        <v>96</v>
      </c>
      <c r="I7065" s="20">
        <v>10276</v>
      </c>
    </row>
    <row r="7066" spans="1:9" x14ac:dyDescent="0.2">
      <c r="A7066">
        <v>2009</v>
      </c>
      <c r="B7066" s="32" t="s">
        <v>133</v>
      </c>
      <c r="C7066" s="32" t="s">
        <v>217</v>
      </c>
      <c r="D7066" s="32" t="s">
        <v>292</v>
      </c>
      <c r="E7066" t="s">
        <v>96</v>
      </c>
      <c r="G7066" s="32" t="s">
        <v>295</v>
      </c>
      <c r="H7066" t="s">
        <v>96</v>
      </c>
      <c r="I7066" s="20">
        <v>0</v>
      </c>
    </row>
    <row r="7067" spans="1:9" x14ac:dyDescent="0.2">
      <c r="A7067">
        <v>2009</v>
      </c>
      <c r="B7067" s="32" t="s">
        <v>133</v>
      </c>
      <c r="C7067" s="35" t="s">
        <v>218</v>
      </c>
      <c r="D7067" s="32" t="s">
        <v>292</v>
      </c>
      <c r="E7067" t="s">
        <v>96</v>
      </c>
      <c r="G7067" s="32" t="s">
        <v>295</v>
      </c>
      <c r="H7067" t="s">
        <v>96</v>
      </c>
      <c r="I7067" s="20">
        <v>13838</v>
      </c>
    </row>
    <row r="7068" spans="1:9" x14ac:dyDescent="0.2">
      <c r="A7068">
        <v>2009</v>
      </c>
      <c r="B7068" s="32" t="s">
        <v>133</v>
      </c>
      <c r="C7068" s="17" t="s">
        <v>219</v>
      </c>
      <c r="D7068" s="32" t="s">
        <v>292</v>
      </c>
      <c r="E7068" t="s">
        <v>96</v>
      </c>
      <c r="G7068" s="32" t="s">
        <v>295</v>
      </c>
      <c r="H7068" t="s">
        <v>96</v>
      </c>
      <c r="I7068" s="20">
        <v>13588</v>
      </c>
    </row>
    <row r="7069" spans="1:9" x14ac:dyDescent="0.2">
      <c r="A7069">
        <v>2009</v>
      </c>
      <c r="B7069" s="32" t="s">
        <v>133</v>
      </c>
      <c r="C7069" s="22" t="s">
        <v>220</v>
      </c>
      <c r="D7069" s="32" t="s">
        <v>292</v>
      </c>
      <c r="E7069" t="s">
        <v>96</v>
      </c>
      <c r="G7069" s="32" t="s">
        <v>295</v>
      </c>
      <c r="H7069" t="s">
        <v>96</v>
      </c>
      <c r="I7069" s="20">
        <v>1587</v>
      </c>
    </row>
    <row r="7070" spans="1:9" x14ac:dyDescent="0.2">
      <c r="A7070">
        <v>2009</v>
      </c>
      <c r="B7070" s="32" t="s">
        <v>133</v>
      </c>
      <c r="C7070" s="22" t="s">
        <v>221</v>
      </c>
      <c r="D7070" s="32" t="s">
        <v>292</v>
      </c>
      <c r="E7070" t="s">
        <v>96</v>
      </c>
      <c r="G7070" s="32" t="s">
        <v>295</v>
      </c>
      <c r="H7070" t="s">
        <v>96</v>
      </c>
      <c r="I7070" s="20">
        <v>37</v>
      </c>
    </row>
    <row r="7071" spans="1:9" ht="22.5" x14ac:dyDescent="0.2">
      <c r="A7071">
        <v>2009</v>
      </c>
      <c r="B7071" s="32" t="s">
        <v>133</v>
      </c>
      <c r="C7071" s="22" t="s">
        <v>222</v>
      </c>
      <c r="D7071" s="32" t="s">
        <v>292</v>
      </c>
      <c r="E7071" t="s">
        <v>96</v>
      </c>
      <c r="G7071" s="32" t="s">
        <v>295</v>
      </c>
      <c r="H7071" t="s">
        <v>96</v>
      </c>
      <c r="I7071" s="20">
        <v>11964</v>
      </c>
    </row>
    <row r="7072" spans="1:9" x14ac:dyDescent="0.2">
      <c r="A7072">
        <v>2009</v>
      </c>
      <c r="B7072" s="32" t="s">
        <v>133</v>
      </c>
      <c r="C7072" s="36" t="s">
        <v>223</v>
      </c>
      <c r="D7072" s="32" t="s">
        <v>292</v>
      </c>
      <c r="E7072" t="s">
        <v>96</v>
      </c>
      <c r="G7072" s="32" t="s">
        <v>295</v>
      </c>
      <c r="H7072" t="s">
        <v>96</v>
      </c>
      <c r="I7072" s="20">
        <v>250</v>
      </c>
    </row>
    <row r="7073" spans="1:9" x14ac:dyDescent="0.2">
      <c r="A7073">
        <v>2009</v>
      </c>
      <c r="B7073" s="32" t="s">
        <v>133</v>
      </c>
      <c r="C7073" s="35" t="s">
        <v>224</v>
      </c>
      <c r="D7073" s="32" t="s">
        <v>292</v>
      </c>
      <c r="E7073" t="s">
        <v>96</v>
      </c>
      <c r="G7073" s="32" t="s">
        <v>295</v>
      </c>
      <c r="H7073" t="s">
        <v>96</v>
      </c>
      <c r="I7073" s="20">
        <v>-4299</v>
      </c>
    </row>
    <row r="7074" spans="1:9" x14ac:dyDescent="0.2">
      <c r="A7074">
        <v>2009</v>
      </c>
      <c r="B7074" s="32" t="s">
        <v>133</v>
      </c>
      <c r="C7074" s="22" t="s">
        <v>225</v>
      </c>
      <c r="D7074" s="32" t="s">
        <v>292</v>
      </c>
      <c r="E7074" t="s">
        <v>96</v>
      </c>
      <c r="G7074" s="32" t="s">
        <v>295</v>
      </c>
      <c r="H7074" t="s">
        <v>96</v>
      </c>
      <c r="I7074" s="20">
        <v>-2147</v>
      </c>
    </row>
    <row r="7075" spans="1:9" x14ac:dyDescent="0.2">
      <c r="A7075">
        <v>2009</v>
      </c>
      <c r="B7075" s="32" t="s">
        <v>133</v>
      </c>
      <c r="C7075" s="37" t="s">
        <v>226</v>
      </c>
      <c r="D7075" s="32" t="s">
        <v>292</v>
      </c>
      <c r="E7075" t="s">
        <v>96</v>
      </c>
      <c r="G7075" s="32" t="s">
        <v>295</v>
      </c>
      <c r="H7075" t="s">
        <v>96</v>
      </c>
      <c r="I7075" s="20">
        <v>-2152</v>
      </c>
    </row>
    <row r="7076" spans="1:9" x14ac:dyDescent="0.2">
      <c r="A7076">
        <v>2009</v>
      </c>
      <c r="B7076" s="32" t="s">
        <v>133</v>
      </c>
      <c r="C7076" s="35" t="s">
        <v>227</v>
      </c>
      <c r="D7076" s="32" t="s">
        <v>292</v>
      </c>
      <c r="E7076" t="s">
        <v>96</v>
      </c>
      <c r="F7076" s="20">
        <v>3067</v>
      </c>
      <c r="G7076" s="32" t="s">
        <v>295</v>
      </c>
      <c r="H7076" t="s">
        <v>96</v>
      </c>
      <c r="I7076" s="20">
        <v>631</v>
      </c>
    </row>
    <row r="7077" spans="1:9" x14ac:dyDescent="0.2">
      <c r="A7077">
        <v>2009</v>
      </c>
      <c r="B7077" s="32" t="s">
        <v>133</v>
      </c>
      <c r="C7077" s="22" t="s">
        <v>228</v>
      </c>
      <c r="D7077" s="32" t="s">
        <v>292</v>
      </c>
      <c r="E7077" t="s">
        <v>96</v>
      </c>
      <c r="F7077" s="20">
        <v>3066</v>
      </c>
      <c r="G7077" s="32" t="s">
        <v>295</v>
      </c>
      <c r="H7077" t="s">
        <v>96</v>
      </c>
      <c r="I7077" s="20">
        <v>607</v>
      </c>
    </row>
    <row r="7078" spans="1:9" x14ac:dyDescent="0.2">
      <c r="A7078">
        <v>2009</v>
      </c>
      <c r="B7078" s="32" t="s">
        <v>133</v>
      </c>
      <c r="C7078" s="22" t="s">
        <v>229</v>
      </c>
      <c r="D7078" s="32" t="s">
        <v>292</v>
      </c>
      <c r="E7078" t="s">
        <v>96</v>
      </c>
      <c r="F7078" s="20">
        <v>0</v>
      </c>
      <c r="G7078" s="32" t="s">
        <v>295</v>
      </c>
      <c r="H7078" t="s">
        <v>96</v>
      </c>
      <c r="I7078" s="20">
        <v>20</v>
      </c>
    </row>
    <row r="7079" spans="1:9" ht="22.5" x14ac:dyDescent="0.2">
      <c r="A7079">
        <v>2009</v>
      </c>
      <c r="B7079" s="32" t="s">
        <v>133</v>
      </c>
      <c r="C7079" s="22" t="s">
        <v>230</v>
      </c>
      <c r="D7079" s="32" t="s">
        <v>292</v>
      </c>
      <c r="E7079" t="s">
        <v>96</v>
      </c>
      <c r="F7079" s="20">
        <v>0</v>
      </c>
      <c r="G7079" s="32" t="s">
        <v>295</v>
      </c>
      <c r="H7079" t="s">
        <v>96</v>
      </c>
      <c r="I7079" s="20">
        <v>0</v>
      </c>
    </row>
    <row r="7080" spans="1:9" x14ac:dyDescent="0.2">
      <c r="A7080">
        <v>2009</v>
      </c>
      <c r="B7080" s="32" t="s">
        <v>133</v>
      </c>
      <c r="C7080" s="22" t="s">
        <v>231</v>
      </c>
      <c r="D7080" s="32" t="s">
        <v>292</v>
      </c>
      <c r="E7080" t="s">
        <v>96</v>
      </c>
      <c r="F7080" s="20">
        <v>0</v>
      </c>
      <c r="G7080" s="32" t="s">
        <v>295</v>
      </c>
      <c r="H7080" t="s">
        <v>96</v>
      </c>
      <c r="I7080" s="20">
        <v>0</v>
      </c>
    </row>
    <row r="7081" spans="1:9" x14ac:dyDescent="0.2">
      <c r="A7081">
        <v>2009</v>
      </c>
      <c r="B7081" s="32" t="s">
        <v>133</v>
      </c>
      <c r="C7081" s="22" t="s">
        <v>232</v>
      </c>
      <c r="D7081" s="32" t="s">
        <v>292</v>
      </c>
      <c r="E7081" t="s">
        <v>96</v>
      </c>
      <c r="F7081" s="20">
        <v>1</v>
      </c>
      <c r="G7081" s="32" t="s">
        <v>295</v>
      </c>
      <c r="H7081" t="s">
        <v>96</v>
      </c>
      <c r="I7081" s="20">
        <v>4</v>
      </c>
    </row>
    <row r="7082" spans="1:9" x14ac:dyDescent="0.2">
      <c r="A7082">
        <v>2009</v>
      </c>
      <c r="B7082" s="32" t="s">
        <v>133</v>
      </c>
      <c r="C7082" s="30" t="s">
        <v>233</v>
      </c>
      <c r="D7082" s="32" t="s">
        <v>292</v>
      </c>
      <c r="E7082" t="s">
        <v>96</v>
      </c>
      <c r="F7082" s="20">
        <v>17379</v>
      </c>
      <c r="G7082" s="32" t="s">
        <v>295</v>
      </c>
      <c r="H7082" t="s">
        <v>96</v>
      </c>
    </row>
    <row r="7083" spans="1:9" ht="13.5" thickBot="1" x14ac:dyDescent="0.25">
      <c r="A7083">
        <v>2009</v>
      </c>
      <c r="B7083" s="32" t="s">
        <v>133</v>
      </c>
      <c r="C7083" s="38" t="s">
        <v>234</v>
      </c>
      <c r="D7083" s="32" t="s">
        <v>292</v>
      </c>
      <c r="E7083" t="s">
        <v>96</v>
      </c>
      <c r="F7083" s="20">
        <v>7103</v>
      </c>
      <c r="G7083" s="32" t="s">
        <v>295</v>
      </c>
      <c r="H7083" t="s">
        <v>96</v>
      </c>
    </row>
    <row r="7084" spans="1:9" x14ac:dyDescent="0.2">
      <c r="A7084">
        <v>2009</v>
      </c>
      <c r="B7084" s="32" t="s">
        <v>133</v>
      </c>
      <c r="C7084" s="32" t="s">
        <v>298</v>
      </c>
      <c r="D7084" s="32" t="s">
        <v>292</v>
      </c>
      <c r="E7084" t="s">
        <v>341</v>
      </c>
      <c r="G7084" s="32" t="s">
        <v>295</v>
      </c>
      <c r="H7084" t="s">
        <v>341</v>
      </c>
      <c r="I7084" s="20">
        <v>5321</v>
      </c>
    </row>
    <row r="7085" spans="1:9" x14ac:dyDescent="0.2">
      <c r="A7085">
        <v>2009</v>
      </c>
      <c r="B7085" s="32" t="s">
        <v>133</v>
      </c>
      <c r="C7085" s="32" t="s">
        <v>217</v>
      </c>
      <c r="D7085" s="32" t="s">
        <v>292</v>
      </c>
      <c r="E7085" t="s">
        <v>341</v>
      </c>
      <c r="G7085" s="32" t="s">
        <v>295</v>
      </c>
      <c r="H7085" t="s">
        <v>341</v>
      </c>
      <c r="I7085" s="20">
        <v>0</v>
      </c>
    </row>
    <row r="7086" spans="1:9" x14ac:dyDescent="0.2">
      <c r="A7086">
        <v>2009</v>
      </c>
      <c r="B7086" s="32" t="s">
        <v>133</v>
      </c>
      <c r="C7086" s="35" t="s">
        <v>218</v>
      </c>
      <c r="D7086" s="32" t="s">
        <v>292</v>
      </c>
      <c r="E7086" t="s">
        <v>341</v>
      </c>
      <c r="G7086" s="32" t="s">
        <v>295</v>
      </c>
      <c r="H7086" t="s">
        <v>341</v>
      </c>
      <c r="I7086" s="20">
        <v>19108</v>
      </c>
    </row>
    <row r="7087" spans="1:9" x14ac:dyDescent="0.2">
      <c r="A7087">
        <v>2009</v>
      </c>
      <c r="B7087" s="32" t="s">
        <v>133</v>
      </c>
      <c r="C7087" s="17" t="s">
        <v>219</v>
      </c>
      <c r="D7087" s="32" t="s">
        <v>292</v>
      </c>
      <c r="E7087" t="s">
        <v>341</v>
      </c>
      <c r="G7087" s="32" t="s">
        <v>295</v>
      </c>
      <c r="H7087" t="s">
        <v>341</v>
      </c>
      <c r="I7087" s="20">
        <v>6610</v>
      </c>
    </row>
    <row r="7088" spans="1:9" x14ac:dyDescent="0.2">
      <c r="A7088">
        <v>2009</v>
      </c>
      <c r="B7088" s="32" t="s">
        <v>133</v>
      </c>
      <c r="C7088" s="22" t="s">
        <v>220</v>
      </c>
      <c r="D7088" s="32" t="s">
        <v>292</v>
      </c>
      <c r="E7088" t="s">
        <v>341</v>
      </c>
      <c r="G7088" s="32" t="s">
        <v>295</v>
      </c>
      <c r="H7088" t="s">
        <v>341</v>
      </c>
      <c r="I7088" s="20">
        <v>3528</v>
      </c>
    </row>
    <row r="7089" spans="1:9" x14ac:dyDescent="0.2">
      <c r="A7089">
        <v>2009</v>
      </c>
      <c r="B7089" s="32" t="s">
        <v>133</v>
      </c>
      <c r="C7089" s="22" t="s">
        <v>221</v>
      </c>
      <c r="D7089" s="32" t="s">
        <v>292</v>
      </c>
      <c r="E7089" t="s">
        <v>341</v>
      </c>
      <c r="G7089" s="32" t="s">
        <v>295</v>
      </c>
      <c r="H7089" t="s">
        <v>341</v>
      </c>
      <c r="I7089" s="20">
        <v>41</v>
      </c>
    </row>
    <row r="7090" spans="1:9" ht="22.5" x14ac:dyDescent="0.2">
      <c r="A7090">
        <v>2009</v>
      </c>
      <c r="B7090" s="32" t="s">
        <v>133</v>
      </c>
      <c r="C7090" s="22" t="s">
        <v>222</v>
      </c>
      <c r="D7090" s="32" t="s">
        <v>292</v>
      </c>
      <c r="E7090" t="s">
        <v>341</v>
      </c>
      <c r="G7090" s="32" t="s">
        <v>295</v>
      </c>
      <c r="H7090" t="s">
        <v>341</v>
      </c>
      <c r="I7090" s="20">
        <v>3041</v>
      </c>
    </row>
    <row r="7091" spans="1:9" x14ac:dyDescent="0.2">
      <c r="A7091">
        <v>2009</v>
      </c>
      <c r="B7091" s="32" t="s">
        <v>133</v>
      </c>
      <c r="C7091" s="36" t="s">
        <v>223</v>
      </c>
      <c r="D7091" s="32" t="s">
        <v>292</v>
      </c>
      <c r="E7091" t="s">
        <v>341</v>
      </c>
      <c r="G7091" s="32" t="s">
        <v>295</v>
      </c>
      <c r="H7091" t="s">
        <v>341</v>
      </c>
      <c r="I7091" s="20">
        <v>12498</v>
      </c>
    </row>
    <row r="7092" spans="1:9" x14ac:dyDescent="0.2">
      <c r="A7092">
        <v>2009</v>
      </c>
      <c r="B7092" s="32" t="s">
        <v>133</v>
      </c>
      <c r="C7092" s="35" t="s">
        <v>224</v>
      </c>
      <c r="D7092" s="32" t="s">
        <v>292</v>
      </c>
      <c r="E7092" t="s">
        <v>341</v>
      </c>
      <c r="G7092" s="32" t="s">
        <v>295</v>
      </c>
      <c r="H7092" t="s">
        <v>341</v>
      </c>
      <c r="I7092" s="20">
        <v>-1824</v>
      </c>
    </row>
    <row r="7093" spans="1:9" x14ac:dyDescent="0.2">
      <c r="A7093">
        <v>2009</v>
      </c>
      <c r="B7093" s="32" t="s">
        <v>133</v>
      </c>
      <c r="C7093" s="22" t="s">
        <v>225</v>
      </c>
      <c r="D7093" s="32" t="s">
        <v>292</v>
      </c>
      <c r="E7093" t="s">
        <v>341</v>
      </c>
      <c r="G7093" s="32" t="s">
        <v>295</v>
      </c>
      <c r="H7093" t="s">
        <v>341</v>
      </c>
      <c r="I7093" s="20">
        <v>-1788</v>
      </c>
    </row>
    <row r="7094" spans="1:9" x14ac:dyDescent="0.2">
      <c r="A7094">
        <v>2009</v>
      </c>
      <c r="B7094" s="32" t="s">
        <v>133</v>
      </c>
      <c r="C7094" s="37" t="s">
        <v>226</v>
      </c>
      <c r="D7094" s="32" t="s">
        <v>292</v>
      </c>
      <c r="E7094" t="s">
        <v>341</v>
      </c>
      <c r="G7094" s="32" t="s">
        <v>295</v>
      </c>
      <c r="H7094" t="s">
        <v>341</v>
      </c>
      <c r="I7094" s="20">
        <v>-36</v>
      </c>
    </row>
    <row r="7095" spans="1:9" x14ac:dyDescent="0.2">
      <c r="A7095">
        <v>2009</v>
      </c>
      <c r="B7095" s="32" t="s">
        <v>133</v>
      </c>
      <c r="C7095" s="35" t="s">
        <v>227</v>
      </c>
      <c r="D7095" s="32" t="s">
        <v>292</v>
      </c>
      <c r="E7095" t="s">
        <v>341</v>
      </c>
      <c r="F7095" s="20">
        <v>954</v>
      </c>
      <c r="G7095" s="32" t="s">
        <v>295</v>
      </c>
      <c r="H7095" t="s">
        <v>341</v>
      </c>
      <c r="I7095" s="20">
        <v>698</v>
      </c>
    </row>
    <row r="7096" spans="1:9" x14ac:dyDescent="0.2">
      <c r="A7096">
        <v>2009</v>
      </c>
      <c r="B7096" s="32" t="s">
        <v>133</v>
      </c>
      <c r="C7096" s="22" t="s">
        <v>228</v>
      </c>
      <c r="D7096" s="32" t="s">
        <v>292</v>
      </c>
      <c r="E7096" t="s">
        <v>341</v>
      </c>
      <c r="F7096" s="20">
        <v>947</v>
      </c>
      <c r="G7096" s="32" t="s">
        <v>295</v>
      </c>
      <c r="H7096" t="s">
        <v>341</v>
      </c>
      <c r="I7096" s="20">
        <v>585</v>
      </c>
    </row>
    <row r="7097" spans="1:9" x14ac:dyDescent="0.2">
      <c r="A7097">
        <v>2009</v>
      </c>
      <c r="B7097" s="32" t="s">
        <v>133</v>
      </c>
      <c r="C7097" s="22" t="s">
        <v>229</v>
      </c>
      <c r="D7097" s="32" t="s">
        <v>292</v>
      </c>
      <c r="E7097" t="s">
        <v>341</v>
      </c>
      <c r="F7097" s="20">
        <v>0</v>
      </c>
      <c r="G7097" s="32" t="s">
        <v>295</v>
      </c>
      <c r="H7097" t="s">
        <v>341</v>
      </c>
      <c r="I7097" s="20">
        <v>106</v>
      </c>
    </row>
    <row r="7098" spans="1:9" ht="22.5" x14ac:dyDescent="0.2">
      <c r="A7098">
        <v>2009</v>
      </c>
      <c r="B7098" s="32" t="s">
        <v>133</v>
      </c>
      <c r="C7098" s="22" t="s">
        <v>230</v>
      </c>
      <c r="D7098" s="32" t="s">
        <v>292</v>
      </c>
      <c r="E7098" t="s">
        <v>341</v>
      </c>
      <c r="F7098" s="20">
        <v>0</v>
      </c>
      <c r="G7098" s="32" t="s">
        <v>295</v>
      </c>
      <c r="H7098" t="s">
        <v>341</v>
      </c>
      <c r="I7098" s="20">
        <v>0</v>
      </c>
    </row>
    <row r="7099" spans="1:9" x14ac:dyDescent="0.2">
      <c r="A7099">
        <v>2009</v>
      </c>
      <c r="B7099" s="32" t="s">
        <v>133</v>
      </c>
      <c r="C7099" s="22" t="s">
        <v>231</v>
      </c>
      <c r="D7099" s="32" t="s">
        <v>292</v>
      </c>
      <c r="E7099" t="s">
        <v>341</v>
      </c>
      <c r="F7099" s="20">
        <v>0</v>
      </c>
      <c r="G7099" s="32" t="s">
        <v>295</v>
      </c>
      <c r="H7099" t="s">
        <v>341</v>
      </c>
      <c r="I7099" s="20">
        <v>0</v>
      </c>
    </row>
    <row r="7100" spans="1:9" x14ac:dyDescent="0.2">
      <c r="A7100">
        <v>2009</v>
      </c>
      <c r="B7100" s="32" t="s">
        <v>133</v>
      </c>
      <c r="C7100" s="22" t="s">
        <v>232</v>
      </c>
      <c r="D7100" s="32" t="s">
        <v>292</v>
      </c>
      <c r="E7100" t="s">
        <v>341</v>
      </c>
      <c r="F7100" s="20">
        <v>7</v>
      </c>
      <c r="G7100" s="32" t="s">
        <v>295</v>
      </c>
      <c r="H7100" t="s">
        <v>341</v>
      </c>
      <c r="I7100" s="20">
        <v>7</v>
      </c>
    </row>
    <row r="7101" spans="1:9" x14ac:dyDescent="0.2">
      <c r="A7101">
        <v>2009</v>
      </c>
      <c r="B7101" s="32" t="s">
        <v>133</v>
      </c>
      <c r="C7101" s="30" t="s">
        <v>233</v>
      </c>
      <c r="D7101" s="32" t="s">
        <v>292</v>
      </c>
      <c r="E7101" t="s">
        <v>341</v>
      </c>
      <c r="F7101" s="20">
        <v>22349</v>
      </c>
      <c r="G7101" s="32" t="s">
        <v>295</v>
      </c>
      <c r="H7101" t="s">
        <v>341</v>
      </c>
    </row>
    <row r="7102" spans="1:9" ht="13.5" thickBot="1" x14ac:dyDescent="0.25">
      <c r="A7102">
        <v>2009</v>
      </c>
      <c r="B7102" s="32" t="s">
        <v>133</v>
      </c>
      <c r="C7102" s="38" t="s">
        <v>234</v>
      </c>
      <c r="D7102" s="32" t="s">
        <v>292</v>
      </c>
      <c r="E7102" t="s">
        <v>341</v>
      </c>
      <c r="F7102" s="20">
        <v>17028</v>
      </c>
      <c r="G7102" s="32" t="s">
        <v>295</v>
      </c>
      <c r="H7102" t="s">
        <v>341</v>
      </c>
    </row>
    <row r="7103" spans="1:9" x14ac:dyDescent="0.2">
      <c r="A7103">
        <v>2009</v>
      </c>
      <c r="B7103" s="32" t="s">
        <v>133</v>
      </c>
      <c r="C7103" s="32" t="s">
        <v>298</v>
      </c>
      <c r="D7103" s="32" t="s">
        <v>292</v>
      </c>
      <c r="E7103" t="s">
        <v>97</v>
      </c>
      <c r="G7103" s="32" t="s">
        <v>295</v>
      </c>
      <c r="H7103" t="s">
        <v>97</v>
      </c>
      <c r="I7103" s="20">
        <v>385</v>
      </c>
    </row>
    <row r="7104" spans="1:9" x14ac:dyDescent="0.2">
      <c r="A7104">
        <v>2009</v>
      </c>
      <c r="B7104" s="32" t="s">
        <v>133</v>
      </c>
      <c r="C7104" s="32" t="s">
        <v>217</v>
      </c>
      <c r="D7104" s="32" t="s">
        <v>292</v>
      </c>
      <c r="E7104" t="s">
        <v>97</v>
      </c>
      <c r="G7104" s="32" t="s">
        <v>295</v>
      </c>
      <c r="H7104" t="s">
        <v>97</v>
      </c>
      <c r="I7104" s="20">
        <v>0</v>
      </c>
    </row>
    <row r="7105" spans="1:9" x14ac:dyDescent="0.2">
      <c r="A7105">
        <v>2009</v>
      </c>
      <c r="B7105" s="32" t="s">
        <v>133</v>
      </c>
      <c r="C7105" s="35" t="s">
        <v>218</v>
      </c>
      <c r="D7105" s="32" t="s">
        <v>292</v>
      </c>
      <c r="E7105" t="s">
        <v>97</v>
      </c>
      <c r="G7105" s="32" t="s">
        <v>295</v>
      </c>
      <c r="H7105" t="s">
        <v>97</v>
      </c>
      <c r="I7105" s="20">
        <v>0</v>
      </c>
    </row>
    <row r="7106" spans="1:9" x14ac:dyDescent="0.2">
      <c r="A7106">
        <v>2009</v>
      </c>
      <c r="B7106" s="32" t="s">
        <v>133</v>
      </c>
      <c r="C7106" s="17" t="s">
        <v>219</v>
      </c>
      <c r="D7106" s="32" t="s">
        <v>292</v>
      </c>
      <c r="E7106" t="s">
        <v>97</v>
      </c>
      <c r="G7106" s="32" t="s">
        <v>295</v>
      </c>
      <c r="H7106" t="s">
        <v>97</v>
      </c>
      <c r="I7106" s="20">
        <v>0</v>
      </c>
    </row>
    <row r="7107" spans="1:9" x14ac:dyDescent="0.2">
      <c r="A7107">
        <v>2009</v>
      </c>
      <c r="B7107" s="32" t="s">
        <v>133</v>
      </c>
      <c r="C7107" s="22" t="s">
        <v>220</v>
      </c>
      <c r="D7107" s="32" t="s">
        <v>292</v>
      </c>
      <c r="E7107" t="s">
        <v>97</v>
      </c>
      <c r="G7107" s="32" t="s">
        <v>295</v>
      </c>
      <c r="H7107" t="s">
        <v>97</v>
      </c>
      <c r="I7107" s="20">
        <v>0</v>
      </c>
    </row>
    <row r="7108" spans="1:9" x14ac:dyDescent="0.2">
      <c r="A7108">
        <v>2009</v>
      </c>
      <c r="B7108" s="32" t="s">
        <v>133</v>
      </c>
      <c r="C7108" s="22" t="s">
        <v>221</v>
      </c>
      <c r="D7108" s="32" t="s">
        <v>292</v>
      </c>
      <c r="E7108" t="s">
        <v>97</v>
      </c>
      <c r="G7108" s="32" t="s">
        <v>295</v>
      </c>
      <c r="H7108" t="s">
        <v>97</v>
      </c>
      <c r="I7108" s="20">
        <v>0</v>
      </c>
    </row>
    <row r="7109" spans="1:9" ht="22.5" x14ac:dyDescent="0.2">
      <c r="A7109">
        <v>2009</v>
      </c>
      <c r="B7109" s="32" t="s">
        <v>133</v>
      </c>
      <c r="C7109" s="22" t="s">
        <v>222</v>
      </c>
      <c r="D7109" s="32" t="s">
        <v>292</v>
      </c>
      <c r="E7109" t="s">
        <v>97</v>
      </c>
      <c r="G7109" s="32" t="s">
        <v>295</v>
      </c>
      <c r="H7109" t="s">
        <v>97</v>
      </c>
      <c r="I7109" s="20">
        <v>0</v>
      </c>
    </row>
    <row r="7110" spans="1:9" x14ac:dyDescent="0.2">
      <c r="A7110">
        <v>2009</v>
      </c>
      <c r="B7110" s="32" t="s">
        <v>133</v>
      </c>
      <c r="C7110" s="36" t="s">
        <v>223</v>
      </c>
      <c r="D7110" s="32" t="s">
        <v>292</v>
      </c>
      <c r="E7110" t="s">
        <v>97</v>
      </c>
      <c r="G7110" s="32" t="s">
        <v>295</v>
      </c>
      <c r="H7110" t="s">
        <v>97</v>
      </c>
      <c r="I7110" s="20">
        <v>0</v>
      </c>
    </row>
    <row r="7111" spans="1:9" x14ac:dyDescent="0.2">
      <c r="A7111">
        <v>2009</v>
      </c>
      <c r="B7111" s="32" t="s">
        <v>133</v>
      </c>
      <c r="C7111" s="35" t="s">
        <v>224</v>
      </c>
      <c r="D7111" s="32" t="s">
        <v>292</v>
      </c>
      <c r="E7111" t="s">
        <v>97</v>
      </c>
      <c r="G7111" s="32" t="s">
        <v>295</v>
      </c>
      <c r="H7111" t="s">
        <v>97</v>
      </c>
      <c r="I7111" s="20">
        <v>-3602</v>
      </c>
    </row>
    <row r="7112" spans="1:9" x14ac:dyDescent="0.2">
      <c r="A7112">
        <v>2009</v>
      </c>
      <c r="B7112" s="32" t="s">
        <v>133</v>
      </c>
      <c r="C7112" s="22" t="s">
        <v>225</v>
      </c>
      <c r="D7112" s="32" t="s">
        <v>292</v>
      </c>
      <c r="E7112" t="s">
        <v>97</v>
      </c>
      <c r="G7112" s="32" t="s">
        <v>295</v>
      </c>
      <c r="H7112" t="s">
        <v>97</v>
      </c>
      <c r="I7112" s="20">
        <v>0</v>
      </c>
    </row>
    <row r="7113" spans="1:9" x14ac:dyDescent="0.2">
      <c r="A7113">
        <v>2009</v>
      </c>
      <c r="B7113" s="32" t="s">
        <v>133</v>
      </c>
      <c r="C7113" s="37" t="s">
        <v>226</v>
      </c>
      <c r="D7113" s="32" t="s">
        <v>292</v>
      </c>
      <c r="E7113" t="s">
        <v>97</v>
      </c>
      <c r="G7113" s="32" t="s">
        <v>295</v>
      </c>
      <c r="H7113" t="s">
        <v>97</v>
      </c>
      <c r="I7113" s="20">
        <v>-3602</v>
      </c>
    </row>
    <row r="7114" spans="1:9" x14ac:dyDescent="0.2">
      <c r="A7114">
        <v>2009</v>
      </c>
      <c r="B7114" s="32" t="s">
        <v>133</v>
      </c>
      <c r="C7114" s="35" t="s">
        <v>227</v>
      </c>
      <c r="D7114" s="32" t="s">
        <v>292</v>
      </c>
      <c r="E7114" t="s">
        <v>97</v>
      </c>
      <c r="F7114" s="20">
        <v>1</v>
      </c>
      <c r="G7114" s="32" t="s">
        <v>295</v>
      </c>
      <c r="H7114" t="s">
        <v>97</v>
      </c>
      <c r="I7114" s="20">
        <v>2844</v>
      </c>
    </row>
    <row r="7115" spans="1:9" x14ac:dyDescent="0.2">
      <c r="A7115">
        <v>2009</v>
      </c>
      <c r="B7115" s="32" t="s">
        <v>133</v>
      </c>
      <c r="C7115" s="22" t="s">
        <v>228</v>
      </c>
      <c r="D7115" s="32" t="s">
        <v>292</v>
      </c>
      <c r="E7115" t="s">
        <v>97</v>
      </c>
      <c r="F7115" s="20">
        <v>1</v>
      </c>
      <c r="G7115" s="32" t="s">
        <v>295</v>
      </c>
      <c r="H7115" t="s">
        <v>97</v>
      </c>
      <c r="I7115" s="20">
        <v>2844</v>
      </c>
    </row>
    <row r="7116" spans="1:9" x14ac:dyDescent="0.2">
      <c r="A7116">
        <v>2009</v>
      </c>
      <c r="B7116" s="32" t="s">
        <v>133</v>
      </c>
      <c r="C7116" s="22" t="s">
        <v>229</v>
      </c>
      <c r="D7116" s="32" t="s">
        <v>292</v>
      </c>
      <c r="E7116" t="s">
        <v>97</v>
      </c>
      <c r="F7116" s="20">
        <v>0</v>
      </c>
      <c r="G7116" s="32" t="s">
        <v>295</v>
      </c>
      <c r="H7116" t="s">
        <v>97</v>
      </c>
      <c r="I7116" s="20">
        <v>0</v>
      </c>
    </row>
    <row r="7117" spans="1:9" ht="22.5" x14ac:dyDescent="0.2">
      <c r="A7117">
        <v>2009</v>
      </c>
      <c r="B7117" s="32" t="s">
        <v>133</v>
      </c>
      <c r="C7117" s="22" t="s">
        <v>230</v>
      </c>
      <c r="D7117" s="32" t="s">
        <v>292</v>
      </c>
      <c r="E7117" t="s">
        <v>97</v>
      </c>
      <c r="F7117" s="20">
        <v>0</v>
      </c>
      <c r="G7117" s="32" t="s">
        <v>295</v>
      </c>
      <c r="H7117" t="s">
        <v>97</v>
      </c>
      <c r="I7117" s="20">
        <v>0</v>
      </c>
    </row>
    <row r="7118" spans="1:9" x14ac:dyDescent="0.2">
      <c r="A7118">
        <v>2009</v>
      </c>
      <c r="B7118" s="32" t="s">
        <v>133</v>
      </c>
      <c r="C7118" s="22" t="s">
        <v>231</v>
      </c>
      <c r="D7118" s="32" t="s">
        <v>292</v>
      </c>
      <c r="E7118" t="s">
        <v>97</v>
      </c>
      <c r="F7118" s="20">
        <v>0</v>
      </c>
      <c r="G7118" s="32" t="s">
        <v>295</v>
      </c>
      <c r="H7118" t="s">
        <v>97</v>
      </c>
      <c r="I7118" s="20">
        <v>0</v>
      </c>
    </row>
    <row r="7119" spans="1:9" x14ac:dyDescent="0.2">
      <c r="A7119">
        <v>2009</v>
      </c>
      <c r="B7119" s="32" t="s">
        <v>133</v>
      </c>
      <c r="C7119" s="22" t="s">
        <v>232</v>
      </c>
      <c r="D7119" s="32" t="s">
        <v>292</v>
      </c>
      <c r="E7119" t="s">
        <v>97</v>
      </c>
      <c r="F7119" s="20">
        <v>0</v>
      </c>
      <c r="G7119" s="32" t="s">
        <v>295</v>
      </c>
      <c r="H7119" t="s">
        <v>97</v>
      </c>
      <c r="I7119" s="20">
        <v>0</v>
      </c>
    </row>
    <row r="7120" spans="1:9" x14ac:dyDescent="0.2">
      <c r="A7120">
        <v>2009</v>
      </c>
      <c r="B7120" s="32" t="s">
        <v>133</v>
      </c>
      <c r="C7120" s="30" t="s">
        <v>233</v>
      </c>
      <c r="D7120" s="32" t="s">
        <v>292</v>
      </c>
      <c r="E7120" t="s">
        <v>97</v>
      </c>
      <c r="F7120" s="20">
        <v>-374</v>
      </c>
      <c r="G7120" s="32" t="s">
        <v>295</v>
      </c>
      <c r="H7120" t="s">
        <v>97</v>
      </c>
    </row>
    <row r="7121" spans="1:9" ht="13.5" thickBot="1" x14ac:dyDescent="0.25">
      <c r="A7121">
        <v>2009</v>
      </c>
      <c r="B7121" s="32" t="s">
        <v>133</v>
      </c>
      <c r="C7121" s="38" t="s">
        <v>234</v>
      </c>
      <c r="D7121" s="32" t="s">
        <v>292</v>
      </c>
      <c r="E7121" t="s">
        <v>97</v>
      </c>
      <c r="F7121" s="20">
        <v>-759</v>
      </c>
      <c r="G7121" s="32" t="s">
        <v>295</v>
      </c>
      <c r="H7121" t="s">
        <v>97</v>
      </c>
    </row>
    <row r="7122" spans="1:9" x14ac:dyDescent="0.2">
      <c r="A7122">
        <v>2009</v>
      </c>
      <c r="B7122" s="32" t="s">
        <v>150</v>
      </c>
      <c r="C7122" s="30" t="s">
        <v>299</v>
      </c>
      <c r="D7122" s="32" t="s">
        <v>292</v>
      </c>
      <c r="E7122" t="s">
        <v>94</v>
      </c>
      <c r="G7122" s="32" t="s">
        <v>295</v>
      </c>
      <c r="H7122" t="s">
        <v>94</v>
      </c>
      <c r="I7122" s="20">
        <v>91400</v>
      </c>
    </row>
    <row r="7123" spans="1:9" ht="13.5" thickBot="1" x14ac:dyDescent="0.25">
      <c r="A7123">
        <v>2009</v>
      </c>
      <c r="B7123" s="32" t="s">
        <v>150</v>
      </c>
      <c r="C7123" s="38" t="s">
        <v>300</v>
      </c>
      <c r="D7123" s="32" t="s">
        <v>292</v>
      </c>
      <c r="E7123" t="s">
        <v>94</v>
      </c>
      <c r="G7123" s="32" t="s">
        <v>295</v>
      </c>
      <c r="H7123" t="s">
        <v>94</v>
      </c>
      <c r="I7123" s="20">
        <v>66126</v>
      </c>
    </row>
    <row r="7124" spans="1:9" x14ac:dyDescent="0.2">
      <c r="A7124">
        <v>2009</v>
      </c>
      <c r="B7124" s="32" t="s">
        <v>150</v>
      </c>
      <c r="C7124" s="35" t="s">
        <v>235</v>
      </c>
      <c r="D7124" s="32" t="s">
        <v>292</v>
      </c>
      <c r="E7124" t="s">
        <v>94</v>
      </c>
      <c r="G7124" s="32" t="s">
        <v>295</v>
      </c>
      <c r="H7124" t="s">
        <v>94</v>
      </c>
      <c r="I7124" s="20">
        <v>97621</v>
      </c>
    </row>
    <row r="7125" spans="1:9" x14ac:dyDescent="0.2">
      <c r="A7125">
        <v>2009</v>
      </c>
      <c r="B7125" s="32" t="s">
        <v>150</v>
      </c>
      <c r="C7125" s="39" t="s">
        <v>236</v>
      </c>
      <c r="D7125" s="32" t="s">
        <v>292</v>
      </c>
      <c r="E7125" t="s">
        <v>94</v>
      </c>
      <c r="G7125" s="32" t="s">
        <v>295</v>
      </c>
      <c r="H7125" t="s">
        <v>94</v>
      </c>
      <c r="I7125" s="20">
        <v>94990</v>
      </c>
    </row>
    <row r="7126" spans="1:9" x14ac:dyDescent="0.2">
      <c r="A7126">
        <v>2009</v>
      </c>
      <c r="B7126" s="32" t="s">
        <v>150</v>
      </c>
      <c r="C7126" s="37" t="s">
        <v>237</v>
      </c>
      <c r="D7126" s="32" t="s">
        <v>292</v>
      </c>
      <c r="E7126" t="s">
        <v>94</v>
      </c>
      <c r="G7126" s="32" t="s">
        <v>295</v>
      </c>
      <c r="H7126" t="s">
        <v>94</v>
      </c>
      <c r="I7126" s="20">
        <v>2631</v>
      </c>
    </row>
    <row r="7127" spans="1:9" x14ac:dyDescent="0.2">
      <c r="A7127">
        <v>2009</v>
      </c>
      <c r="B7127" s="32" t="s">
        <v>150</v>
      </c>
      <c r="C7127" s="35" t="s">
        <v>238</v>
      </c>
      <c r="D7127" s="32" t="s">
        <v>292</v>
      </c>
      <c r="E7127" t="s">
        <v>94</v>
      </c>
      <c r="G7127" s="32" t="s">
        <v>295</v>
      </c>
      <c r="H7127" t="s">
        <v>94</v>
      </c>
      <c r="I7127" s="20">
        <v>138190</v>
      </c>
    </row>
    <row r="7128" spans="1:9" x14ac:dyDescent="0.2">
      <c r="A7128">
        <v>2009</v>
      </c>
      <c r="B7128" s="32" t="s">
        <v>150</v>
      </c>
      <c r="C7128" s="22" t="s">
        <v>239</v>
      </c>
      <c r="D7128" s="32" t="s">
        <v>292</v>
      </c>
      <c r="E7128" t="s">
        <v>94</v>
      </c>
      <c r="G7128" s="32" t="s">
        <v>295</v>
      </c>
      <c r="H7128" t="s">
        <v>94</v>
      </c>
      <c r="I7128" s="20">
        <v>90431</v>
      </c>
    </row>
    <row r="7129" spans="1:9" x14ac:dyDescent="0.2">
      <c r="A7129">
        <v>2009</v>
      </c>
      <c r="B7129" s="32" t="s">
        <v>150</v>
      </c>
      <c r="C7129" s="22" t="s">
        <v>240</v>
      </c>
      <c r="D7129" s="32" t="s">
        <v>292</v>
      </c>
      <c r="E7129" t="s">
        <v>94</v>
      </c>
      <c r="G7129" s="32" t="s">
        <v>295</v>
      </c>
      <c r="H7129" t="s">
        <v>94</v>
      </c>
      <c r="I7129" s="20">
        <v>8593</v>
      </c>
    </row>
    <row r="7130" spans="1:9" x14ac:dyDescent="0.2">
      <c r="A7130">
        <v>2009</v>
      </c>
      <c r="B7130" s="32" t="s">
        <v>150</v>
      </c>
      <c r="C7130" s="22" t="s">
        <v>241</v>
      </c>
      <c r="D7130" s="32" t="s">
        <v>292</v>
      </c>
      <c r="E7130" t="s">
        <v>94</v>
      </c>
      <c r="G7130" s="32" t="s">
        <v>295</v>
      </c>
      <c r="H7130" t="s">
        <v>94</v>
      </c>
      <c r="I7130" s="20">
        <v>39166</v>
      </c>
    </row>
    <row r="7131" spans="1:9" x14ac:dyDescent="0.2">
      <c r="A7131">
        <v>2009</v>
      </c>
      <c r="B7131" s="32" t="s">
        <v>150</v>
      </c>
      <c r="C7131" s="22" t="s">
        <v>242</v>
      </c>
      <c r="D7131" s="32" t="s">
        <v>292</v>
      </c>
      <c r="E7131" t="s">
        <v>94</v>
      </c>
      <c r="G7131" s="32" t="s">
        <v>295</v>
      </c>
      <c r="H7131" t="s">
        <v>94</v>
      </c>
      <c r="I7131" s="20">
        <v>0</v>
      </c>
    </row>
    <row r="7132" spans="1:9" x14ac:dyDescent="0.2">
      <c r="A7132">
        <v>2009</v>
      </c>
      <c r="B7132" s="32" t="s">
        <v>150</v>
      </c>
      <c r="C7132" s="22" t="s">
        <v>243</v>
      </c>
      <c r="D7132" s="32" t="s">
        <v>292</v>
      </c>
      <c r="E7132" t="s">
        <v>94</v>
      </c>
      <c r="G7132" s="32" t="s">
        <v>295</v>
      </c>
      <c r="H7132" t="s">
        <v>94</v>
      </c>
      <c r="I7132" s="20">
        <v>0</v>
      </c>
    </row>
    <row r="7133" spans="1:9" ht="22.5" x14ac:dyDescent="0.2">
      <c r="A7133">
        <v>2009</v>
      </c>
      <c r="B7133" s="32" t="s">
        <v>150</v>
      </c>
      <c r="C7133" s="40" t="s">
        <v>244</v>
      </c>
      <c r="D7133" s="32" t="s">
        <v>292</v>
      </c>
      <c r="E7133" t="s">
        <v>94</v>
      </c>
      <c r="F7133" s="20">
        <v>154374</v>
      </c>
      <c r="G7133" s="32" t="s">
        <v>295</v>
      </c>
      <c r="H7133" t="s">
        <v>94</v>
      </c>
    </row>
    <row r="7134" spans="1:9" x14ac:dyDescent="0.2">
      <c r="A7134">
        <v>2009</v>
      </c>
      <c r="B7134" s="32" t="s">
        <v>150</v>
      </c>
      <c r="C7134" s="22" t="s">
        <v>245</v>
      </c>
      <c r="D7134" s="32" t="s">
        <v>292</v>
      </c>
      <c r="E7134" t="s">
        <v>94</v>
      </c>
      <c r="F7134" s="20">
        <v>132518</v>
      </c>
      <c r="G7134" s="32" t="s">
        <v>295</v>
      </c>
      <c r="H7134" t="s">
        <v>94</v>
      </c>
    </row>
    <row r="7135" spans="1:9" x14ac:dyDescent="0.2">
      <c r="A7135">
        <v>2009</v>
      </c>
      <c r="B7135" s="32" t="s">
        <v>150</v>
      </c>
      <c r="C7135" s="22" t="s">
        <v>246</v>
      </c>
      <c r="D7135" s="32" t="s">
        <v>292</v>
      </c>
      <c r="E7135" t="s">
        <v>94</v>
      </c>
      <c r="F7135" s="20">
        <v>12499</v>
      </c>
      <c r="G7135" s="32" t="s">
        <v>295</v>
      </c>
      <c r="H7135" t="s">
        <v>94</v>
      </c>
    </row>
    <row r="7136" spans="1:9" x14ac:dyDescent="0.2">
      <c r="A7136">
        <v>2009</v>
      </c>
      <c r="B7136" s="32" t="s">
        <v>150</v>
      </c>
      <c r="C7136" s="22" t="s">
        <v>247</v>
      </c>
      <c r="D7136" s="32" t="s">
        <v>292</v>
      </c>
      <c r="E7136" t="s">
        <v>94</v>
      </c>
      <c r="F7136" s="20">
        <v>9357</v>
      </c>
      <c r="G7136" s="32" t="s">
        <v>295</v>
      </c>
      <c r="H7136" t="s">
        <v>94</v>
      </c>
    </row>
    <row r="7137" spans="1:9" x14ac:dyDescent="0.2">
      <c r="A7137">
        <v>2009</v>
      </c>
      <c r="B7137" s="32" t="s">
        <v>150</v>
      </c>
      <c r="C7137" s="40" t="s">
        <v>248</v>
      </c>
      <c r="D7137" s="32" t="s">
        <v>292</v>
      </c>
      <c r="E7137" t="s">
        <v>94</v>
      </c>
      <c r="F7137" s="20">
        <v>166512</v>
      </c>
      <c r="G7137" s="32" t="s">
        <v>295</v>
      </c>
      <c r="H7137" t="s">
        <v>94</v>
      </c>
      <c r="I7137" s="20">
        <v>154005</v>
      </c>
    </row>
    <row r="7138" spans="1:9" x14ac:dyDescent="0.2">
      <c r="A7138">
        <v>2009</v>
      </c>
      <c r="B7138" s="32" t="s">
        <v>150</v>
      </c>
      <c r="C7138" s="22" t="s">
        <v>249</v>
      </c>
      <c r="D7138" s="32" t="s">
        <v>292</v>
      </c>
      <c r="E7138" t="s">
        <v>94</v>
      </c>
      <c r="F7138" s="20">
        <v>260</v>
      </c>
      <c r="G7138" s="32" t="s">
        <v>295</v>
      </c>
      <c r="H7138" t="s">
        <v>94</v>
      </c>
      <c r="I7138" s="20">
        <v>0</v>
      </c>
    </row>
    <row r="7139" spans="1:9" x14ac:dyDescent="0.2">
      <c r="A7139">
        <v>2009</v>
      </c>
      <c r="B7139" s="32" t="s">
        <v>150</v>
      </c>
      <c r="C7139" s="22" t="s">
        <v>250</v>
      </c>
      <c r="D7139" s="32" t="s">
        <v>292</v>
      </c>
      <c r="E7139" t="s">
        <v>94</v>
      </c>
      <c r="F7139" s="20">
        <v>0</v>
      </c>
      <c r="G7139" s="32" t="s">
        <v>295</v>
      </c>
      <c r="H7139" t="s">
        <v>94</v>
      </c>
      <c r="I7139" s="20">
        <v>203</v>
      </c>
    </row>
    <row r="7140" spans="1:9" x14ac:dyDescent="0.2">
      <c r="A7140">
        <v>2009</v>
      </c>
      <c r="B7140" s="32" t="s">
        <v>150</v>
      </c>
      <c r="C7140" s="22" t="s">
        <v>251</v>
      </c>
      <c r="D7140" s="32" t="s">
        <v>292</v>
      </c>
      <c r="E7140" t="s">
        <v>94</v>
      </c>
      <c r="F7140" s="20">
        <v>145422</v>
      </c>
      <c r="G7140" s="32" t="s">
        <v>295</v>
      </c>
      <c r="H7140" t="s">
        <v>94</v>
      </c>
      <c r="I7140" s="20">
        <v>145422</v>
      </c>
    </row>
    <row r="7141" spans="1:9" x14ac:dyDescent="0.2">
      <c r="A7141">
        <v>2009</v>
      </c>
      <c r="B7141" s="32" t="s">
        <v>150</v>
      </c>
      <c r="C7141" s="22" t="s">
        <v>252</v>
      </c>
      <c r="D7141" s="32" t="s">
        <v>292</v>
      </c>
      <c r="E7141" t="s">
        <v>94</v>
      </c>
      <c r="F7141" s="20">
        <v>2667</v>
      </c>
      <c r="G7141" s="32" t="s">
        <v>295</v>
      </c>
      <c r="H7141" t="s">
        <v>94</v>
      </c>
      <c r="I7141" s="20">
        <v>1867</v>
      </c>
    </row>
    <row r="7142" spans="1:9" x14ac:dyDescent="0.2">
      <c r="A7142">
        <v>2009</v>
      </c>
      <c r="B7142" s="32" t="s">
        <v>150</v>
      </c>
      <c r="C7142" s="22" t="s">
        <v>253</v>
      </c>
      <c r="D7142" s="32" t="s">
        <v>292</v>
      </c>
      <c r="E7142" t="s">
        <v>94</v>
      </c>
      <c r="F7142" s="20">
        <v>8272</v>
      </c>
      <c r="G7142" s="32" t="s">
        <v>295</v>
      </c>
      <c r="H7142" t="s">
        <v>94</v>
      </c>
      <c r="I7142" s="20">
        <v>6513</v>
      </c>
    </row>
    <row r="7143" spans="1:9" x14ac:dyDescent="0.2">
      <c r="A7143">
        <v>2009</v>
      </c>
      <c r="B7143" s="32" t="s">
        <v>150</v>
      </c>
      <c r="C7143" s="22" t="s">
        <v>254</v>
      </c>
      <c r="D7143" s="32" t="s">
        <v>292</v>
      </c>
      <c r="E7143" t="s">
        <v>94</v>
      </c>
      <c r="F7143" s="20">
        <v>9891</v>
      </c>
      <c r="G7143" s="32" t="s">
        <v>295</v>
      </c>
      <c r="H7143" t="s">
        <v>94</v>
      </c>
    </row>
    <row r="7144" spans="1:9" x14ac:dyDescent="0.2">
      <c r="A7144">
        <v>2009</v>
      </c>
      <c r="B7144" s="32" t="s">
        <v>150</v>
      </c>
      <c r="C7144" s="30" t="s">
        <v>255</v>
      </c>
      <c r="D7144" s="32" t="s">
        <v>292</v>
      </c>
      <c r="E7144" t="s">
        <v>94</v>
      </c>
      <c r="F7144" s="20">
        <v>160307</v>
      </c>
      <c r="G7144" s="32" t="s">
        <v>295</v>
      </c>
      <c r="H7144" t="s">
        <v>94</v>
      </c>
    </row>
    <row r="7145" spans="1:9" ht="13.5" thickBot="1" x14ac:dyDescent="0.25">
      <c r="A7145">
        <v>2009</v>
      </c>
      <c r="B7145" s="32" t="s">
        <v>150</v>
      </c>
      <c r="C7145" s="38" t="s">
        <v>256</v>
      </c>
      <c r="D7145" s="32" t="s">
        <v>292</v>
      </c>
      <c r="E7145" t="s">
        <v>94</v>
      </c>
      <c r="F7145" s="20">
        <v>135033</v>
      </c>
      <c r="G7145" s="32" t="s">
        <v>295</v>
      </c>
      <c r="H7145" t="s">
        <v>94</v>
      </c>
    </row>
    <row r="7146" spans="1:9" x14ac:dyDescent="0.2">
      <c r="A7146">
        <v>2009</v>
      </c>
      <c r="B7146" s="32" t="s">
        <v>150</v>
      </c>
      <c r="C7146" s="30" t="s">
        <v>299</v>
      </c>
      <c r="D7146" s="32" t="s">
        <v>292</v>
      </c>
      <c r="E7146" t="s">
        <v>95</v>
      </c>
      <c r="G7146" s="32" t="s">
        <v>295</v>
      </c>
      <c r="H7146" t="s">
        <v>95</v>
      </c>
      <c r="I7146" s="20">
        <v>7624</v>
      </c>
    </row>
    <row r="7147" spans="1:9" ht="13.5" thickBot="1" x14ac:dyDescent="0.25">
      <c r="A7147">
        <v>2009</v>
      </c>
      <c r="B7147" s="32" t="s">
        <v>150</v>
      </c>
      <c r="C7147" s="38" t="s">
        <v>300</v>
      </c>
      <c r="D7147" s="32" t="s">
        <v>292</v>
      </c>
      <c r="E7147" t="s">
        <v>95</v>
      </c>
      <c r="G7147" s="32" t="s">
        <v>295</v>
      </c>
      <c r="H7147" t="s">
        <v>95</v>
      </c>
      <c r="I7147" s="20">
        <v>1679</v>
      </c>
    </row>
    <row r="7148" spans="1:9" x14ac:dyDescent="0.2">
      <c r="A7148">
        <v>2009</v>
      </c>
      <c r="B7148" s="32" t="s">
        <v>150</v>
      </c>
      <c r="C7148" s="35" t="s">
        <v>235</v>
      </c>
      <c r="D7148" s="32" t="s">
        <v>292</v>
      </c>
      <c r="E7148" t="s">
        <v>95</v>
      </c>
      <c r="G7148" s="32" t="s">
        <v>295</v>
      </c>
      <c r="H7148" t="s">
        <v>95</v>
      </c>
      <c r="I7148" s="20">
        <v>0</v>
      </c>
    </row>
    <row r="7149" spans="1:9" x14ac:dyDescent="0.2">
      <c r="A7149">
        <v>2009</v>
      </c>
      <c r="B7149" s="32" t="s">
        <v>150</v>
      </c>
      <c r="C7149" s="39" t="s">
        <v>236</v>
      </c>
      <c r="D7149" s="32" t="s">
        <v>292</v>
      </c>
      <c r="E7149" t="s">
        <v>95</v>
      </c>
      <c r="G7149" s="32" t="s">
        <v>295</v>
      </c>
      <c r="H7149" t="s">
        <v>95</v>
      </c>
      <c r="I7149" s="20">
        <v>0</v>
      </c>
    </row>
    <row r="7150" spans="1:9" x14ac:dyDescent="0.2">
      <c r="A7150">
        <v>2009</v>
      </c>
      <c r="B7150" s="32" t="s">
        <v>150</v>
      </c>
      <c r="C7150" s="37" t="s">
        <v>237</v>
      </c>
      <c r="D7150" s="32" t="s">
        <v>292</v>
      </c>
      <c r="E7150" t="s">
        <v>95</v>
      </c>
      <c r="G7150" s="32" t="s">
        <v>295</v>
      </c>
      <c r="H7150" t="s">
        <v>95</v>
      </c>
    </row>
    <row r="7151" spans="1:9" x14ac:dyDescent="0.2">
      <c r="A7151">
        <v>2009</v>
      </c>
      <c r="B7151" s="32" t="s">
        <v>150</v>
      </c>
      <c r="C7151" s="35" t="s">
        <v>238</v>
      </c>
      <c r="D7151" s="32" t="s">
        <v>292</v>
      </c>
      <c r="E7151" t="s">
        <v>95</v>
      </c>
      <c r="G7151" s="32" t="s">
        <v>295</v>
      </c>
      <c r="H7151" t="s">
        <v>95</v>
      </c>
    </row>
    <row r="7152" spans="1:9" x14ac:dyDescent="0.2">
      <c r="A7152">
        <v>2009</v>
      </c>
      <c r="B7152" s="32" t="s">
        <v>150</v>
      </c>
      <c r="C7152" s="22" t="s">
        <v>239</v>
      </c>
      <c r="D7152" s="32" t="s">
        <v>292</v>
      </c>
      <c r="E7152" t="s">
        <v>95</v>
      </c>
      <c r="G7152" s="32" t="s">
        <v>295</v>
      </c>
      <c r="H7152" t="s">
        <v>95</v>
      </c>
    </row>
    <row r="7153" spans="1:9" x14ac:dyDescent="0.2">
      <c r="A7153">
        <v>2009</v>
      </c>
      <c r="B7153" s="32" t="s">
        <v>150</v>
      </c>
      <c r="C7153" s="22" t="s">
        <v>240</v>
      </c>
      <c r="D7153" s="32" t="s">
        <v>292</v>
      </c>
      <c r="E7153" t="s">
        <v>95</v>
      </c>
      <c r="G7153" s="32" t="s">
        <v>295</v>
      </c>
      <c r="H7153" t="s">
        <v>95</v>
      </c>
    </row>
    <row r="7154" spans="1:9" x14ac:dyDescent="0.2">
      <c r="A7154">
        <v>2009</v>
      </c>
      <c r="B7154" s="32" t="s">
        <v>150</v>
      </c>
      <c r="C7154" s="22" t="s">
        <v>241</v>
      </c>
      <c r="D7154" s="32" t="s">
        <v>292</v>
      </c>
      <c r="E7154" t="s">
        <v>95</v>
      </c>
      <c r="G7154" s="32" t="s">
        <v>295</v>
      </c>
      <c r="H7154" t="s">
        <v>95</v>
      </c>
      <c r="I7154" s="20">
        <v>5050</v>
      </c>
    </row>
    <row r="7155" spans="1:9" x14ac:dyDescent="0.2">
      <c r="A7155">
        <v>2009</v>
      </c>
      <c r="B7155" s="32" t="s">
        <v>150</v>
      </c>
      <c r="C7155" s="22" t="s">
        <v>242</v>
      </c>
      <c r="D7155" s="32" t="s">
        <v>292</v>
      </c>
      <c r="E7155" t="s">
        <v>95</v>
      </c>
      <c r="G7155" s="32" t="s">
        <v>295</v>
      </c>
      <c r="H7155" t="s">
        <v>95</v>
      </c>
      <c r="I7155" s="20">
        <v>0</v>
      </c>
    </row>
    <row r="7156" spans="1:9" x14ac:dyDescent="0.2">
      <c r="A7156">
        <v>2009</v>
      </c>
      <c r="B7156" s="32" t="s">
        <v>150</v>
      </c>
      <c r="C7156" s="22" t="s">
        <v>243</v>
      </c>
      <c r="D7156" s="32" t="s">
        <v>292</v>
      </c>
      <c r="E7156" t="s">
        <v>95</v>
      </c>
      <c r="G7156" s="32" t="s">
        <v>295</v>
      </c>
      <c r="H7156" t="s">
        <v>95</v>
      </c>
      <c r="I7156" s="20">
        <v>14</v>
      </c>
    </row>
    <row r="7157" spans="1:9" ht="22.5" x14ac:dyDescent="0.2">
      <c r="A7157">
        <v>2009</v>
      </c>
      <c r="B7157" s="32" t="s">
        <v>150</v>
      </c>
      <c r="C7157" s="40" t="s">
        <v>244</v>
      </c>
      <c r="D7157" s="32" t="s">
        <v>292</v>
      </c>
      <c r="E7157" t="s">
        <v>95</v>
      </c>
      <c r="F7157" s="20">
        <v>14343</v>
      </c>
      <c r="G7157" s="32" t="s">
        <v>295</v>
      </c>
      <c r="H7157" t="s">
        <v>95</v>
      </c>
      <c r="I7157" s="20">
        <v>2576</v>
      </c>
    </row>
    <row r="7158" spans="1:9" x14ac:dyDescent="0.2">
      <c r="A7158">
        <v>2009</v>
      </c>
      <c r="B7158" s="32" t="s">
        <v>150</v>
      </c>
      <c r="C7158" s="22" t="s">
        <v>245</v>
      </c>
      <c r="D7158" s="32" t="s">
        <v>292</v>
      </c>
      <c r="E7158" t="s">
        <v>95</v>
      </c>
      <c r="F7158" s="20">
        <v>0</v>
      </c>
      <c r="G7158" s="32" t="s">
        <v>295</v>
      </c>
      <c r="H7158" t="s">
        <v>95</v>
      </c>
      <c r="I7158" s="20">
        <v>291</v>
      </c>
    </row>
    <row r="7159" spans="1:9" x14ac:dyDescent="0.2">
      <c r="A7159">
        <v>2009</v>
      </c>
      <c r="B7159" s="32" t="s">
        <v>150</v>
      </c>
      <c r="C7159" s="22" t="s">
        <v>246</v>
      </c>
      <c r="D7159" s="32" t="s">
        <v>292</v>
      </c>
      <c r="E7159" t="s">
        <v>95</v>
      </c>
      <c r="F7159" s="20">
        <v>11490</v>
      </c>
      <c r="G7159" s="32" t="s">
        <v>295</v>
      </c>
      <c r="H7159" t="s">
        <v>95</v>
      </c>
      <c r="I7159" s="20">
        <v>2169</v>
      </c>
    </row>
    <row r="7160" spans="1:9" x14ac:dyDescent="0.2">
      <c r="A7160">
        <v>2009</v>
      </c>
      <c r="B7160" s="32" t="s">
        <v>150</v>
      </c>
      <c r="C7160" s="22" t="s">
        <v>247</v>
      </c>
      <c r="D7160" s="32" t="s">
        <v>292</v>
      </c>
      <c r="E7160" t="s">
        <v>95</v>
      </c>
      <c r="F7160" s="20">
        <v>2853</v>
      </c>
      <c r="G7160" s="32" t="s">
        <v>295</v>
      </c>
      <c r="H7160" t="s">
        <v>95</v>
      </c>
    </row>
    <row r="7161" spans="1:9" x14ac:dyDescent="0.2">
      <c r="A7161">
        <v>2009</v>
      </c>
      <c r="B7161" s="32" t="s">
        <v>150</v>
      </c>
      <c r="C7161" s="40" t="s">
        <v>248</v>
      </c>
      <c r="D7161" s="32" t="s">
        <v>292</v>
      </c>
      <c r="E7161" t="s">
        <v>95</v>
      </c>
      <c r="F7161" s="20">
        <v>139184</v>
      </c>
      <c r="G7161" s="32" t="s">
        <v>295</v>
      </c>
      <c r="H7161" t="s">
        <v>95</v>
      </c>
    </row>
    <row r="7162" spans="1:9" x14ac:dyDescent="0.2">
      <c r="A7162">
        <v>2009</v>
      </c>
      <c r="B7162" s="32" t="s">
        <v>150</v>
      </c>
      <c r="C7162" s="22" t="s">
        <v>249</v>
      </c>
      <c r="D7162" s="32" t="s">
        <v>292</v>
      </c>
      <c r="E7162" t="s">
        <v>95</v>
      </c>
      <c r="F7162" s="20">
        <v>17</v>
      </c>
      <c r="G7162" s="32" t="s">
        <v>295</v>
      </c>
      <c r="H7162" t="s">
        <v>95</v>
      </c>
    </row>
    <row r="7163" spans="1:9" x14ac:dyDescent="0.2">
      <c r="A7163">
        <v>2009</v>
      </c>
      <c r="B7163" s="32" t="s">
        <v>150</v>
      </c>
      <c r="C7163" s="22" t="s">
        <v>250</v>
      </c>
      <c r="D7163" s="32" t="s">
        <v>292</v>
      </c>
      <c r="E7163" t="s">
        <v>95</v>
      </c>
      <c r="F7163" s="20">
        <v>0</v>
      </c>
      <c r="G7163" s="32" t="s">
        <v>295</v>
      </c>
      <c r="H7163" t="s">
        <v>95</v>
      </c>
      <c r="I7163" s="20">
        <v>14</v>
      </c>
    </row>
    <row r="7164" spans="1:9" x14ac:dyDescent="0.2">
      <c r="A7164">
        <v>2009</v>
      </c>
      <c r="B7164" s="32" t="s">
        <v>150</v>
      </c>
      <c r="C7164" s="22" t="s">
        <v>251</v>
      </c>
      <c r="D7164" s="32" t="s">
        <v>292</v>
      </c>
      <c r="E7164" t="s">
        <v>95</v>
      </c>
      <c r="F7164" s="20">
        <v>123946</v>
      </c>
      <c r="G7164" s="32" t="s">
        <v>295</v>
      </c>
      <c r="H7164" t="s">
        <v>95</v>
      </c>
      <c r="I7164" s="20">
        <v>2576</v>
      </c>
    </row>
    <row r="7165" spans="1:9" x14ac:dyDescent="0.2">
      <c r="A7165">
        <v>2009</v>
      </c>
      <c r="B7165" s="32" t="s">
        <v>150</v>
      </c>
      <c r="C7165" s="22" t="s">
        <v>252</v>
      </c>
      <c r="D7165" s="32" t="s">
        <v>292</v>
      </c>
      <c r="E7165" t="s">
        <v>95</v>
      </c>
      <c r="F7165" s="20">
        <v>2667</v>
      </c>
      <c r="G7165" s="32" t="s">
        <v>295</v>
      </c>
      <c r="H7165" t="s">
        <v>95</v>
      </c>
      <c r="I7165" s="20">
        <v>291</v>
      </c>
    </row>
    <row r="7166" spans="1:9" x14ac:dyDescent="0.2">
      <c r="A7166">
        <v>2009</v>
      </c>
      <c r="B7166" s="32" t="s">
        <v>150</v>
      </c>
      <c r="C7166" s="22" t="s">
        <v>253</v>
      </c>
      <c r="D7166" s="32" t="s">
        <v>292</v>
      </c>
      <c r="E7166" t="s">
        <v>95</v>
      </c>
      <c r="F7166" s="20">
        <v>2663</v>
      </c>
      <c r="G7166" s="32" t="s">
        <v>295</v>
      </c>
      <c r="H7166" t="s">
        <v>95</v>
      </c>
      <c r="I7166" s="20">
        <v>2169</v>
      </c>
    </row>
    <row r="7167" spans="1:9" x14ac:dyDescent="0.2">
      <c r="A7167">
        <v>2009</v>
      </c>
      <c r="B7167" s="32" t="s">
        <v>150</v>
      </c>
      <c r="C7167" s="22" t="s">
        <v>254</v>
      </c>
      <c r="D7167" s="32" t="s">
        <v>292</v>
      </c>
      <c r="E7167" t="s">
        <v>95</v>
      </c>
      <c r="F7167" s="20">
        <v>9891</v>
      </c>
      <c r="G7167" s="32" t="s">
        <v>295</v>
      </c>
      <c r="H7167" t="s">
        <v>95</v>
      </c>
    </row>
    <row r="7168" spans="1:9" x14ac:dyDescent="0.2">
      <c r="A7168">
        <v>2009</v>
      </c>
      <c r="B7168" s="32" t="s">
        <v>150</v>
      </c>
      <c r="C7168" s="30" t="s">
        <v>255</v>
      </c>
      <c r="D7168" s="32" t="s">
        <v>292</v>
      </c>
      <c r="E7168" t="s">
        <v>95</v>
      </c>
      <c r="F7168" s="20">
        <v>-29331</v>
      </c>
      <c r="G7168" s="32" t="s">
        <v>295</v>
      </c>
      <c r="H7168" t="s">
        <v>95</v>
      </c>
    </row>
    <row r="7169" spans="1:9" ht="13.5" thickBot="1" x14ac:dyDescent="0.25">
      <c r="A7169">
        <v>2009</v>
      </c>
      <c r="B7169" s="32" t="s">
        <v>150</v>
      </c>
      <c r="C7169" s="38" t="s">
        <v>256</v>
      </c>
      <c r="D7169" s="32" t="s">
        <v>292</v>
      </c>
      <c r="E7169" t="s">
        <v>95</v>
      </c>
      <c r="F7169" s="20">
        <v>-38623</v>
      </c>
      <c r="G7169" s="32" t="s">
        <v>295</v>
      </c>
      <c r="H7169" t="s">
        <v>95</v>
      </c>
    </row>
    <row r="7170" spans="1:9" x14ac:dyDescent="0.2">
      <c r="A7170">
        <v>2009</v>
      </c>
      <c r="B7170" s="32" t="s">
        <v>150</v>
      </c>
      <c r="C7170" s="30" t="s">
        <v>299</v>
      </c>
      <c r="D7170" s="32" t="s">
        <v>292</v>
      </c>
      <c r="E7170" t="s">
        <v>96</v>
      </c>
      <c r="G7170" s="32" t="s">
        <v>295</v>
      </c>
      <c r="H7170" t="s">
        <v>96</v>
      </c>
      <c r="I7170" s="20">
        <v>487</v>
      </c>
    </row>
    <row r="7171" spans="1:9" ht="13.5" thickBot="1" x14ac:dyDescent="0.25">
      <c r="A7171">
        <v>2009</v>
      </c>
      <c r="B7171" s="32" t="s">
        <v>150</v>
      </c>
      <c r="C7171" s="38" t="s">
        <v>300</v>
      </c>
      <c r="D7171" s="32" t="s">
        <v>292</v>
      </c>
      <c r="E7171" t="s">
        <v>96</v>
      </c>
      <c r="G7171" s="32" t="s">
        <v>295</v>
      </c>
      <c r="H7171" t="s">
        <v>96</v>
      </c>
      <c r="I7171" s="20">
        <v>0</v>
      </c>
    </row>
    <row r="7172" spans="1:9" x14ac:dyDescent="0.2">
      <c r="A7172">
        <v>2009</v>
      </c>
      <c r="B7172" s="32" t="s">
        <v>150</v>
      </c>
      <c r="C7172" s="35" t="s">
        <v>235</v>
      </c>
      <c r="D7172" s="32" t="s">
        <v>292</v>
      </c>
      <c r="E7172" t="s">
        <v>96</v>
      </c>
      <c r="G7172" s="32" t="s">
        <v>295</v>
      </c>
      <c r="H7172" t="s">
        <v>96</v>
      </c>
      <c r="I7172" s="20">
        <v>0</v>
      </c>
    </row>
    <row r="7173" spans="1:9" x14ac:dyDescent="0.2">
      <c r="A7173">
        <v>2009</v>
      </c>
      <c r="B7173" s="32" t="s">
        <v>150</v>
      </c>
      <c r="C7173" s="39" t="s">
        <v>236</v>
      </c>
      <c r="D7173" s="32" t="s">
        <v>292</v>
      </c>
      <c r="E7173" t="s">
        <v>96</v>
      </c>
      <c r="G7173" s="32" t="s">
        <v>295</v>
      </c>
      <c r="H7173" t="s">
        <v>96</v>
      </c>
      <c r="I7173" s="20">
        <v>0</v>
      </c>
    </row>
    <row r="7174" spans="1:9" x14ac:dyDescent="0.2">
      <c r="A7174">
        <v>2009</v>
      </c>
      <c r="B7174" s="32" t="s">
        <v>150</v>
      </c>
      <c r="C7174" s="37" t="s">
        <v>237</v>
      </c>
      <c r="D7174" s="32" t="s">
        <v>292</v>
      </c>
      <c r="E7174" t="s">
        <v>96</v>
      </c>
      <c r="G7174" s="32" t="s">
        <v>295</v>
      </c>
      <c r="H7174" t="s">
        <v>96</v>
      </c>
    </row>
    <row r="7175" spans="1:9" x14ac:dyDescent="0.2">
      <c r="A7175">
        <v>2009</v>
      </c>
      <c r="B7175" s="32" t="s">
        <v>150</v>
      </c>
      <c r="C7175" s="35" t="s">
        <v>238</v>
      </c>
      <c r="D7175" s="32" t="s">
        <v>292</v>
      </c>
      <c r="E7175" t="s">
        <v>96</v>
      </c>
      <c r="G7175" s="32" t="s">
        <v>295</v>
      </c>
      <c r="H7175" t="s">
        <v>96</v>
      </c>
    </row>
    <row r="7176" spans="1:9" x14ac:dyDescent="0.2">
      <c r="A7176">
        <v>2009</v>
      </c>
      <c r="B7176" s="32" t="s">
        <v>150</v>
      </c>
      <c r="C7176" s="22" t="s">
        <v>239</v>
      </c>
      <c r="D7176" s="32" t="s">
        <v>292</v>
      </c>
      <c r="E7176" t="s">
        <v>96</v>
      </c>
      <c r="G7176" s="32" t="s">
        <v>295</v>
      </c>
      <c r="H7176" t="s">
        <v>96</v>
      </c>
    </row>
    <row r="7177" spans="1:9" x14ac:dyDescent="0.2">
      <c r="A7177">
        <v>2009</v>
      </c>
      <c r="B7177" s="32" t="s">
        <v>150</v>
      </c>
      <c r="C7177" s="22" t="s">
        <v>240</v>
      </c>
      <c r="D7177" s="32" t="s">
        <v>292</v>
      </c>
      <c r="E7177" t="s">
        <v>96</v>
      </c>
      <c r="G7177" s="32" t="s">
        <v>295</v>
      </c>
      <c r="H7177" t="s">
        <v>96</v>
      </c>
    </row>
    <row r="7178" spans="1:9" x14ac:dyDescent="0.2">
      <c r="A7178">
        <v>2009</v>
      </c>
      <c r="B7178" s="32" t="s">
        <v>150</v>
      </c>
      <c r="C7178" s="22" t="s">
        <v>241</v>
      </c>
      <c r="D7178" s="32" t="s">
        <v>292</v>
      </c>
      <c r="E7178" t="s">
        <v>96</v>
      </c>
      <c r="G7178" s="32" t="s">
        <v>295</v>
      </c>
      <c r="H7178" t="s">
        <v>96</v>
      </c>
      <c r="I7178" s="20">
        <v>95485</v>
      </c>
    </row>
    <row r="7179" spans="1:9" x14ac:dyDescent="0.2">
      <c r="A7179">
        <v>2009</v>
      </c>
      <c r="B7179" s="32" t="s">
        <v>150</v>
      </c>
      <c r="C7179" s="22" t="s">
        <v>242</v>
      </c>
      <c r="D7179" s="32" t="s">
        <v>292</v>
      </c>
      <c r="E7179" t="s">
        <v>96</v>
      </c>
      <c r="G7179" s="32" t="s">
        <v>295</v>
      </c>
      <c r="H7179" t="s">
        <v>96</v>
      </c>
      <c r="I7179" s="20">
        <v>0</v>
      </c>
    </row>
    <row r="7180" spans="1:9" x14ac:dyDescent="0.2">
      <c r="A7180">
        <v>2009</v>
      </c>
      <c r="B7180" s="32" t="s">
        <v>150</v>
      </c>
      <c r="C7180" s="22" t="s">
        <v>243</v>
      </c>
      <c r="D7180" s="32" t="s">
        <v>292</v>
      </c>
      <c r="E7180" t="s">
        <v>96</v>
      </c>
      <c r="G7180" s="32" t="s">
        <v>295</v>
      </c>
      <c r="H7180" t="s">
        <v>96</v>
      </c>
      <c r="I7180" s="20">
        <v>50</v>
      </c>
    </row>
    <row r="7181" spans="1:9" ht="22.5" x14ac:dyDescent="0.2">
      <c r="A7181">
        <v>2009</v>
      </c>
      <c r="B7181" s="32" t="s">
        <v>150</v>
      </c>
      <c r="C7181" s="40" t="s">
        <v>244</v>
      </c>
      <c r="D7181" s="32" t="s">
        <v>292</v>
      </c>
      <c r="E7181" t="s">
        <v>96</v>
      </c>
      <c r="F7181" s="20">
        <v>3129</v>
      </c>
      <c r="G7181" s="32" t="s">
        <v>295</v>
      </c>
      <c r="H7181" t="s">
        <v>96</v>
      </c>
      <c r="I7181" s="20">
        <v>93050</v>
      </c>
    </row>
    <row r="7182" spans="1:9" x14ac:dyDescent="0.2">
      <c r="A7182">
        <v>2009</v>
      </c>
      <c r="B7182" s="32" t="s">
        <v>150</v>
      </c>
      <c r="C7182" s="22" t="s">
        <v>245</v>
      </c>
      <c r="D7182" s="32" t="s">
        <v>292</v>
      </c>
      <c r="E7182" t="s">
        <v>96</v>
      </c>
      <c r="F7182" s="20">
        <v>0</v>
      </c>
      <c r="G7182" s="32" t="s">
        <v>295</v>
      </c>
      <c r="H7182" t="s">
        <v>96</v>
      </c>
      <c r="I7182" s="20">
        <v>792</v>
      </c>
    </row>
    <row r="7183" spans="1:9" x14ac:dyDescent="0.2">
      <c r="A7183">
        <v>2009</v>
      </c>
      <c r="B7183" s="32" t="s">
        <v>150</v>
      </c>
      <c r="C7183" s="22" t="s">
        <v>246</v>
      </c>
      <c r="D7183" s="32" t="s">
        <v>292</v>
      </c>
      <c r="E7183" t="s">
        <v>96</v>
      </c>
      <c r="F7183" s="20">
        <v>527</v>
      </c>
      <c r="G7183" s="32" t="s">
        <v>295</v>
      </c>
      <c r="H7183" t="s">
        <v>96</v>
      </c>
      <c r="I7183" s="20">
        <v>1593</v>
      </c>
    </row>
    <row r="7184" spans="1:9" x14ac:dyDescent="0.2">
      <c r="A7184">
        <v>2009</v>
      </c>
      <c r="B7184" s="32" t="s">
        <v>150</v>
      </c>
      <c r="C7184" s="22" t="s">
        <v>247</v>
      </c>
      <c r="D7184" s="32" t="s">
        <v>292</v>
      </c>
      <c r="E7184" t="s">
        <v>96</v>
      </c>
      <c r="F7184" s="20">
        <v>2602</v>
      </c>
      <c r="G7184" s="32" t="s">
        <v>295</v>
      </c>
      <c r="H7184" t="s">
        <v>96</v>
      </c>
    </row>
    <row r="7185" spans="1:9" x14ac:dyDescent="0.2">
      <c r="A7185">
        <v>2009</v>
      </c>
      <c r="B7185" s="32" t="s">
        <v>150</v>
      </c>
      <c r="C7185" s="40" t="s">
        <v>248</v>
      </c>
      <c r="D7185" s="32" t="s">
        <v>292</v>
      </c>
      <c r="E7185" t="s">
        <v>96</v>
      </c>
      <c r="F7185" s="20">
        <v>10660</v>
      </c>
      <c r="G7185" s="32" t="s">
        <v>295</v>
      </c>
      <c r="H7185" t="s">
        <v>96</v>
      </c>
    </row>
    <row r="7186" spans="1:9" x14ac:dyDescent="0.2">
      <c r="A7186">
        <v>2009</v>
      </c>
      <c r="B7186" s="32" t="s">
        <v>150</v>
      </c>
      <c r="C7186" s="22" t="s">
        <v>249</v>
      </c>
      <c r="D7186" s="32" t="s">
        <v>292</v>
      </c>
      <c r="E7186" t="s">
        <v>96</v>
      </c>
      <c r="F7186" s="20">
        <v>91</v>
      </c>
      <c r="G7186" s="32" t="s">
        <v>295</v>
      </c>
      <c r="H7186" t="s">
        <v>96</v>
      </c>
    </row>
    <row r="7187" spans="1:9" x14ac:dyDescent="0.2">
      <c r="A7187">
        <v>2009</v>
      </c>
      <c r="B7187" s="32" t="s">
        <v>150</v>
      </c>
      <c r="C7187" s="22" t="s">
        <v>250</v>
      </c>
      <c r="D7187" s="32" t="s">
        <v>292</v>
      </c>
      <c r="E7187" t="s">
        <v>96</v>
      </c>
      <c r="F7187" s="20">
        <v>0</v>
      </c>
      <c r="G7187" s="32" t="s">
        <v>295</v>
      </c>
      <c r="H7187" t="s">
        <v>96</v>
      </c>
      <c r="I7187" s="20">
        <v>50</v>
      </c>
    </row>
    <row r="7188" spans="1:9" x14ac:dyDescent="0.2">
      <c r="A7188">
        <v>2009</v>
      </c>
      <c r="B7188" s="32" t="s">
        <v>150</v>
      </c>
      <c r="C7188" s="22" t="s">
        <v>251</v>
      </c>
      <c r="D7188" s="32" t="s">
        <v>292</v>
      </c>
      <c r="E7188" t="s">
        <v>96</v>
      </c>
      <c r="F7188" s="20">
        <v>6959</v>
      </c>
      <c r="G7188" s="32" t="s">
        <v>295</v>
      </c>
      <c r="H7188" t="s">
        <v>96</v>
      </c>
      <c r="I7188" s="20">
        <v>93050</v>
      </c>
    </row>
    <row r="7189" spans="1:9" x14ac:dyDescent="0.2">
      <c r="A7189">
        <v>2009</v>
      </c>
      <c r="B7189" s="32" t="s">
        <v>150</v>
      </c>
      <c r="C7189" s="22" t="s">
        <v>252</v>
      </c>
      <c r="D7189" s="32" t="s">
        <v>292</v>
      </c>
      <c r="E7189" t="s">
        <v>96</v>
      </c>
      <c r="F7189" s="20">
        <v>0</v>
      </c>
      <c r="G7189" s="32" t="s">
        <v>295</v>
      </c>
      <c r="H7189" t="s">
        <v>96</v>
      </c>
      <c r="I7189" s="20">
        <v>792</v>
      </c>
    </row>
    <row r="7190" spans="1:9" x14ac:dyDescent="0.2">
      <c r="A7190">
        <v>2009</v>
      </c>
      <c r="B7190" s="32" t="s">
        <v>150</v>
      </c>
      <c r="C7190" s="22" t="s">
        <v>253</v>
      </c>
      <c r="D7190" s="32" t="s">
        <v>292</v>
      </c>
      <c r="E7190" t="s">
        <v>96</v>
      </c>
      <c r="F7190" s="20">
        <v>3610</v>
      </c>
      <c r="G7190" s="32" t="s">
        <v>295</v>
      </c>
      <c r="H7190" t="s">
        <v>96</v>
      </c>
      <c r="I7190" s="20">
        <v>1593</v>
      </c>
    </row>
    <row r="7191" spans="1:9" x14ac:dyDescent="0.2">
      <c r="A7191">
        <v>2009</v>
      </c>
      <c r="B7191" s="32" t="s">
        <v>150</v>
      </c>
      <c r="C7191" s="22" t="s">
        <v>254</v>
      </c>
      <c r="D7191" s="32" t="s">
        <v>292</v>
      </c>
      <c r="E7191" t="s">
        <v>96</v>
      </c>
      <c r="F7191" s="20">
        <v>0</v>
      </c>
      <c r="G7191" s="32" t="s">
        <v>295</v>
      </c>
      <c r="H7191" t="s">
        <v>96</v>
      </c>
    </row>
    <row r="7192" spans="1:9" x14ac:dyDescent="0.2">
      <c r="A7192">
        <v>2009</v>
      </c>
      <c r="B7192" s="32" t="s">
        <v>150</v>
      </c>
      <c r="C7192" s="30" t="s">
        <v>255</v>
      </c>
      <c r="D7192" s="32" t="s">
        <v>292</v>
      </c>
      <c r="E7192" t="s">
        <v>96</v>
      </c>
      <c r="F7192" s="20">
        <v>133538</v>
      </c>
      <c r="G7192" s="32" t="s">
        <v>295</v>
      </c>
      <c r="H7192" t="s">
        <v>96</v>
      </c>
    </row>
    <row r="7193" spans="1:9" ht="13.5" thickBot="1" x14ac:dyDescent="0.25">
      <c r="A7193">
        <v>2009</v>
      </c>
      <c r="B7193" s="32" t="s">
        <v>150</v>
      </c>
      <c r="C7193" s="38" t="s">
        <v>256</v>
      </c>
      <c r="D7193" s="32" t="s">
        <v>292</v>
      </c>
      <c r="E7193" t="s">
        <v>96</v>
      </c>
      <c r="F7193" s="20">
        <v>123262</v>
      </c>
      <c r="G7193" s="32" t="s">
        <v>295</v>
      </c>
      <c r="H7193" t="s">
        <v>96</v>
      </c>
    </row>
    <row r="7194" spans="1:9" x14ac:dyDescent="0.2">
      <c r="A7194">
        <v>2009</v>
      </c>
      <c r="B7194" s="32" t="s">
        <v>150</v>
      </c>
      <c r="C7194" s="30" t="s">
        <v>299</v>
      </c>
      <c r="D7194" s="32" t="s">
        <v>292</v>
      </c>
      <c r="E7194" t="s">
        <v>341</v>
      </c>
      <c r="G7194" s="32" t="s">
        <v>295</v>
      </c>
      <c r="H7194" t="s">
        <v>341</v>
      </c>
      <c r="I7194" s="20">
        <v>402</v>
      </c>
    </row>
    <row r="7195" spans="1:9" ht="13.5" thickBot="1" x14ac:dyDescent="0.25">
      <c r="A7195">
        <v>2009</v>
      </c>
      <c r="B7195" s="32" t="s">
        <v>150</v>
      </c>
      <c r="C7195" s="38" t="s">
        <v>300</v>
      </c>
      <c r="D7195" s="32" t="s">
        <v>292</v>
      </c>
      <c r="E7195" t="s">
        <v>341</v>
      </c>
      <c r="G7195" s="32" t="s">
        <v>295</v>
      </c>
      <c r="H7195" t="s">
        <v>341</v>
      </c>
      <c r="I7195" s="20">
        <v>0</v>
      </c>
    </row>
    <row r="7196" spans="1:9" x14ac:dyDescent="0.2">
      <c r="A7196">
        <v>2009</v>
      </c>
      <c r="B7196" s="32" t="s">
        <v>150</v>
      </c>
      <c r="C7196" s="35" t="s">
        <v>235</v>
      </c>
      <c r="D7196" s="32" t="s">
        <v>292</v>
      </c>
      <c r="E7196" t="s">
        <v>341</v>
      </c>
      <c r="G7196" s="32" t="s">
        <v>295</v>
      </c>
      <c r="H7196" t="s">
        <v>341</v>
      </c>
      <c r="I7196" s="20">
        <v>0</v>
      </c>
    </row>
    <row r="7197" spans="1:9" x14ac:dyDescent="0.2">
      <c r="A7197">
        <v>2009</v>
      </c>
      <c r="B7197" s="32" t="s">
        <v>150</v>
      </c>
      <c r="C7197" s="39" t="s">
        <v>236</v>
      </c>
      <c r="D7197" s="32" t="s">
        <v>292</v>
      </c>
      <c r="E7197" t="s">
        <v>341</v>
      </c>
      <c r="G7197" s="32" t="s">
        <v>295</v>
      </c>
      <c r="H7197" t="s">
        <v>341</v>
      </c>
      <c r="I7197" s="20">
        <v>0</v>
      </c>
    </row>
    <row r="7198" spans="1:9" x14ac:dyDescent="0.2">
      <c r="A7198">
        <v>2009</v>
      </c>
      <c r="B7198" s="32" t="s">
        <v>150</v>
      </c>
      <c r="C7198" s="37" t="s">
        <v>237</v>
      </c>
      <c r="D7198" s="32" t="s">
        <v>292</v>
      </c>
      <c r="E7198" t="s">
        <v>341</v>
      </c>
      <c r="G7198" s="32" t="s">
        <v>295</v>
      </c>
      <c r="H7198" t="s">
        <v>341</v>
      </c>
    </row>
    <row r="7199" spans="1:9" x14ac:dyDescent="0.2">
      <c r="A7199">
        <v>2009</v>
      </c>
      <c r="B7199" s="32" t="s">
        <v>150</v>
      </c>
      <c r="C7199" s="35" t="s">
        <v>238</v>
      </c>
      <c r="D7199" s="32" t="s">
        <v>292</v>
      </c>
      <c r="E7199" t="s">
        <v>341</v>
      </c>
      <c r="G7199" s="32" t="s">
        <v>295</v>
      </c>
      <c r="H7199" t="s">
        <v>341</v>
      </c>
    </row>
    <row r="7200" spans="1:9" x14ac:dyDescent="0.2">
      <c r="A7200">
        <v>2009</v>
      </c>
      <c r="B7200" s="32" t="s">
        <v>150</v>
      </c>
      <c r="C7200" s="22" t="s">
        <v>239</v>
      </c>
      <c r="D7200" s="32" t="s">
        <v>292</v>
      </c>
      <c r="E7200" t="s">
        <v>341</v>
      </c>
      <c r="G7200" s="32" t="s">
        <v>295</v>
      </c>
      <c r="H7200" t="s">
        <v>341</v>
      </c>
    </row>
    <row r="7201" spans="1:9" x14ac:dyDescent="0.2">
      <c r="A7201">
        <v>2009</v>
      </c>
      <c r="B7201" s="32" t="s">
        <v>150</v>
      </c>
      <c r="C7201" s="22" t="s">
        <v>240</v>
      </c>
      <c r="D7201" s="32" t="s">
        <v>292</v>
      </c>
      <c r="E7201" t="s">
        <v>341</v>
      </c>
      <c r="G7201" s="32" t="s">
        <v>295</v>
      </c>
      <c r="H7201" t="s">
        <v>341</v>
      </c>
    </row>
    <row r="7202" spans="1:9" x14ac:dyDescent="0.2">
      <c r="A7202">
        <v>2009</v>
      </c>
      <c r="B7202" s="32" t="s">
        <v>150</v>
      </c>
      <c r="C7202" s="22" t="s">
        <v>241</v>
      </c>
      <c r="D7202" s="32" t="s">
        <v>292</v>
      </c>
      <c r="E7202" t="s">
        <v>341</v>
      </c>
      <c r="G7202" s="32" t="s">
        <v>295</v>
      </c>
      <c r="H7202" t="s">
        <v>341</v>
      </c>
      <c r="I7202" s="20">
        <v>24513</v>
      </c>
    </row>
    <row r="7203" spans="1:9" x14ac:dyDescent="0.2">
      <c r="A7203">
        <v>2009</v>
      </c>
      <c r="B7203" s="32" t="s">
        <v>150</v>
      </c>
      <c r="C7203" s="22" t="s">
        <v>242</v>
      </c>
      <c r="D7203" s="32" t="s">
        <v>292</v>
      </c>
      <c r="E7203" t="s">
        <v>341</v>
      </c>
      <c r="G7203" s="32" t="s">
        <v>295</v>
      </c>
      <c r="H7203" t="s">
        <v>341</v>
      </c>
      <c r="I7203" s="20">
        <v>0</v>
      </c>
    </row>
    <row r="7204" spans="1:9" x14ac:dyDescent="0.2">
      <c r="A7204">
        <v>2009</v>
      </c>
      <c r="B7204" s="32" t="s">
        <v>150</v>
      </c>
      <c r="C7204" s="22" t="s">
        <v>243</v>
      </c>
      <c r="D7204" s="32" t="s">
        <v>292</v>
      </c>
      <c r="E7204" t="s">
        <v>341</v>
      </c>
      <c r="G7204" s="32" t="s">
        <v>295</v>
      </c>
      <c r="H7204" t="s">
        <v>341</v>
      </c>
      <c r="I7204" s="20">
        <v>138</v>
      </c>
    </row>
    <row r="7205" spans="1:9" ht="22.5" x14ac:dyDescent="0.2">
      <c r="A7205">
        <v>2009</v>
      </c>
      <c r="B7205" s="32" t="s">
        <v>150</v>
      </c>
      <c r="C7205" s="40" t="s">
        <v>244</v>
      </c>
      <c r="D7205" s="32" t="s">
        <v>292</v>
      </c>
      <c r="E7205" t="s">
        <v>341</v>
      </c>
      <c r="F7205" s="20">
        <v>843</v>
      </c>
      <c r="G7205" s="32" t="s">
        <v>295</v>
      </c>
      <c r="H7205" t="s">
        <v>341</v>
      </c>
      <c r="I7205" s="20">
        <v>22247</v>
      </c>
    </row>
    <row r="7206" spans="1:9" x14ac:dyDescent="0.2">
      <c r="A7206">
        <v>2009</v>
      </c>
      <c r="B7206" s="32" t="s">
        <v>150</v>
      </c>
      <c r="C7206" s="22" t="s">
        <v>245</v>
      </c>
      <c r="D7206" s="32" t="s">
        <v>292</v>
      </c>
      <c r="E7206" t="s">
        <v>341</v>
      </c>
      <c r="F7206" s="20">
        <v>0</v>
      </c>
      <c r="G7206" s="32" t="s">
        <v>295</v>
      </c>
      <c r="H7206" t="s">
        <v>341</v>
      </c>
      <c r="I7206" s="20">
        <v>27</v>
      </c>
    </row>
    <row r="7207" spans="1:9" x14ac:dyDescent="0.2">
      <c r="A7207">
        <v>2009</v>
      </c>
      <c r="B7207" s="32" t="s">
        <v>150</v>
      </c>
      <c r="C7207" s="22" t="s">
        <v>246</v>
      </c>
      <c r="D7207" s="32" t="s">
        <v>292</v>
      </c>
      <c r="E7207" t="s">
        <v>341</v>
      </c>
      <c r="F7207" s="20">
        <v>402</v>
      </c>
      <c r="G7207" s="32" t="s">
        <v>295</v>
      </c>
      <c r="H7207" t="s">
        <v>341</v>
      </c>
      <c r="I7207" s="20">
        <v>2101</v>
      </c>
    </row>
    <row r="7208" spans="1:9" x14ac:dyDescent="0.2">
      <c r="A7208">
        <v>2009</v>
      </c>
      <c r="B7208" s="32" t="s">
        <v>150</v>
      </c>
      <c r="C7208" s="22" t="s">
        <v>247</v>
      </c>
      <c r="D7208" s="32" t="s">
        <v>292</v>
      </c>
      <c r="E7208" t="s">
        <v>341</v>
      </c>
      <c r="F7208" s="20">
        <v>441</v>
      </c>
      <c r="G7208" s="32" t="s">
        <v>295</v>
      </c>
      <c r="H7208" t="s">
        <v>341</v>
      </c>
    </row>
    <row r="7209" spans="1:9" x14ac:dyDescent="0.2">
      <c r="A7209">
        <v>2009</v>
      </c>
      <c r="B7209" s="32" t="s">
        <v>150</v>
      </c>
      <c r="C7209" s="40" t="s">
        <v>248</v>
      </c>
      <c r="D7209" s="32" t="s">
        <v>292</v>
      </c>
      <c r="E7209" t="s">
        <v>341</v>
      </c>
      <c r="F7209" s="20">
        <v>11056</v>
      </c>
      <c r="G7209" s="32" t="s">
        <v>295</v>
      </c>
      <c r="H7209" t="s">
        <v>341</v>
      </c>
    </row>
    <row r="7210" spans="1:9" x14ac:dyDescent="0.2">
      <c r="A7210">
        <v>2009</v>
      </c>
      <c r="B7210" s="32" t="s">
        <v>150</v>
      </c>
      <c r="C7210" s="22" t="s">
        <v>249</v>
      </c>
      <c r="D7210" s="32" t="s">
        <v>292</v>
      </c>
      <c r="E7210" t="s">
        <v>341</v>
      </c>
      <c r="F7210" s="20">
        <v>148</v>
      </c>
      <c r="G7210" s="32" t="s">
        <v>295</v>
      </c>
      <c r="H7210" t="s">
        <v>341</v>
      </c>
    </row>
    <row r="7211" spans="1:9" x14ac:dyDescent="0.2">
      <c r="A7211">
        <v>2009</v>
      </c>
      <c r="B7211" s="32" t="s">
        <v>150</v>
      </c>
      <c r="C7211" s="22" t="s">
        <v>250</v>
      </c>
      <c r="D7211" s="32" t="s">
        <v>292</v>
      </c>
      <c r="E7211" t="s">
        <v>341</v>
      </c>
      <c r="F7211" s="20">
        <v>0</v>
      </c>
      <c r="G7211" s="32" t="s">
        <v>295</v>
      </c>
      <c r="H7211" t="s">
        <v>341</v>
      </c>
      <c r="I7211" s="20">
        <v>138</v>
      </c>
    </row>
    <row r="7212" spans="1:9" x14ac:dyDescent="0.2">
      <c r="A7212">
        <v>2009</v>
      </c>
      <c r="B7212" s="32" t="s">
        <v>150</v>
      </c>
      <c r="C7212" s="22" t="s">
        <v>251</v>
      </c>
      <c r="D7212" s="32" t="s">
        <v>292</v>
      </c>
      <c r="E7212" t="s">
        <v>341</v>
      </c>
      <c r="F7212" s="20">
        <v>8940</v>
      </c>
      <c r="G7212" s="32" t="s">
        <v>295</v>
      </c>
      <c r="H7212" t="s">
        <v>341</v>
      </c>
      <c r="I7212" s="20">
        <v>22247</v>
      </c>
    </row>
    <row r="7213" spans="1:9" x14ac:dyDescent="0.2">
      <c r="A7213">
        <v>2009</v>
      </c>
      <c r="B7213" s="32" t="s">
        <v>150</v>
      </c>
      <c r="C7213" s="22" t="s">
        <v>252</v>
      </c>
      <c r="D7213" s="32" t="s">
        <v>292</v>
      </c>
      <c r="E7213" t="s">
        <v>341</v>
      </c>
      <c r="F7213" s="20">
        <v>0</v>
      </c>
      <c r="G7213" s="32" t="s">
        <v>295</v>
      </c>
      <c r="H7213" t="s">
        <v>341</v>
      </c>
      <c r="I7213" s="20">
        <v>27</v>
      </c>
    </row>
    <row r="7214" spans="1:9" x14ac:dyDescent="0.2">
      <c r="A7214">
        <v>2009</v>
      </c>
      <c r="B7214" s="32" t="s">
        <v>150</v>
      </c>
      <c r="C7214" s="22" t="s">
        <v>253</v>
      </c>
      <c r="D7214" s="32" t="s">
        <v>292</v>
      </c>
      <c r="E7214" t="s">
        <v>341</v>
      </c>
      <c r="F7214" s="20">
        <v>1968</v>
      </c>
      <c r="G7214" s="32" t="s">
        <v>295</v>
      </c>
      <c r="H7214" t="s">
        <v>341</v>
      </c>
      <c r="I7214" s="20">
        <v>2101</v>
      </c>
    </row>
    <row r="7215" spans="1:9" x14ac:dyDescent="0.2">
      <c r="A7215">
        <v>2009</v>
      </c>
      <c r="B7215" s="32" t="s">
        <v>150</v>
      </c>
      <c r="C7215" s="22" t="s">
        <v>254</v>
      </c>
      <c r="D7215" s="32" t="s">
        <v>292</v>
      </c>
      <c r="E7215" t="s">
        <v>341</v>
      </c>
      <c r="F7215" s="20">
        <v>0</v>
      </c>
      <c r="G7215" s="32" t="s">
        <v>295</v>
      </c>
      <c r="H7215" t="s">
        <v>341</v>
      </c>
    </row>
    <row r="7216" spans="1:9" x14ac:dyDescent="0.2">
      <c r="A7216">
        <v>2009</v>
      </c>
      <c r="B7216" s="32" t="s">
        <v>150</v>
      </c>
      <c r="C7216" s="30" t="s">
        <v>255</v>
      </c>
      <c r="D7216" s="32" t="s">
        <v>292</v>
      </c>
      <c r="E7216" t="s">
        <v>341</v>
      </c>
      <c r="F7216" s="20">
        <v>42958</v>
      </c>
      <c r="G7216" s="32" t="s">
        <v>295</v>
      </c>
      <c r="H7216" t="s">
        <v>341</v>
      </c>
    </row>
    <row r="7217" spans="1:9" ht="13.5" thickBot="1" x14ac:dyDescent="0.25">
      <c r="A7217">
        <v>2009</v>
      </c>
      <c r="B7217" s="32" t="s">
        <v>150</v>
      </c>
      <c r="C7217" s="38" t="s">
        <v>256</v>
      </c>
      <c r="D7217" s="32" t="s">
        <v>292</v>
      </c>
      <c r="E7217" t="s">
        <v>341</v>
      </c>
      <c r="F7217" s="20">
        <v>37637</v>
      </c>
      <c r="G7217" s="32" t="s">
        <v>295</v>
      </c>
      <c r="H7217" t="s">
        <v>341</v>
      </c>
    </row>
    <row r="7218" spans="1:9" x14ac:dyDescent="0.2">
      <c r="A7218">
        <v>2009</v>
      </c>
      <c r="B7218" s="32" t="s">
        <v>150</v>
      </c>
      <c r="C7218" s="30" t="s">
        <v>299</v>
      </c>
      <c r="D7218" s="32" t="s">
        <v>292</v>
      </c>
      <c r="E7218" t="s">
        <v>97</v>
      </c>
      <c r="G7218" s="32" t="s">
        <v>295</v>
      </c>
      <c r="H7218" t="s">
        <v>97</v>
      </c>
      <c r="I7218" s="20">
        <v>80</v>
      </c>
    </row>
    <row r="7219" spans="1:9" ht="13.5" thickBot="1" x14ac:dyDescent="0.25">
      <c r="A7219">
        <v>2009</v>
      </c>
      <c r="B7219" s="32" t="s">
        <v>150</v>
      </c>
      <c r="C7219" s="38" t="s">
        <v>300</v>
      </c>
      <c r="D7219" s="32" t="s">
        <v>292</v>
      </c>
      <c r="E7219" t="s">
        <v>97</v>
      </c>
      <c r="G7219" s="32" t="s">
        <v>295</v>
      </c>
      <c r="H7219" t="s">
        <v>97</v>
      </c>
      <c r="I7219" s="20">
        <v>37487</v>
      </c>
    </row>
    <row r="7220" spans="1:9" x14ac:dyDescent="0.2">
      <c r="A7220">
        <v>2009</v>
      </c>
      <c r="B7220" s="32" t="s">
        <v>150</v>
      </c>
      <c r="C7220" s="35" t="s">
        <v>235</v>
      </c>
      <c r="D7220" s="32" t="s">
        <v>292</v>
      </c>
      <c r="E7220" t="s">
        <v>97</v>
      </c>
      <c r="G7220" s="32" t="s">
        <v>295</v>
      </c>
      <c r="H7220" t="s">
        <v>97</v>
      </c>
      <c r="I7220" s="20">
        <v>0</v>
      </c>
    </row>
    <row r="7221" spans="1:9" x14ac:dyDescent="0.2">
      <c r="A7221">
        <v>2009</v>
      </c>
      <c r="B7221" s="32" t="s">
        <v>150</v>
      </c>
      <c r="C7221" s="39" t="s">
        <v>236</v>
      </c>
      <c r="D7221" s="32" t="s">
        <v>292</v>
      </c>
      <c r="E7221" t="s">
        <v>97</v>
      </c>
      <c r="G7221" s="32" t="s">
        <v>295</v>
      </c>
      <c r="H7221" t="s">
        <v>97</v>
      </c>
      <c r="I7221" s="20">
        <v>0</v>
      </c>
    </row>
    <row r="7222" spans="1:9" x14ac:dyDescent="0.2">
      <c r="A7222">
        <v>2009</v>
      </c>
      <c r="B7222" s="32" t="s">
        <v>150</v>
      </c>
      <c r="C7222" s="37" t="s">
        <v>237</v>
      </c>
      <c r="D7222" s="32" t="s">
        <v>292</v>
      </c>
      <c r="E7222" t="s">
        <v>97</v>
      </c>
      <c r="G7222" s="32" t="s">
        <v>295</v>
      </c>
      <c r="H7222" t="s">
        <v>97</v>
      </c>
    </row>
    <row r="7223" spans="1:9" x14ac:dyDescent="0.2">
      <c r="A7223">
        <v>2009</v>
      </c>
      <c r="B7223" s="32" t="s">
        <v>150</v>
      </c>
      <c r="C7223" s="35" t="s">
        <v>238</v>
      </c>
      <c r="D7223" s="32" t="s">
        <v>292</v>
      </c>
      <c r="E7223" t="s">
        <v>97</v>
      </c>
      <c r="G7223" s="32" t="s">
        <v>295</v>
      </c>
      <c r="H7223" t="s">
        <v>97</v>
      </c>
    </row>
    <row r="7224" spans="1:9" x14ac:dyDescent="0.2">
      <c r="A7224">
        <v>2009</v>
      </c>
      <c r="B7224" s="32" t="s">
        <v>150</v>
      </c>
      <c r="C7224" s="22" t="s">
        <v>239</v>
      </c>
      <c r="D7224" s="32" t="s">
        <v>292</v>
      </c>
      <c r="E7224" t="s">
        <v>97</v>
      </c>
      <c r="G7224" s="32" t="s">
        <v>295</v>
      </c>
      <c r="H7224" t="s">
        <v>97</v>
      </c>
    </row>
    <row r="7225" spans="1:9" x14ac:dyDescent="0.2">
      <c r="A7225">
        <v>2009</v>
      </c>
      <c r="B7225" s="32" t="s">
        <v>150</v>
      </c>
      <c r="C7225" s="22" t="s">
        <v>240</v>
      </c>
      <c r="D7225" s="32" t="s">
        <v>292</v>
      </c>
      <c r="E7225" t="s">
        <v>97</v>
      </c>
      <c r="G7225" s="32" t="s">
        <v>295</v>
      </c>
      <c r="H7225" t="s">
        <v>97</v>
      </c>
    </row>
    <row r="7226" spans="1:9" x14ac:dyDescent="0.2">
      <c r="A7226">
        <v>2009</v>
      </c>
      <c r="B7226" s="32" t="s">
        <v>150</v>
      </c>
      <c r="C7226" s="22" t="s">
        <v>241</v>
      </c>
      <c r="D7226" s="32" t="s">
        <v>292</v>
      </c>
      <c r="E7226" t="s">
        <v>97</v>
      </c>
      <c r="G7226" s="32" t="s">
        <v>295</v>
      </c>
      <c r="H7226" t="s">
        <v>97</v>
      </c>
      <c r="I7226" s="20">
        <v>28957</v>
      </c>
    </row>
    <row r="7227" spans="1:9" x14ac:dyDescent="0.2">
      <c r="A7227">
        <v>2009</v>
      </c>
      <c r="B7227" s="32" t="s">
        <v>150</v>
      </c>
      <c r="C7227" s="22" t="s">
        <v>242</v>
      </c>
      <c r="D7227" s="32" t="s">
        <v>292</v>
      </c>
      <c r="E7227" t="s">
        <v>97</v>
      </c>
      <c r="G7227" s="32" t="s">
        <v>295</v>
      </c>
      <c r="H7227" t="s">
        <v>97</v>
      </c>
      <c r="I7227" s="20">
        <v>0</v>
      </c>
    </row>
    <row r="7228" spans="1:9" x14ac:dyDescent="0.2">
      <c r="A7228">
        <v>2009</v>
      </c>
      <c r="B7228" s="32" t="s">
        <v>150</v>
      </c>
      <c r="C7228" s="22" t="s">
        <v>243</v>
      </c>
      <c r="D7228" s="32" t="s">
        <v>292</v>
      </c>
      <c r="E7228" t="s">
        <v>97</v>
      </c>
      <c r="G7228" s="32" t="s">
        <v>295</v>
      </c>
      <c r="H7228" t="s">
        <v>97</v>
      </c>
      <c r="I7228" s="20">
        <v>1</v>
      </c>
    </row>
    <row r="7229" spans="1:9" ht="22.5" x14ac:dyDescent="0.2">
      <c r="A7229">
        <v>2009</v>
      </c>
      <c r="B7229" s="32" t="s">
        <v>150</v>
      </c>
      <c r="C7229" s="40" t="s">
        <v>244</v>
      </c>
      <c r="D7229" s="32" t="s">
        <v>292</v>
      </c>
      <c r="E7229" t="s">
        <v>97</v>
      </c>
      <c r="F7229" s="20">
        <v>136059</v>
      </c>
      <c r="G7229" s="32" t="s">
        <v>295</v>
      </c>
      <c r="H7229" t="s">
        <v>97</v>
      </c>
      <c r="I7229" s="20">
        <v>27549</v>
      </c>
    </row>
    <row r="7230" spans="1:9" x14ac:dyDescent="0.2">
      <c r="A7230">
        <v>2009</v>
      </c>
      <c r="B7230" s="32" t="s">
        <v>150</v>
      </c>
      <c r="C7230" s="22" t="s">
        <v>245</v>
      </c>
      <c r="D7230" s="32" t="s">
        <v>292</v>
      </c>
      <c r="E7230" t="s">
        <v>97</v>
      </c>
      <c r="F7230" s="20">
        <v>132518</v>
      </c>
      <c r="G7230" s="32" t="s">
        <v>295</v>
      </c>
      <c r="H7230" t="s">
        <v>97</v>
      </c>
      <c r="I7230" s="20">
        <v>757</v>
      </c>
    </row>
    <row r="7231" spans="1:9" x14ac:dyDescent="0.2">
      <c r="A7231">
        <v>2009</v>
      </c>
      <c r="B7231" s="32" t="s">
        <v>150</v>
      </c>
      <c r="C7231" s="22" t="s">
        <v>246</v>
      </c>
      <c r="D7231" s="32" t="s">
        <v>292</v>
      </c>
      <c r="E7231" t="s">
        <v>97</v>
      </c>
      <c r="F7231" s="20">
        <v>80</v>
      </c>
      <c r="G7231" s="32" t="s">
        <v>295</v>
      </c>
      <c r="H7231" t="s">
        <v>97</v>
      </c>
      <c r="I7231" s="20">
        <v>650</v>
      </c>
    </row>
    <row r="7232" spans="1:9" x14ac:dyDescent="0.2">
      <c r="A7232">
        <v>2009</v>
      </c>
      <c r="B7232" s="32" t="s">
        <v>150</v>
      </c>
      <c r="C7232" s="22" t="s">
        <v>247</v>
      </c>
      <c r="D7232" s="32" t="s">
        <v>292</v>
      </c>
      <c r="E7232" t="s">
        <v>97</v>
      </c>
      <c r="F7232" s="20">
        <v>3461</v>
      </c>
      <c r="G7232" s="32" t="s">
        <v>295</v>
      </c>
      <c r="H7232" t="s">
        <v>97</v>
      </c>
    </row>
    <row r="7233" spans="1:9" x14ac:dyDescent="0.2">
      <c r="A7233">
        <v>2009</v>
      </c>
      <c r="B7233" s="32" t="s">
        <v>150</v>
      </c>
      <c r="C7233" s="40" t="s">
        <v>248</v>
      </c>
      <c r="D7233" s="32" t="s">
        <v>292</v>
      </c>
      <c r="E7233" t="s">
        <v>97</v>
      </c>
      <c r="F7233" s="20">
        <v>5612</v>
      </c>
      <c r="G7233" s="32" t="s">
        <v>295</v>
      </c>
      <c r="H7233" t="s">
        <v>97</v>
      </c>
    </row>
    <row r="7234" spans="1:9" x14ac:dyDescent="0.2">
      <c r="A7234">
        <v>2009</v>
      </c>
      <c r="B7234" s="32" t="s">
        <v>150</v>
      </c>
      <c r="C7234" s="22" t="s">
        <v>249</v>
      </c>
      <c r="D7234" s="32" t="s">
        <v>292</v>
      </c>
      <c r="E7234" t="s">
        <v>97</v>
      </c>
      <c r="F7234" s="20">
        <v>4</v>
      </c>
      <c r="G7234" s="32" t="s">
        <v>295</v>
      </c>
      <c r="H7234" t="s">
        <v>97</v>
      </c>
    </row>
    <row r="7235" spans="1:9" x14ac:dyDescent="0.2">
      <c r="A7235">
        <v>2009</v>
      </c>
      <c r="B7235" s="32" t="s">
        <v>150</v>
      </c>
      <c r="C7235" s="22" t="s">
        <v>250</v>
      </c>
      <c r="D7235" s="32" t="s">
        <v>292</v>
      </c>
      <c r="E7235" t="s">
        <v>97</v>
      </c>
      <c r="F7235" s="20">
        <v>0</v>
      </c>
      <c r="G7235" s="32" t="s">
        <v>295</v>
      </c>
      <c r="H7235" t="s">
        <v>97</v>
      </c>
      <c r="I7235" s="20">
        <v>1</v>
      </c>
    </row>
    <row r="7236" spans="1:9" x14ac:dyDescent="0.2">
      <c r="A7236">
        <v>2009</v>
      </c>
      <c r="B7236" s="32" t="s">
        <v>150</v>
      </c>
      <c r="C7236" s="22" t="s">
        <v>251</v>
      </c>
      <c r="D7236" s="32" t="s">
        <v>292</v>
      </c>
      <c r="E7236" t="s">
        <v>97</v>
      </c>
      <c r="F7236" s="20">
        <v>5577</v>
      </c>
      <c r="G7236" s="32" t="s">
        <v>295</v>
      </c>
      <c r="H7236" t="s">
        <v>97</v>
      </c>
      <c r="I7236" s="20">
        <v>27549</v>
      </c>
    </row>
    <row r="7237" spans="1:9" x14ac:dyDescent="0.2">
      <c r="A7237">
        <v>2009</v>
      </c>
      <c r="B7237" s="32" t="s">
        <v>150</v>
      </c>
      <c r="C7237" s="22" t="s">
        <v>252</v>
      </c>
      <c r="D7237" s="32" t="s">
        <v>292</v>
      </c>
      <c r="E7237" t="s">
        <v>97</v>
      </c>
      <c r="F7237" s="20">
        <v>0</v>
      </c>
      <c r="G7237" s="32" t="s">
        <v>295</v>
      </c>
      <c r="H7237" t="s">
        <v>97</v>
      </c>
      <c r="I7237" s="20">
        <v>757</v>
      </c>
    </row>
    <row r="7238" spans="1:9" x14ac:dyDescent="0.2">
      <c r="A7238">
        <v>2009</v>
      </c>
      <c r="B7238" s="32" t="s">
        <v>150</v>
      </c>
      <c r="C7238" s="22" t="s">
        <v>253</v>
      </c>
      <c r="D7238" s="32" t="s">
        <v>292</v>
      </c>
      <c r="E7238" t="s">
        <v>97</v>
      </c>
      <c r="F7238" s="20">
        <v>31</v>
      </c>
      <c r="G7238" s="32" t="s">
        <v>295</v>
      </c>
      <c r="H7238" t="s">
        <v>97</v>
      </c>
      <c r="I7238" s="20">
        <v>650</v>
      </c>
    </row>
    <row r="7239" spans="1:9" x14ac:dyDescent="0.2">
      <c r="A7239">
        <v>2009</v>
      </c>
      <c r="B7239" s="32" t="s">
        <v>150</v>
      </c>
      <c r="C7239" s="22" t="s">
        <v>254</v>
      </c>
      <c r="D7239" s="32" t="s">
        <v>292</v>
      </c>
      <c r="E7239" t="s">
        <v>97</v>
      </c>
      <c r="F7239" s="20">
        <v>0</v>
      </c>
      <c r="G7239" s="32" t="s">
        <v>295</v>
      </c>
      <c r="H7239" t="s">
        <v>97</v>
      </c>
    </row>
    <row r="7240" spans="1:9" x14ac:dyDescent="0.2">
      <c r="A7240">
        <v>2009</v>
      </c>
      <c r="B7240" s="32" t="s">
        <v>150</v>
      </c>
      <c r="C7240" s="30" t="s">
        <v>255</v>
      </c>
      <c r="D7240" s="32" t="s">
        <v>292</v>
      </c>
      <c r="E7240" t="s">
        <v>97</v>
      </c>
      <c r="F7240" s="20">
        <v>13142</v>
      </c>
      <c r="G7240" s="32" t="s">
        <v>295</v>
      </c>
      <c r="H7240" t="s">
        <v>97</v>
      </c>
    </row>
    <row r="7241" spans="1:9" ht="13.5" thickBot="1" x14ac:dyDescent="0.25">
      <c r="A7241">
        <v>2009</v>
      </c>
      <c r="B7241" s="32" t="s">
        <v>150</v>
      </c>
      <c r="C7241" s="38" t="s">
        <v>256</v>
      </c>
      <c r="D7241" s="32" t="s">
        <v>292</v>
      </c>
      <c r="E7241" t="s">
        <v>97</v>
      </c>
      <c r="F7241" s="20">
        <v>12757</v>
      </c>
      <c r="G7241" s="32" t="s">
        <v>295</v>
      </c>
      <c r="H7241" t="s">
        <v>97</v>
      </c>
    </row>
    <row r="7242" spans="1:9" x14ac:dyDescent="0.2">
      <c r="A7242">
        <v>2009</v>
      </c>
      <c r="B7242" s="32" t="s">
        <v>175</v>
      </c>
      <c r="C7242" s="30" t="s">
        <v>257</v>
      </c>
      <c r="D7242" s="32" t="s">
        <v>292</v>
      </c>
      <c r="E7242" t="s">
        <v>94</v>
      </c>
      <c r="G7242" s="32" t="s">
        <v>295</v>
      </c>
      <c r="H7242" t="s">
        <v>94</v>
      </c>
      <c r="I7242" s="20">
        <v>160307</v>
      </c>
    </row>
    <row r="7243" spans="1:9" ht="13.5" thickBot="1" x14ac:dyDescent="0.25">
      <c r="A7243">
        <v>2009</v>
      </c>
      <c r="B7243" s="32" t="s">
        <v>175</v>
      </c>
      <c r="C7243" s="38" t="s">
        <v>258</v>
      </c>
      <c r="D7243" s="32" t="s">
        <v>292</v>
      </c>
      <c r="E7243" t="s">
        <v>94</v>
      </c>
      <c r="G7243" s="32" t="s">
        <v>295</v>
      </c>
      <c r="H7243" t="s">
        <v>94</v>
      </c>
      <c r="I7243" s="20">
        <v>135033</v>
      </c>
    </row>
    <row r="7244" spans="1:9" x14ac:dyDescent="0.2">
      <c r="A7244">
        <v>2009</v>
      </c>
      <c r="B7244" s="32" t="s">
        <v>175</v>
      </c>
      <c r="C7244" s="14" t="s">
        <v>259</v>
      </c>
      <c r="D7244" s="32" t="s">
        <v>292</v>
      </c>
      <c r="E7244" t="s">
        <v>94</v>
      </c>
      <c r="F7244" s="20">
        <v>128870</v>
      </c>
      <c r="G7244" s="32" t="s">
        <v>295</v>
      </c>
      <c r="H7244" t="s">
        <v>94</v>
      </c>
    </row>
    <row r="7245" spans="1:9" x14ac:dyDescent="0.2">
      <c r="A7245">
        <v>2009</v>
      </c>
      <c r="B7245" s="32" t="s">
        <v>175</v>
      </c>
      <c r="C7245" s="28" t="s">
        <v>260</v>
      </c>
      <c r="D7245" s="32" t="s">
        <v>292</v>
      </c>
      <c r="E7245" t="s">
        <v>94</v>
      </c>
      <c r="F7245" s="20">
        <v>97174</v>
      </c>
      <c r="G7245" s="32" t="s">
        <v>295</v>
      </c>
      <c r="H7245" t="s">
        <v>94</v>
      </c>
    </row>
    <row r="7246" spans="1:9" x14ac:dyDescent="0.2">
      <c r="A7246">
        <v>2009</v>
      </c>
      <c r="B7246" s="32" t="s">
        <v>175</v>
      </c>
      <c r="C7246" s="27" t="s">
        <v>261</v>
      </c>
      <c r="D7246" s="32" t="s">
        <v>292</v>
      </c>
      <c r="E7246" t="s">
        <v>94</v>
      </c>
      <c r="F7246" s="20">
        <v>31696</v>
      </c>
      <c r="G7246" s="32" t="s">
        <v>295</v>
      </c>
      <c r="H7246" t="s">
        <v>94</v>
      </c>
    </row>
    <row r="7247" spans="1:9" x14ac:dyDescent="0.2">
      <c r="A7247">
        <v>2009</v>
      </c>
      <c r="B7247" s="32" t="s">
        <v>175</v>
      </c>
      <c r="C7247" s="29" t="s">
        <v>262</v>
      </c>
      <c r="D7247" s="32" t="s">
        <v>292</v>
      </c>
      <c r="E7247" t="s">
        <v>94</v>
      </c>
      <c r="F7247" s="20">
        <v>31437</v>
      </c>
      <c r="G7247" s="32" t="s">
        <v>295</v>
      </c>
      <c r="H7247" t="s">
        <v>94</v>
      </c>
    </row>
    <row r="7248" spans="1:9" ht="13.5" thickBot="1" x14ac:dyDescent="0.25">
      <c r="A7248">
        <v>2009</v>
      </c>
      <c r="B7248" s="32" t="s">
        <v>175</v>
      </c>
      <c r="C7248" s="12" t="s">
        <v>263</v>
      </c>
      <c r="D7248" s="32" t="s">
        <v>292</v>
      </c>
      <c r="E7248" t="s">
        <v>94</v>
      </c>
      <c r="F7248" s="20">
        <v>6163</v>
      </c>
      <c r="G7248" s="32" t="s">
        <v>295</v>
      </c>
      <c r="H7248" t="s">
        <v>94</v>
      </c>
    </row>
    <row r="7249" spans="1:9" x14ac:dyDescent="0.2">
      <c r="A7249">
        <v>2009</v>
      </c>
      <c r="B7249" s="32" t="s">
        <v>175</v>
      </c>
      <c r="C7249" s="30" t="s">
        <v>257</v>
      </c>
      <c r="D7249" s="32" t="s">
        <v>292</v>
      </c>
      <c r="E7249" t="s">
        <v>95</v>
      </c>
      <c r="G7249" s="32" t="s">
        <v>295</v>
      </c>
      <c r="H7249" t="s">
        <v>95</v>
      </c>
      <c r="I7249" s="20">
        <v>-29331</v>
      </c>
    </row>
    <row r="7250" spans="1:9" ht="13.5" thickBot="1" x14ac:dyDescent="0.25">
      <c r="A7250">
        <v>2009</v>
      </c>
      <c r="B7250" s="32" t="s">
        <v>175</v>
      </c>
      <c r="C7250" s="38" t="s">
        <v>258</v>
      </c>
      <c r="D7250" s="32" t="s">
        <v>292</v>
      </c>
      <c r="E7250" t="s">
        <v>95</v>
      </c>
      <c r="G7250" s="32" t="s">
        <v>295</v>
      </c>
      <c r="H7250" t="s">
        <v>95</v>
      </c>
      <c r="I7250" s="20">
        <v>-38623</v>
      </c>
    </row>
    <row r="7251" spans="1:9" x14ac:dyDescent="0.2">
      <c r="A7251">
        <v>2009</v>
      </c>
      <c r="B7251" s="32" t="s">
        <v>175</v>
      </c>
      <c r="C7251" s="14" t="s">
        <v>259</v>
      </c>
      <c r="D7251" s="32" t="s">
        <v>292</v>
      </c>
      <c r="E7251" t="s">
        <v>95</v>
      </c>
      <c r="F7251" s="20">
        <v>3897</v>
      </c>
      <c r="G7251" s="32" t="s">
        <v>295</v>
      </c>
      <c r="H7251" t="s">
        <v>95</v>
      </c>
    </row>
    <row r="7252" spans="1:9" x14ac:dyDescent="0.2">
      <c r="A7252">
        <v>2009</v>
      </c>
      <c r="B7252" s="32" t="s">
        <v>175</v>
      </c>
      <c r="C7252" s="28" t="s">
        <v>260</v>
      </c>
      <c r="D7252" s="32" t="s">
        <v>292</v>
      </c>
      <c r="E7252" t="s">
        <v>95</v>
      </c>
      <c r="F7252" s="20">
        <v>2183</v>
      </c>
      <c r="G7252" s="32" t="s">
        <v>295</v>
      </c>
      <c r="H7252" t="s">
        <v>95</v>
      </c>
    </row>
    <row r="7253" spans="1:9" x14ac:dyDescent="0.2">
      <c r="A7253">
        <v>2009</v>
      </c>
      <c r="B7253" s="32" t="s">
        <v>175</v>
      </c>
      <c r="C7253" s="27" t="s">
        <v>261</v>
      </c>
      <c r="D7253" s="32" t="s">
        <v>292</v>
      </c>
      <c r="E7253" t="s">
        <v>95</v>
      </c>
      <c r="F7253" s="20">
        <v>1714</v>
      </c>
      <c r="G7253" s="32" t="s">
        <v>295</v>
      </c>
      <c r="H7253" t="s">
        <v>95</v>
      </c>
    </row>
    <row r="7254" spans="1:9" x14ac:dyDescent="0.2">
      <c r="A7254">
        <v>2009</v>
      </c>
      <c r="B7254" s="32" t="s">
        <v>175</v>
      </c>
      <c r="C7254" s="29" t="s">
        <v>262</v>
      </c>
      <c r="D7254" s="32" t="s">
        <v>292</v>
      </c>
      <c r="E7254" t="s">
        <v>95</v>
      </c>
      <c r="F7254" s="20">
        <v>-33228</v>
      </c>
      <c r="G7254" s="32" t="s">
        <v>295</v>
      </c>
      <c r="H7254" t="s">
        <v>95</v>
      </c>
    </row>
    <row r="7255" spans="1:9" ht="13.5" thickBot="1" x14ac:dyDescent="0.25">
      <c r="A7255">
        <v>2009</v>
      </c>
      <c r="B7255" s="32" t="s">
        <v>175</v>
      </c>
      <c r="C7255" s="12" t="s">
        <v>263</v>
      </c>
      <c r="D7255" s="32" t="s">
        <v>292</v>
      </c>
      <c r="E7255" t="s">
        <v>95</v>
      </c>
      <c r="F7255" s="20">
        <v>-42520</v>
      </c>
      <c r="G7255" s="32" t="s">
        <v>295</v>
      </c>
      <c r="H7255" t="s">
        <v>95</v>
      </c>
    </row>
    <row r="7256" spans="1:9" x14ac:dyDescent="0.2">
      <c r="A7256">
        <v>2009</v>
      </c>
      <c r="B7256" s="32" t="s">
        <v>175</v>
      </c>
      <c r="C7256" s="30" t="s">
        <v>257</v>
      </c>
      <c r="D7256" s="32" t="s">
        <v>292</v>
      </c>
      <c r="E7256" t="s">
        <v>96</v>
      </c>
      <c r="G7256" s="32" t="s">
        <v>295</v>
      </c>
      <c r="H7256" t="s">
        <v>96</v>
      </c>
      <c r="I7256" s="20">
        <v>133538</v>
      </c>
    </row>
    <row r="7257" spans="1:9" ht="13.5" thickBot="1" x14ac:dyDescent="0.25">
      <c r="A7257">
        <v>2009</v>
      </c>
      <c r="B7257" s="32" t="s">
        <v>175</v>
      </c>
      <c r="C7257" s="38" t="s">
        <v>258</v>
      </c>
      <c r="D7257" s="32" t="s">
        <v>292</v>
      </c>
      <c r="E7257" t="s">
        <v>96</v>
      </c>
      <c r="G7257" s="32" t="s">
        <v>295</v>
      </c>
      <c r="H7257" t="s">
        <v>96</v>
      </c>
      <c r="I7257" s="20">
        <v>123262</v>
      </c>
    </row>
    <row r="7258" spans="1:9" x14ac:dyDescent="0.2">
      <c r="A7258">
        <v>2009</v>
      </c>
      <c r="B7258" s="32" t="s">
        <v>175</v>
      </c>
      <c r="C7258" s="14" t="s">
        <v>259</v>
      </c>
      <c r="D7258" s="32" t="s">
        <v>292</v>
      </c>
      <c r="E7258" t="s">
        <v>96</v>
      </c>
      <c r="F7258" s="20">
        <v>108609</v>
      </c>
      <c r="G7258" s="32" t="s">
        <v>295</v>
      </c>
      <c r="H7258" t="s">
        <v>96</v>
      </c>
    </row>
    <row r="7259" spans="1:9" x14ac:dyDescent="0.2">
      <c r="A7259">
        <v>2009</v>
      </c>
      <c r="B7259" s="32" t="s">
        <v>175</v>
      </c>
      <c r="C7259" s="28" t="s">
        <v>260</v>
      </c>
      <c r="D7259" s="32" t="s">
        <v>292</v>
      </c>
      <c r="E7259" t="s">
        <v>96</v>
      </c>
      <c r="F7259" s="20">
        <v>79899</v>
      </c>
      <c r="G7259" s="32" t="s">
        <v>295</v>
      </c>
      <c r="H7259" t="s">
        <v>96</v>
      </c>
    </row>
    <row r="7260" spans="1:9" x14ac:dyDescent="0.2">
      <c r="A7260">
        <v>2009</v>
      </c>
      <c r="B7260" s="32" t="s">
        <v>175</v>
      </c>
      <c r="C7260" s="27" t="s">
        <v>261</v>
      </c>
      <c r="D7260" s="32" t="s">
        <v>292</v>
      </c>
      <c r="E7260" t="s">
        <v>96</v>
      </c>
      <c r="F7260" s="20">
        <v>28710</v>
      </c>
      <c r="G7260" s="32" t="s">
        <v>295</v>
      </c>
      <c r="H7260" t="s">
        <v>96</v>
      </c>
    </row>
    <row r="7261" spans="1:9" x14ac:dyDescent="0.2">
      <c r="A7261">
        <v>2009</v>
      </c>
      <c r="B7261" s="32" t="s">
        <v>175</v>
      </c>
      <c r="C7261" s="29" t="s">
        <v>262</v>
      </c>
      <c r="D7261" s="32" t="s">
        <v>292</v>
      </c>
      <c r="E7261" t="s">
        <v>96</v>
      </c>
      <c r="F7261" s="20">
        <v>24929</v>
      </c>
      <c r="G7261" s="32" t="s">
        <v>295</v>
      </c>
      <c r="H7261" t="s">
        <v>96</v>
      </c>
    </row>
    <row r="7262" spans="1:9" ht="13.5" thickBot="1" x14ac:dyDescent="0.25">
      <c r="A7262">
        <v>2009</v>
      </c>
      <c r="B7262" s="32" t="s">
        <v>175</v>
      </c>
      <c r="C7262" s="12" t="s">
        <v>263</v>
      </c>
      <c r="D7262" s="32" t="s">
        <v>292</v>
      </c>
      <c r="E7262" t="s">
        <v>96</v>
      </c>
      <c r="F7262" s="20">
        <v>14653</v>
      </c>
      <c r="G7262" s="32" t="s">
        <v>295</v>
      </c>
      <c r="H7262" t="s">
        <v>96</v>
      </c>
    </row>
    <row r="7263" spans="1:9" x14ac:dyDescent="0.2">
      <c r="A7263">
        <v>2009</v>
      </c>
      <c r="B7263" s="32" t="s">
        <v>175</v>
      </c>
      <c r="C7263" s="30" t="s">
        <v>257</v>
      </c>
      <c r="D7263" s="32" t="s">
        <v>292</v>
      </c>
      <c r="E7263" t="s">
        <v>341</v>
      </c>
      <c r="G7263" s="32" t="s">
        <v>295</v>
      </c>
      <c r="H7263" t="s">
        <v>341</v>
      </c>
      <c r="I7263" s="20">
        <v>42958</v>
      </c>
    </row>
    <row r="7264" spans="1:9" ht="13.5" thickBot="1" x14ac:dyDescent="0.25">
      <c r="A7264">
        <v>2009</v>
      </c>
      <c r="B7264" s="32" t="s">
        <v>175</v>
      </c>
      <c r="C7264" s="38" t="s">
        <v>258</v>
      </c>
      <c r="D7264" s="32" t="s">
        <v>292</v>
      </c>
      <c r="E7264" t="s">
        <v>341</v>
      </c>
      <c r="G7264" s="32" t="s">
        <v>295</v>
      </c>
      <c r="H7264" t="s">
        <v>341</v>
      </c>
      <c r="I7264" s="20">
        <v>37637</v>
      </c>
    </row>
    <row r="7265" spans="1:9" x14ac:dyDescent="0.2">
      <c r="A7265">
        <v>2009</v>
      </c>
      <c r="B7265" s="32" t="s">
        <v>175</v>
      </c>
      <c r="C7265" s="14" t="s">
        <v>259</v>
      </c>
      <c r="D7265" s="32" t="s">
        <v>292</v>
      </c>
      <c r="E7265" t="s">
        <v>341</v>
      </c>
      <c r="F7265" s="20">
        <v>12550</v>
      </c>
      <c r="G7265" s="32" t="s">
        <v>295</v>
      </c>
      <c r="H7265" t="s">
        <v>341</v>
      </c>
    </row>
    <row r="7266" spans="1:9" x14ac:dyDescent="0.2">
      <c r="A7266">
        <v>2009</v>
      </c>
      <c r="B7266" s="32" t="s">
        <v>175</v>
      </c>
      <c r="C7266" s="28" t="s">
        <v>260</v>
      </c>
      <c r="D7266" s="32" t="s">
        <v>292</v>
      </c>
      <c r="E7266" t="s">
        <v>341</v>
      </c>
      <c r="F7266" s="20">
        <v>11915</v>
      </c>
      <c r="G7266" s="32" t="s">
        <v>295</v>
      </c>
      <c r="H7266" t="s">
        <v>341</v>
      </c>
    </row>
    <row r="7267" spans="1:9" x14ac:dyDescent="0.2">
      <c r="A7267">
        <v>2009</v>
      </c>
      <c r="B7267" s="32" t="s">
        <v>175</v>
      </c>
      <c r="C7267" s="27" t="s">
        <v>261</v>
      </c>
      <c r="D7267" s="32" t="s">
        <v>292</v>
      </c>
      <c r="E7267" t="s">
        <v>341</v>
      </c>
      <c r="F7267" s="20">
        <v>635</v>
      </c>
      <c r="G7267" s="32" t="s">
        <v>295</v>
      </c>
      <c r="H7267" t="s">
        <v>341</v>
      </c>
    </row>
    <row r="7268" spans="1:9" x14ac:dyDescent="0.2">
      <c r="A7268">
        <v>2009</v>
      </c>
      <c r="B7268" s="32" t="s">
        <v>175</v>
      </c>
      <c r="C7268" s="29" t="s">
        <v>262</v>
      </c>
      <c r="D7268" s="32" t="s">
        <v>292</v>
      </c>
      <c r="E7268" t="s">
        <v>341</v>
      </c>
      <c r="F7268" s="20">
        <v>30408</v>
      </c>
      <c r="G7268" s="32" t="s">
        <v>295</v>
      </c>
      <c r="H7268" t="s">
        <v>341</v>
      </c>
    </row>
    <row r="7269" spans="1:9" ht="13.5" thickBot="1" x14ac:dyDescent="0.25">
      <c r="A7269">
        <v>2009</v>
      </c>
      <c r="B7269" s="32" t="s">
        <v>175</v>
      </c>
      <c r="C7269" s="12" t="s">
        <v>263</v>
      </c>
      <c r="D7269" s="32" t="s">
        <v>292</v>
      </c>
      <c r="E7269" t="s">
        <v>341</v>
      </c>
      <c r="F7269" s="20">
        <v>25087</v>
      </c>
      <c r="G7269" s="32" t="s">
        <v>295</v>
      </c>
      <c r="H7269" t="s">
        <v>341</v>
      </c>
    </row>
    <row r="7270" spans="1:9" x14ac:dyDescent="0.2">
      <c r="A7270">
        <v>2009</v>
      </c>
      <c r="B7270" s="32" t="s">
        <v>175</v>
      </c>
      <c r="C7270" s="30" t="s">
        <v>257</v>
      </c>
      <c r="D7270" s="32" t="s">
        <v>292</v>
      </c>
      <c r="E7270" t="s">
        <v>97</v>
      </c>
      <c r="G7270" s="32" t="s">
        <v>295</v>
      </c>
      <c r="H7270" t="s">
        <v>97</v>
      </c>
      <c r="I7270" s="20">
        <v>13142</v>
      </c>
    </row>
    <row r="7271" spans="1:9" ht="13.5" thickBot="1" x14ac:dyDescent="0.25">
      <c r="A7271">
        <v>2009</v>
      </c>
      <c r="B7271" s="32" t="s">
        <v>175</v>
      </c>
      <c r="C7271" s="38" t="s">
        <v>258</v>
      </c>
      <c r="D7271" s="32" t="s">
        <v>292</v>
      </c>
      <c r="E7271" t="s">
        <v>97</v>
      </c>
      <c r="G7271" s="32" t="s">
        <v>295</v>
      </c>
      <c r="H7271" t="s">
        <v>97</v>
      </c>
      <c r="I7271" s="20">
        <v>12757</v>
      </c>
    </row>
    <row r="7272" spans="1:9" x14ac:dyDescent="0.2">
      <c r="A7272">
        <v>2009</v>
      </c>
      <c r="B7272" s="32" t="s">
        <v>175</v>
      </c>
      <c r="C7272" s="14" t="s">
        <v>259</v>
      </c>
      <c r="D7272" s="32" t="s">
        <v>292</v>
      </c>
      <c r="E7272" t="s">
        <v>97</v>
      </c>
      <c r="F7272" s="20">
        <v>3814</v>
      </c>
      <c r="G7272" s="32" t="s">
        <v>295</v>
      </c>
      <c r="H7272" t="s">
        <v>97</v>
      </c>
    </row>
    <row r="7273" spans="1:9" x14ac:dyDescent="0.2">
      <c r="A7273">
        <v>2009</v>
      </c>
      <c r="B7273" s="32" t="s">
        <v>175</v>
      </c>
      <c r="C7273" s="28" t="s">
        <v>260</v>
      </c>
      <c r="D7273" s="32" t="s">
        <v>292</v>
      </c>
      <c r="E7273" t="s">
        <v>97</v>
      </c>
      <c r="F7273" s="20">
        <v>3177</v>
      </c>
      <c r="G7273" s="32" t="s">
        <v>295</v>
      </c>
      <c r="H7273" t="s">
        <v>97</v>
      </c>
    </row>
    <row r="7274" spans="1:9" x14ac:dyDescent="0.2">
      <c r="A7274">
        <v>2009</v>
      </c>
      <c r="B7274" s="32" t="s">
        <v>175</v>
      </c>
      <c r="C7274" s="27" t="s">
        <v>261</v>
      </c>
      <c r="D7274" s="32" t="s">
        <v>292</v>
      </c>
      <c r="E7274" t="s">
        <v>97</v>
      </c>
      <c r="F7274" s="20">
        <v>637</v>
      </c>
      <c r="G7274" s="32" t="s">
        <v>295</v>
      </c>
      <c r="H7274" t="s">
        <v>97</v>
      </c>
    </row>
    <row r="7275" spans="1:9" x14ac:dyDescent="0.2">
      <c r="A7275">
        <v>2009</v>
      </c>
      <c r="B7275" s="32" t="s">
        <v>175</v>
      </c>
      <c r="C7275" s="29" t="s">
        <v>262</v>
      </c>
      <c r="D7275" s="32" t="s">
        <v>292</v>
      </c>
      <c r="E7275" t="s">
        <v>97</v>
      </c>
      <c r="F7275" s="20">
        <v>9328</v>
      </c>
      <c r="G7275" s="32" t="s">
        <v>295</v>
      </c>
      <c r="H7275" t="s">
        <v>97</v>
      </c>
    </row>
    <row r="7276" spans="1:9" ht="13.5" thickBot="1" x14ac:dyDescent="0.25">
      <c r="A7276">
        <v>2009</v>
      </c>
      <c r="B7276" s="32" t="s">
        <v>175</v>
      </c>
      <c r="C7276" s="12" t="s">
        <v>263</v>
      </c>
      <c r="D7276" s="32" t="s">
        <v>292</v>
      </c>
      <c r="E7276" t="s">
        <v>97</v>
      </c>
      <c r="F7276" s="20">
        <v>8943</v>
      </c>
      <c r="G7276" s="32" t="s">
        <v>295</v>
      </c>
      <c r="H7276" t="s">
        <v>97</v>
      </c>
    </row>
    <row r="7277" spans="1:9" x14ac:dyDescent="0.2">
      <c r="A7277">
        <v>2009</v>
      </c>
      <c r="B7277" s="32" t="s">
        <v>264</v>
      </c>
      <c r="C7277" s="18" t="s">
        <v>265</v>
      </c>
      <c r="D7277" s="32" t="s">
        <v>292</v>
      </c>
      <c r="E7277" t="s">
        <v>94</v>
      </c>
      <c r="G7277" s="32" t="s">
        <v>295</v>
      </c>
      <c r="H7277" t="s">
        <v>94</v>
      </c>
      <c r="I7277" s="20">
        <v>160307</v>
      </c>
    </row>
    <row r="7278" spans="1:9" x14ac:dyDescent="0.2">
      <c r="A7278">
        <v>2009</v>
      </c>
      <c r="B7278" s="32" t="s">
        <v>264</v>
      </c>
      <c r="C7278" s="41" t="s">
        <v>266</v>
      </c>
      <c r="D7278" s="32" t="s">
        <v>292</v>
      </c>
      <c r="E7278" t="s">
        <v>94</v>
      </c>
      <c r="G7278" s="32" t="s">
        <v>295</v>
      </c>
      <c r="H7278" t="s">
        <v>94</v>
      </c>
      <c r="I7278" s="20">
        <v>135033</v>
      </c>
    </row>
    <row r="7279" spans="1:9" x14ac:dyDescent="0.2">
      <c r="A7279">
        <v>2009</v>
      </c>
      <c r="B7279" s="32" t="s">
        <v>264</v>
      </c>
      <c r="C7279" s="14" t="s">
        <v>267</v>
      </c>
      <c r="D7279" s="32" t="s">
        <v>292</v>
      </c>
      <c r="E7279" t="s">
        <v>94</v>
      </c>
      <c r="F7279" s="20">
        <v>220705</v>
      </c>
      <c r="G7279" s="32" t="s">
        <v>295</v>
      </c>
      <c r="H7279" t="s">
        <v>94</v>
      </c>
    </row>
    <row r="7280" spans="1:9" x14ac:dyDescent="0.2">
      <c r="A7280">
        <v>2009</v>
      </c>
      <c r="B7280" s="32" t="s">
        <v>264</v>
      </c>
      <c r="C7280" s="23" t="s">
        <v>268</v>
      </c>
      <c r="D7280" s="32" t="s">
        <v>292</v>
      </c>
      <c r="E7280" t="s">
        <v>94</v>
      </c>
      <c r="F7280" s="20">
        <v>128870</v>
      </c>
      <c r="G7280" s="32" t="s">
        <v>295</v>
      </c>
      <c r="H7280" t="s">
        <v>94</v>
      </c>
    </row>
    <row r="7281" spans="1:9" x14ac:dyDescent="0.2">
      <c r="A7281">
        <v>2009</v>
      </c>
      <c r="B7281" s="32" t="s">
        <v>264</v>
      </c>
      <c r="C7281" s="24" t="s">
        <v>269</v>
      </c>
      <c r="D7281" s="32" t="s">
        <v>292</v>
      </c>
      <c r="E7281" t="s">
        <v>94</v>
      </c>
      <c r="F7281" s="20">
        <v>91835</v>
      </c>
      <c r="G7281" s="32" t="s">
        <v>295</v>
      </c>
      <c r="H7281" t="s">
        <v>94</v>
      </c>
    </row>
    <row r="7282" spans="1:9" x14ac:dyDescent="0.2">
      <c r="A7282">
        <v>2009</v>
      </c>
      <c r="B7282" s="32" t="s">
        <v>264</v>
      </c>
      <c r="C7282" s="29" t="s">
        <v>270</v>
      </c>
      <c r="D7282" s="32" t="s">
        <v>292</v>
      </c>
      <c r="E7282" t="s">
        <v>94</v>
      </c>
      <c r="F7282" s="20">
        <v>-60398</v>
      </c>
      <c r="G7282" s="32" t="s">
        <v>295</v>
      </c>
      <c r="H7282" t="s">
        <v>94</v>
      </c>
    </row>
    <row r="7283" spans="1:9" ht="13.5" thickBot="1" x14ac:dyDescent="0.25">
      <c r="A7283">
        <v>2009</v>
      </c>
      <c r="B7283" s="32" t="s">
        <v>264</v>
      </c>
      <c r="C7283" s="12" t="s">
        <v>271</v>
      </c>
      <c r="D7283" s="32" t="s">
        <v>292</v>
      </c>
      <c r="E7283" t="s">
        <v>94</v>
      </c>
      <c r="F7283" s="20">
        <v>-85672</v>
      </c>
      <c r="G7283" s="32" t="s">
        <v>295</v>
      </c>
      <c r="H7283" t="s">
        <v>94</v>
      </c>
    </row>
    <row r="7284" spans="1:9" x14ac:dyDescent="0.2">
      <c r="A7284">
        <v>2009</v>
      </c>
      <c r="B7284" s="32" t="s">
        <v>264</v>
      </c>
      <c r="C7284" s="18" t="s">
        <v>265</v>
      </c>
      <c r="D7284" s="32" t="s">
        <v>292</v>
      </c>
      <c r="E7284" t="s">
        <v>95</v>
      </c>
      <c r="G7284" s="32" t="s">
        <v>295</v>
      </c>
      <c r="H7284" t="s">
        <v>95</v>
      </c>
      <c r="I7284" s="20">
        <v>-29331</v>
      </c>
    </row>
    <row r="7285" spans="1:9" x14ac:dyDescent="0.2">
      <c r="A7285">
        <v>2009</v>
      </c>
      <c r="B7285" s="32" t="s">
        <v>264</v>
      </c>
      <c r="C7285" s="41" t="s">
        <v>266</v>
      </c>
      <c r="D7285" s="32" t="s">
        <v>292</v>
      </c>
      <c r="E7285" t="s">
        <v>95</v>
      </c>
      <c r="G7285" s="32" t="s">
        <v>295</v>
      </c>
      <c r="H7285" t="s">
        <v>95</v>
      </c>
      <c r="I7285" s="20">
        <v>-38623</v>
      </c>
    </row>
    <row r="7286" spans="1:9" x14ac:dyDescent="0.2">
      <c r="A7286">
        <v>2009</v>
      </c>
      <c r="B7286" s="32" t="s">
        <v>264</v>
      </c>
      <c r="C7286" s="14" t="s">
        <v>267</v>
      </c>
      <c r="D7286" s="32" t="s">
        <v>292</v>
      </c>
      <c r="E7286" t="s">
        <v>95</v>
      </c>
      <c r="F7286" s="20">
        <v>39297</v>
      </c>
      <c r="G7286" s="32" t="s">
        <v>295</v>
      </c>
      <c r="H7286" t="s">
        <v>95</v>
      </c>
    </row>
    <row r="7287" spans="1:9" x14ac:dyDescent="0.2">
      <c r="A7287">
        <v>2009</v>
      </c>
      <c r="B7287" s="32" t="s">
        <v>264</v>
      </c>
      <c r="C7287" s="23" t="s">
        <v>268</v>
      </c>
      <c r="D7287" s="32" t="s">
        <v>292</v>
      </c>
      <c r="E7287" t="s">
        <v>95</v>
      </c>
      <c r="F7287" s="20">
        <v>3897</v>
      </c>
      <c r="G7287" s="32" t="s">
        <v>295</v>
      </c>
      <c r="H7287" t="s">
        <v>95</v>
      </c>
    </row>
    <row r="7288" spans="1:9" x14ac:dyDescent="0.2">
      <c r="A7288">
        <v>2009</v>
      </c>
      <c r="B7288" s="32" t="s">
        <v>264</v>
      </c>
      <c r="C7288" s="24" t="s">
        <v>269</v>
      </c>
      <c r="D7288" s="32" t="s">
        <v>292</v>
      </c>
      <c r="E7288" t="s">
        <v>95</v>
      </c>
      <c r="F7288" s="20">
        <v>35400</v>
      </c>
      <c r="G7288" s="32" t="s">
        <v>295</v>
      </c>
      <c r="H7288" t="s">
        <v>95</v>
      </c>
    </row>
    <row r="7289" spans="1:9" x14ac:dyDescent="0.2">
      <c r="A7289">
        <v>2009</v>
      </c>
      <c r="B7289" s="32" t="s">
        <v>264</v>
      </c>
      <c r="C7289" s="29" t="s">
        <v>270</v>
      </c>
      <c r="D7289" s="32" t="s">
        <v>292</v>
      </c>
      <c r="E7289" t="s">
        <v>95</v>
      </c>
      <c r="F7289" s="20">
        <v>-68628</v>
      </c>
      <c r="G7289" s="32" t="s">
        <v>295</v>
      </c>
      <c r="H7289" t="s">
        <v>95</v>
      </c>
    </row>
    <row r="7290" spans="1:9" ht="13.5" thickBot="1" x14ac:dyDescent="0.25">
      <c r="A7290">
        <v>2009</v>
      </c>
      <c r="B7290" s="32" t="s">
        <v>264</v>
      </c>
      <c r="C7290" s="12" t="s">
        <v>271</v>
      </c>
      <c r="D7290" s="32" t="s">
        <v>292</v>
      </c>
      <c r="E7290" t="s">
        <v>95</v>
      </c>
      <c r="F7290" s="20">
        <v>-77920</v>
      </c>
      <c r="G7290" s="32" t="s">
        <v>295</v>
      </c>
      <c r="H7290" t="s">
        <v>95</v>
      </c>
    </row>
    <row r="7291" spans="1:9" x14ac:dyDescent="0.2">
      <c r="A7291">
        <v>2009</v>
      </c>
      <c r="B7291" s="32" t="s">
        <v>264</v>
      </c>
      <c r="C7291" s="18" t="s">
        <v>265</v>
      </c>
      <c r="D7291" s="32" t="s">
        <v>292</v>
      </c>
      <c r="E7291" t="s">
        <v>96</v>
      </c>
      <c r="G7291" s="32" t="s">
        <v>295</v>
      </c>
      <c r="H7291" t="s">
        <v>96</v>
      </c>
      <c r="I7291" s="20">
        <v>133538</v>
      </c>
    </row>
    <row r="7292" spans="1:9" x14ac:dyDescent="0.2">
      <c r="A7292">
        <v>2009</v>
      </c>
      <c r="B7292" s="32" t="s">
        <v>264</v>
      </c>
      <c r="C7292" s="41" t="s">
        <v>266</v>
      </c>
      <c r="D7292" s="32" t="s">
        <v>292</v>
      </c>
      <c r="E7292" t="s">
        <v>96</v>
      </c>
      <c r="G7292" s="32" t="s">
        <v>295</v>
      </c>
      <c r="H7292" t="s">
        <v>96</v>
      </c>
      <c r="I7292" s="20">
        <v>123262</v>
      </c>
    </row>
    <row r="7293" spans="1:9" x14ac:dyDescent="0.2">
      <c r="A7293">
        <v>2009</v>
      </c>
      <c r="B7293" s="32" t="s">
        <v>264</v>
      </c>
      <c r="C7293" s="14" t="s">
        <v>267</v>
      </c>
      <c r="D7293" s="32" t="s">
        <v>292</v>
      </c>
      <c r="E7293" t="s">
        <v>96</v>
      </c>
      <c r="F7293" s="20">
        <v>134738</v>
      </c>
      <c r="G7293" s="32" t="s">
        <v>295</v>
      </c>
      <c r="H7293" t="s">
        <v>96</v>
      </c>
    </row>
    <row r="7294" spans="1:9" x14ac:dyDescent="0.2">
      <c r="A7294">
        <v>2009</v>
      </c>
      <c r="B7294" s="32" t="s">
        <v>264</v>
      </c>
      <c r="C7294" s="23" t="s">
        <v>268</v>
      </c>
      <c r="D7294" s="32" t="s">
        <v>292</v>
      </c>
      <c r="E7294" t="s">
        <v>96</v>
      </c>
      <c r="F7294" s="20">
        <v>108609</v>
      </c>
      <c r="G7294" s="32" t="s">
        <v>295</v>
      </c>
      <c r="H7294" t="s">
        <v>96</v>
      </c>
    </row>
    <row r="7295" spans="1:9" x14ac:dyDescent="0.2">
      <c r="A7295">
        <v>2009</v>
      </c>
      <c r="B7295" s="32" t="s">
        <v>264</v>
      </c>
      <c r="C7295" s="24" t="s">
        <v>269</v>
      </c>
      <c r="D7295" s="32" t="s">
        <v>292</v>
      </c>
      <c r="E7295" t="s">
        <v>96</v>
      </c>
      <c r="F7295" s="20">
        <v>26129</v>
      </c>
      <c r="G7295" s="32" t="s">
        <v>295</v>
      </c>
      <c r="H7295" t="s">
        <v>96</v>
      </c>
    </row>
    <row r="7296" spans="1:9" x14ac:dyDescent="0.2">
      <c r="A7296">
        <v>2009</v>
      </c>
      <c r="B7296" s="32" t="s">
        <v>264</v>
      </c>
      <c r="C7296" s="29" t="s">
        <v>270</v>
      </c>
      <c r="D7296" s="32" t="s">
        <v>292</v>
      </c>
      <c r="E7296" t="s">
        <v>96</v>
      </c>
      <c r="F7296" s="20">
        <v>-1200</v>
      </c>
      <c r="G7296" s="32" t="s">
        <v>295</v>
      </c>
      <c r="H7296" t="s">
        <v>96</v>
      </c>
    </row>
    <row r="7297" spans="1:9" ht="13.5" thickBot="1" x14ac:dyDescent="0.25">
      <c r="A7297">
        <v>2009</v>
      </c>
      <c r="B7297" s="32" t="s">
        <v>264</v>
      </c>
      <c r="C7297" s="12" t="s">
        <v>271</v>
      </c>
      <c r="D7297" s="32" t="s">
        <v>292</v>
      </c>
      <c r="E7297" t="s">
        <v>96</v>
      </c>
      <c r="F7297" s="20">
        <v>-11476</v>
      </c>
      <c r="G7297" s="32" t="s">
        <v>295</v>
      </c>
      <c r="H7297" t="s">
        <v>96</v>
      </c>
    </row>
    <row r="7298" spans="1:9" x14ac:dyDescent="0.2">
      <c r="A7298">
        <v>2009</v>
      </c>
      <c r="B7298" s="32" t="s">
        <v>264</v>
      </c>
      <c r="C7298" s="18" t="s">
        <v>265</v>
      </c>
      <c r="D7298" s="32" t="s">
        <v>292</v>
      </c>
      <c r="E7298" t="s">
        <v>341</v>
      </c>
      <c r="G7298" s="32" t="s">
        <v>295</v>
      </c>
      <c r="H7298" t="s">
        <v>341</v>
      </c>
      <c r="I7298" s="20">
        <v>42958</v>
      </c>
    </row>
    <row r="7299" spans="1:9" x14ac:dyDescent="0.2">
      <c r="A7299">
        <v>2009</v>
      </c>
      <c r="B7299" s="32" t="s">
        <v>264</v>
      </c>
      <c r="C7299" s="41" t="s">
        <v>266</v>
      </c>
      <c r="D7299" s="32" t="s">
        <v>292</v>
      </c>
      <c r="E7299" t="s">
        <v>341</v>
      </c>
      <c r="G7299" s="32" t="s">
        <v>295</v>
      </c>
      <c r="H7299" t="s">
        <v>341</v>
      </c>
      <c r="I7299" s="20">
        <v>37637</v>
      </c>
    </row>
    <row r="7300" spans="1:9" x14ac:dyDescent="0.2">
      <c r="A7300">
        <v>2009</v>
      </c>
      <c r="B7300" s="32" t="s">
        <v>264</v>
      </c>
      <c r="C7300" s="14" t="s">
        <v>267</v>
      </c>
      <c r="D7300" s="32" t="s">
        <v>292</v>
      </c>
      <c r="E7300" t="s">
        <v>341</v>
      </c>
      <c r="F7300" s="20">
        <v>41543</v>
      </c>
      <c r="G7300" s="32" t="s">
        <v>295</v>
      </c>
      <c r="H7300" t="s">
        <v>341</v>
      </c>
    </row>
    <row r="7301" spans="1:9" x14ac:dyDescent="0.2">
      <c r="A7301">
        <v>2009</v>
      </c>
      <c r="B7301" s="32" t="s">
        <v>264</v>
      </c>
      <c r="C7301" s="23" t="s">
        <v>268</v>
      </c>
      <c r="D7301" s="32" t="s">
        <v>292</v>
      </c>
      <c r="E7301" t="s">
        <v>341</v>
      </c>
      <c r="F7301" s="20">
        <v>12550</v>
      </c>
      <c r="G7301" s="32" t="s">
        <v>295</v>
      </c>
      <c r="H7301" t="s">
        <v>341</v>
      </c>
    </row>
    <row r="7302" spans="1:9" x14ac:dyDescent="0.2">
      <c r="A7302">
        <v>2009</v>
      </c>
      <c r="B7302" s="32" t="s">
        <v>264</v>
      </c>
      <c r="C7302" s="24" t="s">
        <v>269</v>
      </c>
      <c r="D7302" s="32" t="s">
        <v>292</v>
      </c>
      <c r="E7302" t="s">
        <v>341</v>
      </c>
      <c r="F7302" s="20">
        <v>28993</v>
      </c>
      <c r="G7302" s="32" t="s">
        <v>295</v>
      </c>
      <c r="H7302" t="s">
        <v>341</v>
      </c>
    </row>
    <row r="7303" spans="1:9" x14ac:dyDescent="0.2">
      <c r="A7303">
        <v>2009</v>
      </c>
      <c r="B7303" s="32" t="s">
        <v>264</v>
      </c>
      <c r="C7303" s="29" t="s">
        <v>270</v>
      </c>
      <c r="D7303" s="32" t="s">
        <v>292</v>
      </c>
      <c r="E7303" t="s">
        <v>341</v>
      </c>
      <c r="F7303" s="20">
        <v>1415</v>
      </c>
      <c r="G7303" s="32" t="s">
        <v>295</v>
      </c>
      <c r="H7303" t="s">
        <v>341</v>
      </c>
    </row>
    <row r="7304" spans="1:9" ht="13.5" thickBot="1" x14ac:dyDescent="0.25">
      <c r="A7304">
        <v>2009</v>
      </c>
      <c r="B7304" s="32" t="s">
        <v>264</v>
      </c>
      <c r="C7304" s="12" t="s">
        <v>271</v>
      </c>
      <c r="D7304" s="32" t="s">
        <v>292</v>
      </c>
      <c r="E7304" t="s">
        <v>341</v>
      </c>
      <c r="F7304" s="20">
        <v>-3906</v>
      </c>
      <c r="G7304" s="32" t="s">
        <v>295</v>
      </c>
      <c r="H7304" t="s">
        <v>341</v>
      </c>
    </row>
    <row r="7305" spans="1:9" x14ac:dyDescent="0.2">
      <c r="A7305">
        <v>2009</v>
      </c>
      <c r="B7305" s="32" t="s">
        <v>264</v>
      </c>
      <c r="C7305" s="18" t="s">
        <v>265</v>
      </c>
      <c r="D7305" s="32" t="s">
        <v>292</v>
      </c>
      <c r="E7305" t="s">
        <v>97</v>
      </c>
      <c r="G7305" s="32" t="s">
        <v>295</v>
      </c>
      <c r="H7305" t="s">
        <v>97</v>
      </c>
      <c r="I7305" s="20">
        <v>13142</v>
      </c>
    </row>
    <row r="7306" spans="1:9" x14ac:dyDescent="0.2">
      <c r="A7306">
        <v>2009</v>
      </c>
      <c r="B7306" s="32" t="s">
        <v>264</v>
      </c>
      <c r="C7306" s="41" t="s">
        <v>266</v>
      </c>
      <c r="D7306" s="32" t="s">
        <v>292</v>
      </c>
      <c r="E7306" t="s">
        <v>97</v>
      </c>
      <c r="G7306" s="32" t="s">
        <v>295</v>
      </c>
      <c r="H7306" t="s">
        <v>97</v>
      </c>
      <c r="I7306" s="20">
        <v>12757</v>
      </c>
    </row>
    <row r="7307" spans="1:9" x14ac:dyDescent="0.2">
      <c r="A7307">
        <v>2009</v>
      </c>
      <c r="B7307" s="32" t="s">
        <v>264</v>
      </c>
      <c r="C7307" s="14" t="s">
        <v>267</v>
      </c>
      <c r="D7307" s="32" t="s">
        <v>292</v>
      </c>
      <c r="E7307" t="s">
        <v>97</v>
      </c>
      <c r="F7307" s="20">
        <v>5127</v>
      </c>
      <c r="G7307" s="32" t="s">
        <v>295</v>
      </c>
      <c r="H7307" t="s">
        <v>97</v>
      </c>
    </row>
    <row r="7308" spans="1:9" x14ac:dyDescent="0.2">
      <c r="A7308">
        <v>2009</v>
      </c>
      <c r="B7308" s="32" t="s">
        <v>264</v>
      </c>
      <c r="C7308" s="23" t="s">
        <v>268</v>
      </c>
      <c r="D7308" s="32" t="s">
        <v>292</v>
      </c>
      <c r="E7308" t="s">
        <v>97</v>
      </c>
      <c r="F7308" s="20">
        <v>3814</v>
      </c>
      <c r="G7308" s="32" t="s">
        <v>295</v>
      </c>
      <c r="H7308" t="s">
        <v>97</v>
      </c>
    </row>
    <row r="7309" spans="1:9" x14ac:dyDescent="0.2">
      <c r="A7309">
        <v>2009</v>
      </c>
      <c r="B7309" s="32" t="s">
        <v>264</v>
      </c>
      <c r="C7309" s="24" t="s">
        <v>269</v>
      </c>
      <c r="D7309" s="32" t="s">
        <v>292</v>
      </c>
      <c r="E7309" t="s">
        <v>97</v>
      </c>
      <c r="F7309" s="20">
        <v>1313</v>
      </c>
      <c r="G7309" s="32" t="s">
        <v>295</v>
      </c>
      <c r="H7309" t="s">
        <v>97</v>
      </c>
    </row>
    <row r="7310" spans="1:9" x14ac:dyDescent="0.2">
      <c r="A7310">
        <v>2009</v>
      </c>
      <c r="B7310" s="32" t="s">
        <v>264</v>
      </c>
      <c r="C7310" s="29" t="s">
        <v>270</v>
      </c>
      <c r="D7310" s="32" t="s">
        <v>292</v>
      </c>
      <c r="E7310" t="s">
        <v>97</v>
      </c>
      <c r="F7310" s="20">
        <v>8015</v>
      </c>
      <c r="G7310" s="32" t="s">
        <v>295</v>
      </c>
      <c r="H7310" t="s">
        <v>97</v>
      </c>
    </row>
    <row r="7311" spans="1:9" ht="13.5" thickBot="1" x14ac:dyDescent="0.25">
      <c r="A7311">
        <v>2009</v>
      </c>
      <c r="B7311" s="32" t="s">
        <v>264</v>
      </c>
      <c r="C7311" s="12" t="s">
        <v>271</v>
      </c>
      <c r="D7311" s="32" t="s">
        <v>292</v>
      </c>
      <c r="E7311" t="s">
        <v>97</v>
      </c>
      <c r="F7311" s="20">
        <v>7630</v>
      </c>
      <c r="G7311" s="32" t="s">
        <v>295</v>
      </c>
      <c r="H7311" t="s">
        <v>97</v>
      </c>
    </row>
    <row r="7312" spans="1:9" ht="25.5" x14ac:dyDescent="0.2">
      <c r="A7312">
        <v>2009</v>
      </c>
      <c r="B7312" s="32" t="s">
        <v>186</v>
      </c>
      <c r="C7312" s="19" t="s">
        <v>272</v>
      </c>
      <c r="D7312" s="32" t="s">
        <v>292</v>
      </c>
      <c r="E7312" t="s">
        <v>94</v>
      </c>
      <c r="G7312" s="32" t="s">
        <v>295</v>
      </c>
      <c r="H7312" t="s">
        <v>94</v>
      </c>
      <c r="I7312" s="20">
        <v>31437</v>
      </c>
    </row>
    <row r="7313" spans="1:9" ht="25.5" x14ac:dyDescent="0.2">
      <c r="A7313">
        <v>2009</v>
      </c>
      <c r="B7313" s="32" t="s">
        <v>186</v>
      </c>
      <c r="C7313" s="42" t="s">
        <v>273</v>
      </c>
      <c r="D7313" s="32" t="s">
        <v>292</v>
      </c>
      <c r="E7313" t="s">
        <v>94</v>
      </c>
      <c r="G7313" s="32" t="s">
        <v>295</v>
      </c>
      <c r="H7313" t="s">
        <v>94</v>
      </c>
      <c r="I7313" s="20">
        <v>6163</v>
      </c>
    </row>
    <row r="7314" spans="1:9" ht="25.5" x14ac:dyDescent="0.2">
      <c r="A7314">
        <v>2009</v>
      </c>
      <c r="B7314" s="32" t="s">
        <v>186</v>
      </c>
      <c r="C7314" s="14" t="s">
        <v>274</v>
      </c>
      <c r="D7314" s="32" t="s">
        <v>292</v>
      </c>
      <c r="E7314" t="s">
        <v>94</v>
      </c>
      <c r="F7314" s="20">
        <v>91835</v>
      </c>
      <c r="G7314" s="32" t="s">
        <v>295</v>
      </c>
      <c r="H7314" t="s">
        <v>94</v>
      </c>
    </row>
    <row r="7315" spans="1:9" ht="25.5" x14ac:dyDescent="0.2">
      <c r="A7315">
        <v>2009</v>
      </c>
      <c r="B7315" s="32" t="s">
        <v>186</v>
      </c>
      <c r="C7315" s="24" t="s">
        <v>275</v>
      </c>
      <c r="D7315" s="32" t="s">
        <v>292</v>
      </c>
      <c r="E7315" t="s">
        <v>94</v>
      </c>
      <c r="F7315" s="20">
        <v>91835</v>
      </c>
      <c r="G7315" s="32" t="s">
        <v>295</v>
      </c>
      <c r="H7315" t="s">
        <v>94</v>
      </c>
    </row>
    <row r="7316" spans="1:9" ht="25.5" x14ac:dyDescent="0.2">
      <c r="A7316">
        <v>2009</v>
      </c>
      <c r="B7316" s="32" t="s">
        <v>186</v>
      </c>
      <c r="C7316" s="29" t="s">
        <v>276</v>
      </c>
      <c r="D7316" s="32" t="s">
        <v>292</v>
      </c>
      <c r="E7316" t="s">
        <v>94</v>
      </c>
      <c r="F7316" s="20">
        <v>-60398</v>
      </c>
      <c r="G7316" s="32" t="s">
        <v>295</v>
      </c>
      <c r="H7316" t="s">
        <v>94</v>
      </c>
    </row>
    <row r="7317" spans="1:9" ht="26.25" thickBot="1" x14ac:dyDescent="0.25">
      <c r="A7317">
        <v>2009</v>
      </c>
      <c r="B7317" s="32" t="s">
        <v>186</v>
      </c>
      <c r="C7317" s="12" t="s">
        <v>277</v>
      </c>
      <c r="D7317" s="32" t="s">
        <v>292</v>
      </c>
      <c r="E7317" t="s">
        <v>94</v>
      </c>
      <c r="F7317" s="20">
        <v>-85672</v>
      </c>
      <c r="G7317" s="32" t="s">
        <v>295</v>
      </c>
      <c r="H7317" t="s">
        <v>94</v>
      </c>
    </row>
    <row r="7318" spans="1:9" ht="25.5" x14ac:dyDescent="0.2">
      <c r="A7318">
        <v>2009</v>
      </c>
      <c r="B7318" s="32" t="s">
        <v>186</v>
      </c>
      <c r="C7318" s="19" t="s">
        <v>272</v>
      </c>
      <c r="D7318" s="32" t="s">
        <v>292</v>
      </c>
      <c r="E7318" t="s">
        <v>95</v>
      </c>
      <c r="G7318" s="32" t="s">
        <v>295</v>
      </c>
      <c r="H7318" t="s">
        <v>95</v>
      </c>
      <c r="I7318" s="20">
        <v>-33228</v>
      </c>
    </row>
    <row r="7319" spans="1:9" ht="25.5" x14ac:dyDescent="0.2">
      <c r="A7319">
        <v>2009</v>
      </c>
      <c r="B7319" s="32" t="s">
        <v>186</v>
      </c>
      <c r="C7319" s="42" t="s">
        <v>273</v>
      </c>
      <c r="D7319" s="32" t="s">
        <v>292</v>
      </c>
      <c r="E7319" t="s">
        <v>95</v>
      </c>
      <c r="G7319" s="32" t="s">
        <v>295</v>
      </c>
      <c r="H7319" t="s">
        <v>95</v>
      </c>
      <c r="I7319" s="20">
        <v>-42520</v>
      </c>
    </row>
    <row r="7320" spans="1:9" ht="25.5" x14ac:dyDescent="0.2">
      <c r="A7320">
        <v>2009</v>
      </c>
      <c r="B7320" s="32" t="s">
        <v>186</v>
      </c>
      <c r="C7320" s="14" t="s">
        <v>274</v>
      </c>
      <c r="D7320" s="32" t="s">
        <v>292</v>
      </c>
      <c r="E7320" t="s">
        <v>95</v>
      </c>
      <c r="F7320" s="20">
        <v>35400</v>
      </c>
      <c r="G7320" s="32" t="s">
        <v>295</v>
      </c>
      <c r="H7320" t="s">
        <v>95</v>
      </c>
    </row>
    <row r="7321" spans="1:9" ht="25.5" x14ac:dyDescent="0.2">
      <c r="A7321">
        <v>2009</v>
      </c>
      <c r="B7321" s="32" t="s">
        <v>186</v>
      </c>
      <c r="C7321" s="24" t="s">
        <v>275</v>
      </c>
      <c r="D7321" s="32" t="s">
        <v>292</v>
      </c>
      <c r="E7321" t="s">
        <v>95</v>
      </c>
      <c r="F7321" s="20">
        <v>35400</v>
      </c>
      <c r="G7321" s="32" t="s">
        <v>295</v>
      </c>
      <c r="H7321" t="s">
        <v>95</v>
      </c>
    </row>
    <row r="7322" spans="1:9" ht="25.5" x14ac:dyDescent="0.2">
      <c r="A7322">
        <v>2009</v>
      </c>
      <c r="B7322" s="32" t="s">
        <v>186</v>
      </c>
      <c r="C7322" s="29" t="s">
        <v>276</v>
      </c>
      <c r="D7322" s="32" t="s">
        <v>292</v>
      </c>
      <c r="E7322" t="s">
        <v>95</v>
      </c>
      <c r="F7322" s="20">
        <v>-68628</v>
      </c>
      <c r="G7322" s="32" t="s">
        <v>295</v>
      </c>
      <c r="H7322" t="s">
        <v>95</v>
      </c>
    </row>
    <row r="7323" spans="1:9" ht="26.25" thickBot="1" x14ac:dyDescent="0.25">
      <c r="A7323">
        <v>2009</v>
      </c>
      <c r="B7323" s="32" t="s">
        <v>186</v>
      </c>
      <c r="C7323" s="12" t="s">
        <v>277</v>
      </c>
      <c r="D7323" s="32" t="s">
        <v>292</v>
      </c>
      <c r="E7323" t="s">
        <v>95</v>
      </c>
      <c r="F7323" s="20">
        <v>-77920</v>
      </c>
      <c r="G7323" s="32" t="s">
        <v>295</v>
      </c>
      <c r="H7323" t="s">
        <v>95</v>
      </c>
    </row>
    <row r="7324" spans="1:9" ht="25.5" x14ac:dyDescent="0.2">
      <c r="A7324">
        <v>2009</v>
      </c>
      <c r="B7324" s="32" t="s">
        <v>186</v>
      </c>
      <c r="C7324" s="19" t="s">
        <v>272</v>
      </c>
      <c r="D7324" s="32" t="s">
        <v>292</v>
      </c>
      <c r="E7324" t="s">
        <v>96</v>
      </c>
      <c r="G7324" s="32" t="s">
        <v>295</v>
      </c>
      <c r="H7324" t="s">
        <v>96</v>
      </c>
      <c r="I7324" s="20">
        <v>24929</v>
      </c>
    </row>
    <row r="7325" spans="1:9" ht="25.5" x14ac:dyDescent="0.2">
      <c r="A7325">
        <v>2009</v>
      </c>
      <c r="B7325" s="32" t="s">
        <v>186</v>
      </c>
      <c r="C7325" s="42" t="s">
        <v>273</v>
      </c>
      <c r="D7325" s="32" t="s">
        <v>292</v>
      </c>
      <c r="E7325" t="s">
        <v>96</v>
      </c>
      <c r="G7325" s="32" t="s">
        <v>295</v>
      </c>
      <c r="H7325" t="s">
        <v>96</v>
      </c>
      <c r="I7325" s="20">
        <v>14653</v>
      </c>
    </row>
    <row r="7326" spans="1:9" ht="25.5" x14ac:dyDescent="0.2">
      <c r="A7326">
        <v>2009</v>
      </c>
      <c r="B7326" s="32" t="s">
        <v>186</v>
      </c>
      <c r="C7326" s="14" t="s">
        <v>274</v>
      </c>
      <c r="D7326" s="32" t="s">
        <v>292</v>
      </c>
      <c r="E7326" t="s">
        <v>96</v>
      </c>
      <c r="F7326" s="20">
        <v>26129</v>
      </c>
      <c r="G7326" s="32" t="s">
        <v>295</v>
      </c>
      <c r="H7326" t="s">
        <v>96</v>
      </c>
    </row>
    <row r="7327" spans="1:9" ht="25.5" x14ac:dyDescent="0.2">
      <c r="A7327">
        <v>2009</v>
      </c>
      <c r="B7327" s="32" t="s">
        <v>186</v>
      </c>
      <c r="C7327" s="24" t="s">
        <v>275</v>
      </c>
      <c r="D7327" s="32" t="s">
        <v>292</v>
      </c>
      <c r="E7327" t="s">
        <v>96</v>
      </c>
      <c r="F7327" s="20">
        <v>26129</v>
      </c>
      <c r="G7327" s="32" t="s">
        <v>295</v>
      </c>
      <c r="H7327" t="s">
        <v>96</v>
      </c>
    </row>
    <row r="7328" spans="1:9" ht="25.5" x14ac:dyDescent="0.2">
      <c r="A7328">
        <v>2009</v>
      </c>
      <c r="B7328" s="32" t="s">
        <v>186</v>
      </c>
      <c r="C7328" s="29" t="s">
        <v>276</v>
      </c>
      <c r="D7328" s="32" t="s">
        <v>292</v>
      </c>
      <c r="E7328" t="s">
        <v>96</v>
      </c>
      <c r="F7328" s="20">
        <v>-1200</v>
      </c>
      <c r="G7328" s="32" t="s">
        <v>295</v>
      </c>
      <c r="H7328" t="s">
        <v>96</v>
      </c>
    </row>
    <row r="7329" spans="1:9" ht="26.25" thickBot="1" x14ac:dyDescent="0.25">
      <c r="A7329">
        <v>2009</v>
      </c>
      <c r="B7329" s="32" t="s">
        <v>186</v>
      </c>
      <c r="C7329" s="12" t="s">
        <v>277</v>
      </c>
      <c r="D7329" s="32" t="s">
        <v>292</v>
      </c>
      <c r="E7329" t="s">
        <v>96</v>
      </c>
      <c r="F7329" s="20">
        <v>-11476</v>
      </c>
      <c r="G7329" s="32" t="s">
        <v>295</v>
      </c>
      <c r="H7329" t="s">
        <v>96</v>
      </c>
    </row>
    <row r="7330" spans="1:9" ht="25.5" x14ac:dyDescent="0.2">
      <c r="A7330">
        <v>2009</v>
      </c>
      <c r="B7330" s="32" t="s">
        <v>186</v>
      </c>
      <c r="C7330" s="19" t="s">
        <v>272</v>
      </c>
      <c r="D7330" s="32" t="s">
        <v>292</v>
      </c>
      <c r="E7330" t="s">
        <v>341</v>
      </c>
      <c r="G7330" s="32" t="s">
        <v>295</v>
      </c>
      <c r="H7330" t="s">
        <v>341</v>
      </c>
      <c r="I7330" s="20">
        <v>30408</v>
      </c>
    </row>
    <row r="7331" spans="1:9" ht="25.5" x14ac:dyDescent="0.2">
      <c r="A7331">
        <v>2009</v>
      </c>
      <c r="B7331" s="32" t="s">
        <v>186</v>
      </c>
      <c r="C7331" s="42" t="s">
        <v>273</v>
      </c>
      <c r="D7331" s="32" t="s">
        <v>292</v>
      </c>
      <c r="E7331" t="s">
        <v>341</v>
      </c>
      <c r="G7331" s="32" t="s">
        <v>295</v>
      </c>
      <c r="H7331" t="s">
        <v>341</v>
      </c>
      <c r="I7331" s="20">
        <v>25087</v>
      </c>
    </row>
    <row r="7332" spans="1:9" ht="25.5" x14ac:dyDescent="0.2">
      <c r="A7332">
        <v>2009</v>
      </c>
      <c r="B7332" s="32" t="s">
        <v>186</v>
      </c>
      <c r="C7332" s="14" t="s">
        <v>274</v>
      </c>
      <c r="D7332" s="32" t="s">
        <v>292</v>
      </c>
      <c r="E7332" t="s">
        <v>341</v>
      </c>
      <c r="F7332" s="20">
        <v>28993</v>
      </c>
      <c r="G7332" s="32" t="s">
        <v>295</v>
      </c>
      <c r="H7332" t="s">
        <v>341</v>
      </c>
    </row>
    <row r="7333" spans="1:9" ht="25.5" x14ac:dyDescent="0.2">
      <c r="A7333">
        <v>2009</v>
      </c>
      <c r="B7333" s="32" t="s">
        <v>186</v>
      </c>
      <c r="C7333" s="24" t="s">
        <v>275</v>
      </c>
      <c r="D7333" s="32" t="s">
        <v>292</v>
      </c>
      <c r="E7333" t="s">
        <v>341</v>
      </c>
      <c r="F7333" s="20">
        <v>28993</v>
      </c>
      <c r="G7333" s="32" t="s">
        <v>295</v>
      </c>
      <c r="H7333" t="s">
        <v>341</v>
      </c>
    </row>
    <row r="7334" spans="1:9" ht="25.5" x14ac:dyDescent="0.2">
      <c r="A7334">
        <v>2009</v>
      </c>
      <c r="B7334" s="32" t="s">
        <v>186</v>
      </c>
      <c r="C7334" s="29" t="s">
        <v>276</v>
      </c>
      <c r="D7334" s="32" t="s">
        <v>292</v>
      </c>
      <c r="E7334" t="s">
        <v>341</v>
      </c>
      <c r="F7334" s="20">
        <v>1415</v>
      </c>
      <c r="G7334" s="32" t="s">
        <v>295</v>
      </c>
      <c r="H7334" t="s">
        <v>341</v>
      </c>
    </row>
    <row r="7335" spans="1:9" ht="26.25" thickBot="1" x14ac:dyDescent="0.25">
      <c r="A7335">
        <v>2009</v>
      </c>
      <c r="B7335" s="32" t="s">
        <v>186</v>
      </c>
      <c r="C7335" s="12" t="s">
        <v>277</v>
      </c>
      <c r="D7335" s="32" t="s">
        <v>292</v>
      </c>
      <c r="E7335" t="s">
        <v>341</v>
      </c>
      <c r="F7335" s="20">
        <v>-3906</v>
      </c>
      <c r="G7335" s="32" t="s">
        <v>295</v>
      </c>
      <c r="H7335" t="s">
        <v>341</v>
      </c>
    </row>
    <row r="7336" spans="1:9" ht="25.5" x14ac:dyDescent="0.2">
      <c r="A7336">
        <v>2009</v>
      </c>
      <c r="B7336" s="32" t="s">
        <v>186</v>
      </c>
      <c r="C7336" s="19" t="s">
        <v>272</v>
      </c>
      <c r="D7336" s="32" t="s">
        <v>292</v>
      </c>
      <c r="E7336" t="s">
        <v>97</v>
      </c>
      <c r="G7336" s="32" t="s">
        <v>295</v>
      </c>
      <c r="H7336" t="s">
        <v>97</v>
      </c>
      <c r="I7336" s="20">
        <v>9328</v>
      </c>
    </row>
    <row r="7337" spans="1:9" ht="25.5" x14ac:dyDescent="0.2">
      <c r="A7337">
        <v>2009</v>
      </c>
      <c r="B7337" s="32" t="s">
        <v>186</v>
      </c>
      <c r="C7337" s="42" t="s">
        <v>273</v>
      </c>
      <c r="D7337" s="32" t="s">
        <v>292</v>
      </c>
      <c r="E7337" t="s">
        <v>97</v>
      </c>
      <c r="G7337" s="32" t="s">
        <v>295</v>
      </c>
      <c r="H7337" t="s">
        <v>97</v>
      </c>
      <c r="I7337" s="20">
        <v>8943</v>
      </c>
    </row>
    <row r="7338" spans="1:9" ht="25.5" x14ac:dyDescent="0.2">
      <c r="A7338">
        <v>2009</v>
      </c>
      <c r="B7338" s="32" t="s">
        <v>186</v>
      </c>
      <c r="C7338" s="14" t="s">
        <v>274</v>
      </c>
      <c r="D7338" s="32" t="s">
        <v>292</v>
      </c>
      <c r="E7338" t="s">
        <v>97</v>
      </c>
      <c r="F7338" s="20">
        <v>1313</v>
      </c>
      <c r="G7338" s="32" t="s">
        <v>295</v>
      </c>
      <c r="H7338" t="s">
        <v>97</v>
      </c>
    </row>
    <row r="7339" spans="1:9" ht="25.5" x14ac:dyDescent="0.2">
      <c r="A7339">
        <v>2009</v>
      </c>
      <c r="B7339" s="32" t="s">
        <v>186</v>
      </c>
      <c r="C7339" s="24" t="s">
        <v>275</v>
      </c>
      <c r="D7339" s="32" t="s">
        <v>292</v>
      </c>
      <c r="E7339" t="s">
        <v>97</v>
      </c>
      <c r="F7339" s="20">
        <v>1313</v>
      </c>
      <c r="G7339" s="32" t="s">
        <v>295</v>
      </c>
      <c r="H7339" t="s">
        <v>97</v>
      </c>
    </row>
    <row r="7340" spans="1:9" ht="25.5" x14ac:dyDescent="0.2">
      <c r="A7340">
        <v>2009</v>
      </c>
      <c r="B7340" s="32" t="s">
        <v>186</v>
      </c>
      <c r="C7340" s="29" t="s">
        <v>276</v>
      </c>
      <c r="D7340" s="32" t="s">
        <v>292</v>
      </c>
      <c r="E7340" t="s">
        <v>97</v>
      </c>
      <c r="F7340" s="20">
        <v>8015</v>
      </c>
      <c r="G7340" s="32" t="s">
        <v>295</v>
      </c>
      <c r="H7340" t="s">
        <v>97</v>
      </c>
    </row>
    <row r="7341" spans="1:9" ht="26.25" thickBot="1" x14ac:dyDescent="0.25">
      <c r="A7341">
        <v>2009</v>
      </c>
      <c r="B7341" s="32" t="s">
        <v>186</v>
      </c>
      <c r="C7341" s="12" t="s">
        <v>277</v>
      </c>
      <c r="D7341" s="32" t="s">
        <v>292</v>
      </c>
      <c r="E7341" t="s">
        <v>97</v>
      </c>
      <c r="F7341" s="20">
        <v>7630</v>
      </c>
      <c r="G7341" s="32" t="s">
        <v>295</v>
      </c>
      <c r="H7341" t="s">
        <v>97</v>
      </c>
    </row>
    <row r="7342" spans="1:9" ht="26.25" thickBot="1" x14ac:dyDescent="0.25">
      <c r="A7342">
        <v>2009</v>
      </c>
      <c r="B7342" s="32" t="s">
        <v>278</v>
      </c>
      <c r="C7342" s="12" t="s">
        <v>279</v>
      </c>
      <c r="D7342" s="32" t="s">
        <v>292</v>
      </c>
      <c r="E7342" t="s">
        <v>94</v>
      </c>
      <c r="G7342" s="32" t="s">
        <v>295</v>
      </c>
      <c r="H7342" t="s">
        <v>94</v>
      </c>
      <c r="I7342" s="20">
        <v>-85672</v>
      </c>
    </row>
    <row r="7343" spans="1:9" ht="25.5" x14ac:dyDescent="0.2">
      <c r="A7343">
        <v>2009</v>
      </c>
      <c r="B7343" s="32" t="s">
        <v>278</v>
      </c>
      <c r="C7343" s="14" t="s">
        <v>280</v>
      </c>
      <c r="D7343" s="32" t="s">
        <v>292</v>
      </c>
      <c r="E7343" t="s">
        <v>94</v>
      </c>
      <c r="G7343" s="32" t="s">
        <v>295</v>
      </c>
      <c r="H7343" t="s">
        <v>94</v>
      </c>
      <c r="I7343" s="20">
        <v>25622</v>
      </c>
    </row>
    <row r="7344" spans="1:9" ht="25.5" x14ac:dyDescent="0.2">
      <c r="A7344">
        <v>2009</v>
      </c>
      <c r="B7344" s="32" t="s">
        <v>278</v>
      </c>
      <c r="C7344" s="23" t="s">
        <v>281</v>
      </c>
      <c r="D7344" s="32" t="s">
        <v>292</v>
      </c>
      <c r="E7344" t="s">
        <v>94</v>
      </c>
      <c r="G7344" s="32" t="s">
        <v>295</v>
      </c>
      <c r="H7344" t="s">
        <v>94</v>
      </c>
      <c r="I7344" s="20">
        <v>4311</v>
      </c>
    </row>
    <row r="7345" spans="1:9" ht="25.5" x14ac:dyDescent="0.2">
      <c r="A7345">
        <v>2009</v>
      </c>
      <c r="B7345" s="32" t="s">
        <v>278</v>
      </c>
      <c r="C7345" s="24" t="s">
        <v>282</v>
      </c>
      <c r="D7345" s="32" t="s">
        <v>292</v>
      </c>
      <c r="E7345" t="s">
        <v>94</v>
      </c>
      <c r="G7345" s="32" t="s">
        <v>295</v>
      </c>
      <c r="H7345" t="s">
        <v>94</v>
      </c>
      <c r="I7345" s="20">
        <v>4137</v>
      </c>
    </row>
    <row r="7346" spans="1:9" ht="25.5" x14ac:dyDescent="0.2">
      <c r="A7346">
        <v>2009</v>
      </c>
      <c r="B7346" s="32" t="s">
        <v>278</v>
      </c>
      <c r="C7346" s="16" t="s">
        <v>283</v>
      </c>
      <c r="D7346" s="32" t="s">
        <v>292</v>
      </c>
      <c r="E7346" t="s">
        <v>94</v>
      </c>
      <c r="G7346" s="32" t="s">
        <v>295</v>
      </c>
      <c r="H7346" t="s">
        <v>94</v>
      </c>
      <c r="I7346" s="20">
        <v>17174</v>
      </c>
    </row>
    <row r="7347" spans="1:9" ht="25.5" x14ac:dyDescent="0.2">
      <c r="A7347">
        <v>2009</v>
      </c>
      <c r="B7347" s="32" t="s">
        <v>278</v>
      </c>
      <c r="C7347" s="14" t="s">
        <v>284</v>
      </c>
      <c r="D7347" s="32" t="s">
        <v>292</v>
      </c>
      <c r="E7347" t="s">
        <v>94</v>
      </c>
      <c r="G7347" s="32" t="s">
        <v>295</v>
      </c>
      <c r="H7347" t="s">
        <v>94</v>
      </c>
      <c r="I7347" s="20">
        <v>-28889</v>
      </c>
    </row>
    <row r="7348" spans="1:9" ht="25.5" x14ac:dyDescent="0.2">
      <c r="A7348">
        <v>2009</v>
      </c>
      <c r="B7348" s="32" t="s">
        <v>278</v>
      </c>
      <c r="C7348" s="24" t="s">
        <v>285</v>
      </c>
      <c r="D7348" s="32" t="s">
        <v>292</v>
      </c>
      <c r="E7348" t="s">
        <v>94</v>
      </c>
      <c r="G7348" s="32" t="s">
        <v>295</v>
      </c>
      <c r="H7348" t="s">
        <v>94</v>
      </c>
      <c r="I7348" s="20">
        <v>0</v>
      </c>
    </row>
    <row r="7349" spans="1:9" ht="25.5" x14ac:dyDescent="0.2">
      <c r="A7349">
        <v>2009</v>
      </c>
      <c r="B7349" s="32" t="s">
        <v>278</v>
      </c>
      <c r="C7349" s="24" t="s">
        <v>286</v>
      </c>
      <c r="D7349" s="32" t="s">
        <v>292</v>
      </c>
      <c r="E7349" t="s">
        <v>94</v>
      </c>
      <c r="G7349" s="32" t="s">
        <v>295</v>
      </c>
      <c r="H7349" t="s">
        <v>94</v>
      </c>
      <c r="I7349" s="20">
        <v>-11035</v>
      </c>
    </row>
    <row r="7350" spans="1:9" ht="25.5" x14ac:dyDescent="0.2">
      <c r="A7350">
        <v>2009</v>
      </c>
      <c r="B7350" s="32" t="s">
        <v>278</v>
      </c>
      <c r="C7350" s="24" t="s">
        <v>287</v>
      </c>
      <c r="D7350" s="32" t="s">
        <v>292</v>
      </c>
      <c r="E7350" t="s">
        <v>94</v>
      </c>
      <c r="G7350" s="32" t="s">
        <v>295</v>
      </c>
      <c r="H7350" t="s">
        <v>94</v>
      </c>
      <c r="I7350" s="20">
        <v>-17854</v>
      </c>
    </row>
    <row r="7351" spans="1:9" ht="25.5" x14ac:dyDescent="0.2">
      <c r="A7351">
        <v>2009</v>
      </c>
      <c r="B7351" s="32" t="s">
        <v>278</v>
      </c>
      <c r="C7351" s="43" t="s">
        <v>301</v>
      </c>
      <c r="D7351" s="32" t="s">
        <v>292</v>
      </c>
      <c r="E7351" t="s">
        <v>94</v>
      </c>
      <c r="F7351" s="20">
        <v>-88939</v>
      </c>
      <c r="G7351" s="32" t="s">
        <v>295</v>
      </c>
      <c r="H7351" t="s">
        <v>94</v>
      </c>
    </row>
    <row r="7352" spans="1:9" ht="26.25" thickBot="1" x14ac:dyDescent="0.25">
      <c r="A7352">
        <v>2009</v>
      </c>
      <c r="B7352" s="32" t="s">
        <v>278</v>
      </c>
      <c r="C7352" s="12" t="s">
        <v>279</v>
      </c>
      <c r="D7352" s="32" t="s">
        <v>292</v>
      </c>
      <c r="E7352" t="s">
        <v>95</v>
      </c>
      <c r="G7352" s="32" t="s">
        <v>295</v>
      </c>
      <c r="H7352" t="s">
        <v>95</v>
      </c>
      <c r="I7352" s="20">
        <v>-77920</v>
      </c>
    </row>
    <row r="7353" spans="1:9" ht="25.5" x14ac:dyDescent="0.2">
      <c r="A7353">
        <v>2009</v>
      </c>
      <c r="B7353" s="32" t="s">
        <v>278</v>
      </c>
      <c r="C7353" s="14" t="s">
        <v>280</v>
      </c>
      <c r="D7353" s="32" t="s">
        <v>292</v>
      </c>
      <c r="E7353" t="s">
        <v>95</v>
      </c>
      <c r="G7353" s="32" t="s">
        <v>295</v>
      </c>
      <c r="H7353" t="s">
        <v>95</v>
      </c>
      <c r="I7353" s="20">
        <v>1639</v>
      </c>
    </row>
    <row r="7354" spans="1:9" ht="25.5" x14ac:dyDescent="0.2">
      <c r="A7354">
        <v>2009</v>
      </c>
      <c r="B7354" s="32" t="s">
        <v>278</v>
      </c>
      <c r="C7354" s="23" t="s">
        <v>281</v>
      </c>
      <c r="D7354" s="32" t="s">
        <v>292</v>
      </c>
      <c r="E7354" t="s">
        <v>95</v>
      </c>
      <c r="G7354" s="32" t="s">
        <v>295</v>
      </c>
      <c r="H7354" t="s">
        <v>95</v>
      </c>
      <c r="I7354" s="20">
        <v>68</v>
      </c>
    </row>
    <row r="7355" spans="1:9" ht="25.5" x14ac:dyDescent="0.2">
      <c r="A7355">
        <v>2009</v>
      </c>
      <c r="B7355" s="32" t="s">
        <v>278</v>
      </c>
      <c r="C7355" s="24" t="s">
        <v>282</v>
      </c>
      <c r="D7355" s="32" t="s">
        <v>292</v>
      </c>
      <c r="E7355" t="s">
        <v>95</v>
      </c>
      <c r="G7355" s="32" t="s">
        <v>295</v>
      </c>
      <c r="H7355" t="s">
        <v>95</v>
      </c>
      <c r="I7355" s="20">
        <v>799</v>
      </c>
    </row>
    <row r="7356" spans="1:9" ht="25.5" x14ac:dyDescent="0.2">
      <c r="A7356">
        <v>2009</v>
      </c>
      <c r="B7356" s="32" t="s">
        <v>278</v>
      </c>
      <c r="C7356" s="16" t="s">
        <v>283</v>
      </c>
      <c r="D7356" s="32" t="s">
        <v>292</v>
      </c>
      <c r="E7356" t="s">
        <v>95</v>
      </c>
      <c r="G7356" s="32" t="s">
        <v>295</v>
      </c>
      <c r="H7356" t="s">
        <v>95</v>
      </c>
      <c r="I7356" s="20">
        <v>772</v>
      </c>
    </row>
    <row r="7357" spans="1:9" ht="25.5" x14ac:dyDescent="0.2">
      <c r="A7357">
        <v>2009</v>
      </c>
      <c r="B7357" s="32" t="s">
        <v>278</v>
      </c>
      <c r="C7357" s="14" t="s">
        <v>284</v>
      </c>
      <c r="D7357" s="32" t="s">
        <v>292</v>
      </c>
      <c r="E7357" t="s">
        <v>95</v>
      </c>
      <c r="G7357" s="32" t="s">
        <v>295</v>
      </c>
      <c r="H7357" t="s">
        <v>95</v>
      </c>
      <c r="I7357" s="20">
        <v>-16761</v>
      </c>
    </row>
    <row r="7358" spans="1:9" ht="25.5" x14ac:dyDescent="0.2">
      <c r="A7358">
        <v>2009</v>
      </c>
      <c r="B7358" s="32" t="s">
        <v>278</v>
      </c>
      <c r="C7358" s="24" t="s">
        <v>285</v>
      </c>
      <c r="D7358" s="32" t="s">
        <v>292</v>
      </c>
      <c r="E7358" t="s">
        <v>95</v>
      </c>
      <c r="G7358" s="32" t="s">
        <v>295</v>
      </c>
      <c r="H7358" t="s">
        <v>95</v>
      </c>
      <c r="I7358" s="20">
        <v>0</v>
      </c>
    </row>
    <row r="7359" spans="1:9" ht="25.5" x14ac:dyDescent="0.2">
      <c r="A7359">
        <v>2009</v>
      </c>
      <c r="B7359" s="32" t="s">
        <v>278</v>
      </c>
      <c r="C7359" s="24" t="s">
        <v>286</v>
      </c>
      <c r="D7359" s="32" t="s">
        <v>292</v>
      </c>
      <c r="E7359" t="s">
        <v>95</v>
      </c>
      <c r="G7359" s="32" t="s">
        <v>295</v>
      </c>
      <c r="H7359" t="s">
        <v>95</v>
      </c>
      <c r="I7359" s="20">
        <v>-4039</v>
      </c>
    </row>
    <row r="7360" spans="1:9" ht="25.5" x14ac:dyDescent="0.2">
      <c r="A7360">
        <v>2009</v>
      </c>
      <c r="B7360" s="32" t="s">
        <v>278</v>
      </c>
      <c r="C7360" s="24" t="s">
        <v>287</v>
      </c>
      <c r="D7360" s="32" t="s">
        <v>292</v>
      </c>
      <c r="E7360" t="s">
        <v>95</v>
      </c>
      <c r="G7360" s="32" t="s">
        <v>295</v>
      </c>
      <c r="H7360" t="s">
        <v>95</v>
      </c>
      <c r="I7360" s="20">
        <v>-12722</v>
      </c>
    </row>
    <row r="7361" spans="1:9" ht="25.5" x14ac:dyDescent="0.2">
      <c r="A7361">
        <v>2009</v>
      </c>
      <c r="B7361" s="32" t="s">
        <v>278</v>
      </c>
      <c r="C7361" s="43" t="s">
        <v>301</v>
      </c>
      <c r="D7361" s="32" t="s">
        <v>292</v>
      </c>
      <c r="E7361" t="s">
        <v>95</v>
      </c>
      <c r="F7361" s="20">
        <v>-93042</v>
      </c>
      <c r="G7361" s="32" t="s">
        <v>295</v>
      </c>
      <c r="H7361" t="s">
        <v>95</v>
      </c>
    </row>
    <row r="7362" spans="1:9" ht="26.25" thickBot="1" x14ac:dyDescent="0.25">
      <c r="A7362">
        <v>2009</v>
      </c>
      <c r="B7362" s="32" t="s">
        <v>278</v>
      </c>
      <c r="C7362" s="12" t="s">
        <v>279</v>
      </c>
      <c r="D7362" s="32" t="s">
        <v>292</v>
      </c>
      <c r="E7362" t="s">
        <v>96</v>
      </c>
      <c r="G7362" s="32" t="s">
        <v>295</v>
      </c>
      <c r="H7362" t="s">
        <v>96</v>
      </c>
      <c r="I7362" s="20">
        <v>-11476</v>
      </c>
    </row>
    <row r="7363" spans="1:9" ht="25.5" x14ac:dyDescent="0.2">
      <c r="A7363">
        <v>2009</v>
      </c>
      <c r="B7363" s="32" t="s">
        <v>278</v>
      </c>
      <c r="C7363" s="14" t="s">
        <v>280</v>
      </c>
      <c r="D7363" s="32" t="s">
        <v>292</v>
      </c>
      <c r="E7363" t="s">
        <v>96</v>
      </c>
      <c r="G7363" s="32" t="s">
        <v>295</v>
      </c>
      <c r="H7363" t="s">
        <v>96</v>
      </c>
      <c r="I7363" s="20">
        <v>11929</v>
      </c>
    </row>
    <row r="7364" spans="1:9" ht="25.5" x14ac:dyDescent="0.2">
      <c r="A7364">
        <v>2009</v>
      </c>
      <c r="B7364" s="32" t="s">
        <v>278</v>
      </c>
      <c r="C7364" s="23" t="s">
        <v>281</v>
      </c>
      <c r="D7364" s="32" t="s">
        <v>292</v>
      </c>
      <c r="E7364" t="s">
        <v>96</v>
      </c>
      <c r="G7364" s="32" t="s">
        <v>295</v>
      </c>
      <c r="H7364" t="s">
        <v>96</v>
      </c>
      <c r="I7364" s="20">
        <v>2512</v>
      </c>
    </row>
    <row r="7365" spans="1:9" ht="25.5" x14ac:dyDescent="0.2">
      <c r="A7365">
        <v>2009</v>
      </c>
      <c r="B7365" s="32" t="s">
        <v>278</v>
      </c>
      <c r="C7365" s="24" t="s">
        <v>282</v>
      </c>
      <c r="D7365" s="32" t="s">
        <v>292</v>
      </c>
      <c r="E7365" t="s">
        <v>96</v>
      </c>
      <c r="G7365" s="32" t="s">
        <v>295</v>
      </c>
      <c r="H7365" t="s">
        <v>96</v>
      </c>
      <c r="I7365" s="20">
        <v>3137</v>
      </c>
    </row>
    <row r="7366" spans="1:9" ht="25.5" x14ac:dyDescent="0.2">
      <c r="A7366">
        <v>2009</v>
      </c>
      <c r="B7366" s="32" t="s">
        <v>278</v>
      </c>
      <c r="C7366" s="16" t="s">
        <v>283</v>
      </c>
      <c r="D7366" s="32" t="s">
        <v>292</v>
      </c>
      <c r="E7366" t="s">
        <v>96</v>
      </c>
      <c r="G7366" s="32" t="s">
        <v>295</v>
      </c>
      <c r="H7366" t="s">
        <v>96</v>
      </c>
      <c r="I7366" s="20">
        <v>6280</v>
      </c>
    </row>
    <row r="7367" spans="1:9" ht="25.5" x14ac:dyDescent="0.2">
      <c r="A7367">
        <v>2009</v>
      </c>
      <c r="B7367" s="32" t="s">
        <v>278</v>
      </c>
      <c r="C7367" s="14" t="s">
        <v>284</v>
      </c>
      <c r="D7367" s="32" t="s">
        <v>292</v>
      </c>
      <c r="E7367" t="s">
        <v>96</v>
      </c>
      <c r="G7367" s="32" t="s">
        <v>295</v>
      </c>
      <c r="H7367" t="s">
        <v>96</v>
      </c>
      <c r="I7367" s="20">
        <v>-10658</v>
      </c>
    </row>
    <row r="7368" spans="1:9" ht="25.5" x14ac:dyDescent="0.2">
      <c r="A7368">
        <v>2009</v>
      </c>
      <c r="B7368" s="32" t="s">
        <v>278</v>
      </c>
      <c r="C7368" s="24" t="s">
        <v>285</v>
      </c>
      <c r="D7368" s="32" t="s">
        <v>292</v>
      </c>
      <c r="E7368" t="s">
        <v>96</v>
      </c>
      <c r="G7368" s="32" t="s">
        <v>295</v>
      </c>
      <c r="H7368" t="s">
        <v>96</v>
      </c>
      <c r="I7368" s="20">
        <v>0</v>
      </c>
    </row>
    <row r="7369" spans="1:9" ht="25.5" x14ac:dyDescent="0.2">
      <c r="A7369">
        <v>2009</v>
      </c>
      <c r="B7369" s="32" t="s">
        <v>278</v>
      </c>
      <c r="C7369" s="24" t="s">
        <v>286</v>
      </c>
      <c r="D7369" s="32" t="s">
        <v>292</v>
      </c>
      <c r="E7369" t="s">
        <v>96</v>
      </c>
      <c r="G7369" s="32" t="s">
        <v>295</v>
      </c>
      <c r="H7369" t="s">
        <v>96</v>
      </c>
      <c r="I7369" s="20">
        <v>-6157</v>
      </c>
    </row>
    <row r="7370" spans="1:9" ht="25.5" x14ac:dyDescent="0.2">
      <c r="A7370">
        <v>2009</v>
      </c>
      <c r="B7370" s="32" t="s">
        <v>278</v>
      </c>
      <c r="C7370" s="24" t="s">
        <v>287</v>
      </c>
      <c r="D7370" s="32" t="s">
        <v>292</v>
      </c>
      <c r="E7370" t="s">
        <v>96</v>
      </c>
      <c r="G7370" s="32" t="s">
        <v>295</v>
      </c>
      <c r="H7370" t="s">
        <v>96</v>
      </c>
      <c r="I7370" s="20">
        <v>-4501</v>
      </c>
    </row>
    <row r="7371" spans="1:9" ht="25.5" x14ac:dyDescent="0.2">
      <c r="A7371">
        <v>2009</v>
      </c>
      <c r="B7371" s="32" t="s">
        <v>278</v>
      </c>
      <c r="C7371" s="43" t="s">
        <v>301</v>
      </c>
      <c r="D7371" s="32" t="s">
        <v>292</v>
      </c>
      <c r="E7371" t="s">
        <v>96</v>
      </c>
      <c r="F7371" s="20">
        <v>-10205</v>
      </c>
      <c r="G7371" s="32" t="s">
        <v>295</v>
      </c>
      <c r="H7371" t="s">
        <v>96</v>
      </c>
    </row>
    <row r="7372" spans="1:9" ht="26.25" thickBot="1" x14ac:dyDescent="0.25">
      <c r="A7372">
        <v>2009</v>
      </c>
      <c r="B7372" s="32" t="s">
        <v>278</v>
      </c>
      <c r="C7372" s="12" t="s">
        <v>279</v>
      </c>
      <c r="D7372" s="32" t="s">
        <v>292</v>
      </c>
      <c r="E7372" t="s">
        <v>341</v>
      </c>
      <c r="G7372" s="32" t="s">
        <v>295</v>
      </c>
      <c r="H7372" t="s">
        <v>341</v>
      </c>
      <c r="I7372" s="20">
        <v>-3906</v>
      </c>
    </row>
    <row r="7373" spans="1:9" ht="25.5" x14ac:dyDescent="0.2">
      <c r="A7373">
        <v>2009</v>
      </c>
      <c r="B7373" s="32" t="s">
        <v>278</v>
      </c>
      <c r="C7373" s="14" t="s">
        <v>280</v>
      </c>
      <c r="D7373" s="32" t="s">
        <v>292</v>
      </c>
      <c r="E7373" t="s">
        <v>341</v>
      </c>
      <c r="G7373" s="32" t="s">
        <v>295</v>
      </c>
      <c r="H7373" t="s">
        <v>341</v>
      </c>
      <c r="I7373" s="20">
        <v>11744</v>
      </c>
    </row>
    <row r="7374" spans="1:9" ht="25.5" x14ac:dyDescent="0.2">
      <c r="A7374">
        <v>2009</v>
      </c>
      <c r="B7374" s="32" t="s">
        <v>278</v>
      </c>
      <c r="C7374" s="23" t="s">
        <v>281</v>
      </c>
      <c r="D7374" s="32" t="s">
        <v>292</v>
      </c>
      <c r="E7374" t="s">
        <v>341</v>
      </c>
      <c r="G7374" s="32" t="s">
        <v>295</v>
      </c>
      <c r="H7374" t="s">
        <v>341</v>
      </c>
      <c r="I7374" s="20">
        <v>1731</v>
      </c>
    </row>
    <row r="7375" spans="1:9" ht="25.5" x14ac:dyDescent="0.2">
      <c r="A7375">
        <v>2009</v>
      </c>
      <c r="B7375" s="32" t="s">
        <v>278</v>
      </c>
      <c r="C7375" s="24" t="s">
        <v>282</v>
      </c>
      <c r="D7375" s="32" t="s">
        <v>292</v>
      </c>
      <c r="E7375" t="s">
        <v>341</v>
      </c>
      <c r="G7375" s="32" t="s">
        <v>295</v>
      </c>
      <c r="H7375" t="s">
        <v>341</v>
      </c>
      <c r="I7375" s="20">
        <v>201</v>
      </c>
    </row>
    <row r="7376" spans="1:9" ht="25.5" x14ac:dyDescent="0.2">
      <c r="A7376">
        <v>2009</v>
      </c>
      <c r="B7376" s="32" t="s">
        <v>278</v>
      </c>
      <c r="C7376" s="16" t="s">
        <v>283</v>
      </c>
      <c r="D7376" s="32" t="s">
        <v>292</v>
      </c>
      <c r="E7376" t="s">
        <v>341</v>
      </c>
      <c r="G7376" s="32" t="s">
        <v>295</v>
      </c>
      <c r="H7376" t="s">
        <v>341</v>
      </c>
      <c r="I7376" s="20">
        <v>9812</v>
      </c>
    </row>
    <row r="7377" spans="1:9" ht="25.5" x14ac:dyDescent="0.2">
      <c r="A7377">
        <v>2009</v>
      </c>
      <c r="B7377" s="32" t="s">
        <v>278</v>
      </c>
      <c r="C7377" s="14" t="s">
        <v>284</v>
      </c>
      <c r="D7377" s="32" t="s">
        <v>292</v>
      </c>
      <c r="E7377" t="s">
        <v>341</v>
      </c>
      <c r="G7377" s="32" t="s">
        <v>295</v>
      </c>
      <c r="H7377" t="s">
        <v>341</v>
      </c>
      <c r="I7377" s="20">
        <v>-1203</v>
      </c>
    </row>
    <row r="7378" spans="1:9" ht="25.5" x14ac:dyDescent="0.2">
      <c r="A7378">
        <v>2009</v>
      </c>
      <c r="B7378" s="32" t="s">
        <v>278</v>
      </c>
      <c r="C7378" s="24" t="s">
        <v>285</v>
      </c>
      <c r="D7378" s="32" t="s">
        <v>292</v>
      </c>
      <c r="E7378" t="s">
        <v>341</v>
      </c>
      <c r="G7378" s="32" t="s">
        <v>295</v>
      </c>
      <c r="H7378" t="s">
        <v>341</v>
      </c>
      <c r="I7378" s="20">
        <v>0</v>
      </c>
    </row>
    <row r="7379" spans="1:9" ht="25.5" x14ac:dyDescent="0.2">
      <c r="A7379">
        <v>2009</v>
      </c>
      <c r="B7379" s="32" t="s">
        <v>278</v>
      </c>
      <c r="C7379" s="24" t="s">
        <v>286</v>
      </c>
      <c r="D7379" s="32" t="s">
        <v>292</v>
      </c>
      <c r="E7379" t="s">
        <v>341</v>
      </c>
      <c r="G7379" s="32" t="s">
        <v>295</v>
      </c>
      <c r="H7379" t="s">
        <v>341</v>
      </c>
      <c r="I7379" s="20">
        <v>-836</v>
      </c>
    </row>
    <row r="7380" spans="1:9" ht="25.5" x14ac:dyDescent="0.2">
      <c r="A7380">
        <v>2009</v>
      </c>
      <c r="B7380" s="32" t="s">
        <v>278</v>
      </c>
      <c r="C7380" s="24" t="s">
        <v>287</v>
      </c>
      <c r="D7380" s="32" t="s">
        <v>292</v>
      </c>
      <c r="E7380" t="s">
        <v>341</v>
      </c>
      <c r="G7380" s="32" t="s">
        <v>295</v>
      </c>
      <c r="H7380" t="s">
        <v>341</v>
      </c>
      <c r="I7380" s="20">
        <v>-367</v>
      </c>
    </row>
    <row r="7381" spans="1:9" ht="25.5" x14ac:dyDescent="0.2">
      <c r="A7381">
        <v>2009</v>
      </c>
      <c r="B7381" s="32" t="s">
        <v>278</v>
      </c>
      <c r="C7381" s="43" t="s">
        <v>301</v>
      </c>
      <c r="D7381" s="32" t="s">
        <v>292</v>
      </c>
      <c r="E7381" t="s">
        <v>341</v>
      </c>
      <c r="F7381" s="20">
        <v>6635</v>
      </c>
      <c r="G7381" s="32" t="s">
        <v>295</v>
      </c>
      <c r="H7381" t="s">
        <v>341</v>
      </c>
    </row>
    <row r="7382" spans="1:9" ht="26.25" thickBot="1" x14ac:dyDescent="0.25">
      <c r="A7382">
        <v>2009</v>
      </c>
      <c r="B7382" s="32" t="s">
        <v>278</v>
      </c>
      <c r="C7382" s="12" t="s">
        <v>279</v>
      </c>
      <c r="D7382" s="32" t="s">
        <v>292</v>
      </c>
      <c r="E7382" t="s">
        <v>97</v>
      </c>
      <c r="G7382" s="32" t="s">
        <v>295</v>
      </c>
      <c r="H7382" t="s">
        <v>97</v>
      </c>
      <c r="I7382" s="20">
        <v>7630</v>
      </c>
    </row>
    <row r="7383" spans="1:9" ht="25.5" x14ac:dyDescent="0.2">
      <c r="A7383">
        <v>2009</v>
      </c>
      <c r="B7383" s="32" t="s">
        <v>278</v>
      </c>
      <c r="C7383" s="14" t="s">
        <v>280</v>
      </c>
      <c r="D7383" s="32" t="s">
        <v>292</v>
      </c>
      <c r="E7383" t="s">
        <v>97</v>
      </c>
      <c r="G7383" s="32" t="s">
        <v>295</v>
      </c>
      <c r="H7383" t="s">
        <v>97</v>
      </c>
      <c r="I7383" s="20">
        <v>310</v>
      </c>
    </row>
    <row r="7384" spans="1:9" ht="25.5" x14ac:dyDescent="0.2">
      <c r="A7384">
        <v>2009</v>
      </c>
      <c r="B7384" s="32" t="s">
        <v>278</v>
      </c>
      <c r="C7384" s="23" t="s">
        <v>281</v>
      </c>
      <c r="D7384" s="32" t="s">
        <v>292</v>
      </c>
      <c r="E7384" t="s">
        <v>97</v>
      </c>
      <c r="G7384" s="32" t="s">
        <v>295</v>
      </c>
      <c r="H7384" t="s">
        <v>97</v>
      </c>
      <c r="I7384" s="20">
        <v>0</v>
      </c>
    </row>
    <row r="7385" spans="1:9" ht="25.5" x14ac:dyDescent="0.2">
      <c r="A7385">
        <v>2009</v>
      </c>
      <c r="B7385" s="32" t="s">
        <v>278</v>
      </c>
      <c r="C7385" s="24" t="s">
        <v>282</v>
      </c>
      <c r="D7385" s="32" t="s">
        <v>292</v>
      </c>
      <c r="E7385" t="s">
        <v>97</v>
      </c>
      <c r="G7385" s="32" t="s">
        <v>295</v>
      </c>
      <c r="H7385" t="s">
        <v>97</v>
      </c>
      <c r="I7385" s="20">
        <v>0</v>
      </c>
    </row>
    <row r="7386" spans="1:9" ht="25.5" x14ac:dyDescent="0.2">
      <c r="A7386">
        <v>2009</v>
      </c>
      <c r="B7386" s="32" t="s">
        <v>278</v>
      </c>
      <c r="C7386" s="16" t="s">
        <v>283</v>
      </c>
      <c r="D7386" s="32" t="s">
        <v>292</v>
      </c>
      <c r="E7386" t="s">
        <v>97</v>
      </c>
      <c r="G7386" s="32" t="s">
        <v>295</v>
      </c>
      <c r="H7386" t="s">
        <v>97</v>
      </c>
      <c r="I7386" s="20">
        <v>310</v>
      </c>
    </row>
    <row r="7387" spans="1:9" ht="25.5" x14ac:dyDescent="0.2">
      <c r="A7387">
        <v>2009</v>
      </c>
      <c r="B7387" s="32" t="s">
        <v>278</v>
      </c>
      <c r="C7387" s="14" t="s">
        <v>284</v>
      </c>
      <c r="D7387" s="32" t="s">
        <v>292</v>
      </c>
      <c r="E7387" t="s">
        <v>97</v>
      </c>
      <c r="G7387" s="32" t="s">
        <v>295</v>
      </c>
      <c r="H7387" t="s">
        <v>97</v>
      </c>
      <c r="I7387" s="20">
        <v>-267</v>
      </c>
    </row>
    <row r="7388" spans="1:9" ht="25.5" x14ac:dyDescent="0.2">
      <c r="A7388">
        <v>2009</v>
      </c>
      <c r="B7388" s="32" t="s">
        <v>278</v>
      </c>
      <c r="C7388" s="24" t="s">
        <v>285</v>
      </c>
      <c r="D7388" s="32" t="s">
        <v>292</v>
      </c>
      <c r="E7388" t="s">
        <v>97</v>
      </c>
      <c r="G7388" s="32" t="s">
        <v>295</v>
      </c>
      <c r="H7388" t="s">
        <v>97</v>
      </c>
      <c r="I7388" s="20">
        <v>0</v>
      </c>
    </row>
    <row r="7389" spans="1:9" ht="25.5" x14ac:dyDescent="0.2">
      <c r="A7389">
        <v>2009</v>
      </c>
      <c r="B7389" s="32" t="s">
        <v>278</v>
      </c>
      <c r="C7389" s="24" t="s">
        <v>286</v>
      </c>
      <c r="D7389" s="32" t="s">
        <v>292</v>
      </c>
      <c r="E7389" t="s">
        <v>97</v>
      </c>
      <c r="G7389" s="32" t="s">
        <v>295</v>
      </c>
      <c r="H7389" t="s">
        <v>97</v>
      </c>
      <c r="I7389" s="20">
        <v>-3</v>
      </c>
    </row>
    <row r="7390" spans="1:9" ht="25.5" x14ac:dyDescent="0.2">
      <c r="A7390">
        <v>2009</v>
      </c>
      <c r="B7390" s="32" t="s">
        <v>278</v>
      </c>
      <c r="C7390" s="24" t="s">
        <v>287</v>
      </c>
      <c r="D7390" s="32" t="s">
        <v>292</v>
      </c>
      <c r="E7390" t="s">
        <v>97</v>
      </c>
      <c r="G7390" s="32" t="s">
        <v>295</v>
      </c>
      <c r="H7390" t="s">
        <v>97</v>
      </c>
      <c r="I7390" s="20">
        <v>-264</v>
      </c>
    </row>
    <row r="7391" spans="1:9" ht="25.5" x14ac:dyDescent="0.2">
      <c r="A7391">
        <v>2009</v>
      </c>
      <c r="B7391" s="32" t="s">
        <v>278</v>
      </c>
      <c r="C7391" s="43" t="s">
        <v>301</v>
      </c>
      <c r="D7391" s="32" t="s">
        <v>292</v>
      </c>
      <c r="E7391" t="s">
        <v>97</v>
      </c>
      <c r="F7391" s="20">
        <v>7673</v>
      </c>
      <c r="G7391" s="32" t="s">
        <v>295</v>
      </c>
      <c r="H7391" t="s">
        <v>97</v>
      </c>
    </row>
    <row r="7392" spans="1:9" ht="25.5" x14ac:dyDescent="0.2">
      <c r="A7392">
        <v>2009</v>
      </c>
      <c r="B7392" s="32" t="s">
        <v>288</v>
      </c>
      <c r="C7392" s="44" t="s">
        <v>302</v>
      </c>
      <c r="D7392" s="32" t="s">
        <v>292</v>
      </c>
      <c r="E7392" t="s">
        <v>94</v>
      </c>
      <c r="G7392" s="32" t="s">
        <v>295</v>
      </c>
      <c r="H7392" t="s">
        <v>94</v>
      </c>
      <c r="I7392" s="20">
        <v>-88939</v>
      </c>
    </row>
    <row r="7393" spans="1:9" ht="25.5" x14ac:dyDescent="0.2">
      <c r="A7393">
        <v>2009</v>
      </c>
      <c r="B7393" s="32" t="s">
        <v>288</v>
      </c>
      <c r="C7393" s="45" t="s">
        <v>289</v>
      </c>
      <c r="D7393" s="32" t="s">
        <v>292</v>
      </c>
      <c r="E7393" t="s">
        <v>94</v>
      </c>
      <c r="F7393" s="20">
        <v>55377</v>
      </c>
      <c r="G7393" s="32" t="s">
        <v>295</v>
      </c>
      <c r="H7393" t="s">
        <v>94</v>
      </c>
    </row>
    <row r="7394" spans="1:9" ht="25.5" x14ac:dyDescent="0.2">
      <c r="A7394">
        <v>2009</v>
      </c>
      <c r="B7394" s="32" t="s">
        <v>288</v>
      </c>
      <c r="C7394" s="15" t="s">
        <v>290</v>
      </c>
      <c r="D7394" s="32" t="s">
        <v>292</v>
      </c>
      <c r="E7394" t="s">
        <v>94</v>
      </c>
      <c r="F7394" s="20">
        <v>55355</v>
      </c>
      <c r="G7394" s="32" t="s">
        <v>295</v>
      </c>
      <c r="H7394" t="s">
        <v>94</v>
      </c>
    </row>
    <row r="7395" spans="1:9" ht="25.5" x14ac:dyDescent="0.2">
      <c r="A7395">
        <v>2009</v>
      </c>
      <c r="B7395" s="32" t="s">
        <v>288</v>
      </c>
      <c r="C7395" s="21" t="s">
        <v>91</v>
      </c>
      <c r="D7395" s="32" t="s">
        <v>292</v>
      </c>
      <c r="E7395" t="s">
        <v>94</v>
      </c>
      <c r="F7395" s="20">
        <v>-25274</v>
      </c>
      <c r="G7395" s="32" t="s">
        <v>295</v>
      </c>
      <c r="H7395" t="s">
        <v>94</v>
      </c>
    </row>
    <row r="7396" spans="1:9" ht="33.75" x14ac:dyDescent="0.2">
      <c r="A7396">
        <v>2009</v>
      </c>
      <c r="B7396" s="32" t="s">
        <v>288</v>
      </c>
      <c r="C7396" s="22" t="s">
        <v>303</v>
      </c>
      <c r="D7396" s="32" t="s">
        <v>292</v>
      </c>
      <c r="E7396" t="s">
        <v>94</v>
      </c>
      <c r="F7396" s="20">
        <v>22</v>
      </c>
      <c r="G7396" s="32" t="s">
        <v>295</v>
      </c>
      <c r="H7396" t="s">
        <v>94</v>
      </c>
    </row>
    <row r="7397" spans="1:9" ht="25.5" x14ac:dyDescent="0.2">
      <c r="A7397">
        <v>2009</v>
      </c>
      <c r="B7397" s="32" t="s">
        <v>288</v>
      </c>
      <c r="C7397" s="21" t="s">
        <v>304</v>
      </c>
      <c r="D7397" s="32" t="s">
        <v>292</v>
      </c>
      <c r="E7397" t="s">
        <v>94</v>
      </c>
      <c r="F7397" s="20">
        <v>1534</v>
      </c>
      <c r="G7397" s="32" t="s">
        <v>295</v>
      </c>
      <c r="H7397" t="s">
        <v>94</v>
      </c>
    </row>
    <row r="7398" spans="1:9" ht="25.5" x14ac:dyDescent="0.2">
      <c r="A7398">
        <v>2009</v>
      </c>
      <c r="B7398" s="32" t="s">
        <v>288</v>
      </c>
      <c r="C7398" s="29" t="s">
        <v>291</v>
      </c>
      <c r="D7398" s="32" t="s">
        <v>292</v>
      </c>
      <c r="E7398" t="s">
        <v>94</v>
      </c>
      <c r="F7398" s="20">
        <v>-120576</v>
      </c>
      <c r="G7398" s="32" t="s">
        <v>295</v>
      </c>
      <c r="H7398" t="s">
        <v>94</v>
      </c>
    </row>
    <row r="7399" spans="1:9" ht="25.5" x14ac:dyDescent="0.2">
      <c r="A7399">
        <v>2009</v>
      </c>
      <c r="B7399" s="32" t="s">
        <v>288</v>
      </c>
      <c r="C7399" s="44" t="s">
        <v>302</v>
      </c>
      <c r="D7399" s="32" t="s">
        <v>292</v>
      </c>
      <c r="E7399" t="s">
        <v>95</v>
      </c>
      <c r="G7399" s="32" t="s">
        <v>295</v>
      </c>
      <c r="H7399" t="s">
        <v>95</v>
      </c>
      <c r="I7399" s="20">
        <v>-93042</v>
      </c>
    </row>
    <row r="7400" spans="1:9" ht="25.5" x14ac:dyDescent="0.2">
      <c r="A7400">
        <v>2009</v>
      </c>
      <c r="B7400" s="32" t="s">
        <v>288</v>
      </c>
      <c r="C7400" s="45" t="s">
        <v>289</v>
      </c>
      <c r="D7400" s="32" t="s">
        <v>292</v>
      </c>
      <c r="E7400" t="s">
        <v>95</v>
      </c>
      <c r="F7400" s="20">
        <v>16086</v>
      </c>
      <c r="G7400" s="32" t="s">
        <v>295</v>
      </c>
      <c r="H7400" t="s">
        <v>95</v>
      </c>
    </row>
    <row r="7401" spans="1:9" ht="25.5" x14ac:dyDescent="0.2">
      <c r="A7401">
        <v>2009</v>
      </c>
      <c r="B7401" s="32" t="s">
        <v>288</v>
      </c>
      <c r="C7401" s="15" t="s">
        <v>290</v>
      </c>
      <c r="D7401" s="32" t="s">
        <v>292</v>
      </c>
      <c r="E7401" t="s">
        <v>95</v>
      </c>
      <c r="F7401" s="20">
        <v>16064</v>
      </c>
      <c r="G7401" s="32" t="s">
        <v>295</v>
      </c>
      <c r="H7401" t="s">
        <v>95</v>
      </c>
    </row>
    <row r="7402" spans="1:9" ht="25.5" x14ac:dyDescent="0.2">
      <c r="A7402">
        <v>2009</v>
      </c>
      <c r="B7402" s="32" t="s">
        <v>288</v>
      </c>
      <c r="C7402" s="21" t="s">
        <v>91</v>
      </c>
      <c r="D7402" s="32" t="s">
        <v>292</v>
      </c>
      <c r="E7402" t="s">
        <v>95</v>
      </c>
      <c r="F7402" s="20">
        <v>-9292</v>
      </c>
      <c r="G7402" s="32" t="s">
        <v>295</v>
      </c>
      <c r="H7402" t="s">
        <v>95</v>
      </c>
    </row>
    <row r="7403" spans="1:9" ht="33.75" x14ac:dyDescent="0.2">
      <c r="A7403">
        <v>2009</v>
      </c>
      <c r="B7403" s="32" t="s">
        <v>288</v>
      </c>
      <c r="C7403" s="22" t="s">
        <v>303</v>
      </c>
      <c r="D7403" s="32" t="s">
        <v>292</v>
      </c>
      <c r="E7403" t="s">
        <v>95</v>
      </c>
      <c r="F7403" s="20">
        <v>22</v>
      </c>
      <c r="G7403" s="32" t="s">
        <v>295</v>
      </c>
      <c r="H7403" t="s">
        <v>95</v>
      </c>
    </row>
    <row r="7404" spans="1:9" ht="25.5" x14ac:dyDescent="0.2">
      <c r="A7404">
        <v>2009</v>
      </c>
      <c r="B7404" s="32" t="s">
        <v>288</v>
      </c>
      <c r="C7404" s="21" t="s">
        <v>304</v>
      </c>
      <c r="D7404" s="32" t="s">
        <v>292</v>
      </c>
      <c r="E7404" t="s">
        <v>95</v>
      </c>
      <c r="F7404" s="20">
        <v>555</v>
      </c>
      <c r="G7404" s="32" t="s">
        <v>295</v>
      </c>
      <c r="H7404" t="s">
        <v>95</v>
      </c>
    </row>
    <row r="7405" spans="1:9" ht="25.5" x14ac:dyDescent="0.2">
      <c r="A7405">
        <v>2009</v>
      </c>
      <c r="B7405" s="32" t="s">
        <v>288</v>
      </c>
      <c r="C7405" s="29" t="s">
        <v>291</v>
      </c>
      <c r="D7405" s="32" t="s">
        <v>292</v>
      </c>
      <c r="E7405" t="s">
        <v>95</v>
      </c>
      <c r="F7405" s="20">
        <v>-100391</v>
      </c>
      <c r="G7405" s="32" t="s">
        <v>295</v>
      </c>
      <c r="H7405" t="s">
        <v>95</v>
      </c>
    </row>
    <row r="7406" spans="1:9" ht="25.5" x14ac:dyDescent="0.2">
      <c r="A7406">
        <v>2009</v>
      </c>
      <c r="B7406" s="32" t="s">
        <v>288</v>
      </c>
      <c r="C7406" s="44" t="s">
        <v>302</v>
      </c>
      <c r="D7406" s="32" t="s">
        <v>292</v>
      </c>
      <c r="E7406" t="s">
        <v>96</v>
      </c>
      <c r="G7406" s="32" t="s">
        <v>295</v>
      </c>
      <c r="H7406" t="s">
        <v>96</v>
      </c>
      <c r="I7406" s="20">
        <v>-10205</v>
      </c>
    </row>
    <row r="7407" spans="1:9" ht="25.5" x14ac:dyDescent="0.2">
      <c r="A7407">
        <v>2009</v>
      </c>
      <c r="B7407" s="32" t="s">
        <v>288</v>
      </c>
      <c r="C7407" s="45" t="s">
        <v>289</v>
      </c>
      <c r="D7407" s="32" t="s">
        <v>292</v>
      </c>
      <c r="E7407" t="s">
        <v>96</v>
      </c>
      <c r="F7407" s="20">
        <v>21606</v>
      </c>
      <c r="G7407" s="32" t="s">
        <v>295</v>
      </c>
      <c r="H7407" t="s">
        <v>96</v>
      </c>
    </row>
    <row r="7408" spans="1:9" ht="25.5" x14ac:dyDescent="0.2">
      <c r="A7408">
        <v>2009</v>
      </c>
      <c r="B7408" s="32" t="s">
        <v>288</v>
      </c>
      <c r="C7408" s="15" t="s">
        <v>290</v>
      </c>
      <c r="D7408" s="32" t="s">
        <v>292</v>
      </c>
      <c r="E7408" t="s">
        <v>96</v>
      </c>
      <c r="F7408" s="20">
        <v>21606</v>
      </c>
      <c r="G7408" s="32" t="s">
        <v>295</v>
      </c>
      <c r="H7408" t="s">
        <v>96</v>
      </c>
    </row>
    <row r="7409" spans="1:9" ht="25.5" x14ac:dyDescent="0.2">
      <c r="A7409">
        <v>2009</v>
      </c>
      <c r="B7409" s="32" t="s">
        <v>288</v>
      </c>
      <c r="C7409" s="21" t="s">
        <v>91</v>
      </c>
      <c r="D7409" s="32" t="s">
        <v>292</v>
      </c>
      <c r="E7409" t="s">
        <v>96</v>
      </c>
      <c r="F7409" s="20">
        <v>-10276</v>
      </c>
      <c r="G7409" s="32" t="s">
        <v>295</v>
      </c>
      <c r="H7409" t="s">
        <v>96</v>
      </c>
    </row>
    <row r="7410" spans="1:9" ht="33.75" x14ac:dyDescent="0.2">
      <c r="A7410">
        <v>2009</v>
      </c>
      <c r="B7410" s="32" t="s">
        <v>288</v>
      </c>
      <c r="C7410" s="22" t="s">
        <v>303</v>
      </c>
      <c r="D7410" s="32" t="s">
        <v>292</v>
      </c>
      <c r="E7410" t="s">
        <v>96</v>
      </c>
      <c r="F7410" s="20">
        <v>0</v>
      </c>
      <c r="G7410" s="32" t="s">
        <v>295</v>
      </c>
      <c r="H7410" t="s">
        <v>96</v>
      </c>
    </row>
    <row r="7411" spans="1:9" ht="25.5" x14ac:dyDescent="0.2">
      <c r="A7411">
        <v>2009</v>
      </c>
      <c r="B7411" s="32" t="s">
        <v>288</v>
      </c>
      <c r="C7411" s="21" t="s">
        <v>304</v>
      </c>
      <c r="D7411" s="32" t="s">
        <v>292</v>
      </c>
      <c r="E7411" t="s">
        <v>96</v>
      </c>
      <c r="F7411" s="20">
        <v>369</v>
      </c>
      <c r="G7411" s="32" t="s">
        <v>295</v>
      </c>
      <c r="H7411" t="s">
        <v>96</v>
      </c>
    </row>
    <row r="7412" spans="1:9" ht="25.5" x14ac:dyDescent="0.2">
      <c r="A7412">
        <v>2009</v>
      </c>
      <c r="B7412" s="32" t="s">
        <v>288</v>
      </c>
      <c r="C7412" s="29" t="s">
        <v>291</v>
      </c>
      <c r="D7412" s="32" t="s">
        <v>292</v>
      </c>
      <c r="E7412" t="s">
        <v>96</v>
      </c>
      <c r="F7412" s="20">
        <v>-21904</v>
      </c>
      <c r="G7412" s="32" t="s">
        <v>295</v>
      </c>
      <c r="H7412" t="s">
        <v>96</v>
      </c>
    </row>
    <row r="7413" spans="1:9" ht="25.5" x14ac:dyDescent="0.2">
      <c r="A7413">
        <v>2009</v>
      </c>
      <c r="B7413" s="32" t="s">
        <v>288</v>
      </c>
      <c r="C7413" s="44" t="s">
        <v>302</v>
      </c>
      <c r="D7413" s="32" t="s">
        <v>292</v>
      </c>
      <c r="E7413" t="s">
        <v>341</v>
      </c>
      <c r="G7413" s="32" t="s">
        <v>295</v>
      </c>
      <c r="H7413" t="s">
        <v>341</v>
      </c>
      <c r="I7413" s="20">
        <v>6635</v>
      </c>
    </row>
    <row r="7414" spans="1:9" ht="25.5" x14ac:dyDescent="0.2">
      <c r="A7414">
        <v>2009</v>
      </c>
      <c r="B7414" s="32" t="s">
        <v>288</v>
      </c>
      <c r="C7414" s="45" t="s">
        <v>289</v>
      </c>
      <c r="D7414" s="32" t="s">
        <v>292</v>
      </c>
      <c r="E7414" t="s">
        <v>341</v>
      </c>
      <c r="F7414" s="20">
        <v>17271</v>
      </c>
      <c r="G7414" s="32" t="s">
        <v>295</v>
      </c>
      <c r="H7414" t="s">
        <v>341</v>
      </c>
    </row>
    <row r="7415" spans="1:9" ht="25.5" x14ac:dyDescent="0.2">
      <c r="A7415">
        <v>2009</v>
      </c>
      <c r="B7415" s="32" t="s">
        <v>288</v>
      </c>
      <c r="C7415" s="15" t="s">
        <v>290</v>
      </c>
      <c r="D7415" s="32" t="s">
        <v>292</v>
      </c>
      <c r="E7415" t="s">
        <v>341</v>
      </c>
      <c r="F7415" s="20">
        <v>17271</v>
      </c>
      <c r="G7415" s="32" t="s">
        <v>295</v>
      </c>
      <c r="H7415" t="s">
        <v>341</v>
      </c>
    </row>
    <row r="7416" spans="1:9" ht="25.5" x14ac:dyDescent="0.2">
      <c r="A7416">
        <v>2009</v>
      </c>
      <c r="B7416" s="32" t="s">
        <v>288</v>
      </c>
      <c r="C7416" s="21" t="s">
        <v>91</v>
      </c>
      <c r="D7416" s="32" t="s">
        <v>292</v>
      </c>
      <c r="E7416" t="s">
        <v>341</v>
      </c>
      <c r="F7416" s="20">
        <v>-5321</v>
      </c>
      <c r="G7416" s="32" t="s">
        <v>295</v>
      </c>
      <c r="H7416" t="s">
        <v>341</v>
      </c>
    </row>
    <row r="7417" spans="1:9" ht="33.75" x14ac:dyDescent="0.2">
      <c r="A7417">
        <v>2009</v>
      </c>
      <c r="B7417" s="32" t="s">
        <v>288</v>
      </c>
      <c r="C7417" s="22" t="s">
        <v>303</v>
      </c>
      <c r="D7417" s="32" t="s">
        <v>292</v>
      </c>
      <c r="E7417" t="s">
        <v>341</v>
      </c>
      <c r="F7417" s="20">
        <v>0</v>
      </c>
      <c r="G7417" s="32" t="s">
        <v>295</v>
      </c>
      <c r="H7417" t="s">
        <v>341</v>
      </c>
    </row>
    <row r="7418" spans="1:9" ht="25.5" x14ac:dyDescent="0.2">
      <c r="A7418">
        <v>2009</v>
      </c>
      <c r="B7418" s="32" t="s">
        <v>288</v>
      </c>
      <c r="C7418" s="21" t="s">
        <v>304</v>
      </c>
      <c r="D7418" s="32" t="s">
        <v>292</v>
      </c>
      <c r="E7418" t="s">
        <v>341</v>
      </c>
      <c r="F7418" s="20">
        <v>595</v>
      </c>
      <c r="G7418" s="32" t="s">
        <v>295</v>
      </c>
      <c r="H7418" t="s">
        <v>341</v>
      </c>
    </row>
    <row r="7419" spans="1:9" ht="25.5" x14ac:dyDescent="0.2">
      <c r="A7419">
        <v>2009</v>
      </c>
      <c r="B7419" s="32" t="s">
        <v>288</v>
      </c>
      <c r="C7419" s="29" t="s">
        <v>291</v>
      </c>
      <c r="D7419" s="32" t="s">
        <v>292</v>
      </c>
      <c r="E7419" t="s">
        <v>341</v>
      </c>
      <c r="F7419" s="20">
        <v>-5910</v>
      </c>
      <c r="G7419" s="32" t="s">
        <v>295</v>
      </c>
      <c r="H7419" t="s">
        <v>341</v>
      </c>
    </row>
    <row r="7420" spans="1:9" ht="25.5" x14ac:dyDescent="0.2">
      <c r="A7420">
        <v>2009</v>
      </c>
      <c r="B7420" s="32" t="s">
        <v>288</v>
      </c>
      <c r="C7420" s="44" t="s">
        <v>302</v>
      </c>
      <c r="D7420" s="32" t="s">
        <v>292</v>
      </c>
      <c r="E7420" t="s">
        <v>97</v>
      </c>
      <c r="G7420" s="32" t="s">
        <v>295</v>
      </c>
      <c r="H7420" t="s">
        <v>97</v>
      </c>
      <c r="I7420" s="20">
        <v>7673</v>
      </c>
    </row>
    <row r="7421" spans="1:9" ht="25.5" x14ac:dyDescent="0.2">
      <c r="A7421">
        <v>2009</v>
      </c>
      <c r="B7421" s="32" t="s">
        <v>288</v>
      </c>
      <c r="C7421" s="45" t="s">
        <v>289</v>
      </c>
      <c r="D7421" s="32" t="s">
        <v>292</v>
      </c>
      <c r="E7421" t="s">
        <v>97</v>
      </c>
      <c r="F7421" s="20">
        <v>414</v>
      </c>
      <c r="G7421" s="32" t="s">
        <v>295</v>
      </c>
      <c r="H7421" t="s">
        <v>97</v>
      </c>
    </row>
    <row r="7422" spans="1:9" ht="25.5" x14ac:dyDescent="0.2">
      <c r="A7422">
        <v>2009</v>
      </c>
      <c r="B7422" s="32" t="s">
        <v>288</v>
      </c>
      <c r="C7422" s="15" t="s">
        <v>290</v>
      </c>
      <c r="D7422" s="32" t="s">
        <v>292</v>
      </c>
      <c r="E7422" t="s">
        <v>97</v>
      </c>
      <c r="F7422" s="20">
        <v>414</v>
      </c>
      <c r="G7422" s="32" t="s">
        <v>295</v>
      </c>
      <c r="H7422" t="s">
        <v>97</v>
      </c>
    </row>
    <row r="7423" spans="1:9" ht="25.5" x14ac:dyDescent="0.2">
      <c r="A7423">
        <v>2009</v>
      </c>
      <c r="B7423" s="32" t="s">
        <v>288</v>
      </c>
      <c r="C7423" s="21" t="s">
        <v>91</v>
      </c>
      <c r="D7423" s="32" t="s">
        <v>292</v>
      </c>
      <c r="E7423" t="s">
        <v>97</v>
      </c>
      <c r="F7423" s="20">
        <v>-385</v>
      </c>
      <c r="G7423" s="32" t="s">
        <v>295</v>
      </c>
      <c r="H7423" t="s">
        <v>97</v>
      </c>
    </row>
    <row r="7424" spans="1:9" ht="33.75" x14ac:dyDescent="0.2">
      <c r="A7424">
        <v>2009</v>
      </c>
      <c r="B7424" s="32" t="s">
        <v>288</v>
      </c>
      <c r="C7424" s="22" t="s">
        <v>303</v>
      </c>
      <c r="D7424" s="32" t="s">
        <v>292</v>
      </c>
      <c r="E7424" t="s">
        <v>97</v>
      </c>
      <c r="F7424" s="20">
        <v>0</v>
      </c>
      <c r="G7424" s="32" t="s">
        <v>295</v>
      </c>
      <c r="H7424" t="s">
        <v>97</v>
      </c>
    </row>
    <row r="7425" spans="1:9" ht="25.5" x14ac:dyDescent="0.2">
      <c r="A7425">
        <v>2009</v>
      </c>
      <c r="B7425" s="32" t="s">
        <v>288</v>
      </c>
      <c r="C7425" s="21" t="s">
        <v>304</v>
      </c>
      <c r="D7425" s="32" t="s">
        <v>292</v>
      </c>
      <c r="E7425" t="s">
        <v>97</v>
      </c>
      <c r="F7425" s="20">
        <v>15</v>
      </c>
      <c r="G7425" s="32" t="s">
        <v>295</v>
      </c>
      <c r="H7425" t="s">
        <v>97</v>
      </c>
    </row>
    <row r="7426" spans="1:9" ht="25.5" x14ac:dyDescent="0.2">
      <c r="A7426">
        <v>2009</v>
      </c>
      <c r="B7426" s="32" t="s">
        <v>288</v>
      </c>
      <c r="C7426" s="29" t="s">
        <v>291</v>
      </c>
      <c r="D7426" s="32" t="s">
        <v>292</v>
      </c>
      <c r="E7426" t="s">
        <v>97</v>
      </c>
      <c r="F7426" s="20">
        <v>7629</v>
      </c>
      <c r="G7426" s="32" t="s">
        <v>295</v>
      </c>
      <c r="H7426" t="s">
        <v>97</v>
      </c>
    </row>
    <row r="7427" spans="1:9" x14ac:dyDescent="0.2">
      <c r="A7427">
        <v>2010</v>
      </c>
      <c r="B7427" s="32" t="s">
        <v>98</v>
      </c>
      <c r="C7427" s="32" t="s">
        <v>86</v>
      </c>
      <c r="D7427" s="32" t="s">
        <v>292</v>
      </c>
      <c r="E7427" t="s">
        <v>94</v>
      </c>
      <c r="G7427" s="32" t="s">
        <v>295</v>
      </c>
      <c r="H7427" t="s">
        <v>94</v>
      </c>
      <c r="I7427" s="20">
        <v>213557</v>
      </c>
    </row>
    <row r="7428" spans="1:9" x14ac:dyDescent="0.2">
      <c r="A7428">
        <v>2010</v>
      </c>
      <c r="B7428" s="32" t="s">
        <v>98</v>
      </c>
      <c r="C7428" s="33" t="s">
        <v>87</v>
      </c>
      <c r="D7428" s="32" t="s">
        <v>292</v>
      </c>
      <c r="E7428" t="s">
        <v>94</v>
      </c>
      <c r="G7428" s="32" t="s">
        <v>295</v>
      </c>
      <c r="H7428" t="s">
        <v>94</v>
      </c>
      <c r="I7428" s="20">
        <v>10623</v>
      </c>
    </row>
    <row r="7429" spans="1:9" x14ac:dyDescent="0.2">
      <c r="A7429">
        <v>2010</v>
      </c>
      <c r="B7429" s="32" t="s">
        <v>98</v>
      </c>
      <c r="C7429" s="33" t="s">
        <v>339</v>
      </c>
      <c r="D7429" s="32" t="s">
        <v>292</v>
      </c>
      <c r="E7429" t="s">
        <v>94</v>
      </c>
      <c r="G7429" s="32" t="s">
        <v>295</v>
      </c>
      <c r="H7429" t="s">
        <v>94</v>
      </c>
      <c r="I7429" s="20">
        <v>8250</v>
      </c>
    </row>
    <row r="7430" spans="1:9" x14ac:dyDescent="0.2">
      <c r="A7430">
        <v>2010</v>
      </c>
      <c r="B7430" s="32" t="s">
        <v>98</v>
      </c>
      <c r="C7430" s="33" t="s">
        <v>340</v>
      </c>
      <c r="D7430" s="32" t="s">
        <v>292</v>
      </c>
      <c r="E7430" t="s">
        <v>94</v>
      </c>
      <c r="G7430" s="32" t="s">
        <v>295</v>
      </c>
      <c r="H7430" t="s">
        <v>94</v>
      </c>
      <c r="I7430" s="20">
        <v>194684</v>
      </c>
    </row>
    <row r="7431" spans="1:9" x14ac:dyDescent="0.2">
      <c r="A7431">
        <v>2010</v>
      </c>
      <c r="B7431" s="32" t="s">
        <v>98</v>
      </c>
      <c r="C7431" s="32" t="s">
        <v>88</v>
      </c>
      <c r="D7431" s="32" t="s">
        <v>292</v>
      </c>
      <c r="E7431" t="s">
        <v>94</v>
      </c>
      <c r="F7431" s="20">
        <v>61646</v>
      </c>
      <c r="G7431" s="32" t="s">
        <v>295</v>
      </c>
      <c r="H7431" t="s">
        <v>94</v>
      </c>
    </row>
    <row r="7432" spans="1:9" ht="15" x14ac:dyDescent="0.25">
      <c r="A7432">
        <v>2010</v>
      </c>
      <c r="B7432" s="32" t="s">
        <v>98</v>
      </c>
      <c r="C7432" s="34" t="s">
        <v>89</v>
      </c>
      <c r="D7432" s="32" t="s">
        <v>292</v>
      </c>
      <c r="E7432" t="s">
        <v>94</v>
      </c>
      <c r="F7432" s="20">
        <v>151911</v>
      </c>
      <c r="G7432" s="32" t="s">
        <v>295</v>
      </c>
      <c r="H7432" t="s">
        <v>94</v>
      </c>
    </row>
    <row r="7433" spans="1:9" x14ac:dyDescent="0.2">
      <c r="A7433">
        <v>2010</v>
      </c>
      <c r="B7433" s="32" t="s">
        <v>98</v>
      </c>
      <c r="C7433" s="32" t="s">
        <v>91</v>
      </c>
      <c r="D7433" s="32" t="s">
        <v>292</v>
      </c>
      <c r="E7433" t="s">
        <v>94</v>
      </c>
      <c r="F7433" s="20">
        <v>27023</v>
      </c>
      <c r="G7433" s="32" t="s">
        <v>295</v>
      </c>
      <c r="H7433" t="s">
        <v>94</v>
      </c>
    </row>
    <row r="7434" spans="1:9" ht="15" x14ac:dyDescent="0.25">
      <c r="A7434">
        <v>2010</v>
      </c>
      <c r="B7434" s="32" t="s">
        <v>98</v>
      </c>
      <c r="C7434" s="34" t="s">
        <v>92</v>
      </c>
      <c r="D7434" s="32" t="s">
        <v>292</v>
      </c>
      <c r="E7434" t="s">
        <v>94</v>
      </c>
      <c r="F7434" s="20">
        <v>124888</v>
      </c>
      <c r="G7434" s="32" t="s">
        <v>295</v>
      </c>
      <c r="H7434" t="s">
        <v>94</v>
      </c>
    </row>
    <row r="7435" spans="1:9" x14ac:dyDescent="0.2">
      <c r="A7435">
        <v>2010</v>
      </c>
      <c r="B7435" s="32" t="s">
        <v>98</v>
      </c>
      <c r="C7435" s="32" t="s">
        <v>86</v>
      </c>
      <c r="D7435" s="32" t="s">
        <v>292</v>
      </c>
      <c r="E7435" t="s">
        <v>95</v>
      </c>
      <c r="G7435" s="32" t="s">
        <v>295</v>
      </c>
      <c r="H7435" t="s">
        <v>95</v>
      </c>
      <c r="I7435" s="20">
        <v>43945</v>
      </c>
    </row>
    <row r="7436" spans="1:9" x14ac:dyDescent="0.2">
      <c r="A7436">
        <v>2010</v>
      </c>
      <c r="B7436" s="32" t="s">
        <v>98</v>
      </c>
      <c r="C7436" s="33" t="s">
        <v>87</v>
      </c>
      <c r="D7436" s="32" t="s">
        <v>292</v>
      </c>
      <c r="E7436" t="s">
        <v>95</v>
      </c>
      <c r="G7436" s="32" t="s">
        <v>295</v>
      </c>
      <c r="H7436" t="s">
        <v>95</v>
      </c>
      <c r="I7436" s="20">
        <v>1803</v>
      </c>
    </row>
    <row r="7437" spans="1:9" x14ac:dyDescent="0.2">
      <c r="A7437">
        <v>2010</v>
      </c>
      <c r="B7437" s="32" t="s">
        <v>98</v>
      </c>
      <c r="C7437" s="33" t="s">
        <v>339</v>
      </c>
      <c r="D7437" s="32" t="s">
        <v>292</v>
      </c>
      <c r="E7437" t="s">
        <v>95</v>
      </c>
      <c r="G7437" s="32" t="s">
        <v>295</v>
      </c>
      <c r="H7437" t="s">
        <v>95</v>
      </c>
      <c r="I7437" s="20">
        <v>3028</v>
      </c>
    </row>
    <row r="7438" spans="1:9" x14ac:dyDescent="0.2">
      <c r="A7438">
        <v>2010</v>
      </c>
      <c r="B7438" s="32" t="s">
        <v>98</v>
      </c>
      <c r="C7438" s="33" t="s">
        <v>340</v>
      </c>
      <c r="D7438" s="32" t="s">
        <v>292</v>
      </c>
      <c r="E7438" t="s">
        <v>95</v>
      </c>
      <c r="G7438" s="32" t="s">
        <v>295</v>
      </c>
      <c r="H7438" t="s">
        <v>95</v>
      </c>
      <c r="I7438" s="20">
        <v>39114</v>
      </c>
    </row>
    <row r="7439" spans="1:9" x14ac:dyDescent="0.2">
      <c r="A7439">
        <v>2010</v>
      </c>
      <c r="B7439" s="32" t="s">
        <v>98</v>
      </c>
      <c r="C7439" s="32" t="s">
        <v>88</v>
      </c>
      <c r="D7439" s="32" t="s">
        <v>292</v>
      </c>
      <c r="E7439" t="s">
        <v>95</v>
      </c>
      <c r="F7439" s="20">
        <v>9866</v>
      </c>
      <c r="G7439" s="32" t="s">
        <v>295</v>
      </c>
      <c r="H7439" t="s">
        <v>95</v>
      </c>
    </row>
    <row r="7440" spans="1:9" ht="15" x14ac:dyDescent="0.25">
      <c r="A7440">
        <v>2010</v>
      </c>
      <c r="B7440" s="32" t="s">
        <v>98</v>
      </c>
      <c r="C7440" s="34" t="s">
        <v>89</v>
      </c>
      <c r="D7440" s="32" t="s">
        <v>292</v>
      </c>
      <c r="E7440" t="s">
        <v>95</v>
      </c>
      <c r="F7440" s="20">
        <v>34079</v>
      </c>
      <c r="G7440" s="32" t="s">
        <v>295</v>
      </c>
      <c r="H7440" t="s">
        <v>95</v>
      </c>
    </row>
    <row r="7441" spans="1:9" x14ac:dyDescent="0.2">
      <c r="A7441">
        <v>2010</v>
      </c>
      <c r="B7441" s="32" t="s">
        <v>98</v>
      </c>
      <c r="C7441" s="32" t="s">
        <v>91</v>
      </c>
      <c r="D7441" s="32" t="s">
        <v>292</v>
      </c>
      <c r="E7441" t="s">
        <v>95</v>
      </c>
      <c r="F7441" s="20">
        <v>9782</v>
      </c>
      <c r="G7441" s="32" t="s">
        <v>295</v>
      </c>
      <c r="H7441" t="s">
        <v>95</v>
      </c>
    </row>
    <row r="7442" spans="1:9" ht="15" x14ac:dyDescent="0.25">
      <c r="A7442">
        <v>2010</v>
      </c>
      <c r="B7442" s="32" t="s">
        <v>98</v>
      </c>
      <c r="C7442" s="34" t="s">
        <v>92</v>
      </c>
      <c r="D7442" s="32" t="s">
        <v>292</v>
      </c>
      <c r="E7442" t="s">
        <v>95</v>
      </c>
      <c r="F7442" s="20">
        <v>24297</v>
      </c>
      <c r="G7442" s="32" t="s">
        <v>295</v>
      </c>
      <c r="H7442" t="s">
        <v>95</v>
      </c>
    </row>
    <row r="7443" spans="1:9" x14ac:dyDescent="0.2">
      <c r="A7443">
        <v>2010</v>
      </c>
      <c r="B7443" s="32" t="s">
        <v>98</v>
      </c>
      <c r="C7443" s="32" t="s">
        <v>86</v>
      </c>
      <c r="D7443" s="32" t="s">
        <v>292</v>
      </c>
      <c r="E7443" t="s">
        <v>96</v>
      </c>
      <c r="G7443" s="32" t="s">
        <v>295</v>
      </c>
      <c r="H7443" t="s">
        <v>96</v>
      </c>
      <c r="I7443" s="20">
        <v>116178</v>
      </c>
    </row>
    <row r="7444" spans="1:9" x14ac:dyDescent="0.2">
      <c r="A7444">
        <v>2010</v>
      </c>
      <c r="B7444" s="32" t="s">
        <v>98</v>
      </c>
      <c r="C7444" s="33" t="s">
        <v>87</v>
      </c>
      <c r="D7444" s="32" t="s">
        <v>292</v>
      </c>
      <c r="E7444" t="s">
        <v>96</v>
      </c>
      <c r="G7444" s="32" t="s">
        <v>295</v>
      </c>
      <c r="H7444" t="s">
        <v>96</v>
      </c>
      <c r="I7444" s="20">
        <v>3622</v>
      </c>
    </row>
    <row r="7445" spans="1:9" x14ac:dyDescent="0.2">
      <c r="A7445">
        <v>2010</v>
      </c>
      <c r="B7445" s="32" t="s">
        <v>98</v>
      </c>
      <c r="C7445" s="33" t="s">
        <v>339</v>
      </c>
      <c r="D7445" s="32" t="s">
        <v>292</v>
      </c>
      <c r="E7445" t="s">
        <v>96</v>
      </c>
      <c r="G7445" s="32" t="s">
        <v>295</v>
      </c>
      <c r="H7445" t="s">
        <v>96</v>
      </c>
      <c r="I7445" s="20">
        <v>4928</v>
      </c>
    </row>
    <row r="7446" spans="1:9" x14ac:dyDescent="0.2">
      <c r="A7446">
        <v>2010</v>
      </c>
      <c r="B7446" s="32" t="s">
        <v>98</v>
      </c>
      <c r="C7446" s="33" t="s">
        <v>340</v>
      </c>
      <c r="D7446" s="32" t="s">
        <v>292</v>
      </c>
      <c r="E7446" t="s">
        <v>96</v>
      </c>
      <c r="G7446" s="32" t="s">
        <v>295</v>
      </c>
      <c r="H7446" t="s">
        <v>96</v>
      </c>
      <c r="I7446" s="20">
        <v>107628</v>
      </c>
    </row>
    <row r="7447" spans="1:9" x14ac:dyDescent="0.2">
      <c r="A7447">
        <v>2010</v>
      </c>
      <c r="B7447" s="32" t="s">
        <v>98</v>
      </c>
      <c r="C7447" s="32" t="s">
        <v>88</v>
      </c>
      <c r="D7447" s="32" t="s">
        <v>292</v>
      </c>
      <c r="E7447" t="s">
        <v>96</v>
      </c>
      <c r="F7447" s="20">
        <v>29405</v>
      </c>
      <c r="G7447" s="32" t="s">
        <v>295</v>
      </c>
      <c r="H7447" t="s">
        <v>96</v>
      </c>
    </row>
    <row r="7448" spans="1:9" ht="15" x14ac:dyDescent="0.25">
      <c r="A7448">
        <v>2010</v>
      </c>
      <c r="B7448" s="32" t="s">
        <v>98</v>
      </c>
      <c r="C7448" s="34" t="s">
        <v>89</v>
      </c>
      <c r="D7448" s="32" t="s">
        <v>292</v>
      </c>
      <c r="E7448" t="s">
        <v>96</v>
      </c>
      <c r="F7448" s="20">
        <v>86773</v>
      </c>
      <c r="G7448" s="32" t="s">
        <v>295</v>
      </c>
      <c r="H7448" t="s">
        <v>96</v>
      </c>
    </row>
    <row r="7449" spans="1:9" x14ac:dyDescent="0.2">
      <c r="A7449">
        <v>2010</v>
      </c>
      <c r="B7449" s="32" t="s">
        <v>98</v>
      </c>
      <c r="C7449" s="32" t="s">
        <v>91</v>
      </c>
      <c r="D7449" s="32" t="s">
        <v>292</v>
      </c>
      <c r="E7449" t="s">
        <v>96</v>
      </c>
      <c r="F7449" s="20">
        <v>11039</v>
      </c>
      <c r="G7449" s="32" t="s">
        <v>295</v>
      </c>
      <c r="H7449" t="s">
        <v>96</v>
      </c>
    </row>
    <row r="7450" spans="1:9" ht="15" x14ac:dyDescent="0.25">
      <c r="A7450">
        <v>2010</v>
      </c>
      <c r="B7450" s="32" t="s">
        <v>98</v>
      </c>
      <c r="C7450" s="34" t="s">
        <v>92</v>
      </c>
      <c r="D7450" s="32" t="s">
        <v>292</v>
      </c>
      <c r="E7450" t="s">
        <v>96</v>
      </c>
      <c r="F7450" s="20">
        <v>75734</v>
      </c>
      <c r="G7450" s="32" t="s">
        <v>295</v>
      </c>
      <c r="H7450" t="s">
        <v>96</v>
      </c>
    </row>
    <row r="7451" spans="1:9" x14ac:dyDescent="0.2">
      <c r="A7451">
        <v>2010</v>
      </c>
      <c r="B7451" s="32" t="s">
        <v>98</v>
      </c>
      <c r="C7451" s="32" t="s">
        <v>86</v>
      </c>
      <c r="D7451" s="32" t="s">
        <v>292</v>
      </c>
      <c r="E7451" t="s">
        <v>341</v>
      </c>
      <c r="G7451" s="32" t="s">
        <v>295</v>
      </c>
      <c r="H7451" t="s">
        <v>341</v>
      </c>
      <c r="I7451" s="20">
        <v>48966</v>
      </c>
    </row>
    <row r="7452" spans="1:9" x14ac:dyDescent="0.2">
      <c r="A7452">
        <v>2010</v>
      </c>
      <c r="B7452" s="32" t="s">
        <v>98</v>
      </c>
      <c r="C7452" s="33" t="s">
        <v>87</v>
      </c>
      <c r="D7452" s="32" t="s">
        <v>292</v>
      </c>
      <c r="E7452" t="s">
        <v>341</v>
      </c>
      <c r="G7452" s="32" t="s">
        <v>295</v>
      </c>
      <c r="H7452" t="s">
        <v>341</v>
      </c>
      <c r="I7452" s="20">
        <v>5126</v>
      </c>
    </row>
    <row r="7453" spans="1:9" x14ac:dyDescent="0.2">
      <c r="A7453">
        <v>2010</v>
      </c>
      <c r="B7453" s="32" t="s">
        <v>98</v>
      </c>
      <c r="C7453" s="33" t="s">
        <v>339</v>
      </c>
      <c r="D7453" s="32" t="s">
        <v>292</v>
      </c>
      <c r="E7453" t="s">
        <v>341</v>
      </c>
      <c r="G7453" s="32" t="s">
        <v>295</v>
      </c>
      <c r="H7453" t="s">
        <v>341</v>
      </c>
      <c r="I7453" s="20">
        <v>294</v>
      </c>
    </row>
    <row r="7454" spans="1:9" x14ac:dyDescent="0.2">
      <c r="A7454">
        <v>2010</v>
      </c>
      <c r="B7454" s="32" t="s">
        <v>98</v>
      </c>
      <c r="C7454" s="33" t="s">
        <v>340</v>
      </c>
      <c r="D7454" s="32" t="s">
        <v>292</v>
      </c>
      <c r="E7454" t="s">
        <v>341</v>
      </c>
      <c r="G7454" s="32" t="s">
        <v>295</v>
      </c>
      <c r="H7454" t="s">
        <v>341</v>
      </c>
      <c r="I7454" s="20">
        <v>43546</v>
      </c>
    </row>
    <row r="7455" spans="1:9" x14ac:dyDescent="0.2">
      <c r="A7455">
        <v>2010</v>
      </c>
      <c r="B7455" s="32" t="s">
        <v>98</v>
      </c>
      <c r="C7455" s="32" t="s">
        <v>88</v>
      </c>
      <c r="D7455" s="32" t="s">
        <v>292</v>
      </c>
      <c r="E7455" t="s">
        <v>341</v>
      </c>
      <c r="F7455" s="20">
        <v>21058</v>
      </c>
      <c r="G7455" s="32" t="s">
        <v>295</v>
      </c>
      <c r="H7455" t="s">
        <v>341</v>
      </c>
    </row>
    <row r="7456" spans="1:9" ht="15" x14ac:dyDescent="0.25">
      <c r="A7456">
        <v>2010</v>
      </c>
      <c r="B7456" s="32" t="s">
        <v>98</v>
      </c>
      <c r="C7456" s="34" t="s">
        <v>89</v>
      </c>
      <c r="D7456" s="32" t="s">
        <v>292</v>
      </c>
      <c r="E7456" t="s">
        <v>341</v>
      </c>
      <c r="F7456" s="20">
        <v>27908</v>
      </c>
      <c r="G7456" s="32" t="s">
        <v>295</v>
      </c>
      <c r="H7456" t="s">
        <v>341</v>
      </c>
    </row>
    <row r="7457" spans="1:9" x14ac:dyDescent="0.2">
      <c r="A7457">
        <v>2010</v>
      </c>
      <c r="B7457" s="32" t="s">
        <v>98</v>
      </c>
      <c r="C7457" s="32" t="s">
        <v>91</v>
      </c>
      <c r="D7457" s="32" t="s">
        <v>292</v>
      </c>
      <c r="E7457" t="s">
        <v>341</v>
      </c>
      <c r="F7457" s="20">
        <v>5797</v>
      </c>
      <c r="G7457" s="32" t="s">
        <v>295</v>
      </c>
      <c r="H7457" t="s">
        <v>341</v>
      </c>
    </row>
    <row r="7458" spans="1:9" ht="15" x14ac:dyDescent="0.25">
      <c r="A7458">
        <v>2010</v>
      </c>
      <c r="B7458" s="32" t="s">
        <v>98</v>
      </c>
      <c r="C7458" s="34" t="s">
        <v>92</v>
      </c>
      <c r="D7458" s="32" t="s">
        <v>292</v>
      </c>
      <c r="E7458" t="s">
        <v>341</v>
      </c>
      <c r="F7458" s="20">
        <v>22111</v>
      </c>
      <c r="G7458" s="32" t="s">
        <v>295</v>
      </c>
      <c r="H7458" t="s">
        <v>341</v>
      </c>
    </row>
    <row r="7459" spans="1:9" x14ac:dyDescent="0.2">
      <c r="A7459">
        <v>2010</v>
      </c>
      <c r="B7459" s="32" t="s">
        <v>98</v>
      </c>
      <c r="C7459" s="32" t="s">
        <v>86</v>
      </c>
      <c r="D7459" s="32" t="s">
        <v>292</v>
      </c>
      <c r="E7459" t="s">
        <v>97</v>
      </c>
      <c r="G7459" s="32" t="s">
        <v>295</v>
      </c>
      <c r="H7459" t="s">
        <v>97</v>
      </c>
      <c r="I7459" s="20">
        <v>4468</v>
      </c>
    </row>
    <row r="7460" spans="1:9" x14ac:dyDescent="0.2">
      <c r="A7460">
        <v>2010</v>
      </c>
      <c r="B7460" s="32" t="s">
        <v>98</v>
      </c>
      <c r="C7460" s="33" t="s">
        <v>87</v>
      </c>
      <c r="D7460" s="32" t="s">
        <v>292</v>
      </c>
      <c r="E7460" t="s">
        <v>97</v>
      </c>
      <c r="G7460" s="32" t="s">
        <v>295</v>
      </c>
      <c r="H7460" t="s">
        <v>97</v>
      </c>
      <c r="I7460" s="20">
        <v>72</v>
      </c>
    </row>
    <row r="7461" spans="1:9" x14ac:dyDescent="0.2">
      <c r="A7461">
        <v>2010</v>
      </c>
      <c r="B7461" s="32" t="s">
        <v>98</v>
      </c>
      <c r="C7461" s="33" t="s">
        <v>339</v>
      </c>
      <c r="D7461" s="32" t="s">
        <v>292</v>
      </c>
      <c r="E7461" t="s">
        <v>97</v>
      </c>
      <c r="G7461" s="32" t="s">
        <v>295</v>
      </c>
      <c r="H7461" t="s">
        <v>97</v>
      </c>
      <c r="I7461" s="20">
        <v>0</v>
      </c>
    </row>
    <row r="7462" spans="1:9" x14ac:dyDescent="0.2">
      <c r="A7462">
        <v>2010</v>
      </c>
      <c r="B7462" s="32" t="s">
        <v>98</v>
      </c>
      <c r="C7462" s="33" t="s">
        <v>340</v>
      </c>
      <c r="D7462" s="32" t="s">
        <v>292</v>
      </c>
      <c r="E7462" t="s">
        <v>97</v>
      </c>
      <c r="G7462" s="32" t="s">
        <v>295</v>
      </c>
      <c r="H7462" t="s">
        <v>97</v>
      </c>
      <c r="I7462" s="20">
        <v>4396</v>
      </c>
    </row>
    <row r="7463" spans="1:9" x14ac:dyDescent="0.2">
      <c r="A7463">
        <v>2010</v>
      </c>
      <c r="B7463" s="32" t="s">
        <v>98</v>
      </c>
      <c r="C7463" s="32" t="s">
        <v>88</v>
      </c>
      <c r="D7463" s="32" t="s">
        <v>292</v>
      </c>
      <c r="E7463" t="s">
        <v>97</v>
      </c>
      <c r="F7463" s="20">
        <v>0</v>
      </c>
      <c r="G7463" s="32" t="s">
        <v>295</v>
      </c>
      <c r="H7463" t="s">
        <v>97</v>
      </c>
    </row>
    <row r="7464" spans="1:9" ht="15" x14ac:dyDescent="0.25">
      <c r="A7464">
        <v>2010</v>
      </c>
      <c r="B7464" s="32" t="s">
        <v>98</v>
      </c>
      <c r="C7464" s="34" t="s">
        <v>89</v>
      </c>
      <c r="D7464" s="32" t="s">
        <v>292</v>
      </c>
      <c r="E7464" t="s">
        <v>97</v>
      </c>
      <c r="F7464" s="20">
        <v>0</v>
      </c>
      <c r="G7464" s="32" t="s">
        <v>295</v>
      </c>
      <c r="H7464" t="s">
        <v>97</v>
      </c>
    </row>
    <row r="7465" spans="1:9" x14ac:dyDescent="0.2">
      <c r="A7465">
        <v>2010</v>
      </c>
      <c r="B7465" s="32" t="s">
        <v>98</v>
      </c>
      <c r="C7465" s="32" t="s">
        <v>91</v>
      </c>
      <c r="D7465" s="32" t="s">
        <v>292</v>
      </c>
      <c r="E7465" t="s">
        <v>97</v>
      </c>
      <c r="F7465" s="20">
        <v>0</v>
      </c>
      <c r="G7465" s="32" t="s">
        <v>295</v>
      </c>
      <c r="H7465" t="s">
        <v>97</v>
      </c>
    </row>
    <row r="7466" spans="1:9" ht="15" x14ac:dyDescent="0.25">
      <c r="A7466">
        <v>2010</v>
      </c>
      <c r="B7466" s="32" t="s">
        <v>98</v>
      </c>
      <c r="C7466" s="34" t="s">
        <v>92</v>
      </c>
      <c r="D7466" s="32" t="s">
        <v>292</v>
      </c>
      <c r="E7466" t="s">
        <v>97</v>
      </c>
      <c r="F7466" s="20">
        <v>0</v>
      </c>
      <c r="G7466" s="32" t="s">
        <v>295</v>
      </c>
      <c r="H7466" t="s">
        <v>97</v>
      </c>
    </row>
    <row r="7467" spans="1:9" ht="15" x14ac:dyDescent="0.25">
      <c r="A7467">
        <v>2010</v>
      </c>
      <c r="B7467" s="32" t="s">
        <v>99</v>
      </c>
      <c r="C7467" s="34" t="s">
        <v>90</v>
      </c>
      <c r="D7467" s="32" t="s">
        <v>292</v>
      </c>
      <c r="E7467" t="s">
        <v>94</v>
      </c>
      <c r="G7467" s="32" t="s">
        <v>295</v>
      </c>
      <c r="H7467" t="s">
        <v>94</v>
      </c>
      <c r="I7467" s="20">
        <v>151911</v>
      </c>
    </row>
    <row r="7468" spans="1:9" ht="15" x14ac:dyDescent="0.25">
      <c r="A7468">
        <v>2010</v>
      </c>
      <c r="B7468" s="32" t="s">
        <v>99</v>
      </c>
      <c r="C7468" s="34" t="s">
        <v>93</v>
      </c>
      <c r="D7468" s="32" t="s">
        <v>292</v>
      </c>
      <c r="E7468" t="s">
        <v>94</v>
      </c>
      <c r="G7468" s="32" t="s">
        <v>295</v>
      </c>
      <c r="H7468" t="s">
        <v>94</v>
      </c>
      <c r="I7468" s="20">
        <v>124888</v>
      </c>
    </row>
    <row r="7469" spans="1:9" ht="15" x14ac:dyDescent="0.25">
      <c r="A7469">
        <v>2010</v>
      </c>
      <c r="B7469" s="32" t="s">
        <v>99</v>
      </c>
      <c r="C7469" s="34" t="s">
        <v>208</v>
      </c>
      <c r="D7469" s="32" t="s">
        <v>292</v>
      </c>
      <c r="E7469" t="s">
        <v>94</v>
      </c>
      <c r="F7469" s="20">
        <v>124582</v>
      </c>
      <c r="G7469" s="32" t="s">
        <v>295</v>
      </c>
      <c r="H7469" t="s">
        <v>94</v>
      </c>
    </row>
    <row r="7470" spans="1:9" x14ac:dyDescent="0.2">
      <c r="A7470">
        <v>2010</v>
      </c>
      <c r="B7470" s="32" t="s">
        <v>99</v>
      </c>
      <c r="C7470" s="32" t="s">
        <v>209</v>
      </c>
      <c r="D7470" s="32" t="s">
        <v>292</v>
      </c>
      <c r="E7470" t="s">
        <v>94</v>
      </c>
      <c r="F7470" s="20">
        <v>97492</v>
      </c>
      <c r="G7470" s="32" t="s">
        <v>295</v>
      </c>
      <c r="H7470" t="s">
        <v>94</v>
      </c>
    </row>
    <row r="7471" spans="1:9" x14ac:dyDescent="0.2">
      <c r="A7471">
        <v>2010</v>
      </c>
      <c r="B7471" s="32" t="s">
        <v>99</v>
      </c>
      <c r="C7471" s="32" t="s">
        <v>210</v>
      </c>
      <c r="D7471" s="32" t="s">
        <v>292</v>
      </c>
      <c r="E7471" t="s">
        <v>94</v>
      </c>
      <c r="F7471" s="20">
        <v>27090</v>
      </c>
      <c r="G7471" s="32" t="s">
        <v>295</v>
      </c>
      <c r="H7471" t="s">
        <v>94</v>
      </c>
    </row>
    <row r="7472" spans="1:9" x14ac:dyDescent="0.2">
      <c r="A7472">
        <v>2010</v>
      </c>
      <c r="B7472" s="32" t="s">
        <v>99</v>
      </c>
      <c r="C7472" s="33" t="s">
        <v>211</v>
      </c>
      <c r="D7472" s="32" t="s">
        <v>292</v>
      </c>
      <c r="E7472" t="s">
        <v>94</v>
      </c>
      <c r="F7472" s="20">
        <v>18505</v>
      </c>
      <c r="G7472" s="32" t="s">
        <v>295</v>
      </c>
      <c r="H7472" t="s">
        <v>94</v>
      </c>
    </row>
    <row r="7473" spans="1:9" x14ac:dyDescent="0.2">
      <c r="A7473">
        <v>2010</v>
      </c>
      <c r="B7473" s="32" t="s">
        <v>99</v>
      </c>
      <c r="C7473" s="33" t="s">
        <v>212</v>
      </c>
      <c r="D7473" s="32" t="s">
        <v>292</v>
      </c>
      <c r="E7473" t="s">
        <v>94</v>
      </c>
      <c r="F7473" s="20">
        <v>8585</v>
      </c>
      <c r="G7473" s="32" t="s">
        <v>295</v>
      </c>
      <c r="H7473" t="s">
        <v>94</v>
      </c>
    </row>
    <row r="7474" spans="1:9" x14ac:dyDescent="0.2">
      <c r="A7474">
        <v>2010</v>
      </c>
      <c r="B7474" s="32" t="s">
        <v>99</v>
      </c>
      <c r="C7474" s="32" t="s">
        <v>213</v>
      </c>
      <c r="D7474" s="32" t="s">
        <v>292</v>
      </c>
      <c r="E7474" t="s">
        <v>94</v>
      </c>
      <c r="F7474" s="20">
        <v>306</v>
      </c>
      <c r="G7474" s="32" t="s">
        <v>295</v>
      </c>
      <c r="H7474" t="s">
        <v>94</v>
      </c>
    </row>
    <row r="7475" spans="1:9" x14ac:dyDescent="0.2">
      <c r="A7475">
        <v>2010</v>
      </c>
      <c r="B7475" s="32" t="s">
        <v>99</v>
      </c>
      <c r="C7475" s="32" t="s">
        <v>214</v>
      </c>
      <c r="D7475" s="32" t="s">
        <v>292</v>
      </c>
      <c r="E7475" t="s">
        <v>94</v>
      </c>
      <c r="F7475" s="20">
        <v>0</v>
      </c>
      <c r="G7475" s="32" t="s">
        <v>295</v>
      </c>
      <c r="H7475" t="s">
        <v>94</v>
      </c>
    </row>
    <row r="7476" spans="1:9" x14ac:dyDescent="0.2">
      <c r="A7476">
        <v>2010</v>
      </c>
      <c r="B7476" s="32" t="s">
        <v>99</v>
      </c>
      <c r="C7476" s="32" t="s">
        <v>215</v>
      </c>
      <c r="D7476" s="32" t="s">
        <v>292</v>
      </c>
      <c r="E7476" t="s">
        <v>94</v>
      </c>
      <c r="F7476" s="20">
        <v>27023</v>
      </c>
      <c r="G7476" s="32" t="s">
        <v>295</v>
      </c>
      <c r="H7476" t="s">
        <v>94</v>
      </c>
    </row>
    <row r="7477" spans="1:9" x14ac:dyDescent="0.2">
      <c r="A7477">
        <v>2010</v>
      </c>
      <c r="B7477" s="32" t="s">
        <v>99</v>
      </c>
      <c r="C7477" s="32" t="s">
        <v>216</v>
      </c>
      <c r="D7477" s="32" t="s">
        <v>292</v>
      </c>
      <c r="E7477" t="s">
        <v>94</v>
      </c>
      <c r="F7477" s="20">
        <v>0</v>
      </c>
      <c r="G7477" s="32" t="s">
        <v>295</v>
      </c>
      <c r="H7477" t="s">
        <v>94</v>
      </c>
    </row>
    <row r="7478" spans="1:9" ht="15" x14ac:dyDescent="0.25">
      <c r="A7478">
        <v>2010</v>
      </c>
      <c r="B7478" s="32" t="s">
        <v>99</v>
      </c>
      <c r="C7478" s="34" t="s">
        <v>90</v>
      </c>
      <c r="D7478" s="32" t="s">
        <v>292</v>
      </c>
      <c r="E7478" t="s">
        <v>95</v>
      </c>
      <c r="G7478" s="32" t="s">
        <v>295</v>
      </c>
      <c r="H7478" t="s">
        <v>95</v>
      </c>
      <c r="I7478" s="20">
        <v>34079</v>
      </c>
    </row>
    <row r="7479" spans="1:9" ht="15" x14ac:dyDescent="0.25">
      <c r="A7479">
        <v>2010</v>
      </c>
      <c r="B7479" s="32" t="s">
        <v>99</v>
      </c>
      <c r="C7479" s="34" t="s">
        <v>93</v>
      </c>
      <c r="D7479" s="32" t="s">
        <v>292</v>
      </c>
      <c r="E7479" t="s">
        <v>95</v>
      </c>
      <c r="G7479" s="32" t="s">
        <v>295</v>
      </c>
      <c r="H7479" t="s">
        <v>95</v>
      </c>
      <c r="I7479" s="20">
        <v>24297</v>
      </c>
    </row>
    <row r="7480" spans="1:9" ht="15" x14ac:dyDescent="0.25">
      <c r="A7480">
        <v>2010</v>
      </c>
      <c r="B7480" s="32" t="s">
        <v>99</v>
      </c>
      <c r="C7480" s="34" t="s">
        <v>208</v>
      </c>
      <c r="D7480" s="32" t="s">
        <v>292</v>
      </c>
      <c r="E7480" t="s">
        <v>95</v>
      </c>
      <c r="F7480" s="20">
        <v>24190</v>
      </c>
      <c r="G7480" s="32" t="s">
        <v>295</v>
      </c>
      <c r="H7480" t="s">
        <v>95</v>
      </c>
    </row>
    <row r="7481" spans="1:9" x14ac:dyDescent="0.2">
      <c r="A7481">
        <v>2010</v>
      </c>
      <c r="B7481" s="32" t="s">
        <v>99</v>
      </c>
      <c r="C7481" s="32" t="s">
        <v>209</v>
      </c>
      <c r="D7481" s="32" t="s">
        <v>292</v>
      </c>
      <c r="E7481" t="s">
        <v>95</v>
      </c>
      <c r="F7481" s="20">
        <v>18529</v>
      </c>
      <c r="G7481" s="32" t="s">
        <v>295</v>
      </c>
      <c r="H7481" t="s">
        <v>95</v>
      </c>
    </row>
    <row r="7482" spans="1:9" x14ac:dyDescent="0.2">
      <c r="A7482">
        <v>2010</v>
      </c>
      <c r="B7482" s="32" t="s">
        <v>99</v>
      </c>
      <c r="C7482" s="32" t="s">
        <v>210</v>
      </c>
      <c r="D7482" s="32" t="s">
        <v>292</v>
      </c>
      <c r="E7482" t="s">
        <v>95</v>
      </c>
      <c r="F7482" s="20">
        <v>5661</v>
      </c>
      <c r="G7482" s="32" t="s">
        <v>295</v>
      </c>
      <c r="H7482" t="s">
        <v>95</v>
      </c>
    </row>
    <row r="7483" spans="1:9" x14ac:dyDescent="0.2">
      <c r="A7483">
        <v>2010</v>
      </c>
      <c r="B7483" s="32" t="s">
        <v>99</v>
      </c>
      <c r="C7483" s="33" t="s">
        <v>211</v>
      </c>
      <c r="D7483" s="32" t="s">
        <v>292</v>
      </c>
      <c r="E7483" t="s">
        <v>95</v>
      </c>
      <c r="F7483" s="20">
        <v>2201</v>
      </c>
      <c r="G7483" s="32" t="s">
        <v>295</v>
      </c>
      <c r="H7483" t="s">
        <v>95</v>
      </c>
    </row>
    <row r="7484" spans="1:9" x14ac:dyDescent="0.2">
      <c r="A7484">
        <v>2010</v>
      </c>
      <c r="B7484" s="32" t="s">
        <v>99</v>
      </c>
      <c r="C7484" s="33" t="s">
        <v>212</v>
      </c>
      <c r="D7484" s="32" t="s">
        <v>292</v>
      </c>
      <c r="E7484" t="s">
        <v>95</v>
      </c>
      <c r="F7484" s="20">
        <v>3460</v>
      </c>
      <c r="G7484" s="32" t="s">
        <v>295</v>
      </c>
      <c r="H7484" t="s">
        <v>95</v>
      </c>
    </row>
    <row r="7485" spans="1:9" x14ac:dyDescent="0.2">
      <c r="A7485">
        <v>2010</v>
      </c>
      <c r="B7485" s="32" t="s">
        <v>99</v>
      </c>
      <c r="C7485" s="32" t="s">
        <v>213</v>
      </c>
      <c r="D7485" s="32" t="s">
        <v>292</v>
      </c>
      <c r="E7485" t="s">
        <v>95</v>
      </c>
      <c r="F7485" s="20">
        <v>107</v>
      </c>
      <c r="G7485" s="32" t="s">
        <v>295</v>
      </c>
      <c r="H7485" t="s">
        <v>95</v>
      </c>
    </row>
    <row r="7486" spans="1:9" x14ac:dyDescent="0.2">
      <c r="A7486">
        <v>2010</v>
      </c>
      <c r="B7486" s="32" t="s">
        <v>99</v>
      </c>
      <c r="C7486" s="32" t="s">
        <v>214</v>
      </c>
      <c r="D7486" s="32" t="s">
        <v>292</v>
      </c>
      <c r="E7486" t="s">
        <v>95</v>
      </c>
      <c r="F7486" s="20">
        <v>0</v>
      </c>
      <c r="G7486" s="32" t="s">
        <v>295</v>
      </c>
      <c r="H7486" t="s">
        <v>95</v>
      </c>
    </row>
    <row r="7487" spans="1:9" x14ac:dyDescent="0.2">
      <c r="A7487">
        <v>2010</v>
      </c>
      <c r="B7487" s="32" t="s">
        <v>99</v>
      </c>
      <c r="C7487" s="32" t="s">
        <v>215</v>
      </c>
      <c r="D7487" s="32" t="s">
        <v>292</v>
      </c>
      <c r="E7487" t="s">
        <v>95</v>
      </c>
      <c r="F7487" s="20">
        <v>9782</v>
      </c>
      <c r="G7487" s="32" t="s">
        <v>295</v>
      </c>
      <c r="H7487" t="s">
        <v>95</v>
      </c>
    </row>
    <row r="7488" spans="1:9" x14ac:dyDescent="0.2">
      <c r="A7488">
        <v>2010</v>
      </c>
      <c r="B7488" s="32" t="s">
        <v>99</v>
      </c>
      <c r="C7488" s="32" t="s">
        <v>216</v>
      </c>
      <c r="D7488" s="32" t="s">
        <v>292</v>
      </c>
      <c r="E7488" t="s">
        <v>95</v>
      </c>
      <c r="F7488" s="20">
        <v>0</v>
      </c>
      <c r="G7488" s="32" t="s">
        <v>295</v>
      </c>
      <c r="H7488" t="s">
        <v>95</v>
      </c>
    </row>
    <row r="7489" spans="1:9" ht="15" x14ac:dyDescent="0.25">
      <c r="A7489">
        <v>2010</v>
      </c>
      <c r="B7489" s="32" t="s">
        <v>99</v>
      </c>
      <c r="C7489" s="34" t="s">
        <v>90</v>
      </c>
      <c r="D7489" s="32" t="s">
        <v>292</v>
      </c>
      <c r="E7489" t="s">
        <v>96</v>
      </c>
      <c r="G7489" s="32" t="s">
        <v>295</v>
      </c>
      <c r="H7489" t="s">
        <v>96</v>
      </c>
      <c r="I7489" s="20">
        <v>86773</v>
      </c>
    </row>
    <row r="7490" spans="1:9" ht="15" x14ac:dyDescent="0.25">
      <c r="A7490">
        <v>2010</v>
      </c>
      <c r="B7490" s="32" t="s">
        <v>99</v>
      </c>
      <c r="C7490" s="34" t="s">
        <v>93</v>
      </c>
      <c r="D7490" s="32" t="s">
        <v>292</v>
      </c>
      <c r="E7490" t="s">
        <v>96</v>
      </c>
      <c r="G7490" s="32" t="s">
        <v>295</v>
      </c>
      <c r="H7490" t="s">
        <v>96</v>
      </c>
      <c r="I7490" s="20">
        <v>75734</v>
      </c>
    </row>
    <row r="7491" spans="1:9" ht="15" x14ac:dyDescent="0.25">
      <c r="A7491">
        <v>2010</v>
      </c>
      <c r="B7491" s="32" t="s">
        <v>99</v>
      </c>
      <c r="C7491" s="34" t="s">
        <v>208</v>
      </c>
      <c r="D7491" s="32" t="s">
        <v>292</v>
      </c>
      <c r="E7491" t="s">
        <v>96</v>
      </c>
      <c r="F7491" s="20">
        <v>75559</v>
      </c>
      <c r="G7491" s="32" t="s">
        <v>295</v>
      </c>
      <c r="H7491" t="s">
        <v>96</v>
      </c>
    </row>
    <row r="7492" spans="1:9" x14ac:dyDescent="0.2">
      <c r="A7492">
        <v>2010</v>
      </c>
      <c r="B7492" s="32" t="s">
        <v>99</v>
      </c>
      <c r="C7492" s="32" t="s">
        <v>209</v>
      </c>
      <c r="D7492" s="32" t="s">
        <v>292</v>
      </c>
      <c r="E7492" t="s">
        <v>96</v>
      </c>
      <c r="F7492" s="20">
        <v>59857</v>
      </c>
      <c r="G7492" s="32" t="s">
        <v>295</v>
      </c>
      <c r="H7492" t="s">
        <v>96</v>
      </c>
    </row>
    <row r="7493" spans="1:9" x14ac:dyDescent="0.2">
      <c r="A7493">
        <v>2010</v>
      </c>
      <c r="B7493" s="32" t="s">
        <v>99</v>
      </c>
      <c r="C7493" s="32" t="s">
        <v>210</v>
      </c>
      <c r="D7493" s="32" t="s">
        <v>292</v>
      </c>
      <c r="E7493" t="s">
        <v>96</v>
      </c>
      <c r="F7493" s="20">
        <v>15702</v>
      </c>
      <c r="G7493" s="32" t="s">
        <v>295</v>
      </c>
      <c r="H7493" t="s">
        <v>96</v>
      </c>
    </row>
    <row r="7494" spans="1:9" x14ac:dyDescent="0.2">
      <c r="A7494">
        <v>2010</v>
      </c>
      <c r="B7494" s="32" t="s">
        <v>99</v>
      </c>
      <c r="C7494" s="33" t="s">
        <v>211</v>
      </c>
      <c r="D7494" s="32" t="s">
        <v>292</v>
      </c>
      <c r="E7494" t="s">
        <v>96</v>
      </c>
      <c r="F7494" s="20">
        <v>10996</v>
      </c>
      <c r="G7494" s="32" t="s">
        <v>295</v>
      </c>
      <c r="H7494" t="s">
        <v>96</v>
      </c>
    </row>
    <row r="7495" spans="1:9" x14ac:dyDescent="0.2">
      <c r="A7495">
        <v>2010</v>
      </c>
      <c r="B7495" s="32" t="s">
        <v>99</v>
      </c>
      <c r="C7495" s="33" t="s">
        <v>212</v>
      </c>
      <c r="D7495" s="32" t="s">
        <v>292</v>
      </c>
      <c r="E7495" t="s">
        <v>96</v>
      </c>
      <c r="F7495" s="20">
        <v>4706</v>
      </c>
      <c r="G7495" s="32" t="s">
        <v>295</v>
      </c>
      <c r="H7495" t="s">
        <v>96</v>
      </c>
    </row>
    <row r="7496" spans="1:9" x14ac:dyDescent="0.2">
      <c r="A7496">
        <v>2010</v>
      </c>
      <c r="B7496" s="32" t="s">
        <v>99</v>
      </c>
      <c r="C7496" s="32" t="s">
        <v>213</v>
      </c>
      <c r="D7496" s="32" t="s">
        <v>292</v>
      </c>
      <c r="E7496" t="s">
        <v>96</v>
      </c>
      <c r="F7496" s="20">
        <v>175</v>
      </c>
      <c r="G7496" s="32" t="s">
        <v>295</v>
      </c>
      <c r="H7496" t="s">
        <v>96</v>
      </c>
    </row>
    <row r="7497" spans="1:9" x14ac:dyDescent="0.2">
      <c r="A7497">
        <v>2010</v>
      </c>
      <c r="B7497" s="32" t="s">
        <v>99</v>
      </c>
      <c r="C7497" s="32" t="s">
        <v>214</v>
      </c>
      <c r="D7497" s="32" t="s">
        <v>292</v>
      </c>
      <c r="E7497" t="s">
        <v>96</v>
      </c>
      <c r="F7497" s="20">
        <v>0</v>
      </c>
      <c r="G7497" s="32" t="s">
        <v>295</v>
      </c>
      <c r="H7497" t="s">
        <v>96</v>
      </c>
    </row>
    <row r="7498" spans="1:9" x14ac:dyDescent="0.2">
      <c r="A7498">
        <v>2010</v>
      </c>
      <c r="B7498" s="32" t="s">
        <v>99</v>
      </c>
      <c r="C7498" s="32" t="s">
        <v>215</v>
      </c>
      <c r="D7498" s="32" t="s">
        <v>292</v>
      </c>
      <c r="E7498" t="s">
        <v>96</v>
      </c>
      <c r="F7498" s="20">
        <v>11039</v>
      </c>
      <c r="G7498" s="32" t="s">
        <v>295</v>
      </c>
      <c r="H7498" t="s">
        <v>96</v>
      </c>
    </row>
    <row r="7499" spans="1:9" x14ac:dyDescent="0.2">
      <c r="A7499">
        <v>2010</v>
      </c>
      <c r="B7499" s="32" t="s">
        <v>99</v>
      </c>
      <c r="C7499" s="32" t="s">
        <v>216</v>
      </c>
      <c r="D7499" s="32" t="s">
        <v>292</v>
      </c>
      <c r="E7499" t="s">
        <v>96</v>
      </c>
      <c r="F7499" s="20">
        <v>0</v>
      </c>
      <c r="G7499" s="32" t="s">
        <v>295</v>
      </c>
      <c r="H7499" t="s">
        <v>96</v>
      </c>
    </row>
    <row r="7500" spans="1:9" ht="15" x14ac:dyDescent="0.25">
      <c r="A7500">
        <v>2010</v>
      </c>
      <c r="B7500" s="32" t="s">
        <v>99</v>
      </c>
      <c r="C7500" s="34" t="s">
        <v>90</v>
      </c>
      <c r="D7500" s="32" t="s">
        <v>292</v>
      </c>
      <c r="E7500" t="s">
        <v>341</v>
      </c>
      <c r="G7500" s="32" t="s">
        <v>295</v>
      </c>
      <c r="H7500" t="s">
        <v>96</v>
      </c>
      <c r="I7500" s="20">
        <v>27908</v>
      </c>
    </row>
    <row r="7501" spans="1:9" ht="15" x14ac:dyDescent="0.25">
      <c r="A7501">
        <v>2010</v>
      </c>
      <c r="B7501" s="32" t="s">
        <v>99</v>
      </c>
      <c r="C7501" s="34" t="s">
        <v>93</v>
      </c>
      <c r="D7501" s="32" t="s">
        <v>292</v>
      </c>
      <c r="E7501" t="s">
        <v>341</v>
      </c>
      <c r="G7501" s="32" t="s">
        <v>295</v>
      </c>
      <c r="H7501" t="s">
        <v>96</v>
      </c>
      <c r="I7501" s="20">
        <v>22111</v>
      </c>
    </row>
    <row r="7502" spans="1:9" ht="15" x14ac:dyDescent="0.25">
      <c r="A7502">
        <v>2010</v>
      </c>
      <c r="B7502" s="32" t="s">
        <v>99</v>
      </c>
      <c r="C7502" s="34" t="s">
        <v>208</v>
      </c>
      <c r="D7502" s="32" t="s">
        <v>292</v>
      </c>
      <c r="E7502" t="s">
        <v>341</v>
      </c>
      <c r="F7502" s="20">
        <v>22102</v>
      </c>
      <c r="G7502" s="32" t="s">
        <v>295</v>
      </c>
      <c r="H7502" t="s">
        <v>96</v>
      </c>
    </row>
    <row r="7503" spans="1:9" x14ac:dyDescent="0.2">
      <c r="A7503">
        <v>2010</v>
      </c>
      <c r="B7503" s="32" t="s">
        <v>99</v>
      </c>
      <c r="C7503" s="32" t="s">
        <v>209</v>
      </c>
      <c r="D7503" s="32" t="s">
        <v>292</v>
      </c>
      <c r="E7503" t="s">
        <v>341</v>
      </c>
      <c r="F7503" s="20">
        <v>16973</v>
      </c>
      <c r="G7503" s="32" t="s">
        <v>295</v>
      </c>
      <c r="H7503" t="s">
        <v>96</v>
      </c>
    </row>
    <row r="7504" spans="1:9" x14ac:dyDescent="0.2">
      <c r="A7504">
        <v>2010</v>
      </c>
      <c r="B7504" s="32" t="s">
        <v>99</v>
      </c>
      <c r="C7504" s="32" t="s">
        <v>210</v>
      </c>
      <c r="D7504" s="32" t="s">
        <v>292</v>
      </c>
      <c r="E7504" t="s">
        <v>341</v>
      </c>
      <c r="F7504" s="20">
        <v>5129</v>
      </c>
      <c r="G7504" s="32" t="s">
        <v>295</v>
      </c>
      <c r="H7504" t="s">
        <v>96</v>
      </c>
    </row>
    <row r="7505" spans="1:9" x14ac:dyDescent="0.2">
      <c r="A7505">
        <v>2010</v>
      </c>
      <c r="B7505" s="32" t="s">
        <v>99</v>
      </c>
      <c r="C7505" s="33" t="s">
        <v>211</v>
      </c>
      <c r="D7505" s="32" t="s">
        <v>292</v>
      </c>
      <c r="E7505" t="s">
        <v>341</v>
      </c>
      <c r="F7505" s="20">
        <v>4781</v>
      </c>
      <c r="G7505" s="32" t="s">
        <v>295</v>
      </c>
      <c r="H7505" t="s">
        <v>96</v>
      </c>
    </row>
    <row r="7506" spans="1:9" x14ac:dyDescent="0.2">
      <c r="A7506">
        <v>2010</v>
      </c>
      <c r="B7506" s="32" t="s">
        <v>99</v>
      </c>
      <c r="C7506" s="33" t="s">
        <v>212</v>
      </c>
      <c r="D7506" s="32" t="s">
        <v>292</v>
      </c>
      <c r="E7506" t="s">
        <v>341</v>
      </c>
      <c r="F7506" s="20">
        <v>348</v>
      </c>
      <c r="G7506" s="32" t="s">
        <v>295</v>
      </c>
      <c r="H7506" t="s">
        <v>96</v>
      </c>
    </row>
    <row r="7507" spans="1:9" x14ac:dyDescent="0.2">
      <c r="A7507">
        <v>2010</v>
      </c>
      <c r="B7507" s="32" t="s">
        <v>99</v>
      </c>
      <c r="C7507" s="32" t="s">
        <v>213</v>
      </c>
      <c r="D7507" s="32" t="s">
        <v>292</v>
      </c>
      <c r="E7507" t="s">
        <v>341</v>
      </c>
      <c r="F7507" s="20">
        <v>9</v>
      </c>
      <c r="G7507" s="32" t="s">
        <v>295</v>
      </c>
      <c r="H7507" t="s">
        <v>96</v>
      </c>
    </row>
    <row r="7508" spans="1:9" x14ac:dyDescent="0.2">
      <c r="A7508">
        <v>2010</v>
      </c>
      <c r="B7508" s="32" t="s">
        <v>99</v>
      </c>
      <c r="C7508" s="32" t="s">
        <v>214</v>
      </c>
      <c r="D7508" s="32" t="s">
        <v>292</v>
      </c>
      <c r="E7508" t="s">
        <v>341</v>
      </c>
      <c r="F7508" s="20">
        <v>0</v>
      </c>
      <c r="G7508" s="32" t="s">
        <v>295</v>
      </c>
      <c r="H7508" t="s">
        <v>96</v>
      </c>
    </row>
    <row r="7509" spans="1:9" x14ac:dyDescent="0.2">
      <c r="A7509">
        <v>2010</v>
      </c>
      <c r="B7509" s="32" t="s">
        <v>99</v>
      </c>
      <c r="C7509" s="32" t="s">
        <v>215</v>
      </c>
      <c r="D7509" s="32" t="s">
        <v>292</v>
      </c>
      <c r="E7509" t="s">
        <v>341</v>
      </c>
      <c r="F7509" s="20">
        <v>5797</v>
      </c>
      <c r="G7509" s="32" t="s">
        <v>295</v>
      </c>
      <c r="H7509" t="s">
        <v>96</v>
      </c>
    </row>
    <row r="7510" spans="1:9" x14ac:dyDescent="0.2">
      <c r="A7510">
        <v>2010</v>
      </c>
      <c r="B7510" s="32" t="s">
        <v>99</v>
      </c>
      <c r="C7510" s="32" t="s">
        <v>216</v>
      </c>
      <c r="D7510" s="32" t="s">
        <v>292</v>
      </c>
      <c r="E7510" t="s">
        <v>341</v>
      </c>
      <c r="F7510" s="20">
        <v>0</v>
      </c>
      <c r="G7510" s="32" t="s">
        <v>295</v>
      </c>
      <c r="H7510" t="s">
        <v>96</v>
      </c>
    </row>
    <row r="7511" spans="1:9" ht="15" x14ac:dyDescent="0.25">
      <c r="A7511">
        <v>2010</v>
      </c>
      <c r="B7511" s="32" t="s">
        <v>99</v>
      </c>
      <c r="C7511" s="34" t="s">
        <v>90</v>
      </c>
      <c r="D7511" s="32" t="s">
        <v>292</v>
      </c>
      <c r="E7511" t="s">
        <v>97</v>
      </c>
      <c r="G7511" s="32" t="s">
        <v>295</v>
      </c>
      <c r="H7511" t="s">
        <v>97</v>
      </c>
      <c r="I7511" s="20">
        <v>3151</v>
      </c>
    </row>
    <row r="7512" spans="1:9" ht="15" x14ac:dyDescent="0.25">
      <c r="A7512">
        <v>2010</v>
      </c>
      <c r="B7512" s="32" t="s">
        <v>99</v>
      </c>
      <c r="C7512" s="34" t="s">
        <v>93</v>
      </c>
      <c r="D7512" s="32" t="s">
        <v>292</v>
      </c>
      <c r="E7512" t="s">
        <v>97</v>
      </c>
      <c r="G7512" s="32" t="s">
        <v>295</v>
      </c>
      <c r="H7512" t="s">
        <v>97</v>
      </c>
      <c r="I7512" s="20">
        <v>2746</v>
      </c>
    </row>
    <row r="7513" spans="1:9" ht="15" x14ac:dyDescent="0.25">
      <c r="A7513">
        <v>2010</v>
      </c>
      <c r="B7513" s="32" t="s">
        <v>99</v>
      </c>
      <c r="C7513" s="34" t="s">
        <v>208</v>
      </c>
      <c r="D7513" s="32" t="s">
        <v>292</v>
      </c>
      <c r="E7513" t="s">
        <v>97</v>
      </c>
      <c r="F7513" s="20">
        <v>2731</v>
      </c>
      <c r="G7513" s="32" t="s">
        <v>295</v>
      </c>
      <c r="H7513" t="s">
        <v>97</v>
      </c>
    </row>
    <row r="7514" spans="1:9" x14ac:dyDescent="0.2">
      <c r="A7514">
        <v>2010</v>
      </c>
      <c r="B7514" s="32" t="s">
        <v>99</v>
      </c>
      <c r="C7514" s="32" t="s">
        <v>209</v>
      </c>
      <c r="D7514" s="32" t="s">
        <v>292</v>
      </c>
      <c r="E7514" t="s">
        <v>97</v>
      </c>
      <c r="F7514" s="20">
        <v>2133</v>
      </c>
      <c r="G7514" s="32" t="s">
        <v>295</v>
      </c>
      <c r="H7514" t="s">
        <v>97</v>
      </c>
    </row>
    <row r="7515" spans="1:9" x14ac:dyDescent="0.2">
      <c r="A7515">
        <v>2010</v>
      </c>
      <c r="B7515" s="32" t="s">
        <v>99</v>
      </c>
      <c r="C7515" s="32" t="s">
        <v>210</v>
      </c>
      <c r="D7515" s="32" t="s">
        <v>292</v>
      </c>
      <c r="E7515" t="s">
        <v>97</v>
      </c>
      <c r="F7515" s="20">
        <v>598</v>
      </c>
      <c r="G7515" s="32" t="s">
        <v>295</v>
      </c>
      <c r="H7515" t="s">
        <v>97</v>
      </c>
    </row>
    <row r="7516" spans="1:9" x14ac:dyDescent="0.2">
      <c r="A7516">
        <v>2010</v>
      </c>
      <c r="B7516" s="32" t="s">
        <v>99</v>
      </c>
      <c r="C7516" s="33" t="s">
        <v>211</v>
      </c>
      <c r="D7516" s="32" t="s">
        <v>292</v>
      </c>
      <c r="E7516" t="s">
        <v>97</v>
      </c>
      <c r="F7516" s="20">
        <v>527</v>
      </c>
      <c r="G7516" s="32" t="s">
        <v>295</v>
      </c>
      <c r="H7516" t="s">
        <v>97</v>
      </c>
    </row>
    <row r="7517" spans="1:9" x14ac:dyDescent="0.2">
      <c r="A7517">
        <v>2010</v>
      </c>
      <c r="B7517" s="32" t="s">
        <v>99</v>
      </c>
      <c r="C7517" s="33" t="s">
        <v>212</v>
      </c>
      <c r="D7517" s="32" t="s">
        <v>292</v>
      </c>
      <c r="E7517" t="s">
        <v>97</v>
      </c>
      <c r="F7517" s="20">
        <v>71</v>
      </c>
      <c r="G7517" s="32" t="s">
        <v>295</v>
      </c>
      <c r="H7517" t="s">
        <v>97</v>
      </c>
    </row>
    <row r="7518" spans="1:9" x14ac:dyDescent="0.2">
      <c r="A7518">
        <v>2010</v>
      </c>
      <c r="B7518" s="32" t="s">
        <v>99</v>
      </c>
      <c r="C7518" s="32" t="s">
        <v>213</v>
      </c>
      <c r="D7518" s="32" t="s">
        <v>292</v>
      </c>
      <c r="E7518" t="s">
        <v>97</v>
      </c>
      <c r="F7518" s="20">
        <v>15</v>
      </c>
      <c r="G7518" s="32" t="s">
        <v>295</v>
      </c>
      <c r="H7518" t="s">
        <v>97</v>
      </c>
    </row>
    <row r="7519" spans="1:9" x14ac:dyDescent="0.2">
      <c r="A7519">
        <v>2010</v>
      </c>
      <c r="B7519" s="32" t="s">
        <v>99</v>
      </c>
      <c r="C7519" s="32" t="s">
        <v>214</v>
      </c>
      <c r="D7519" s="32" t="s">
        <v>292</v>
      </c>
      <c r="E7519" t="s">
        <v>97</v>
      </c>
      <c r="F7519" s="20">
        <v>0</v>
      </c>
      <c r="G7519" s="32" t="s">
        <v>295</v>
      </c>
      <c r="H7519" t="s">
        <v>97</v>
      </c>
    </row>
    <row r="7520" spans="1:9" x14ac:dyDescent="0.2">
      <c r="A7520">
        <v>2010</v>
      </c>
      <c r="B7520" s="32" t="s">
        <v>99</v>
      </c>
      <c r="C7520" s="32" t="s">
        <v>215</v>
      </c>
      <c r="D7520" s="32" t="s">
        <v>292</v>
      </c>
      <c r="E7520" t="s">
        <v>97</v>
      </c>
      <c r="F7520" s="20">
        <v>405</v>
      </c>
      <c r="G7520" s="32" t="s">
        <v>295</v>
      </c>
      <c r="H7520" t="s">
        <v>97</v>
      </c>
    </row>
    <row r="7521" spans="1:9" x14ac:dyDescent="0.2">
      <c r="A7521">
        <v>2010</v>
      </c>
      <c r="B7521" s="32" t="s">
        <v>99</v>
      </c>
      <c r="C7521" s="32" t="s">
        <v>216</v>
      </c>
      <c r="D7521" s="32" t="s">
        <v>292</v>
      </c>
      <c r="E7521" t="s">
        <v>97</v>
      </c>
      <c r="F7521" s="20">
        <v>0</v>
      </c>
      <c r="G7521" s="32" t="s">
        <v>295</v>
      </c>
      <c r="H7521" t="s">
        <v>97</v>
      </c>
    </row>
    <row r="7522" spans="1:9" x14ac:dyDescent="0.2">
      <c r="A7522">
        <v>2010</v>
      </c>
      <c r="B7522" s="32" t="s">
        <v>133</v>
      </c>
      <c r="C7522" s="32" t="s">
        <v>298</v>
      </c>
      <c r="D7522" s="32" t="s">
        <v>292</v>
      </c>
      <c r="E7522" t="s">
        <v>94</v>
      </c>
      <c r="G7522" s="32" t="s">
        <v>295</v>
      </c>
      <c r="H7522" t="s">
        <v>94</v>
      </c>
      <c r="I7522" s="20">
        <v>27023</v>
      </c>
    </row>
    <row r="7523" spans="1:9" x14ac:dyDescent="0.2">
      <c r="A7523">
        <v>2010</v>
      </c>
      <c r="B7523" s="32" t="s">
        <v>133</v>
      </c>
      <c r="C7523" s="32" t="s">
        <v>217</v>
      </c>
      <c r="D7523" s="32" t="s">
        <v>292</v>
      </c>
      <c r="E7523" t="s">
        <v>94</v>
      </c>
      <c r="G7523" s="32" t="s">
        <v>295</v>
      </c>
      <c r="H7523" t="s">
        <v>94</v>
      </c>
      <c r="I7523" s="20">
        <v>0</v>
      </c>
    </row>
    <row r="7524" spans="1:9" x14ac:dyDescent="0.2">
      <c r="A7524">
        <v>2010</v>
      </c>
      <c r="B7524" s="32" t="s">
        <v>133</v>
      </c>
      <c r="C7524" s="35" t="s">
        <v>218</v>
      </c>
      <c r="D7524" s="32" t="s">
        <v>292</v>
      </c>
      <c r="E7524" t="s">
        <v>94</v>
      </c>
      <c r="G7524" s="32" t="s">
        <v>295</v>
      </c>
      <c r="H7524" t="s">
        <v>94</v>
      </c>
      <c r="I7524" s="20">
        <v>106045</v>
      </c>
    </row>
    <row r="7525" spans="1:9" x14ac:dyDescent="0.2">
      <c r="A7525">
        <v>2010</v>
      </c>
      <c r="B7525" s="32" t="s">
        <v>133</v>
      </c>
      <c r="C7525" s="17" t="s">
        <v>219</v>
      </c>
      <c r="D7525" s="32" t="s">
        <v>292</v>
      </c>
      <c r="E7525" t="s">
        <v>94</v>
      </c>
      <c r="G7525" s="32" t="s">
        <v>295</v>
      </c>
      <c r="H7525" t="s">
        <v>94</v>
      </c>
      <c r="I7525" s="20">
        <v>91907</v>
      </c>
    </row>
    <row r="7526" spans="1:9" x14ac:dyDescent="0.2">
      <c r="A7526">
        <v>2010</v>
      </c>
      <c r="B7526" s="32" t="s">
        <v>133</v>
      </c>
      <c r="C7526" s="22" t="s">
        <v>220</v>
      </c>
      <c r="D7526" s="32" t="s">
        <v>292</v>
      </c>
      <c r="E7526" t="s">
        <v>94</v>
      </c>
      <c r="G7526" s="32" t="s">
        <v>295</v>
      </c>
      <c r="H7526" t="s">
        <v>94</v>
      </c>
      <c r="I7526" s="20">
        <v>55318</v>
      </c>
    </row>
    <row r="7527" spans="1:9" x14ac:dyDescent="0.2">
      <c r="A7527">
        <v>2010</v>
      </c>
      <c r="B7527" s="32" t="s">
        <v>133</v>
      </c>
      <c r="C7527" s="22" t="s">
        <v>221</v>
      </c>
      <c r="D7527" s="32" t="s">
        <v>292</v>
      </c>
      <c r="E7527" t="s">
        <v>94</v>
      </c>
      <c r="G7527" s="32" t="s">
        <v>295</v>
      </c>
      <c r="H7527" t="s">
        <v>94</v>
      </c>
      <c r="I7527" s="20">
        <v>131</v>
      </c>
    </row>
    <row r="7528" spans="1:9" ht="22.5" x14ac:dyDescent="0.2">
      <c r="A7528">
        <v>2010</v>
      </c>
      <c r="B7528" s="32" t="s">
        <v>133</v>
      </c>
      <c r="C7528" s="22" t="s">
        <v>222</v>
      </c>
      <c r="D7528" s="32" t="s">
        <v>292</v>
      </c>
      <c r="E7528" t="s">
        <v>94</v>
      </c>
      <c r="G7528" s="32" t="s">
        <v>295</v>
      </c>
      <c r="H7528" t="s">
        <v>94</v>
      </c>
      <c r="I7528" s="20">
        <v>36458</v>
      </c>
    </row>
    <row r="7529" spans="1:9" x14ac:dyDescent="0.2">
      <c r="A7529">
        <v>2010</v>
      </c>
      <c r="B7529" s="32" t="s">
        <v>133</v>
      </c>
      <c r="C7529" s="36" t="s">
        <v>223</v>
      </c>
      <c r="D7529" s="32" t="s">
        <v>292</v>
      </c>
      <c r="E7529" t="s">
        <v>94</v>
      </c>
      <c r="G7529" s="32" t="s">
        <v>295</v>
      </c>
      <c r="H7529" t="s">
        <v>94</v>
      </c>
      <c r="I7529" s="20">
        <v>14138</v>
      </c>
    </row>
    <row r="7530" spans="1:9" x14ac:dyDescent="0.2">
      <c r="A7530">
        <v>2010</v>
      </c>
      <c r="B7530" s="32" t="s">
        <v>133</v>
      </c>
      <c r="C7530" s="35" t="s">
        <v>224</v>
      </c>
      <c r="D7530" s="32" t="s">
        <v>292</v>
      </c>
      <c r="E7530" t="s">
        <v>94</v>
      </c>
      <c r="G7530" s="32" t="s">
        <v>295</v>
      </c>
      <c r="H7530" t="s">
        <v>94</v>
      </c>
      <c r="I7530" s="20">
        <v>-12250</v>
      </c>
    </row>
    <row r="7531" spans="1:9" x14ac:dyDescent="0.2">
      <c r="A7531">
        <v>2010</v>
      </c>
      <c r="B7531" s="32" t="s">
        <v>133</v>
      </c>
      <c r="C7531" s="22" t="s">
        <v>225</v>
      </c>
      <c r="D7531" s="32" t="s">
        <v>292</v>
      </c>
      <c r="E7531" t="s">
        <v>94</v>
      </c>
      <c r="G7531" s="32" t="s">
        <v>295</v>
      </c>
      <c r="H7531" t="s">
        <v>94</v>
      </c>
      <c r="I7531" s="20">
        <v>-5421</v>
      </c>
    </row>
    <row r="7532" spans="1:9" x14ac:dyDescent="0.2">
      <c r="A7532">
        <v>2010</v>
      </c>
      <c r="B7532" s="32" t="s">
        <v>133</v>
      </c>
      <c r="C7532" s="37" t="s">
        <v>226</v>
      </c>
      <c r="D7532" s="32" t="s">
        <v>292</v>
      </c>
      <c r="E7532" t="s">
        <v>94</v>
      </c>
      <c r="G7532" s="32" t="s">
        <v>295</v>
      </c>
      <c r="H7532" t="s">
        <v>94</v>
      </c>
      <c r="I7532" s="20">
        <v>-6829</v>
      </c>
    </row>
    <row r="7533" spans="1:9" x14ac:dyDescent="0.2">
      <c r="A7533">
        <v>2010</v>
      </c>
      <c r="B7533" s="32" t="s">
        <v>133</v>
      </c>
      <c r="C7533" s="35" t="s">
        <v>227</v>
      </c>
      <c r="D7533" s="32" t="s">
        <v>292</v>
      </c>
      <c r="E7533" t="s">
        <v>94</v>
      </c>
      <c r="F7533" s="20">
        <v>22591</v>
      </c>
      <c r="G7533" s="32" t="s">
        <v>295</v>
      </c>
      <c r="H7533" t="s">
        <v>94</v>
      </c>
      <c r="I7533" s="20">
        <v>12164</v>
      </c>
    </row>
    <row r="7534" spans="1:9" x14ac:dyDescent="0.2">
      <c r="A7534">
        <v>2010</v>
      </c>
      <c r="B7534" s="32" t="s">
        <v>133</v>
      </c>
      <c r="C7534" s="22" t="s">
        <v>228</v>
      </c>
      <c r="D7534" s="32" t="s">
        <v>292</v>
      </c>
      <c r="E7534" t="s">
        <v>94</v>
      </c>
      <c r="F7534" s="20">
        <v>22581</v>
      </c>
      <c r="G7534" s="32" t="s">
        <v>295</v>
      </c>
      <c r="H7534" t="s">
        <v>94</v>
      </c>
      <c r="I7534" s="20">
        <v>6207</v>
      </c>
    </row>
    <row r="7535" spans="1:9" x14ac:dyDescent="0.2">
      <c r="A7535">
        <v>2010</v>
      </c>
      <c r="B7535" s="32" t="s">
        <v>133</v>
      </c>
      <c r="C7535" s="22" t="s">
        <v>229</v>
      </c>
      <c r="D7535" s="32" t="s">
        <v>292</v>
      </c>
      <c r="E7535" t="s">
        <v>94</v>
      </c>
      <c r="F7535" s="20">
        <v>0</v>
      </c>
      <c r="G7535" s="32" t="s">
        <v>295</v>
      </c>
      <c r="H7535" t="s">
        <v>94</v>
      </c>
      <c r="I7535" s="20">
        <v>5615</v>
      </c>
    </row>
    <row r="7536" spans="1:9" ht="22.5" x14ac:dyDescent="0.2">
      <c r="A7536">
        <v>2010</v>
      </c>
      <c r="B7536" s="32" t="s">
        <v>133</v>
      </c>
      <c r="C7536" s="22" t="s">
        <v>230</v>
      </c>
      <c r="D7536" s="32" t="s">
        <v>292</v>
      </c>
      <c r="E7536" t="s">
        <v>94</v>
      </c>
      <c r="F7536" s="20">
        <v>0</v>
      </c>
      <c r="G7536" s="32" t="s">
        <v>295</v>
      </c>
      <c r="H7536" t="s">
        <v>94</v>
      </c>
      <c r="I7536" s="20">
        <v>0</v>
      </c>
    </row>
    <row r="7537" spans="1:9" x14ac:dyDescent="0.2">
      <c r="A7537">
        <v>2010</v>
      </c>
      <c r="B7537" s="32" t="s">
        <v>133</v>
      </c>
      <c r="C7537" s="22" t="s">
        <v>231</v>
      </c>
      <c r="D7537" s="32" t="s">
        <v>292</v>
      </c>
      <c r="E7537" t="s">
        <v>94</v>
      </c>
      <c r="F7537" s="20">
        <v>0</v>
      </c>
      <c r="G7537" s="32" t="s">
        <v>295</v>
      </c>
      <c r="H7537" t="s">
        <v>94</v>
      </c>
      <c r="I7537" s="20">
        <v>0</v>
      </c>
    </row>
    <row r="7538" spans="1:9" x14ac:dyDescent="0.2">
      <c r="A7538">
        <v>2010</v>
      </c>
      <c r="B7538" s="32" t="s">
        <v>133</v>
      </c>
      <c r="C7538" s="22" t="s">
        <v>232</v>
      </c>
      <c r="D7538" s="32" t="s">
        <v>292</v>
      </c>
      <c r="E7538" t="s">
        <v>94</v>
      </c>
      <c r="F7538" s="20">
        <v>10</v>
      </c>
      <c r="G7538" s="32" t="s">
        <v>295</v>
      </c>
      <c r="H7538" t="s">
        <v>94</v>
      </c>
      <c r="I7538" s="20">
        <v>342</v>
      </c>
    </row>
    <row r="7539" spans="1:9" x14ac:dyDescent="0.2">
      <c r="A7539">
        <v>2010</v>
      </c>
      <c r="B7539" s="32" t="s">
        <v>133</v>
      </c>
      <c r="C7539" s="30" t="s">
        <v>233</v>
      </c>
      <c r="D7539" s="32" t="s">
        <v>292</v>
      </c>
      <c r="E7539" t="s">
        <v>94</v>
      </c>
      <c r="F7539" s="20">
        <v>110391</v>
      </c>
      <c r="G7539" s="32" t="s">
        <v>295</v>
      </c>
      <c r="H7539" t="s">
        <v>94</v>
      </c>
    </row>
    <row r="7540" spans="1:9" ht="13.5" thickBot="1" x14ac:dyDescent="0.25">
      <c r="A7540">
        <v>2010</v>
      </c>
      <c r="B7540" s="32" t="s">
        <v>133</v>
      </c>
      <c r="C7540" s="38" t="s">
        <v>234</v>
      </c>
      <c r="D7540" s="32" t="s">
        <v>292</v>
      </c>
      <c r="E7540" t="s">
        <v>94</v>
      </c>
      <c r="F7540" s="20">
        <v>83368</v>
      </c>
      <c r="G7540" s="32" t="s">
        <v>295</v>
      </c>
      <c r="H7540" t="s">
        <v>94</v>
      </c>
    </row>
    <row r="7541" spans="1:9" x14ac:dyDescent="0.2">
      <c r="A7541">
        <v>2010</v>
      </c>
      <c r="B7541" s="32" t="s">
        <v>133</v>
      </c>
      <c r="C7541" s="32" t="s">
        <v>298</v>
      </c>
      <c r="D7541" s="32" t="s">
        <v>292</v>
      </c>
      <c r="E7541" t="s">
        <v>95</v>
      </c>
      <c r="G7541" s="32" t="s">
        <v>295</v>
      </c>
      <c r="H7541" t="s">
        <v>95</v>
      </c>
      <c r="I7541" s="20">
        <v>9782</v>
      </c>
    </row>
    <row r="7542" spans="1:9" x14ac:dyDescent="0.2">
      <c r="A7542">
        <v>2010</v>
      </c>
      <c r="B7542" s="32" t="s">
        <v>133</v>
      </c>
      <c r="C7542" s="32" t="s">
        <v>217</v>
      </c>
      <c r="D7542" s="32" t="s">
        <v>292</v>
      </c>
      <c r="E7542" t="s">
        <v>95</v>
      </c>
      <c r="G7542" s="32" t="s">
        <v>295</v>
      </c>
      <c r="H7542" t="s">
        <v>95</v>
      </c>
      <c r="I7542" s="20">
        <v>0</v>
      </c>
    </row>
    <row r="7543" spans="1:9" x14ac:dyDescent="0.2">
      <c r="A7543">
        <v>2010</v>
      </c>
      <c r="B7543" s="32" t="s">
        <v>133</v>
      </c>
      <c r="C7543" s="35" t="s">
        <v>218</v>
      </c>
      <c r="D7543" s="32" t="s">
        <v>292</v>
      </c>
      <c r="E7543" t="s">
        <v>95</v>
      </c>
      <c r="G7543" s="32" t="s">
        <v>295</v>
      </c>
      <c r="H7543" t="s">
        <v>95</v>
      </c>
      <c r="I7543" s="20">
        <v>71509</v>
      </c>
    </row>
    <row r="7544" spans="1:9" x14ac:dyDescent="0.2">
      <c r="A7544">
        <v>2010</v>
      </c>
      <c r="B7544" s="32" t="s">
        <v>133</v>
      </c>
      <c r="C7544" s="17" t="s">
        <v>219</v>
      </c>
      <c r="D7544" s="32" t="s">
        <v>292</v>
      </c>
      <c r="E7544" t="s">
        <v>95</v>
      </c>
      <c r="G7544" s="32" t="s">
        <v>295</v>
      </c>
      <c r="H7544" t="s">
        <v>95</v>
      </c>
      <c r="I7544" s="20">
        <v>71061</v>
      </c>
    </row>
    <row r="7545" spans="1:9" x14ac:dyDescent="0.2">
      <c r="A7545">
        <v>2010</v>
      </c>
      <c r="B7545" s="32" t="s">
        <v>133</v>
      </c>
      <c r="C7545" s="22" t="s">
        <v>220</v>
      </c>
      <c r="D7545" s="32" t="s">
        <v>292</v>
      </c>
      <c r="E7545" t="s">
        <v>95</v>
      </c>
      <c r="G7545" s="32" t="s">
        <v>295</v>
      </c>
      <c r="H7545" t="s">
        <v>95</v>
      </c>
      <c r="I7545" s="20">
        <v>49006</v>
      </c>
    </row>
    <row r="7546" spans="1:9" x14ac:dyDescent="0.2">
      <c r="A7546">
        <v>2010</v>
      </c>
      <c r="B7546" s="32" t="s">
        <v>133</v>
      </c>
      <c r="C7546" s="22" t="s">
        <v>221</v>
      </c>
      <c r="D7546" s="32" t="s">
        <v>292</v>
      </c>
      <c r="E7546" t="s">
        <v>95</v>
      </c>
      <c r="G7546" s="32" t="s">
        <v>295</v>
      </c>
      <c r="H7546" t="s">
        <v>95</v>
      </c>
      <c r="I7546" s="20">
        <v>44</v>
      </c>
    </row>
    <row r="7547" spans="1:9" ht="22.5" x14ac:dyDescent="0.2">
      <c r="A7547">
        <v>2010</v>
      </c>
      <c r="B7547" s="32" t="s">
        <v>133</v>
      </c>
      <c r="C7547" s="22" t="s">
        <v>222</v>
      </c>
      <c r="D7547" s="32" t="s">
        <v>292</v>
      </c>
      <c r="E7547" t="s">
        <v>95</v>
      </c>
      <c r="G7547" s="32" t="s">
        <v>295</v>
      </c>
      <c r="H7547" t="s">
        <v>95</v>
      </c>
      <c r="I7547" s="20">
        <v>22011</v>
      </c>
    </row>
    <row r="7548" spans="1:9" x14ac:dyDescent="0.2">
      <c r="A7548">
        <v>2010</v>
      </c>
      <c r="B7548" s="32" t="s">
        <v>133</v>
      </c>
      <c r="C7548" s="36" t="s">
        <v>223</v>
      </c>
      <c r="D7548" s="32" t="s">
        <v>292</v>
      </c>
      <c r="E7548" t="s">
        <v>95</v>
      </c>
      <c r="G7548" s="32" t="s">
        <v>295</v>
      </c>
      <c r="H7548" t="s">
        <v>95</v>
      </c>
      <c r="I7548" s="20">
        <v>448</v>
      </c>
    </row>
    <row r="7549" spans="1:9" x14ac:dyDescent="0.2">
      <c r="A7549">
        <v>2010</v>
      </c>
      <c r="B7549" s="32" t="s">
        <v>133</v>
      </c>
      <c r="C7549" s="35" t="s">
        <v>224</v>
      </c>
      <c r="D7549" s="32" t="s">
        <v>292</v>
      </c>
      <c r="E7549" t="s">
        <v>95</v>
      </c>
      <c r="G7549" s="32" t="s">
        <v>295</v>
      </c>
      <c r="H7549" t="s">
        <v>95</v>
      </c>
      <c r="I7549" s="20">
        <v>-2862</v>
      </c>
    </row>
    <row r="7550" spans="1:9" x14ac:dyDescent="0.2">
      <c r="A7550">
        <v>2010</v>
      </c>
      <c r="B7550" s="32" t="s">
        <v>133</v>
      </c>
      <c r="C7550" s="22" t="s">
        <v>225</v>
      </c>
      <c r="D7550" s="32" t="s">
        <v>292</v>
      </c>
      <c r="E7550" t="s">
        <v>95</v>
      </c>
      <c r="G7550" s="32" t="s">
        <v>295</v>
      </c>
      <c r="H7550" t="s">
        <v>95</v>
      </c>
      <c r="I7550" s="20">
        <v>-1705</v>
      </c>
    </row>
    <row r="7551" spans="1:9" x14ac:dyDescent="0.2">
      <c r="A7551">
        <v>2010</v>
      </c>
      <c r="B7551" s="32" t="s">
        <v>133</v>
      </c>
      <c r="C7551" s="37" t="s">
        <v>226</v>
      </c>
      <c r="D7551" s="32" t="s">
        <v>292</v>
      </c>
      <c r="E7551" t="s">
        <v>95</v>
      </c>
      <c r="G7551" s="32" t="s">
        <v>295</v>
      </c>
      <c r="H7551" t="s">
        <v>95</v>
      </c>
      <c r="I7551" s="20">
        <v>-1157</v>
      </c>
    </row>
    <row r="7552" spans="1:9" x14ac:dyDescent="0.2">
      <c r="A7552">
        <v>2010</v>
      </c>
      <c r="B7552" s="32" t="s">
        <v>133</v>
      </c>
      <c r="C7552" s="35" t="s">
        <v>227</v>
      </c>
      <c r="D7552" s="32" t="s">
        <v>292</v>
      </c>
      <c r="E7552" t="s">
        <v>95</v>
      </c>
      <c r="F7552" s="20">
        <v>18013</v>
      </c>
      <c r="G7552" s="32" t="s">
        <v>295</v>
      </c>
      <c r="H7552" t="s">
        <v>95</v>
      </c>
      <c r="I7552" s="20">
        <v>8031</v>
      </c>
    </row>
    <row r="7553" spans="1:9" x14ac:dyDescent="0.2">
      <c r="A7553">
        <v>2010</v>
      </c>
      <c r="B7553" s="32" t="s">
        <v>133</v>
      </c>
      <c r="C7553" s="22" t="s">
        <v>228</v>
      </c>
      <c r="D7553" s="32" t="s">
        <v>292</v>
      </c>
      <c r="E7553" t="s">
        <v>95</v>
      </c>
      <c r="F7553" s="20">
        <v>18006</v>
      </c>
      <c r="G7553" s="32" t="s">
        <v>295</v>
      </c>
      <c r="H7553" t="s">
        <v>95</v>
      </c>
      <c r="I7553" s="20">
        <v>2264</v>
      </c>
    </row>
    <row r="7554" spans="1:9" x14ac:dyDescent="0.2">
      <c r="A7554">
        <v>2010</v>
      </c>
      <c r="B7554" s="32" t="s">
        <v>133</v>
      </c>
      <c r="C7554" s="22" t="s">
        <v>229</v>
      </c>
      <c r="D7554" s="32" t="s">
        <v>292</v>
      </c>
      <c r="E7554" t="s">
        <v>95</v>
      </c>
      <c r="F7554" s="20">
        <v>0</v>
      </c>
      <c r="G7554" s="32" t="s">
        <v>295</v>
      </c>
      <c r="H7554" t="s">
        <v>95</v>
      </c>
      <c r="I7554" s="20">
        <v>5470</v>
      </c>
    </row>
    <row r="7555" spans="1:9" ht="22.5" x14ac:dyDescent="0.2">
      <c r="A7555">
        <v>2010</v>
      </c>
      <c r="B7555" s="32" t="s">
        <v>133</v>
      </c>
      <c r="C7555" s="22" t="s">
        <v>230</v>
      </c>
      <c r="D7555" s="32" t="s">
        <v>292</v>
      </c>
      <c r="E7555" t="s">
        <v>95</v>
      </c>
      <c r="F7555" s="20">
        <v>0</v>
      </c>
      <c r="G7555" s="32" t="s">
        <v>295</v>
      </c>
      <c r="H7555" t="s">
        <v>95</v>
      </c>
      <c r="I7555" s="20">
        <v>0</v>
      </c>
    </row>
    <row r="7556" spans="1:9" x14ac:dyDescent="0.2">
      <c r="A7556">
        <v>2010</v>
      </c>
      <c r="B7556" s="32" t="s">
        <v>133</v>
      </c>
      <c r="C7556" s="22" t="s">
        <v>231</v>
      </c>
      <c r="D7556" s="32" t="s">
        <v>292</v>
      </c>
      <c r="E7556" t="s">
        <v>95</v>
      </c>
      <c r="F7556" s="20">
        <v>0</v>
      </c>
      <c r="G7556" s="32" t="s">
        <v>295</v>
      </c>
      <c r="H7556" t="s">
        <v>95</v>
      </c>
      <c r="I7556" s="20">
        <v>0</v>
      </c>
    </row>
    <row r="7557" spans="1:9" x14ac:dyDescent="0.2">
      <c r="A7557">
        <v>2010</v>
      </c>
      <c r="B7557" s="32" t="s">
        <v>133</v>
      </c>
      <c r="C7557" s="22" t="s">
        <v>232</v>
      </c>
      <c r="D7557" s="32" t="s">
        <v>292</v>
      </c>
      <c r="E7557" t="s">
        <v>95</v>
      </c>
      <c r="F7557" s="20">
        <v>7</v>
      </c>
      <c r="G7557" s="32" t="s">
        <v>295</v>
      </c>
      <c r="H7557" t="s">
        <v>95</v>
      </c>
      <c r="I7557" s="20">
        <v>297</v>
      </c>
    </row>
    <row r="7558" spans="1:9" x14ac:dyDescent="0.2">
      <c r="A7558">
        <v>2010</v>
      </c>
      <c r="B7558" s="32" t="s">
        <v>133</v>
      </c>
      <c r="C7558" s="30" t="s">
        <v>233</v>
      </c>
      <c r="D7558" s="32" t="s">
        <v>292</v>
      </c>
      <c r="E7558" t="s">
        <v>95</v>
      </c>
      <c r="F7558" s="20">
        <v>68447</v>
      </c>
      <c r="G7558" s="32" t="s">
        <v>295</v>
      </c>
      <c r="H7558" t="s">
        <v>95</v>
      </c>
    </row>
    <row r="7559" spans="1:9" ht="13.5" thickBot="1" x14ac:dyDescent="0.25">
      <c r="A7559">
        <v>2010</v>
      </c>
      <c r="B7559" s="32" t="s">
        <v>133</v>
      </c>
      <c r="C7559" s="38" t="s">
        <v>234</v>
      </c>
      <c r="D7559" s="32" t="s">
        <v>292</v>
      </c>
      <c r="E7559" t="s">
        <v>95</v>
      </c>
      <c r="F7559" s="20">
        <v>58665</v>
      </c>
      <c r="G7559" s="32" t="s">
        <v>295</v>
      </c>
      <c r="H7559" t="s">
        <v>95</v>
      </c>
    </row>
    <row r="7560" spans="1:9" x14ac:dyDescent="0.2">
      <c r="A7560">
        <v>2010</v>
      </c>
      <c r="B7560" s="32" t="s">
        <v>133</v>
      </c>
      <c r="C7560" s="32" t="s">
        <v>298</v>
      </c>
      <c r="D7560" s="32" t="s">
        <v>292</v>
      </c>
      <c r="E7560" t="s">
        <v>96</v>
      </c>
      <c r="G7560" s="32" t="s">
        <v>295</v>
      </c>
      <c r="H7560" t="s">
        <v>96</v>
      </c>
      <c r="I7560" s="20">
        <v>11039</v>
      </c>
    </row>
    <row r="7561" spans="1:9" x14ac:dyDescent="0.2">
      <c r="A7561">
        <v>2010</v>
      </c>
      <c r="B7561" s="32" t="s">
        <v>133</v>
      </c>
      <c r="C7561" s="32" t="s">
        <v>217</v>
      </c>
      <c r="D7561" s="32" t="s">
        <v>292</v>
      </c>
      <c r="E7561" t="s">
        <v>96</v>
      </c>
      <c r="G7561" s="32" t="s">
        <v>295</v>
      </c>
      <c r="H7561" t="s">
        <v>96</v>
      </c>
      <c r="I7561" s="20">
        <v>0</v>
      </c>
    </row>
    <row r="7562" spans="1:9" x14ac:dyDescent="0.2">
      <c r="A7562">
        <v>2010</v>
      </c>
      <c r="B7562" s="32" t="s">
        <v>133</v>
      </c>
      <c r="C7562" s="35" t="s">
        <v>218</v>
      </c>
      <c r="D7562" s="32" t="s">
        <v>292</v>
      </c>
      <c r="E7562" t="s">
        <v>96</v>
      </c>
      <c r="G7562" s="32" t="s">
        <v>295</v>
      </c>
      <c r="H7562" t="s">
        <v>96</v>
      </c>
      <c r="I7562" s="20">
        <v>13620</v>
      </c>
    </row>
    <row r="7563" spans="1:9" x14ac:dyDescent="0.2">
      <c r="A7563">
        <v>2010</v>
      </c>
      <c r="B7563" s="32" t="s">
        <v>133</v>
      </c>
      <c r="C7563" s="17" t="s">
        <v>219</v>
      </c>
      <c r="D7563" s="32" t="s">
        <v>292</v>
      </c>
      <c r="E7563" t="s">
        <v>96</v>
      </c>
      <c r="G7563" s="32" t="s">
        <v>295</v>
      </c>
      <c r="H7563" t="s">
        <v>96</v>
      </c>
      <c r="I7563" s="20">
        <v>13315</v>
      </c>
    </row>
    <row r="7564" spans="1:9" x14ac:dyDescent="0.2">
      <c r="A7564">
        <v>2010</v>
      </c>
      <c r="B7564" s="32" t="s">
        <v>133</v>
      </c>
      <c r="C7564" s="22" t="s">
        <v>220</v>
      </c>
      <c r="D7564" s="32" t="s">
        <v>292</v>
      </c>
      <c r="E7564" t="s">
        <v>96</v>
      </c>
      <c r="G7564" s="32" t="s">
        <v>295</v>
      </c>
      <c r="H7564" t="s">
        <v>96</v>
      </c>
      <c r="I7564" s="20">
        <v>1797</v>
      </c>
    </row>
    <row r="7565" spans="1:9" x14ac:dyDescent="0.2">
      <c r="A7565">
        <v>2010</v>
      </c>
      <c r="B7565" s="32" t="s">
        <v>133</v>
      </c>
      <c r="C7565" s="22" t="s">
        <v>221</v>
      </c>
      <c r="D7565" s="32" t="s">
        <v>292</v>
      </c>
      <c r="E7565" t="s">
        <v>96</v>
      </c>
      <c r="G7565" s="32" t="s">
        <v>295</v>
      </c>
      <c r="H7565" t="s">
        <v>96</v>
      </c>
      <c r="I7565" s="20">
        <v>45</v>
      </c>
    </row>
    <row r="7566" spans="1:9" ht="22.5" x14ac:dyDescent="0.2">
      <c r="A7566">
        <v>2010</v>
      </c>
      <c r="B7566" s="32" t="s">
        <v>133</v>
      </c>
      <c r="C7566" s="22" t="s">
        <v>222</v>
      </c>
      <c r="D7566" s="32" t="s">
        <v>292</v>
      </c>
      <c r="E7566" t="s">
        <v>96</v>
      </c>
      <c r="G7566" s="32" t="s">
        <v>295</v>
      </c>
      <c r="H7566" t="s">
        <v>96</v>
      </c>
      <c r="I7566" s="20">
        <v>11473</v>
      </c>
    </row>
    <row r="7567" spans="1:9" x14ac:dyDescent="0.2">
      <c r="A7567">
        <v>2010</v>
      </c>
      <c r="B7567" s="32" t="s">
        <v>133</v>
      </c>
      <c r="C7567" s="36" t="s">
        <v>223</v>
      </c>
      <c r="D7567" s="32" t="s">
        <v>292</v>
      </c>
      <c r="E7567" t="s">
        <v>96</v>
      </c>
      <c r="G7567" s="32" t="s">
        <v>295</v>
      </c>
      <c r="H7567" t="s">
        <v>96</v>
      </c>
      <c r="I7567" s="20">
        <v>305</v>
      </c>
    </row>
    <row r="7568" spans="1:9" x14ac:dyDescent="0.2">
      <c r="A7568">
        <v>2010</v>
      </c>
      <c r="B7568" s="32" t="s">
        <v>133</v>
      </c>
      <c r="C7568" s="35" t="s">
        <v>224</v>
      </c>
      <c r="D7568" s="32" t="s">
        <v>292</v>
      </c>
      <c r="E7568" t="s">
        <v>96</v>
      </c>
      <c r="G7568" s="32" t="s">
        <v>295</v>
      </c>
      <c r="H7568" t="s">
        <v>96</v>
      </c>
      <c r="I7568" s="20">
        <v>-3877</v>
      </c>
    </row>
    <row r="7569" spans="1:9" x14ac:dyDescent="0.2">
      <c r="A7569">
        <v>2010</v>
      </c>
      <c r="B7569" s="32" t="s">
        <v>133</v>
      </c>
      <c r="C7569" s="22" t="s">
        <v>225</v>
      </c>
      <c r="D7569" s="32" t="s">
        <v>292</v>
      </c>
      <c r="E7569" t="s">
        <v>96</v>
      </c>
      <c r="G7569" s="32" t="s">
        <v>295</v>
      </c>
      <c r="H7569" t="s">
        <v>96</v>
      </c>
      <c r="I7569" s="20">
        <v>-2009</v>
      </c>
    </row>
    <row r="7570" spans="1:9" x14ac:dyDescent="0.2">
      <c r="A7570">
        <v>2010</v>
      </c>
      <c r="B7570" s="32" t="s">
        <v>133</v>
      </c>
      <c r="C7570" s="37" t="s">
        <v>226</v>
      </c>
      <c r="D7570" s="32" t="s">
        <v>292</v>
      </c>
      <c r="E7570" t="s">
        <v>96</v>
      </c>
      <c r="G7570" s="32" t="s">
        <v>295</v>
      </c>
      <c r="H7570" t="s">
        <v>96</v>
      </c>
      <c r="I7570" s="20">
        <v>-1868</v>
      </c>
    </row>
    <row r="7571" spans="1:9" x14ac:dyDescent="0.2">
      <c r="A7571">
        <v>2010</v>
      </c>
      <c r="B7571" s="32" t="s">
        <v>133</v>
      </c>
      <c r="C7571" s="35" t="s">
        <v>227</v>
      </c>
      <c r="D7571" s="32" t="s">
        <v>292</v>
      </c>
      <c r="E7571" t="s">
        <v>96</v>
      </c>
      <c r="F7571" s="20">
        <v>3704</v>
      </c>
      <c r="G7571" s="32" t="s">
        <v>295</v>
      </c>
      <c r="H7571" t="s">
        <v>96</v>
      </c>
      <c r="I7571" s="20">
        <v>556</v>
      </c>
    </row>
    <row r="7572" spans="1:9" x14ac:dyDescent="0.2">
      <c r="A7572">
        <v>2010</v>
      </c>
      <c r="B7572" s="32" t="s">
        <v>133</v>
      </c>
      <c r="C7572" s="22" t="s">
        <v>228</v>
      </c>
      <c r="D7572" s="32" t="s">
        <v>292</v>
      </c>
      <c r="E7572" t="s">
        <v>96</v>
      </c>
      <c r="F7572" s="20">
        <v>3703</v>
      </c>
      <c r="G7572" s="32" t="s">
        <v>295</v>
      </c>
      <c r="H7572" t="s">
        <v>96</v>
      </c>
      <c r="I7572" s="20">
        <v>518</v>
      </c>
    </row>
    <row r="7573" spans="1:9" x14ac:dyDescent="0.2">
      <c r="A7573">
        <v>2010</v>
      </c>
      <c r="B7573" s="32" t="s">
        <v>133</v>
      </c>
      <c r="C7573" s="22" t="s">
        <v>229</v>
      </c>
      <c r="D7573" s="32" t="s">
        <v>292</v>
      </c>
      <c r="E7573" t="s">
        <v>96</v>
      </c>
      <c r="F7573" s="20">
        <v>0</v>
      </c>
      <c r="G7573" s="32" t="s">
        <v>295</v>
      </c>
      <c r="H7573" t="s">
        <v>96</v>
      </c>
      <c r="I7573" s="20">
        <v>32</v>
      </c>
    </row>
    <row r="7574" spans="1:9" ht="22.5" x14ac:dyDescent="0.2">
      <c r="A7574">
        <v>2010</v>
      </c>
      <c r="B7574" s="32" t="s">
        <v>133</v>
      </c>
      <c r="C7574" s="22" t="s">
        <v>230</v>
      </c>
      <c r="D7574" s="32" t="s">
        <v>292</v>
      </c>
      <c r="E7574" t="s">
        <v>96</v>
      </c>
      <c r="F7574" s="20">
        <v>0</v>
      </c>
      <c r="G7574" s="32" t="s">
        <v>295</v>
      </c>
      <c r="H7574" t="s">
        <v>96</v>
      </c>
      <c r="I7574" s="20">
        <v>0</v>
      </c>
    </row>
    <row r="7575" spans="1:9" x14ac:dyDescent="0.2">
      <c r="A7575">
        <v>2010</v>
      </c>
      <c r="B7575" s="32" t="s">
        <v>133</v>
      </c>
      <c r="C7575" s="22" t="s">
        <v>231</v>
      </c>
      <c r="D7575" s="32" t="s">
        <v>292</v>
      </c>
      <c r="E7575" t="s">
        <v>96</v>
      </c>
      <c r="F7575" s="20">
        <v>0</v>
      </c>
      <c r="G7575" s="32" t="s">
        <v>295</v>
      </c>
      <c r="H7575" t="s">
        <v>96</v>
      </c>
      <c r="I7575" s="20">
        <v>0</v>
      </c>
    </row>
    <row r="7576" spans="1:9" x14ac:dyDescent="0.2">
      <c r="A7576">
        <v>2010</v>
      </c>
      <c r="B7576" s="32" t="s">
        <v>133</v>
      </c>
      <c r="C7576" s="22" t="s">
        <v>232</v>
      </c>
      <c r="D7576" s="32" t="s">
        <v>292</v>
      </c>
      <c r="E7576" t="s">
        <v>96</v>
      </c>
      <c r="F7576" s="20">
        <v>1</v>
      </c>
      <c r="G7576" s="32" t="s">
        <v>295</v>
      </c>
      <c r="H7576" t="s">
        <v>96</v>
      </c>
      <c r="I7576" s="20">
        <v>6</v>
      </c>
    </row>
    <row r="7577" spans="1:9" x14ac:dyDescent="0.2">
      <c r="A7577">
        <v>2010</v>
      </c>
      <c r="B7577" s="32" t="s">
        <v>133</v>
      </c>
      <c r="C7577" s="30" t="s">
        <v>233</v>
      </c>
      <c r="D7577" s="32" t="s">
        <v>292</v>
      </c>
      <c r="E7577" t="s">
        <v>96</v>
      </c>
      <c r="F7577" s="20">
        <v>17634</v>
      </c>
      <c r="G7577" s="32" t="s">
        <v>295</v>
      </c>
      <c r="H7577" t="s">
        <v>96</v>
      </c>
    </row>
    <row r="7578" spans="1:9" ht="13.5" thickBot="1" x14ac:dyDescent="0.25">
      <c r="A7578">
        <v>2010</v>
      </c>
      <c r="B7578" s="32" t="s">
        <v>133</v>
      </c>
      <c r="C7578" s="38" t="s">
        <v>234</v>
      </c>
      <c r="D7578" s="32" t="s">
        <v>292</v>
      </c>
      <c r="E7578" t="s">
        <v>96</v>
      </c>
      <c r="F7578" s="20">
        <v>6595</v>
      </c>
      <c r="G7578" s="32" t="s">
        <v>295</v>
      </c>
      <c r="H7578" t="s">
        <v>96</v>
      </c>
    </row>
    <row r="7579" spans="1:9" x14ac:dyDescent="0.2">
      <c r="A7579">
        <v>2010</v>
      </c>
      <c r="B7579" s="32" t="s">
        <v>133</v>
      </c>
      <c r="C7579" s="32" t="s">
        <v>298</v>
      </c>
      <c r="D7579" s="32" t="s">
        <v>292</v>
      </c>
      <c r="E7579" t="s">
        <v>341</v>
      </c>
      <c r="G7579" s="32" t="s">
        <v>295</v>
      </c>
      <c r="H7579" t="s">
        <v>341</v>
      </c>
      <c r="I7579" s="20">
        <v>5797</v>
      </c>
    </row>
    <row r="7580" spans="1:9" x14ac:dyDescent="0.2">
      <c r="A7580">
        <v>2010</v>
      </c>
      <c r="B7580" s="32" t="s">
        <v>133</v>
      </c>
      <c r="C7580" s="32" t="s">
        <v>217</v>
      </c>
      <c r="D7580" s="32" t="s">
        <v>292</v>
      </c>
      <c r="E7580" t="s">
        <v>341</v>
      </c>
      <c r="G7580" s="32" t="s">
        <v>295</v>
      </c>
      <c r="H7580" t="s">
        <v>341</v>
      </c>
      <c r="I7580" s="20">
        <v>0</v>
      </c>
    </row>
    <row r="7581" spans="1:9" x14ac:dyDescent="0.2">
      <c r="A7581">
        <v>2010</v>
      </c>
      <c r="B7581" s="32" t="s">
        <v>133</v>
      </c>
      <c r="C7581" s="35" t="s">
        <v>218</v>
      </c>
      <c r="D7581" s="32" t="s">
        <v>292</v>
      </c>
      <c r="E7581" t="s">
        <v>341</v>
      </c>
      <c r="G7581" s="32" t="s">
        <v>295</v>
      </c>
      <c r="H7581" t="s">
        <v>341</v>
      </c>
      <c r="I7581" s="20">
        <v>20916</v>
      </c>
    </row>
    <row r="7582" spans="1:9" x14ac:dyDescent="0.2">
      <c r="A7582">
        <v>2010</v>
      </c>
      <c r="B7582" s="32" t="s">
        <v>133</v>
      </c>
      <c r="C7582" s="17" t="s">
        <v>219</v>
      </c>
      <c r="D7582" s="32" t="s">
        <v>292</v>
      </c>
      <c r="E7582" t="s">
        <v>341</v>
      </c>
      <c r="G7582" s="32" t="s">
        <v>295</v>
      </c>
      <c r="H7582" t="s">
        <v>341</v>
      </c>
      <c r="I7582" s="20">
        <v>7531</v>
      </c>
    </row>
    <row r="7583" spans="1:9" x14ac:dyDescent="0.2">
      <c r="A7583">
        <v>2010</v>
      </c>
      <c r="B7583" s="32" t="s">
        <v>133</v>
      </c>
      <c r="C7583" s="22" t="s">
        <v>220</v>
      </c>
      <c r="D7583" s="32" t="s">
        <v>292</v>
      </c>
      <c r="E7583" t="s">
        <v>341</v>
      </c>
      <c r="G7583" s="32" t="s">
        <v>295</v>
      </c>
      <c r="H7583" t="s">
        <v>341</v>
      </c>
      <c r="I7583" s="20">
        <v>4515</v>
      </c>
    </row>
    <row r="7584" spans="1:9" x14ac:dyDescent="0.2">
      <c r="A7584">
        <v>2010</v>
      </c>
      <c r="B7584" s="32" t="s">
        <v>133</v>
      </c>
      <c r="C7584" s="22" t="s">
        <v>221</v>
      </c>
      <c r="D7584" s="32" t="s">
        <v>292</v>
      </c>
      <c r="E7584" t="s">
        <v>341</v>
      </c>
      <c r="G7584" s="32" t="s">
        <v>295</v>
      </c>
      <c r="H7584" t="s">
        <v>341</v>
      </c>
      <c r="I7584" s="20">
        <v>42</v>
      </c>
    </row>
    <row r="7585" spans="1:9" ht="22.5" x14ac:dyDescent="0.2">
      <c r="A7585">
        <v>2010</v>
      </c>
      <c r="B7585" s="32" t="s">
        <v>133</v>
      </c>
      <c r="C7585" s="22" t="s">
        <v>222</v>
      </c>
      <c r="D7585" s="32" t="s">
        <v>292</v>
      </c>
      <c r="E7585" t="s">
        <v>341</v>
      </c>
      <c r="G7585" s="32" t="s">
        <v>295</v>
      </c>
      <c r="H7585" t="s">
        <v>341</v>
      </c>
      <c r="I7585" s="20">
        <v>2974</v>
      </c>
    </row>
    <row r="7586" spans="1:9" x14ac:dyDescent="0.2">
      <c r="A7586">
        <v>2010</v>
      </c>
      <c r="B7586" s="32" t="s">
        <v>133</v>
      </c>
      <c r="C7586" s="36" t="s">
        <v>223</v>
      </c>
      <c r="D7586" s="32" t="s">
        <v>292</v>
      </c>
      <c r="E7586" t="s">
        <v>341</v>
      </c>
      <c r="G7586" s="32" t="s">
        <v>295</v>
      </c>
      <c r="H7586" t="s">
        <v>341</v>
      </c>
      <c r="I7586" s="20">
        <v>13385</v>
      </c>
    </row>
    <row r="7587" spans="1:9" x14ac:dyDescent="0.2">
      <c r="A7587">
        <v>2010</v>
      </c>
      <c r="B7587" s="32" t="s">
        <v>133</v>
      </c>
      <c r="C7587" s="35" t="s">
        <v>224</v>
      </c>
      <c r="D7587" s="32" t="s">
        <v>292</v>
      </c>
      <c r="E7587" t="s">
        <v>341</v>
      </c>
      <c r="G7587" s="32" t="s">
        <v>295</v>
      </c>
      <c r="H7587" t="s">
        <v>341</v>
      </c>
      <c r="I7587" s="20">
        <v>-1754</v>
      </c>
    </row>
    <row r="7588" spans="1:9" x14ac:dyDescent="0.2">
      <c r="A7588">
        <v>2010</v>
      </c>
      <c r="B7588" s="32" t="s">
        <v>133</v>
      </c>
      <c r="C7588" s="22" t="s">
        <v>225</v>
      </c>
      <c r="D7588" s="32" t="s">
        <v>292</v>
      </c>
      <c r="E7588" t="s">
        <v>341</v>
      </c>
      <c r="G7588" s="32" t="s">
        <v>295</v>
      </c>
      <c r="H7588" t="s">
        <v>341</v>
      </c>
      <c r="I7588" s="20">
        <v>-1707</v>
      </c>
    </row>
    <row r="7589" spans="1:9" x14ac:dyDescent="0.2">
      <c r="A7589">
        <v>2010</v>
      </c>
      <c r="B7589" s="32" t="s">
        <v>133</v>
      </c>
      <c r="C7589" s="37" t="s">
        <v>226</v>
      </c>
      <c r="D7589" s="32" t="s">
        <v>292</v>
      </c>
      <c r="E7589" t="s">
        <v>341</v>
      </c>
      <c r="G7589" s="32" t="s">
        <v>295</v>
      </c>
      <c r="H7589" t="s">
        <v>341</v>
      </c>
      <c r="I7589" s="20">
        <v>-47</v>
      </c>
    </row>
    <row r="7590" spans="1:9" x14ac:dyDescent="0.2">
      <c r="A7590">
        <v>2010</v>
      </c>
      <c r="B7590" s="32" t="s">
        <v>133</v>
      </c>
      <c r="C7590" s="35" t="s">
        <v>227</v>
      </c>
      <c r="D7590" s="32" t="s">
        <v>292</v>
      </c>
      <c r="E7590" t="s">
        <v>341</v>
      </c>
      <c r="F7590" s="20">
        <v>874</v>
      </c>
      <c r="G7590" s="32" t="s">
        <v>295</v>
      </c>
      <c r="H7590" t="s">
        <v>341</v>
      </c>
      <c r="I7590" s="20">
        <v>627</v>
      </c>
    </row>
    <row r="7591" spans="1:9" x14ac:dyDescent="0.2">
      <c r="A7591">
        <v>2010</v>
      </c>
      <c r="B7591" s="32" t="s">
        <v>133</v>
      </c>
      <c r="C7591" s="22" t="s">
        <v>228</v>
      </c>
      <c r="D7591" s="32" t="s">
        <v>292</v>
      </c>
      <c r="E7591" t="s">
        <v>341</v>
      </c>
      <c r="F7591" s="20">
        <v>872</v>
      </c>
      <c r="G7591" s="32" t="s">
        <v>295</v>
      </c>
      <c r="H7591" t="s">
        <v>341</v>
      </c>
      <c r="I7591" s="20">
        <v>475</v>
      </c>
    </row>
    <row r="7592" spans="1:9" x14ac:dyDescent="0.2">
      <c r="A7592">
        <v>2010</v>
      </c>
      <c r="B7592" s="32" t="s">
        <v>133</v>
      </c>
      <c r="C7592" s="22" t="s">
        <v>229</v>
      </c>
      <c r="D7592" s="32" t="s">
        <v>292</v>
      </c>
      <c r="E7592" t="s">
        <v>341</v>
      </c>
      <c r="F7592" s="20">
        <v>0</v>
      </c>
      <c r="G7592" s="32" t="s">
        <v>295</v>
      </c>
      <c r="H7592" t="s">
        <v>341</v>
      </c>
      <c r="I7592" s="20">
        <v>113</v>
      </c>
    </row>
    <row r="7593" spans="1:9" ht="22.5" x14ac:dyDescent="0.2">
      <c r="A7593">
        <v>2010</v>
      </c>
      <c r="B7593" s="32" t="s">
        <v>133</v>
      </c>
      <c r="C7593" s="22" t="s">
        <v>230</v>
      </c>
      <c r="D7593" s="32" t="s">
        <v>292</v>
      </c>
      <c r="E7593" t="s">
        <v>341</v>
      </c>
      <c r="F7593" s="20">
        <v>0</v>
      </c>
      <c r="G7593" s="32" t="s">
        <v>295</v>
      </c>
      <c r="H7593" t="s">
        <v>341</v>
      </c>
      <c r="I7593" s="20">
        <v>0</v>
      </c>
    </row>
    <row r="7594" spans="1:9" x14ac:dyDescent="0.2">
      <c r="A7594">
        <v>2010</v>
      </c>
      <c r="B7594" s="32" t="s">
        <v>133</v>
      </c>
      <c r="C7594" s="22" t="s">
        <v>231</v>
      </c>
      <c r="D7594" s="32" t="s">
        <v>292</v>
      </c>
      <c r="E7594" t="s">
        <v>341</v>
      </c>
      <c r="F7594" s="20">
        <v>0</v>
      </c>
      <c r="G7594" s="32" t="s">
        <v>295</v>
      </c>
      <c r="H7594" t="s">
        <v>341</v>
      </c>
      <c r="I7594" s="20">
        <v>0</v>
      </c>
    </row>
    <row r="7595" spans="1:9" x14ac:dyDescent="0.2">
      <c r="A7595">
        <v>2010</v>
      </c>
      <c r="B7595" s="32" t="s">
        <v>133</v>
      </c>
      <c r="C7595" s="22" t="s">
        <v>232</v>
      </c>
      <c r="D7595" s="32" t="s">
        <v>292</v>
      </c>
      <c r="E7595" t="s">
        <v>341</v>
      </c>
      <c r="F7595" s="20">
        <v>2</v>
      </c>
      <c r="G7595" s="32" t="s">
        <v>295</v>
      </c>
      <c r="H7595" t="s">
        <v>341</v>
      </c>
      <c r="I7595" s="20">
        <v>39</v>
      </c>
    </row>
    <row r="7596" spans="1:9" x14ac:dyDescent="0.2">
      <c r="A7596">
        <v>2010</v>
      </c>
      <c r="B7596" s="32" t="s">
        <v>133</v>
      </c>
      <c r="C7596" s="30" t="s">
        <v>233</v>
      </c>
      <c r="D7596" s="32" t="s">
        <v>292</v>
      </c>
      <c r="E7596" t="s">
        <v>341</v>
      </c>
      <c r="F7596" s="20">
        <v>24712</v>
      </c>
      <c r="G7596" s="32" t="s">
        <v>295</v>
      </c>
      <c r="H7596" t="s">
        <v>341</v>
      </c>
    </row>
    <row r="7597" spans="1:9" ht="13.5" thickBot="1" x14ac:dyDescent="0.25">
      <c r="A7597">
        <v>2010</v>
      </c>
      <c r="B7597" s="32" t="s">
        <v>133</v>
      </c>
      <c r="C7597" s="38" t="s">
        <v>234</v>
      </c>
      <c r="D7597" s="32" t="s">
        <v>292</v>
      </c>
      <c r="E7597" t="s">
        <v>341</v>
      </c>
      <c r="F7597" s="20">
        <v>18915</v>
      </c>
      <c r="G7597" s="32" t="s">
        <v>295</v>
      </c>
      <c r="H7597" t="s">
        <v>341</v>
      </c>
    </row>
    <row r="7598" spans="1:9" x14ac:dyDescent="0.2">
      <c r="A7598">
        <v>2010</v>
      </c>
      <c r="B7598" s="32" t="s">
        <v>133</v>
      </c>
      <c r="C7598" s="32" t="s">
        <v>298</v>
      </c>
      <c r="D7598" s="32" t="s">
        <v>292</v>
      </c>
      <c r="E7598" t="s">
        <v>97</v>
      </c>
      <c r="G7598" s="32" t="s">
        <v>295</v>
      </c>
      <c r="H7598" t="s">
        <v>97</v>
      </c>
      <c r="I7598" s="20">
        <v>405</v>
      </c>
    </row>
    <row r="7599" spans="1:9" x14ac:dyDescent="0.2">
      <c r="A7599">
        <v>2010</v>
      </c>
      <c r="B7599" s="32" t="s">
        <v>133</v>
      </c>
      <c r="C7599" s="32" t="s">
        <v>217</v>
      </c>
      <c r="D7599" s="32" t="s">
        <v>292</v>
      </c>
      <c r="E7599" t="s">
        <v>97</v>
      </c>
      <c r="G7599" s="32" t="s">
        <v>295</v>
      </c>
      <c r="H7599" t="s">
        <v>97</v>
      </c>
      <c r="I7599" s="20">
        <v>0</v>
      </c>
    </row>
    <row r="7600" spans="1:9" x14ac:dyDescent="0.2">
      <c r="A7600">
        <v>2010</v>
      </c>
      <c r="B7600" s="32" t="s">
        <v>133</v>
      </c>
      <c r="C7600" s="35" t="s">
        <v>218</v>
      </c>
      <c r="D7600" s="32" t="s">
        <v>292</v>
      </c>
      <c r="E7600" t="s">
        <v>97</v>
      </c>
      <c r="G7600" s="32" t="s">
        <v>295</v>
      </c>
      <c r="H7600" t="s">
        <v>97</v>
      </c>
      <c r="I7600" s="20">
        <v>0</v>
      </c>
    </row>
    <row r="7601" spans="1:9" x14ac:dyDescent="0.2">
      <c r="A7601">
        <v>2010</v>
      </c>
      <c r="B7601" s="32" t="s">
        <v>133</v>
      </c>
      <c r="C7601" s="17" t="s">
        <v>219</v>
      </c>
      <c r="D7601" s="32" t="s">
        <v>292</v>
      </c>
      <c r="E7601" t="s">
        <v>97</v>
      </c>
      <c r="G7601" s="32" t="s">
        <v>295</v>
      </c>
      <c r="H7601" t="s">
        <v>97</v>
      </c>
      <c r="I7601" s="20">
        <v>0</v>
      </c>
    </row>
    <row r="7602" spans="1:9" x14ac:dyDescent="0.2">
      <c r="A7602">
        <v>2010</v>
      </c>
      <c r="B7602" s="32" t="s">
        <v>133</v>
      </c>
      <c r="C7602" s="22" t="s">
        <v>220</v>
      </c>
      <c r="D7602" s="32" t="s">
        <v>292</v>
      </c>
      <c r="E7602" t="s">
        <v>97</v>
      </c>
      <c r="G7602" s="32" t="s">
        <v>295</v>
      </c>
      <c r="H7602" t="s">
        <v>97</v>
      </c>
      <c r="I7602" s="20">
        <v>0</v>
      </c>
    </row>
    <row r="7603" spans="1:9" x14ac:dyDescent="0.2">
      <c r="A7603">
        <v>2010</v>
      </c>
      <c r="B7603" s="32" t="s">
        <v>133</v>
      </c>
      <c r="C7603" s="22" t="s">
        <v>221</v>
      </c>
      <c r="D7603" s="32" t="s">
        <v>292</v>
      </c>
      <c r="E7603" t="s">
        <v>97</v>
      </c>
      <c r="G7603" s="32" t="s">
        <v>295</v>
      </c>
      <c r="H7603" t="s">
        <v>97</v>
      </c>
      <c r="I7603" s="20">
        <v>0</v>
      </c>
    </row>
    <row r="7604" spans="1:9" ht="22.5" x14ac:dyDescent="0.2">
      <c r="A7604">
        <v>2010</v>
      </c>
      <c r="B7604" s="32" t="s">
        <v>133</v>
      </c>
      <c r="C7604" s="22" t="s">
        <v>222</v>
      </c>
      <c r="D7604" s="32" t="s">
        <v>292</v>
      </c>
      <c r="E7604" t="s">
        <v>97</v>
      </c>
      <c r="G7604" s="32" t="s">
        <v>295</v>
      </c>
      <c r="H7604" t="s">
        <v>97</v>
      </c>
      <c r="I7604" s="20">
        <v>0</v>
      </c>
    </row>
    <row r="7605" spans="1:9" x14ac:dyDescent="0.2">
      <c r="A7605">
        <v>2010</v>
      </c>
      <c r="B7605" s="32" t="s">
        <v>133</v>
      </c>
      <c r="C7605" s="36" t="s">
        <v>223</v>
      </c>
      <c r="D7605" s="32" t="s">
        <v>292</v>
      </c>
      <c r="E7605" t="s">
        <v>97</v>
      </c>
      <c r="G7605" s="32" t="s">
        <v>295</v>
      </c>
      <c r="H7605" t="s">
        <v>97</v>
      </c>
      <c r="I7605" s="20">
        <v>0</v>
      </c>
    </row>
    <row r="7606" spans="1:9" x14ac:dyDescent="0.2">
      <c r="A7606">
        <v>2010</v>
      </c>
      <c r="B7606" s="32" t="s">
        <v>133</v>
      </c>
      <c r="C7606" s="35" t="s">
        <v>224</v>
      </c>
      <c r="D7606" s="32" t="s">
        <v>292</v>
      </c>
      <c r="E7606" t="s">
        <v>97</v>
      </c>
      <c r="G7606" s="32" t="s">
        <v>295</v>
      </c>
      <c r="H7606" t="s">
        <v>97</v>
      </c>
      <c r="I7606" s="20">
        <v>-3757</v>
      </c>
    </row>
    <row r="7607" spans="1:9" x14ac:dyDescent="0.2">
      <c r="A7607">
        <v>2010</v>
      </c>
      <c r="B7607" s="32" t="s">
        <v>133</v>
      </c>
      <c r="C7607" s="22" t="s">
        <v>225</v>
      </c>
      <c r="D7607" s="32" t="s">
        <v>292</v>
      </c>
      <c r="E7607" t="s">
        <v>97</v>
      </c>
      <c r="G7607" s="32" t="s">
        <v>295</v>
      </c>
      <c r="H7607" t="s">
        <v>97</v>
      </c>
      <c r="I7607" s="20">
        <v>0</v>
      </c>
    </row>
    <row r="7608" spans="1:9" x14ac:dyDescent="0.2">
      <c r="A7608">
        <v>2010</v>
      </c>
      <c r="B7608" s="32" t="s">
        <v>133</v>
      </c>
      <c r="C7608" s="37" t="s">
        <v>226</v>
      </c>
      <c r="D7608" s="32" t="s">
        <v>292</v>
      </c>
      <c r="E7608" t="s">
        <v>97</v>
      </c>
      <c r="G7608" s="32" t="s">
        <v>295</v>
      </c>
      <c r="H7608" t="s">
        <v>97</v>
      </c>
      <c r="I7608" s="20">
        <v>-3757</v>
      </c>
    </row>
    <row r="7609" spans="1:9" x14ac:dyDescent="0.2">
      <c r="A7609">
        <v>2010</v>
      </c>
      <c r="B7609" s="32" t="s">
        <v>133</v>
      </c>
      <c r="C7609" s="35" t="s">
        <v>227</v>
      </c>
      <c r="D7609" s="32" t="s">
        <v>292</v>
      </c>
      <c r="E7609" t="s">
        <v>97</v>
      </c>
      <c r="F7609" s="20">
        <v>0</v>
      </c>
      <c r="G7609" s="32" t="s">
        <v>295</v>
      </c>
      <c r="H7609" t="s">
        <v>97</v>
      </c>
      <c r="I7609" s="20">
        <v>2950</v>
      </c>
    </row>
    <row r="7610" spans="1:9" x14ac:dyDescent="0.2">
      <c r="A7610">
        <v>2010</v>
      </c>
      <c r="B7610" s="32" t="s">
        <v>133</v>
      </c>
      <c r="C7610" s="22" t="s">
        <v>228</v>
      </c>
      <c r="D7610" s="32" t="s">
        <v>292</v>
      </c>
      <c r="E7610" t="s">
        <v>97</v>
      </c>
      <c r="F7610" s="20">
        <v>0</v>
      </c>
      <c r="G7610" s="32" t="s">
        <v>295</v>
      </c>
      <c r="H7610" t="s">
        <v>97</v>
      </c>
      <c r="I7610" s="20">
        <v>2950</v>
      </c>
    </row>
    <row r="7611" spans="1:9" x14ac:dyDescent="0.2">
      <c r="A7611">
        <v>2010</v>
      </c>
      <c r="B7611" s="32" t="s">
        <v>133</v>
      </c>
      <c r="C7611" s="22" t="s">
        <v>229</v>
      </c>
      <c r="D7611" s="32" t="s">
        <v>292</v>
      </c>
      <c r="E7611" t="s">
        <v>97</v>
      </c>
      <c r="F7611" s="20">
        <v>0</v>
      </c>
      <c r="G7611" s="32" t="s">
        <v>295</v>
      </c>
      <c r="H7611" t="s">
        <v>97</v>
      </c>
      <c r="I7611" s="20">
        <v>0</v>
      </c>
    </row>
    <row r="7612" spans="1:9" ht="22.5" x14ac:dyDescent="0.2">
      <c r="A7612">
        <v>2010</v>
      </c>
      <c r="B7612" s="32" t="s">
        <v>133</v>
      </c>
      <c r="C7612" s="22" t="s">
        <v>230</v>
      </c>
      <c r="D7612" s="32" t="s">
        <v>292</v>
      </c>
      <c r="E7612" t="s">
        <v>97</v>
      </c>
      <c r="F7612" s="20">
        <v>0</v>
      </c>
      <c r="G7612" s="32" t="s">
        <v>295</v>
      </c>
      <c r="H7612" t="s">
        <v>97</v>
      </c>
      <c r="I7612" s="20">
        <v>0</v>
      </c>
    </row>
    <row r="7613" spans="1:9" x14ac:dyDescent="0.2">
      <c r="A7613">
        <v>2010</v>
      </c>
      <c r="B7613" s="32" t="s">
        <v>133</v>
      </c>
      <c r="C7613" s="22" t="s">
        <v>231</v>
      </c>
      <c r="D7613" s="32" t="s">
        <v>292</v>
      </c>
      <c r="E7613" t="s">
        <v>97</v>
      </c>
      <c r="F7613" s="20">
        <v>0</v>
      </c>
      <c r="G7613" s="32" t="s">
        <v>295</v>
      </c>
      <c r="H7613" t="s">
        <v>97</v>
      </c>
      <c r="I7613" s="20">
        <v>0</v>
      </c>
    </row>
    <row r="7614" spans="1:9" x14ac:dyDescent="0.2">
      <c r="A7614">
        <v>2010</v>
      </c>
      <c r="B7614" s="32" t="s">
        <v>133</v>
      </c>
      <c r="C7614" s="22" t="s">
        <v>232</v>
      </c>
      <c r="D7614" s="32" t="s">
        <v>292</v>
      </c>
      <c r="E7614" t="s">
        <v>97</v>
      </c>
      <c r="F7614" s="20">
        <v>0</v>
      </c>
      <c r="G7614" s="32" t="s">
        <v>295</v>
      </c>
      <c r="H7614" t="s">
        <v>97</v>
      </c>
      <c r="I7614" s="20">
        <v>0</v>
      </c>
    </row>
    <row r="7615" spans="1:9" x14ac:dyDescent="0.2">
      <c r="A7615">
        <v>2010</v>
      </c>
      <c r="B7615" s="32" t="s">
        <v>133</v>
      </c>
      <c r="C7615" s="30" t="s">
        <v>233</v>
      </c>
      <c r="D7615" s="32" t="s">
        <v>292</v>
      </c>
      <c r="E7615" t="s">
        <v>97</v>
      </c>
      <c r="F7615" s="20">
        <v>-402</v>
      </c>
      <c r="G7615" s="32" t="s">
        <v>295</v>
      </c>
      <c r="H7615" t="s">
        <v>97</v>
      </c>
    </row>
    <row r="7616" spans="1:9" ht="13.5" thickBot="1" x14ac:dyDescent="0.25">
      <c r="A7616">
        <v>2010</v>
      </c>
      <c r="B7616" s="32" t="s">
        <v>133</v>
      </c>
      <c r="C7616" s="38" t="s">
        <v>234</v>
      </c>
      <c r="D7616" s="32" t="s">
        <v>292</v>
      </c>
      <c r="E7616" t="s">
        <v>97</v>
      </c>
      <c r="F7616" s="20">
        <v>-807</v>
      </c>
      <c r="G7616" s="32" t="s">
        <v>295</v>
      </c>
      <c r="H7616" t="s">
        <v>97</v>
      </c>
    </row>
    <row r="7617" spans="1:9" x14ac:dyDescent="0.2">
      <c r="A7617">
        <v>2010</v>
      </c>
      <c r="B7617" s="32" t="s">
        <v>150</v>
      </c>
      <c r="C7617" s="30" t="s">
        <v>299</v>
      </c>
      <c r="D7617" s="32" t="s">
        <v>292</v>
      </c>
      <c r="E7617" t="s">
        <v>94</v>
      </c>
      <c r="G7617" s="32" t="s">
        <v>295</v>
      </c>
      <c r="H7617" t="s">
        <v>94</v>
      </c>
      <c r="I7617" s="20">
        <v>110391</v>
      </c>
    </row>
    <row r="7618" spans="1:9" ht="13.5" thickBot="1" x14ac:dyDescent="0.25">
      <c r="A7618">
        <v>2010</v>
      </c>
      <c r="B7618" s="32" t="s">
        <v>150</v>
      </c>
      <c r="C7618" s="38" t="s">
        <v>300</v>
      </c>
      <c r="D7618" s="32" t="s">
        <v>292</v>
      </c>
      <c r="E7618" t="s">
        <v>94</v>
      </c>
      <c r="G7618" s="32" t="s">
        <v>295</v>
      </c>
      <c r="H7618" t="s">
        <v>94</v>
      </c>
      <c r="I7618" s="20">
        <v>83368</v>
      </c>
    </row>
    <row r="7619" spans="1:9" x14ac:dyDescent="0.2">
      <c r="A7619">
        <v>2010</v>
      </c>
      <c r="B7619" s="32" t="s">
        <v>150</v>
      </c>
      <c r="C7619" s="35" t="s">
        <v>235</v>
      </c>
      <c r="D7619" s="32" t="s">
        <v>292</v>
      </c>
      <c r="E7619" t="s">
        <v>94</v>
      </c>
      <c r="G7619" s="32" t="s">
        <v>295</v>
      </c>
      <c r="H7619" t="s">
        <v>94</v>
      </c>
      <c r="I7619" s="20">
        <v>97247</v>
      </c>
    </row>
    <row r="7620" spans="1:9" x14ac:dyDescent="0.2">
      <c r="A7620">
        <v>2010</v>
      </c>
      <c r="B7620" s="32" t="s">
        <v>150</v>
      </c>
      <c r="C7620" s="39" t="s">
        <v>236</v>
      </c>
      <c r="D7620" s="32" t="s">
        <v>292</v>
      </c>
      <c r="E7620" t="s">
        <v>94</v>
      </c>
      <c r="G7620" s="32" t="s">
        <v>295</v>
      </c>
      <c r="H7620" t="s">
        <v>94</v>
      </c>
      <c r="I7620" s="20">
        <v>94527</v>
      </c>
    </row>
    <row r="7621" spans="1:9" x14ac:dyDescent="0.2">
      <c r="A7621">
        <v>2010</v>
      </c>
      <c r="B7621" s="32" t="s">
        <v>150</v>
      </c>
      <c r="C7621" s="37" t="s">
        <v>237</v>
      </c>
      <c r="D7621" s="32" t="s">
        <v>292</v>
      </c>
      <c r="E7621" t="s">
        <v>94</v>
      </c>
      <c r="G7621" s="32" t="s">
        <v>295</v>
      </c>
      <c r="H7621" t="s">
        <v>94</v>
      </c>
      <c r="I7621" s="20">
        <v>2720</v>
      </c>
    </row>
    <row r="7622" spans="1:9" x14ac:dyDescent="0.2">
      <c r="A7622">
        <v>2010</v>
      </c>
      <c r="B7622" s="32" t="s">
        <v>150</v>
      </c>
      <c r="C7622" s="35" t="s">
        <v>238</v>
      </c>
      <c r="D7622" s="32" t="s">
        <v>292</v>
      </c>
      <c r="E7622" t="s">
        <v>94</v>
      </c>
      <c r="G7622" s="32" t="s">
        <v>295</v>
      </c>
      <c r="H7622" t="s">
        <v>94</v>
      </c>
      <c r="I7622" s="20">
        <v>136975</v>
      </c>
    </row>
    <row r="7623" spans="1:9" x14ac:dyDescent="0.2">
      <c r="A7623">
        <v>2010</v>
      </c>
      <c r="B7623" s="32" t="s">
        <v>150</v>
      </c>
      <c r="C7623" s="22" t="s">
        <v>239</v>
      </c>
      <c r="D7623" s="32" t="s">
        <v>292</v>
      </c>
      <c r="E7623" t="s">
        <v>94</v>
      </c>
      <c r="G7623" s="32" t="s">
        <v>295</v>
      </c>
      <c r="H7623" t="s">
        <v>94</v>
      </c>
      <c r="I7623" s="20">
        <v>89666</v>
      </c>
    </row>
    <row r="7624" spans="1:9" x14ac:dyDescent="0.2">
      <c r="A7624">
        <v>2010</v>
      </c>
      <c r="B7624" s="32" t="s">
        <v>150</v>
      </c>
      <c r="C7624" s="22" t="s">
        <v>240</v>
      </c>
      <c r="D7624" s="32" t="s">
        <v>292</v>
      </c>
      <c r="E7624" t="s">
        <v>94</v>
      </c>
      <c r="G7624" s="32" t="s">
        <v>295</v>
      </c>
      <c r="H7624" t="s">
        <v>94</v>
      </c>
      <c r="I7624" s="20">
        <v>8585</v>
      </c>
    </row>
    <row r="7625" spans="1:9" x14ac:dyDescent="0.2">
      <c r="A7625">
        <v>2010</v>
      </c>
      <c r="B7625" s="32" t="s">
        <v>150</v>
      </c>
      <c r="C7625" s="22" t="s">
        <v>241</v>
      </c>
      <c r="D7625" s="32" t="s">
        <v>292</v>
      </c>
      <c r="E7625" t="s">
        <v>94</v>
      </c>
      <c r="G7625" s="32" t="s">
        <v>295</v>
      </c>
      <c r="H7625" t="s">
        <v>94</v>
      </c>
      <c r="I7625" s="20">
        <v>38724</v>
      </c>
    </row>
    <row r="7626" spans="1:9" x14ac:dyDescent="0.2">
      <c r="A7626">
        <v>2010</v>
      </c>
      <c r="B7626" s="32" t="s">
        <v>150</v>
      </c>
      <c r="C7626" s="22" t="s">
        <v>242</v>
      </c>
      <c r="D7626" s="32" t="s">
        <v>292</v>
      </c>
      <c r="E7626" t="s">
        <v>94</v>
      </c>
      <c r="G7626" s="32" t="s">
        <v>295</v>
      </c>
      <c r="H7626" t="s">
        <v>94</v>
      </c>
      <c r="I7626" s="20">
        <v>0</v>
      </c>
    </row>
    <row r="7627" spans="1:9" x14ac:dyDescent="0.2">
      <c r="A7627">
        <v>2010</v>
      </c>
      <c r="B7627" s="32" t="s">
        <v>150</v>
      </c>
      <c r="C7627" s="22" t="s">
        <v>243</v>
      </c>
      <c r="D7627" s="32" t="s">
        <v>292</v>
      </c>
      <c r="E7627" t="s">
        <v>94</v>
      </c>
      <c r="G7627" s="32" t="s">
        <v>295</v>
      </c>
      <c r="H7627" t="s">
        <v>94</v>
      </c>
      <c r="I7627" s="20">
        <v>0</v>
      </c>
    </row>
    <row r="7628" spans="1:9" ht="22.5" x14ac:dyDescent="0.2">
      <c r="A7628">
        <v>2010</v>
      </c>
      <c r="B7628" s="32" t="s">
        <v>150</v>
      </c>
      <c r="C7628" s="40" t="s">
        <v>244</v>
      </c>
      <c r="D7628" s="32" t="s">
        <v>292</v>
      </c>
      <c r="E7628" t="s">
        <v>94</v>
      </c>
      <c r="F7628" s="20">
        <v>161869</v>
      </c>
      <c r="G7628" s="32" t="s">
        <v>295</v>
      </c>
      <c r="H7628" t="s">
        <v>94</v>
      </c>
    </row>
    <row r="7629" spans="1:9" x14ac:dyDescent="0.2">
      <c r="A7629">
        <v>2010</v>
      </c>
      <c r="B7629" s="32" t="s">
        <v>150</v>
      </c>
      <c r="C7629" s="22" t="s">
        <v>245</v>
      </c>
      <c r="D7629" s="32" t="s">
        <v>292</v>
      </c>
      <c r="E7629" t="s">
        <v>94</v>
      </c>
      <c r="F7629" s="20">
        <v>138806</v>
      </c>
      <c r="G7629" s="32" t="s">
        <v>295</v>
      </c>
      <c r="H7629" t="s">
        <v>94</v>
      </c>
    </row>
    <row r="7630" spans="1:9" x14ac:dyDescent="0.2">
      <c r="A7630">
        <v>2010</v>
      </c>
      <c r="B7630" s="32" t="s">
        <v>150</v>
      </c>
      <c r="C7630" s="22" t="s">
        <v>246</v>
      </c>
      <c r="D7630" s="32" t="s">
        <v>292</v>
      </c>
      <c r="E7630" t="s">
        <v>94</v>
      </c>
      <c r="F7630" s="20">
        <v>13239</v>
      </c>
      <c r="G7630" s="32" t="s">
        <v>295</v>
      </c>
      <c r="H7630" t="s">
        <v>94</v>
      </c>
    </row>
    <row r="7631" spans="1:9" x14ac:dyDescent="0.2">
      <c r="A7631">
        <v>2010</v>
      </c>
      <c r="B7631" s="32" t="s">
        <v>150</v>
      </c>
      <c r="C7631" s="22" t="s">
        <v>247</v>
      </c>
      <c r="D7631" s="32" t="s">
        <v>292</v>
      </c>
      <c r="E7631" t="s">
        <v>94</v>
      </c>
      <c r="F7631" s="20">
        <v>9824</v>
      </c>
      <c r="G7631" s="32" t="s">
        <v>295</v>
      </c>
      <c r="H7631" t="s">
        <v>94</v>
      </c>
    </row>
    <row r="7632" spans="1:9" x14ac:dyDescent="0.2">
      <c r="A7632">
        <v>2010</v>
      </c>
      <c r="B7632" s="32" t="s">
        <v>150</v>
      </c>
      <c r="C7632" s="40" t="s">
        <v>248</v>
      </c>
      <c r="D7632" s="32" t="s">
        <v>292</v>
      </c>
      <c r="E7632" t="s">
        <v>94</v>
      </c>
      <c r="F7632" s="20">
        <v>153868</v>
      </c>
      <c r="G7632" s="32" t="s">
        <v>295</v>
      </c>
      <c r="H7632" t="s">
        <v>94</v>
      </c>
      <c r="I7632" s="20">
        <v>143470</v>
      </c>
    </row>
    <row r="7633" spans="1:9" x14ac:dyDescent="0.2">
      <c r="A7633">
        <v>2010</v>
      </c>
      <c r="B7633" s="32" t="s">
        <v>150</v>
      </c>
      <c r="C7633" s="22" t="s">
        <v>249</v>
      </c>
      <c r="D7633" s="32" t="s">
        <v>292</v>
      </c>
      <c r="E7633" t="s">
        <v>94</v>
      </c>
      <c r="F7633" s="20">
        <v>238</v>
      </c>
      <c r="G7633" s="32" t="s">
        <v>295</v>
      </c>
      <c r="H7633" t="s">
        <v>94</v>
      </c>
      <c r="I7633" s="20">
        <v>0</v>
      </c>
    </row>
    <row r="7634" spans="1:9" x14ac:dyDescent="0.2">
      <c r="A7634">
        <v>2010</v>
      </c>
      <c r="B7634" s="32" t="s">
        <v>150</v>
      </c>
      <c r="C7634" s="22" t="s">
        <v>250</v>
      </c>
      <c r="D7634" s="32" t="s">
        <v>292</v>
      </c>
      <c r="E7634" t="s">
        <v>94</v>
      </c>
      <c r="F7634" s="20">
        <v>0</v>
      </c>
      <c r="G7634" s="32" t="s">
        <v>295</v>
      </c>
      <c r="H7634" t="s">
        <v>94</v>
      </c>
      <c r="I7634" s="20">
        <v>196</v>
      </c>
    </row>
    <row r="7635" spans="1:9" x14ac:dyDescent="0.2">
      <c r="A7635">
        <v>2010</v>
      </c>
      <c r="B7635" s="32" t="s">
        <v>150</v>
      </c>
      <c r="C7635" s="22" t="s">
        <v>251</v>
      </c>
      <c r="D7635" s="32" t="s">
        <v>292</v>
      </c>
      <c r="E7635" t="s">
        <v>94</v>
      </c>
      <c r="F7635" s="20">
        <v>134976</v>
      </c>
      <c r="G7635" s="32" t="s">
        <v>295</v>
      </c>
      <c r="H7635" t="s">
        <v>94</v>
      </c>
      <c r="I7635" s="20">
        <v>134976</v>
      </c>
    </row>
    <row r="7636" spans="1:9" x14ac:dyDescent="0.2">
      <c r="A7636">
        <v>2010</v>
      </c>
      <c r="B7636" s="32" t="s">
        <v>150</v>
      </c>
      <c r="C7636" s="22" t="s">
        <v>252</v>
      </c>
      <c r="D7636" s="32" t="s">
        <v>292</v>
      </c>
      <c r="E7636" t="s">
        <v>94</v>
      </c>
      <c r="F7636" s="20">
        <v>1969</v>
      </c>
      <c r="G7636" s="32" t="s">
        <v>295</v>
      </c>
      <c r="H7636" t="s">
        <v>94</v>
      </c>
      <c r="I7636" s="20">
        <v>1306</v>
      </c>
    </row>
    <row r="7637" spans="1:9" x14ac:dyDescent="0.2">
      <c r="A7637">
        <v>2010</v>
      </c>
      <c r="B7637" s="32" t="s">
        <v>150</v>
      </c>
      <c r="C7637" s="22" t="s">
        <v>253</v>
      </c>
      <c r="D7637" s="32" t="s">
        <v>292</v>
      </c>
      <c r="E7637" t="s">
        <v>94</v>
      </c>
      <c r="F7637" s="20">
        <v>8057</v>
      </c>
      <c r="G7637" s="32" t="s">
        <v>295</v>
      </c>
      <c r="H7637" t="s">
        <v>94</v>
      </c>
      <c r="I7637" s="20">
        <v>6992</v>
      </c>
    </row>
    <row r="7638" spans="1:9" x14ac:dyDescent="0.2">
      <c r="A7638">
        <v>2010</v>
      </c>
      <c r="B7638" s="32" t="s">
        <v>150</v>
      </c>
      <c r="C7638" s="22" t="s">
        <v>254</v>
      </c>
      <c r="D7638" s="32" t="s">
        <v>292</v>
      </c>
      <c r="E7638" t="s">
        <v>94</v>
      </c>
      <c r="F7638" s="20">
        <v>8628</v>
      </c>
      <c r="G7638" s="32" t="s">
        <v>295</v>
      </c>
      <c r="H7638" t="s">
        <v>94</v>
      </c>
    </row>
    <row r="7639" spans="1:9" x14ac:dyDescent="0.2">
      <c r="A7639">
        <v>2010</v>
      </c>
      <c r="B7639" s="32" t="s">
        <v>150</v>
      </c>
      <c r="C7639" s="30" t="s">
        <v>255</v>
      </c>
      <c r="D7639" s="32" t="s">
        <v>292</v>
      </c>
      <c r="E7639" t="s">
        <v>94</v>
      </c>
      <c r="F7639" s="20">
        <v>172313</v>
      </c>
      <c r="G7639" s="32" t="s">
        <v>295</v>
      </c>
      <c r="H7639" t="s">
        <v>94</v>
      </c>
    </row>
    <row r="7640" spans="1:9" ht="13.5" thickBot="1" x14ac:dyDescent="0.25">
      <c r="A7640">
        <v>2010</v>
      </c>
      <c r="B7640" s="32" t="s">
        <v>150</v>
      </c>
      <c r="C7640" s="38" t="s">
        <v>256</v>
      </c>
      <c r="D7640" s="32" t="s">
        <v>292</v>
      </c>
      <c r="E7640" t="s">
        <v>94</v>
      </c>
      <c r="F7640" s="20">
        <v>145290</v>
      </c>
      <c r="G7640" s="32" t="s">
        <v>295</v>
      </c>
      <c r="H7640" t="s">
        <v>94</v>
      </c>
    </row>
    <row r="7641" spans="1:9" x14ac:dyDescent="0.2">
      <c r="A7641">
        <v>2010</v>
      </c>
      <c r="B7641" s="32" t="s">
        <v>150</v>
      </c>
      <c r="C7641" s="30" t="s">
        <v>299</v>
      </c>
      <c r="D7641" s="32" t="s">
        <v>292</v>
      </c>
      <c r="E7641" t="s">
        <v>95</v>
      </c>
      <c r="G7641" s="32" t="s">
        <v>295</v>
      </c>
      <c r="H7641" t="s">
        <v>95</v>
      </c>
      <c r="I7641" s="20">
        <v>7685</v>
      </c>
    </row>
    <row r="7642" spans="1:9" ht="13.5" thickBot="1" x14ac:dyDescent="0.25">
      <c r="A7642">
        <v>2010</v>
      </c>
      <c r="B7642" s="32" t="s">
        <v>150</v>
      </c>
      <c r="C7642" s="38" t="s">
        <v>300</v>
      </c>
      <c r="D7642" s="32" t="s">
        <v>292</v>
      </c>
      <c r="E7642" t="s">
        <v>95</v>
      </c>
      <c r="G7642" s="32" t="s">
        <v>295</v>
      </c>
      <c r="H7642" t="s">
        <v>95</v>
      </c>
      <c r="I7642" s="20">
        <v>1704</v>
      </c>
    </row>
    <row r="7643" spans="1:9" x14ac:dyDescent="0.2">
      <c r="A7643">
        <v>2010</v>
      </c>
      <c r="B7643" s="32" t="s">
        <v>150</v>
      </c>
      <c r="C7643" s="35" t="s">
        <v>235</v>
      </c>
      <c r="D7643" s="32" t="s">
        <v>292</v>
      </c>
      <c r="E7643" t="s">
        <v>95</v>
      </c>
      <c r="G7643" s="32" t="s">
        <v>295</v>
      </c>
      <c r="H7643" t="s">
        <v>95</v>
      </c>
      <c r="I7643" s="20">
        <v>0</v>
      </c>
    </row>
    <row r="7644" spans="1:9" x14ac:dyDescent="0.2">
      <c r="A7644">
        <v>2010</v>
      </c>
      <c r="B7644" s="32" t="s">
        <v>150</v>
      </c>
      <c r="C7644" s="39" t="s">
        <v>236</v>
      </c>
      <c r="D7644" s="32" t="s">
        <v>292</v>
      </c>
      <c r="E7644" t="s">
        <v>95</v>
      </c>
      <c r="G7644" s="32" t="s">
        <v>295</v>
      </c>
      <c r="H7644" t="s">
        <v>95</v>
      </c>
      <c r="I7644" s="20">
        <v>0</v>
      </c>
    </row>
    <row r="7645" spans="1:9" x14ac:dyDescent="0.2">
      <c r="A7645">
        <v>2010</v>
      </c>
      <c r="B7645" s="32" t="s">
        <v>150</v>
      </c>
      <c r="C7645" s="37" t="s">
        <v>237</v>
      </c>
      <c r="D7645" s="32" t="s">
        <v>292</v>
      </c>
      <c r="E7645" t="s">
        <v>95</v>
      </c>
      <c r="G7645" s="32" t="s">
        <v>295</v>
      </c>
      <c r="H7645" t="s">
        <v>95</v>
      </c>
    </row>
    <row r="7646" spans="1:9" x14ac:dyDescent="0.2">
      <c r="A7646">
        <v>2010</v>
      </c>
      <c r="B7646" s="32" t="s">
        <v>150</v>
      </c>
      <c r="C7646" s="35" t="s">
        <v>238</v>
      </c>
      <c r="D7646" s="32" t="s">
        <v>292</v>
      </c>
      <c r="E7646" t="s">
        <v>95</v>
      </c>
      <c r="G7646" s="32" t="s">
        <v>295</v>
      </c>
      <c r="H7646" t="s">
        <v>95</v>
      </c>
    </row>
    <row r="7647" spans="1:9" x14ac:dyDescent="0.2">
      <c r="A7647">
        <v>2010</v>
      </c>
      <c r="B7647" s="32" t="s">
        <v>150</v>
      </c>
      <c r="C7647" s="22" t="s">
        <v>239</v>
      </c>
      <c r="D7647" s="32" t="s">
        <v>292</v>
      </c>
      <c r="E7647" t="s">
        <v>95</v>
      </c>
      <c r="G7647" s="32" t="s">
        <v>295</v>
      </c>
      <c r="H7647" t="s">
        <v>95</v>
      </c>
    </row>
    <row r="7648" spans="1:9" x14ac:dyDescent="0.2">
      <c r="A7648">
        <v>2010</v>
      </c>
      <c r="B7648" s="32" t="s">
        <v>150</v>
      </c>
      <c r="C7648" s="22" t="s">
        <v>240</v>
      </c>
      <c r="D7648" s="32" t="s">
        <v>292</v>
      </c>
      <c r="E7648" t="s">
        <v>95</v>
      </c>
      <c r="G7648" s="32" t="s">
        <v>295</v>
      </c>
      <c r="H7648" t="s">
        <v>95</v>
      </c>
    </row>
    <row r="7649" spans="1:9" x14ac:dyDescent="0.2">
      <c r="A7649">
        <v>2010</v>
      </c>
      <c r="B7649" s="32" t="s">
        <v>150</v>
      </c>
      <c r="C7649" s="22" t="s">
        <v>241</v>
      </c>
      <c r="D7649" s="32" t="s">
        <v>292</v>
      </c>
      <c r="E7649" t="s">
        <v>95</v>
      </c>
      <c r="G7649" s="32" t="s">
        <v>295</v>
      </c>
      <c r="H7649" t="s">
        <v>95</v>
      </c>
      <c r="I7649" s="20">
        <v>10763</v>
      </c>
    </row>
    <row r="7650" spans="1:9" x14ac:dyDescent="0.2">
      <c r="A7650">
        <v>2010</v>
      </c>
      <c r="B7650" s="32" t="s">
        <v>150</v>
      </c>
      <c r="C7650" s="22" t="s">
        <v>242</v>
      </c>
      <c r="D7650" s="32" t="s">
        <v>292</v>
      </c>
      <c r="E7650" t="s">
        <v>95</v>
      </c>
      <c r="G7650" s="32" t="s">
        <v>295</v>
      </c>
      <c r="H7650" t="s">
        <v>95</v>
      </c>
      <c r="I7650" s="20">
        <v>0</v>
      </c>
    </row>
    <row r="7651" spans="1:9" x14ac:dyDescent="0.2">
      <c r="A7651">
        <v>2010</v>
      </c>
      <c r="B7651" s="32" t="s">
        <v>150</v>
      </c>
      <c r="C7651" s="22" t="s">
        <v>243</v>
      </c>
      <c r="D7651" s="32" t="s">
        <v>292</v>
      </c>
      <c r="E7651" t="s">
        <v>95</v>
      </c>
      <c r="G7651" s="32" t="s">
        <v>295</v>
      </c>
      <c r="H7651" t="s">
        <v>95</v>
      </c>
      <c r="I7651" s="20">
        <v>26</v>
      </c>
    </row>
    <row r="7652" spans="1:9" ht="22.5" x14ac:dyDescent="0.2">
      <c r="A7652">
        <v>2010</v>
      </c>
      <c r="B7652" s="32" t="s">
        <v>150</v>
      </c>
      <c r="C7652" s="40" t="s">
        <v>244</v>
      </c>
      <c r="D7652" s="32" t="s">
        <v>292</v>
      </c>
      <c r="E7652" t="s">
        <v>95</v>
      </c>
      <c r="F7652" s="20">
        <v>15105</v>
      </c>
      <c r="G7652" s="32" t="s">
        <v>295</v>
      </c>
      <c r="H7652" t="s">
        <v>95</v>
      </c>
      <c r="I7652" s="20">
        <v>7760</v>
      </c>
    </row>
    <row r="7653" spans="1:9" x14ac:dyDescent="0.2">
      <c r="A7653">
        <v>2010</v>
      </c>
      <c r="B7653" s="32" t="s">
        <v>150</v>
      </c>
      <c r="C7653" s="22" t="s">
        <v>245</v>
      </c>
      <c r="D7653" s="32" t="s">
        <v>292</v>
      </c>
      <c r="E7653" t="s">
        <v>95</v>
      </c>
      <c r="F7653" s="20">
        <v>0</v>
      </c>
      <c r="G7653" s="32" t="s">
        <v>295</v>
      </c>
      <c r="H7653" t="s">
        <v>95</v>
      </c>
      <c r="I7653" s="20">
        <v>264</v>
      </c>
    </row>
    <row r="7654" spans="1:9" x14ac:dyDescent="0.2">
      <c r="A7654">
        <v>2010</v>
      </c>
      <c r="B7654" s="32" t="s">
        <v>150</v>
      </c>
      <c r="C7654" s="22" t="s">
        <v>246</v>
      </c>
      <c r="D7654" s="32" t="s">
        <v>292</v>
      </c>
      <c r="E7654" t="s">
        <v>95</v>
      </c>
      <c r="F7654" s="20">
        <v>12305</v>
      </c>
      <c r="G7654" s="32" t="s">
        <v>295</v>
      </c>
      <c r="H7654" t="s">
        <v>95</v>
      </c>
      <c r="I7654" s="20">
        <v>2713</v>
      </c>
    </row>
    <row r="7655" spans="1:9" x14ac:dyDescent="0.2">
      <c r="A7655">
        <v>2010</v>
      </c>
      <c r="B7655" s="32" t="s">
        <v>150</v>
      </c>
      <c r="C7655" s="22" t="s">
        <v>247</v>
      </c>
      <c r="D7655" s="32" t="s">
        <v>292</v>
      </c>
      <c r="E7655" t="s">
        <v>95</v>
      </c>
      <c r="F7655" s="20">
        <v>2800</v>
      </c>
      <c r="G7655" s="32" t="s">
        <v>295</v>
      </c>
      <c r="H7655" t="s">
        <v>95</v>
      </c>
    </row>
    <row r="7656" spans="1:9" x14ac:dyDescent="0.2">
      <c r="A7656">
        <v>2010</v>
      </c>
      <c r="B7656" s="32" t="s">
        <v>150</v>
      </c>
      <c r="C7656" s="40" t="s">
        <v>248</v>
      </c>
      <c r="D7656" s="32" t="s">
        <v>292</v>
      </c>
      <c r="E7656" t="s">
        <v>95</v>
      </c>
      <c r="F7656" s="20">
        <v>120651</v>
      </c>
      <c r="G7656" s="32" t="s">
        <v>295</v>
      </c>
      <c r="H7656" t="s">
        <v>95</v>
      </c>
    </row>
    <row r="7657" spans="1:9" x14ac:dyDescent="0.2">
      <c r="A7657">
        <v>2010</v>
      </c>
      <c r="B7657" s="32" t="s">
        <v>150</v>
      </c>
      <c r="C7657" s="22" t="s">
        <v>249</v>
      </c>
      <c r="D7657" s="32" t="s">
        <v>292</v>
      </c>
      <c r="E7657" t="s">
        <v>95</v>
      </c>
      <c r="F7657" s="20">
        <v>17</v>
      </c>
      <c r="G7657" s="32" t="s">
        <v>295</v>
      </c>
      <c r="H7657" t="s">
        <v>95</v>
      </c>
    </row>
    <row r="7658" spans="1:9" x14ac:dyDescent="0.2">
      <c r="A7658">
        <v>2010</v>
      </c>
      <c r="B7658" s="32" t="s">
        <v>150</v>
      </c>
      <c r="C7658" s="22" t="s">
        <v>250</v>
      </c>
      <c r="D7658" s="32" t="s">
        <v>292</v>
      </c>
      <c r="E7658" t="s">
        <v>95</v>
      </c>
      <c r="F7658" s="20">
        <v>0</v>
      </c>
      <c r="G7658" s="32" t="s">
        <v>295</v>
      </c>
      <c r="H7658" t="s">
        <v>95</v>
      </c>
      <c r="I7658" s="20">
        <v>26</v>
      </c>
    </row>
    <row r="7659" spans="1:9" x14ac:dyDescent="0.2">
      <c r="A7659">
        <v>2010</v>
      </c>
      <c r="B7659" s="32" t="s">
        <v>150</v>
      </c>
      <c r="C7659" s="22" t="s">
        <v>251</v>
      </c>
      <c r="D7659" s="32" t="s">
        <v>292</v>
      </c>
      <c r="E7659" t="s">
        <v>95</v>
      </c>
      <c r="F7659" s="20">
        <v>107070</v>
      </c>
      <c r="G7659" s="32" t="s">
        <v>295</v>
      </c>
      <c r="H7659" t="s">
        <v>95</v>
      </c>
      <c r="I7659" s="20">
        <v>7760</v>
      </c>
    </row>
    <row r="7660" spans="1:9" x14ac:dyDescent="0.2">
      <c r="A7660">
        <v>2010</v>
      </c>
      <c r="B7660" s="32" t="s">
        <v>150</v>
      </c>
      <c r="C7660" s="22" t="s">
        <v>252</v>
      </c>
      <c r="D7660" s="32" t="s">
        <v>292</v>
      </c>
      <c r="E7660" t="s">
        <v>95</v>
      </c>
      <c r="F7660" s="20">
        <v>1969</v>
      </c>
      <c r="G7660" s="32" t="s">
        <v>295</v>
      </c>
      <c r="H7660" t="s">
        <v>95</v>
      </c>
      <c r="I7660" s="20">
        <v>264</v>
      </c>
    </row>
    <row r="7661" spans="1:9" x14ac:dyDescent="0.2">
      <c r="A7661">
        <v>2010</v>
      </c>
      <c r="B7661" s="32" t="s">
        <v>150</v>
      </c>
      <c r="C7661" s="22" t="s">
        <v>253</v>
      </c>
      <c r="D7661" s="32" t="s">
        <v>292</v>
      </c>
      <c r="E7661" t="s">
        <v>95</v>
      </c>
      <c r="F7661" s="20">
        <v>2967</v>
      </c>
      <c r="G7661" s="32" t="s">
        <v>295</v>
      </c>
      <c r="H7661" t="s">
        <v>95</v>
      </c>
      <c r="I7661" s="20">
        <v>2713</v>
      </c>
    </row>
    <row r="7662" spans="1:9" x14ac:dyDescent="0.2">
      <c r="A7662">
        <v>2010</v>
      </c>
      <c r="B7662" s="32" t="s">
        <v>150</v>
      </c>
      <c r="C7662" s="22" t="s">
        <v>254</v>
      </c>
      <c r="D7662" s="32" t="s">
        <v>292</v>
      </c>
      <c r="E7662" t="s">
        <v>95</v>
      </c>
      <c r="F7662" s="20">
        <v>8628</v>
      </c>
      <c r="G7662" s="32" t="s">
        <v>295</v>
      </c>
      <c r="H7662" t="s">
        <v>95</v>
      </c>
    </row>
    <row r="7663" spans="1:9" x14ac:dyDescent="0.2">
      <c r="A7663">
        <v>2010</v>
      </c>
      <c r="B7663" s="32" t="s">
        <v>150</v>
      </c>
      <c r="C7663" s="30" t="s">
        <v>255</v>
      </c>
      <c r="D7663" s="32" t="s">
        <v>292</v>
      </c>
      <c r="E7663" t="s">
        <v>95</v>
      </c>
      <c r="F7663" s="20">
        <v>16155</v>
      </c>
      <c r="G7663" s="32" t="s">
        <v>295</v>
      </c>
      <c r="H7663" t="s">
        <v>95</v>
      </c>
    </row>
    <row r="7664" spans="1:9" ht="13.5" thickBot="1" x14ac:dyDescent="0.25">
      <c r="A7664">
        <v>2010</v>
      </c>
      <c r="B7664" s="32" t="s">
        <v>150</v>
      </c>
      <c r="C7664" s="38" t="s">
        <v>256</v>
      </c>
      <c r="D7664" s="32" t="s">
        <v>292</v>
      </c>
      <c r="E7664" t="s">
        <v>95</v>
      </c>
      <c r="F7664" s="20">
        <v>6373</v>
      </c>
      <c r="G7664" s="32" t="s">
        <v>295</v>
      </c>
      <c r="H7664" t="s">
        <v>95</v>
      </c>
    </row>
    <row r="7665" spans="1:9" x14ac:dyDescent="0.2">
      <c r="A7665">
        <v>2010</v>
      </c>
      <c r="B7665" s="32" t="s">
        <v>150</v>
      </c>
      <c r="C7665" s="30" t="s">
        <v>299</v>
      </c>
      <c r="D7665" s="32" t="s">
        <v>292</v>
      </c>
      <c r="E7665" t="s">
        <v>96</v>
      </c>
      <c r="G7665" s="32" t="s">
        <v>295</v>
      </c>
      <c r="H7665" t="s">
        <v>96</v>
      </c>
      <c r="I7665" s="20">
        <v>481</v>
      </c>
    </row>
    <row r="7666" spans="1:9" ht="13.5" thickBot="1" x14ac:dyDescent="0.25">
      <c r="A7666">
        <v>2010</v>
      </c>
      <c r="B7666" s="32" t="s">
        <v>150</v>
      </c>
      <c r="C7666" s="38" t="s">
        <v>300</v>
      </c>
      <c r="D7666" s="32" t="s">
        <v>292</v>
      </c>
      <c r="E7666" t="s">
        <v>96</v>
      </c>
      <c r="G7666" s="32" t="s">
        <v>295</v>
      </c>
      <c r="H7666" t="s">
        <v>96</v>
      </c>
      <c r="I7666" s="20">
        <v>0</v>
      </c>
    </row>
    <row r="7667" spans="1:9" x14ac:dyDescent="0.2">
      <c r="A7667">
        <v>2010</v>
      </c>
      <c r="B7667" s="32" t="s">
        <v>150</v>
      </c>
      <c r="C7667" s="35" t="s">
        <v>235</v>
      </c>
      <c r="D7667" s="32" t="s">
        <v>292</v>
      </c>
      <c r="E7667" t="s">
        <v>96</v>
      </c>
      <c r="G7667" s="32" t="s">
        <v>295</v>
      </c>
      <c r="H7667" t="s">
        <v>96</v>
      </c>
      <c r="I7667" s="20">
        <v>0</v>
      </c>
    </row>
    <row r="7668" spans="1:9" x14ac:dyDescent="0.2">
      <c r="A7668">
        <v>2010</v>
      </c>
      <c r="B7668" s="32" t="s">
        <v>150</v>
      </c>
      <c r="C7668" s="39" t="s">
        <v>236</v>
      </c>
      <c r="D7668" s="32" t="s">
        <v>292</v>
      </c>
      <c r="E7668" t="s">
        <v>96</v>
      </c>
      <c r="G7668" s="32" t="s">
        <v>295</v>
      </c>
      <c r="H7668" t="s">
        <v>96</v>
      </c>
      <c r="I7668" s="20">
        <v>0</v>
      </c>
    </row>
    <row r="7669" spans="1:9" x14ac:dyDescent="0.2">
      <c r="A7669">
        <v>2010</v>
      </c>
      <c r="B7669" s="32" t="s">
        <v>150</v>
      </c>
      <c r="C7669" s="37" t="s">
        <v>237</v>
      </c>
      <c r="D7669" s="32" t="s">
        <v>292</v>
      </c>
      <c r="E7669" t="s">
        <v>96</v>
      </c>
      <c r="G7669" s="32" t="s">
        <v>295</v>
      </c>
      <c r="H7669" t="s">
        <v>96</v>
      </c>
    </row>
    <row r="7670" spans="1:9" x14ac:dyDescent="0.2">
      <c r="A7670">
        <v>2010</v>
      </c>
      <c r="B7670" s="32" t="s">
        <v>150</v>
      </c>
      <c r="C7670" s="35" t="s">
        <v>238</v>
      </c>
      <c r="D7670" s="32" t="s">
        <v>292</v>
      </c>
      <c r="E7670" t="s">
        <v>96</v>
      </c>
      <c r="G7670" s="32" t="s">
        <v>295</v>
      </c>
      <c r="H7670" t="s">
        <v>96</v>
      </c>
    </row>
    <row r="7671" spans="1:9" x14ac:dyDescent="0.2">
      <c r="A7671">
        <v>2010</v>
      </c>
      <c r="B7671" s="32" t="s">
        <v>150</v>
      </c>
      <c r="C7671" s="22" t="s">
        <v>239</v>
      </c>
      <c r="D7671" s="32" t="s">
        <v>292</v>
      </c>
      <c r="E7671" t="s">
        <v>96</v>
      </c>
      <c r="G7671" s="32" t="s">
        <v>295</v>
      </c>
      <c r="H7671" t="s">
        <v>96</v>
      </c>
    </row>
    <row r="7672" spans="1:9" x14ac:dyDescent="0.2">
      <c r="A7672">
        <v>2010</v>
      </c>
      <c r="B7672" s="32" t="s">
        <v>150</v>
      </c>
      <c r="C7672" s="22" t="s">
        <v>240</v>
      </c>
      <c r="D7672" s="32" t="s">
        <v>292</v>
      </c>
      <c r="E7672" t="s">
        <v>96</v>
      </c>
      <c r="G7672" s="32" t="s">
        <v>295</v>
      </c>
      <c r="H7672" t="s">
        <v>96</v>
      </c>
    </row>
    <row r="7673" spans="1:9" x14ac:dyDescent="0.2">
      <c r="A7673">
        <v>2010</v>
      </c>
      <c r="B7673" s="32" t="s">
        <v>150</v>
      </c>
      <c r="C7673" s="22" t="s">
        <v>241</v>
      </c>
      <c r="D7673" s="32" t="s">
        <v>292</v>
      </c>
      <c r="E7673" t="s">
        <v>96</v>
      </c>
      <c r="G7673" s="32" t="s">
        <v>295</v>
      </c>
      <c r="H7673" t="s">
        <v>96</v>
      </c>
      <c r="I7673" s="20">
        <v>84219</v>
      </c>
    </row>
    <row r="7674" spans="1:9" x14ac:dyDescent="0.2">
      <c r="A7674">
        <v>2010</v>
      </c>
      <c r="B7674" s="32" t="s">
        <v>150</v>
      </c>
      <c r="C7674" s="22" t="s">
        <v>242</v>
      </c>
      <c r="D7674" s="32" t="s">
        <v>292</v>
      </c>
      <c r="E7674" t="s">
        <v>96</v>
      </c>
      <c r="G7674" s="32" t="s">
        <v>295</v>
      </c>
      <c r="H7674" t="s">
        <v>96</v>
      </c>
      <c r="I7674" s="20">
        <v>0</v>
      </c>
    </row>
    <row r="7675" spans="1:9" x14ac:dyDescent="0.2">
      <c r="A7675">
        <v>2010</v>
      </c>
      <c r="B7675" s="32" t="s">
        <v>150</v>
      </c>
      <c r="C7675" s="22" t="s">
        <v>243</v>
      </c>
      <c r="D7675" s="32" t="s">
        <v>292</v>
      </c>
      <c r="E7675" t="s">
        <v>96</v>
      </c>
      <c r="G7675" s="32" t="s">
        <v>295</v>
      </c>
      <c r="H7675" t="s">
        <v>96</v>
      </c>
      <c r="I7675" s="20">
        <v>44</v>
      </c>
    </row>
    <row r="7676" spans="1:9" ht="22.5" x14ac:dyDescent="0.2">
      <c r="A7676">
        <v>2010</v>
      </c>
      <c r="B7676" s="32" t="s">
        <v>150</v>
      </c>
      <c r="C7676" s="40" t="s">
        <v>244</v>
      </c>
      <c r="D7676" s="32" t="s">
        <v>292</v>
      </c>
      <c r="E7676" t="s">
        <v>96</v>
      </c>
      <c r="F7676" s="20">
        <v>3388</v>
      </c>
      <c r="G7676" s="32" t="s">
        <v>295</v>
      </c>
      <c r="H7676" t="s">
        <v>96</v>
      </c>
      <c r="I7676" s="20">
        <v>81907</v>
      </c>
    </row>
    <row r="7677" spans="1:9" x14ac:dyDescent="0.2">
      <c r="A7677">
        <v>2010</v>
      </c>
      <c r="B7677" s="32" t="s">
        <v>150</v>
      </c>
      <c r="C7677" s="22" t="s">
        <v>245</v>
      </c>
      <c r="D7677" s="32" t="s">
        <v>292</v>
      </c>
      <c r="E7677" t="s">
        <v>96</v>
      </c>
      <c r="F7677" s="20">
        <v>0</v>
      </c>
      <c r="G7677" s="32" t="s">
        <v>295</v>
      </c>
      <c r="H7677" t="s">
        <v>96</v>
      </c>
      <c r="I7677" s="20">
        <v>470</v>
      </c>
    </row>
    <row r="7678" spans="1:9" x14ac:dyDescent="0.2">
      <c r="A7678">
        <v>2010</v>
      </c>
      <c r="B7678" s="32" t="s">
        <v>150</v>
      </c>
      <c r="C7678" s="22" t="s">
        <v>246</v>
      </c>
      <c r="D7678" s="32" t="s">
        <v>292</v>
      </c>
      <c r="E7678" t="s">
        <v>96</v>
      </c>
      <c r="F7678" s="20">
        <v>515</v>
      </c>
      <c r="G7678" s="32" t="s">
        <v>295</v>
      </c>
      <c r="H7678" t="s">
        <v>96</v>
      </c>
      <c r="I7678" s="20">
        <v>1798</v>
      </c>
    </row>
    <row r="7679" spans="1:9" x14ac:dyDescent="0.2">
      <c r="A7679">
        <v>2010</v>
      </c>
      <c r="B7679" s="32" t="s">
        <v>150</v>
      </c>
      <c r="C7679" s="22" t="s">
        <v>247</v>
      </c>
      <c r="D7679" s="32" t="s">
        <v>292</v>
      </c>
      <c r="E7679" t="s">
        <v>96</v>
      </c>
      <c r="F7679" s="20">
        <v>2873</v>
      </c>
      <c r="G7679" s="32" t="s">
        <v>295</v>
      </c>
      <c r="H7679" t="s">
        <v>96</v>
      </c>
    </row>
    <row r="7680" spans="1:9" x14ac:dyDescent="0.2">
      <c r="A7680">
        <v>2010</v>
      </c>
      <c r="B7680" s="32" t="s">
        <v>150</v>
      </c>
      <c r="C7680" s="40" t="s">
        <v>248</v>
      </c>
      <c r="D7680" s="32" t="s">
        <v>292</v>
      </c>
      <c r="E7680" t="s">
        <v>96</v>
      </c>
      <c r="F7680" s="20">
        <v>14723</v>
      </c>
      <c r="G7680" s="32" t="s">
        <v>295</v>
      </c>
      <c r="H7680" t="s">
        <v>96</v>
      </c>
    </row>
    <row r="7681" spans="1:9" x14ac:dyDescent="0.2">
      <c r="A7681">
        <v>2010</v>
      </c>
      <c r="B7681" s="32" t="s">
        <v>150</v>
      </c>
      <c r="C7681" s="22" t="s">
        <v>249</v>
      </c>
      <c r="D7681" s="32" t="s">
        <v>292</v>
      </c>
      <c r="E7681" t="s">
        <v>96</v>
      </c>
      <c r="F7681" s="20">
        <v>84</v>
      </c>
      <c r="G7681" s="32" t="s">
        <v>295</v>
      </c>
      <c r="H7681" t="s">
        <v>96</v>
      </c>
    </row>
    <row r="7682" spans="1:9" x14ac:dyDescent="0.2">
      <c r="A7682">
        <v>2010</v>
      </c>
      <c r="B7682" s="32" t="s">
        <v>150</v>
      </c>
      <c r="C7682" s="22" t="s">
        <v>250</v>
      </c>
      <c r="D7682" s="32" t="s">
        <v>292</v>
      </c>
      <c r="E7682" t="s">
        <v>96</v>
      </c>
      <c r="F7682" s="20">
        <v>0</v>
      </c>
      <c r="G7682" s="32" t="s">
        <v>295</v>
      </c>
      <c r="H7682" t="s">
        <v>96</v>
      </c>
      <c r="I7682" s="20">
        <v>44</v>
      </c>
    </row>
    <row r="7683" spans="1:9" x14ac:dyDescent="0.2">
      <c r="A7683">
        <v>2010</v>
      </c>
      <c r="B7683" s="32" t="s">
        <v>150</v>
      </c>
      <c r="C7683" s="22" t="s">
        <v>251</v>
      </c>
      <c r="D7683" s="32" t="s">
        <v>292</v>
      </c>
      <c r="E7683" t="s">
        <v>96</v>
      </c>
      <c r="F7683" s="20">
        <v>11232</v>
      </c>
      <c r="G7683" s="32" t="s">
        <v>295</v>
      </c>
      <c r="H7683" t="s">
        <v>96</v>
      </c>
      <c r="I7683" s="20">
        <v>81907</v>
      </c>
    </row>
    <row r="7684" spans="1:9" x14ac:dyDescent="0.2">
      <c r="A7684">
        <v>2010</v>
      </c>
      <c r="B7684" s="32" t="s">
        <v>150</v>
      </c>
      <c r="C7684" s="22" t="s">
        <v>252</v>
      </c>
      <c r="D7684" s="32" t="s">
        <v>292</v>
      </c>
      <c r="E7684" t="s">
        <v>96</v>
      </c>
      <c r="F7684" s="20">
        <v>0</v>
      </c>
      <c r="G7684" s="32" t="s">
        <v>295</v>
      </c>
      <c r="H7684" t="s">
        <v>96</v>
      </c>
      <c r="I7684" s="20">
        <v>470</v>
      </c>
    </row>
    <row r="7685" spans="1:9" x14ac:dyDescent="0.2">
      <c r="A7685">
        <v>2010</v>
      </c>
      <c r="B7685" s="32" t="s">
        <v>150</v>
      </c>
      <c r="C7685" s="22" t="s">
        <v>253</v>
      </c>
      <c r="D7685" s="32" t="s">
        <v>292</v>
      </c>
      <c r="E7685" t="s">
        <v>96</v>
      </c>
      <c r="F7685" s="20">
        <v>3407</v>
      </c>
      <c r="G7685" s="32" t="s">
        <v>295</v>
      </c>
      <c r="H7685" t="s">
        <v>96</v>
      </c>
      <c r="I7685" s="20">
        <v>1798</v>
      </c>
    </row>
    <row r="7686" spans="1:9" x14ac:dyDescent="0.2">
      <c r="A7686">
        <v>2010</v>
      </c>
      <c r="B7686" s="32" t="s">
        <v>150</v>
      </c>
      <c r="C7686" s="22" t="s">
        <v>254</v>
      </c>
      <c r="D7686" s="32" t="s">
        <v>292</v>
      </c>
      <c r="E7686" t="s">
        <v>96</v>
      </c>
      <c r="F7686" s="20">
        <v>0</v>
      </c>
      <c r="G7686" s="32" t="s">
        <v>295</v>
      </c>
      <c r="H7686" t="s">
        <v>96</v>
      </c>
    </row>
    <row r="7687" spans="1:9" x14ac:dyDescent="0.2">
      <c r="A7687">
        <v>2010</v>
      </c>
      <c r="B7687" s="32" t="s">
        <v>150</v>
      </c>
      <c r="C7687" s="30" t="s">
        <v>255</v>
      </c>
      <c r="D7687" s="32" t="s">
        <v>292</v>
      </c>
      <c r="E7687" t="s">
        <v>96</v>
      </c>
      <c r="F7687" s="20">
        <v>112402</v>
      </c>
      <c r="G7687" s="32" t="s">
        <v>295</v>
      </c>
      <c r="H7687" t="s">
        <v>96</v>
      </c>
    </row>
    <row r="7688" spans="1:9" ht="13.5" thickBot="1" x14ac:dyDescent="0.25">
      <c r="A7688">
        <v>2010</v>
      </c>
      <c r="B7688" s="32" t="s">
        <v>150</v>
      </c>
      <c r="C7688" s="38" t="s">
        <v>256</v>
      </c>
      <c r="D7688" s="32" t="s">
        <v>292</v>
      </c>
      <c r="E7688" t="s">
        <v>96</v>
      </c>
      <c r="F7688" s="20">
        <v>101363</v>
      </c>
      <c r="G7688" s="32" t="s">
        <v>295</v>
      </c>
      <c r="H7688" t="s">
        <v>96</v>
      </c>
    </row>
    <row r="7689" spans="1:9" x14ac:dyDescent="0.2">
      <c r="A7689">
        <v>2010</v>
      </c>
      <c r="B7689" s="32" t="s">
        <v>150</v>
      </c>
      <c r="C7689" s="30" t="s">
        <v>299</v>
      </c>
      <c r="D7689" s="32" t="s">
        <v>292</v>
      </c>
      <c r="E7689" t="s">
        <v>341</v>
      </c>
      <c r="G7689" s="32" t="s">
        <v>295</v>
      </c>
      <c r="H7689" t="s">
        <v>341</v>
      </c>
      <c r="I7689" s="20">
        <v>348</v>
      </c>
    </row>
    <row r="7690" spans="1:9" ht="13.5" thickBot="1" x14ac:dyDescent="0.25">
      <c r="A7690">
        <v>2010</v>
      </c>
      <c r="B7690" s="32" t="s">
        <v>150</v>
      </c>
      <c r="C7690" s="38" t="s">
        <v>300</v>
      </c>
      <c r="D7690" s="32" t="s">
        <v>292</v>
      </c>
      <c r="E7690" t="s">
        <v>341</v>
      </c>
      <c r="G7690" s="32" t="s">
        <v>295</v>
      </c>
      <c r="H7690" t="s">
        <v>341</v>
      </c>
      <c r="I7690" s="20">
        <v>0</v>
      </c>
    </row>
    <row r="7691" spans="1:9" x14ac:dyDescent="0.2">
      <c r="A7691">
        <v>2010</v>
      </c>
      <c r="B7691" s="32" t="s">
        <v>150</v>
      </c>
      <c r="C7691" s="35" t="s">
        <v>235</v>
      </c>
      <c r="D7691" s="32" t="s">
        <v>292</v>
      </c>
      <c r="E7691" t="s">
        <v>341</v>
      </c>
      <c r="G7691" s="32" t="s">
        <v>295</v>
      </c>
      <c r="H7691" t="s">
        <v>341</v>
      </c>
      <c r="I7691" s="20">
        <v>0</v>
      </c>
    </row>
    <row r="7692" spans="1:9" x14ac:dyDescent="0.2">
      <c r="A7692">
        <v>2010</v>
      </c>
      <c r="B7692" s="32" t="s">
        <v>150</v>
      </c>
      <c r="C7692" s="39" t="s">
        <v>236</v>
      </c>
      <c r="D7692" s="32" t="s">
        <v>292</v>
      </c>
      <c r="E7692" t="s">
        <v>341</v>
      </c>
      <c r="G7692" s="32" t="s">
        <v>295</v>
      </c>
      <c r="H7692" t="s">
        <v>341</v>
      </c>
      <c r="I7692" s="20">
        <v>0</v>
      </c>
    </row>
    <row r="7693" spans="1:9" x14ac:dyDescent="0.2">
      <c r="A7693">
        <v>2010</v>
      </c>
      <c r="B7693" s="32" t="s">
        <v>150</v>
      </c>
      <c r="C7693" s="37" t="s">
        <v>237</v>
      </c>
      <c r="D7693" s="32" t="s">
        <v>292</v>
      </c>
      <c r="E7693" t="s">
        <v>341</v>
      </c>
      <c r="G7693" s="32" t="s">
        <v>295</v>
      </c>
      <c r="H7693" t="s">
        <v>341</v>
      </c>
    </row>
    <row r="7694" spans="1:9" x14ac:dyDescent="0.2">
      <c r="A7694">
        <v>2010</v>
      </c>
      <c r="B7694" s="32" t="s">
        <v>150</v>
      </c>
      <c r="C7694" s="35" t="s">
        <v>238</v>
      </c>
      <c r="D7694" s="32" t="s">
        <v>292</v>
      </c>
      <c r="E7694" t="s">
        <v>341</v>
      </c>
      <c r="G7694" s="32" t="s">
        <v>295</v>
      </c>
      <c r="H7694" t="s">
        <v>341</v>
      </c>
    </row>
    <row r="7695" spans="1:9" x14ac:dyDescent="0.2">
      <c r="A7695">
        <v>2010</v>
      </c>
      <c r="B7695" s="32" t="s">
        <v>150</v>
      </c>
      <c r="C7695" s="22" t="s">
        <v>239</v>
      </c>
      <c r="D7695" s="32" t="s">
        <v>292</v>
      </c>
      <c r="E7695" t="s">
        <v>341</v>
      </c>
      <c r="G7695" s="32" t="s">
        <v>295</v>
      </c>
      <c r="H7695" t="s">
        <v>341</v>
      </c>
    </row>
    <row r="7696" spans="1:9" x14ac:dyDescent="0.2">
      <c r="A7696">
        <v>2010</v>
      </c>
      <c r="B7696" s="32" t="s">
        <v>150</v>
      </c>
      <c r="C7696" s="22" t="s">
        <v>240</v>
      </c>
      <c r="D7696" s="32" t="s">
        <v>292</v>
      </c>
      <c r="E7696" t="s">
        <v>341</v>
      </c>
      <c r="G7696" s="32" t="s">
        <v>295</v>
      </c>
      <c r="H7696" t="s">
        <v>341</v>
      </c>
    </row>
    <row r="7697" spans="1:9" x14ac:dyDescent="0.2">
      <c r="A7697">
        <v>2010</v>
      </c>
      <c r="B7697" s="32" t="s">
        <v>150</v>
      </c>
      <c r="C7697" s="22" t="s">
        <v>241</v>
      </c>
      <c r="D7697" s="32" t="s">
        <v>292</v>
      </c>
      <c r="E7697" t="s">
        <v>341</v>
      </c>
      <c r="G7697" s="32" t="s">
        <v>295</v>
      </c>
      <c r="H7697" t="s">
        <v>341</v>
      </c>
      <c r="I7697" s="20">
        <v>21758</v>
      </c>
    </row>
    <row r="7698" spans="1:9" x14ac:dyDescent="0.2">
      <c r="A7698">
        <v>2010</v>
      </c>
      <c r="B7698" s="32" t="s">
        <v>150</v>
      </c>
      <c r="C7698" s="22" t="s">
        <v>242</v>
      </c>
      <c r="D7698" s="32" t="s">
        <v>292</v>
      </c>
      <c r="E7698" t="s">
        <v>341</v>
      </c>
      <c r="G7698" s="32" t="s">
        <v>295</v>
      </c>
      <c r="H7698" t="s">
        <v>341</v>
      </c>
      <c r="I7698" s="20">
        <v>0</v>
      </c>
    </row>
    <row r="7699" spans="1:9" x14ac:dyDescent="0.2">
      <c r="A7699">
        <v>2010</v>
      </c>
      <c r="B7699" s="32" t="s">
        <v>150</v>
      </c>
      <c r="C7699" s="22" t="s">
        <v>243</v>
      </c>
      <c r="D7699" s="32" t="s">
        <v>292</v>
      </c>
      <c r="E7699" t="s">
        <v>341</v>
      </c>
      <c r="G7699" s="32" t="s">
        <v>295</v>
      </c>
      <c r="H7699" t="s">
        <v>341</v>
      </c>
      <c r="I7699" s="20">
        <v>125</v>
      </c>
    </row>
    <row r="7700" spans="1:9" ht="22.5" x14ac:dyDescent="0.2">
      <c r="A7700">
        <v>2010</v>
      </c>
      <c r="B7700" s="32" t="s">
        <v>150</v>
      </c>
      <c r="C7700" s="40" t="s">
        <v>244</v>
      </c>
      <c r="D7700" s="32" t="s">
        <v>292</v>
      </c>
      <c r="E7700" t="s">
        <v>341</v>
      </c>
      <c r="F7700" s="20">
        <v>855</v>
      </c>
      <c r="G7700" s="32" t="s">
        <v>295</v>
      </c>
      <c r="H7700" t="s">
        <v>341</v>
      </c>
      <c r="I7700" s="20">
        <v>19826</v>
      </c>
    </row>
    <row r="7701" spans="1:9" x14ac:dyDescent="0.2">
      <c r="A7701">
        <v>2010</v>
      </c>
      <c r="B7701" s="32" t="s">
        <v>150</v>
      </c>
      <c r="C7701" s="22" t="s">
        <v>245</v>
      </c>
      <c r="D7701" s="32" t="s">
        <v>292</v>
      </c>
      <c r="E7701" t="s">
        <v>341</v>
      </c>
      <c r="F7701" s="20">
        <v>0</v>
      </c>
      <c r="G7701" s="32" t="s">
        <v>295</v>
      </c>
      <c r="H7701" t="s">
        <v>341</v>
      </c>
      <c r="I7701" s="20">
        <v>4</v>
      </c>
    </row>
    <row r="7702" spans="1:9" x14ac:dyDescent="0.2">
      <c r="A7702">
        <v>2010</v>
      </c>
      <c r="B7702" s="32" t="s">
        <v>150</v>
      </c>
      <c r="C7702" s="22" t="s">
        <v>246</v>
      </c>
      <c r="D7702" s="32" t="s">
        <v>292</v>
      </c>
      <c r="E7702" t="s">
        <v>341</v>
      </c>
      <c r="F7702" s="20">
        <v>348</v>
      </c>
      <c r="G7702" s="32" t="s">
        <v>295</v>
      </c>
      <c r="H7702" t="s">
        <v>341</v>
      </c>
      <c r="I7702" s="20">
        <v>1803</v>
      </c>
    </row>
    <row r="7703" spans="1:9" x14ac:dyDescent="0.2">
      <c r="A7703">
        <v>2010</v>
      </c>
      <c r="B7703" s="32" t="s">
        <v>150</v>
      </c>
      <c r="C7703" s="22" t="s">
        <v>247</v>
      </c>
      <c r="D7703" s="32" t="s">
        <v>292</v>
      </c>
      <c r="E7703" t="s">
        <v>341</v>
      </c>
      <c r="F7703" s="20">
        <v>507</v>
      </c>
      <c r="G7703" s="32" t="s">
        <v>295</v>
      </c>
      <c r="H7703" t="s">
        <v>341</v>
      </c>
    </row>
    <row r="7704" spans="1:9" x14ac:dyDescent="0.2">
      <c r="A7704">
        <v>2010</v>
      </c>
      <c r="B7704" s="32" t="s">
        <v>150</v>
      </c>
      <c r="C7704" s="40" t="s">
        <v>248</v>
      </c>
      <c r="D7704" s="32" t="s">
        <v>292</v>
      </c>
      <c r="E7704" t="s">
        <v>341</v>
      </c>
      <c r="F7704" s="20">
        <v>12470</v>
      </c>
      <c r="G7704" s="32" t="s">
        <v>295</v>
      </c>
      <c r="H7704" t="s">
        <v>341</v>
      </c>
    </row>
    <row r="7705" spans="1:9" x14ac:dyDescent="0.2">
      <c r="A7705">
        <v>2010</v>
      </c>
      <c r="B7705" s="32" t="s">
        <v>150</v>
      </c>
      <c r="C7705" s="22" t="s">
        <v>249</v>
      </c>
      <c r="D7705" s="32" t="s">
        <v>292</v>
      </c>
      <c r="E7705" t="s">
        <v>341</v>
      </c>
      <c r="F7705" s="20">
        <v>134</v>
      </c>
      <c r="G7705" s="32" t="s">
        <v>295</v>
      </c>
      <c r="H7705" t="s">
        <v>341</v>
      </c>
    </row>
    <row r="7706" spans="1:9" x14ac:dyDescent="0.2">
      <c r="A7706">
        <v>2010</v>
      </c>
      <c r="B7706" s="32" t="s">
        <v>150</v>
      </c>
      <c r="C7706" s="22" t="s">
        <v>250</v>
      </c>
      <c r="D7706" s="32" t="s">
        <v>292</v>
      </c>
      <c r="E7706" t="s">
        <v>341</v>
      </c>
      <c r="F7706" s="20">
        <v>0</v>
      </c>
      <c r="G7706" s="32" t="s">
        <v>295</v>
      </c>
      <c r="H7706" t="s">
        <v>341</v>
      </c>
      <c r="I7706" s="20">
        <v>125</v>
      </c>
    </row>
    <row r="7707" spans="1:9" x14ac:dyDescent="0.2">
      <c r="A7707">
        <v>2010</v>
      </c>
      <c r="B7707" s="32" t="s">
        <v>150</v>
      </c>
      <c r="C7707" s="22" t="s">
        <v>251</v>
      </c>
      <c r="D7707" s="32" t="s">
        <v>292</v>
      </c>
      <c r="E7707" t="s">
        <v>341</v>
      </c>
      <c r="F7707" s="20">
        <v>10683</v>
      </c>
      <c r="G7707" s="32" t="s">
        <v>295</v>
      </c>
      <c r="H7707" t="s">
        <v>341</v>
      </c>
      <c r="I7707" s="20">
        <v>19826</v>
      </c>
    </row>
    <row r="7708" spans="1:9" x14ac:dyDescent="0.2">
      <c r="A7708">
        <v>2010</v>
      </c>
      <c r="B7708" s="32" t="s">
        <v>150</v>
      </c>
      <c r="C7708" s="22" t="s">
        <v>252</v>
      </c>
      <c r="D7708" s="32" t="s">
        <v>292</v>
      </c>
      <c r="E7708" t="s">
        <v>341</v>
      </c>
      <c r="F7708" s="20">
        <v>0</v>
      </c>
      <c r="G7708" s="32" t="s">
        <v>295</v>
      </c>
      <c r="H7708" t="s">
        <v>341</v>
      </c>
      <c r="I7708" s="20">
        <v>4</v>
      </c>
    </row>
    <row r="7709" spans="1:9" x14ac:dyDescent="0.2">
      <c r="A7709">
        <v>2010</v>
      </c>
      <c r="B7709" s="32" t="s">
        <v>150</v>
      </c>
      <c r="C7709" s="22" t="s">
        <v>253</v>
      </c>
      <c r="D7709" s="32" t="s">
        <v>292</v>
      </c>
      <c r="E7709" t="s">
        <v>341</v>
      </c>
      <c r="F7709" s="20">
        <v>1653</v>
      </c>
      <c r="G7709" s="32" t="s">
        <v>295</v>
      </c>
      <c r="H7709" t="s">
        <v>341</v>
      </c>
      <c r="I7709" s="20">
        <v>1803</v>
      </c>
    </row>
    <row r="7710" spans="1:9" x14ac:dyDescent="0.2">
      <c r="A7710">
        <v>2010</v>
      </c>
      <c r="B7710" s="32" t="s">
        <v>150</v>
      </c>
      <c r="C7710" s="22" t="s">
        <v>254</v>
      </c>
      <c r="D7710" s="32" t="s">
        <v>292</v>
      </c>
      <c r="E7710" t="s">
        <v>341</v>
      </c>
      <c r="F7710" s="20">
        <v>0</v>
      </c>
      <c r="G7710" s="32" t="s">
        <v>295</v>
      </c>
      <c r="H7710" t="s">
        <v>341</v>
      </c>
    </row>
    <row r="7711" spans="1:9" x14ac:dyDescent="0.2">
      <c r="A7711">
        <v>2010</v>
      </c>
      <c r="B7711" s="32" t="s">
        <v>150</v>
      </c>
      <c r="C7711" s="30" t="s">
        <v>255</v>
      </c>
      <c r="D7711" s="32" t="s">
        <v>292</v>
      </c>
      <c r="E7711" t="s">
        <v>341</v>
      </c>
      <c r="F7711" s="20">
        <v>41029</v>
      </c>
      <c r="G7711" s="32" t="s">
        <v>295</v>
      </c>
      <c r="H7711" t="s">
        <v>341</v>
      </c>
    </row>
    <row r="7712" spans="1:9" ht="13.5" thickBot="1" x14ac:dyDescent="0.25">
      <c r="A7712">
        <v>2010</v>
      </c>
      <c r="B7712" s="32" t="s">
        <v>150</v>
      </c>
      <c r="C7712" s="38" t="s">
        <v>256</v>
      </c>
      <c r="D7712" s="32" t="s">
        <v>292</v>
      </c>
      <c r="E7712" t="s">
        <v>341</v>
      </c>
      <c r="F7712" s="20">
        <v>35232</v>
      </c>
      <c r="G7712" s="32" t="s">
        <v>295</v>
      </c>
      <c r="H7712" t="s">
        <v>341</v>
      </c>
    </row>
    <row r="7713" spans="1:9" x14ac:dyDescent="0.2">
      <c r="A7713">
        <v>2010</v>
      </c>
      <c r="B7713" s="32" t="s">
        <v>150</v>
      </c>
      <c r="C7713" s="30" t="s">
        <v>299</v>
      </c>
      <c r="D7713" s="32" t="s">
        <v>292</v>
      </c>
      <c r="E7713" t="s">
        <v>97</v>
      </c>
      <c r="G7713" s="32" t="s">
        <v>295</v>
      </c>
      <c r="H7713" t="s">
        <v>97</v>
      </c>
      <c r="I7713" s="20">
        <v>71</v>
      </c>
    </row>
    <row r="7714" spans="1:9" ht="13.5" thickBot="1" x14ac:dyDescent="0.25">
      <c r="A7714">
        <v>2010</v>
      </c>
      <c r="B7714" s="32" t="s">
        <v>150</v>
      </c>
      <c r="C7714" s="38" t="s">
        <v>300</v>
      </c>
      <c r="D7714" s="32" t="s">
        <v>292</v>
      </c>
      <c r="E7714" t="s">
        <v>97</v>
      </c>
      <c r="G7714" s="32" t="s">
        <v>295</v>
      </c>
      <c r="H7714" t="s">
        <v>97</v>
      </c>
      <c r="I7714" s="20">
        <v>37020</v>
      </c>
    </row>
    <row r="7715" spans="1:9" x14ac:dyDescent="0.2">
      <c r="A7715">
        <v>2010</v>
      </c>
      <c r="B7715" s="32" t="s">
        <v>150</v>
      </c>
      <c r="C7715" s="35" t="s">
        <v>235</v>
      </c>
      <c r="D7715" s="32" t="s">
        <v>292</v>
      </c>
      <c r="E7715" t="s">
        <v>97</v>
      </c>
      <c r="G7715" s="32" t="s">
        <v>295</v>
      </c>
      <c r="H7715" t="s">
        <v>97</v>
      </c>
      <c r="I7715" s="20">
        <v>0</v>
      </c>
    </row>
    <row r="7716" spans="1:9" x14ac:dyDescent="0.2">
      <c r="A7716">
        <v>2010</v>
      </c>
      <c r="B7716" s="32" t="s">
        <v>150</v>
      </c>
      <c r="C7716" s="39" t="s">
        <v>236</v>
      </c>
      <c r="D7716" s="32" t="s">
        <v>292</v>
      </c>
      <c r="E7716" t="s">
        <v>97</v>
      </c>
      <c r="G7716" s="32" t="s">
        <v>295</v>
      </c>
      <c r="H7716" t="s">
        <v>97</v>
      </c>
      <c r="I7716" s="20">
        <v>0</v>
      </c>
    </row>
    <row r="7717" spans="1:9" x14ac:dyDescent="0.2">
      <c r="A7717">
        <v>2010</v>
      </c>
      <c r="B7717" s="32" t="s">
        <v>150</v>
      </c>
      <c r="C7717" s="37" t="s">
        <v>237</v>
      </c>
      <c r="D7717" s="32" t="s">
        <v>292</v>
      </c>
      <c r="E7717" t="s">
        <v>97</v>
      </c>
      <c r="G7717" s="32" t="s">
        <v>295</v>
      </c>
      <c r="H7717" t="s">
        <v>97</v>
      </c>
    </row>
    <row r="7718" spans="1:9" x14ac:dyDescent="0.2">
      <c r="A7718">
        <v>2010</v>
      </c>
      <c r="B7718" s="32" t="s">
        <v>150</v>
      </c>
      <c r="C7718" s="35" t="s">
        <v>238</v>
      </c>
      <c r="D7718" s="32" t="s">
        <v>292</v>
      </c>
      <c r="E7718" t="s">
        <v>97</v>
      </c>
      <c r="G7718" s="32" t="s">
        <v>295</v>
      </c>
      <c r="H7718" t="s">
        <v>97</v>
      </c>
    </row>
    <row r="7719" spans="1:9" x14ac:dyDescent="0.2">
      <c r="A7719">
        <v>2010</v>
      </c>
      <c r="B7719" s="32" t="s">
        <v>150</v>
      </c>
      <c r="C7719" s="22" t="s">
        <v>239</v>
      </c>
      <c r="D7719" s="32" t="s">
        <v>292</v>
      </c>
      <c r="E7719" t="s">
        <v>97</v>
      </c>
      <c r="G7719" s="32" t="s">
        <v>295</v>
      </c>
      <c r="H7719" t="s">
        <v>97</v>
      </c>
    </row>
    <row r="7720" spans="1:9" x14ac:dyDescent="0.2">
      <c r="A7720">
        <v>2010</v>
      </c>
      <c r="B7720" s="32" t="s">
        <v>150</v>
      </c>
      <c r="C7720" s="22" t="s">
        <v>240</v>
      </c>
      <c r="D7720" s="32" t="s">
        <v>292</v>
      </c>
      <c r="E7720" t="s">
        <v>97</v>
      </c>
      <c r="G7720" s="32" t="s">
        <v>295</v>
      </c>
      <c r="H7720" t="s">
        <v>97</v>
      </c>
    </row>
    <row r="7721" spans="1:9" x14ac:dyDescent="0.2">
      <c r="A7721">
        <v>2010</v>
      </c>
      <c r="B7721" s="32" t="s">
        <v>150</v>
      </c>
      <c r="C7721" s="22" t="s">
        <v>241</v>
      </c>
      <c r="D7721" s="32" t="s">
        <v>292</v>
      </c>
      <c r="E7721" t="s">
        <v>97</v>
      </c>
      <c r="G7721" s="32" t="s">
        <v>295</v>
      </c>
      <c r="H7721" t="s">
        <v>97</v>
      </c>
      <c r="I7721" s="20">
        <v>26730</v>
      </c>
    </row>
    <row r="7722" spans="1:9" x14ac:dyDescent="0.2">
      <c r="A7722">
        <v>2010</v>
      </c>
      <c r="B7722" s="32" t="s">
        <v>150</v>
      </c>
      <c r="C7722" s="22" t="s">
        <v>242</v>
      </c>
      <c r="D7722" s="32" t="s">
        <v>292</v>
      </c>
      <c r="E7722" t="s">
        <v>97</v>
      </c>
      <c r="G7722" s="32" t="s">
        <v>295</v>
      </c>
      <c r="H7722" t="s">
        <v>97</v>
      </c>
      <c r="I7722" s="20">
        <v>0</v>
      </c>
    </row>
    <row r="7723" spans="1:9" x14ac:dyDescent="0.2">
      <c r="A7723">
        <v>2010</v>
      </c>
      <c r="B7723" s="32" t="s">
        <v>150</v>
      </c>
      <c r="C7723" s="22" t="s">
        <v>243</v>
      </c>
      <c r="D7723" s="32" t="s">
        <v>292</v>
      </c>
      <c r="E7723" t="s">
        <v>97</v>
      </c>
      <c r="G7723" s="32" t="s">
        <v>295</v>
      </c>
      <c r="H7723" t="s">
        <v>97</v>
      </c>
      <c r="I7723" s="20">
        <v>1</v>
      </c>
    </row>
    <row r="7724" spans="1:9" ht="22.5" x14ac:dyDescent="0.2">
      <c r="A7724">
        <v>2010</v>
      </c>
      <c r="B7724" s="32" t="s">
        <v>150</v>
      </c>
      <c r="C7724" s="40" t="s">
        <v>244</v>
      </c>
      <c r="D7724" s="32" t="s">
        <v>292</v>
      </c>
      <c r="E7724" t="s">
        <v>97</v>
      </c>
      <c r="F7724" s="20">
        <v>142521</v>
      </c>
      <c r="G7724" s="32" t="s">
        <v>295</v>
      </c>
      <c r="H7724" t="s">
        <v>97</v>
      </c>
      <c r="I7724" s="20">
        <v>25483</v>
      </c>
    </row>
    <row r="7725" spans="1:9" x14ac:dyDescent="0.2">
      <c r="A7725">
        <v>2010</v>
      </c>
      <c r="B7725" s="32" t="s">
        <v>150</v>
      </c>
      <c r="C7725" s="22" t="s">
        <v>245</v>
      </c>
      <c r="D7725" s="32" t="s">
        <v>292</v>
      </c>
      <c r="E7725" t="s">
        <v>97</v>
      </c>
      <c r="F7725" s="20">
        <v>138806</v>
      </c>
      <c r="G7725" s="32" t="s">
        <v>295</v>
      </c>
      <c r="H7725" t="s">
        <v>97</v>
      </c>
      <c r="I7725" s="20">
        <v>568</v>
      </c>
    </row>
    <row r="7726" spans="1:9" x14ac:dyDescent="0.2">
      <c r="A7726">
        <v>2010</v>
      </c>
      <c r="B7726" s="32" t="s">
        <v>150</v>
      </c>
      <c r="C7726" s="22" t="s">
        <v>246</v>
      </c>
      <c r="D7726" s="32" t="s">
        <v>292</v>
      </c>
      <c r="E7726" t="s">
        <v>97</v>
      </c>
      <c r="F7726" s="20">
        <v>71</v>
      </c>
      <c r="G7726" s="32" t="s">
        <v>295</v>
      </c>
      <c r="H7726" t="s">
        <v>97</v>
      </c>
      <c r="I7726" s="20">
        <v>678</v>
      </c>
    </row>
    <row r="7727" spans="1:9" x14ac:dyDescent="0.2">
      <c r="A7727">
        <v>2010</v>
      </c>
      <c r="B7727" s="32" t="s">
        <v>150</v>
      </c>
      <c r="C7727" s="22" t="s">
        <v>247</v>
      </c>
      <c r="D7727" s="32" t="s">
        <v>292</v>
      </c>
      <c r="E7727" t="s">
        <v>97</v>
      </c>
      <c r="F7727" s="20">
        <v>3644</v>
      </c>
      <c r="G7727" s="32" t="s">
        <v>295</v>
      </c>
      <c r="H7727" t="s">
        <v>97</v>
      </c>
    </row>
    <row r="7728" spans="1:9" x14ac:dyDescent="0.2">
      <c r="A7728">
        <v>2010</v>
      </c>
      <c r="B7728" s="32" t="s">
        <v>150</v>
      </c>
      <c r="C7728" s="40" t="s">
        <v>248</v>
      </c>
      <c r="D7728" s="32" t="s">
        <v>292</v>
      </c>
      <c r="E7728" t="s">
        <v>97</v>
      </c>
      <c r="F7728" s="20">
        <v>6024</v>
      </c>
      <c r="G7728" s="32" t="s">
        <v>295</v>
      </c>
      <c r="H7728" t="s">
        <v>97</v>
      </c>
    </row>
    <row r="7729" spans="1:9" x14ac:dyDescent="0.2">
      <c r="A7729">
        <v>2010</v>
      </c>
      <c r="B7729" s="32" t="s">
        <v>150</v>
      </c>
      <c r="C7729" s="22" t="s">
        <v>249</v>
      </c>
      <c r="D7729" s="32" t="s">
        <v>292</v>
      </c>
      <c r="E7729" t="s">
        <v>97</v>
      </c>
      <c r="F7729" s="20">
        <v>3</v>
      </c>
      <c r="G7729" s="32" t="s">
        <v>295</v>
      </c>
      <c r="H7729" t="s">
        <v>97</v>
      </c>
    </row>
    <row r="7730" spans="1:9" x14ac:dyDescent="0.2">
      <c r="A7730">
        <v>2010</v>
      </c>
      <c r="B7730" s="32" t="s">
        <v>150</v>
      </c>
      <c r="C7730" s="22" t="s">
        <v>250</v>
      </c>
      <c r="D7730" s="32" t="s">
        <v>292</v>
      </c>
      <c r="E7730" t="s">
        <v>97</v>
      </c>
      <c r="F7730" s="20">
        <v>0</v>
      </c>
      <c r="G7730" s="32" t="s">
        <v>295</v>
      </c>
      <c r="H7730" t="s">
        <v>97</v>
      </c>
      <c r="I7730" s="20">
        <v>1</v>
      </c>
    </row>
    <row r="7731" spans="1:9" x14ac:dyDescent="0.2">
      <c r="A7731">
        <v>2010</v>
      </c>
      <c r="B7731" s="32" t="s">
        <v>150</v>
      </c>
      <c r="C7731" s="22" t="s">
        <v>251</v>
      </c>
      <c r="D7731" s="32" t="s">
        <v>292</v>
      </c>
      <c r="E7731" t="s">
        <v>97</v>
      </c>
      <c r="F7731" s="20">
        <v>5991</v>
      </c>
      <c r="G7731" s="32" t="s">
        <v>295</v>
      </c>
      <c r="H7731" t="s">
        <v>97</v>
      </c>
      <c r="I7731" s="20">
        <v>25483</v>
      </c>
    </row>
    <row r="7732" spans="1:9" x14ac:dyDescent="0.2">
      <c r="A7732">
        <v>2010</v>
      </c>
      <c r="B7732" s="32" t="s">
        <v>150</v>
      </c>
      <c r="C7732" s="22" t="s">
        <v>252</v>
      </c>
      <c r="D7732" s="32" t="s">
        <v>292</v>
      </c>
      <c r="E7732" t="s">
        <v>97</v>
      </c>
      <c r="F7732" s="20">
        <v>0</v>
      </c>
      <c r="G7732" s="32" t="s">
        <v>295</v>
      </c>
      <c r="H7732" t="s">
        <v>97</v>
      </c>
      <c r="I7732" s="20">
        <v>568</v>
      </c>
    </row>
    <row r="7733" spans="1:9" x14ac:dyDescent="0.2">
      <c r="A7733">
        <v>2010</v>
      </c>
      <c r="B7733" s="32" t="s">
        <v>150</v>
      </c>
      <c r="C7733" s="22" t="s">
        <v>253</v>
      </c>
      <c r="D7733" s="32" t="s">
        <v>292</v>
      </c>
      <c r="E7733" t="s">
        <v>97</v>
      </c>
      <c r="F7733" s="20">
        <v>30</v>
      </c>
      <c r="G7733" s="32" t="s">
        <v>295</v>
      </c>
      <c r="H7733" t="s">
        <v>97</v>
      </c>
      <c r="I7733" s="20">
        <v>678</v>
      </c>
    </row>
    <row r="7734" spans="1:9" x14ac:dyDescent="0.2">
      <c r="A7734">
        <v>2010</v>
      </c>
      <c r="B7734" s="32" t="s">
        <v>150</v>
      </c>
      <c r="C7734" s="22" t="s">
        <v>254</v>
      </c>
      <c r="D7734" s="32" t="s">
        <v>292</v>
      </c>
      <c r="E7734" t="s">
        <v>97</v>
      </c>
      <c r="F7734" s="20">
        <v>0</v>
      </c>
      <c r="G7734" s="32" t="s">
        <v>295</v>
      </c>
      <c r="H7734" t="s">
        <v>97</v>
      </c>
    </row>
    <row r="7735" spans="1:9" x14ac:dyDescent="0.2">
      <c r="A7735">
        <v>2010</v>
      </c>
      <c r="B7735" s="32" t="s">
        <v>150</v>
      </c>
      <c r="C7735" s="30" t="s">
        <v>255</v>
      </c>
      <c r="D7735" s="32" t="s">
        <v>292</v>
      </c>
      <c r="E7735" t="s">
        <v>97</v>
      </c>
      <c r="F7735" s="20">
        <v>2727</v>
      </c>
      <c r="G7735" s="32" t="s">
        <v>295</v>
      </c>
      <c r="H7735" t="s">
        <v>97</v>
      </c>
    </row>
    <row r="7736" spans="1:9" ht="13.5" thickBot="1" x14ac:dyDescent="0.25">
      <c r="A7736">
        <v>2010</v>
      </c>
      <c r="B7736" s="32" t="s">
        <v>150</v>
      </c>
      <c r="C7736" s="38" t="s">
        <v>256</v>
      </c>
      <c r="D7736" s="32" t="s">
        <v>292</v>
      </c>
      <c r="E7736" t="s">
        <v>97</v>
      </c>
      <c r="F7736" s="20">
        <v>2322</v>
      </c>
      <c r="G7736" s="32" t="s">
        <v>295</v>
      </c>
      <c r="H7736" t="s">
        <v>97</v>
      </c>
    </row>
    <row r="7737" spans="1:9" x14ac:dyDescent="0.2">
      <c r="A7737">
        <v>2010</v>
      </c>
      <c r="B7737" s="32" t="s">
        <v>175</v>
      </c>
      <c r="C7737" s="30" t="s">
        <v>257</v>
      </c>
      <c r="D7737" s="32" t="s">
        <v>292</v>
      </c>
      <c r="E7737" t="s">
        <v>94</v>
      </c>
      <c r="G7737" s="32" t="s">
        <v>295</v>
      </c>
      <c r="H7737" t="s">
        <v>94</v>
      </c>
      <c r="I7737" s="20">
        <v>172313</v>
      </c>
    </row>
    <row r="7738" spans="1:9" ht="13.5" thickBot="1" x14ac:dyDescent="0.25">
      <c r="A7738">
        <v>2010</v>
      </c>
      <c r="B7738" s="32" t="s">
        <v>175</v>
      </c>
      <c r="C7738" s="38" t="s">
        <v>258</v>
      </c>
      <c r="D7738" s="32" t="s">
        <v>292</v>
      </c>
      <c r="E7738" t="s">
        <v>94</v>
      </c>
      <c r="G7738" s="32" t="s">
        <v>295</v>
      </c>
      <c r="H7738" t="s">
        <v>94</v>
      </c>
      <c r="I7738" s="20">
        <v>145290</v>
      </c>
    </row>
    <row r="7739" spans="1:9" x14ac:dyDescent="0.2">
      <c r="A7739">
        <v>2010</v>
      </c>
      <c r="B7739" s="32" t="s">
        <v>175</v>
      </c>
      <c r="C7739" s="14" t="s">
        <v>259</v>
      </c>
      <c r="D7739" s="32" t="s">
        <v>292</v>
      </c>
      <c r="E7739" t="s">
        <v>94</v>
      </c>
      <c r="F7739" s="20">
        <v>127400</v>
      </c>
      <c r="G7739" s="32" t="s">
        <v>295</v>
      </c>
      <c r="H7739" t="s">
        <v>94</v>
      </c>
    </row>
    <row r="7740" spans="1:9" x14ac:dyDescent="0.2">
      <c r="A7740">
        <v>2010</v>
      </c>
      <c r="B7740" s="32" t="s">
        <v>175</v>
      </c>
      <c r="C7740" s="28" t="s">
        <v>260</v>
      </c>
      <c r="D7740" s="32" t="s">
        <v>292</v>
      </c>
      <c r="E7740" t="s">
        <v>94</v>
      </c>
      <c r="F7740" s="20">
        <v>95831</v>
      </c>
      <c r="G7740" s="32" t="s">
        <v>295</v>
      </c>
      <c r="H7740" t="s">
        <v>94</v>
      </c>
    </row>
    <row r="7741" spans="1:9" x14ac:dyDescent="0.2">
      <c r="A7741">
        <v>2010</v>
      </c>
      <c r="B7741" s="32" t="s">
        <v>175</v>
      </c>
      <c r="C7741" s="27" t="s">
        <v>261</v>
      </c>
      <c r="D7741" s="32" t="s">
        <v>292</v>
      </c>
      <c r="E7741" t="s">
        <v>94</v>
      </c>
      <c r="F7741" s="20">
        <v>31569</v>
      </c>
      <c r="G7741" s="32" t="s">
        <v>295</v>
      </c>
      <c r="H7741" t="s">
        <v>94</v>
      </c>
    </row>
    <row r="7742" spans="1:9" x14ac:dyDescent="0.2">
      <c r="A7742">
        <v>2010</v>
      </c>
      <c r="B7742" s="32" t="s">
        <v>175</v>
      </c>
      <c r="C7742" s="29" t="s">
        <v>262</v>
      </c>
      <c r="D7742" s="32" t="s">
        <v>292</v>
      </c>
      <c r="E7742" t="s">
        <v>94</v>
      </c>
      <c r="F7742" s="20">
        <v>44913</v>
      </c>
      <c r="G7742" s="32" t="s">
        <v>295</v>
      </c>
      <c r="H7742" t="s">
        <v>94</v>
      </c>
    </row>
    <row r="7743" spans="1:9" ht="13.5" thickBot="1" x14ac:dyDescent="0.25">
      <c r="A7743">
        <v>2010</v>
      </c>
      <c r="B7743" s="32" t="s">
        <v>175</v>
      </c>
      <c r="C7743" s="12" t="s">
        <v>263</v>
      </c>
      <c r="D7743" s="32" t="s">
        <v>292</v>
      </c>
      <c r="E7743" t="s">
        <v>94</v>
      </c>
      <c r="F7743" s="20">
        <v>17890</v>
      </c>
      <c r="G7743" s="32" t="s">
        <v>295</v>
      </c>
      <c r="H7743" t="s">
        <v>94</v>
      </c>
    </row>
    <row r="7744" spans="1:9" x14ac:dyDescent="0.2">
      <c r="A7744">
        <v>2010</v>
      </c>
      <c r="B7744" s="32" t="s">
        <v>175</v>
      </c>
      <c r="C7744" s="30" t="s">
        <v>257</v>
      </c>
      <c r="D7744" s="32" t="s">
        <v>292</v>
      </c>
      <c r="E7744" t="s">
        <v>95</v>
      </c>
      <c r="G7744" s="32" t="s">
        <v>295</v>
      </c>
      <c r="H7744" t="s">
        <v>95</v>
      </c>
      <c r="I7744" s="20">
        <v>16155</v>
      </c>
    </row>
    <row r="7745" spans="1:9" ht="13.5" thickBot="1" x14ac:dyDescent="0.25">
      <c r="A7745">
        <v>2010</v>
      </c>
      <c r="B7745" s="32" t="s">
        <v>175</v>
      </c>
      <c r="C7745" s="38" t="s">
        <v>258</v>
      </c>
      <c r="D7745" s="32" t="s">
        <v>292</v>
      </c>
      <c r="E7745" t="s">
        <v>95</v>
      </c>
      <c r="G7745" s="32" t="s">
        <v>295</v>
      </c>
      <c r="H7745" t="s">
        <v>95</v>
      </c>
      <c r="I7745" s="20">
        <v>6373</v>
      </c>
    </row>
    <row r="7746" spans="1:9" x14ac:dyDescent="0.2">
      <c r="A7746">
        <v>2010</v>
      </c>
      <c r="B7746" s="32" t="s">
        <v>175</v>
      </c>
      <c r="C7746" s="14" t="s">
        <v>259</v>
      </c>
      <c r="D7746" s="32" t="s">
        <v>292</v>
      </c>
      <c r="E7746" t="s">
        <v>95</v>
      </c>
      <c r="F7746" s="20">
        <v>3558</v>
      </c>
      <c r="G7746" s="32" t="s">
        <v>295</v>
      </c>
      <c r="H7746" t="s">
        <v>95</v>
      </c>
    </row>
    <row r="7747" spans="1:9" x14ac:dyDescent="0.2">
      <c r="A7747">
        <v>2010</v>
      </c>
      <c r="B7747" s="32" t="s">
        <v>175</v>
      </c>
      <c r="C7747" s="28" t="s">
        <v>260</v>
      </c>
      <c r="D7747" s="32" t="s">
        <v>292</v>
      </c>
      <c r="E7747" t="s">
        <v>95</v>
      </c>
      <c r="F7747" s="20">
        <v>1833</v>
      </c>
      <c r="G7747" s="32" t="s">
        <v>295</v>
      </c>
      <c r="H7747" t="s">
        <v>95</v>
      </c>
    </row>
    <row r="7748" spans="1:9" x14ac:dyDescent="0.2">
      <c r="A7748">
        <v>2010</v>
      </c>
      <c r="B7748" s="32" t="s">
        <v>175</v>
      </c>
      <c r="C7748" s="27" t="s">
        <v>261</v>
      </c>
      <c r="D7748" s="32" t="s">
        <v>292</v>
      </c>
      <c r="E7748" t="s">
        <v>95</v>
      </c>
      <c r="F7748" s="20">
        <v>1725</v>
      </c>
      <c r="G7748" s="32" t="s">
        <v>295</v>
      </c>
      <c r="H7748" t="s">
        <v>95</v>
      </c>
    </row>
    <row r="7749" spans="1:9" x14ac:dyDescent="0.2">
      <c r="A7749">
        <v>2010</v>
      </c>
      <c r="B7749" s="32" t="s">
        <v>175</v>
      </c>
      <c r="C7749" s="29" t="s">
        <v>262</v>
      </c>
      <c r="D7749" s="32" t="s">
        <v>292</v>
      </c>
      <c r="E7749" t="s">
        <v>95</v>
      </c>
      <c r="F7749" s="20">
        <v>12597</v>
      </c>
      <c r="G7749" s="32" t="s">
        <v>295</v>
      </c>
      <c r="H7749" t="s">
        <v>95</v>
      </c>
    </row>
    <row r="7750" spans="1:9" ht="13.5" thickBot="1" x14ac:dyDescent="0.25">
      <c r="A7750">
        <v>2010</v>
      </c>
      <c r="B7750" s="32" t="s">
        <v>175</v>
      </c>
      <c r="C7750" s="12" t="s">
        <v>263</v>
      </c>
      <c r="D7750" s="32" t="s">
        <v>292</v>
      </c>
      <c r="E7750" t="s">
        <v>95</v>
      </c>
      <c r="F7750" s="20">
        <v>2815</v>
      </c>
      <c r="G7750" s="32" t="s">
        <v>295</v>
      </c>
      <c r="H7750" t="s">
        <v>95</v>
      </c>
    </row>
    <row r="7751" spans="1:9" x14ac:dyDescent="0.2">
      <c r="A7751">
        <v>2010</v>
      </c>
      <c r="B7751" s="32" t="s">
        <v>175</v>
      </c>
      <c r="C7751" s="30" t="s">
        <v>257</v>
      </c>
      <c r="D7751" s="32" t="s">
        <v>292</v>
      </c>
      <c r="E7751" t="s">
        <v>96</v>
      </c>
      <c r="G7751" s="32" t="s">
        <v>295</v>
      </c>
      <c r="H7751" t="s">
        <v>96</v>
      </c>
      <c r="I7751" s="20">
        <v>112402</v>
      </c>
    </row>
    <row r="7752" spans="1:9" ht="13.5" thickBot="1" x14ac:dyDescent="0.25">
      <c r="A7752">
        <v>2010</v>
      </c>
      <c r="B7752" s="32" t="s">
        <v>175</v>
      </c>
      <c r="C7752" s="38" t="s">
        <v>258</v>
      </c>
      <c r="D7752" s="32" t="s">
        <v>292</v>
      </c>
      <c r="E7752" t="s">
        <v>96</v>
      </c>
      <c r="G7752" s="32" t="s">
        <v>295</v>
      </c>
      <c r="H7752" t="s">
        <v>96</v>
      </c>
      <c r="I7752" s="20">
        <v>101363</v>
      </c>
    </row>
    <row r="7753" spans="1:9" x14ac:dyDescent="0.2">
      <c r="A7753">
        <v>2010</v>
      </c>
      <c r="B7753" s="32" t="s">
        <v>175</v>
      </c>
      <c r="C7753" s="14" t="s">
        <v>259</v>
      </c>
      <c r="D7753" s="32" t="s">
        <v>292</v>
      </c>
      <c r="E7753" t="s">
        <v>96</v>
      </c>
      <c r="F7753" s="20">
        <v>107643</v>
      </c>
      <c r="G7753" s="32" t="s">
        <v>295</v>
      </c>
      <c r="H7753" t="s">
        <v>96</v>
      </c>
    </row>
    <row r="7754" spans="1:9" x14ac:dyDescent="0.2">
      <c r="A7754">
        <v>2010</v>
      </c>
      <c r="B7754" s="32" t="s">
        <v>175</v>
      </c>
      <c r="C7754" s="28" t="s">
        <v>260</v>
      </c>
      <c r="D7754" s="32" t="s">
        <v>292</v>
      </c>
      <c r="E7754" t="s">
        <v>96</v>
      </c>
      <c r="F7754" s="20">
        <v>79115</v>
      </c>
      <c r="G7754" s="32" t="s">
        <v>295</v>
      </c>
      <c r="H7754" t="s">
        <v>96</v>
      </c>
    </row>
    <row r="7755" spans="1:9" x14ac:dyDescent="0.2">
      <c r="A7755">
        <v>2010</v>
      </c>
      <c r="B7755" s="32" t="s">
        <v>175</v>
      </c>
      <c r="C7755" s="27" t="s">
        <v>261</v>
      </c>
      <c r="D7755" s="32" t="s">
        <v>292</v>
      </c>
      <c r="E7755" t="s">
        <v>96</v>
      </c>
      <c r="F7755" s="20">
        <v>28528</v>
      </c>
      <c r="G7755" s="32" t="s">
        <v>295</v>
      </c>
      <c r="H7755" t="s">
        <v>96</v>
      </c>
    </row>
    <row r="7756" spans="1:9" x14ac:dyDescent="0.2">
      <c r="A7756">
        <v>2010</v>
      </c>
      <c r="B7756" s="32" t="s">
        <v>175</v>
      </c>
      <c r="C7756" s="29" t="s">
        <v>262</v>
      </c>
      <c r="D7756" s="32" t="s">
        <v>292</v>
      </c>
      <c r="E7756" t="s">
        <v>96</v>
      </c>
      <c r="F7756" s="20">
        <v>4759</v>
      </c>
      <c r="G7756" s="32" t="s">
        <v>295</v>
      </c>
      <c r="H7756" t="s">
        <v>96</v>
      </c>
    </row>
    <row r="7757" spans="1:9" ht="13.5" thickBot="1" x14ac:dyDescent="0.25">
      <c r="A7757">
        <v>2010</v>
      </c>
      <c r="B7757" s="32" t="s">
        <v>175</v>
      </c>
      <c r="C7757" s="12" t="s">
        <v>263</v>
      </c>
      <c r="D7757" s="32" t="s">
        <v>292</v>
      </c>
      <c r="E7757" t="s">
        <v>96</v>
      </c>
      <c r="F7757" s="20">
        <v>-6280</v>
      </c>
      <c r="G7757" s="32" t="s">
        <v>295</v>
      </c>
      <c r="H7757" t="s">
        <v>96</v>
      </c>
    </row>
    <row r="7758" spans="1:9" x14ac:dyDescent="0.2">
      <c r="A7758">
        <v>2010</v>
      </c>
      <c r="B7758" s="32" t="s">
        <v>175</v>
      </c>
      <c r="C7758" s="30" t="s">
        <v>257</v>
      </c>
      <c r="D7758" s="32" t="s">
        <v>292</v>
      </c>
      <c r="E7758" t="s">
        <v>341</v>
      </c>
      <c r="G7758" s="32" t="s">
        <v>295</v>
      </c>
      <c r="H7758" t="s">
        <v>341</v>
      </c>
      <c r="I7758" s="20">
        <v>41029</v>
      </c>
    </row>
    <row r="7759" spans="1:9" ht="13.5" thickBot="1" x14ac:dyDescent="0.25">
      <c r="A7759">
        <v>2010</v>
      </c>
      <c r="B7759" s="32" t="s">
        <v>175</v>
      </c>
      <c r="C7759" s="38" t="s">
        <v>258</v>
      </c>
      <c r="D7759" s="32" t="s">
        <v>292</v>
      </c>
      <c r="E7759" t="s">
        <v>341</v>
      </c>
      <c r="G7759" s="32" t="s">
        <v>295</v>
      </c>
      <c r="H7759" t="s">
        <v>341</v>
      </c>
      <c r="I7759" s="20">
        <v>35232</v>
      </c>
    </row>
    <row r="7760" spans="1:9" x14ac:dyDescent="0.2">
      <c r="A7760">
        <v>2010</v>
      </c>
      <c r="B7760" s="32" t="s">
        <v>175</v>
      </c>
      <c r="C7760" s="14" t="s">
        <v>259</v>
      </c>
      <c r="D7760" s="32" t="s">
        <v>292</v>
      </c>
      <c r="E7760" t="s">
        <v>341</v>
      </c>
      <c r="F7760" s="20">
        <v>12389</v>
      </c>
      <c r="G7760" s="32" t="s">
        <v>295</v>
      </c>
      <c r="H7760" t="s">
        <v>341</v>
      </c>
    </row>
    <row r="7761" spans="1:9" x14ac:dyDescent="0.2">
      <c r="A7761">
        <v>2010</v>
      </c>
      <c r="B7761" s="32" t="s">
        <v>175</v>
      </c>
      <c r="C7761" s="28" t="s">
        <v>260</v>
      </c>
      <c r="D7761" s="32" t="s">
        <v>292</v>
      </c>
      <c r="E7761" t="s">
        <v>341</v>
      </c>
      <c r="F7761" s="20">
        <v>11757</v>
      </c>
      <c r="G7761" s="32" t="s">
        <v>295</v>
      </c>
      <c r="H7761" t="s">
        <v>341</v>
      </c>
    </row>
    <row r="7762" spans="1:9" x14ac:dyDescent="0.2">
      <c r="A7762">
        <v>2010</v>
      </c>
      <c r="B7762" s="32" t="s">
        <v>175</v>
      </c>
      <c r="C7762" s="27" t="s">
        <v>261</v>
      </c>
      <c r="D7762" s="32" t="s">
        <v>292</v>
      </c>
      <c r="E7762" t="s">
        <v>341</v>
      </c>
      <c r="F7762" s="20">
        <v>632</v>
      </c>
      <c r="G7762" s="32" t="s">
        <v>295</v>
      </c>
      <c r="H7762" t="s">
        <v>341</v>
      </c>
    </row>
    <row r="7763" spans="1:9" x14ac:dyDescent="0.2">
      <c r="A7763">
        <v>2010</v>
      </c>
      <c r="B7763" s="32" t="s">
        <v>175</v>
      </c>
      <c r="C7763" s="29" t="s">
        <v>262</v>
      </c>
      <c r="D7763" s="32" t="s">
        <v>292</v>
      </c>
      <c r="E7763" t="s">
        <v>341</v>
      </c>
      <c r="F7763" s="20">
        <v>28640</v>
      </c>
      <c r="G7763" s="32" t="s">
        <v>295</v>
      </c>
      <c r="H7763" t="s">
        <v>341</v>
      </c>
    </row>
    <row r="7764" spans="1:9" ht="13.5" thickBot="1" x14ac:dyDescent="0.25">
      <c r="A7764">
        <v>2010</v>
      </c>
      <c r="B7764" s="32" t="s">
        <v>175</v>
      </c>
      <c r="C7764" s="12" t="s">
        <v>263</v>
      </c>
      <c r="D7764" s="32" t="s">
        <v>292</v>
      </c>
      <c r="E7764" t="s">
        <v>341</v>
      </c>
      <c r="F7764" s="20">
        <v>22843</v>
      </c>
      <c r="G7764" s="32" t="s">
        <v>295</v>
      </c>
      <c r="H7764" t="s">
        <v>341</v>
      </c>
    </row>
    <row r="7765" spans="1:9" x14ac:dyDescent="0.2">
      <c r="A7765">
        <v>2010</v>
      </c>
      <c r="B7765" s="32" t="s">
        <v>175</v>
      </c>
      <c r="C7765" s="30" t="s">
        <v>257</v>
      </c>
      <c r="D7765" s="32" t="s">
        <v>292</v>
      </c>
      <c r="E7765" t="s">
        <v>97</v>
      </c>
      <c r="G7765" s="32" t="s">
        <v>295</v>
      </c>
      <c r="H7765" t="s">
        <v>97</v>
      </c>
      <c r="I7765" s="20">
        <v>2727</v>
      </c>
    </row>
    <row r="7766" spans="1:9" ht="13.5" thickBot="1" x14ac:dyDescent="0.25">
      <c r="A7766">
        <v>2010</v>
      </c>
      <c r="B7766" s="32" t="s">
        <v>175</v>
      </c>
      <c r="C7766" s="38" t="s">
        <v>258</v>
      </c>
      <c r="D7766" s="32" t="s">
        <v>292</v>
      </c>
      <c r="E7766" t="s">
        <v>97</v>
      </c>
      <c r="G7766" s="32" t="s">
        <v>295</v>
      </c>
      <c r="H7766" t="s">
        <v>97</v>
      </c>
      <c r="I7766" s="20">
        <v>2322</v>
      </c>
    </row>
    <row r="7767" spans="1:9" x14ac:dyDescent="0.2">
      <c r="A7767">
        <v>2010</v>
      </c>
      <c r="B7767" s="32" t="s">
        <v>175</v>
      </c>
      <c r="C7767" s="14" t="s">
        <v>259</v>
      </c>
      <c r="D7767" s="32" t="s">
        <v>292</v>
      </c>
      <c r="E7767" t="s">
        <v>97</v>
      </c>
      <c r="F7767" s="20">
        <v>3810</v>
      </c>
      <c r="G7767" s="32" t="s">
        <v>295</v>
      </c>
      <c r="H7767" t="s">
        <v>97</v>
      </c>
    </row>
    <row r="7768" spans="1:9" x14ac:dyDescent="0.2">
      <c r="A7768">
        <v>2010</v>
      </c>
      <c r="B7768" s="32" t="s">
        <v>175</v>
      </c>
      <c r="C7768" s="28" t="s">
        <v>260</v>
      </c>
      <c r="D7768" s="32" t="s">
        <v>292</v>
      </c>
      <c r="E7768" t="s">
        <v>97</v>
      </c>
      <c r="F7768" s="20">
        <v>3126</v>
      </c>
      <c r="G7768" s="32" t="s">
        <v>295</v>
      </c>
      <c r="H7768" t="s">
        <v>97</v>
      </c>
    </row>
    <row r="7769" spans="1:9" x14ac:dyDescent="0.2">
      <c r="A7769">
        <v>2010</v>
      </c>
      <c r="B7769" s="32" t="s">
        <v>175</v>
      </c>
      <c r="C7769" s="27" t="s">
        <v>261</v>
      </c>
      <c r="D7769" s="32" t="s">
        <v>292</v>
      </c>
      <c r="E7769" t="s">
        <v>97</v>
      </c>
      <c r="F7769" s="20">
        <v>684</v>
      </c>
      <c r="G7769" s="32" t="s">
        <v>295</v>
      </c>
      <c r="H7769" t="s">
        <v>97</v>
      </c>
    </row>
    <row r="7770" spans="1:9" x14ac:dyDescent="0.2">
      <c r="A7770">
        <v>2010</v>
      </c>
      <c r="B7770" s="32" t="s">
        <v>175</v>
      </c>
      <c r="C7770" s="29" t="s">
        <v>262</v>
      </c>
      <c r="D7770" s="32" t="s">
        <v>292</v>
      </c>
      <c r="E7770" t="s">
        <v>97</v>
      </c>
      <c r="F7770" s="20">
        <v>-1083</v>
      </c>
      <c r="G7770" s="32" t="s">
        <v>295</v>
      </c>
      <c r="H7770" t="s">
        <v>97</v>
      </c>
    </row>
    <row r="7771" spans="1:9" ht="13.5" thickBot="1" x14ac:dyDescent="0.25">
      <c r="A7771">
        <v>2010</v>
      </c>
      <c r="B7771" s="32" t="s">
        <v>175</v>
      </c>
      <c r="C7771" s="12" t="s">
        <v>263</v>
      </c>
      <c r="D7771" s="32" t="s">
        <v>292</v>
      </c>
      <c r="E7771" t="s">
        <v>97</v>
      </c>
      <c r="F7771" s="20">
        <v>-1488</v>
      </c>
      <c r="G7771" s="32" t="s">
        <v>295</v>
      </c>
      <c r="H7771" t="s">
        <v>97</v>
      </c>
    </row>
    <row r="7772" spans="1:9" x14ac:dyDescent="0.2">
      <c r="A7772">
        <v>2010</v>
      </c>
      <c r="B7772" s="32" t="s">
        <v>264</v>
      </c>
      <c r="C7772" s="18" t="s">
        <v>265</v>
      </c>
      <c r="D7772" s="32" t="s">
        <v>292</v>
      </c>
      <c r="E7772" t="s">
        <v>94</v>
      </c>
      <c r="G7772" s="32" t="s">
        <v>295</v>
      </c>
      <c r="H7772" t="s">
        <v>94</v>
      </c>
      <c r="I7772" s="20">
        <v>172313</v>
      </c>
    </row>
    <row r="7773" spans="1:9" x14ac:dyDescent="0.2">
      <c r="A7773">
        <v>2010</v>
      </c>
      <c r="B7773" s="32" t="s">
        <v>264</v>
      </c>
      <c r="C7773" s="41" t="s">
        <v>266</v>
      </c>
      <c r="D7773" s="32" t="s">
        <v>292</v>
      </c>
      <c r="E7773" t="s">
        <v>94</v>
      </c>
      <c r="G7773" s="32" t="s">
        <v>295</v>
      </c>
      <c r="H7773" t="s">
        <v>94</v>
      </c>
      <c r="I7773" s="20">
        <v>145290</v>
      </c>
    </row>
    <row r="7774" spans="1:9" x14ac:dyDescent="0.2">
      <c r="A7774">
        <v>2010</v>
      </c>
      <c r="B7774" s="32" t="s">
        <v>264</v>
      </c>
      <c r="C7774" s="14" t="s">
        <v>267</v>
      </c>
      <c r="D7774" s="32" t="s">
        <v>292</v>
      </c>
      <c r="E7774" t="s">
        <v>94</v>
      </c>
      <c r="F7774" s="20">
        <v>221331</v>
      </c>
      <c r="G7774" s="32" t="s">
        <v>295</v>
      </c>
      <c r="H7774" t="s">
        <v>94</v>
      </c>
    </row>
    <row r="7775" spans="1:9" x14ac:dyDescent="0.2">
      <c r="A7775">
        <v>2010</v>
      </c>
      <c r="B7775" s="32" t="s">
        <v>264</v>
      </c>
      <c r="C7775" s="23" t="s">
        <v>268</v>
      </c>
      <c r="D7775" s="32" t="s">
        <v>292</v>
      </c>
      <c r="E7775" t="s">
        <v>94</v>
      </c>
      <c r="F7775" s="20">
        <v>127400</v>
      </c>
      <c r="G7775" s="32" t="s">
        <v>295</v>
      </c>
      <c r="H7775" t="s">
        <v>94</v>
      </c>
    </row>
    <row r="7776" spans="1:9" x14ac:dyDescent="0.2">
      <c r="A7776">
        <v>2010</v>
      </c>
      <c r="B7776" s="32" t="s">
        <v>264</v>
      </c>
      <c r="C7776" s="24" t="s">
        <v>269</v>
      </c>
      <c r="D7776" s="32" t="s">
        <v>292</v>
      </c>
      <c r="E7776" t="s">
        <v>94</v>
      </c>
      <c r="F7776" s="20">
        <v>93931</v>
      </c>
      <c r="G7776" s="32" t="s">
        <v>295</v>
      </c>
      <c r="H7776" t="s">
        <v>94</v>
      </c>
    </row>
    <row r="7777" spans="1:9" x14ac:dyDescent="0.2">
      <c r="A7777">
        <v>2010</v>
      </c>
      <c r="B7777" s="32" t="s">
        <v>264</v>
      </c>
      <c r="C7777" s="29" t="s">
        <v>270</v>
      </c>
      <c r="D7777" s="32" t="s">
        <v>292</v>
      </c>
      <c r="E7777" t="s">
        <v>94</v>
      </c>
      <c r="F7777" s="20">
        <v>-49018</v>
      </c>
      <c r="G7777" s="32" t="s">
        <v>295</v>
      </c>
      <c r="H7777" t="s">
        <v>94</v>
      </c>
    </row>
    <row r="7778" spans="1:9" ht="13.5" thickBot="1" x14ac:dyDescent="0.25">
      <c r="A7778">
        <v>2010</v>
      </c>
      <c r="B7778" s="32" t="s">
        <v>264</v>
      </c>
      <c r="C7778" s="12" t="s">
        <v>271</v>
      </c>
      <c r="D7778" s="32" t="s">
        <v>292</v>
      </c>
      <c r="E7778" t="s">
        <v>94</v>
      </c>
      <c r="F7778" s="20">
        <v>-76041</v>
      </c>
      <c r="G7778" s="32" t="s">
        <v>295</v>
      </c>
      <c r="H7778" t="s">
        <v>94</v>
      </c>
    </row>
    <row r="7779" spans="1:9" x14ac:dyDescent="0.2">
      <c r="A7779">
        <v>2010</v>
      </c>
      <c r="B7779" s="32" t="s">
        <v>264</v>
      </c>
      <c r="C7779" s="18" t="s">
        <v>265</v>
      </c>
      <c r="D7779" s="32" t="s">
        <v>292</v>
      </c>
      <c r="E7779" t="s">
        <v>95</v>
      </c>
      <c r="G7779" s="32" t="s">
        <v>295</v>
      </c>
      <c r="H7779" t="s">
        <v>95</v>
      </c>
      <c r="I7779" s="20">
        <v>16155</v>
      </c>
    </row>
    <row r="7780" spans="1:9" x14ac:dyDescent="0.2">
      <c r="A7780">
        <v>2010</v>
      </c>
      <c r="B7780" s="32" t="s">
        <v>264</v>
      </c>
      <c r="C7780" s="41" t="s">
        <v>266</v>
      </c>
      <c r="D7780" s="32" t="s">
        <v>292</v>
      </c>
      <c r="E7780" t="s">
        <v>95</v>
      </c>
      <c r="G7780" s="32" t="s">
        <v>295</v>
      </c>
      <c r="H7780" t="s">
        <v>95</v>
      </c>
      <c r="I7780" s="20">
        <v>6373</v>
      </c>
    </row>
    <row r="7781" spans="1:9" x14ac:dyDescent="0.2">
      <c r="A7781">
        <v>2010</v>
      </c>
      <c r="B7781" s="32" t="s">
        <v>264</v>
      </c>
      <c r="C7781" s="14" t="s">
        <v>267</v>
      </c>
      <c r="D7781" s="32" t="s">
        <v>292</v>
      </c>
      <c r="E7781" t="s">
        <v>95</v>
      </c>
      <c r="F7781" s="20">
        <v>39691</v>
      </c>
      <c r="G7781" s="32" t="s">
        <v>295</v>
      </c>
      <c r="H7781" t="s">
        <v>95</v>
      </c>
    </row>
    <row r="7782" spans="1:9" x14ac:dyDescent="0.2">
      <c r="A7782">
        <v>2010</v>
      </c>
      <c r="B7782" s="32" t="s">
        <v>264</v>
      </c>
      <c r="C7782" s="23" t="s">
        <v>268</v>
      </c>
      <c r="D7782" s="32" t="s">
        <v>292</v>
      </c>
      <c r="E7782" t="s">
        <v>95</v>
      </c>
      <c r="F7782" s="20">
        <v>3558</v>
      </c>
      <c r="G7782" s="32" t="s">
        <v>295</v>
      </c>
      <c r="H7782" t="s">
        <v>95</v>
      </c>
    </row>
    <row r="7783" spans="1:9" x14ac:dyDescent="0.2">
      <c r="A7783">
        <v>2010</v>
      </c>
      <c r="B7783" s="32" t="s">
        <v>264</v>
      </c>
      <c r="C7783" s="24" t="s">
        <v>269</v>
      </c>
      <c r="D7783" s="32" t="s">
        <v>292</v>
      </c>
      <c r="E7783" t="s">
        <v>95</v>
      </c>
      <c r="F7783" s="20">
        <v>36133</v>
      </c>
      <c r="G7783" s="32" t="s">
        <v>295</v>
      </c>
      <c r="H7783" t="s">
        <v>95</v>
      </c>
    </row>
    <row r="7784" spans="1:9" x14ac:dyDescent="0.2">
      <c r="A7784">
        <v>2010</v>
      </c>
      <c r="B7784" s="32" t="s">
        <v>264</v>
      </c>
      <c r="C7784" s="29" t="s">
        <v>270</v>
      </c>
      <c r="D7784" s="32" t="s">
        <v>292</v>
      </c>
      <c r="E7784" t="s">
        <v>95</v>
      </c>
      <c r="F7784" s="20">
        <v>-23536</v>
      </c>
      <c r="G7784" s="32" t="s">
        <v>295</v>
      </c>
      <c r="H7784" t="s">
        <v>95</v>
      </c>
    </row>
    <row r="7785" spans="1:9" ht="13.5" thickBot="1" x14ac:dyDescent="0.25">
      <c r="A7785">
        <v>2010</v>
      </c>
      <c r="B7785" s="32" t="s">
        <v>264</v>
      </c>
      <c r="C7785" s="12" t="s">
        <v>271</v>
      </c>
      <c r="D7785" s="32" t="s">
        <v>292</v>
      </c>
      <c r="E7785" t="s">
        <v>95</v>
      </c>
      <c r="F7785" s="20">
        <v>-33318</v>
      </c>
      <c r="G7785" s="32" t="s">
        <v>295</v>
      </c>
      <c r="H7785" t="s">
        <v>95</v>
      </c>
    </row>
    <row r="7786" spans="1:9" x14ac:dyDescent="0.2">
      <c r="A7786">
        <v>2010</v>
      </c>
      <c r="B7786" s="32" t="s">
        <v>264</v>
      </c>
      <c r="C7786" s="18" t="s">
        <v>265</v>
      </c>
      <c r="D7786" s="32" t="s">
        <v>292</v>
      </c>
      <c r="E7786" t="s">
        <v>96</v>
      </c>
      <c r="G7786" s="32" t="s">
        <v>295</v>
      </c>
      <c r="H7786" t="s">
        <v>96</v>
      </c>
      <c r="I7786" s="20">
        <v>112402</v>
      </c>
    </row>
    <row r="7787" spans="1:9" x14ac:dyDescent="0.2">
      <c r="A7787">
        <v>2010</v>
      </c>
      <c r="B7787" s="32" t="s">
        <v>264</v>
      </c>
      <c r="C7787" s="41" t="s">
        <v>266</v>
      </c>
      <c r="D7787" s="32" t="s">
        <v>292</v>
      </c>
      <c r="E7787" t="s">
        <v>96</v>
      </c>
      <c r="G7787" s="32" t="s">
        <v>295</v>
      </c>
      <c r="H7787" t="s">
        <v>96</v>
      </c>
      <c r="I7787" s="20">
        <v>101363</v>
      </c>
    </row>
    <row r="7788" spans="1:9" x14ac:dyDescent="0.2">
      <c r="A7788">
        <v>2010</v>
      </c>
      <c r="B7788" s="32" t="s">
        <v>264</v>
      </c>
      <c r="C7788" s="14" t="s">
        <v>267</v>
      </c>
      <c r="D7788" s="32" t="s">
        <v>292</v>
      </c>
      <c r="E7788" t="s">
        <v>96</v>
      </c>
      <c r="F7788" s="20">
        <v>133637</v>
      </c>
      <c r="G7788" s="32" t="s">
        <v>295</v>
      </c>
      <c r="H7788" t="s">
        <v>96</v>
      </c>
    </row>
    <row r="7789" spans="1:9" x14ac:dyDescent="0.2">
      <c r="A7789">
        <v>2010</v>
      </c>
      <c r="B7789" s="32" t="s">
        <v>264</v>
      </c>
      <c r="C7789" s="23" t="s">
        <v>268</v>
      </c>
      <c r="D7789" s="32" t="s">
        <v>292</v>
      </c>
      <c r="E7789" t="s">
        <v>96</v>
      </c>
      <c r="F7789" s="20">
        <v>107643</v>
      </c>
      <c r="G7789" s="32" t="s">
        <v>295</v>
      </c>
      <c r="H7789" t="s">
        <v>96</v>
      </c>
    </row>
    <row r="7790" spans="1:9" x14ac:dyDescent="0.2">
      <c r="A7790">
        <v>2010</v>
      </c>
      <c r="B7790" s="32" t="s">
        <v>264</v>
      </c>
      <c r="C7790" s="24" t="s">
        <v>269</v>
      </c>
      <c r="D7790" s="32" t="s">
        <v>292</v>
      </c>
      <c r="E7790" t="s">
        <v>96</v>
      </c>
      <c r="F7790" s="20">
        <v>25994</v>
      </c>
      <c r="G7790" s="32" t="s">
        <v>295</v>
      </c>
      <c r="H7790" t="s">
        <v>96</v>
      </c>
    </row>
    <row r="7791" spans="1:9" x14ac:dyDescent="0.2">
      <c r="A7791">
        <v>2010</v>
      </c>
      <c r="B7791" s="32" t="s">
        <v>264</v>
      </c>
      <c r="C7791" s="29" t="s">
        <v>270</v>
      </c>
      <c r="D7791" s="32" t="s">
        <v>292</v>
      </c>
      <c r="E7791" t="s">
        <v>96</v>
      </c>
      <c r="F7791" s="20">
        <v>-21235</v>
      </c>
      <c r="G7791" s="32" t="s">
        <v>295</v>
      </c>
      <c r="H7791" t="s">
        <v>96</v>
      </c>
    </row>
    <row r="7792" spans="1:9" ht="13.5" thickBot="1" x14ac:dyDescent="0.25">
      <c r="A7792">
        <v>2010</v>
      </c>
      <c r="B7792" s="32" t="s">
        <v>264</v>
      </c>
      <c r="C7792" s="12" t="s">
        <v>271</v>
      </c>
      <c r="D7792" s="32" t="s">
        <v>292</v>
      </c>
      <c r="E7792" t="s">
        <v>96</v>
      </c>
      <c r="F7792" s="20">
        <v>-32274</v>
      </c>
      <c r="G7792" s="32" t="s">
        <v>295</v>
      </c>
      <c r="H7792" t="s">
        <v>96</v>
      </c>
    </row>
    <row r="7793" spans="1:9" x14ac:dyDescent="0.2">
      <c r="A7793">
        <v>2010</v>
      </c>
      <c r="B7793" s="32" t="s">
        <v>264</v>
      </c>
      <c r="C7793" s="18" t="s">
        <v>265</v>
      </c>
      <c r="D7793" s="32" t="s">
        <v>292</v>
      </c>
      <c r="E7793" t="s">
        <v>341</v>
      </c>
      <c r="G7793" s="32" t="s">
        <v>295</v>
      </c>
      <c r="H7793" t="s">
        <v>341</v>
      </c>
      <c r="I7793" s="20">
        <v>41029</v>
      </c>
    </row>
    <row r="7794" spans="1:9" x14ac:dyDescent="0.2">
      <c r="A7794">
        <v>2010</v>
      </c>
      <c r="B7794" s="32" t="s">
        <v>264</v>
      </c>
      <c r="C7794" s="41" t="s">
        <v>266</v>
      </c>
      <c r="D7794" s="32" t="s">
        <v>292</v>
      </c>
      <c r="E7794" t="s">
        <v>341</v>
      </c>
      <c r="G7794" s="32" t="s">
        <v>295</v>
      </c>
      <c r="H7794" t="s">
        <v>341</v>
      </c>
      <c r="I7794" s="20">
        <v>35232</v>
      </c>
    </row>
    <row r="7795" spans="1:9" x14ac:dyDescent="0.2">
      <c r="A7795">
        <v>2010</v>
      </c>
      <c r="B7795" s="32" t="s">
        <v>264</v>
      </c>
      <c r="C7795" s="14" t="s">
        <v>267</v>
      </c>
      <c r="D7795" s="32" t="s">
        <v>292</v>
      </c>
      <c r="E7795" t="s">
        <v>341</v>
      </c>
      <c r="F7795" s="20">
        <v>42927</v>
      </c>
      <c r="G7795" s="32" t="s">
        <v>295</v>
      </c>
      <c r="H7795" t="s">
        <v>341</v>
      </c>
    </row>
    <row r="7796" spans="1:9" x14ac:dyDescent="0.2">
      <c r="A7796">
        <v>2010</v>
      </c>
      <c r="B7796" s="32" t="s">
        <v>264</v>
      </c>
      <c r="C7796" s="23" t="s">
        <v>268</v>
      </c>
      <c r="D7796" s="32" t="s">
        <v>292</v>
      </c>
      <c r="E7796" t="s">
        <v>341</v>
      </c>
      <c r="F7796" s="20">
        <v>12389</v>
      </c>
      <c r="G7796" s="32" t="s">
        <v>295</v>
      </c>
      <c r="H7796" t="s">
        <v>341</v>
      </c>
    </row>
    <row r="7797" spans="1:9" x14ac:dyDescent="0.2">
      <c r="A7797">
        <v>2010</v>
      </c>
      <c r="B7797" s="32" t="s">
        <v>264</v>
      </c>
      <c r="C7797" s="24" t="s">
        <v>269</v>
      </c>
      <c r="D7797" s="32" t="s">
        <v>292</v>
      </c>
      <c r="E7797" t="s">
        <v>341</v>
      </c>
      <c r="F7797" s="20">
        <v>30538</v>
      </c>
      <c r="G7797" s="32" t="s">
        <v>295</v>
      </c>
      <c r="H7797" t="s">
        <v>341</v>
      </c>
    </row>
    <row r="7798" spans="1:9" x14ac:dyDescent="0.2">
      <c r="A7798">
        <v>2010</v>
      </c>
      <c r="B7798" s="32" t="s">
        <v>264</v>
      </c>
      <c r="C7798" s="29" t="s">
        <v>270</v>
      </c>
      <c r="D7798" s="32" t="s">
        <v>292</v>
      </c>
      <c r="E7798" t="s">
        <v>341</v>
      </c>
      <c r="F7798" s="20">
        <v>-1898</v>
      </c>
      <c r="G7798" s="32" t="s">
        <v>295</v>
      </c>
      <c r="H7798" t="s">
        <v>341</v>
      </c>
    </row>
    <row r="7799" spans="1:9" ht="13.5" thickBot="1" x14ac:dyDescent="0.25">
      <c r="A7799">
        <v>2010</v>
      </c>
      <c r="B7799" s="32" t="s">
        <v>264</v>
      </c>
      <c r="C7799" s="12" t="s">
        <v>271</v>
      </c>
      <c r="D7799" s="32" t="s">
        <v>292</v>
      </c>
      <c r="E7799" t="s">
        <v>341</v>
      </c>
      <c r="F7799" s="20">
        <v>-7695</v>
      </c>
      <c r="G7799" s="32" t="s">
        <v>295</v>
      </c>
      <c r="H7799" t="s">
        <v>341</v>
      </c>
    </row>
    <row r="7800" spans="1:9" x14ac:dyDescent="0.2">
      <c r="A7800">
        <v>2010</v>
      </c>
      <c r="B7800" s="32" t="s">
        <v>264</v>
      </c>
      <c r="C7800" s="18" t="s">
        <v>265</v>
      </c>
      <c r="D7800" s="32" t="s">
        <v>292</v>
      </c>
      <c r="E7800" t="s">
        <v>97</v>
      </c>
      <c r="G7800" s="32" t="s">
        <v>295</v>
      </c>
      <c r="H7800" t="s">
        <v>97</v>
      </c>
      <c r="I7800" s="20">
        <v>2727</v>
      </c>
    </row>
    <row r="7801" spans="1:9" x14ac:dyDescent="0.2">
      <c r="A7801">
        <v>2010</v>
      </c>
      <c r="B7801" s="32" t="s">
        <v>264</v>
      </c>
      <c r="C7801" s="41" t="s">
        <v>266</v>
      </c>
      <c r="D7801" s="32" t="s">
        <v>292</v>
      </c>
      <c r="E7801" t="s">
        <v>97</v>
      </c>
      <c r="G7801" s="32" t="s">
        <v>295</v>
      </c>
      <c r="H7801" t="s">
        <v>97</v>
      </c>
      <c r="I7801" s="20">
        <v>2322</v>
      </c>
    </row>
    <row r="7802" spans="1:9" x14ac:dyDescent="0.2">
      <c r="A7802">
        <v>2010</v>
      </c>
      <c r="B7802" s="32" t="s">
        <v>264</v>
      </c>
      <c r="C7802" s="14" t="s">
        <v>267</v>
      </c>
      <c r="D7802" s="32" t="s">
        <v>292</v>
      </c>
      <c r="E7802" t="s">
        <v>97</v>
      </c>
      <c r="F7802" s="20">
        <v>5076</v>
      </c>
      <c r="G7802" s="32" t="s">
        <v>295</v>
      </c>
      <c r="H7802" t="s">
        <v>97</v>
      </c>
    </row>
    <row r="7803" spans="1:9" x14ac:dyDescent="0.2">
      <c r="A7803">
        <v>2010</v>
      </c>
      <c r="B7803" s="32" t="s">
        <v>264</v>
      </c>
      <c r="C7803" s="23" t="s">
        <v>268</v>
      </c>
      <c r="D7803" s="32" t="s">
        <v>292</v>
      </c>
      <c r="E7803" t="s">
        <v>97</v>
      </c>
      <c r="F7803" s="20">
        <v>3810</v>
      </c>
      <c r="G7803" s="32" t="s">
        <v>295</v>
      </c>
      <c r="H7803" t="s">
        <v>97</v>
      </c>
    </row>
    <row r="7804" spans="1:9" x14ac:dyDescent="0.2">
      <c r="A7804">
        <v>2010</v>
      </c>
      <c r="B7804" s="32" t="s">
        <v>264</v>
      </c>
      <c r="C7804" s="24" t="s">
        <v>269</v>
      </c>
      <c r="D7804" s="32" t="s">
        <v>292</v>
      </c>
      <c r="E7804" t="s">
        <v>97</v>
      </c>
      <c r="F7804" s="20">
        <v>1266</v>
      </c>
      <c r="G7804" s="32" t="s">
        <v>295</v>
      </c>
      <c r="H7804" t="s">
        <v>97</v>
      </c>
    </row>
    <row r="7805" spans="1:9" x14ac:dyDescent="0.2">
      <c r="A7805">
        <v>2010</v>
      </c>
      <c r="B7805" s="32" t="s">
        <v>264</v>
      </c>
      <c r="C7805" s="29" t="s">
        <v>270</v>
      </c>
      <c r="D7805" s="32" t="s">
        <v>292</v>
      </c>
      <c r="E7805" t="s">
        <v>97</v>
      </c>
      <c r="F7805" s="20">
        <v>-2349</v>
      </c>
      <c r="G7805" s="32" t="s">
        <v>295</v>
      </c>
      <c r="H7805" t="s">
        <v>97</v>
      </c>
    </row>
    <row r="7806" spans="1:9" ht="13.5" thickBot="1" x14ac:dyDescent="0.25">
      <c r="A7806">
        <v>2010</v>
      </c>
      <c r="B7806" s="32" t="s">
        <v>264</v>
      </c>
      <c r="C7806" s="12" t="s">
        <v>271</v>
      </c>
      <c r="D7806" s="32" t="s">
        <v>292</v>
      </c>
      <c r="E7806" t="s">
        <v>97</v>
      </c>
      <c r="F7806" s="20">
        <v>-2754</v>
      </c>
      <c r="G7806" s="32" t="s">
        <v>295</v>
      </c>
      <c r="H7806" t="s">
        <v>97</v>
      </c>
    </row>
    <row r="7807" spans="1:9" ht="25.5" x14ac:dyDescent="0.2">
      <c r="A7807">
        <v>2010</v>
      </c>
      <c r="B7807" s="32" t="s">
        <v>186</v>
      </c>
      <c r="C7807" s="19" t="s">
        <v>272</v>
      </c>
      <c r="D7807" s="32" t="s">
        <v>292</v>
      </c>
      <c r="E7807" t="s">
        <v>94</v>
      </c>
      <c r="G7807" s="32" t="s">
        <v>295</v>
      </c>
      <c r="H7807" t="s">
        <v>94</v>
      </c>
      <c r="I7807" s="20">
        <v>44913</v>
      </c>
    </row>
    <row r="7808" spans="1:9" ht="25.5" x14ac:dyDescent="0.2">
      <c r="A7808">
        <v>2010</v>
      </c>
      <c r="B7808" s="32" t="s">
        <v>186</v>
      </c>
      <c r="C7808" s="42" t="s">
        <v>273</v>
      </c>
      <c r="D7808" s="32" t="s">
        <v>292</v>
      </c>
      <c r="E7808" t="s">
        <v>94</v>
      </c>
      <c r="G7808" s="32" t="s">
        <v>295</v>
      </c>
      <c r="H7808" t="s">
        <v>94</v>
      </c>
      <c r="I7808" s="20">
        <v>17890</v>
      </c>
    </row>
    <row r="7809" spans="1:9" ht="25.5" x14ac:dyDescent="0.2">
      <c r="A7809">
        <v>2010</v>
      </c>
      <c r="B7809" s="32" t="s">
        <v>186</v>
      </c>
      <c r="C7809" s="14" t="s">
        <v>274</v>
      </c>
      <c r="D7809" s="32" t="s">
        <v>292</v>
      </c>
      <c r="E7809" t="s">
        <v>94</v>
      </c>
      <c r="F7809" s="20">
        <v>93931</v>
      </c>
      <c r="G7809" s="32" t="s">
        <v>295</v>
      </c>
      <c r="H7809" t="s">
        <v>94</v>
      </c>
    </row>
    <row r="7810" spans="1:9" ht="25.5" x14ac:dyDescent="0.2">
      <c r="A7810">
        <v>2010</v>
      </c>
      <c r="B7810" s="32" t="s">
        <v>186</v>
      </c>
      <c r="C7810" s="24" t="s">
        <v>275</v>
      </c>
      <c r="D7810" s="32" t="s">
        <v>292</v>
      </c>
      <c r="E7810" t="s">
        <v>94</v>
      </c>
      <c r="F7810" s="20">
        <v>93931</v>
      </c>
      <c r="G7810" s="32" t="s">
        <v>295</v>
      </c>
      <c r="H7810" t="s">
        <v>94</v>
      </c>
    </row>
    <row r="7811" spans="1:9" ht="25.5" x14ac:dyDescent="0.2">
      <c r="A7811">
        <v>2010</v>
      </c>
      <c r="B7811" s="32" t="s">
        <v>186</v>
      </c>
      <c r="C7811" s="29" t="s">
        <v>276</v>
      </c>
      <c r="D7811" s="32" t="s">
        <v>292</v>
      </c>
      <c r="E7811" t="s">
        <v>94</v>
      </c>
      <c r="F7811" s="20">
        <v>-49018</v>
      </c>
      <c r="G7811" s="32" t="s">
        <v>295</v>
      </c>
      <c r="H7811" t="s">
        <v>94</v>
      </c>
    </row>
    <row r="7812" spans="1:9" ht="26.25" thickBot="1" x14ac:dyDescent="0.25">
      <c r="A7812">
        <v>2010</v>
      </c>
      <c r="B7812" s="32" t="s">
        <v>186</v>
      </c>
      <c r="C7812" s="12" t="s">
        <v>277</v>
      </c>
      <c r="D7812" s="32" t="s">
        <v>292</v>
      </c>
      <c r="E7812" t="s">
        <v>94</v>
      </c>
      <c r="F7812" s="20">
        <v>-76041</v>
      </c>
      <c r="G7812" s="32" t="s">
        <v>295</v>
      </c>
      <c r="H7812" t="s">
        <v>94</v>
      </c>
    </row>
    <row r="7813" spans="1:9" ht="25.5" x14ac:dyDescent="0.2">
      <c r="A7813">
        <v>2010</v>
      </c>
      <c r="B7813" s="32" t="s">
        <v>186</v>
      </c>
      <c r="C7813" s="19" t="s">
        <v>272</v>
      </c>
      <c r="D7813" s="32" t="s">
        <v>292</v>
      </c>
      <c r="E7813" t="s">
        <v>95</v>
      </c>
      <c r="G7813" s="32" t="s">
        <v>295</v>
      </c>
      <c r="H7813" t="s">
        <v>95</v>
      </c>
      <c r="I7813" s="20">
        <v>12597</v>
      </c>
    </row>
    <row r="7814" spans="1:9" ht="25.5" x14ac:dyDescent="0.2">
      <c r="A7814">
        <v>2010</v>
      </c>
      <c r="B7814" s="32" t="s">
        <v>186</v>
      </c>
      <c r="C7814" s="42" t="s">
        <v>273</v>
      </c>
      <c r="D7814" s="32" t="s">
        <v>292</v>
      </c>
      <c r="E7814" t="s">
        <v>95</v>
      </c>
      <c r="G7814" s="32" t="s">
        <v>295</v>
      </c>
      <c r="H7814" t="s">
        <v>95</v>
      </c>
      <c r="I7814" s="20">
        <v>2815</v>
      </c>
    </row>
    <row r="7815" spans="1:9" ht="25.5" x14ac:dyDescent="0.2">
      <c r="A7815">
        <v>2010</v>
      </c>
      <c r="B7815" s="32" t="s">
        <v>186</v>
      </c>
      <c r="C7815" s="14" t="s">
        <v>274</v>
      </c>
      <c r="D7815" s="32" t="s">
        <v>292</v>
      </c>
      <c r="E7815" t="s">
        <v>95</v>
      </c>
      <c r="F7815" s="20">
        <v>36133</v>
      </c>
      <c r="G7815" s="32" t="s">
        <v>295</v>
      </c>
      <c r="H7815" t="s">
        <v>95</v>
      </c>
    </row>
    <row r="7816" spans="1:9" ht="25.5" x14ac:dyDescent="0.2">
      <c r="A7816">
        <v>2010</v>
      </c>
      <c r="B7816" s="32" t="s">
        <v>186</v>
      </c>
      <c r="C7816" s="24" t="s">
        <v>275</v>
      </c>
      <c r="D7816" s="32" t="s">
        <v>292</v>
      </c>
      <c r="E7816" t="s">
        <v>95</v>
      </c>
      <c r="F7816" s="20">
        <v>36133</v>
      </c>
      <c r="G7816" s="32" t="s">
        <v>295</v>
      </c>
      <c r="H7816" t="s">
        <v>95</v>
      </c>
    </row>
    <row r="7817" spans="1:9" ht="25.5" x14ac:dyDescent="0.2">
      <c r="A7817">
        <v>2010</v>
      </c>
      <c r="B7817" s="32" t="s">
        <v>186</v>
      </c>
      <c r="C7817" s="29" t="s">
        <v>276</v>
      </c>
      <c r="D7817" s="32" t="s">
        <v>292</v>
      </c>
      <c r="E7817" t="s">
        <v>95</v>
      </c>
      <c r="F7817" s="20">
        <v>-23536</v>
      </c>
      <c r="G7817" s="32" t="s">
        <v>295</v>
      </c>
      <c r="H7817" t="s">
        <v>95</v>
      </c>
    </row>
    <row r="7818" spans="1:9" ht="26.25" thickBot="1" x14ac:dyDescent="0.25">
      <c r="A7818">
        <v>2010</v>
      </c>
      <c r="B7818" s="32" t="s">
        <v>186</v>
      </c>
      <c r="C7818" s="12" t="s">
        <v>277</v>
      </c>
      <c r="D7818" s="32" t="s">
        <v>292</v>
      </c>
      <c r="E7818" t="s">
        <v>95</v>
      </c>
      <c r="F7818" s="20">
        <v>-33318</v>
      </c>
      <c r="G7818" s="32" t="s">
        <v>295</v>
      </c>
      <c r="H7818" t="s">
        <v>95</v>
      </c>
    </row>
    <row r="7819" spans="1:9" ht="25.5" x14ac:dyDescent="0.2">
      <c r="A7819">
        <v>2010</v>
      </c>
      <c r="B7819" s="32" t="s">
        <v>186</v>
      </c>
      <c r="C7819" s="19" t="s">
        <v>272</v>
      </c>
      <c r="D7819" s="32" t="s">
        <v>292</v>
      </c>
      <c r="E7819" t="s">
        <v>96</v>
      </c>
      <c r="G7819" s="32" t="s">
        <v>295</v>
      </c>
      <c r="H7819" t="s">
        <v>96</v>
      </c>
      <c r="I7819" s="20">
        <v>4759</v>
      </c>
    </row>
    <row r="7820" spans="1:9" ht="25.5" x14ac:dyDescent="0.2">
      <c r="A7820">
        <v>2010</v>
      </c>
      <c r="B7820" s="32" t="s">
        <v>186</v>
      </c>
      <c r="C7820" s="42" t="s">
        <v>273</v>
      </c>
      <c r="D7820" s="32" t="s">
        <v>292</v>
      </c>
      <c r="E7820" t="s">
        <v>96</v>
      </c>
      <c r="G7820" s="32" t="s">
        <v>295</v>
      </c>
      <c r="H7820" t="s">
        <v>96</v>
      </c>
      <c r="I7820" s="20">
        <v>-6280</v>
      </c>
    </row>
    <row r="7821" spans="1:9" ht="25.5" x14ac:dyDescent="0.2">
      <c r="A7821">
        <v>2010</v>
      </c>
      <c r="B7821" s="32" t="s">
        <v>186</v>
      </c>
      <c r="C7821" s="14" t="s">
        <v>274</v>
      </c>
      <c r="D7821" s="32" t="s">
        <v>292</v>
      </c>
      <c r="E7821" t="s">
        <v>96</v>
      </c>
      <c r="F7821" s="20">
        <v>25994</v>
      </c>
      <c r="G7821" s="32" t="s">
        <v>295</v>
      </c>
      <c r="H7821" t="s">
        <v>96</v>
      </c>
    </row>
    <row r="7822" spans="1:9" ht="25.5" x14ac:dyDescent="0.2">
      <c r="A7822">
        <v>2010</v>
      </c>
      <c r="B7822" s="32" t="s">
        <v>186</v>
      </c>
      <c r="C7822" s="24" t="s">
        <v>275</v>
      </c>
      <c r="D7822" s="32" t="s">
        <v>292</v>
      </c>
      <c r="E7822" t="s">
        <v>96</v>
      </c>
      <c r="F7822" s="20">
        <v>25994</v>
      </c>
      <c r="G7822" s="32" t="s">
        <v>295</v>
      </c>
      <c r="H7822" t="s">
        <v>96</v>
      </c>
    </row>
    <row r="7823" spans="1:9" ht="25.5" x14ac:dyDescent="0.2">
      <c r="A7823">
        <v>2010</v>
      </c>
      <c r="B7823" s="32" t="s">
        <v>186</v>
      </c>
      <c r="C7823" s="29" t="s">
        <v>276</v>
      </c>
      <c r="D7823" s="32" t="s">
        <v>292</v>
      </c>
      <c r="E7823" t="s">
        <v>96</v>
      </c>
      <c r="F7823" s="20">
        <v>-21235</v>
      </c>
      <c r="G7823" s="32" t="s">
        <v>295</v>
      </c>
      <c r="H7823" t="s">
        <v>96</v>
      </c>
    </row>
    <row r="7824" spans="1:9" ht="26.25" thickBot="1" x14ac:dyDescent="0.25">
      <c r="A7824">
        <v>2010</v>
      </c>
      <c r="B7824" s="32" t="s">
        <v>186</v>
      </c>
      <c r="C7824" s="12" t="s">
        <v>277</v>
      </c>
      <c r="D7824" s="32" t="s">
        <v>292</v>
      </c>
      <c r="E7824" t="s">
        <v>96</v>
      </c>
      <c r="F7824" s="20">
        <v>-32274</v>
      </c>
      <c r="G7824" s="32" t="s">
        <v>295</v>
      </c>
      <c r="H7824" t="s">
        <v>96</v>
      </c>
    </row>
    <row r="7825" spans="1:9" ht="25.5" x14ac:dyDescent="0.2">
      <c r="A7825">
        <v>2010</v>
      </c>
      <c r="B7825" s="32" t="s">
        <v>186</v>
      </c>
      <c r="C7825" s="19" t="s">
        <v>272</v>
      </c>
      <c r="D7825" s="32" t="s">
        <v>292</v>
      </c>
      <c r="E7825" t="s">
        <v>341</v>
      </c>
      <c r="G7825" s="32" t="s">
        <v>295</v>
      </c>
      <c r="H7825" t="s">
        <v>341</v>
      </c>
      <c r="I7825" s="20">
        <v>28640</v>
      </c>
    </row>
    <row r="7826" spans="1:9" ht="25.5" x14ac:dyDescent="0.2">
      <c r="A7826">
        <v>2010</v>
      </c>
      <c r="B7826" s="32" t="s">
        <v>186</v>
      </c>
      <c r="C7826" s="42" t="s">
        <v>273</v>
      </c>
      <c r="D7826" s="32" t="s">
        <v>292</v>
      </c>
      <c r="E7826" t="s">
        <v>341</v>
      </c>
      <c r="G7826" s="32" t="s">
        <v>295</v>
      </c>
      <c r="H7826" t="s">
        <v>341</v>
      </c>
      <c r="I7826" s="20">
        <v>22843</v>
      </c>
    </row>
    <row r="7827" spans="1:9" ht="25.5" x14ac:dyDescent="0.2">
      <c r="A7827">
        <v>2010</v>
      </c>
      <c r="B7827" s="32" t="s">
        <v>186</v>
      </c>
      <c r="C7827" s="14" t="s">
        <v>274</v>
      </c>
      <c r="D7827" s="32" t="s">
        <v>292</v>
      </c>
      <c r="E7827" t="s">
        <v>341</v>
      </c>
      <c r="F7827" s="20">
        <v>30538</v>
      </c>
      <c r="G7827" s="32" t="s">
        <v>295</v>
      </c>
      <c r="H7827" t="s">
        <v>341</v>
      </c>
    </row>
    <row r="7828" spans="1:9" ht="25.5" x14ac:dyDescent="0.2">
      <c r="A7828">
        <v>2010</v>
      </c>
      <c r="B7828" s="32" t="s">
        <v>186</v>
      </c>
      <c r="C7828" s="24" t="s">
        <v>275</v>
      </c>
      <c r="D7828" s="32" t="s">
        <v>292</v>
      </c>
      <c r="E7828" t="s">
        <v>341</v>
      </c>
      <c r="F7828" s="20">
        <v>30538</v>
      </c>
      <c r="G7828" s="32" t="s">
        <v>295</v>
      </c>
      <c r="H7828" t="s">
        <v>341</v>
      </c>
    </row>
    <row r="7829" spans="1:9" ht="25.5" x14ac:dyDescent="0.2">
      <c r="A7829">
        <v>2010</v>
      </c>
      <c r="B7829" s="32" t="s">
        <v>186</v>
      </c>
      <c r="C7829" s="29" t="s">
        <v>276</v>
      </c>
      <c r="D7829" s="32" t="s">
        <v>292</v>
      </c>
      <c r="E7829" t="s">
        <v>341</v>
      </c>
      <c r="F7829" s="20">
        <v>-1898</v>
      </c>
      <c r="G7829" s="32" t="s">
        <v>295</v>
      </c>
      <c r="H7829" t="s">
        <v>341</v>
      </c>
    </row>
    <row r="7830" spans="1:9" ht="26.25" thickBot="1" x14ac:dyDescent="0.25">
      <c r="A7830">
        <v>2010</v>
      </c>
      <c r="B7830" s="32" t="s">
        <v>186</v>
      </c>
      <c r="C7830" s="12" t="s">
        <v>277</v>
      </c>
      <c r="D7830" s="32" t="s">
        <v>292</v>
      </c>
      <c r="E7830" t="s">
        <v>341</v>
      </c>
      <c r="F7830" s="20">
        <v>-7695</v>
      </c>
      <c r="G7830" s="32" t="s">
        <v>295</v>
      </c>
      <c r="H7830" t="s">
        <v>341</v>
      </c>
    </row>
    <row r="7831" spans="1:9" ht="25.5" x14ac:dyDescent="0.2">
      <c r="A7831">
        <v>2010</v>
      </c>
      <c r="B7831" s="32" t="s">
        <v>186</v>
      </c>
      <c r="C7831" s="19" t="s">
        <v>272</v>
      </c>
      <c r="D7831" s="32" t="s">
        <v>292</v>
      </c>
      <c r="E7831" t="s">
        <v>97</v>
      </c>
      <c r="G7831" s="32" t="s">
        <v>295</v>
      </c>
      <c r="H7831" t="s">
        <v>97</v>
      </c>
      <c r="I7831" s="20">
        <v>-1083</v>
      </c>
    </row>
    <row r="7832" spans="1:9" ht="25.5" x14ac:dyDescent="0.2">
      <c r="A7832">
        <v>2010</v>
      </c>
      <c r="B7832" s="32" t="s">
        <v>186</v>
      </c>
      <c r="C7832" s="42" t="s">
        <v>273</v>
      </c>
      <c r="D7832" s="32" t="s">
        <v>292</v>
      </c>
      <c r="E7832" t="s">
        <v>97</v>
      </c>
      <c r="G7832" s="32" t="s">
        <v>295</v>
      </c>
      <c r="H7832" t="s">
        <v>97</v>
      </c>
      <c r="I7832" s="20">
        <v>-1488</v>
      </c>
    </row>
    <row r="7833" spans="1:9" ht="25.5" x14ac:dyDescent="0.2">
      <c r="A7833">
        <v>2010</v>
      </c>
      <c r="B7833" s="32" t="s">
        <v>186</v>
      </c>
      <c r="C7833" s="14" t="s">
        <v>274</v>
      </c>
      <c r="D7833" s="32" t="s">
        <v>292</v>
      </c>
      <c r="E7833" t="s">
        <v>97</v>
      </c>
      <c r="F7833" s="20">
        <v>1266</v>
      </c>
      <c r="G7833" s="32" t="s">
        <v>295</v>
      </c>
      <c r="H7833" t="s">
        <v>97</v>
      </c>
    </row>
    <row r="7834" spans="1:9" ht="25.5" x14ac:dyDescent="0.2">
      <c r="A7834">
        <v>2010</v>
      </c>
      <c r="B7834" s="32" t="s">
        <v>186</v>
      </c>
      <c r="C7834" s="24" t="s">
        <v>275</v>
      </c>
      <c r="D7834" s="32" t="s">
        <v>292</v>
      </c>
      <c r="E7834" t="s">
        <v>97</v>
      </c>
      <c r="F7834" s="20">
        <v>1266</v>
      </c>
      <c r="G7834" s="32" t="s">
        <v>295</v>
      </c>
      <c r="H7834" t="s">
        <v>97</v>
      </c>
    </row>
    <row r="7835" spans="1:9" ht="25.5" x14ac:dyDescent="0.2">
      <c r="A7835">
        <v>2010</v>
      </c>
      <c r="B7835" s="32" t="s">
        <v>186</v>
      </c>
      <c r="C7835" s="29" t="s">
        <v>276</v>
      </c>
      <c r="D7835" s="32" t="s">
        <v>292</v>
      </c>
      <c r="E7835" t="s">
        <v>97</v>
      </c>
      <c r="F7835" s="20">
        <v>-2349</v>
      </c>
      <c r="G7835" s="32" t="s">
        <v>295</v>
      </c>
      <c r="H7835" t="s">
        <v>97</v>
      </c>
    </row>
    <row r="7836" spans="1:9" ht="26.25" thickBot="1" x14ac:dyDescent="0.25">
      <c r="A7836">
        <v>2010</v>
      </c>
      <c r="B7836" s="32" t="s">
        <v>186</v>
      </c>
      <c r="C7836" s="12" t="s">
        <v>277</v>
      </c>
      <c r="D7836" s="32" t="s">
        <v>292</v>
      </c>
      <c r="E7836" t="s">
        <v>97</v>
      </c>
      <c r="F7836" s="20">
        <v>-2754</v>
      </c>
      <c r="G7836" s="32" t="s">
        <v>295</v>
      </c>
      <c r="H7836" t="s">
        <v>97</v>
      </c>
    </row>
    <row r="7837" spans="1:9" ht="26.25" thickBot="1" x14ac:dyDescent="0.25">
      <c r="A7837">
        <v>2010</v>
      </c>
      <c r="B7837" s="32" t="s">
        <v>278</v>
      </c>
      <c r="C7837" s="12" t="s">
        <v>279</v>
      </c>
      <c r="D7837" s="32" t="s">
        <v>292</v>
      </c>
      <c r="E7837" t="s">
        <v>94</v>
      </c>
      <c r="G7837" s="32" t="s">
        <v>295</v>
      </c>
      <c r="H7837" t="s">
        <v>94</v>
      </c>
      <c r="I7837" s="20">
        <v>-76041</v>
      </c>
    </row>
    <row r="7838" spans="1:9" ht="25.5" x14ac:dyDescent="0.2">
      <c r="A7838">
        <v>2010</v>
      </c>
      <c r="B7838" s="32" t="s">
        <v>278</v>
      </c>
      <c r="C7838" s="14" t="s">
        <v>280</v>
      </c>
      <c r="D7838" s="32" t="s">
        <v>292</v>
      </c>
      <c r="E7838" t="s">
        <v>94</v>
      </c>
      <c r="G7838" s="32" t="s">
        <v>295</v>
      </c>
      <c r="H7838" t="s">
        <v>94</v>
      </c>
      <c r="I7838" s="20">
        <v>24169</v>
      </c>
    </row>
    <row r="7839" spans="1:9" ht="25.5" x14ac:dyDescent="0.2">
      <c r="A7839">
        <v>2010</v>
      </c>
      <c r="B7839" s="32" t="s">
        <v>278</v>
      </c>
      <c r="C7839" s="23" t="s">
        <v>281</v>
      </c>
      <c r="D7839" s="32" t="s">
        <v>292</v>
      </c>
      <c r="E7839" t="s">
        <v>94</v>
      </c>
      <c r="G7839" s="32" t="s">
        <v>295</v>
      </c>
      <c r="H7839" t="s">
        <v>94</v>
      </c>
      <c r="I7839" s="20">
        <v>4221</v>
      </c>
    </row>
    <row r="7840" spans="1:9" ht="25.5" x14ac:dyDescent="0.2">
      <c r="A7840">
        <v>2010</v>
      </c>
      <c r="B7840" s="32" t="s">
        <v>278</v>
      </c>
      <c r="C7840" s="24" t="s">
        <v>282</v>
      </c>
      <c r="D7840" s="32" t="s">
        <v>292</v>
      </c>
      <c r="E7840" t="s">
        <v>94</v>
      </c>
      <c r="G7840" s="32" t="s">
        <v>295</v>
      </c>
      <c r="H7840" t="s">
        <v>94</v>
      </c>
      <c r="I7840" s="20">
        <v>4076</v>
      </c>
    </row>
    <row r="7841" spans="1:9" ht="25.5" x14ac:dyDescent="0.2">
      <c r="A7841">
        <v>2010</v>
      </c>
      <c r="B7841" s="32" t="s">
        <v>278</v>
      </c>
      <c r="C7841" s="16" t="s">
        <v>283</v>
      </c>
      <c r="D7841" s="32" t="s">
        <v>292</v>
      </c>
      <c r="E7841" t="s">
        <v>94</v>
      </c>
      <c r="G7841" s="32" t="s">
        <v>295</v>
      </c>
      <c r="H7841" t="s">
        <v>94</v>
      </c>
      <c r="I7841" s="20">
        <v>15872</v>
      </c>
    </row>
    <row r="7842" spans="1:9" ht="25.5" x14ac:dyDescent="0.2">
      <c r="A7842">
        <v>2010</v>
      </c>
      <c r="B7842" s="32" t="s">
        <v>278</v>
      </c>
      <c r="C7842" s="14" t="s">
        <v>284</v>
      </c>
      <c r="D7842" s="32" t="s">
        <v>292</v>
      </c>
      <c r="E7842" t="s">
        <v>94</v>
      </c>
      <c r="G7842" s="32" t="s">
        <v>295</v>
      </c>
      <c r="H7842" t="s">
        <v>94</v>
      </c>
      <c r="I7842" s="20">
        <v>-25146</v>
      </c>
    </row>
    <row r="7843" spans="1:9" ht="25.5" x14ac:dyDescent="0.2">
      <c r="A7843">
        <v>2010</v>
      </c>
      <c r="B7843" s="32" t="s">
        <v>278</v>
      </c>
      <c r="C7843" s="24" t="s">
        <v>285</v>
      </c>
      <c r="D7843" s="32" t="s">
        <v>292</v>
      </c>
      <c r="E7843" t="s">
        <v>94</v>
      </c>
      <c r="G7843" s="32" t="s">
        <v>295</v>
      </c>
      <c r="H7843" t="s">
        <v>94</v>
      </c>
      <c r="I7843" s="20">
        <v>0</v>
      </c>
    </row>
    <row r="7844" spans="1:9" ht="25.5" x14ac:dyDescent="0.2">
      <c r="A7844">
        <v>2010</v>
      </c>
      <c r="B7844" s="32" t="s">
        <v>278</v>
      </c>
      <c r="C7844" s="24" t="s">
        <v>286</v>
      </c>
      <c r="D7844" s="32" t="s">
        <v>292</v>
      </c>
      <c r="E7844" t="s">
        <v>94</v>
      </c>
      <c r="G7844" s="32" t="s">
        <v>295</v>
      </c>
      <c r="H7844" t="s">
        <v>94</v>
      </c>
      <c r="I7844" s="20">
        <v>-8010</v>
      </c>
    </row>
    <row r="7845" spans="1:9" ht="25.5" x14ac:dyDescent="0.2">
      <c r="A7845">
        <v>2010</v>
      </c>
      <c r="B7845" s="32" t="s">
        <v>278</v>
      </c>
      <c r="C7845" s="24" t="s">
        <v>287</v>
      </c>
      <c r="D7845" s="32" t="s">
        <v>292</v>
      </c>
      <c r="E7845" t="s">
        <v>94</v>
      </c>
      <c r="G7845" s="32" t="s">
        <v>295</v>
      </c>
      <c r="H7845" t="s">
        <v>94</v>
      </c>
      <c r="I7845" s="20">
        <v>-17136</v>
      </c>
    </row>
    <row r="7846" spans="1:9" ht="25.5" x14ac:dyDescent="0.2">
      <c r="A7846">
        <v>2010</v>
      </c>
      <c r="B7846" s="32" t="s">
        <v>278</v>
      </c>
      <c r="C7846" s="43" t="s">
        <v>301</v>
      </c>
      <c r="D7846" s="32" t="s">
        <v>292</v>
      </c>
      <c r="E7846" t="s">
        <v>94</v>
      </c>
      <c r="F7846" s="20">
        <v>-77018</v>
      </c>
      <c r="G7846" s="32" t="s">
        <v>295</v>
      </c>
      <c r="H7846" t="s">
        <v>94</v>
      </c>
    </row>
    <row r="7847" spans="1:9" ht="26.25" thickBot="1" x14ac:dyDescent="0.25">
      <c r="A7847">
        <v>2010</v>
      </c>
      <c r="B7847" s="32" t="s">
        <v>278</v>
      </c>
      <c r="C7847" s="12" t="s">
        <v>279</v>
      </c>
      <c r="D7847" s="32" t="s">
        <v>292</v>
      </c>
      <c r="E7847" t="s">
        <v>95</v>
      </c>
      <c r="G7847" s="32" t="s">
        <v>295</v>
      </c>
      <c r="H7847" t="s">
        <v>95</v>
      </c>
      <c r="I7847" s="20">
        <v>-33318</v>
      </c>
    </row>
    <row r="7848" spans="1:9" ht="25.5" x14ac:dyDescent="0.2">
      <c r="A7848">
        <v>2010</v>
      </c>
      <c r="B7848" s="32" t="s">
        <v>278</v>
      </c>
      <c r="C7848" s="14" t="s">
        <v>280</v>
      </c>
      <c r="D7848" s="32" t="s">
        <v>292</v>
      </c>
      <c r="E7848" t="s">
        <v>95</v>
      </c>
      <c r="G7848" s="32" t="s">
        <v>295</v>
      </c>
      <c r="H7848" t="s">
        <v>95</v>
      </c>
      <c r="I7848" s="20">
        <v>2134</v>
      </c>
    </row>
    <row r="7849" spans="1:9" ht="25.5" x14ac:dyDescent="0.2">
      <c r="A7849">
        <v>2010</v>
      </c>
      <c r="B7849" s="32" t="s">
        <v>278</v>
      </c>
      <c r="C7849" s="23" t="s">
        <v>281</v>
      </c>
      <c r="D7849" s="32" t="s">
        <v>292</v>
      </c>
      <c r="E7849" t="s">
        <v>95</v>
      </c>
      <c r="G7849" s="32" t="s">
        <v>295</v>
      </c>
      <c r="H7849" t="s">
        <v>95</v>
      </c>
      <c r="I7849" s="20">
        <v>86</v>
      </c>
    </row>
    <row r="7850" spans="1:9" ht="25.5" x14ac:dyDescent="0.2">
      <c r="A7850">
        <v>2010</v>
      </c>
      <c r="B7850" s="32" t="s">
        <v>278</v>
      </c>
      <c r="C7850" s="24" t="s">
        <v>282</v>
      </c>
      <c r="D7850" s="32" t="s">
        <v>292</v>
      </c>
      <c r="E7850" t="s">
        <v>95</v>
      </c>
      <c r="G7850" s="32" t="s">
        <v>295</v>
      </c>
      <c r="H7850" t="s">
        <v>95</v>
      </c>
      <c r="I7850" s="20">
        <v>1208</v>
      </c>
    </row>
    <row r="7851" spans="1:9" ht="25.5" x14ac:dyDescent="0.2">
      <c r="A7851">
        <v>2010</v>
      </c>
      <c r="B7851" s="32" t="s">
        <v>278</v>
      </c>
      <c r="C7851" s="16" t="s">
        <v>283</v>
      </c>
      <c r="D7851" s="32" t="s">
        <v>292</v>
      </c>
      <c r="E7851" t="s">
        <v>95</v>
      </c>
      <c r="G7851" s="32" t="s">
        <v>295</v>
      </c>
      <c r="H7851" t="s">
        <v>95</v>
      </c>
      <c r="I7851" s="20">
        <v>840</v>
      </c>
    </row>
    <row r="7852" spans="1:9" ht="25.5" x14ac:dyDescent="0.2">
      <c r="A7852">
        <v>2010</v>
      </c>
      <c r="B7852" s="32" t="s">
        <v>278</v>
      </c>
      <c r="C7852" s="14" t="s">
        <v>284</v>
      </c>
      <c r="D7852" s="32" t="s">
        <v>292</v>
      </c>
      <c r="E7852" t="s">
        <v>95</v>
      </c>
      <c r="G7852" s="32" t="s">
        <v>295</v>
      </c>
      <c r="H7852" t="s">
        <v>95</v>
      </c>
      <c r="I7852" s="20">
        <v>-15028</v>
      </c>
    </row>
    <row r="7853" spans="1:9" ht="25.5" x14ac:dyDescent="0.2">
      <c r="A7853">
        <v>2010</v>
      </c>
      <c r="B7853" s="32" t="s">
        <v>278</v>
      </c>
      <c r="C7853" s="24" t="s">
        <v>285</v>
      </c>
      <c r="D7853" s="32" t="s">
        <v>292</v>
      </c>
      <c r="E7853" t="s">
        <v>95</v>
      </c>
      <c r="G7853" s="32" t="s">
        <v>295</v>
      </c>
      <c r="H7853" t="s">
        <v>95</v>
      </c>
      <c r="I7853" s="20">
        <v>0</v>
      </c>
    </row>
    <row r="7854" spans="1:9" ht="25.5" x14ac:dyDescent="0.2">
      <c r="A7854">
        <v>2010</v>
      </c>
      <c r="B7854" s="32" t="s">
        <v>278</v>
      </c>
      <c r="C7854" s="24" t="s">
        <v>286</v>
      </c>
      <c r="D7854" s="32" t="s">
        <v>292</v>
      </c>
      <c r="E7854" t="s">
        <v>95</v>
      </c>
      <c r="G7854" s="32" t="s">
        <v>295</v>
      </c>
      <c r="H7854" t="s">
        <v>95</v>
      </c>
      <c r="I7854" s="20">
        <v>-2503</v>
      </c>
    </row>
    <row r="7855" spans="1:9" ht="25.5" x14ac:dyDescent="0.2">
      <c r="A7855">
        <v>2010</v>
      </c>
      <c r="B7855" s="32" t="s">
        <v>278</v>
      </c>
      <c r="C7855" s="24" t="s">
        <v>287</v>
      </c>
      <c r="D7855" s="32" t="s">
        <v>292</v>
      </c>
      <c r="E7855" t="s">
        <v>95</v>
      </c>
      <c r="G7855" s="32" t="s">
        <v>295</v>
      </c>
      <c r="H7855" t="s">
        <v>95</v>
      </c>
      <c r="I7855" s="20">
        <v>-12525</v>
      </c>
    </row>
    <row r="7856" spans="1:9" ht="25.5" x14ac:dyDescent="0.2">
      <c r="A7856">
        <v>2010</v>
      </c>
      <c r="B7856" s="32" t="s">
        <v>278</v>
      </c>
      <c r="C7856" s="43" t="s">
        <v>301</v>
      </c>
      <c r="D7856" s="32" t="s">
        <v>292</v>
      </c>
      <c r="E7856" t="s">
        <v>95</v>
      </c>
      <c r="F7856" s="20">
        <v>-46212</v>
      </c>
      <c r="G7856" s="32" t="s">
        <v>295</v>
      </c>
      <c r="H7856" t="s">
        <v>95</v>
      </c>
    </row>
    <row r="7857" spans="1:9" ht="26.25" thickBot="1" x14ac:dyDescent="0.25">
      <c r="A7857">
        <v>2010</v>
      </c>
      <c r="B7857" s="32" t="s">
        <v>278</v>
      </c>
      <c r="C7857" s="12" t="s">
        <v>279</v>
      </c>
      <c r="D7857" s="32" t="s">
        <v>292</v>
      </c>
      <c r="E7857" t="s">
        <v>96</v>
      </c>
      <c r="G7857" s="32" t="s">
        <v>295</v>
      </c>
      <c r="H7857" t="s">
        <v>96</v>
      </c>
      <c r="I7857" s="20">
        <v>-32274</v>
      </c>
    </row>
    <row r="7858" spans="1:9" ht="25.5" x14ac:dyDescent="0.2">
      <c r="A7858">
        <v>2010</v>
      </c>
      <c r="B7858" s="32" t="s">
        <v>278</v>
      </c>
      <c r="C7858" s="14" t="s">
        <v>280</v>
      </c>
      <c r="D7858" s="32" t="s">
        <v>292</v>
      </c>
      <c r="E7858" t="s">
        <v>96</v>
      </c>
      <c r="G7858" s="32" t="s">
        <v>295</v>
      </c>
      <c r="H7858" t="s">
        <v>96</v>
      </c>
      <c r="I7858" s="20">
        <v>10207</v>
      </c>
    </row>
    <row r="7859" spans="1:9" ht="25.5" x14ac:dyDescent="0.2">
      <c r="A7859">
        <v>2010</v>
      </c>
      <c r="B7859" s="32" t="s">
        <v>278</v>
      </c>
      <c r="C7859" s="23" t="s">
        <v>281</v>
      </c>
      <c r="D7859" s="32" t="s">
        <v>292</v>
      </c>
      <c r="E7859" t="s">
        <v>96</v>
      </c>
      <c r="G7859" s="32" t="s">
        <v>295</v>
      </c>
      <c r="H7859" t="s">
        <v>96</v>
      </c>
      <c r="I7859" s="20">
        <v>2255</v>
      </c>
    </row>
    <row r="7860" spans="1:9" ht="25.5" x14ac:dyDescent="0.2">
      <c r="A7860">
        <v>2010</v>
      </c>
      <c r="B7860" s="32" t="s">
        <v>278</v>
      </c>
      <c r="C7860" s="24" t="s">
        <v>282</v>
      </c>
      <c r="D7860" s="32" t="s">
        <v>292</v>
      </c>
      <c r="E7860" t="s">
        <v>96</v>
      </c>
      <c r="G7860" s="32" t="s">
        <v>295</v>
      </c>
      <c r="H7860" t="s">
        <v>96</v>
      </c>
      <c r="I7860" s="20">
        <v>2595</v>
      </c>
    </row>
    <row r="7861" spans="1:9" ht="25.5" x14ac:dyDescent="0.2">
      <c r="A7861">
        <v>2010</v>
      </c>
      <c r="B7861" s="32" t="s">
        <v>278</v>
      </c>
      <c r="C7861" s="16" t="s">
        <v>283</v>
      </c>
      <c r="D7861" s="32" t="s">
        <v>292</v>
      </c>
      <c r="E7861" t="s">
        <v>96</v>
      </c>
      <c r="G7861" s="32" t="s">
        <v>295</v>
      </c>
      <c r="H7861" t="s">
        <v>96</v>
      </c>
      <c r="I7861" s="20">
        <v>5357</v>
      </c>
    </row>
    <row r="7862" spans="1:9" ht="25.5" x14ac:dyDescent="0.2">
      <c r="A7862">
        <v>2010</v>
      </c>
      <c r="B7862" s="32" t="s">
        <v>278</v>
      </c>
      <c r="C7862" s="14" t="s">
        <v>284</v>
      </c>
      <c r="D7862" s="32" t="s">
        <v>292</v>
      </c>
      <c r="E7862" t="s">
        <v>96</v>
      </c>
      <c r="G7862" s="32" t="s">
        <v>295</v>
      </c>
      <c r="H7862" t="s">
        <v>96</v>
      </c>
      <c r="I7862" s="20">
        <v>-9100</v>
      </c>
    </row>
    <row r="7863" spans="1:9" ht="25.5" x14ac:dyDescent="0.2">
      <c r="A7863">
        <v>2010</v>
      </c>
      <c r="B7863" s="32" t="s">
        <v>278</v>
      </c>
      <c r="C7863" s="24" t="s">
        <v>285</v>
      </c>
      <c r="D7863" s="32" t="s">
        <v>292</v>
      </c>
      <c r="E7863" t="s">
        <v>96</v>
      </c>
      <c r="G7863" s="32" t="s">
        <v>295</v>
      </c>
      <c r="H7863" t="s">
        <v>96</v>
      </c>
      <c r="I7863" s="20">
        <v>0</v>
      </c>
    </row>
    <row r="7864" spans="1:9" ht="25.5" x14ac:dyDescent="0.2">
      <c r="A7864">
        <v>2010</v>
      </c>
      <c r="B7864" s="32" t="s">
        <v>278</v>
      </c>
      <c r="C7864" s="24" t="s">
        <v>286</v>
      </c>
      <c r="D7864" s="32" t="s">
        <v>292</v>
      </c>
      <c r="E7864" t="s">
        <v>96</v>
      </c>
      <c r="G7864" s="32" t="s">
        <v>295</v>
      </c>
      <c r="H7864" t="s">
        <v>96</v>
      </c>
      <c r="I7864" s="20">
        <v>-4787</v>
      </c>
    </row>
    <row r="7865" spans="1:9" ht="25.5" x14ac:dyDescent="0.2">
      <c r="A7865">
        <v>2010</v>
      </c>
      <c r="B7865" s="32" t="s">
        <v>278</v>
      </c>
      <c r="C7865" s="24" t="s">
        <v>287</v>
      </c>
      <c r="D7865" s="32" t="s">
        <v>292</v>
      </c>
      <c r="E7865" t="s">
        <v>96</v>
      </c>
      <c r="G7865" s="32" t="s">
        <v>295</v>
      </c>
      <c r="H7865" t="s">
        <v>96</v>
      </c>
      <c r="I7865" s="20">
        <v>-4313</v>
      </c>
    </row>
    <row r="7866" spans="1:9" ht="25.5" x14ac:dyDescent="0.2">
      <c r="A7866">
        <v>2010</v>
      </c>
      <c r="B7866" s="32" t="s">
        <v>278</v>
      </c>
      <c r="C7866" s="43" t="s">
        <v>301</v>
      </c>
      <c r="D7866" s="32" t="s">
        <v>292</v>
      </c>
      <c r="E7866" t="s">
        <v>96</v>
      </c>
      <c r="F7866" s="20">
        <v>-31167</v>
      </c>
      <c r="G7866" s="32" t="s">
        <v>295</v>
      </c>
      <c r="H7866" t="s">
        <v>96</v>
      </c>
    </row>
    <row r="7867" spans="1:9" ht="26.25" thickBot="1" x14ac:dyDescent="0.25">
      <c r="A7867">
        <v>2010</v>
      </c>
      <c r="B7867" s="32" t="s">
        <v>278</v>
      </c>
      <c r="C7867" s="12" t="s">
        <v>279</v>
      </c>
      <c r="D7867" s="32" t="s">
        <v>292</v>
      </c>
      <c r="E7867" t="s">
        <v>341</v>
      </c>
      <c r="G7867" s="32" t="s">
        <v>295</v>
      </c>
      <c r="H7867" t="s">
        <v>341</v>
      </c>
      <c r="I7867" s="20">
        <v>-7695</v>
      </c>
    </row>
    <row r="7868" spans="1:9" ht="25.5" x14ac:dyDescent="0.2">
      <c r="A7868">
        <v>2010</v>
      </c>
      <c r="B7868" s="32" t="s">
        <v>278</v>
      </c>
      <c r="C7868" s="14" t="s">
        <v>280</v>
      </c>
      <c r="D7868" s="32" t="s">
        <v>292</v>
      </c>
      <c r="E7868" t="s">
        <v>341</v>
      </c>
      <c r="G7868" s="32" t="s">
        <v>295</v>
      </c>
      <c r="H7868" t="s">
        <v>341</v>
      </c>
      <c r="I7868" s="20">
        <v>11731</v>
      </c>
    </row>
    <row r="7869" spans="1:9" ht="25.5" x14ac:dyDescent="0.2">
      <c r="A7869">
        <v>2010</v>
      </c>
      <c r="B7869" s="32" t="s">
        <v>278</v>
      </c>
      <c r="C7869" s="23" t="s">
        <v>281</v>
      </c>
      <c r="D7869" s="32" t="s">
        <v>292</v>
      </c>
      <c r="E7869" t="s">
        <v>341</v>
      </c>
      <c r="G7869" s="32" t="s">
        <v>295</v>
      </c>
      <c r="H7869" t="s">
        <v>341</v>
      </c>
      <c r="I7869" s="20">
        <v>1880</v>
      </c>
    </row>
    <row r="7870" spans="1:9" ht="25.5" x14ac:dyDescent="0.2">
      <c r="A7870">
        <v>2010</v>
      </c>
      <c r="B7870" s="32" t="s">
        <v>278</v>
      </c>
      <c r="C7870" s="24" t="s">
        <v>282</v>
      </c>
      <c r="D7870" s="32" t="s">
        <v>292</v>
      </c>
      <c r="E7870" t="s">
        <v>341</v>
      </c>
      <c r="G7870" s="32" t="s">
        <v>295</v>
      </c>
      <c r="H7870" t="s">
        <v>341</v>
      </c>
      <c r="I7870" s="20">
        <v>263</v>
      </c>
    </row>
    <row r="7871" spans="1:9" ht="25.5" x14ac:dyDescent="0.2">
      <c r="A7871">
        <v>2010</v>
      </c>
      <c r="B7871" s="32" t="s">
        <v>278</v>
      </c>
      <c r="C7871" s="16" t="s">
        <v>283</v>
      </c>
      <c r="D7871" s="32" t="s">
        <v>292</v>
      </c>
      <c r="E7871" t="s">
        <v>341</v>
      </c>
      <c r="G7871" s="32" t="s">
        <v>295</v>
      </c>
      <c r="H7871" t="s">
        <v>341</v>
      </c>
      <c r="I7871" s="20">
        <v>9588</v>
      </c>
    </row>
    <row r="7872" spans="1:9" ht="25.5" x14ac:dyDescent="0.2">
      <c r="A7872">
        <v>2010</v>
      </c>
      <c r="B7872" s="32" t="s">
        <v>278</v>
      </c>
      <c r="C7872" s="14" t="s">
        <v>284</v>
      </c>
      <c r="D7872" s="32" t="s">
        <v>292</v>
      </c>
      <c r="E7872" t="s">
        <v>341</v>
      </c>
      <c r="G7872" s="32" t="s">
        <v>295</v>
      </c>
      <c r="H7872" t="s">
        <v>341</v>
      </c>
      <c r="I7872" s="20">
        <v>-983</v>
      </c>
    </row>
    <row r="7873" spans="1:9" ht="25.5" x14ac:dyDescent="0.2">
      <c r="A7873">
        <v>2010</v>
      </c>
      <c r="B7873" s="32" t="s">
        <v>278</v>
      </c>
      <c r="C7873" s="24" t="s">
        <v>285</v>
      </c>
      <c r="D7873" s="32" t="s">
        <v>292</v>
      </c>
      <c r="E7873" t="s">
        <v>341</v>
      </c>
      <c r="G7873" s="32" t="s">
        <v>295</v>
      </c>
      <c r="H7873" t="s">
        <v>341</v>
      </c>
      <c r="I7873" s="20">
        <v>0</v>
      </c>
    </row>
    <row r="7874" spans="1:9" ht="25.5" x14ac:dyDescent="0.2">
      <c r="A7874">
        <v>2010</v>
      </c>
      <c r="B7874" s="32" t="s">
        <v>278</v>
      </c>
      <c r="C7874" s="24" t="s">
        <v>286</v>
      </c>
      <c r="D7874" s="32" t="s">
        <v>292</v>
      </c>
      <c r="E7874" t="s">
        <v>341</v>
      </c>
      <c r="G7874" s="32" t="s">
        <v>295</v>
      </c>
      <c r="H7874" t="s">
        <v>341</v>
      </c>
      <c r="I7874" s="20">
        <v>-717</v>
      </c>
    </row>
    <row r="7875" spans="1:9" ht="25.5" x14ac:dyDescent="0.2">
      <c r="A7875">
        <v>2010</v>
      </c>
      <c r="B7875" s="32" t="s">
        <v>278</v>
      </c>
      <c r="C7875" s="24" t="s">
        <v>287</v>
      </c>
      <c r="D7875" s="32" t="s">
        <v>292</v>
      </c>
      <c r="E7875" t="s">
        <v>341</v>
      </c>
      <c r="G7875" s="32" t="s">
        <v>295</v>
      </c>
      <c r="H7875" t="s">
        <v>341</v>
      </c>
      <c r="I7875" s="20">
        <v>-266</v>
      </c>
    </row>
    <row r="7876" spans="1:9" ht="25.5" x14ac:dyDescent="0.2">
      <c r="A7876">
        <v>2010</v>
      </c>
      <c r="B7876" s="32" t="s">
        <v>278</v>
      </c>
      <c r="C7876" s="43" t="s">
        <v>301</v>
      </c>
      <c r="D7876" s="32" t="s">
        <v>292</v>
      </c>
      <c r="E7876" t="s">
        <v>341</v>
      </c>
      <c r="F7876" s="20">
        <v>3053</v>
      </c>
      <c r="G7876" s="32" t="s">
        <v>295</v>
      </c>
      <c r="H7876" t="s">
        <v>341</v>
      </c>
    </row>
    <row r="7877" spans="1:9" ht="26.25" thickBot="1" x14ac:dyDescent="0.25">
      <c r="A7877">
        <v>2010</v>
      </c>
      <c r="B7877" s="32" t="s">
        <v>278</v>
      </c>
      <c r="C7877" s="12" t="s">
        <v>279</v>
      </c>
      <c r="D7877" s="32" t="s">
        <v>292</v>
      </c>
      <c r="E7877" t="s">
        <v>97</v>
      </c>
      <c r="G7877" s="32" t="s">
        <v>295</v>
      </c>
      <c r="H7877" t="s">
        <v>97</v>
      </c>
      <c r="I7877" s="20">
        <v>-2754</v>
      </c>
    </row>
    <row r="7878" spans="1:9" ht="25.5" x14ac:dyDescent="0.2">
      <c r="A7878">
        <v>2010</v>
      </c>
      <c r="B7878" s="32" t="s">
        <v>278</v>
      </c>
      <c r="C7878" s="14" t="s">
        <v>280</v>
      </c>
      <c r="D7878" s="32" t="s">
        <v>292</v>
      </c>
      <c r="E7878" t="s">
        <v>97</v>
      </c>
      <c r="G7878" s="32" t="s">
        <v>295</v>
      </c>
      <c r="H7878" t="s">
        <v>97</v>
      </c>
      <c r="I7878" s="20">
        <v>97</v>
      </c>
    </row>
    <row r="7879" spans="1:9" ht="25.5" x14ac:dyDescent="0.2">
      <c r="A7879">
        <v>2010</v>
      </c>
      <c r="B7879" s="32" t="s">
        <v>278</v>
      </c>
      <c r="C7879" s="23" t="s">
        <v>281</v>
      </c>
      <c r="D7879" s="32" t="s">
        <v>292</v>
      </c>
      <c r="E7879" t="s">
        <v>97</v>
      </c>
      <c r="G7879" s="32" t="s">
        <v>295</v>
      </c>
      <c r="H7879" t="s">
        <v>97</v>
      </c>
      <c r="I7879" s="20">
        <v>0</v>
      </c>
    </row>
    <row r="7880" spans="1:9" ht="25.5" x14ac:dyDescent="0.2">
      <c r="A7880">
        <v>2010</v>
      </c>
      <c r="B7880" s="32" t="s">
        <v>278</v>
      </c>
      <c r="C7880" s="24" t="s">
        <v>282</v>
      </c>
      <c r="D7880" s="32" t="s">
        <v>292</v>
      </c>
      <c r="E7880" t="s">
        <v>97</v>
      </c>
      <c r="G7880" s="32" t="s">
        <v>295</v>
      </c>
      <c r="H7880" t="s">
        <v>97</v>
      </c>
      <c r="I7880" s="20">
        <v>10</v>
      </c>
    </row>
    <row r="7881" spans="1:9" ht="25.5" x14ac:dyDescent="0.2">
      <c r="A7881">
        <v>2010</v>
      </c>
      <c r="B7881" s="32" t="s">
        <v>278</v>
      </c>
      <c r="C7881" s="16" t="s">
        <v>283</v>
      </c>
      <c r="D7881" s="32" t="s">
        <v>292</v>
      </c>
      <c r="E7881" t="s">
        <v>97</v>
      </c>
      <c r="G7881" s="32" t="s">
        <v>295</v>
      </c>
      <c r="H7881" t="s">
        <v>97</v>
      </c>
      <c r="I7881" s="20">
        <v>87</v>
      </c>
    </row>
    <row r="7882" spans="1:9" ht="25.5" x14ac:dyDescent="0.2">
      <c r="A7882">
        <v>2010</v>
      </c>
      <c r="B7882" s="32" t="s">
        <v>278</v>
      </c>
      <c r="C7882" s="14" t="s">
        <v>284</v>
      </c>
      <c r="D7882" s="32" t="s">
        <v>292</v>
      </c>
      <c r="E7882" t="s">
        <v>97</v>
      </c>
      <c r="G7882" s="32" t="s">
        <v>295</v>
      </c>
      <c r="H7882" t="s">
        <v>97</v>
      </c>
      <c r="I7882" s="20">
        <v>-35</v>
      </c>
    </row>
    <row r="7883" spans="1:9" ht="25.5" x14ac:dyDescent="0.2">
      <c r="A7883">
        <v>2010</v>
      </c>
      <c r="B7883" s="32" t="s">
        <v>278</v>
      </c>
      <c r="C7883" s="24" t="s">
        <v>285</v>
      </c>
      <c r="D7883" s="32" t="s">
        <v>292</v>
      </c>
      <c r="E7883" t="s">
        <v>97</v>
      </c>
      <c r="G7883" s="32" t="s">
        <v>295</v>
      </c>
      <c r="H7883" t="s">
        <v>97</v>
      </c>
      <c r="I7883" s="20">
        <v>0</v>
      </c>
    </row>
    <row r="7884" spans="1:9" ht="25.5" x14ac:dyDescent="0.2">
      <c r="A7884">
        <v>2010</v>
      </c>
      <c r="B7884" s="32" t="s">
        <v>278</v>
      </c>
      <c r="C7884" s="24" t="s">
        <v>286</v>
      </c>
      <c r="D7884" s="32" t="s">
        <v>292</v>
      </c>
      <c r="E7884" t="s">
        <v>97</v>
      </c>
      <c r="G7884" s="32" t="s">
        <v>295</v>
      </c>
      <c r="H7884" t="s">
        <v>97</v>
      </c>
      <c r="I7884" s="20">
        <v>-3</v>
      </c>
    </row>
    <row r="7885" spans="1:9" ht="25.5" x14ac:dyDescent="0.2">
      <c r="A7885">
        <v>2010</v>
      </c>
      <c r="B7885" s="32" t="s">
        <v>278</v>
      </c>
      <c r="C7885" s="24" t="s">
        <v>287</v>
      </c>
      <c r="D7885" s="32" t="s">
        <v>292</v>
      </c>
      <c r="E7885" t="s">
        <v>97</v>
      </c>
      <c r="G7885" s="32" t="s">
        <v>295</v>
      </c>
      <c r="H7885" t="s">
        <v>97</v>
      </c>
      <c r="I7885" s="20">
        <v>-32</v>
      </c>
    </row>
    <row r="7886" spans="1:9" ht="25.5" x14ac:dyDescent="0.2">
      <c r="A7886">
        <v>2010</v>
      </c>
      <c r="B7886" s="32" t="s">
        <v>278</v>
      </c>
      <c r="C7886" s="43" t="s">
        <v>301</v>
      </c>
      <c r="D7886" s="32" t="s">
        <v>292</v>
      </c>
      <c r="E7886" t="s">
        <v>97</v>
      </c>
      <c r="F7886" s="20">
        <v>-2692</v>
      </c>
      <c r="G7886" s="32" t="s">
        <v>295</v>
      </c>
      <c r="H7886" t="s">
        <v>97</v>
      </c>
    </row>
    <row r="7887" spans="1:9" ht="25.5" x14ac:dyDescent="0.2">
      <c r="A7887">
        <v>2010</v>
      </c>
      <c r="B7887" s="32" t="s">
        <v>288</v>
      </c>
      <c r="C7887" s="44" t="s">
        <v>302</v>
      </c>
      <c r="D7887" s="32" t="s">
        <v>292</v>
      </c>
      <c r="E7887" t="s">
        <v>94</v>
      </c>
      <c r="G7887" s="32" t="s">
        <v>295</v>
      </c>
      <c r="H7887" t="s">
        <v>94</v>
      </c>
      <c r="I7887" s="20">
        <v>-77018</v>
      </c>
    </row>
    <row r="7888" spans="1:9" ht="25.5" x14ac:dyDescent="0.2">
      <c r="A7888">
        <v>2010</v>
      </c>
      <c r="B7888" s="32" t="s">
        <v>288</v>
      </c>
      <c r="C7888" s="45" t="s">
        <v>289</v>
      </c>
      <c r="D7888" s="32" t="s">
        <v>292</v>
      </c>
      <c r="E7888" t="s">
        <v>94</v>
      </c>
      <c r="F7888" s="20">
        <v>50897</v>
      </c>
      <c r="G7888" s="32" t="s">
        <v>295</v>
      </c>
      <c r="H7888" t="s">
        <v>94</v>
      </c>
    </row>
    <row r="7889" spans="1:9" ht="25.5" x14ac:dyDescent="0.2">
      <c r="A7889">
        <v>2010</v>
      </c>
      <c r="B7889" s="32" t="s">
        <v>288</v>
      </c>
      <c r="C7889" s="15" t="s">
        <v>290</v>
      </c>
      <c r="D7889" s="32" t="s">
        <v>292</v>
      </c>
      <c r="E7889" t="s">
        <v>94</v>
      </c>
      <c r="F7889" s="20">
        <v>50910</v>
      </c>
      <c r="G7889" s="32" t="s">
        <v>295</v>
      </c>
      <c r="H7889" t="s">
        <v>94</v>
      </c>
    </row>
    <row r="7890" spans="1:9" ht="25.5" x14ac:dyDescent="0.2">
      <c r="A7890">
        <v>2010</v>
      </c>
      <c r="B7890" s="32" t="s">
        <v>288</v>
      </c>
      <c r="C7890" s="21" t="s">
        <v>91</v>
      </c>
      <c r="D7890" s="32" t="s">
        <v>292</v>
      </c>
      <c r="E7890" t="s">
        <v>94</v>
      </c>
      <c r="F7890" s="20">
        <v>-27023</v>
      </c>
      <c r="G7890" s="32" t="s">
        <v>295</v>
      </c>
      <c r="H7890" t="s">
        <v>94</v>
      </c>
    </row>
    <row r="7891" spans="1:9" ht="33.75" x14ac:dyDescent="0.2">
      <c r="A7891">
        <v>2010</v>
      </c>
      <c r="B7891" s="32" t="s">
        <v>288</v>
      </c>
      <c r="C7891" s="22" t="s">
        <v>303</v>
      </c>
      <c r="D7891" s="32" t="s">
        <v>292</v>
      </c>
      <c r="E7891" t="s">
        <v>94</v>
      </c>
      <c r="F7891" s="20">
        <v>-13</v>
      </c>
      <c r="G7891" s="32" t="s">
        <v>295</v>
      </c>
      <c r="H7891" t="s">
        <v>94</v>
      </c>
    </row>
    <row r="7892" spans="1:9" ht="25.5" x14ac:dyDescent="0.2">
      <c r="A7892">
        <v>2010</v>
      </c>
      <c r="B7892" s="32" t="s">
        <v>288</v>
      </c>
      <c r="C7892" s="21" t="s">
        <v>304</v>
      </c>
      <c r="D7892" s="32" t="s">
        <v>292</v>
      </c>
      <c r="E7892" t="s">
        <v>94</v>
      </c>
      <c r="F7892" s="20">
        <v>1301</v>
      </c>
      <c r="G7892" s="32" t="s">
        <v>295</v>
      </c>
      <c r="H7892" t="s">
        <v>94</v>
      </c>
    </row>
    <row r="7893" spans="1:9" ht="25.5" x14ac:dyDescent="0.2">
      <c r="A7893">
        <v>2010</v>
      </c>
      <c r="B7893" s="32" t="s">
        <v>288</v>
      </c>
      <c r="C7893" s="29" t="s">
        <v>291</v>
      </c>
      <c r="D7893" s="32" t="s">
        <v>292</v>
      </c>
      <c r="E7893" t="s">
        <v>94</v>
      </c>
      <c r="F7893" s="20">
        <v>-102193</v>
      </c>
      <c r="G7893" s="32" t="s">
        <v>295</v>
      </c>
      <c r="H7893" t="s">
        <v>94</v>
      </c>
    </row>
    <row r="7894" spans="1:9" ht="25.5" x14ac:dyDescent="0.2">
      <c r="A7894">
        <v>2010</v>
      </c>
      <c r="B7894" s="32" t="s">
        <v>288</v>
      </c>
      <c r="C7894" s="44" t="s">
        <v>302</v>
      </c>
      <c r="D7894" s="32" t="s">
        <v>292</v>
      </c>
      <c r="E7894" t="s">
        <v>95</v>
      </c>
      <c r="G7894" s="32" t="s">
        <v>295</v>
      </c>
      <c r="H7894" t="s">
        <v>95</v>
      </c>
      <c r="I7894" s="20">
        <v>-46212</v>
      </c>
    </row>
    <row r="7895" spans="1:9" ht="25.5" x14ac:dyDescent="0.2">
      <c r="A7895">
        <v>2010</v>
      </c>
      <c r="B7895" s="32" t="s">
        <v>288</v>
      </c>
      <c r="C7895" s="45" t="s">
        <v>289</v>
      </c>
      <c r="D7895" s="32" t="s">
        <v>292</v>
      </c>
      <c r="E7895" t="s">
        <v>95</v>
      </c>
      <c r="F7895" s="20">
        <v>15093</v>
      </c>
      <c r="G7895" s="32" t="s">
        <v>295</v>
      </c>
      <c r="H7895" t="s">
        <v>95</v>
      </c>
    </row>
    <row r="7896" spans="1:9" ht="25.5" x14ac:dyDescent="0.2">
      <c r="A7896">
        <v>2010</v>
      </c>
      <c r="B7896" s="32" t="s">
        <v>288</v>
      </c>
      <c r="C7896" s="15" t="s">
        <v>290</v>
      </c>
      <c r="D7896" s="32" t="s">
        <v>292</v>
      </c>
      <c r="E7896" t="s">
        <v>95</v>
      </c>
      <c r="F7896" s="20">
        <v>15106</v>
      </c>
      <c r="G7896" s="32" t="s">
        <v>295</v>
      </c>
      <c r="H7896" t="s">
        <v>95</v>
      </c>
    </row>
    <row r="7897" spans="1:9" ht="25.5" x14ac:dyDescent="0.2">
      <c r="A7897">
        <v>2010</v>
      </c>
      <c r="B7897" s="32" t="s">
        <v>288</v>
      </c>
      <c r="C7897" s="21" t="s">
        <v>91</v>
      </c>
      <c r="D7897" s="32" t="s">
        <v>292</v>
      </c>
      <c r="E7897" t="s">
        <v>95</v>
      </c>
      <c r="F7897" s="20">
        <v>-9782</v>
      </c>
      <c r="G7897" s="32" t="s">
        <v>295</v>
      </c>
      <c r="H7897" t="s">
        <v>95</v>
      </c>
    </row>
    <row r="7898" spans="1:9" ht="33.75" x14ac:dyDescent="0.2">
      <c r="A7898">
        <v>2010</v>
      </c>
      <c r="B7898" s="32" t="s">
        <v>288</v>
      </c>
      <c r="C7898" s="22" t="s">
        <v>303</v>
      </c>
      <c r="D7898" s="32" t="s">
        <v>292</v>
      </c>
      <c r="E7898" t="s">
        <v>95</v>
      </c>
      <c r="F7898" s="20">
        <v>-13</v>
      </c>
      <c r="G7898" s="32" t="s">
        <v>295</v>
      </c>
      <c r="H7898" t="s">
        <v>95</v>
      </c>
    </row>
    <row r="7899" spans="1:9" ht="25.5" x14ac:dyDescent="0.2">
      <c r="A7899">
        <v>2010</v>
      </c>
      <c r="B7899" s="32" t="s">
        <v>288</v>
      </c>
      <c r="C7899" s="21" t="s">
        <v>304</v>
      </c>
      <c r="D7899" s="32" t="s">
        <v>292</v>
      </c>
      <c r="E7899" t="s">
        <v>95</v>
      </c>
      <c r="F7899" s="20">
        <v>552</v>
      </c>
      <c r="G7899" s="32" t="s">
        <v>295</v>
      </c>
      <c r="H7899" t="s">
        <v>95</v>
      </c>
    </row>
    <row r="7900" spans="1:9" ht="25.5" x14ac:dyDescent="0.2">
      <c r="A7900">
        <v>2010</v>
      </c>
      <c r="B7900" s="32" t="s">
        <v>288</v>
      </c>
      <c r="C7900" s="29" t="s">
        <v>291</v>
      </c>
      <c r="D7900" s="32" t="s">
        <v>292</v>
      </c>
      <c r="E7900" t="s">
        <v>95</v>
      </c>
      <c r="F7900" s="20">
        <v>-52075</v>
      </c>
      <c r="G7900" s="32" t="s">
        <v>295</v>
      </c>
      <c r="H7900" t="s">
        <v>95</v>
      </c>
    </row>
    <row r="7901" spans="1:9" ht="25.5" x14ac:dyDescent="0.2">
      <c r="A7901">
        <v>2010</v>
      </c>
      <c r="B7901" s="32" t="s">
        <v>288</v>
      </c>
      <c r="C7901" s="44" t="s">
        <v>302</v>
      </c>
      <c r="D7901" s="32" t="s">
        <v>292</v>
      </c>
      <c r="E7901" t="s">
        <v>96</v>
      </c>
      <c r="G7901" s="32" t="s">
        <v>295</v>
      </c>
      <c r="H7901" t="s">
        <v>96</v>
      </c>
      <c r="I7901" s="20">
        <v>-31167</v>
      </c>
    </row>
    <row r="7902" spans="1:9" ht="25.5" x14ac:dyDescent="0.2">
      <c r="A7902">
        <v>2010</v>
      </c>
      <c r="B7902" s="32" t="s">
        <v>288</v>
      </c>
      <c r="C7902" s="45" t="s">
        <v>289</v>
      </c>
      <c r="D7902" s="32" t="s">
        <v>292</v>
      </c>
      <c r="E7902" t="s">
        <v>96</v>
      </c>
      <c r="F7902" s="20">
        <v>19910</v>
      </c>
      <c r="G7902" s="32" t="s">
        <v>295</v>
      </c>
      <c r="H7902" t="s">
        <v>96</v>
      </c>
    </row>
    <row r="7903" spans="1:9" ht="25.5" x14ac:dyDescent="0.2">
      <c r="A7903">
        <v>2010</v>
      </c>
      <c r="B7903" s="32" t="s">
        <v>288</v>
      </c>
      <c r="C7903" s="15" t="s">
        <v>290</v>
      </c>
      <c r="D7903" s="32" t="s">
        <v>292</v>
      </c>
      <c r="E7903" t="s">
        <v>96</v>
      </c>
      <c r="F7903" s="20">
        <v>19910</v>
      </c>
      <c r="G7903" s="32" t="s">
        <v>295</v>
      </c>
      <c r="H7903" t="s">
        <v>96</v>
      </c>
    </row>
    <row r="7904" spans="1:9" ht="25.5" x14ac:dyDescent="0.2">
      <c r="A7904">
        <v>2010</v>
      </c>
      <c r="B7904" s="32" t="s">
        <v>288</v>
      </c>
      <c r="C7904" s="21" t="s">
        <v>91</v>
      </c>
      <c r="D7904" s="32" t="s">
        <v>292</v>
      </c>
      <c r="E7904" t="s">
        <v>96</v>
      </c>
      <c r="F7904" s="20">
        <v>-11039</v>
      </c>
      <c r="G7904" s="32" t="s">
        <v>295</v>
      </c>
      <c r="H7904" t="s">
        <v>96</v>
      </c>
    </row>
    <row r="7905" spans="1:9" ht="33.75" x14ac:dyDescent="0.2">
      <c r="A7905">
        <v>2010</v>
      </c>
      <c r="B7905" s="32" t="s">
        <v>288</v>
      </c>
      <c r="C7905" s="22" t="s">
        <v>303</v>
      </c>
      <c r="D7905" s="32" t="s">
        <v>292</v>
      </c>
      <c r="E7905" t="s">
        <v>96</v>
      </c>
      <c r="F7905" s="20">
        <v>0</v>
      </c>
      <c r="G7905" s="32" t="s">
        <v>295</v>
      </c>
      <c r="H7905" t="s">
        <v>96</v>
      </c>
    </row>
    <row r="7906" spans="1:9" ht="25.5" x14ac:dyDescent="0.2">
      <c r="A7906">
        <v>2010</v>
      </c>
      <c r="B7906" s="32" t="s">
        <v>288</v>
      </c>
      <c r="C7906" s="21" t="s">
        <v>304</v>
      </c>
      <c r="D7906" s="32" t="s">
        <v>292</v>
      </c>
      <c r="E7906" t="s">
        <v>96</v>
      </c>
      <c r="F7906" s="20">
        <v>360</v>
      </c>
      <c r="G7906" s="32" t="s">
        <v>295</v>
      </c>
      <c r="H7906" t="s">
        <v>96</v>
      </c>
    </row>
    <row r="7907" spans="1:9" ht="25.5" x14ac:dyDescent="0.2">
      <c r="A7907">
        <v>2010</v>
      </c>
      <c r="B7907" s="32" t="s">
        <v>288</v>
      </c>
      <c r="C7907" s="29" t="s">
        <v>291</v>
      </c>
      <c r="D7907" s="32" t="s">
        <v>292</v>
      </c>
      <c r="E7907" t="s">
        <v>96</v>
      </c>
      <c r="F7907" s="20">
        <v>-40398</v>
      </c>
      <c r="G7907" s="32" t="s">
        <v>295</v>
      </c>
      <c r="H7907" t="s">
        <v>96</v>
      </c>
    </row>
    <row r="7908" spans="1:9" ht="25.5" x14ac:dyDescent="0.2">
      <c r="A7908">
        <v>2010</v>
      </c>
      <c r="B7908" s="32" t="s">
        <v>288</v>
      </c>
      <c r="C7908" s="44" t="s">
        <v>302</v>
      </c>
      <c r="D7908" s="32" t="s">
        <v>292</v>
      </c>
      <c r="E7908" t="s">
        <v>341</v>
      </c>
      <c r="G7908" s="32" t="s">
        <v>295</v>
      </c>
      <c r="H7908" t="s">
        <v>341</v>
      </c>
      <c r="I7908" s="20">
        <v>3053</v>
      </c>
    </row>
    <row r="7909" spans="1:9" ht="25.5" x14ac:dyDescent="0.2">
      <c r="A7909">
        <v>2010</v>
      </c>
      <c r="B7909" s="32" t="s">
        <v>288</v>
      </c>
      <c r="C7909" s="45" t="s">
        <v>289</v>
      </c>
      <c r="D7909" s="32" t="s">
        <v>292</v>
      </c>
      <c r="E7909" t="s">
        <v>341</v>
      </c>
      <c r="F7909" s="20">
        <v>15509</v>
      </c>
      <c r="G7909" s="32" t="s">
        <v>295</v>
      </c>
      <c r="H7909" t="s">
        <v>341</v>
      </c>
    </row>
    <row r="7910" spans="1:9" ht="25.5" x14ac:dyDescent="0.2">
      <c r="A7910">
        <v>2010</v>
      </c>
      <c r="B7910" s="32" t="s">
        <v>288</v>
      </c>
      <c r="C7910" s="15" t="s">
        <v>290</v>
      </c>
      <c r="D7910" s="32" t="s">
        <v>292</v>
      </c>
      <c r="E7910" t="s">
        <v>341</v>
      </c>
      <c r="F7910" s="20">
        <v>15509</v>
      </c>
      <c r="G7910" s="32" t="s">
        <v>295</v>
      </c>
      <c r="H7910" t="s">
        <v>341</v>
      </c>
    </row>
    <row r="7911" spans="1:9" ht="25.5" x14ac:dyDescent="0.2">
      <c r="A7911">
        <v>2010</v>
      </c>
      <c r="B7911" s="32" t="s">
        <v>288</v>
      </c>
      <c r="C7911" s="21" t="s">
        <v>91</v>
      </c>
      <c r="D7911" s="32" t="s">
        <v>292</v>
      </c>
      <c r="E7911" t="s">
        <v>341</v>
      </c>
      <c r="F7911" s="20">
        <v>-5797</v>
      </c>
      <c r="G7911" s="32" t="s">
        <v>295</v>
      </c>
      <c r="H7911" t="s">
        <v>341</v>
      </c>
    </row>
    <row r="7912" spans="1:9" ht="33.75" x14ac:dyDescent="0.2">
      <c r="A7912">
        <v>2010</v>
      </c>
      <c r="B7912" s="32" t="s">
        <v>288</v>
      </c>
      <c r="C7912" s="22" t="s">
        <v>303</v>
      </c>
      <c r="D7912" s="32" t="s">
        <v>292</v>
      </c>
      <c r="E7912" t="s">
        <v>341</v>
      </c>
      <c r="F7912" s="20">
        <v>0</v>
      </c>
      <c r="G7912" s="32" t="s">
        <v>295</v>
      </c>
      <c r="H7912" t="s">
        <v>341</v>
      </c>
    </row>
    <row r="7913" spans="1:9" ht="25.5" x14ac:dyDescent="0.2">
      <c r="A7913">
        <v>2010</v>
      </c>
      <c r="B7913" s="32" t="s">
        <v>288</v>
      </c>
      <c r="C7913" s="21" t="s">
        <v>304</v>
      </c>
      <c r="D7913" s="32" t="s">
        <v>292</v>
      </c>
      <c r="E7913" t="s">
        <v>341</v>
      </c>
      <c r="F7913" s="20">
        <v>392</v>
      </c>
      <c r="G7913" s="32" t="s">
        <v>295</v>
      </c>
      <c r="H7913" t="s">
        <v>341</v>
      </c>
    </row>
    <row r="7914" spans="1:9" ht="25.5" x14ac:dyDescent="0.2">
      <c r="A7914">
        <v>2010</v>
      </c>
      <c r="B7914" s="32" t="s">
        <v>288</v>
      </c>
      <c r="C7914" s="29" t="s">
        <v>291</v>
      </c>
      <c r="D7914" s="32" t="s">
        <v>292</v>
      </c>
      <c r="E7914" t="s">
        <v>341</v>
      </c>
      <c r="F7914" s="20">
        <v>-7051</v>
      </c>
      <c r="G7914" s="32" t="s">
        <v>295</v>
      </c>
      <c r="H7914" t="s">
        <v>341</v>
      </c>
    </row>
    <row r="7915" spans="1:9" ht="25.5" x14ac:dyDescent="0.2">
      <c r="A7915">
        <v>2010</v>
      </c>
      <c r="B7915" s="32" t="s">
        <v>288</v>
      </c>
      <c r="C7915" s="44" t="s">
        <v>302</v>
      </c>
      <c r="D7915" s="32" t="s">
        <v>292</v>
      </c>
      <c r="E7915" t="s">
        <v>97</v>
      </c>
      <c r="G7915" s="32" t="s">
        <v>295</v>
      </c>
      <c r="H7915" t="s">
        <v>97</v>
      </c>
      <c r="I7915" s="20">
        <v>-2692</v>
      </c>
    </row>
    <row r="7916" spans="1:9" ht="25.5" x14ac:dyDescent="0.2">
      <c r="A7916">
        <v>2010</v>
      </c>
      <c r="B7916" s="32" t="s">
        <v>288</v>
      </c>
      <c r="C7916" s="45" t="s">
        <v>289</v>
      </c>
      <c r="D7916" s="32" t="s">
        <v>292</v>
      </c>
      <c r="E7916" t="s">
        <v>97</v>
      </c>
      <c r="F7916" s="20">
        <v>385</v>
      </c>
      <c r="G7916" s="32" t="s">
        <v>295</v>
      </c>
      <c r="H7916" t="s">
        <v>97</v>
      </c>
    </row>
    <row r="7917" spans="1:9" ht="25.5" x14ac:dyDescent="0.2">
      <c r="A7917">
        <v>2010</v>
      </c>
      <c r="B7917" s="32" t="s">
        <v>288</v>
      </c>
      <c r="C7917" s="15" t="s">
        <v>290</v>
      </c>
      <c r="D7917" s="32" t="s">
        <v>292</v>
      </c>
      <c r="E7917" t="s">
        <v>97</v>
      </c>
      <c r="F7917" s="20">
        <v>385</v>
      </c>
      <c r="G7917" s="32" t="s">
        <v>295</v>
      </c>
      <c r="H7917" t="s">
        <v>97</v>
      </c>
    </row>
    <row r="7918" spans="1:9" ht="25.5" x14ac:dyDescent="0.2">
      <c r="A7918">
        <v>2010</v>
      </c>
      <c r="B7918" s="32" t="s">
        <v>288</v>
      </c>
      <c r="C7918" s="21" t="s">
        <v>91</v>
      </c>
      <c r="D7918" s="32" t="s">
        <v>292</v>
      </c>
      <c r="E7918" t="s">
        <v>97</v>
      </c>
      <c r="F7918" s="20">
        <v>-405</v>
      </c>
      <c r="G7918" s="32" t="s">
        <v>295</v>
      </c>
      <c r="H7918" t="s">
        <v>97</v>
      </c>
    </row>
    <row r="7919" spans="1:9" ht="33.75" x14ac:dyDescent="0.2">
      <c r="A7919">
        <v>2010</v>
      </c>
      <c r="B7919" s="32" t="s">
        <v>288</v>
      </c>
      <c r="C7919" s="22" t="s">
        <v>303</v>
      </c>
      <c r="D7919" s="32" t="s">
        <v>292</v>
      </c>
      <c r="E7919" t="s">
        <v>97</v>
      </c>
      <c r="F7919" s="20">
        <v>0</v>
      </c>
      <c r="G7919" s="32" t="s">
        <v>295</v>
      </c>
      <c r="H7919" t="s">
        <v>97</v>
      </c>
    </row>
    <row r="7920" spans="1:9" ht="25.5" x14ac:dyDescent="0.2">
      <c r="A7920">
        <v>2010</v>
      </c>
      <c r="B7920" s="32" t="s">
        <v>288</v>
      </c>
      <c r="C7920" s="21" t="s">
        <v>304</v>
      </c>
      <c r="D7920" s="32" t="s">
        <v>292</v>
      </c>
      <c r="E7920" t="s">
        <v>97</v>
      </c>
      <c r="F7920" s="20">
        <v>-3</v>
      </c>
      <c r="G7920" s="32" t="s">
        <v>295</v>
      </c>
      <c r="H7920" t="s">
        <v>97</v>
      </c>
    </row>
    <row r="7921" spans="1:9" ht="25.5" x14ac:dyDescent="0.2">
      <c r="A7921">
        <v>2010</v>
      </c>
      <c r="B7921" s="32" t="s">
        <v>288</v>
      </c>
      <c r="C7921" s="29" t="s">
        <v>291</v>
      </c>
      <c r="D7921" s="32" t="s">
        <v>292</v>
      </c>
      <c r="E7921" t="s">
        <v>97</v>
      </c>
      <c r="F7921" s="20">
        <v>-2669</v>
      </c>
      <c r="G7921" s="32" t="s">
        <v>295</v>
      </c>
      <c r="H7921" t="s">
        <v>97</v>
      </c>
    </row>
    <row r="7922" spans="1:9" x14ac:dyDescent="0.2">
      <c r="A7922">
        <v>2011</v>
      </c>
      <c r="B7922" s="32" t="s">
        <v>98</v>
      </c>
      <c r="C7922" s="32" t="s">
        <v>86</v>
      </c>
      <c r="D7922" s="32" t="s">
        <v>292</v>
      </c>
      <c r="E7922" t="s">
        <v>94</v>
      </c>
      <c r="G7922" s="32" t="s">
        <v>295</v>
      </c>
      <c r="H7922" t="s">
        <v>94</v>
      </c>
      <c r="I7922" s="20">
        <v>212831</v>
      </c>
    </row>
    <row r="7923" spans="1:9" x14ac:dyDescent="0.2">
      <c r="A7923">
        <v>2011</v>
      </c>
      <c r="B7923" s="32" t="s">
        <v>98</v>
      </c>
      <c r="C7923" s="33" t="s">
        <v>87</v>
      </c>
      <c r="D7923" s="32" t="s">
        <v>292</v>
      </c>
      <c r="E7923" t="s">
        <v>94</v>
      </c>
      <c r="G7923" s="32" t="s">
        <v>295</v>
      </c>
      <c r="H7923" t="s">
        <v>94</v>
      </c>
      <c r="I7923" s="20">
        <v>10614</v>
      </c>
    </row>
    <row r="7924" spans="1:9" x14ac:dyDescent="0.2">
      <c r="A7924">
        <v>2011</v>
      </c>
      <c r="B7924" s="32" t="s">
        <v>98</v>
      </c>
      <c r="C7924" s="33" t="s">
        <v>339</v>
      </c>
      <c r="D7924" s="32" t="s">
        <v>292</v>
      </c>
      <c r="E7924" t="s">
        <v>94</v>
      </c>
      <c r="G7924" s="32" t="s">
        <v>295</v>
      </c>
      <c r="H7924" t="s">
        <v>94</v>
      </c>
      <c r="I7924" s="20">
        <v>7933</v>
      </c>
    </row>
    <row r="7925" spans="1:9" x14ac:dyDescent="0.2">
      <c r="A7925">
        <v>2011</v>
      </c>
      <c r="B7925" s="32" t="s">
        <v>98</v>
      </c>
      <c r="C7925" s="33" t="s">
        <v>340</v>
      </c>
      <c r="D7925" s="32" t="s">
        <v>292</v>
      </c>
      <c r="E7925" t="s">
        <v>94</v>
      </c>
      <c r="G7925" s="32" t="s">
        <v>295</v>
      </c>
      <c r="H7925" t="s">
        <v>94</v>
      </c>
      <c r="I7925" s="20">
        <v>194284</v>
      </c>
    </row>
    <row r="7926" spans="1:9" x14ac:dyDescent="0.2">
      <c r="A7926">
        <v>2011</v>
      </c>
      <c r="B7926" s="32" t="s">
        <v>98</v>
      </c>
      <c r="C7926" s="32" t="s">
        <v>88</v>
      </c>
      <c r="D7926" s="32" t="s">
        <v>292</v>
      </c>
      <c r="E7926" t="s">
        <v>94</v>
      </c>
      <c r="F7926" s="20">
        <v>61721</v>
      </c>
      <c r="G7926" s="32" t="s">
        <v>295</v>
      </c>
      <c r="H7926" t="s">
        <v>94</v>
      </c>
    </row>
    <row r="7927" spans="1:9" ht="15" x14ac:dyDescent="0.25">
      <c r="A7927">
        <v>2011</v>
      </c>
      <c r="B7927" s="32" t="s">
        <v>98</v>
      </c>
      <c r="C7927" s="34" t="s">
        <v>89</v>
      </c>
      <c r="D7927" s="32" t="s">
        <v>292</v>
      </c>
      <c r="E7927" t="s">
        <v>94</v>
      </c>
      <c r="F7927" s="20">
        <v>151110</v>
      </c>
      <c r="G7927" s="32" t="s">
        <v>295</v>
      </c>
      <c r="H7927" t="s">
        <v>94</v>
      </c>
    </row>
    <row r="7928" spans="1:9" x14ac:dyDescent="0.2">
      <c r="A7928">
        <v>2011</v>
      </c>
      <c r="B7928" s="32" t="s">
        <v>98</v>
      </c>
      <c r="C7928" s="32" t="s">
        <v>91</v>
      </c>
      <c r="D7928" s="32" t="s">
        <v>292</v>
      </c>
      <c r="E7928" t="s">
        <v>94</v>
      </c>
      <c r="F7928" s="20">
        <v>28477</v>
      </c>
      <c r="G7928" s="32" t="s">
        <v>295</v>
      </c>
      <c r="H7928" t="s">
        <v>94</v>
      </c>
    </row>
    <row r="7929" spans="1:9" ht="15" x14ac:dyDescent="0.25">
      <c r="A7929">
        <v>2011</v>
      </c>
      <c r="B7929" s="32" t="s">
        <v>98</v>
      </c>
      <c r="C7929" s="34" t="s">
        <v>92</v>
      </c>
      <c r="D7929" s="32" t="s">
        <v>292</v>
      </c>
      <c r="E7929" t="s">
        <v>94</v>
      </c>
      <c r="F7929" s="20">
        <v>122633</v>
      </c>
      <c r="G7929" s="32" t="s">
        <v>295</v>
      </c>
      <c r="H7929" t="s">
        <v>94</v>
      </c>
    </row>
    <row r="7930" spans="1:9" x14ac:dyDescent="0.2">
      <c r="A7930">
        <v>2011</v>
      </c>
      <c r="B7930" s="32" t="s">
        <v>98</v>
      </c>
      <c r="C7930" s="32" t="s">
        <v>86</v>
      </c>
      <c r="D7930" s="32" t="s">
        <v>292</v>
      </c>
      <c r="E7930" t="s">
        <v>95</v>
      </c>
      <c r="G7930" s="32" t="s">
        <v>295</v>
      </c>
      <c r="H7930" t="s">
        <v>95</v>
      </c>
      <c r="I7930" s="20">
        <v>43762</v>
      </c>
    </row>
    <row r="7931" spans="1:9" x14ac:dyDescent="0.2">
      <c r="A7931">
        <v>2011</v>
      </c>
      <c r="B7931" s="32" t="s">
        <v>98</v>
      </c>
      <c r="C7931" s="33" t="s">
        <v>87</v>
      </c>
      <c r="D7931" s="32" t="s">
        <v>292</v>
      </c>
      <c r="E7931" t="s">
        <v>95</v>
      </c>
      <c r="G7931" s="32" t="s">
        <v>295</v>
      </c>
      <c r="H7931" t="s">
        <v>95</v>
      </c>
      <c r="I7931" s="20">
        <v>1830</v>
      </c>
    </row>
    <row r="7932" spans="1:9" x14ac:dyDescent="0.2">
      <c r="A7932">
        <v>2011</v>
      </c>
      <c r="B7932" s="32" t="s">
        <v>98</v>
      </c>
      <c r="C7932" s="33" t="s">
        <v>339</v>
      </c>
      <c r="D7932" s="32" t="s">
        <v>292</v>
      </c>
      <c r="E7932" t="s">
        <v>95</v>
      </c>
      <c r="G7932" s="32" t="s">
        <v>295</v>
      </c>
      <c r="H7932" t="s">
        <v>95</v>
      </c>
      <c r="I7932" s="20">
        <v>2675</v>
      </c>
    </row>
    <row r="7933" spans="1:9" x14ac:dyDescent="0.2">
      <c r="A7933">
        <v>2011</v>
      </c>
      <c r="B7933" s="32" t="s">
        <v>98</v>
      </c>
      <c r="C7933" s="33" t="s">
        <v>340</v>
      </c>
      <c r="D7933" s="32" t="s">
        <v>292</v>
      </c>
      <c r="E7933" t="s">
        <v>95</v>
      </c>
      <c r="G7933" s="32" t="s">
        <v>295</v>
      </c>
      <c r="H7933" t="s">
        <v>95</v>
      </c>
      <c r="I7933" s="20">
        <v>39257</v>
      </c>
    </row>
    <row r="7934" spans="1:9" x14ac:dyDescent="0.2">
      <c r="A7934">
        <v>2011</v>
      </c>
      <c r="B7934" s="32" t="s">
        <v>98</v>
      </c>
      <c r="C7934" s="32" t="s">
        <v>88</v>
      </c>
      <c r="D7934" s="32" t="s">
        <v>292</v>
      </c>
      <c r="E7934" t="s">
        <v>95</v>
      </c>
      <c r="F7934" s="20">
        <v>9850</v>
      </c>
      <c r="G7934" s="32" t="s">
        <v>295</v>
      </c>
      <c r="H7934" t="s">
        <v>95</v>
      </c>
    </row>
    <row r="7935" spans="1:9" ht="15" x14ac:dyDescent="0.25">
      <c r="A7935">
        <v>2011</v>
      </c>
      <c r="B7935" s="32" t="s">
        <v>98</v>
      </c>
      <c r="C7935" s="34" t="s">
        <v>89</v>
      </c>
      <c r="D7935" s="32" t="s">
        <v>292</v>
      </c>
      <c r="E7935" t="s">
        <v>95</v>
      </c>
      <c r="F7935" s="20">
        <v>33912</v>
      </c>
      <c r="G7935" s="32" t="s">
        <v>295</v>
      </c>
      <c r="H7935" t="s">
        <v>95</v>
      </c>
    </row>
    <row r="7936" spans="1:9" x14ac:dyDescent="0.2">
      <c r="A7936">
        <v>2011</v>
      </c>
      <c r="B7936" s="32" t="s">
        <v>98</v>
      </c>
      <c r="C7936" s="32" t="s">
        <v>91</v>
      </c>
      <c r="D7936" s="32" t="s">
        <v>292</v>
      </c>
      <c r="E7936" t="s">
        <v>95</v>
      </c>
      <c r="F7936" s="20">
        <v>10131</v>
      </c>
      <c r="G7936" s="32" t="s">
        <v>295</v>
      </c>
      <c r="H7936" t="s">
        <v>95</v>
      </c>
    </row>
    <row r="7937" spans="1:9" ht="15" x14ac:dyDescent="0.25">
      <c r="A7937">
        <v>2011</v>
      </c>
      <c r="B7937" s="32" t="s">
        <v>98</v>
      </c>
      <c r="C7937" s="34" t="s">
        <v>92</v>
      </c>
      <c r="D7937" s="32" t="s">
        <v>292</v>
      </c>
      <c r="E7937" t="s">
        <v>95</v>
      </c>
      <c r="F7937" s="20">
        <v>23781</v>
      </c>
      <c r="G7937" s="32" t="s">
        <v>295</v>
      </c>
      <c r="H7937" t="s">
        <v>95</v>
      </c>
    </row>
    <row r="7938" spans="1:9" x14ac:dyDescent="0.2">
      <c r="A7938">
        <v>2011</v>
      </c>
      <c r="B7938" s="32" t="s">
        <v>98</v>
      </c>
      <c r="C7938" s="32" t="s">
        <v>86</v>
      </c>
      <c r="D7938" s="32" t="s">
        <v>292</v>
      </c>
      <c r="E7938" t="s">
        <v>96</v>
      </c>
      <c r="G7938" s="32" t="s">
        <v>295</v>
      </c>
      <c r="H7938" t="s">
        <v>96</v>
      </c>
      <c r="I7938" s="20">
        <v>115791</v>
      </c>
    </row>
    <row r="7939" spans="1:9" x14ac:dyDescent="0.2">
      <c r="A7939">
        <v>2011</v>
      </c>
      <c r="B7939" s="32" t="s">
        <v>98</v>
      </c>
      <c r="C7939" s="33" t="s">
        <v>87</v>
      </c>
      <c r="D7939" s="32" t="s">
        <v>292</v>
      </c>
      <c r="E7939" t="s">
        <v>96</v>
      </c>
      <c r="G7939" s="32" t="s">
        <v>295</v>
      </c>
      <c r="H7939" t="s">
        <v>96</v>
      </c>
      <c r="I7939" s="20">
        <v>3458</v>
      </c>
    </row>
    <row r="7940" spans="1:9" x14ac:dyDescent="0.2">
      <c r="A7940">
        <v>2011</v>
      </c>
      <c r="B7940" s="32" t="s">
        <v>98</v>
      </c>
      <c r="C7940" s="33" t="s">
        <v>339</v>
      </c>
      <c r="D7940" s="32" t="s">
        <v>292</v>
      </c>
      <c r="E7940" t="s">
        <v>96</v>
      </c>
      <c r="G7940" s="32" t="s">
        <v>295</v>
      </c>
      <c r="H7940" t="s">
        <v>96</v>
      </c>
      <c r="I7940" s="20">
        <v>4968</v>
      </c>
    </row>
    <row r="7941" spans="1:9" x14ac:dyDescent="0.2">
      <c r="A7941">
        <v>2011</v>
      </c>
      <c r="B7941" s="32" t="s">
        <v>98</v>
      </c>
      <c r="C7941" s="33" t="s">
        <v>340</v>
      </c>
      <c r="D7941" s="32" t="s">
        <v>292</v>
      </c>
      <c r="E7941" t="s">
        <v>96</v>
      </c>
      <c r="G7941" s="32" t="s">
        <v>295</v>
      </c>
      <c r="H7941" t="s">
        <v>96</v>
      </c>
      <c r="I7941" s="20">
        <v>107365</v>
      </c>
    </row>
    <row r="7942" spans="1:9" x14ac:dyDescent="0.2">
      <c r="A7942">
        <v>2011</v>
      </c>
      <c r="B7942" s="32" t="s">
        <v>98</v>
      </c>
      <c r="C7942" s="32" t="s">
        <v>88</v>
      </c>
      <c r="D7942" s="32" t="s">
        <v>292</v>
      </c>
      <c r="E7942" t="s">
        <v>96</v>
      </c>
      <c r="F7942" s="20">
        <v>29809</v>
      </c>
      <c r="G7942" s="32" t="s">
        <v>295</v>
      </c>
      <c r="H7942" t="s">
        <v>96</v>
      </c>
    </row>
    <row r="7943" spans="1:9" ht="15" x14ac:dyDescent="0.25">
      <c r="A7943">
        <v>2011</v>
      </c>
      <c r="B7943" s="32" t="s">
        <v>98</v>
      </c>
      <c r="C7943" s="34" t="s">
        <v>89</v>
      </c>
      <c r="D7943" s="32" t="s">
        <v>292</v>
      </c>
      <c r="E7943" t="s">
        <v>96</v>
      </c>
      <c r="F7943" s="20">
        <v>85982</v>
      </c>
      <c r="G7943" s="32" t="s">
        <v>295</v>
      </c>
      <c r="H7943" t="s">
        <v>96</v>
      </c>
    </row>
    <row r="7944" spans="1:9" x14ac:dyDescent="0.2">
      <c r="A7944">
        <v>2011</v>
      </c>
      <c r="B7944" s="32" t="s">
        <v>98</v>
      </c>
      <c r="C7944" s="32" t="s">
        <v>91</v>
      </c>
      <c r="D7944" s="32" t="s">
        <v>292</v>
      </c>
      <c r="E7944" t="s">
        <v>96</v>
      </c>
      <c r="F7944" s="20">
        <v>11745</v>
      </c>
      <c r="G7944" s="32" t="s">
        <v>295</v>
      </c>
      <c r="H7944" t="s">
        <v>96</v>
      </c>
    </row>
    <row r="7945" spans="1:9" ht="15" x14ac:dyDescent="0.25">
      <c r="A7945">
        <v>2011</v>
      </c>
      <c r="B7945" s="32" t="s">
        <v>98</v>
      </c>
      <c r="C7945" s="34" t="s">
        <v>92</v>
      </c>
      <c r="D7945" s="32" t="s">
        <v>292</v>
      </c>
      <c r="E7945" t="s">
        <v>96</v>
      </c>
      <c r="F7945" s="20">
        <v>74237</v>
      </c>
      <c r="G7945" s="32" t="s">
        <v>295</v>
      </c>
      <c r="H7945" t="s">
        <v>96</v>
      </c>
    </row>
    <row r="7946" spans="1:9" x14ac:dyDescent="0.2">
      <c r="A7946">
        <v>2011</v>
      </c>
      <c r="B7946" s="32" t="s">
        <v>98</v>
      </c>
      <c r="C7946" s="32" t="s">
        <v>86</v>
      </c>
      <c r="D7946" s="32" t="s">
        <v>292</v>
      </c>
      <c r="E7946" t="s">
        <v>341</v>
      </c>
      <c r="G7946" s="32" t="s">
        <v>295</v>
      </c>
      <c r="H7946" t="s">
        <v>341</v>
      </c>
      <c r="I7946" s="20">
        <v>48938</v>
      </c>
    </row>
    <row r="7947" spans="1:9" x14ac:dyDescent="0.2">
      <c r="A7947">
        <v>2011</v>
      </c>
      <c r="B7947" s="32" t="s">
        <v>98</v>
      </c>
      <c r="C7947" s="33" t="s">
        <v>87</v>
      </c>
      <c r="D7947" s="32" t="s">
        <v>292</v>
      </c>
      <c r="E7947" t="s">
        <v>341</v>
      </c>
      <c r="G7947" s="32" t="s">
        <v>295</v>
      </c>
      <c r="H7947" t="s">
        <v>341</v>
      </c>
      <c r="I7947" s="20">
        <v>5264</v>
      </c>
    </row>
    <row r="7948" spans="1:9" x14ac:dyDescent="0.2">
      <c r="A7948">
        <v>2011</v>
      </c>
      <c r="B7948" s="32" t="s">
        <v>98</v>
      </c>
      <c r="C7948" s="33" t="s">
        <v>339</v>
      </c>
      <c r="D7948" s="32" t="s">
        <v>292</v>
      </c>
      <c r="E7948" t="s">
        <v>341</v>
      </c>
      <c r="G7948" s="32" t="s">
        <v>295</v>
      </c>
      <c r="H7948" t="s">
        <v>341</v>
      </c>
      <c r="I7948" s="20">
        <v>290</v>
      </c>
    </row>
    <row r="7949" spans="1:9" x14ac:dyDescent="0.2">
      <c r="A7949">
        <v>2011</v>
      </c>
      <c r="B7949" s="32" t="s">
        <v>98</v>
      </c>
      <c r="C7949" s="33" t="s">
        <v>340</v>
      </c>
      <c r="D7949" s="32" t="s">
        <v>292</v>
      </c>
      <c r="E7949" t="s">
        <v>341</v>
      </c>
      <c r="G7949" s="32" t="s">
        <v>295</v>
      </c>
      <c r="H7949" t="s">
        <v>341</v>
      </c>
      <c r="I7949" s="20">
        <v>43384</v>
      </c>
    </row>
    <row r="7950" spans="1:9" x14ac:dyDescent="0.2">
      <c r="A7950">
        <v>2011</v>
      </c>
      <c r="B7950" s="32" t="s">
        <v>98</v>
      </c>
      <c r="C7950" s="32" t="s">
        <v>88</v>
      </c>
      <c r="D7950" s="32" t="s">
        <v>292</v>
      </c>
      <c r="E7950" t="s">
        <v>341</v>
      </c>
      <c r="F7950" s="20">
        <v>20821</v>
      </c>
      <c r="G7950" s="32" t="s">
        <v>295</v>
      </c>
      <c r="H7950" t="s">
        <v>341</v>
      </c>
    </row>
    <row r="7951" spans="1:9" ht="15" x14ac:dyDescent="0.25">
      <c r="A7951">
        <v>2011</v>
      </c>
      <c r="B7951" s="32" t="s">
        <v>98</v>
      </c>
      <c r="C7951" s="34" t="s">
        <v>89</v>
      </c>
      <c r="D7951" s="32" t="s">
        <v>292</v>
      </c>
      <c r="E7951" t="s">
        <v>341</v>
      </c>
      <c r="F7951" s="20">
        <v>28117</v>
      </c>
      <c r="G7951" s="32" t="s">
        <v>295</v>
      </c>
      <c r="H7951" t="s">
        <v>341</v>
      </c>
    </row>
    <row r="7952" spans="1:9" x14ac:dyDescent="0.2">
      <c r="A7952">
        <v>2011</v>
      </c>
      <c r="B7952" s="32" t="s">
        <v>98</v>
      </c>
      <c r="C7952" s="32" t="s">
        <v>91</v>
      </c>
      <c r="D7952" s="32" t="s">
        <v>292</v>
      </c>
      <c r="E7952" t="s">
        <v>341</v>
      </c>
      <c r="F7952" s="20">
        <v>6176</v>
      </c>
      <c r="G7952" s="32" t="s">
        <v>295</v>
      </c>
      <c r="H7952" t="s">
        <v>341</v>
      </c>
    </row>
    <row r="7953" spans="1:9" ht="15" x14ac:dyDescent="0.25">
      <c r="A7953">
        <v>2011</v>
      </c>
      <c r="B7953" s="32" t="s">
        <v>98</v>
      </c>
      <c r="C7953" s="34" t="s">
        <v>92</v>
      </c>
      <c r="D7953" s="32" t="s">
        <v>292</v>
      </c>
      <c r="E7953" t="s">
        <v>341</v>
      </c>
      <c r="F7953" s="20">
        <v>21941</v>
      </c>
      <c r="G7953" s="32" t="s">
        <v>295</v>
      </c>
      <c r="H7953" t="s">
        <v>341</v>
      </c>
    </row>
    <row r="7954" spans="1:9" x14ac:dyDescent="0.2">
      <c r="A7954">
        <v>2011</v>
      </c>
      <c r="B7954" s="32" t="s">
        <v>98</v>
      </c>
      <c r="C7954" s="32" t="s">
        <v>86</v>
      </c>
      <c r="D7954" s="32" t="s">
        <v>292</v>
      </c>
      <c r="E7954" t="s">
        <v>97</v>
      </c>
      <c r="G7954" s="32" t="s">
        <v>295</v>
      </c>
      <c r="H7954" t="s">
        <v>97</v>
      </c>
      <c r="I7954" s="20">
        <v>4340</v>
      </c>
    </row>
    <row r="7955" spans="1:9" x14ac:dyDescent="0.2">
      <c r="A7955">
        <v>2011</v>
      </c>
      <c r="B7955" s="32" t="s">
        <v>98</v>
      </c>
      <c r="C7955" s="33" t="s">
        <v>87</v>
      </c>
      <c r="D7955" s="32" t="s">
        <v>292</v>
      </c>
      <c r="E7955" t="s">
        <v>97</v>
      </c>
      <c r="G7955" s="32" t="s">
        <v>295</v>
      </c>
      <c r="H7955" t="s">
        <v>97</v>
      </c>
      <c r="I7955" s="20">
        <v>62</v>
      </c>
    </row>
    <row r="7956" spans="1:9" x14ac:dyDescent="0.2">
      <c r="A7956">
        <v>2011</v>
      </c>
      <c r="B7956" s="32" t="s">
        <v>98</v>
      </c>
      <c r="C7956" s="33" t="s">
        <v>339</v>
      </c>
      <c r="D7956" s="32" t="s">
        <v>292</v>
      </c>
      <c r="E7956" t="s">
        <v>97</v>
      </c>
      <c r="G7956" s="32" t="s">
        <v>295</v>
      </c>
      <c r="H7956" t="s">
        <v>97</v>
      </c>
      <c r="I7956" s="20">
        <v>0</v>
      </c>
    </row>
    <row r="7957" spans="1:9" x14ac:dyDescent="0.2">
      <c r="A7957">
        <v>2011</v>
      </c>
      <c r="B7957" s="32" t="s">
        <v>98</v>
      </c>
      <c r="C7957" s="33" t="s">
        <v>340</v>
      </c>
      <c r="D7957" s="32" t="s">
        <v>292</v>
      </c>
      <c r="E7957" t="s">
        <v>97</v>
      </c>
      <c r="G7957" s="32" t="s">
        <v>295</v>
      </c>
      <c r="H7957" t="s">
        <v>97</v>
      </c>
      <c r="I7957" s="20">
        <v>4278</v>
      </c>
    </row>
    <row r="7958" spans="1:9" x14ac:dyDescent="0.2">
      <c r="A7958">
        <v>2011</v>
      </c>
      <c r="B7958" s="32" t="s">
        <v>98</v>
      </c>
      <c r="C7958" s="32" t="s">
        <v>88</v>
      </c>
      <c r="D7958" s="32" t="s">
        <v>292</v>
      </c>
      <c r="E7958" t="s">
        <v>97</v>
      </c>
      <c r="F7958" s="20">
        <v>0</v>
      </c>
      <c r="G7958" s="32" t="s">
        <v>295</v>
      </c>
      <c r="H7958" t="s">
        <v>97</v>
      </c>
    </row>
    <row r="7959" spans="1:9" ht="15" x14ac:dyDescent="0.25">
      <c r="A7959">
        <v>2011</v>
      </c>
      <c r="B7959" s="32" t="s">
        <v>98</v>
      </c>
      <c r="C7959" s="34" t="s">
        <v>89</v>
      </c>
      <c r="D7959" s="32" t="s">
        <v>292</v>
      </c>
      <c r="E7959" t="s">
        <v>97</v>
      </c>
      <c r="F7959" s="20">
        <v>0</v>
      </c>
      <c r="G7959" s="32" t="s">
        <v>295</v>
      </c>
      <c r="H7959" t="s">
        <v>97</v>
      </c>
    </row>
    <row r="7960" spans="1:9" x14ac:dyDescent="0.2">
      <c r="A7960">
        <v>2011</v>
      </c>
      <c r="B7960" s="32" t="s">
        <v>98</v>
      </c>
      <c r="C7960" s="32" t="s">
        <v>91</v>
      </c>
      <c r="D7960" s="32" t="s">
        <v>292</v>
      </c>
      <c r="E7960" t="s">
        <v>97</v>
      </c>
      <c r="F7960" s="20">
        <v>0</v>
      </c>
      <c r="G7960" s="32" t="s">
        <v>295</v>
      </c>
      <c r="H7960" t="s">
        <v>97</v>
      </c>
    </row>
    <row r="7961" spans="1:9" ht="15" x14ac:dyDescent="0.25">
      <c r="A7961">
        <v>2011</v>
      </c>
      <c r="B7961" s="32" t="s">
        <v>98</v>
      </c>
      <c r="C7961" s="34" t="s">
        <v>92</v>
      </c>
      <c r="D7961" s="32" t="s">
        <v>292</v>
      </c>
      <c r="E7961" t="s">
        <v>97</v>
      </c>
      <c r="F7961" s="20">
        <v>0</v>
      </c>
      <c r="G7961" s="32" t="s">
        <v>295</v>
      </c>
      <c r="H7961" t="s">
        <v>97</v>
      </c>
    </row>
    <row r="7962" spans="1:9" ht="15" x14ac:dyDescent="0.25">
      <c r="A7962">
        <v>2011</v>
      </c>
      <c r="B7962" s="32" t="s">
        <v>99</v>
      </c>
      <c r="C7962" s="34" t="s">
        <v>90</v>
      </c>
      <c r="D7962" s="32" t="s">
        <v>292</v>
      </c>
      <c r="E7962" t="s">
        <v>94</v>
      </c>
      <c r="G7962" s="32" t="s">
        <v>295</v>
      </c>
      <c r="H7962" t="s">
        <v>94</v>
      </c>
      <c r="I7962" s="20">
        <v>151110</v>
      </c>
    </row>
    <row r="7963" spans="1:9" ht="15" x14ac:dyDescent="0.25">
      <c r="A7963">
        <v>2011</v>
      </c>
      <c r="B7963" s="32" t="s">
        <v>99</v>
      </c>
      <c r="C7963" s="34" t="s">
        <v>93</v>
      </c>
      <c r="D7963" s="32" t="s">
        <v>292</v>
      </c>
      <c r="E7963" t="s">
        <v>94</v>
      </c>
      <c r="G7963" s="32" t="s">
        <v>295</v>
      </c>
      <c r="H7963" t="s">
        <v>94</v>
      </c>
      <c r="I7963" s="20">
        <v>122633</v>
      </c>
    </row>
    <row r="7964" spans="1:9" ht="15" x14ac:dyDescent="0.25">
      <c r="A7964">
        <v>2011</v>
      </c>
      <c r="B7964" s="32" t="s">
        <v>99</v>
      </c>
      <c r="C7964" s="34" t="s">
        <v>208</v>
      </c>
      <c r="D7964" s="32" t="s">
        <v>292</v>
      </c>
      <c r="E7964" t="s">
        <v>94</v>
      </c>
      <c r="F7964" s="20">
        <v>122294</v>
      </c>
      <c r="G7964" s="32" t="s">
        <v>295</v>
      </c>
      <c r="H7964" t="s">
        <v>94</v>
      </c>
    </row>
    <row r="7965" spans="1:9" x14ac:dyDescent="0.2">
      <c r="A7965">
        <v>2011</v>
      </c>
      <c r="B7965" s="32" t="s">
        <v>99</v>
      </c>
      <c r="C7965" s="32" t="s">
        <v>209</v>
      </c>
      <c r="D7965" s="32" t="s">
        <v>292</v>
      </c>
      <c r="E7965" t="s">
        <v>94</v>
      </c>
      <c r="F7965" s="20">
        <v>95138</v>
      </c>
      <c r="G7965" s="32" t="s">
        <v>295</v>
      </c>
      <c r="H7965" t="s">
        <v>94</v>
      </c>
    </row>
    <row r="7966" spans="1:9" x14ac:dyDescent="0.2">
      <c r="A7966">
        <v>2011</v>
      </c>
      <c r="B7966" s="32" t="s">
        <v>99</v>
      </c>
      <c r="C7966" s="32" t="s">
        <v>210</v>
      </c>
      <c r="D7966" s="32" t="s">
        <v>292</v>
      </c>
      <c r="E7966" t="s">
        <v>94</v>
      </c>
      <c r="F7966" s="20">
        <v>27156</v>
      </c>
      <c r="G7966" s="32" t="s">
        <v>295</v>
      </c>
      <c r="H7966" t="s">
        <v>94</v>
      </c>
    </row>
    <row r="7967" spans="1:9" x14ac:dyDescent="0.2">
      <c r="A7967">
        <v>2011</v>
      </c>
      <c r="B7967" s="32" t="s">
        <v>99</v>
      </c>
      <c r="C7967" s="33" t="s">
        <v>211</v>
      </c>
      <c r="D7967" s="32" t="s">
        <v>292</v>
      </c>
      <c r="E7967" t="s">
        <v>94</v>
      </c>
      <c r="F7967" s="20">
        <v>18680</v>
      </c>
      <c r="G7967" s="32" t="s">
        <v>295</v>
      </c>
      <c r="H7967" t="s">
        <v>94</v>
      </c>
    </row>
    <row r="7968" spans="1:9" x14ac:dyDescent="0.2">
      <c r="A7968">
        <v>2011</v>
      </c>
      <c r="B7968" s="32" t="s">
        <v>99</v>
      </c>
      <c r="C7968" s="33" t="s">
        <v>212</v>
      </c>
      <c r="D7968" s="32" t="s">
        <v>292</v>
      </c>
      <c r="E7968" t="s">
        <v>94</v>
      </c>
      <c r="F7968" s="20">
        <v>8476</v>
      </c>
      <c r="G7968" s="32" t="s">
        <v>295</v>
      </c>
      <c r="H7968" t="s">
        <v>94</v>
      </c>
    </row>
    <row r="7969" spans="1:9" x14ac:dyDescent="0.2">
      <c r="A7969">
        <v>2011</v>
      </c>
      <c r="B7969" s="32" t="s">
        <v>99</v>
      </c>
      <c r="C7969" s="32" t="s">
        <v>213</v>
      </c>
      <c r="D7969" s="32" t="s">
        <v>292</v>
      </c>
      <c r="E7969" t="s">
        <v>94</v>
      </c>
      <c r="F7969" s="20">
        <v>339</v>
      </c>
      <c r="G7969" s="32" t="s">
        <v>295</v>
      </c>
      <c r="H7969" t="s">
        <v>94</v>
      </c>
    </row>
    <row r="7970" spans="1:9" x14ac:dyDescent="0.2">
      <c r="A7970">
        <v>2011</v>
      </c>
      <c r="B7970" s="32" t="s">
        <v>99</v>
      </c>
      <c r="C7970" s="32" t="s">
        <v>214</v>
      </c>
      <c r="D7970" s="32" t="s">
        <v>292</v>
      </c>
      <c r="E7970" t="s">
        <v>94</v>
      </c>
      <c r="F7970" s="20">
        <v>0</v>
      </c>
      <c r="G7970" s="32" t="s">
        <v>295</v>
      </c>
      <c r="H7970" t="s">
        <v>94</v>
      </c>
    </row>
    <row r="7971" spans="1:9" x14ac:dyDescent="0.2">
      <c r="A7971">
        <v>2011</v>
      </c>
      <c r="B7971" s="32" t="s">
        <v>99</v>
      </c>
      <c r="C7971" s="32" t="s">
        <v>215</v>
      </c>
      <c r="D7971" s="32" t="s">
        <v>292</v>
      </c>
      <c r="E7971" t="s">
        <v>94</v>
      </c>
      <c r="F7971" s="20">
        <v>28477</v>
      </c>
      <c r="G7971" s="32" t="s">
        <v>295</v>
      </c>
      <c r="H7971" t="s">
        <v>94</v>
      </c>
    </row>
    <row r="7972" spans="1:9" x14ac:dyDescent="0.2">
      <c r="A7972">
        <v>2011</v>
      </c>
      <c r="B7972" s="32" t="s">
        <v>99</v>
      </c>
      <c r="C7972" s="32" t="s">
        <v>216</v>
      </c>
      <c r="D7972" s="32" t="s">
        <v>292</v>
      </c>
      <c r="E7972" t="s">
        <v>94</v>
      </c>
      <c r="F7972" s="20">
        <v>0</v>
      </c>
      <c r="G7972" s="32" t="s">
        <v>295</v>
      </c>
      <c r="H7972" t="s">
        <v>94</v>
      </c>
    </row>
    <row r="7973" spans="1:9" ht="15" x14ac:dyDescent="0.25">
      <c r="A7973">
        <v>2011</v>
      </c>
      <c r="B7973" s="32" t="s">
        <v>99</v>
      </c>
      <c r="C7973" s="34" t="s">
        <v>90</v>
      </c>
      <c r="D7973" s="32" t="s">
        <v>292</v>
      </c>
      <c r="E7973" t="s">
        <v>95</v>
      </c>
      <c r="G7973" s="32" t="s">
        <v>295</v>
      </c>
      <c r="H7973" t="s">
        <v>95</v>
      </c>
      <c r="I7973" s="20">
        <v>33912</v>
      </c>
    </row>
    <row r="7974" spans="1:9" ht="15" x14ac:dyDescent="0.25">
      <c r="A7974">
        <v>2011</v>
      </c>
      <c r="B7974" s="32" t="s">
        <v>99</v>
      </c>
      <c r="C7974" s="34" t="s">
        <v>93</v>
      </c>
      <c r="D7974" s="32" t="s">
        <v>292</v>
      </c>
      <c r="E7974" t="s">
        <v>95</v>
      </c>
      <c r="G7974" s="32" t="s">
        <v>295</v>
      </c>
      <c r="H7974" t="s">
        <v>95</v>
      </c>
      <c r="I7974" s="20">
        <v>23781</v>
      </c>
    </row>
    <row r="7975" spans="1:9" ht="15" x14ac:dyDescent="0.25">
      <c r="A7975">
        <v>2011</v>
      </c>
      <c r="B7975" s="32" t="s">
        <v>99</v>
      </c>
      <c r="C7975" s="34" t="s">
        <v>208</v>
      </c>
      <c r="D7975" s="32" t="s">
        <v>292</v>
      </c>
      <c r="E7975" t="s">
        <v>95</v>
      </c>
      <c r="F7975" s="20">
        <v>23683</v>
      </c>
      <c r="G7975" s="32" t="s">
        <v>295</v>
      </c>
      <c r="H7975" t="s">
        <v>95</v>
      </c>
    </row>
    <row r="7976" spans="1:9" x14ac:dyDescent="0.2">
      <c r="A7976">
        <v>2011</v>
      </c>
      <c r="B7976" s="32" t="s">
        <v>99</v>
      </c>
      <c r="C7976" s="32" t="s">
        <v>209</v>
      </c>
      <c r="D7976" s="32" t="s">
        <v>292</v>
      </c>
      <c r="E7976" t="s">
        <v>95</v>
      </c>
      <c r="F7976" s="20">
        <v>18116</v>
      </c>
      <c r="G7976" s="32" t="s">
        <v>295</v>
      </c>
      <c r="H7976" t="s">
        <v>95</v>
      </c>
    </row>
    <row r="7977" spans="1:9" x14ac:dyDescent="0.2">
      <c r="A7977">
        <v>2011</v>
      </c>
      <c r="B7977" s="32" t="s">
        <v>99</v>
      </c>
      <c r="C7977" s="32" t="s">
        <v>210</v>
      </c>
      <c r="D7977" s="32" t="s">
        <v>292</v>
      </c>
      <c r="E7977" t="s">
        <v>95</v>
      </c>
      <c r="F7977" s="20">
        <v>5567</v>
      </c>
      <c r="G7977" s="32" t="s">
        <v>295</v>
      </c>
      <c r="H7977" t="s">
        <v>95</v>
      </c>
    </row>
    <row r="7978" spans="1:9" x14ac:dyDescent="0.2">
      <c r="A7978">
        <v>2011</v>
      </c>
      <c r="B7978" s="32" t="s">
        <v>99</v>
      </c>
      <c r="C7978" s="33" t="s">
        <v>211</v>
      </c>
      <c r="D7978" s="32" t="s">
        <v>292</v>
      </c>
      <c r="E7978" t="s">
        <v>95</v>
      </c>
      <c r="F7978" s="20">
        <v>2128</v>
      </c>
      <c r="G7978" s="32" t="s">
        <v>295</v>
      </c>
      <c r="H7978" t="s">
        <v>95</v>
      </c>
    </row>
    <row r="7979" spans="1:9" x14ac:dyDescent="0.2">
      <c r="A7979">
        <v>2011</v>
      </c>
      <c r="B7979" s="32" t="s">
        <v>99</v>
      </c>
      <c r="C7979" s="33" t="s">
        <v>212</v>
      </c>
      <c r="D7979" s="32" t="s">
        <v>292</v>
      </c>
      <c r="E7979" t="s">
        <v>95</v>
      </c>
      <c r="F7979" s="20">
        <v>3439</v>
      </c>
      <c r="G7979" s="32" t="s">
        <v>295</v>
      </c>
      <c r="H7979" t="s">
        <v>95</v>
      </c>
    </row>
    <row r="7980" spans="1:9" x14ac:dyDescent="0.2">
      <c r="A7980">
        <v>2011</v>
      </c>
      <c r="B7980" s="32" t="s">
        <v>99</v>
      </c>
      <c r="C7980" s="32" t="s">
        <v>213</v>
      </c>
      <c r="D7980" s="32" t="s">
        <v>292</v>
      </c>
      <c r="E7980" t="s">
        <v>95</v>
      </c>
      <c r="F7980" s="20">
        <v>98</v>
      </c>
      <c r="G7980" s="32" t="s">
        <v>295</v>
      </c>
      <c r="H7980" t="s">
        <v>95</v>
      </c>
    </row>
    <row r="7981" spans="1:9" x14ac:dyDescent="0.2">
      <c r="A7981">
        <v>2011</v>
      </c>
      <c r="B7981" s="32" t="s">
        <v>99</v>
      </c>
      <c r="C7981" s="32" t="s">
        <v>214</v>
      </c>
      <c r="D7981" s="32" t="s">
        <v>292</v>
      </c>
      <c r="E7981" t="s">
        <v>95</v>
      </c>
      <c r="F7981" s="20">
        <v>0</v>
      </c>
      <c r="G7981" s="32" t="s">
        <v>295</v>
      </c>
      <c r="H7981" t="s">
        <v>95</v>
      </c>
    </row>
    <row r="7982" spans="1:9" x14ac:dyDescent="0.2">
      <c r="A7982">
        <v>2011</v>
      </c>
      <c r="B7982" s="32" t="s">
        <v>99</v>
      </c>
      <c r="C7982" s="32" t="s">
        <v>215</v>
      </c>
      <c r="D7982" s="32" t="s">
        <v>292</v>
      </c>
      <c r="E7982" t="s">
        <v>95</v>
      </c>
      <c r="F7982" s="20">
        <v>10131</v>
      </c>
      <c r="G7982" s="32" t="s">
        <v>295</v>
      </c>
      <c r="H7982" t="s">
        <v>95</v>
      </c>
    </row>
    <row r="7983" spans="1:9" x14ac:dyDescent="0.2">
      <c r="A7983">
        <v>2011</v>
      </c>
      <c r="B7983" s="32" t="s">
        <v>99</v>
      </c>
      <c r="C7983" s="32" t="s">
        <v>216</v>
      </c>
      <c r="D7983" s="32" t="s">
        <v>292</v>
      </c>
      <c r="E7983" t="s">
        <v>95</v>
      </c>
      <c r="F7983" s="20">
        <v>0</v>
      </c>
      <c r="G7983" s="32" t="s">
        <v>295</v>
      </c>
      <c r="H7983" t="s">
        <v>95</v>
      </c>
    </row>
    <row r="7984" spans="1:9" ht="15" x14ac:dyDescent="0.25">
      <c r="A7984">
        <v>2011</v>
      </c>
      <c r="B7984" s="32" t="s">
        <v>99</v>
      </c>
      <c r="C7984" s="34" t="s">
        <v>90</v>
      </c>
      <c r="D7984" s="32" t="s">
        <v>292</v>
      </c>
      <c r="E7984" t="s">
        <v>96</v>
      </c>
      <c r="G7984" s="32" t="s">
        <v>295</v>
      </c>
      <c r="H7984" t="s">
        <v>96</v>
      </c>
      <c r="I7984" s="20">
        <v>85982</v>
      </c>
    </row>
    <row r="7985" spans="1:9" ht="15" x14ac:dyDescent="0.25">
      <c r="A7985">
        <v>2011</v>
      </c>
      <c r="B7985" s="32" t="s">
        <v>99</v>
      </c>
      <c r="C7985" s="34" t="s">
        <v>93</v>
      </c>
      <c r="D7985" s="32" t="s">
        <v>292</v>
      </c>
      <c r="E7985" t="s">
        <v>96</v>
      </c>
      <c r="G7985" s="32" t="s">
        <v>295</v>
      </c>
      <c r="H7985" t="s">
        <v>96</v>
      </c>
      <c r="I7985" s="20">
        <v>74237</v>
      </c>
    </row>
    <row r="7986" spans="1:9" ht="15" x14ac:dyDescent="0.25">
      <c r="A7986">
        <v>2011</v>
      </c>
      <c r="B7986" s="32" t="s">
        <v>99</v>
      </c>
      <c r="C7986" s="34" t="s">
        <v>208</v>
      </c>
      <c r="D7986" s="32" t="s">
        <v>292</v>
      </c>
      <c r="E7986" t="s">
        <v>96</v>
      </c>
      <c r="F7986" s="20">
        <v>74042</v>
      </c>
      <c r="G7986" s="32" t="s">
        <v>295</v>
      </c>
      <c r="H7986" t="s">
        <v>96</v>
      </c>
    </row>
    <row r="7987" spans="1:9" x14ac:dyDescent="0.2">
      <c r="A7987">
        <v>2011</v>
      </c>
      <c r="B7987" s="32" t="s">
        <v>99</v>
      </c>
      <c r="C7987" s="32" t="s">
        <v>209</v>
      </c>
      <c r="D7987" s="32" t="s">
        <v>292</v>
      </c>
      <c r="E7987" t="s">
        <v>96</v>
      </c>
      <c r="F7987" s="20">
        <v>58207</v>
      </c>
      <c r="G7987" s="32" t="s">
        <v>295</v>
      </c>
      <c r="H7987" t="s">
        <v>96</v>
      </c>
    </row>
    <row r="7988" spans="1:9" x14ac:dyDescent="0.2">
      <c r="A7988">
        <v>2011</v>
      </c>
      <c r="B7988" s="32" t="s">
        <v>99</v>
      </c>
      <c r="C7988" s="32" t="s">
        <v>210</v>
      </c>
      <c r="D7988" s="32" t="s">
        <v>292</v>
      </c>
      <c r="E7988" t="s">
        <v>96</v>
      </c>
      <c r="F7988" s="20">
        <v>15835</v>
      </c>
      <c r="G7988" s="32" t="s">
        <v>295</v>
      </c>
      <c r="H7988" t="s">
        <v>96</v>
      </c>
    </row>
    <row r="7989" spans="1:9" x14ac:dyDescent="0.2">
      <c r="A7989">
        <v>2011</v>
      </c>
      <c r="B7989" s="32" t="s">
        <v>99</v>
      </c>
      <c r="C7989" s="33" t="s">
        <v>211</v>
      </c>
      <c r="D7989" s="32" t="s">
        <v>292</v>
      </c>
      <c r="E7989" t="s">
        <v>96</v>
      </c>
      <c r="F7989" s="20">
        <v>11218</v>
      </c>
      <c r="G7989" s="32" t="s">
        <v>295</v>
      </c>
      <c r="H7989" t="s">
        <v>96</v>
      </c>
    </row>
    <row r="7990" spans="1:9" x14ac:dyDescent="0.2">
      <c r="A7990">
        <v>2011</v>
      </c>
      <c r="B7990" s="32" t="s">
        <v>99</v>
      </c>
      <c r="C7990" s="33" t="s">
        <v>212</v>
      </c>
      <c r="D7990" s="32" t="s">
        <v>292</v>
      </c>
      <c r="E7990" t="s">
        <v>96</v>
      </c>
      <c r="F7990" s="20">
        <v>4617</v>
      </c>
      <c r="G7990" s="32" t="s">
        <v>295</v>
      </c>
      <c r="H7990" t="s">
        <v>96</v>
      </c>
    </row>
    <row r="7991" spans="1:9" x14ac:dyDescent="0.2">
      <c r="A7991">
        <v>2011</v>
      </c>
      <c r="B7991" s="32" t="s">
        <v>99</v>
      </c>
      <c r="C7991" s="32" t="s">
        <v>213</v>
      </c>
      <c r="D7991" s="32" t="s">
        <v>292</v>
      </c>
      <c r="E7991" t="s">
        <v>96</v>
      </c>
      <c r="F7991" s="20">
        <v>195</v>
      </c>
      <c r="G7991" s="32" t="s">
        <v>295</v>
      </c>
      <c r="H7991" t="s">
        <v>96</v>
      </c>
    </row>
    <row r="7992" spans="1:9" x14ac:dyDescent="0.2">
      <c r="A7992">
        <v>2011</v>
      </c>
      <c r="B7992" s="32" t="s">
        <v>99</v>
      </c>
      <c r="C7992" s="32" t="s">
        <v>214</v>
      </c>
      <c r="D7992" s="32" t="s">
        <v>292</v>
      </c>
      <c r="E7992" t="s">
        <v>96</v>
      </c>
      <c r="F7992" s="20">
        <v>0</v>
      </c>
      <c r="G7992" s="32" t="s">
        <v>295</v>
      </c>
      <c r="H7992" t="s">
        <v>96</v>
      </c>
    </row>
    <row r="7993" spans="1:9" x14ac:dyDescent="0.2">
      <c r="A7993">
        <v>2011</v>
      </c>
      <c r="B7993" s="32" t="s">
        <v>99</v>
      </c>
      <c r="C7993" s="32" t="s">
        <v>215</v>
      </c>
      <c r="D7993" s="32" t="s">
        <v>292</v>
      </c>
      <c r="E7993" t="s">
        <v>96</v>
      </c>
      <c r="F7993" s="20">
        <v>11745</v>
      </c>
      <c r="G7993" s="32" t="s">
        <v>295</v>
      </c>
      <c r="H7993" t="s">
        <v>96</v>
      </c>
    </row>
    <row r="7994" spans="1:9" x14ac:dyDescent="0.2">
      <c r="A7994">
        <v>2011</v>
      </c>
      <c r="B7994" s="32" t="s">
        <v>99</v>
      </c>
      <c r="C7994" s="32" t="s">
        <v>216</v>
      </c>
      <c r="D7994" s="32" t="s">
        <v>292</v>
      </c>
      <c r="E7994" t="s">
        <v>96</v>
      </c>
      <c r="F7994" s="20">
        <v>0</v>
      </c>
      <c r="G7994" s="32" t="s">
        <v>295</v>
      </c>
      <c r="H7994" t="s">
        <v>96</v>
      </c>
    </row>
    <row r="7995" spans="1:9" ht="15" x14ac:dyDescent="0.25">
      <c r="A7995">
        <v>2011</v>
      </c>
      <c r="B7995" s="32" t="s">
        <v>99</v>
      </c>
      <c r="C7995" s="34" t="s">
        <v>90</v>
      </c>
      <c r="D7995" s="32" t="s">
        <v>292</v>
      </c>
      <c r="E7995" t="s">
        <v>341</v>
      </c>
      <c r="G7995" s="32" t="s">
        <v>295</v>
      </c>
      <c r="H7995" t="s">
        <v>96</v>
      </c>
      <c r="I7995" s="20">
        <v>28117</v>
      </c>
    </row>
    <row r="7996" spans="1:9" ht="15" x14ac:dyDescent="0.25">
      <c r="A7996">
        <v>2011</v>
      </c>
      <c r="B7996" s="32" t="s">
        <v>99</v>
      </c>
      <c r="C7996" s="34" t="s">
        <v>93</v>
      </c>
      <c r="D7996" s="32" t="s">
        <v>292</v>
      </c>
      <c r="E7996" t="s">
        <v>341</v>
      </c>
      <c r="G7996" s="32" t="s">
        <v>295</v>
      </c>
      <c r="H7996" t="s">
        <v>96</v>
      </c>
      <c r="I7996" s="20">
        <v>21941</v>
      </c>
    </row>
    <row r="7997" spans="1:9" ht="15" x14ac:dyDescent="0.25">
      <c r="A7997">
        <v>2011</v>
      </c>
      <c r="B7997" s="32" t="s">
        <v>99</v>
      </c>
      <c r="C7997" s="34" t="s">
        <v>208</v>
      </c>
      <c r="D7997" s="32" t="s">
        <v>292</v>
      </c>
      <c r="E7997" t="s">
        <v>341</v>
      </c>
      <c r="F7997" s="20">
        <v>21913</v>
      </c>
      <c r="G7997" s="32" t="s">
        <v>295</v>
      </c>
      <c r="H7997" t="s">
        <v>96</v>
      </c>
    </row>
    <row r="7998" spans="1:9" x14ac:dyDescent="0.2">
      <c r="A7998">
        <v>2011</v>
      </c>
      <c r="B7998" s="32" t="s">
        <v>99</v>
      </c>
      <c r="C7998" s="32" t="s">
        <v>209</v>
      </c>
      <c r="D7998" s="32" t="s">
        <v>292</v>
      </c>
      <c r="E7998" t="s">
        <v>341</v>
      </c>
      <c r="F7998" s="20">
        <v>16744</v>
      </c>
      <c r="G7998" s="32" t="s">
        <v>295</v>
      </c>
      <c r="H7998" t="s">
        <v>96</v>
      </c>
    </row>
    <row r="7999" spans="1:9" x14ac:dyDescent="0.2">
      <c r="A7999">
        <v>2011</v>
      </c>
      <c r="B7999" s="32" t="s">
        <v>99</v>
      </c>
      <c r="C7999" s="32" t="s">
        <v>210</v>
      </c>
      <c r="D7999" s="32" t="s">
        <v>292</v>
      </c>
      <c r="E7999" t="s">
        <v>341</v>
      </c>
      <c r="F7999" s="20">
        <v>5169</v>
      </c>
      <c r="G7999" s="32" t="s">
        <v>295</v>
      </c>
      <c r="H7999" t="s">
        <v>96</v>
      </c>
    </row>
    <row r="8000" spans="1:9" x14ac:dyDescent="0.2">
      <c r="A8000">
        <v>2011</v>
      </c>
      <c r="B8000" s="32" t="s">
        <v>99</v>
      </c>
      <c r="C8000" s="33" t="s">
        <v>211</v>
      </c>
      <c r="D8000" s="32" t="s">
        <v>292</v>
      </c>
      <c r="E8000" t="s">
        <v>341</v>
      </c>
      <c r="F8000" s="20">
        <v>4819</v>
      </c>
      <c r="G8000" s="32" t="s">
        <v>295</v>
      </c>
      <c r="H8000" t="s">
        <v>96</v>
      </c>
    </row>
    <row r="8001" spans="1:9" x14ac:dyDescent="0.2">
      <c r="A8001">
        <v>2011</v>
      </c>
      <c r="B8001" s="32" t="s">
        <v>99</v>
      </c>
      <c r="C8001" s="33" t="s">
        <v>212</v>
      </c>
      <c r="D8001" s="32" t="s">
        <v>292</v>
      </c>
      <c r="E8001" t="s">
        <v>341</v>
      </c>
      <c r="F8001" s="20">
        <v>350</v>
      </c>
      <c r="G8001" s="32" t="s">
        <v>295</v>
      </c>
      <c r="H8001" t="s">
        <v>96</v>
      </c>
    </row>
    <row r="8002" spans="1:9" x14ac:dyDescent="0.2">
      <c r="A8002">
        <v>2011</v>
      </c>
      <c r="B8002" s="32" t="s">
        <v>99</v>
      </c>
      <c r="C8002" s="32" t="s">
        <v>213</v>
      </c>
      <c r="D8002" s="32" t="s">
        <v>292</v>
      </c>
      <c r="E8002" t="s">
        <v>341</v>
      </c>
      <c r="F8002" s="20">
        <v>28</v>
      </c>
      <c r="G8002" s="32" t="s">
        <v>295</v>
      </c>
      <c r="H8002" t="s">
        <v>96</v>
      </c>
    </row>
    <row r="8003" spans="1:9" x14ac:dyDescent="0.2">
      <c r="A8003">
        <v>2011</v>
      </c>
      <c r="B8003" s="32" t="s">
        <v>99</v>
      </c>
      <c r="C8003" s="32" t="s">
        <v>214</v>
      </c>
      <c r="D8003" s="32" t="s">
        <v>292</v>
      </c>
      <c r="E8003" t="s">
        <v>341</v>
      </c>
      <c r="F8003" s="20">
        <v>0</v>
      </c>
      <c r="G8003" s="32" t="s">
        <v>295</v>
      </c>
      <c r="H8003" t="s">
        <v>96</v>
      </c>
    </row>
    <row r="8004" spans="1:9" x14ac:dyDescent="0.2">
      <c r="A8004">
        <v>2011</v>
      </c>
      <c r="B8004" s="32" t="s">
        <v>99</v>
      </c>
      <c r="C8004" s="32" t="s">
        <v>215</v>
      </c>
      <c r="D8004" s="32" t="s">
        <v>292</v>
      </c>
      <c r="E8004" t="s">
        <v>341</v>
      </c>
      <c r="F8004" s="20">
        <v>6176</v>
      </c>
      <c r="G8004" s="32" t="s">
        <v>295</v>
      </c>
      <c r="H8004" t="s">
        <v>96</v>
      </c>
    </row>
    <row r="8005" spans="1:9" x14ac:dyDescent="0.2">
      <c r="A8005">
        <v>2011</v>
      </c>
      <c r="B8005" s="32" t="s">
        <v>99</v>
      </c>
      <c r="C8005" s="32" t="s">
        <v>216</v>
      </c>
      <c r="D8005" s="32" t="s">
        <v>292</v>
      </c>
      <c r="E8005" t="s">
        <v>341</v>
      </c>
      <c r="F8005" s="20">
        <v>0</v>
      </c>
      <c r="G8005" s="32" t="s">
        <v>295</v>
      </c>
      <c r="H8005" t="s">
        <v>96</v>
      </c>
    </row>
    <row r="8006" spans="1:9" ht="15" x14ac:dyDescent="0.25">
      <c r="A8006">
        <v>2011</v>
      </c>
      <c r="B8006" s="32" t="s">
        <v>99</v>
      </c>
      <c r="C8006" s="34" t="s">
        <v>90</v>
      </c>
      <c r="D8006" s="32" t="s">
        <v>292</v>
      </c>
      <c r="E8006" t="s">
        <v>97</v>
      </c>
      <c r="G8006" s="32" t="s">
        <v>295</v>
      </c>
      <c r="H8006" t="s">
        <v>97</v>
      </c>
      <c r="I8006" s="20">
        <v>3099</v>
      </c>
    </row>
    <row r="8007" spans="1:9" ht="15" x14ac:dyDescent="0.25">
      <c r="A8007">
        <v>2011</v>
      </c>
      <c r="B8007" s="32" t="s">
        <v>99</v>
      </c>
      <c r="C8007" s="34" t="s">
        <v>93</v>
      </c>
      <c r="D8007" s="32" t="s">
        <v>292</v>
      </c>
      <c r="E8007" t="s">
        <v>97</v>
      </c>
      <c r="G8007" s="32" t="s">
        <v>295</v>
      </c>
      <c r="H8007" t="s">
        <v>97</v>
      </c>
      <c r="I8007" s="20">
        <v>2674</v>
      </c>
    </row>
    <row r="8008" spans="1:9" ht="15" x14ac:dyDescent="0.25">
      <c r="A8008">
        <v>2011</v>
      </c>
      <c r="B8008" s="32" t="s">
        <v>99</v>
      </c>
      <c r="C8008" s="34" t="s">
        <v>208</v>
      </c>
      <c r="D8008" s="32" t="s">
        <v>292</v>
      </c>
      <c r="E8008" t="s">
        <v>97</v>
      </c>
      <c r="F8008" s="20">
        <v>2656</v>
      </c>
      <c r="G8008" s="32" t="s">
        <v>295</v>
      </c>
      <c r="H8008" t="s">
        <v>97</v>
      </c>
    </row>
    <row r="8009" spans="1:9" x14ac:dyDescent="0.2">
      <c r="A8009">
        <v>2011</v>
      </c>
      <c r="B8009" s="32" t="s">
        <v>99</v>
      </c>
      <c r="C8009" s="32" t="s">
        <v>209</v>
      </c>
      <c r="D8009" s="32" t="s">
        <v>292</v>
      </c>
      <c r="E8009" t="s">
        <v>97</v>
      </c>
      <c r="F8009" s="20">
        <v>2075</v>
      </c>
      <c r="G8009" s="32" t="s">
        <v>295</v>
      </c>
      <c r="H8009" t="s">
        <v>97</v>
      </c>
    </row>
    <row r="8010" spans="1:9" x14ac:dyDescent="0.2">
      <c r="A8010">
        <v>2011</v>
      </c>
      <c r="B8010" s="32" t="s">
        <v>99</v>
      </c>
      <c r="C8010" s="32" t="s">
        <v>210</v>
      </c>
      <c r="D8010" s="32" t="s">
        <v>292</v>
      </c>
      <c r="E8010" t="s">
        <v>97</v>
      </c>
      <c r="F8010" s="20">
        <v>581</v>
      </c>
      <c r="G8010" s="32" t="s">
        <v>295</v>
      </c>
      <c r="H8010" t="s">
        <v>97</v>
      </c>
    </row>
    <row r="8011" spans="1:9" x14ac:dyDescent="0.2">
      <c r="A8011">
        <v>2011</v>
      </c>
      <c r="B8011" s="32" t="s">
        <v>99</v>
      </c>
      <c r="C8011" s="33" t="s">
        <v>211</v>
      </c>
      <c r="D8011" s="32" t="s">
        <v>292</v>
      </c>
      <c r="E8011" t="s">
        <v>97</v>
      </c>
      <c r="F8011" s="20">
        <v>515</v>
      </c>
      <c r="G8011" s="32" t="s">
        <v>295</v>
      </c>
      <c r="H8011" t="s">
        <v>97</v>
      </c>
    </row>
    <row r="8012" spans="1:9" x14ac:dyDescent="0.2">
      <c r="A8012">
        <v>2011</v>
      </c>
      <c r="B8012" s="32" t="s">
        <v>99</v>
      </c>
      <c r="C8012" s="33" t="s">
        <v>212</v>
      </c>
      <c r="D8012" s="32" t="s">
        <v>292</v>
      </c>
      <c r="E8012" t="s">
        <v>97</v>
      </c>
      <c r="F8012" s="20">
        <v>66</v>
      </c>
      <c r="G8012" s="32" t="s">
        <v>295</v>
      </c>
      <c r="H8012" t="s">
        <v>97</v>
      </c>
    </row>
    <row r="8013" spans="1:9" x14ac:dyDescent="0.2">
      <c r="A8013">
        <v>2011</v>
      </c>
      <c r="B8013" s="32" t="s">
        <v>99</v>
      </c>
      <c r="C8013" s="32" t="s">
        <v>213</v>
      </c>
      <c r="D8013" s="32" t="s">
        <v>292</v>
      </c>
      <c r="E8013" t="s">
        <v>97</v>
      </c>
      <c r="F8013" s="20">
        <v>18</v>
      </c>
      <c r="G8013" s="32" t="s">
        <v>295</v>
      </c>
      <c r="H8013" t="s">
        <v>97</v>
      </c>
    </row>
    <row r="8014" spans="1:9" x14ac:dyDescent="0.2">
      <c r="A8014">
        <v>2011</v>
      </c>
      <c r="B8014" s="32" t="s">
        <v>99</v>
      </c>
      <c r="C8014" s="32" t="s">
        <v>214</v>
      </c>
      <c r="D8014" s="32" t="s">
        <v>292</v>
      </c>
      <c r="E8014" t="s">
        <v>97</v>
      </c>
      <c r="F8014" s="20">
        <v>0</v>
      </c>
      <c r="G8014" s="32" t="s">
        <v>295</v>
      </c>
      <c r="H8014" t="s">
        <v>97</v>
      </c>
    </row>
    <row r="8015" spans="1:9" x14ac:dyDescent="0.2">
      <c r="A8015">
        <v>2011</v>
      </c>
      <c r="B8015" s="32" t="s">
        <v>99</v>
      </c>
      <c r="C8015" s="32" t="s">
        <v>215</v>
      </c>
      <c r="D8015" s="32" t="s">
        <v>292</v>
      </c>
      <c r="E8015" t="s">
        <v>97</v>
      </c>
      <c r="F8015" s="20">
        <v>425</v>
      </c>
      <c r="G8015" s="32" t="s">
        <v>295</v>
      </c>
      <c r="H8015" t="s">
        <v>97</v>
      </c>
    </row>
    <row r="8016" spans="1:9" x14ac:dyDescent="0.2">
      <c r="A8016">
        <v>2011</v>
      </c>
      <c r="B8016" s="32" t="s">
        <v>99</v>
      </c>
      <c r="C8016" s="32" t="s">
        <v>216</v>
      </c>
      <c r="D8016" s="32" t="s">
        <v>292</v>
      </c>
      <c r="E8016" t="s">
        <v>97</v>
      </c>
      <c r="F8016" s="20">
        <v>0</v>
      </c>
      <c r="G8016" s="32" t="s">
        <v>295</v>
      </c>
      <c r="H8016" t="s">
        <v>97</v>
      </c>
    </row>
    <row r="8017" spans="1:9" x14ac:dyDescent="0.2">
      <c r="A8017">
        <v>2011</v>
      </c>
      <c r="B8017" s="32" t="s">
        <v>133</v>
      </c>
      <c r="C8017" s="32" t="s">
        <v>298</v>
      </c>
      <c r="D8017" s="32" t="s">
        <v>292</v>
      </c>
      <c r="E8017" t="s">
        <v>94</v>
      </c>
      <c r="G8017" s="32" t="s">
        <v>295</v>
      </c>
      <c r="H8017" t="s">
        <v>94</v>
      </c>
      <c r="I8017" s="20">
        <v>28477</v>
      </c>
    </row>
    <row r="8018" spans="1:9" x14ac:dyDescent="0.2">
      <c r="A8018">
        <v>2011</v>
      </c>
      <c r="B8018" s="32" t="s">
        <v>133</v>
      </c>
      <c r="C8018" s="32" t="s">
        <v>217</v>
      </c>
      <c r="D8018" s="32" t="s">
        <v>292</v>
      </c>
      <c r="E8018" t="s">
        <v>94</v>
      </c>
      <c r="G8018" s="32" t="s">
        <v>295</v>
      </c>
      <c r="H8018" t="s">
        <v>94</v>
      </c>
      <c r="I8018" s="20">
        <v>0</v>
      </c>
    </row>
    <row r="8019" spans="1:9" x14ac:dyDescent="0.2">
      <c r="A8019">
        <v>2011</v>
      </c>
      <c r="B8019" s="32" t="s">
        <v>133</v>
      </c>
      <c r="C8019" s="35" t="s">
        <v>218</v>
      </c>
      <c r="D8019" s="32" t="s">
        <v>292</v>
      </c>
      <c r="E8019" t="s">
        <v>94</v>
      </c>
      <c r="G8019" s="32" t="s">
        <v>295</v>
      </c>
      <c r="H8019" t="s">
        <v>94</v>
      </c>
      <c r="I8019" s="20">
        <v>102523</v>
      </c>
    </row>
    <row r="8020" spans="1:9" x14ac:dyDescent="0.2">
      <c r="A8020">
        <v>2011</v>
      </c>
      <c r="B8020" s="32" t="s">
        <v>133</v>
      </c>
      <c r="C8020" s="17" t="s">
        <v>219</v>
      </c>
      <c r="D8020" s="32" t="s">
        <v>292</v>
      </c>
      <c r="E8020" t="s">
        <v>94</v>
      </c>
      <c r="G8020" s="32" t="s">
        <v>295</v>
      </c>
      <c r="H8020" t="s">
        <v>94</v>
      </c>
      <c r="I8020" s="20">
        <v>87773</v>
      </c>
    </row>
    <row r="8021" spans="1:9" x14ac:dyDescent="0.2">
      <c r="A8021">
        <v>2011</v>
      </c>
      <c r="B8021" s="32" t="s">
        <v>133</v>
      </c>
      <c r="C8021" s="22" t="s">
        <v>220</v>
      </c>
      <c r="D8021" s="32" t="s">
        <v>292</v>
      </c>
      <c r="E8021" t="s">
        <v>94</v>
      </c>
      <c r="G8021" s="32" t="s">
        <v>295</v>
      </c>
      <c r="H8021" t="s">
        <v>94</v>
      </c>
      <c r="I8021" s="20">
        <v>54101</v>
      </c>
    </row>
    <row r="8022" spans="1:9" x14ac:dyDescent="0.2">
      <c r="A8022">
        <v>2011</v>
      </c>
      <c r="B8022" s="32" t="s">
        <v>133</v>
      </c>
      <c r="C8022" s="22" t="s">
        <v>221</v>
      </c>
      <c r="D8022" s="32" t="s">
        <v>292</v>
      </c>
      <c r="E8022" t="s">
        <v>94</v>
      </c>
      <c r="G8022" s="32" t="s">
        <v>295</v>
      </c>
      <c r="H8022" t="s">
        <v>94</v>
      </c>
      <c r="I8022" s="20">
        <v>127</v>
      </c>
    </row>
    <row r="8023" spans="1:9" ht="22.5" x14ac:dyDescent="0.2">
      <c r="A8023">
        <v>2011</v>
      </c>
      <c r="B8023" s="32" t="s">
        <v>133</v>
      </c>
      <c r="C8023" s="22" t="s">
        <v>222</v>
      </c>
      <c r="D8023" s="32" t="s">
        <v>292</v>
      </c>
      <c r="E8023" t="s">
        <v>94</v>
      </c>
      <c r="G8023" s="32" t="s">
        <v>295</v>
      </c>
      <c r="H8023" t="s">
        <v>94</v>
      </c>
      <c r="I8023" s="20">
        <v>33545</v>
      </c>
    </row>
    <row r="8024" spans="1:9" x14ac:dyDescent="0.2">
      <c r="A8024">
        <v>2011</v>
      </c>
      <c r="B8024" s="32" t="s">
        <v>133</v>
      </c>
      <c r="C8024" s="36" t="s">
        <v>223</v>
      </c>
      <c r="D8024" s="32" t="s">
        <v>292</v>
      </c>
      <c r="E8024" t="s">
        <v>94</v>
      </c>
      <c r="G8024" s="32" t="s">
        <v>295</v>
      </c>
      <c r="H8024" t="s">
        <v>94</v>
      </c>
      <c r="I8024" s="20">
        <v>14750</v>
      </c>
    </row>
    <row r="8025" spans="1:9" x14ac:dyDescent="0.2">
      <c r="A8025">
        <v>2011</v>
      </c>
      <c r="B8025" s="32" t="s">
        <v>133</v>
      </c>
      <c r="C8025" s="35" t="s">
        <v>224</v>
      </c>
      <c r="D8025" s="32" t="s">
        <v>292</v>
      </c>
      <c r="E8025" t="s">
        <v>94</v>
      </c>
      <c r="G8025" s="32" t="s">
        <v>295</v>
      </c>
      <c r="H8025" t="s">
        <v>94</v>
      </c>
      <c r="I8025" s="20">
        <v>-12111</v>
      </c>
    </row>
    <row r="8026" spans="1:9" x14ac:dyDescent="0.2">
      <c r="A8026">
        <v>2011</v>
      </c>
      <c r="B8026" s="32" t="s">
        <v>133</v>
      </c>
      <c r="C8026" s="22" t="s">
        <v>225</v>
      </c>
      <c r="D8026" s="32" t="s">
        <v>292</v>
      </c>
      <c r="E8026" t="s">
        <v>94</v>
      </c>
      <c r="G8026" s="32" t="s">
        <v>295</v>
      </c>
      <c r="H8026" t="s">
        <v>94</v>
      </c>
      <c r="I8026" s="20">
        <v>-5197</v>
      </c>
    </row>
    <row r="8027" spans="1:9" x14ac:dyDescent="0.2">
      <c r="A8027">
        <v>2011</v>
      </c>
      <c r="B8027" s="32" t="s">
        <v>133</v>
      </c>
      <c r="C8027" s="37" t="s">
        <v>226</v>
      </c>
      <c r="D8027" s="32" t="s">
        <v>292</v>
      </c>
      <c r="E8027" t="s">
        <v>94</v>
      </c>
      <c r="G8027" s="32" t="s">
        <v>295</v>
      </c>
      <c r="H8027" t="s">
        <v>94</v>
      </c>
      <c r="I8027" s="20">
        <v>-6914</v>
      </c>
    </row>
    <row r="8028" spans="1:9" x14ac:dyDescent="0.2">
      <c r="A8028">
        <v>2011</v>
      </c>
      <c r="B8028" s="32" t="s">
        <v>133</v>
      </c>
      <c r="C8028" s="35" t="s">
        <v>227</v>
      </c>
      <c r="D8028" s="32" t="s">
        <v>292</v>
      </c>
      <c r="E8028" t="s">
        <v>94</v>
      </c>
      <c r="F8028" s="20">
        <v>29077</v>
      </c>
      <c r="G8028" s="32" t="s">
        <v>295</v>
      </c>
      <c r="H8028" t="s">
        <v>94</v>
      </c>
      <c r="I8028" s="20">
        <v>13053</v>
      </c>
    </row>
    <row r="8029" spans="1:9" x14ac:dyDescent="0.2">
      <c r="A8029">
        <v>2011</v>
      </c>
      <c r="B8029" s="32" t="s">
        <v>133</v>
      </c>
      <c r="C8029" s="22" t="s">
        <v>228</v>
      </c>
      <c r="D8029" s="32" t="s">
        <v>292</v>
      </c>
      <c r="E8029" t="s">
        <v>94</v>
      </c>
      <c r="F8029" s="20">
        <v>29068</v>
      </c>
      <c r="G8029" s="32" t="s">
        <v>295</v>
      </c>
      <c r="H8029" t="s">
        <v>94</v>
      </c>
      <c r="I8029" s="20">
        <v>8153</v>
      </c>
    </row>
    <row r="8030" spans="1:9" x14ac:dyDescent="0.2">
      <c r="A8030">
        <v>2011</v>
      </c>
      <c r="B8030" s="32" t="s">
        <v>133</v>
      </c>
      <c r="C8030" s="22" t="s">
        <v>229</v>
      </c>
      <c r="D8030" s="32" t="s">
        <v>292</v>
      </c>
      <c r="E8030" t="s">
        <v>94</v>
      </c>
      <c r="F8030" s="20">
        <v>0</v>
      </c>
      <c r="G8030" s="32" t="s">
        <v>295</v>
      </c>
      <c r="H8030" t="s">
        <v>94</v>
      </c>
      <c r="I8030" s="20">
        <v>4533</v>
      </c>
    </row>
    <row r="8031" spans="1:9" ht="22.5" x14ac:dyDescent="0.2">
      <c r="A8031">
        <v>2011</v>
      </c>
      <c r="B8031" s="32" t="s">
        <v>133</v>
      </c>
      <c r="C8031" s="22" t="s">
        <v>230</v>
      </c>
      <c r="D8031" s="32" t="s">
        <v>292</v>
      </c>
      <c r="E8031" t="s">
        <v>94</v>
      </c>
      <c r="F8031" s="20">
        <v>0</v>
      </c>
      <c r="G8031" s="32" t="s">
        <v>295</v>
      </c>
      <c r="H8031" t="s">
        <v>94</v>
      </c>
      <c r="I8031" s="20">
        <v>0</v>
      </c>
    </row>
    <row r="8032" spans="1:9" x14ac:dyDescent="0.2">
      <c r="A8032">
        <v>2011</v>
      </c>
      <c r="B8032" s="32" t="s">
        <v>133</v>
      </c>
      <c r="C8032" s="22" t="s">
        <v>231</v>
      </c>
      <c r="D8032" s="32" t="s">
        <v>292</v>
      </c>
      <c r="E8032" t="s">
        <v>94</v>
      </c>
      <c r="F8032" s="20">
        <v>0</v>
      </c>
      <c r="G8032" s="32" t="s">
        <v>295</v>
      </c>
      <c r="H8032" t="s">
        <v>94</v>
      </c>
      <c r="I8032" s="20">
        <v>0</v>
      </c>
    </row>
    <row r="8033" spans="1:9" x14ac:dyDescent="0.2">
      <c r="A8033">
        <v>2011</v>
      </c>
      <c r="B8033" s="32" t="s">
        <v>133</v>
      </c>
      <c r="C8033" s="22" t="s">
        <v>232</v>
      </c>
      <c r="D8033" s="32" t="s">
        <v>292</v>
      </c>
      <c r="E8033" t="s">
        <v>94</v>
      </c>
      <c r="F8033" s="20">
        <v>9</v>
      </c>
      <c r="G8033" s="32" t="s">
        <v>295</v>
      </c>
      <c r="H8033" t="s">
        <v>94</v>
      </c>
      <c r="I8033" s="20">
        <v>367</v>
      </c>
    </row>
    <row r="8034" spans="1:9" x14ac:dyDescent="0.2">
      <c r="A8034">
        <v>2011</v>
      </c>
      <c r="B8034" s="32" t="s">
        <v>133</v>
      </c>
      <c r="C8034" s="30" t="s">
        <v>233</v>
      </c>
      <c r="D8034" s="32" t="s">
        <v>292</v>
      </c>
      <c r="E8034" t="s">
        <v>94</v>
      </c>
      <c r="F8034" s="20">
        <v>102865</v>
      </c>
      <c r="G8034" s="32" t="s">
        <v>295</v>
      </c>
      <c r="H8034" t="s">
        <v>94</v>
      </c>
    </row>
    <row r="8035" spans="1:9" ht="13.5" thickBot="1" x14ac:dyDescent="0.25">
      <c r="A8035">
        <v>2011</v>
      </c>
      <c r="B8035" s="32" t="s">
        <v>133</v>
      </c>
      <c r="C8035" s="38" t="s">
        <v>234</v>
      </c>
      <c r="D8035" s="32" t="s">
        <v>292</v>
      </c>
      <c r="E8035" t="s">
        <v>94</v>
      </c>
      <c r="F8035" s="20">
        <v>74388</v>
      </c>
      <c r="G8035" s="32" t="s">
        <v>295</v>
      </c>
      <c r="H8035" t="s">
        <v>94</v>
      </c>
    </row>
    <row r="8036" spans="1:9" x14ac:dyDescent="0.2">
      <c r="A8036">
        <v>2011</v>
      </c>
      <c r="B8036" s="32" t="s">
        <v>133</v>
      </c>
      <c r="C8036" s="32" t="s">
        <v>298</v>
      </c>
      <c r="D8036" s="32" t="s">
        <v>292</v>
      </c>
      <c r="E8036" t="s">
        <v>95</v>
      </c>
      <c r="G8036" s="32" t="s">
        <v>295</v>
      </c>
      <c r="H8036" t="s">
        <v>95</v>
      </c>
      <c r="I8036" s="20">
        <v>10131</v>
      </c>
    </row>
    <row r="8037" spans="1:9" x14ac:dyDescent="0.2">
      <c r="A8037">
        <v>2011</v>
      </c>
      <c r="B8037" s="32" t="s">
        <v>133</v>
      </c>
      <c r="C8037" s="32" t="s">
        <v>217</v>
      </c>
      <c r="D8037" s="32" t="s">
        <v>292</v>
      </c>
      <c r="E8037" t="s">
        <v>95</v>
      </c>
      <c r="G8037" s="32" t="s">
        <v>295</v>
      </c>
      <c r="H8037" t="s">
        <v>95</v>
      </c>
      <c r="I8037" s="20">
        <v>0</v>
      </c>
    </row>
    <row r="8038" spans="1:9" x14ac:dyDescent="0.2">
      <c r="A8038">
        <v>2011</v>
      </c>
      <c r="B8038" s="32" t="s">
        <v>133</v>
      </c>
      <c r="C8038" s="35" t="s">
        <v>218</v>
      </c>
      <c r="D8038" s="32" t="s">
        <v>292</v>
      </c>
      <c r="E8038" t="s">
        <v>95</v>
      </c>
      <c r="G8038" s="32" t="s">
        <v>295</v>
      </c>
      <c r="H8038" t="s">
        <v>95</v>
      </c>
      <c r="I8038" s="20">
        <v>69900</v>
      </c>
    </row>
    <row r="8039" spans="1:9" x14ac:dyDescent="0.2">
      <c r="A8039">
        <v>2011</v>
      </c>
      <c r="B8039" s="32" t="s">
        <v>133</v>
      </c>
      <c r="C8039" s="17" t="s">
        <v>219</v>
      </c>
      <c r="D8039" s="32" t="s">
        <v>292</v>
      </c>
      <c r="E8039" t="s">
        <v>95</v>
      </c>
      <c r="G8039" s="32" t="s">
        <v>295</v>
      </c>
      <c r="H8039" t="s">
        <v>95</v>
      </c>
      <c r="I8039" s="20">
        <v>69455</v>
      </c>
    </row>
    <row r="8040" spans="1:9" x14ac:dyDescent="0.2">
      <c r="A8040">
        <v>2011</v>
      </c>
      <c r="B8040" s="32" t="s">
        <v>133</v>
      </c>
      <c r="C8040" s="22" t="s">
        <v>220</v>
      </c>
      <c r="D8040" s="32" t="s">
        <v>292</v>
      </c>
      <c r="E8040" t="s">
        <v>95</v>
      </c>
      <c r="G8040" s="32" t="s">
        <v>295</v>
      </c>
      <c r="H8040" t="s">
        <v>95</v>
      </c>
      <c r="I8040" s="20">
        <v>48325</v>
      </c>
    </row>
    <row r="8041" spans="1:9" x14ac:dyDescent="0.2">
      <c r="A8041">
        <v>2011</v>
      </c>
      <c r="B8041" s="32" t="s">
        <v>133</v>
      </c>
      <c r="C8041" s="22" t="s">
        <v>221</v>
      </c>
      <c r="D8041" s="32" t="s">
        <v>292</v>
      </c>
      <c r="E8041" t="s">
        <v>95</v>
      </c>
      <c r="G8041" s="32" t="s">
        <v>295</v>
      </c>
      <c r="H8041" t="s">
        <v>95</v>
      </c>
      <c r="I8041" s="20">
        <v>35</v>
      </c>
    </row>
    <row r="8042" spans="1:9" ht="22.5" x14ac:dyDescent="0.2">
      <c r="A8042">
        <v>2011</v>
      </c>
      <c r="B8042" s="32" t="s">
        <v>133</v>
      </c>
      <c r="C8042" s="22" t="s">
        <v>222</v>
      </c>
      <c r="D8042" s="32" t="s">
        <v>292</v>
      </c>
      <c r="E8042" t="s">
        <v>95</v>
      </c>
      <c r="G8042" s="32" t="s">
        <v>295</v>
      </c>
      <c r="H8042" t="s">
        <v>95</v>
      </c>
      <c r="I8042" s="20">
        <v>21095</v>
      </c>
    </row>
    <row r="8043" spans="1:9" x14ac:dyDescent="0.2">
      <c r="A8043">
        <v>2011</v>
      </c>
      <c r="B8043" s="32" t="s">
        <v>133</v>
      </c>
      <c r="C8043" s="36" t="s">
        <v>223</v>
      </c>
      <c r="D8043" s="32" t="s">
        <v>292</v>
      </c>
      <c r="E8043" t="s">
        <v>95</v>
      </c>
      <c r="G8043" s="32" t="s">
        <v>295</v>
      </c>
      <c r="H8043" t="s">
        <v>95</v>
      </c>
      <c r="I8043" s="20">
        <v>445</v>
      </c>
    </row>
    <row r="8044" spans="1:9" x14ac:dyDescent="0.2">
      <c r="A8044">
        <v>2011</v>
      </c>
      <c r="B8044" s="32" t="s">
        <v>133</v>
      </c>
      <c r="C8044" s="35" t="s">
        <v>224</v>
      </c>
      <c r="D8044" s="32" t="s">
        <v>292</v>
      </c>
      <c r="E8044" t="s">
        <v>95</v>
      </c>
      <c r="G8044" s="32" t="s">
        <v>295</v>
      </c>
      <c r="H8044" t="s">
        <v>95</v>
      </c>
      <c r="I8044" s="20">
        <v>-2863</v>
      </c>
    </row>
    <row r="8045" spans="1:9" x14ac:dyDescent="0.2">
      <c r="A8045">
        <v>2011</v>
      </c>
      <c r="B8045" s="32" t="s">
        <v>133</v>
      </c>
      <c r="C8045" s="22" t="s">
        <v>225</v>
      </c>
      <c r="D8045" s="32" t="s">
        <v>292</v>
      </c>
      <c r="E8045" t="s">
        <v>95</v>
      </c>
      <c r="G8045" s="32" t="s">
        <v>295</v>
      </c>
      <c r="H8045" t="s">
        <v>95</v>
      </c>
      <c r="I8045" s="20">
        <v>-1631</v>
      </c>
    </row>
    <row r="8046" spans="1:9" x14ac:dyDescent="0.2">
      <c r="A8046">
        <v>2011</v>
      </c>
      <c r="B8046" s="32" t="s">
        <v>133</v>
      </c>
      <c r="C8046" s="37" t="s">
        <v>226</v>
      </c>
      <c r="D8046" s="32" t="s">
        <v>292</v>
      </c>
      <c r="E8046" t="s">
        <v>95</v>
      </c>
      <c r="G8046" s="32" t="s">
        <v>295</v>
      </c>
      <c r="H8046" t="s">
        <v>95</v>
      </c>
      <c r="I8046" s="20">
        <v>-1232</v>
      </c>
    </row>
    <row r="8047" spans="1:9" x14ac:dyDescent="0.2">
      <c r="A8047">
        <v>2011</v>
      </c>
      <c r="B8047" s="32" t="s">
        <v>133</v>
      </c>
      <c r="C8047" s="35" t="s">
        <v>227</v>
      </c>
      <c r="D8047" s="32" t="s">
        <v>292</v>
      </c>
      <c r="E8047" t="s">
        <v>95</v>
      </c>
      <c r="F8047" s="20">
        <v>22592</v>
      </c>
      <c r="G8047" s="32" t="s">
        <v>295</v>
      </c>
      <c r="H8047" t="s">
        <v>95</v>
      </c>
      <c r="I8047" s="20">
        <v>8617</v>
      </c>
    </row>
    <row r="8048" spans="1:9" x14ac:dyDescent="0.2">
      <c r="A8048">
        <v>2011</v>
      </c>
      <c r="B8048" s="32" t="s">
        <v>133</v>
      </c>
      <c r="C8048" s="22" t="s">
        <v>228</v>
      </c>
      <c r="D8048" s="32" t="s">
        <v>292</v>
      </c>
      <c r="E8048" t="s">
        <v>95</v>
      </c>
      <c r="F8048" s="20">
        <v>22584</v>
      </c>
      <c r="G8048" s="32" t="s">
        <v>295</v>
      </c>
      <c r="H8048" t="s">
        <v>95</v>
      </c>
      <c r="I8048" s="20">
        <v>3890</v>
      </c>
    </row>
    <row r="8049" spans="1:9" x14ac:dyDescent="0.2">
      <c r="A8049">
        <v>2011</v>
      </c>
      <c r="B8049" s="32" t="s">
        <v>133</v>
      </c>
      <c r="C8049" s="22" t="s">
        <v>229</v>
      </c>
      <c r="D8049" s="32" t="s">
        <v>292</v>
      </c>
      <c r="E8049" t="s">
        <v>95</v>
      </c>
      <c r="F8049" s="20">
        <v>0</v>
      </c>
      <c r="G8049" s="32" t="s">
        <v>295</v>
      </c>
      <c r="H8049" t="s">
        <v>95</v>
      </c>
      <c r="I8049" s="20">
        <v>4417</v>
      </c>
    </row>
    <row r="8050" spans="1:9" ht="22.5" x14ac:dyDescent="0.2">
      <c r="A8050">
        <v>2011</v>
      </c>
      <c r="B8050" s="32" t="s">
        <v>133</v>
      </c>
      <c r="C8050" s="22" t="s">
        <v>230</v>
      </c>
      <c r="D8050" s="32" t="s">
        <v>292</v>
      </c>
      <c r="E8050" t="s">
        <v>95</v>
      </c>
      <c r="F8050" s="20">
        <v>0</v>
      </c>
      <c r="G8050" s="32" t="s">
        <v>295</v>
      </c>
      <c r="H8050" t="s">
        <v>95</v>
      </c>
      <c r="I8050" s="20">
        <v>0</v>
      </c>
    </row>
    <row r="8051" spans="1:9" x14ac:dyDescent="0.2">
      <c r="A8051">
        <v>2011</v>
      </c>
      <c r="B8051" s="32" t="s">
        <v>133</v>
      </c>
      <c r="C8051" s="22" t="s">
        <v>231</v>
      </c>
      <c r="D8051" s="32" t="s">
        <v>292</v>
      </c>
      <c r="E8051" t="s">
        <v>95</v>
      </c>
      <c r="F8051" s="20">
        <v>0</v>
      </c>
      <c r="G8051" s="32" t="s">
        <v>295</v>
      </c>
      <c r="H8051" t="s">
        <v>95</v>
      </c>
      <c r="I8051" s="20">
        <v>0</v>
      </c>
    </row>
    <row r="8052" spans="1:9" x14ac:dyDescent="0.2">
      <c r="A8052">
        <v>2011</v>
      </c>
      <c r="B8052" s="32" t="s">
        <v>133</v>
      </c>
      <c r="C8052" s="22" t="s">
        <v>232</v>
      </c>
      <c r="D8052" s="32" t="s">
        <v>292</v>
      </c>
      <c r="E8052" t="s">
        <v>95</v>
      </c>
      <c r="F8052" s="20">
        <v>8</v>
      </c>
      <c r="G8052" s="32" t="s">
        <v>295</v>
      </c>
      <c r="H8052" t="s">
        <v>95</v>
      </c>
      <c r="I8052" s="20">
        <v>310</v>
      </c>
    </row>
    <row r="8053" spans="1:9" x14ac:dyDescent="0.2">
      <c r="A8053">
        <v>2011</v>
      </c>
      <c r="B8053" s="32" t="s">
        <v>133</v>
      </c>
      <c r="C8053" s="30" t="s">
        <v>233</v>
      </c>
      <c r="D8053" s="32" t="s">
        <v>292</v>
      </c>
      <c r="E8053" t="s">
        <v>95</v>
      </c>
      <c r="F8053" s="20">
        <v>63193</v>
      </c>
      <c r="G8053" s="32" t="s">
        <v>295</v>
      </c>
      <c r="H8053" t="s">
        <v>95</v>
      </c>
    </row>
    <row r="8054" spans="1:9" ht="13.5" thickBot="1" x14ac:dyDescent="0.25">
      <c r="A8054">
        <v>2011</v>
      </c>
      <c r="B8054" s="32" t="s">
        <v>133</v>
      </c>
      <c r="C8054" s="38" t="s">
        <v>234</v>
      </c>
      <c r="D8054" s="32" t="s">
        <v>292</v>
      </c>
      <c r="E8054" t="s">
        <v>95</v>
      </c>
      <c r="F8054" s="20">
        <v>53062</v>
      </c>
      <c r="G8054" s="32" t="s">
        <v>295</v>
      </c>
      <c r="H8054" t="s">
        <v>95</v>
      </c>
    </row>
    <row r="8055" spans="1:9" x14ac:dyDescent="0.2">
      <c r="A8055">
        <v>2011</v>
      </c>
      <c r="B8055" s="32" t="s">
        <v>133</v>
      </c>
      <c r="C8055" s="32" t="s">
        <v>298</v>
      </c>
      <c r="D8055" s="32" t="s">
        <v>292</v>
      </c>
      <c r="E8055" t="s">
        <v>96</v>
      </c>
      <c r="G8055" s="32" t="s">
        <v>295</v>
      </c>
      <c r="H8055" t="s">
        <v>96</v>
      </c>
      <c r="I8055" s="20">
        <v>11745</v>
      </c>
    </row>
    <row r="8056" spans="1:9" x14ac:dyDescent="0.2">
      <c r="A8056">
        <v>2011</v>
      </c>
      <c r="B8056" s="32" t="s">
        <v>133</v>
      </c>
      <c r="C8056" s="32" t="s">
        <v>217</v>
      </c>
      <c r="D8056" s="32" t="s">
        <v>292</v>
      </c>
      <c r="E8056" t="s">
        <v>96</v>
      </c>
      <c r="G8056" s="32" t="s">
        <v>295</v>
      </c>
      <c r="H8056" t="s">
        <v>96</v>
      </c>
      <c r="I8056" s="20">
        <v>0</v>
      </c>
    </row>
    <row r="8057" spans="1:9" x14ac:dyDescent="0.2">
      <c r="A8057">
        <v>2011</v>
      </c>
      <c r="B8057" s="32" t="s">
        <v>133</v>
      </c>
      <c r="C8057" s="35" t="s">
        <v>218</v>
      </c>
      <c r="D8057" s="32" t="s">
        <v>292</v>
      </c>
      <c r="E8057" t="s">
        <v>96</v>
      </c>
      <c r="G8057" s="32" t="s">
        <v>295</v>
      </c>
      <c r="H8057" t="s">
        <v>96</v>
      </c>
      <c r="I8057" s="20">
        <v>11987</v>
      </c>
    </row>
    <row r="8058" spans="1:9" x14ac:dyDescent="0.2">
      <c r="A8058">
        <v>2011</v>
      </c>
      <c r="B8058" s="32" t="s">
        <v>133</v>
      </c>
      <c r="C8058" s="17" t="s">
        <v>219</v>
      </c>
      <c r="D8058" s="32" t="s">
        <v>292</v>
      </c>
      <c r="E8058" t="s">
        <v>96</v>
      </c>
      <c r="G8058" s="32" t="s">
        <v>295</v>
      </c>
      <c r="H8058" t="s">
        <v>96</v>
      </c>
      <c r="I8058" s="20">
        <v>11650</v>
      </c>
    </row>
    <row r="8059" spans="1:9" x14ac:dyDescent="0.2">
      <c r="A8059">
        <v>2011</v>
      </c>
      <c r="B8059" s="32" t="s">
        <v>133</v>
      </c>
      <c r="C8059" s="22" t="s">
        <v>220</v>
      </c>
      <c r="D8059" s="32" t="s">
        <v>292</v>
      </c>
      <c r="E8059" t="s">
        <v>96</v>
      </c>
      <c r="G8059" s="32" t="s">
        <v>295</v>
      </c>
      <c r="H8059" t="s">
        <v>96</v>
      </c>
      <c r="I8059" s="20">
        <v>1830</v>
      </c>
    </row>
    <row r="8060" spans="1:9" x14ac:dyDescent="0.2">
      <c r="A8060">
        <v>2011</v>
      </c>
      <c r="B8060" s="32" t="s">
        <v>133</v>
      </c>
      <c r="C8060" s="22" t="s">
        <v>221</v>
      </c>
      <c r="D8060" s="32" t="s">
        <v>292</v>
      </c>
      <c r="E8060" t="s">
        <v>96</v>
      </c>
      <c r="G8060" s="32" t="s">
        <v>295</v>
      </c>
      <c r="H8060" t="s">
        <v>96</v>
      </c>
      <c r="I8060" s="20">
        <v>49</v>
      </c>
    </row>
    <row r="8061" spans="1:9" ht="22.5" x14ac:dyDescent="0.2">
      <c r="A8061">
        <v>2011</v>
      </c>
      <c r="B8061" s="32" t="s">
        <v>133</v>
      </c>
      <c r="C8061" s="22" t="s">
        <v>222</v>
      </c>
      <c r="D8061" s="32" t="s">
        <v>292</v>
      </c>
      <c r="E8061" t="s">
        <v>96</v>
      </c>
      <c r="G8061" s="32" t="s">
        <v>295</v>
      </c>
      <c r="H8061" t="s">
        <v>96</v>
      </c>
      <c r="I8061" s="20">
        <v>9771</v>
      </c>
    </row>
    <row r="8062" spans="1:9" x14ac:dyDescent="0.2">
      <c r="A8062">
        <v>2011</v>
      </c>
      <c r="B8062" s="32" t="s">
        <v>133</v>
      </c>
      <c r="C8062" s="36" t="s">
        <v>223</v>
      </c>
      <c r="D8062" s="32" t="s">
        <v>292</v>
      </c>
      <c r="E8062" t="s">
        <v>96</v>
      </c>
      <c r="G8062" s="32" t="s">
        <v>295</v>
      </c>
      <c r="H8062" t="s">
        <v>96</v>
      </c>
      <c r="I8062" s="20">
        <v>337</v>
      </c>
    </row>
    <row r="8063" spans="1:9" x14ac:dyDescent="0.2">
      <c r="A8063">
        <v>2011</v>
      </c>
      <c r="B8063" s="32" t="s">
        <v>133</v>
      </c>
      <c r="C8063" s="35" t="s">
        <v>224</v>
      </c>
      <c r="D8063" s="32" t="s">
        <v>292</v>
      </c>
      <c r="E8063" t="s">
        <v>96</v>
      </c>
      <c r="G8063" s="32" t="s">
        <v>295</v>
      </c>
      <c r="H8063" t="s">
        <v>96</v>
      </c>
      <c r="I8063" s="20">
        <v>-3946</v>
      </c>
    </row>
    <row r="8064" spans="1:9" x14ac:dyDescent="0.2">
      <c r="A8064">
        <v>2011</v>
      </c>
      <c r="B8064" s="32" t="s">
        <v>133</v>
      </c>
      <c r="C8064" s="22" t="s">
        <v>225</v>
      </c>
      <c r="D8064" s="32" t="s">
        <v>292</v>
      </c>
      <c r="E8064" t="s">
        <v>96</v>
      </c>
      <c r="G8064" s="32" t="s">
        <v>295</v>
      </c>
      <c r="H8064" t="s">
        <v>96</v>
      </c>
      <c r="I8064" s="20">
        <v>-1955</v>
      </c>
    </row>
    <row r="8065" spans="1:9" x14ac:dyDescent="0.2">
      <c r="A8065">
        <v>2011</v>
      </c>
      <c r="B8065" s="32" t="s">
        <v>133</v>
      </c>
      <c r="C8065" s="37" t="s">
        <v>226</v>
      </c>
      <c r="D8065" s="32" t="s">
        <v>292</v>
      </c>
      <c r="E8065" t="s">
        <v>96</v>
      </c>
      <c r="G8065" s="32" t="s">
        <v>295</v>
      </c>
      <c r="H8065" t="s">
        <v>96</v>
      </c>
      <c r="I8065" s="20">
        <v>-1991</v>
      </c>
    </row>
    <row r="8066" spans="1:9" x14ac:dyDescent="0.2">
      <c r="A8066">
        <v>2011</v>
      </c>
      <c r="B8066" s="32" t="s">
        <v>133</v>
      </c>
      <c r="C8066" s="35" t="s">
        <v>227</v>
      </c>
      <c r="D8066" s="32" t="s">
        <v>292</v>
      </c>
      <c r="E8066" t="s">
        <v>96</v>
      </c>
      <c r="F8066" s="20">
        <v>5421</v>
      </c>
      <c r="G8066" s="32" t="s">
        <v>295</v>
      </c>
      <c r="H8066" t="s">
        <v>96</v>
      </c>
      <c r="I8066" s="20">
        <v>564</v>
      </c>
    </row>
    <row r="8067" spans="1:9" x14ac:dyDescent="0.2">
      <c r="A8067">
        <v>2011</v>
      </c>
      <c r="B8067" s="32" t="s">
        <v>133</v>
      </c>
      <c r="C8067" s="22" t="s">
        <v>228</v>
      </c>
      <c r="D8067" s="32" t="s">
        <v>292</v>
      </c>
      <c r="E8067" t="s">
        <v>96</v>
      </c>
      <c r="F8067" s="20">
        <v>5421</v>
      </c>
      <c r="G8067" s="32" t="s">
        <v>295</v>
      </c>
      <c r="H8067" t="s">
        <v>96</v>
      </c>
      <c r="I8067" s="20">
        <v>528</v>
      </c>
    </row>
    <row r="8068" spans="1:9" x14ac:dyDescent="0.2">
      <c r="A8068">
        <v>2011</v>
      </c>
      <c r="B8068" s="32" t="s">
        <v>133</v>
      </c>
      <c r="C8068" s="22" t="s">
        <v>229</v>
      </c>
      <c r="D8068" s="32" t="s">
        <v>292</v>
      </c>
      <c r="E8068" t="s">
        <v>96</v>
      </c>
      <c r="F8068" s="20">
        <v>0</v>
      </c>
      <c r="G8068" s="32" t="s">
        <v>295</v>
      </c>
      <c r="H8068" t="s">
        <v>96</v>
      </c>
      <c r="I8068" s="20">
        <v>31</v>
      </c>
    </row>
    <row r="8069" spans="1:9" ht="22.5" x14ac:dyDescent="0.2">
      <c r="A8069">
        <v>2011</v>
      </c>
      <c r="B8069" s="32" t="s">
        <v>133</v>
      </c>
      <c r="C8069" s="22" t="s">
        <v>230</v>
      </c>
      <c r="D8069" s="32" t="s">
        <v>292</v>
      </c>
      <c r="E8069" t="s">
        <v>96</v>
      </c>
      <c r="F8069" s="20">
        <v>0</v>
      </c>
      <c r="G8069" s="32" t="s">
        <v>295</v>
      </c>
      <c r="H8069" t="s">
        <v>96</v>
      </c>
      <c r="I8069" s="20">
        <v>0</v>
      </c>
    </row>
    <row r="8070" spans="1:9" x14ac:dyDescent="0.2">
      <c r="A8070">
        <v>2011</v>
      </c>
      <c r="B8070" s="32" t="s">
        <v>133</v>
      </c>
      <c r="C8070" s="22" t="s">
        <v>231</v>
      </c>
      <c r="D8070" s="32" t="s">
        <v>292</v>
      </c>
      <c r="E8070" t="s">
        <v>96</v>
      </c>
      <c r="F8070" s="20">
        <v>0</v>
      </c>
      <c r="G8070" s="32" t="s">
        <v>295</v>
      </c>
      <c r="H8070" t="s">
        <v>96</v>
      </c>
      <c r="I8070" s="20">
        <v>0</v>
      </c>
    </row>
    <row r="8071" spans="1:9" x14ac:dyDescent="0.2">
      <c r="A8071">
        <v>2011</v>
      </c>
      <c r="B8071" s="32" t="s">
        <v>133</v>
      </c>
      <c r="C8071" s="22" t="s">
        <v>232</v>
      </c>
      <c r="D8071" s="32" t="s">
        <v>292</v>
      </c>
      <c r="E8071" t="s">
        <v>96</v>
      </c>
      <c r="F8071" s="20">
        <v>0</v>
      </c>
      <c r="G8071" s="32" t="s">
        <v>295</v>
      </c>
      <c r="H8071" t="s">
        <v>96</v>
      </c>
      <c r="I8071" s="20">
        <v>5</v>
      </c>
    </row>
    <row r="8072" spans="1:9" x14ac:dyDescent="0.2">
      <c r="A8072">
        <v>2011</v>
      </c>
      <c r="B8072" s="32" t="s">
        <v>133</v>
      </c>
      <c r="C8072" s="30" t="s">
        <v>233</v>
      </c>
      <c r="D8072" s="32" t="s">
        <v>292</v>
      </c>
      <c r="E8072" t="s">
        <v>96</v>
      </c>
      <c r="F8072" s="20">
        <v>14929</v>
      </c>
      <c r="G8072" s="32" t="s">
        <v>295</v>
      </c>
      <c r="H8072" t="s">
        <v>96</v>
      </c>
    </row>
    <row r="8073" spans="1:9" ht="13.5" thickBot="1" x14ac:dyDescent="0.25">
      <c r="A8073">
        <v>2011</v>
      </c>
      <c r="B8073" s="32" t="s">
        <v>133</v>
      </c>
      <c r="C8073" s="38" t="s">
        <v>234</v>
      </c>
      <c r="D8073" s="32" t="s">
        <v>292</v>
      </c>
      <c r="E8073" t="s">
        <v>96</v>
      </c>
      <c r="F8073" s="20">
        <v>3184</v>
      </c>
      <c r="G8073" s="32" t="s">
        <v>295</v>
      </c>
      <c r="H8073" t="s">
        <v>96</v>
      </c>
    </row>
    <row r="8074" spans="1:9" x14ac:dyDescent="0.2">
      <c r="A8074">
        <v>2011</v>
      </c>
      <c r="B8074" s="32" t="s">
        <v>133</v>
      </c>
      <c r="C8074" s="32" t="s">
        <v>298</v>
      </c>
      <c r="D8074" s="32" t="s">
        <v>292</v>
      </c>
      <c r="E8074" t="s">
        <v>341</v>
      </c>
      <c r="G8074" s="32" t="s">
        <v>295</v>
      </c>
      <c r="H8074" t="s">
        <v>341</v>
      </c>
      <c r="I8074" s="20">
        <v>6176</v>
      </c>
    </row>
    <row r="8075" spans="1:9" x14ac:dyDescent="0.2">
      <c r="A8075">
        <v>2011</v>
      </c>
      <c r="B8075" s="32" t="s">
        <v>133</v>
      </c>
      <c r="C8075" s="32" t="s">
        <v>217</v>
      </c>
      <c r="D8075" s="32" t="s">
        <v>292</v>
      </c>
      <c r="E8075" t="s">
        <v>341</v>
      </c>
      <c r="G8075" s="32" t="s">
        <v>295</v>
      </c>
      <c r="H8075" t="s">
        <v>341</v>
      </c>
      <c r="I8075" s="20">
        <v>0</v>
      </c>
    </row>
    <row r="8076" spans="1:9" x14ac:dyDescent="0.2">
      <c r="A8076">
        <v>2011</v>
      </c>
      <c r="B8076" s="32" t="s">
        <v>133</v>
      </c>
      <c r="C8076" s="35" t="s">
        <v>218</v>
      </c>
      <c r="D8076" s="32" t="s">
        <v>292</v>
      </c>
      <c r="E8076" t="s">
        <v>341</v>
      </c>
      <c r="G8076" s="32" t="s">
        <v>295</v>
      </c>
      <c r="H8076" t="s">
        <v>341</v>
      </c>
      <c r="I8076" s="20">
        <v>20636</v>
      </c>
    </row>
    <row r="8077" spans="1:9" x14ac:dyDescent="0.2">
      <c r="A8077">
        <v>2011</v>
      </c>
      <c r="B8077" s="32" t="s">
        <v>133</v>
      </c>
      <c r="C8077" s="17" t="s">
        <v>219</v>
      </c>
      <c r="D8077" s="32" t="s">
        <v>292</v>
      </c>
      <c r="E8077" t="s">
        <v>341</v>
      </c>
      <c r="G8077" s="32" t="s">
        <v>295</v>
      </c>
      <c r="H8077" t="s">
        <v>341</v>
      </c>
      <c r="I8077" s="20">
        <v>6668</v>
      </c>
    </row>
    <row r="8078" spans="1:9" x14ac:dyDescent="0.2">
      <c r="A8078">
        <v>2011</v>
      </c>
      <c r="B8078" s="32" t="s">
        <v>133</v>
      </c>
      <c r="C8078" s="22" t="s">
        <v>220</v>
      </c>
      <c r="D8078" s="32" t="s">
        <v>292</v>
      </c>
      <c r="E8078" t="s">
        <v>341</v>
      </c>
      <c r="G8078" s="32" t="s">
        <v>295</v>
      </c>
      <c r="H8078" t="s">
        <v>341</v>
      </c>
      <c r="I8078" s="20">
        <v>3946</v>
      </c>
    </row>
    <row r="8079" spans="1:9" x14ac:dyDescent="0.2">
      <c r="A8079">
        <v>2011</v>
      </c>
      <c r="B8079" s="32" t="s">
        <v>133</v>
      </c>
      <c r="C8079" s="22" t="s">
        <v>221</v>
      </c>
      <c r="D8079" s="32" t="s">
        <v>292</v>
      </c>
      <c r="E8079" t="s">
        <v>341</v>
      </c>
      <c r="G8079" s="32" t="s">
        <v>295</v>
      </c>
      <c r="H8079" t="s">
        <v>341</v>
      </c>
      <c r="I8079" s="20">
        <v>43</v>
      </c>
    </row>
    <row r="8080" spans="1:9" ht="22.5" x14ac:dyDescent="0.2">
      <c r="A8080">
        <v>2011</v>
      </c>
      <c r="B8080" s="32" t="s">
        <v>133</v>
      </c>
      <c r="C8080" s="22" t="s">
        <v>222</v>
      </c>
      <c r="D8080" s="32" t="s">
        <v>292</v>
      </c>
      <c r="E8080" t="s">
        <v>341</v>
      </c>
      <c r="G8080" s="32" t="s">
        <v>295</v>
      </c>
      <c r="H8080" t="s">
        <v>341</v>
      </c>
      <c r="I8080" s="20">
        <v>2679</v>
      </c>
    </row>
    <row r="8081" spans="1:9" x14ac:dyDescent="0.2">
      <c r="A8081">
        <v>2011</v>
      </c>
      <c r="B8081" s="32" t="s">
        <v>133</v>
      </c>
      <c r="C8081" s="36" t="s">
        <v>223</v>
      </c>
      <c r="D8081" s="32" t="s">
        <v>292</v>
      </c>
      <c r="E8081" t="s">
        <v>341</v>
      </c>
      <c r="G8081" s="32" t="s">
        <v>295</v>
      </c>
      <c r="H8081" t="s">
        <v>341</v>
      </c>
      <c r="I8081" s="20">
        <v>13968</v>
      </c>
    </row>
    <row r="8082" spans="1:9" x14ac:dyDescent="0.2">
      <c r="A8082">
        <v>2011</v>
      </c>
      <c r="B8082" s="32" t="s">
        <v>133</v>
      </c>
      <c r="C8082" s="35" t="s">
        <v>224</v>
      </c>
      <c r="D8082" s="32" t="s">
        <v>292</v>
      </c>
      <c r="E8082" t="s">
        <v>341</v>
      </c>
      <c r="G8082" s="32" t="s">
        <v>295</v>
      </c>
      <c r="H8082" t="s">
        <v>341</v>
      </c>
      <c r="I8082" s="20">
        <v>-1640</v>
      </c>
    </row>
    <row r="8083" spans="1:9" x14ac:dyDescent="0.2">
      <c r="A8083">
        <v>2011</v>
      </c>
      <c r="B8083" s="32" t="s">
        <v>133</v>
      </c>
      <c r="C8083" s="22" t="s">
        <v>225</v>
      </c>
      <c r="D8083" s="32" t="s">
        <v>292</v>
      </c>
      <c r="E8083" t="s">
        <v>341</v>
      </c>
      <c r="G8083" s="32" t="s">
        <v>295</v>
      </c>
      <c r="H8083" t="s">
        <v>341</v>
      </c>
      <c r="I8083" s="20">
        <v>-1611</v>
      </c>
    </row>
    <row r="8084" spans="1:9" x14ac:dyDescent="0.2">
      <c r="A8084">
        <v>2011</v>
      </c>
      <c r="B8084" s="32" t="s">
        <v>133</v>
      </c>
      <c r="C8084" s="37" t="s">
        <v>226</v>
      </c>
      <c r="D8084" s="32" t="s">
        <v>292</v>
      </c>
      <c r="E8084" t="s">
        <v>341</v>
      </c>
      <c r="G8084" s="32" t="s">
        <v>295</v>
      </c>
      <c r="H8084" t="s">
        <v>341</v>
      </c>
      <c r="I8084" s="20">
        <v>-29</v>
      </c>
    </row>
    <row r="8085" spans="1:9" x14ac:dyDescent="0.2">
      <c r="A8085">
        <v>2011</v>
      </c>
      <c r="B8085" s="32" t="s">
        <v>133</v>
      </c>
      <c r="C8085" s="35" t="s">
        <v>227</v>
      </c>
      <c r="D8085" s="32" t="s">
        <v>292</v>
      </c>
      <c r="E8085" t="s">
        <v>341</v>
      </c>
      <c r="F8085" s="20">
        <v>1064</v>
      </c>
      <c r="G8085" s="32" t="s">
        <v>295</v>
      </c>
      <c r="H8085" t="s">
        <v>341</v>
      </c>
      <c r="I8085" s="20">
        <v>615</v>
      </c>
    </row>
    <row r="8086" spans="1:9" x14ac:dyDescent="0.2">
      <c r="A8086">
        <v>2011</v>
      </c>
      <c r="B8086" s="32" t="s">
        <v>133</v>
      </c>
      <c r="C8086" s="22" t="s">
        <v>228</v>
      </c>
      <c r="D8086" s="32" t="s">
        <v>292</v>
      </c>
      <c r="E8086" t="s">
        <v>341</v>
      </c>
      <c r="F8086" s="20">
        <v>1063</v>
      </c>
      <c r="G8086" s="32" t="s">
        <v>295</v>
      </c>
      <c r="H8086" t="s">
        <v>341</v>
      </c>
      <c r="I8086" s="20">
        <v>481</v>
      </c>
    </row>
    <row r="8087" spans="1:9" x14ac:dyDescent="0.2">
      <c r="A8087">
        <v>2011</v>
      </c>
      <c r="B8087" s="32" t="s">
        <v>133</v>
      </c>
      <c r="C8087" s="22" t="s">
        <v>229</v>
      </c>
      <c r="D8087" s="32" t="s">
        <v>292</v>
      </c>
      <c r="E8087" t="s">
        <v>341</v>
      </c>
      <c r="F8087" s="20">
        <v>0</v>
      </c>
      <c r="G8087" s="32" t="s">
        <v>295</v>
      </c>
      <c r="H8087" t="s">
        <v>341</v>
      </c>
      <c r="I8087" s="20">
        <v>82</v>
      </c>
    </row>
    <row r="8088" spans="1:9" ht="22.5" x14ac:dyDescent="0.2">
      <c r="A8088">
        <v>2011</v>
      </c>
      <c r="B8088" s="32" t="s">
        <v>133</v>
      </c>
      <c r="C8088" s="22" t="s">
        <v>230</v>
      </c>
      <c r="D8088" s="32" t="s">
        <v>292</v>
      </c>
      <c r="E8088" t="s">
        <v>341</v>
      </c>
      <c r="F8088" s="20">
        <v>0</v>
      </c>
      <c r="G8088" s="32" t="s">
        <v>295</v>
      </c>
      <c r="H8088" t="s">
        <v>341</v>
      </c>
      <c r="I8088" s="20">
        <v>0</v>
      </c>
    </row>
    <row r="8089" spans="1:9" x14ac:dyDescent="0.2">
      <c r="A8089">
        <v>2011</v>
      </c>
      <c r="B8089" s="32" t="s">
        <v>133</v>
      </c>
      <c r="C8089" s="22" t="s">
        <v>231</v>
      </c>
      <c r="D8089" s="32" t="s">
        <v>292</v>
      </c>
      <c r="E8089" t="s">
        <v>341</v>
      </c>
      <c r="F8089" s="20">
        <v>0</v>
      </c>
      <c r="G8089" s="32" t="s">
        <v>295</v>
      </c>
      <c r="H8089" t="s">
        <v>341</v>
      </c>
      <c r="I8089" s="20">
        <v>0</v>
      </c>
    </row>
    <row r="8090" spans="1:9" x14ac:dyDescent="0.2">
      <c r="A8090">
        <v>2011</v>
      </c>
      <c r="B8090" s="32" t="s">
        <v>133</v>
      </c>
      <c r="C8090" s="22" t="s">
        <v>232</v>
      </c>
      <c r="D8090" s="32" t="s">
        <v>292</v>
      </c>
      <c r="E8090" t="s">
        <v>341</v>
      </c>
      <c r="F8090" s="20">
        <v>1</v>
      </c>
      <c r="G8090" s="32" t="s">
        <v>295</v>
      </c>
      <c r="H8090" t="s">
        <v>341</v>
      </c>
      <c r="I8090" s="20">
        <v>52</v>
      </c>
    </row>
    <row r="8091" spans="1:9" x14ac:dyDescent="0.2">
      <c r="A8091">
        <v>2011</v>
      </c>
      <c r="B8091" s="32" t="s">
        <v>133</v>
      </c>
      <c r="C8091" s="30" t="s">
        <v>233</v>
      </c>
      <c r="D8091" s="32" t="s">
        <v>292</v>
      </c>
      <c r="E8091" t="s">
        <v>341</v>
      </c>
      <c r="F8091" s="20">
        <v>24723</v>
      </c>
      <c r="G8091" s="32" t="s">
        <v>295</v>
      </c>
      <c r="H8091" t="s">
        <v>341</v>
      </c>
    </row>
    <row r="8092" spans="1:9" ht="13.5" thickBot="1" x14ac:dyDescent="0.25">
      <c r="A8092">
        <v>2011</v>
      </c>
      <c r="B8092" s="32" t="s">
        <v>133</v>
      </c>
      <c r="C8092" s="38" t="s">
        <v>234</v>
      </c>
      <c r="D8092" s="32" t="s">
        <v>292</v>
      </c>
      <c r="E8092" t="s">
        <v>341</v>
      </c>
      <c r="F8092" s="20">
        <v>18547</v>
      </c>
      <c r="G8092" s="32" t="s">
        <v>295</v>
      </c>
      <c r="H8092" t="s">
        <v>341</v>
      </c>
    </row>
    <row r="8093" spans="1:9" x14ac:dyDescent="0.2">
      <c r="A8093">
        <v>2011</v>
      </c>
      <c r="B8093" s="32" t="s">
        <v>133</v>
      </c>
      <c r="C8093" s="32" t="s">
        <v>298</v>
      </c>
      <c r="D8093" s="32" t="s">
        <v>292</v>
      </c>
      <c r="E8093" t="s">
        <v>97</v>
      </c>
      <c r="G8093" s="32" t="s">
        <v>295</v>
      </c>
      <c r="H8093" t="s">
        <v>97</v>
      </c>
      <c r="I8093" s="20">
        <v>425</v>
      </c>
    </row>
    <row r="8094" spans="1:9" x14ac:dyDescent="0.2">
      <c r="A8094">
        <v>2011</v>
      </c>
      <c r="B8094" s="32" t="s">
        <v>133</v>
      </c>
      <c r="C8094" s="32" t="s">
        <v>217</v>
      </c>
      <c r="D8094" s="32" t="s">
        <v>292</v>
      </c>
      <c r="E8094" t="s">
        <v>97</v>
      </c>
      <c r="G8094" s="32" t="s">
        <v>295</v>
      </c>
      <c r="H8094" t="s">
        <v>97</v>
      </c>
      <c r="I8094" s="20">
        <v>0</v>
      </c>
    </row>
    <row r="8095" spans="1:9" x14ac:dyDescent="0.2">
      <c r="A8095">
        <v>2011</v>
      </c>
      <c r="B8095" s="32" t="s">
        <v>133</v>
      </c>
      <c r="C8095" s="35" t="s">
        <v>218</v>
      </c>
      <c r="D8095" s="32" t="s">
        <v>292</v>
      </c>
      <c r="E8095" t="s">
        <v>97</v>
      </c>
      <c r="G8095" s="32" t="s">
        <v>295</v>
      </c>
      <c r="H8095" t="s">
        <v>97</v>
      </c>
      <c r="I8095" s="20">
        <v>0</v>
      </c>
    </row>
    <row r="8096" spans="1:9" x14ac:dyDescent="0.2">
      <c r="A8096">
        <v>2011</v>
      </c>
      <c r="B8096" s="32" t="s">
        <v>133</v>
      </c>
      <c r="C8096" s="17" t="s">
        <v>219</v>
      </c>
      <c r="D8096" s="32" t="s">
        <v>292</v>
      </c>
      <c r="E8096" t="s">
        <v>97</v>
      </c>
      <c r="G8096" s="32" t="s">
        <v>295</v>
      </c>
      <c r="H8096" t="s">
        <v>97</v>
      </c>
      <c r="I8096" s="20">
        <v>0</v>
      </c>
    </row>
    <row r="8097" spans="1:9" x14ac:dyDescent="0.2">
      <c r="A8097">
        <v>2011</v>
      </c>
      <c r="B8097" s="32" t="s">
        <v>133</v>
      </c>
      <c r="C8097" s="22" t="s">
        <v>220</v>
      </c>
      <c r="D8097" s="32" t="s">
        <v>292</v>
      </c>
      <c r="E8097" t="s">
        <v>97</v>
      </c>
      <c r="G8097" s="32" t="s">
        <v>295</v>
      </c>
      <c r="H8097" t="s">
        <v>97</v>
      </c>
      <c r="I8097" s="20">
        <v>0</v>
      </c>
    </row>
    <row r="8098" spans="1:9" x14ac:dyDescent="0.2">
      <c r="A8098">
        <v>2011</v>
      </c>
      <c r="B8098" s="32" t="s">
        <v>133</v>
      </c>
      <c r="C8098" s="22" t="s">
        <v>221</v>
      </c>
      <c r="D8098" s="32" t="s">
        <v>292</v>
      </c>
      <c r="E8098" t="s">
        <v>97</v>
      </c>
      <c r="G8098" s="32" t="s">
        <v>295</v>
      </c>
      <c r="H8098" t="s">
        <v>97</v>
      </c>
      <c r="I8098" s="20">
        <v>0</v>
      </c>
    </row>
    <row r="8099" spans="1:9" ht="22.5" x14ac:dyDescent="0.2">
      <c r="A8099">
        <v>2011</v>
      </c>
      <c r="B8099" s="32" t="s">
        <v>133</v>
      </c>
      <c r="C8099" s="22" t="s">
        <v>222</v>
      </c>
      <c r="D8099" s="32" t="s">
        <v>292</v>
      </c>
      <c r="E8099" t="s">
        <v>97</v>
      </c>
      <c r="G8099" s="32" t="s">
        <v>295</v>
      </c>
      <c r="H8099" t="s">
        <v>97</v>
      </c>
      <c r="I8099" s="20">
        <v>0</v>
      </c>
    </row>
    <row r="8100" spans="1:9" x14ac:dyDescent="0.2">
      <c r="A8100">
        <v>2011</v>
      </c>
      <c r="B8100" s="32" t="s">
        <v>133</v>
      </c>
      <c r="C8100" s="36" t="s">
        <v>223</v>
      </c>
      <c r="D8100" s="32" t="s">
        <v>292</v>
      </c>
      <c r="E8100" t="s">
        <v>97</v>
      </c>
      <c r="G8100" s="32" t="s">
        <v>295</v>
      </c>
      <c r="H8100" t="s">
        <v>97</v>
      </c>
      <c r="I8100" s="20">
        <v>0</v>
      </c>
    </row>
    <row r="8101" spans="1:9" x14ac:dyDescent="0.2">
      <c r="A8101">
        <v>2011</v>
      </c>
      <c r="B8101" s="32" t="s">
        <v>133</v>
      </c>
      <c r="C8101" s="35" t="s">
        <v>224</v>
      </c>
      <c r="D8101" s="32" t="s">
        <v>292</v>
      </c>
      <c r="E8101" t="s">
        <v>97</v>
      </c>
      <c r="G8101" s="32" t="s">
        <v>295</v>
      </c>
      <c r="H8101" t="s">
        <v>97</v>
      </c>
      <c r="I8101" s="20">
        <v>-3662</v>
      </c>
    </row>
    <row r="8102" spans="1:9" x14ac:dyDescent="0.2">
      <c r="A8102">
        <v>2011</v>
      </c>
      <c r="B8102" s="32" t="s">
        <v>133</v>
      </c>
      <c r="C8102" s="22" t="s">
        <v>225</v>
      </c>
      <c r="D8102" s="32" t="s">
        <v>292</v>
      </c>
      <c r="E8102" t="s">
        <v>97</v>
      </c>
      <c r="G8102" s="32" t="s">
        <v>295</v>
      </c>
      <c r="H8102" t="s">
        <v>97</v>
      </c>
      <c r="I8102" s="20">
        <v>0</v>
      </c>
    </row>
    <row r="8103" spans="1:9" x14ac:dyDescent="0.2">
      <c r="A8103">
        <v>2011</v>
      </c>
      <c r="B8103" s="32" t="s">
        <v>133</v>
      </c>
      <c r="C8103" s="37" t="s">
        <v>226</v>
      </c>
      <c r="D8103" s="32" t="s">
        <v>292</v>
      </c>
      <c r="E8103" t="s">
        <v>97</v>
      </c>
      <c r="G8103" s="32" t="s">
        <v>295</v>
      </c>
      <c r="H8103" t="s">
        <v>97</v>
      </c>
      <c r="I8103" s="20">
        <v>-3662</v>
      </c>
    </row>
    <row r="8104" spans="1:9" x14ac:dyDescent="0.2">
      <c r="A8104">
        <v>2011</v>
      </c>
      <c r="B8104" s="32" t="s">
        <v>133</v>
      </c>
      <c r="C8104" s="35" t="s">
        <v>227</v>
      </c>
      <c r="D8104" s="32" t="s">
        <v>292</v>
      </c>
      <c r="E8104" t="s">
        <v>97</v>
      </c>
      <c r="F8104" s="20">
        <v>0</v>
      </c>
      <c r="G8104" s="32" t="s">
        <v>295</v>
      </c>
      <c r="H8104" t="s">
        <v>97</v>
      </c>
      <c r="I8104" s="20">
        <v>3257</v>
      </c>
    </row>
    <row r="8105" spans="1:9" x14ac:dyDescent="0.2">
      <c r="A8105">
        <v>2011</v>
      </c>
      <c r="B8105" s="32" t="s">
        <v>133</v>
      </c>
      <c r="C8105" s="22" t="s">
        <v>228</v>
      </c>
      <c r="D8105" s="32" t="s">
        <v>292</v>
      </c>
      <c r="E8105" t="s">
        <v>97</v>
      </c>
      <c r="F8105" s="20">
        <v>0</v>
      </c>
      <c r="G8105" s="32" t="s">
        <v>295</v>
      </c>
      <c r="H8105" t="s">
        <v>97</v>
      </c>
      <c r="I8105" s="20">
        <v>3254</v>
      </c>
    </row>
    <row r="8106" spans="1:9" x14ac:dyDescent="0.2">
      <c r="A8106">
        <v>2011</v>
      </c>
      <c r="B8106" s="32" t="s">
        <v>133</v>
      </c>
      <c r="C8106" s="22" t="s">
        <v>229</v>
      </c>
      <c r="D8106" s="32" t="s">
        <v>292</v>
      </c>
      <c r="E8106" t="s">
        <v>97</v>
      </c>
      <c r="F8106" s="20">
        <v>0</v>
      </c>
      <c r="G8106" s="32" t="s">
        <v>295</v>
      </c>
      <c r="H8106" t="s">
        <v>97</v>
      </c>
      <c r="I8106" s="20">
        <v>3</v>
      </c>
    </row>
    <row r="8107" spans="1:9" ht="22.5" x14ac:dyDescent="0.2">
      <c r="A8107">
        <v>2011</v>
      </c>
      <c r="B8107" s="32" t="s">
        <v>133</v>
      </c>
      <c r="C8107" s="22" t="s">
        <v>230</v>
      </c>
      <c r="D8107" s="32" t="s">
        <v>292</v>
      </c>
      <c r="E8107" t="s">
        <v>97</v>
      </c>
      <c r="F8107" s="20">
        <v>0</v>
      </c>
      <c r="G8107" s="32" t="s">
        <v>295</v>
      </c>
      <c r="H8107" t="s">
        <v>97</v>
      </c>
      <c r="I8107" s="20">
        <v>0</v>
      </c>
    </row>
    <row r="8108" spans="1:9" x14ac:dyDescent="0.2">
      <c r="A8108">
        <v>2011</v>
      </c>
      <c r="B8108" s="32" t="s">
        <v>133</v>
      </c>
      <c r="C8108" s="22" t="s">
        <v>231</v>
      </c>
      <c r="D8108" s="32" t="s">
        <v>292</v>
      </c>
      <c r="E8108" t="s">
        <v>97</v>
      </c>
      <c r="F8108" s="20">
        <v>0</v>
      </c>
      <c r="G8108" s="32" t="s">
        <v>295</v>
      </c>
      <c r="H8108" t="s">
        <v>97</v>
      </c>
      <c r="I8108" s="20">
        <v>0</v>
      </c>
    </row>
    <row r="8109" spans="1:9" x14ac:dyDescent="0.2">
      <c r="A8109">
        <v>2011</v>
      </c>
      <c r="B8109" s="32" t="s">
        <v>133</v>
      </c>
      <c r="C8109" s="22" t="s">
        <v>232</v>
      </c>
      <c r="D8109" s="32" t="s">
        <v>292</v>
      </c>
      <c r="E8109" t="s">
        <v>97</v>
      </c>
      <c r="F8109" s="20">
        <v>0</v>
      </c>
      <c r="G8109" s="32" t="s">
        <v>295</v>
      </c>
      <c r="H8109" t="s">
        <v>97</v>
      </c>
      <c r="I8109" s="20">
        <v>0</v>
      </c>
    </row>
    <row r="8110" spans="1:9" x14ac:dyDescent="0.2">
      <c r="A8110">
        <v>2011</v>
      </c>
      <c r="B8110" s="32" t="s">
        <v>133</v>
      </c>
      <c r="C8110" s="30" t="s">
        <v>233</v>
      </c>
      <c r="D8110" s="32" t="s">
        <v>292</v>
      </c>
      <c r="E8110" t="s">
        <v>97</v>
      </c>
      <c r="F8110" s="20">
        <v>20</v>
      </c>
      <c r="G8110" s="32" t="s">
        <v>295</v>
      </c>
      <c r="H8110" t="s">
        <v>97</v>
      </c>
    </row>
    <row r="8111" spans="1:9" ht="13.5" thickBot="1" x14ac:dyDescent="0.25">
      <c r="A8111">
        <v>2011</v>
      </c>
      <c r="B8111" s="32" t="s">
        <v>133</v>
      </c>
      <c r="C8111" s="38" t="s">
        <v>234</v>
      </c>
      <c r="D8111" s="32" t="s">
        <v>292</v>
      </c>
      <c r="E8111" t="s">
        <v>97</v>
      </c>
      <c r="F8111" s="20">
        <v>-405</v>
      </c>
      <c r="G8111" s="32" t="s">
        <v>295</v>
      </c>
      <c r="H8111" t="s">
        <v>97</v>
      </c>
    </row>
    <row r="8112" spans="1:9" x14ac:dyDescent="0.2">
      <c r="A8112">
        <v>2011</v>
      </c>
      <c r="B8112" s="32" t="s">
        <v>150</v>
      </c>
      <c r="C8112" s="30" t="s">
        <v>299</v>
      </c>
      <c r="D8112" s="32" t="s">
        <v>292</v>
      </c>
      <c r="E8112" t="s">
        <v>94</v>
      </c>
      <c r="G8112" s="32" t="s">
        <v>295</v>
      </c>
      <c r="H8112" t="s">
        <v>94</v>
      </c>
      <c r="I8112" s="20">
        <v>102865</v>
      </c>
    </row>
    <row r="8113" spans="1:9" ht="13.5" thickBot="1" x14ac:dyDescent="0.25">
      <c r="A8113">
        <v>2011</v>
      </c>
      <c r="B8113" s="32" t="s">
        <v>150</v>
      </c>
      <c r="C8113" s="38" t="s">
        <v>300</v>
      </c>
      <c r="D8113" s="32" t="s">
        <v>292</v>
      </c>
      <c r="E8113" t="s">
        <v>94</v>
      </c>
      <c r="G8113" s="32" t="s">
        <v>295</v>
      </c>
      <c r="H8113" t="s">
        <v>94</v>
      </c>
      <c r="I8113" s="20">
        <v>74388</v>
      </c>
    </row>
    <row r="8114" spans="1:9" x14ac:dyDescent="0.2">
      <c r="A8114">
        <v>2011</v>
      </c>
      <c r="B8114" s="32" t="s">
        <v>150</v>
      </c>
      <c r="C8114" s="35" t="s">
        <v>235</v>
      </c>
      <c r="D8114" s="32" t="s">
        <v>292</v>
      </c>
      <c r="E8114" t="s">
        <v>94</v>
      </c>
      <c r="G8114" s="32" t="s">
        <v>295</v>
      </c>
      <c r="H8114" t="s">
        <v>94</v>
      </c>
      <c r="I8114" s="20">
        <v>98373</v>
      </c>
    </row>
    <row r="8115" spans="1:9" x14ac:dyDescent="0.2">
      <c r="A8115">
        <v>2011</v>
      </c>
      <c r="B8115" s="32" t="s">
        <v>150</v>
      </c>
      <c r="C8115" s="39" t="s">
        <v>236</v>
      </c>
      <c r="D8115" s="32" t="s">
        <v>292</v>
      </c>
      <c r="E8115" t="s">
        <v>94</v>
      </c>
      <c r="G8115" s="32" t="s">
        <v>295</v>
      </c>
      <c r="H8115" t="s">
        <v>94</v>
      </c>
      <c r="I8115" s="20">
        <v>95704</v>
      </c>
    </row>
    <row r="8116" spans="1:9" x14ac:dyDescent="0.2">
      <c r="A8116">
        <v>2011</v>
      </c>
      <c r="B8116" s="32" t="s">
        <v>150</v>
      </c>
      <c r="C8116" s="37" t="s">
        <v>237</v>
      </c>
      <c r="D8116" s="32" t="s">
        <v>292</v>
      </c>
      <c r="E8116" t="s">
        <v>94</v>
      </c>
      <c r="G8116" s="32" t="s">
        <v>295</v>
      </c>
      <c r="H8116" t="s">
        <v>94</v>
      </c>
      <c r="I8116" s="20">
        <v>2669</v>
      </c>
    </row>
    <row r="8117" spans="1:9" x14ac:dyDescent="0.2">
      <c r="A8117">
        <v>2011</v>
      </c>
      <c r="B8117" s="32" t="s">
        <v>150</v>
      </c>
      <c r="C8117" s="35" t="s">
        <v>238</v>
      </c>
      <c r="D8117" s="32" t="s">
        <v>292</v>
      </c>
      <c r="E8117" t="s">
        <v>94</v>
      </c>
      <c r="G8117" s="32" t="s">
        <v>295</v>
      </c>
      <c r="H8117" t="s">
        <v>94</v>
      </c>
      <c r="I8117" s="20">
        <v>135458</v>
      </c>
    </row>
    <row r="8118" spans="1:9" x14ac:dyDescent="0.2">
      <c r="A8118">
        <v>2011</v>
      </c>
      <c r="B8118" s="32" t="s">
        <v>150</v>
      </c>
      <c r="C8118" s="22" t="s">
        <v>239</v>
      </c>
      <c r="D8118" s="32" t="s">
        <v>292</v>
      </c>
      <c r="E8118" t="s">
        <v>94</v>
      </c>
      <c r="G8118" s="32" t="s">
        <v>295</v>
      </c>
      <c r="H8118" t="s">
        <v>94</v>
      </c>
      <c r="I8118" s="20">
        <v>88404</v>
      </c>
    </row>
    <row r="8119" spans="1:9" x14ac:dyDescent="0.2">
      <c r="A8119">
        <v>2011</v>
      </c>
      <c r="B8119" s="32" t="s">
        <v>150</v>
      </c>
      <c r="C8119" s="22" t="s">
        <v>240</v>
      </c>
      <c r="D8119" s="32" t="s">
        <v>292</v>
      </c>
      <c r="E8119" t="s">
        <v>94</v>
      </c>
      <c r="G8119" s="32" t="s">
        <v>295</v>
      </c>
      <c r="H8119" t="s">
        <v>94</v>
      </c>
      <c r="I8119" s="20">
        <v>8476</v>
      </c>
    </row>
    <row r="8120" spans="1:9" x14ac:dyDescent="0.2">
      <c r="A8120">
        <v>2011</v>
      </c>
      <c r="B8120" s="32" t="s">
        <v>150</v>
      </c>
      <c r="C8120" s="22" t="s">
        <v>241</v>
      </c>
      <c r="D8120" s="32" t="s">
        <v>292</v>
      </c>
      <c r="E8120" t="s">
        <v>94</v>
      </c>
      <c r="G8120" s="32" t="s">
        <v>295</v>
      </c>
      <c r="H8120" t="s">
        <v>94</v>
      </c>
      <c r="I8120" s="20">
        <v>38578</v>
      </c>
    </row>
    <row r="8121" spans="1:9" x14ac:dyDescent="0.2">
      <c r="A8121">
        <v>2011</v>
      </c>
      <c r="B8121" s="32" t="s">
        <v>150</v>
      </c>
      <c r="C8121" s="22" t="s">
        <v>242</v>
      </c>
      <c r="D8121" s="32" t="s">
        <v>292</v>
      </c>
      <c r="E8121" t="s">
        <v>94</v>
      </c>
      <c r="G8121" s="32" t="s">
        <v>295</v>
      </c>
      <c r="H8121" t="s">
        <v>94</v>
      </c>
      <c r="I8121" s="20">
        <v>0</v>
      </c>
    </row>
    <row r="8122" spans="1:9" x14ac:dyDescent="0.2">
      <c r="A8122">
        <v>2011</v>
      </c>
      <c r="B8122" s="32" t="s">
        <v>150</v>
      </c>
      <c r="C8122" s="22" t="s">
        <v>243</v>
      </c>
      <c r="D8122" s="32" t="s">
        <v>292</v>
      </c>
      <c r="E8122" t="s">
        <v>94</v>
      </c>
      <c r="G8122" s="32" t="s">
        <v>295</v>
      </c>
      <c r="H8122" t="s">
        <v>94</v>
      </c>
      <c r="I8122" s="20">
        <v>0</v>
      </c>
    </row>
    <row r="8123" spans="1:9" ht="22.5" x14ac:dyDescent="0.2">
      <c r="A8123">
        <v>2011</v>
      </c>
      <c r="B8123" s="32" t="s">
        <v>150</v>
      </c>
      <c r="C8123" s="40" t="s">
        <v>244</v>
      </c>
      <c r="D8123" s="32" t="s">
        <v>292</v>
      </c>
      <c r="E8123" t="s">
        <v>94</v>
      </c>
      <c r="F8123" s="20">
        <v>162788</v>
      </c>
      <c r="G8123" s="32" t="s">
        <v>295</v>
      </c>
      <c r="H8123" t="s">
        <v>94</v>
      </c>
    </row>
    <row r="8124" spans="1:9" x14ac:dyDescent="0.2">
      <c r="A8124">
        <v>2011</v>
      </c>
      <c r="B8124" s="32" t="s">
        <v>150</v>
      </c>
      <c r="C8124" s="22" t="s">
        <v>245</v>
      </c>
      <c r="D8124" s="32" t="s">
        <v>292</v>
      </c>
      <c r="E8124" t="s">
        <v>94</v>
      </c>
      <c r="F8124" s="20">
        <v>140133</v>
      </c>
      <c r="G8124" s="32" t="s">
        <v>295</v>
      </c>
      <c r="H8124" t="s">
        <v>94</v>
      </c>
    </row>
    <row r="8125" spans="1:9" x14ac:dyDescent="0.2">
      <c r="A8125">
        <v>2011</v>
      </c>
      <c r="B8125" s="32" t="s">
        <v>150</v>
      </c>
      <c r="C8125" s="22" t="s">
        <v>246</v>
      </c>
      <c r="D8125" s="32" t="s">
        <v>292</v>
      </c>
      <c r="E8125" t="s">
        <v>94</v>
      </c>
      <c r="F8125" s="20">
        <v>13706</v>
      </c>
      <c r="G8125" s="32" t="s">
        <v>295</v>
      </c>
      <c r="H8125" t="s">
        <v>94</v>
      </c>
    </row>
    <row r="8126" spans="1:9" x14ac:dyDescent="0.2">
      <c r="A8126">
        <v>2011</v>
      </c>
      <c r="B8126" s="32" t="s">
        <v>150</v>
      </c>
      <c r="C8126" s="22" t="s">
        <v>247</v>
      </c>
      <c r="D8126" s="32" t="s">
        <v>292</v>
      </c>
      <c r="E8126" t="s">
        <v>94</v>
      </c>
      <c r="F8126" s="20">
        <v>8949</v>
      </c>
      <c r="G8126" s="32" t="s">
        <v>295</v>
      </c>
      <c r="H8126" t="s">
        <v>94</v>
      </c>
    </row>
    <row r="8127" spans="1:9" x14ac:dyDescent="0.2">
      <c r="A8127">
        <v>2011</v>
      </c>
      <c r="B8127" s="32" t="s">
        <v>150</v>
      </c>
      <c r="C8127" s="40" t="s">
        <v>248</v>
      </c>
      <c r="D8127" s="32" t="s">
        <v>292</v>
      </c>
      <c r="E8127" t="s">
        <v>94</v>
      </c>
      <c r="F8127" s="20">
        <v>161433</v>
      </c>
      <c r="G8127" s="32" t="s">
        <v>295</v>
      </c>
      <c r="H8127" t="s">
        <v>94</v>
      </c>
      <c r="I8127" s="20">
        <v>150021</v>
      </c>
    </row>
    <row r="8128" spans="1:9" x14ac:dyDescent="0.2">
      <c r="A8128">
        <v>2011</v>
      </c>
      <c r="B8128" s="32" t="s">
        <v>150</v>
      </c>
      <c r="C8128" s="22" t="s">
        <v>249</v>
      </c>
      <c r="D8128" s="32" t="s">
        <v>292</v>
      </c>
      <c r="E8128" t="s">
        <v>94</v>
      </c>
      <c r="F8128" s="20">
        <v>231</v>
      </c>
      <c r="G8128" s="32" t="s">
        <v>295</v>
      </c>
      <c r="H8128" t="s">
        <v>94</v>
      </c>
      <c r="I8128" s="20">
        <v>0</v>
      </c>
    </row>
    <row r="8129" spans="1:9" x14ac:dyDescent="0.2">
      <c r="A8129">
        <v>2011</v>
      </c>
      <c r="B8129" s="32" t="s">
        <v>150</v>
      </c>
      <c r="C8129" s="22" t="s">
        <v>250</v>
      </c>
      <c r="D8129" s="32" t="s">
        <v>292</v>
      </c>
      <c r="E8129" t="s">
        <v>94</v>
      </c>
      <c r="F8129" s="20">
        <v>0</v>
      </c>
      <c r="G8129" s="32" t="s">
        <v>295</v>
      </c>
      <c r="H8129" t="s">
        <v>94</v>
      </c>
      <c r="I8129" s="20">
        <v>190</v>
      </c>
    </row>
    <row r="8130" spans="1:9" x14ac:dyDescent="0.2">
      <c r="A8130">
        <v>2011</v>
      </c>
      <c r="B8130" s="32" t="s">
        <v>150</v>
      </c>
      <c r="C8130" s="22" t="s">
        <v>251</v>
      </c>
      <c r="D8130" s="32" t="s">
        <v>292</v>
      </c>
      <c r="E8130" t="s">
        <v>94</v>
      </c>
      <c r="F8130" s="20">
        <v>141272</v>
      </c>
      <c r="G8130" s="32" t="s">
        <v>295</v>
      </c>
      <c r="H8130" t="s">
        <v>94</v>
      </c>
      <c r="I8130" s="20">
        <v>141272</v>
      </c>
    </row>
    <row r="8131" spans="1:9" x14ac:dyDescent="0.2">
      <c r="A8131">
        <v>2011</v>
      </c>
      <c r="B8131" s="32" t="s">
        <v>150</v>
      </c>
      <c r="C8131" s="22" t="s">
        <v>252</v>
      </c>
      <c r="D8131" s="32" t="s">
        <v>292</v>
      </c>
      <c r="E8131" t="s">
        <v>94</v>
      </c>
      <c r="F8131" s="20">
        <v>1778</v>
      </c>
      <c r="G8131" s="32" t="s">
        <v>295</v>
      </c>
      <c r="H8131" t="s">
        <v>94</v>
      </c>
      <c r="I8131" s="20">
        <v>1620</v>
      </c>
    </row>
    <row r="8132" spans="1:9" x14ac:dyDescent="0.2">
      <c r="A8132">
        <v>2011</v>
      </c>
      <c r="B8132" s="32" t="s">
        <v>150</v>
      </c>
      <c r="C8132" s="22" t="s">
        <v>253</v>
      </c>
      <c r="D8132" s="32" t="s">
        <v>292</v>
      </c>
      <c r="E8132" t="s">
        <v>94</v>
      </c>
      <c r="F8132" s="20">
        <v>8276</v>
      </c>
      <c r="G8132" s="32" t="s">
        <v>295</v>
      </c>
      <c r="H8132" t="s">
        <v>94</v>
      </c>
      <c r="I8132" s="20">
        <v>6939</v>
      </c>
    </row>
    <row r="8133" spans="1:9" x14ac:dyDescent="0.2">
      <c r="A8133">
        <v>2011</v>
      </c>
      <c r="B8133" s="32" t="s">
        <v>150</v>
      </c>
      <c r="C8133" s="22" t="s">
        <v>254</v>
      </c>
      <c r="D8133" s="32" t="s">
        <v>292</v>
      </c>
      <c r="E8133" t="s">
        <v>94</v>
      </c>
      <c r="F8133" s="20">
        <v>9876</v>
      </c>
      <c r="G8133" s="32" t="s">
        <v>295</v>
      </c>
      <c r="H8133" t="s">
        <v>94</v>
      </c>
    </row>
    <row r="8134" spans="1:9" x14ac:dyDescent="0.2">
      <c r="A8134">
        <v>2011</v>
      </c>
      <c r="B8134" s="32" t="s">
        <v>150</v>
      </c>
      <c r="C8134" s="30" t="s">
        <v>255</v>
      </c>
      <c r="D8134" s="32" t="s">
        <v>292</v>
      </c>
      <c r="E8134" t="s">
        <v>94</v>
      </c>
      <c r="F8134" s="20">
        <v>162443</v>
      </c>
      <c r="G8134" s="32" t="s">
        <v>295</v>
      </c>
      <c r="H8134" t="s">
        <v>94</v>
      </c>
    </row>
    <row r="8135" spans="1:9" ht="13.5" thickBot="1" x14ac:dyDescent="0.25">
      <c r="A8135">
        <v>2011</v>
      </c>
      <c r="B8135" s="32" t="s">
        <v>150</v>
      </c>
      <c r="C8135" s="38" t="s">
        <v>256</v>
      </c>
      <c r="D8135" s="32" t="s">
        <v>292</v>
      </c>
      <c r="E8135" t="s">
        <v>94</v>
      </c>
      <c r="F8135" s="20">
        <v>133966</v>
      </c>
      <c r="G8135" s="32" t="s">
        <v>295</v>
      </c>
      <c r="H8135" t="s">
        <v>94</v>
      </c>
    </row>
    <row r="8136" spans="1:9" x14ac:dyDescent="0.2">
      <c r="A8136">
        <v>2011</v>
      </c>
      <c r="B8136" s="32" t="s">
        <v>150</v>
      </c>
      <c r="C8136" s="30" t="s">
        <v>299</v>
      </c>
      <c r="D8136" s="32" t="s">
        <v>292</v>
      </c>
      <c r="E8136" t="s">
        <v>95</v>
      </c>
      <c r="G8136" s="32" t="s">
        <v>295</v>
      </c>
      <c r="H8136" t="s">
        <v>95</v>
      </c>
      <c r="I8136" s="20">
        <v>7597</v>
      </c>
    </row>
    <row r="8137" spans="1:9" ht="13.5" thickBot="1" x14ac:dyDescent="0.25">
      <c r="A8137">
        <v>2011</v>
      </c>
      <c r="B8137" s="32" t="s">
        <v>150</v>
      </c>
      <c r="C8137" s="38" t="s">
        <v>300</v>
      </c>
      <c r="D8137" s="32" t="s">
        <v>292</v>
      </c>
      <c r="E8137" t="s">
        <v>95</v>
      </c>
      <c r="G8137" s="32" t="s">
        <v>295</v>
      </c>
      <c r="H8137" t="s">
        <v>95</v>
      </c>
      <c r="I8137" s="20">
        <v>1671</v>
      </c>
    </row>
    <row r="8138" spans="1:9" x14ac:dyDescent="0.2">
      <c r="A8138">
        <v>2011</v>
      </c>
      <c r="B8138" s="32" t="s">
        <v>150</v>
      </c>
      <c r="C8138" s="35" t="s">
        <v>235</v>
      </c>
      <c r="D8138" s="32" t="s">
        <v>292</v>
      </c>
      <c r="E8138" t="s">
        <v>95</v>
      </c>
      <c r="G8138" s="32" t="s">
        <v>295</v>
      </c>
      <c r="H8138" t="s">
        <v>95</v>
      </c>
      <c r="I8138" s="20">
        <v>0</v>
      </c>
    </row>
    <row r="8139" spans="1:9" x14ac:dyDescent="0.2">
      <c r="A8139">
        <v>2011</v>
      </c>
      <c r="B8139" s="32" t="s">
        <v>150</v>
      </c>
      <c r="C8139" s="39" t="s">
        <v>236</v>
      </c>
      <c r="D8139" s="32" t="s">
        <v>292</v>
      </c>
      <c r="E8139" t="s">
        <v>95</v>
      </c>
      <c r="G8139" s="32" t="s">
        <v>295</v>
      </c>
      <c r="H8139" t="s">
        <v>95</v>
      </c>
      <c r="I8139" s="20">
        <v>0</v>
      </c>
    </row>
    <row r="8140" spans="1:9" x14ac:dyDescent="0.2">
      <c r="A8140">
        <v>2011</v>
      </c>
      <c r="B8140" s="32" t="s">
        <v>150</v>
      </c>
      <c r="C8140" s="37" t="s">
        <v>237</v>
      </c>
      <c r="D8140" s="32" t="s">
        <v>292</v>
      </c>
      <c r="E8140" t="s">
        <v>95</v>
      </c>
      <c r="G8140" s="32" t="s">
        <v>295</v>
      </c>
      <c r="H8140" t="s">
        <v>95</v>
      </c>
    </row>
    <row r="8141" spans="1:9" x14ac:dyDescent="0.2">
      <c r="A8141">
        <v>2011</v>
      </c>
      <c r="B8141" s="32" t="s">
        <v>150</v>
      </c>
      <c r="C8141" s="35" t="s">
        <v>238</v>
      </c>
      <c r="D8141" s="32" t="s">
        <v>292</v>
      </c>
      <c r="E8141" t="s">
        <v>95</v>
      </c>
      <c r="G8141" s="32" t="s">
        <v>295</v>
      </c>
      <c r="H8141" t="s">
        <v>95</v>
      </c>
    </row>
    <row r="8142" spans="1:9" x14ac:dyDescent="0.2">
      <c r="A8142">
        <v>2011</v>
      </c>
      <c r="B8142" s="32" t="s">
        <v>150</v>
      </c>
      <c r="C8142" s="22" t="s">
        <v>239</v>
      </c>
      <c r="D8142" s="32" t="s">
        <v>292</v>
      </c>
      <c r="E8142" t="s">
        <v>95</v>
      </c>
      <c r="G8142" s="32" t="s">
        <v>295</v>
      </c>
      <c r="H8142" t="s">
        <v>95</v>
      </c>
    </row>
    <row r="8143" spans="1:9" x14ac:dyDescent="0.2">
      <c r="A8143">
        <v>2011</v>
      </c>
      <c r="B8143" s="32" t="s">
        <v>150</v>
      </c>
      <c r="C8143" s="22" t="s">
        <v>240</v>
      </c>
      <c r="D8143" s="32" t="s">
        <v>292</v>
      </c>
      <c r="E8143" t="s">
        <v>95</v>
      </c>
      <c r="G8143" s="32" t="s">
        <v>295</v>
      </c>
      <c r="H8143" t="s">
        <v>95</v>
      </c>
    </row>
    <row r="8144" spans="1:9" x14ac:dyDescent="0.2">
      <c r="A8144">
        <v>2011</v>
      </c>
      <c r="B8144" s="32" t="s">
        <v>150</v>
      </c>
      <c r="C8144" s="22" t="s">
        <v>241</v>
      </c>
      <c r="D8144" s="32" t="s">
        <v>292</v>
      </c>
      <c r="E8144" t="s">
        <v>95</v>
      </c>
      <c r="G8144" s="32" t="s">
        <v>295</v>
      </c>
      <c r="H8144" t="s">
        <v>95</v>
      </c>
      <c r="I8144" s="20">
        <v>24688</v>
      </c>
    </row>
    <row r="8145" spans="1:9" x14ac:dyDescent="0.2">
      <c r="A8145">
        <v>2011</v>
      </c>
      <c r="B8145" s="32" t="s">
        <v>150</v>
      </c>
      <c r="C8145" s="22" t="s">
        <v>242</v>
      </c>
      <c r="D8145" s="32" t="s">
        <v>292</v>
      </c>
      <c r="E8145" t="s">
        <v>95</v>
      </c>
      <c r="G8145" s="32" t="s">
        <v>295</v>
      </c>
      <c r="H8145" t="s">
        <v>95</v>
      </c>
      <c r="I8145" s="20">
        <v>0</v>
      </c>
    </row>
    <row r="8146" spans="1:9" x14ac:dyDescent="0.2">
      <c r="A8146">
        <v>2011</v>
      </c>
      <c r="B8146" s="32" t="s">
        <v>150</v>
      </c>
      <c r="C8146" s="22" t="s">
        <v>243</v>
      </c>
      <c r="D8146" s="32" t="s">
        <v>292</v>
      </c>
      <c r="E8146" t="s">
        <v>95</v>
      </c>
      <c r="G8146" s="32" t="s">
        <v>295</v>
      </c>
      <c r="H8146" t="s">
        <v>95</v>
      </c>
      <c r="I8146" s="20">
        <v>26</v>
      </c>
    </row>
    <row r="8147" spans="1:9" ht="22.5" x14ac:dyDescent="0.2">
      <c r="A8147">
        <v>2011</v>
      </c>
      <c r="B8147" s="32" t="s">
        <v>150</v>
      </c>
      <c r="C8147" s="40" t="s">
        <v>244</v>
      </c>
      <c r="D8147" s="32" t="s">
        <v>292</v>
      </c>
      <c r="E8147" t="s">
        <v>95</v>
      </c>
      <c r="F8147" s="20">
        <v>14480</v>
      </c>
      <c r="G8147" s="32" t="s">
        <v>295</v>
      </c>
      <c r="H8147" t="s">
        <v>95</v>
      </c>
      <c r="I8147" s="20">
        <v>21751</v>
      </c>
    </row>
    <row r="8148" spans="1:9" x14ac:dyDescent="0.2">
      <c r="A8148">
        <v>2011</v>
      </c>
      <c r="B8148" s="32" t="s">
        <v>150</v>
      </c>
      <c r="C8148" s="22" t="s">
        <v>245</v>
      </c>
      <c r="D8148" s="32" t="s">
        <v>292</v>
      </c>
      <c r="E8148" t="s">
        <v>95</v>
      </c>
      <c r="F8148" s="20">
        <v>0</v>
      </c>
      <c r="G8148" s="32" t="s">
        <v>295</v>
      </c>
      <c r="H8148" t="s">
        <v>95</v>
      </c>
      <c r="I8148" s="20">
        <v>220</v>
      </c>
    </row>
    <row r="8149" spans="1:9" x14ac:dyDescent="0.2">
      <c r="A8149">
        <v>2011</v>
      </c>
      <c r="B8149" s="32" t="s">
        <v>150</v>
      </c>
      <c r="C8149" s="22" t="s">
        <v>246</v>
      </c>
      <c r="D8149" s="32" t="s">
        <v>292</v>
      </c>
      <c r="E8149" t="s">
        <v>95</v>
      </c>
      <c r="F8149" s="20">
        <v>12780</v>
      </c>
      <c r="G8149" s="32" t="s">
        <v>295</v>
      </c>
      <c r="H8149" t="s">
        <v>95</v>
      </c>
      <c r="I8149" s="20">
        <v>2691</v>
      </c>
    </row>
    <row r="8150" spans="1:9" x14ac:dyDescent="0.2">
      <c r="A8150">
        <v>2011</v>
      </c>
      <c r="B8150" s="32" t="s">
        <v>150</v>
      </c>
      <c r="C8150" s="22" t="s">
        <v>247</v>
      </c>
      <c r="D8150" s="32" t="s">
        <v>292</v>
      </c>
      <c r="E8150" t="s">
        <v>95</v>
      </c>
      <c r="F8150" s="20">
        <v>1700</v>
      </c>
      <c r="G8150" s="32" t="s">
        <v>295</v>
      </c>
      <c r="H8150" t="s">
        <v>95</v>
      </c>
    </row>
    <row r="8151" spans="1:9" x14ac:dyDescent="0.2">
      <c r="A8151">
        <v>2011</v>
      </c>
      <c r="B8151" s="32" t="s">
        <v>150</v>
      </c>
      <c r="C8151" s="40" t="s">
        <v>248</v>
      </c>
      <c r="D8151" s="32" t="s">
        <v>292</v>
      </c>
      <c r="E8151" t="s">
        <v>95</v>
      </c>
      <c r="F8151" s="20">
        <v>114867</v>
      </c>
      <c r="G8151" s="32" t="s">
        <v>295</v>
      </c>
      <c r="H8151" t="s">
        <v>95</v>
      </c>
    </row>
    <row r="8152" spans="1:9" x14ac:dyDescent="0.2">
      <c r="A8152">
        <v>2011</v>
      </c>
      <c r="B8152" s="32" t="s">
        <v>150</v>
      </c>
      <c r="C8152" s="22" t="s">
        <v>249</v>
      </c>
      <c r="D8152" s="32" t="s">
        <v>292</v>
      </c>
      <c r="E8152" t="s">
        <v>95</v>
      </c>
      <c r="F8152" s="20">
        <v>16</v>
      </c>
      <c r="G8152" s="32" t="s">
        <v>295</v>
      </c>
      <c r="H8152" t="s">
        <v>95</v>
      </c>
    </row>
    <row r="8153" spans="1:9" x14ac:dyDescent="0.2">
      <c r="A8153">
        <v>2011</v>
      </c>
      <c r="B8153" s="32" t="s">
        <v>150</v>
      </c>
      <c r="C8153" s="22" t="s">
        <v>250</v>
      </c>
      <c r="D8153" s="32" t="s">
        <v>292</v>
      </c>
      <c r="E8153" t="s">
        <v>95</v>
      </c>
      <c r="F8153" s="20">
        <v>0</v>
      </c>
      <c r="G8153" s="32" t="s">
        <v>295</v>
      </c>
      <c r="H8153" t="s">
        <v>95</v>
      </c>
      <c r="I8153" s="20">
        <v>26</v>
      </c>
    </row>
    <row r="8154" spans="1:9" x14ac:dyDescent="0.2">
      <c r="A8154">
        <v>2011</v>
      </c>
      <c r="B8154" s="32" t="s">
        <v>150</v>
      </c>
      <c r="C8154" s="22" t="s">
        <v>251</v>
      </c>
      <c r="D8154" s="32" t="s">
        <v>292</v>
      </c>
      <c r="E8154" t="s">
        <v>95</v>
      </c>
      <c r="F8154" s="20">
        <v>99669</v>
      </c>
      <c r="G8154" s="32" t="s">
        <v>295</v>
      </c>
      <c r="H8154" t="s">
        <v>95</v>
      </c>
      <c r="I8154" s="20">
        <v>21751</v>
      </c>
    </row>
    <row r="8155" spans="1:9" x14ac:dyDescent="0.2">
      <c r="A8155">
        <v>2011</v>
      </c>
      <c r="B8155" s="32" t="s">
        <v>150</v>
      </c>
      <c r="C8155" s="22" t="s">
        <v>252</v>
      </c>
      <c r="D8155" s="32" t="s">
        <v>292</v>
      </c>
      <c r="E8155" t="s">
        <v>95</v>
      </c>
      <c r="F8155" s="20">
        <v>1778</v>
      </c>
      <c r="G8155" s="32" t="s">
        <v>295</v>
      </c>
      <c r="H8155" t="s">
        <v>95</v>
      </c>
      <c r="I8155" s="20">
        <v>220</v>
      </c>
    </row>
    <row r="8156" spans="1:9" x14ac:dyDescent="0.2">
      <c r="A8156">
        <v>2011</v>
      </c>
      <c r="B8156" s="32" t="s">
        <v>150</v>
      </c>
      <c r="C8156" s="22" t="s">
        <v>253</v>
      </c>
      <c r="D8156" s="32" t="s">
        <v>292</v>
      </c>
      <c r="E8156" t="s">
        <v>95</v>
      </c>
      <c r="F8156" s="20">
        <v>3528</v>
      </c>
      <c r="G8156" s="32" t="s">
        <v>295</v>
      </c>
      <c r="H8156" t="s">
        <v>95</v>
      </c>
      <c r="I8156" s="20">
        <v>2691</v>
      </c>
    </row>
    <row r="8157" spans="1:9" x14ac:dyDescent="0.2">
      <c r="A8157">
        <v>2011</v>
      </c>
      <c r="B8157" s="32" t="s">
        <v>150</v>
      </c>
      <c r="C8157" s="22" t="s">
        <v>254</v>
      </c>
      <c r="D8157" s="32" t="s">
        <v>292</v>
      </c>
      <c r="E8157" t="s">
        <v>95</v>
      </c>
      <c r="F8157" s="20">
        <v>9876</v>
      </c>
      <c r="G8157" s="32" t="s">
        <v>295</v>
      </c>
      <c r="H8157" t="s">
        <v>95</v>
      </c>
    </row>
    <row r="8158" spans="1:9" x14ac:dyDescent="0.2">
      <c r="A8158">
        <v>2011</v>
      </c>
      <c r="B8158" s="32" t="s">
        <v>150</v>
      </c>
      <c r="C8158" s="30" t="s">
        <v>255</v>
      </c>
      <c r="D8158" s="32" t="s">
        <v>292</v>
      </c>
      <c r="E8158" t="s">
        <v>95</v>
      </c>
      <c r="F8158" s="20">
        <v>25943</v>
      </c>
      <c r="G8158" s="32" t="s">
        <v>295</v>
      </c>
      <c r="H8158" t="s">
        <v>95</v>
      </c>
    </row>
    <row r="8159" spans="1:9" ht="13.5" thickBot="1" x14ac:dyDescent="0.25">
      <c r="A8159">
        <v>2011</v>
      </c>
      <c r="B8159" s="32" t="s">
        <v>150</v>
      </c>
      <c r="C8159" s="38" t="s">
        <v>256</v>
      </c>
      <c r="D8159" s="32" t="s">
        <v>292</v>
      </c>
      <c r="E8159" t="s">
        <v>95</v>
      </c>
      <c r="F8159" s="20">
        <v>15812</v>
      </c>
      <c r="G8159" s="32" t="s">
        <v>295</v>
      </c>
      <c r="H8159" t="s">
        <v>95</v>
      </c>
    </row>
    <row r="8160" spans="1:9" x14ac:dyDescent="0.2">
      <c r="A8160">
        <v>2011</v>
      </c>
      <c r="B8160" s="32" t="s">
        <v>150</v>
      </c>
      <c r="C8160" s="30" t="s">
        <v>299</v>
      </c>
      <c r="D8160" s="32" t="s">
        <v>292</v>
      </c>
      <c r="E8160" t="s">
        <v>96</v>
      </c>
      <c r="G8160" s="32" t="s">
        <v>295</v>
      </c>
      <c r="H8160" t="s">
        <v>96</v>
      </c>
      <c r="I8160" s="20">
        <v>463</v>
      </c>
    </row>
    <row r="8161" spans="1:9" ht="13.5" thickBot="1" x14ac:dyDescent="0.25">
      <c r="A8161">
        <v>2011</v>
      </c>
      <c r="B8161" s="32" t="s">
        <v>150</v>
      </c>
      <c r="C8161" s="38" t="s">
        <v>300</v>
      </c>
      <c r="D8161" s="32" t="s">
        <v>292</v>
      </c>
      <c r="E8161" t="s">
        <v>96</v>
      </c>
      <c r="G8161" s="32" t="s">
        <v>295</v>
      </c>
      <c r="H8161" t="s">
        <v>96</v>
      </c>
      <c r="I8161" s="20">
        <v>0</v>
      </c>
    </row>
    <row r="8162" spans="1:9" x14ac:dyDescent="0.2">
      <c r="A8162">
        <v>2011</v>
      </c>
      <c r="B8162" s="32" t="s">
        <v>150</v>
      </c>
      <c r="C8162" s="35" t="s">
        <v>235</v>
      </c>
      <c r="D8162" s="32" t="s">
        <v>292</v>
      </c>
      <c r="E8162" t="s">
        <v>96</v>
      </c>
      <c r="G8162" s="32" t="s">
        <v>295</v>
      </c>
      <c r="H8162" t="s">
        <v>96</v>
      </c>
      <c r="I8162" s="20">
        <v>0</v>
      </c>
    </row>
    <row r="8163" spans="1:9" x14ac:dyDescent="0.2">
      <c r="A8163">
        <v>2011</v>
      </c>
      <c r="B8163" s="32" t="s">
        <v>150</v>
      </c>
      <c r="C8163" s="39" t="s">
        <v>236</v>
      </c>
      <c r="D8163" s="32" t="s">
        <v>292</v>
      </c>
      <c r="E8163" t="s">
        <v>96</v>
      </c>
      <c r="G8163" s="32" t="s">
        <v>295</v>
      </c>
      <c r="H8163" t="s">
        <v>96</v>
      </c>
      <c r="I8163" s="20">
        <v>0</v>
      </c>
    </row>
    <row r="8164" spans="1:9" x14ac:dyDescent="0.2">
      <c r="A8164">
        <v>2011</v>
      </c>
      <c r="B8164" s="32" t="s">
        <v>150</v>
      </c>
      <c r="C8164" s="37" t="s">
        <v>237</v>
      </c>
      <c r="D8164" s="32" t="s">
        <v>292</v>
      </c>
      <c r="E8164" t="s">
        <v>96</v>
      </c>
      <c r="G8164" s="32" t="s">
        <v>295</v>
      </c>
      <c r="H8164" t="s">
        <v>96</v>
      </c>
    </row>
    <row r="8165" spans="1:9" x14ac:dyDescent="0.2">
      <c r="A8165">
        <v>2011</v>
      </c>
      <c r="B8165" s="32" t="s">
        <v>150</v>
      </c>
      <c r="C8165" s="35" t="s">
        <v>238</v>
      </c>
      <c r="D8165" s="32" t="s">
        <v>292</v>
      </c>
      <c r="E8165" t="s">
        <v>96</v>
      </c>
      <c r="G8165" s="32" t="s">
        <v>295</v>
      </c>
      <c r="H8165" t="s">
        <v>96</v>
      </c>
    </row>
    <row r="8166" spans="1:9" x14ac:dyDescent="0.2">
      <c r="A8166">
        <v>2011</v>
      </c>
      <c r="B8166" s="32" t="s">
        <v>150</v>
      </c>
      <c r="C8166" s="22" t="s">
        <v>239</v>
      </c>
      <c r="D8166" s="32" t="s">
        <v>292</v>
      </c>
      <c r="E8166" t="s">
        <v>96</v>
      </c>
      <c r="G8166" s="32" t="s">
        <v>295</v>
      </c>
      <c r="H8166" t="s">
        <v>96</v>
      </c>
    </row>
    <row r="8167" spans="1:9" x14ac:dyDescent="0.2">
      <c r="A8167">
        <v>2011</v>
      </c>
      <c r="B8167" s="32" t="s">
        <v>150</v>
      </c>
      <c r="C8167" s="22" t="s">
        <v>240</v>
      </c>
      <c r="D8167" s="32" t="s">
        <v>292</v>
      </c>
      <c r="E8167" t="s">
        <v>96</v>
      </c>
      <c r="G8167" s="32" t="s">
        <v>295</v>
      </c>
      <c r="H8167" t="s">
        <v>96</v>
      </c>
    </row>
    <row r="8168" spans="1:9" x14ac:dyDescent="0.2">
      <c r="A8168">
        <v>2011</v>
      </c>
      <c r="B8168" s="32" t="s">
        <v>150</v>
      </c>
      <c r="C8168" s="22" t="s">
        <v>241</v>
      </c>
      <c r="D8168" s="32" t="s">
        <v>292</v>
      </c>
      <c r="E8168" t="s">
        <v>96</v>
      </c>
      <c r="G8168" s="32" t="s">
        <v>295</v>
      </c>
      <c r="H8168" t="s">
        <v>96</v>
      </c>
      <c r="I8168" s="20">
        <v>72934</v>
      </c>
    </row>
    <row r="8169" spans="1:9" x14ac:dyDescent="0.2">
      <c r="A8169">
        <v>2011</v>
      </c>
      <c r="B8169" s="32" t="s">
        <v>150</v>
      </c>
      <c r="C8169" s="22" t="s">
        <v>242</v>
      </c>
      <c r="D8169" s="32" t="s">
        <v>292</v>
      </c>
      <c r="E8169" t="s">
        <v>96</v>
      </c>
      <c r="G8169" s="32" t="s">
        <v>295</v>
      </c>
      <c r="H8169" t="s">
        <v>96</v>
      </c>
      <c r="I8169" s="20">
        <v>0</v>
      </c>
    </row>
    <row r="8170" spans="1:9" x14ac:dyDescent="0.2">
      <c r="A8170">
        <v>2011</v>
      </c>
      <c r="B8170" s="32" t="s">
        <v>150</v>
      </c>
      <c r="C8170" s="22" t="s">
        <v>243</v>
      </c>
      <c r="D8170" s="32" t="s">
        <v>292</v>
      </c>
      <c r="E8170" t="s">
        <v>96</v>
      </c>
      <c r="G8170" s="32" t="s">
        <v>295</v>
      </c>
      <c r="H8170" t="s">
        <v>96</v>
      </c>
      <c r="I8170" s="20">
        <v>43</v>
      </c>
    </row>
    <row r="8171" spans="1:9" ht="22.5" x14ac:dyDescent="0.2">
      <c r="A8171">
        <v>2011</v>
      </c>
      <c r="B8171" s="32" t="s">
        <v>150</v>
      </c>
      <c r="C8171" s="40" t="s">
        <v>244</v>
      </c>
      <c r="D8171" s="32" t="s">
        <v>292</v>
      </c>
      <c r="E8171" t="s">
        <v>96</v>
      </c>
      <c r="F8171" s="20">
        <v>3352</v>
      </c>
      <c r="G8171" s="32" t="s">
        <v>295</v>
      </c>
      <c r="H8171" t="s">
        <v>96</v>
      </c>
      <c r="I8171" s="20">
        <v>70571</v>
      </c>
    </row>
    <row r="8172" spans="1:9" x14ac:dyDescent="0.2">
      <c r="A8172">
        <v>2011</v>
      </c>
      <c r="B8172" s="32" t="s">
        <v>150</v>
      </c>
      <c r="C8172" s="22" t="s">
        <v>245</v>
      </c>
      <c r="D8172" s="32" t="s">
        <v>292</v>
      </c>
      <c r="E8172" t="s">
        <v>96</v>
      </c>
      <c r="F8172" s="20">
        <v>0</v>
      </c>
      <c r="G8172" s="32" t="s">
        <v>295</v>
      </c>
      <c r="H8172" t="s">
        <v>96</v>
      </c>
      <c r="I8172" s="20">
        <v>544</v>
      </c>
    </row>
    <row r="8173" spans="1:9" x14ac:dyDescent="0.2">
      <c r="A8173">
        <v>2011</v>
      </c>
      <c r="B8173" s="32" t="s">
        <v>150</v>
      </c>
      <c r="C8173" s="22" t="s">
        <v>246</v>
      </c>
      <c r="D8173" s="32" t="s">
        <v>292</v>
      </c>
      <c r="E8173" t="s">
        <v>96</v>
      </c>
      <c r="F8173" s="20">
        <v>510</v>
      </c>
      <c r="G8173" s="32" t="s">
        <v>295</v>
      </c>
      <c r="H8173" t="s">
        <v>96</v>
      </c>
      <c r="I8173" s="20">
        <v>1776</v>
      </c>
    </row>
    <row r="8174" spans="1:9" x14ac:dyDescent="0.2">
      <c r="A8174">
        <v>2011</v>
      </c>
      <c r="B8174" s="32" t="s">
        <v>150</v>
      </c>
      <c r="C8174" s="22" t="s">
        <v>247</v>
      </c>
      <c r="D8174" s="32" t="s">
        <v>292</v>
      </c>
      <c r="E8174" t="s">
        <v>96</v>
      </c>
      <c r="F8174" s="20">
        <v>2842</v>
      </c>
      <c r="G8174" s="32" t="s">
        <v>295</v>
      </c>
      <c r="H8174" t="s">
        <v>96</v>
      </c>
    </row>
    <row r="8175" spans="1:9" x14ac:dyDescent="0.2">
      <c r="A8175">
        <v>2011</v>
      </c>
      <c r="B8175" s="32" t="s">
        <v>150</v>
      </c>
      <c r="C8175" s="40" t="s">
        <v>248</v>
      </c>
      <c r="D8175" s="32" t="s">
        <v>292</v>
      </c>
      <c r="E8175" t="s">
        <v>96</v>
      </c>
      <c r="F8175" s="20">
        <v>25793</v>
      </c>
      <c r="G8175" s="32" t="s">
        <v>295</v>
      </c>
      <c r="H8175" t="s">
        <v>96</v>
      </c>
    </row>
    <row r="8176" spans="1:9" x14ac:dyDescent="0.2">
      <c r="A8176">
        <v>2011</v>
      </c>
      <c r="B8176" s="32" t="s">
        <v>150</v>
      </c>
      <c r="C8176" s="22" t="s">
        <v>249</v>
      </c>
      <c r="D8176" s="32" t="s">
        <v>292</v>
      </c>
      <c r="E8176" t="s">
        <v>96</v>
      </c>
      <c r="F8176" s="20">
        <v>83</v>
      </c>
      <c r="G8176" s="32" t="s">
        <v>295</v>
      </c>
      <c r="H8176" t="s">
        <v>96</v>
      </c>
    </row>
    <row r="8177" spans="1:9" x14ac:dyDescent="0.2">
      <c r="A8177">
        <v>2011</v>
      </c>
      <c r="B8177" s="32" t="s">
        <v>150</v>
      </c>
      <c r="C8177" s="22" t="s">
        <v>250</v>
      </c>
      <c r="D8177" s="32" t="s">
        <v>292</v>
      </c>
      <c r="E8177" t="s">
        <v>96</v>
      </c>
      <c r="F8177" s="20">
        <v>0</v>
      </c>
      <c r="G8177" s="32" t="s">
        <v>295</v>
      </c>
      <c r="H8177" t="s">
        <v>96</v>
      </c>
      <c r="I8177" s="20">
        <v>43</v>
      </c>
    </row>
    <row r="8178" spans="1:9" x14ac:dyDescent="0.2">
      <c r="A8178">
        <v>2011</v>
      </c>
      <c r="B8178" s="32" t="s">
        <v>150</v>
      </c>
      <c r="C8178" s="22" t="s">
        <v>251</v>
      </c>
      <c r="D8178" s="32" t="s">
        <v>292</v>
      </c>
      <c r="E8178" t="s">
        <v>96</v>
      </c>
      <c r="F8178" s="20">
        <v>22538</v>
      </c>
      <c r="G8178" s="32" t="s">
        <v>295</v>
      </c>
      <c r="H8178" t="s">
        <v>96</v>
      </c>
      <c r="I8178" s="20">
        <v>70571</v>
      </c>
    </row>
    <row r="8179" spans="1:9" x14ac:dyDescent="0.2">
      <c r="A8179">
        <v>2011</v>
      </c>
      <c r="B8179" s="32" t="s">
        <v>150</v>
      </c>
      <c r="C8179" s="22" t="s">
        <v>252</v>
      </c>
      <c r="D8179" s="32" t="s">
        <v>292</v>
      </c>
      <c r="E8179" t="s">
        <v>96</v>
      </c>
      <c r="F8179" s="20">
        <v>0</v>
      </c>
      <c r="G8179" s="32" t="s">
        <v>295</v>
      </c>
      <c r="H8179" t="s">
        <v>96</v>
      </c>
      <c r="I8179" s="20">
        <v>544</v>
      </c>
    </row>
    <row r="8180" spans="1:9" x14ac:dyDescent="0.2">
      <c r="A8180">
        <v>2011</v>
      </c>
      <c r="B8180" s="32" t="s">
        <v>150</v>
      </c>
      <c r="C8180" s="22" t="s">
        <v>253</v>
      </c>
      <c r="D8180" s="32" t="s">
        <v>292</v>
      </c>
      <c r="E8180" t="s">
        <v>96</v>
      </c>
      <c r="F8180" s="20">
        <v>3172</v>
      </c>
      <c r="G8180" s="32" t="s">
        <v>295</v>
      </c>
      <c r="H8180" t="s">
        <v>96</v>
      </c>
      <c r="I8180" s="20">
        <v>1776</v>
      </c>
    </row>
    <row r="8181" spans="1:9" x14ac:dyDescent="0.2">
      <c r="A8181">
        <v>2011</v>
      </c>
      <c r="B8181" s="32" t="s">
        <v>150</v>
      </c>
      <c r="C8181" s="22" t="s">
        <v>254</v>
      </c>
      <c r="D8181" s="32" t="s">
        <v>292</v>
      </c>
      <c r="E8181" t="s">
        <v>96</v>
      </c>
      <c r="F8181" s="20">
        <v>0</v>
      </c>
      <c r="G8181" s="32" t="s">
        <v>295</v>
      </c>
      <c r="H8181" t="s">
        <v>96</v>
      </c>
    </row>
    <row r="8182" spans="1:9" x14ac:dyDescent="0.2">
      <c r="A8182">
        <v>2011</v>
      </c>
      <c r="B8182" s="32" t="s">
        <v>150</v>
      </c>
      <c r="C8182" s="30" t="s">
        <v>255</v>
      </c>
      <c r="D8182" s="32" t="s">
        <v>292</v>
      </c>
      <c r="E8182" t="s">
        <v>96</v>
      </c>
      <c r="F8182" s="20">
        <v>93197</v>
      </c>
      <c r="G8182" s="32" t="s">
        <v>295</v>
      </c>
      <c r="H8182" t="s">
        <v>96</v>
      </c>
    </row>
    <row r="8183" spans="1:9" ht="13.5" thickBot="1" x14ac:dyDescent="0.25">
      <c r="A8183">
        <v>2011</v>
      </c>
      <c r="B8183" s="32" t="s">
        <v>150</v>
      </c>
      <c r="C8183" s="38" t="s">
        <v>256</v>
      </c>
      <c r="D8183" s="32" t="s">
        <v>292</v>
      </c>
      <c r="E8183" t="s">
        <v>96</v>
      </c>
      <c r="F8183" s="20">
        <v>81452</v>
      </c>
      <c r="G8183" s="32" t="s">
        <v>295</v>
      </c>
      <c r="H8183" t="s">
        <v>96</v>
      </c>
    </row>
    <row r="8184" spans="1:9" x14ac:dyDescent="0.2">
      <c r="A8184">
        <v>2011</v>
      </c>
      <c r="B8184" s="32" t="s">
        <v>150</v>
      </c>
      <c r="C8184" s="30" t="s">
        <v>299</v>
      </c>
      <c r="D8184" s="32" t="s">
        <v>292</v>
      </c>
      <c r="E8184" t="s">
        <v>341</v>
      </c>
      <c r="G8184" s="32" t="s">
        <v>295</v>
      </c>
      <c r="H8184" t="s">
        <v>341</v>
      </c>
      <c r="I8184" s="20">
        <v>350</v>
      </c>
    </row>
    <row r="8185" spans="1:9" ht="13.5" thickBot="1" x14ac:dyDescent="0.25">
      <c r="A8185">
        <v>2011</v>
      </c>
      <c r="B8185" s="32" t="s">
        <v>150</v>
      </c>
      <c r="C8185" s="38" t="s">
        <v>300</v>
      </c>
      <c r="D8185" s="32" t="s">
        <v>292</v>
      </c>
      <c r="E8185" t="s">
        <v>341</v>
      </c>
      <c r="G8185" s="32" t="s">
        <v>295</v>
      </c>
      <c r="H8185" t="s">
        <v>341</v>
      </c>
      <c r="I8185" s="20">
        <v>0</v>
      </c>
    </row>
    <row r="8186" spans="1:9" x14ac:dyDescent="0.2">
      <c r="A8186">
        <v>2011</v>
      </c>
      <c r="B8186" s="32" t="s">
        <v>150</v>
      </c>
      <c r="C8186" s="35" t="s">
        <v>235</v>
      </c>
      <c r="D8186" s="32" t="s">
        <v>292</v>
      </c>
      <c r="E8186" t="s">
        <v>341</v>
      </c>
      <c r="G8186" s="32" t="s">
        <v>295</v>
      </c>
      <c r="H8186" t="s">
        <v>341</v>
      </c>
      <c r="I8186" s="20">
        <v>0</v>
      </c>
    </row>
    <row r="8187" spans="1:9" x14ac:dyDescent="0.2">
      <c r="A8187">
        <v>2011</v>
      </c>
      <c r="B8187" s="32" t="s">
        <v>150</v>
      </c>
      <c r="C8187" s="39" t="s">
        <v>236</v>
      </c>
      <c r="D8187" s="32" t="s">
        <v>292</v>
      </c>
      <c r="E8187" t="s">
        <v>341</v>
      </c>
      <c r="G8187" s="32" t="s">
        <v>295</v>
      </c>
      <c r="H8187" t="s">
        <v>341</v>
      </c>
      <c r="I8187" s="20">
        <v>0</v>
      </c>
    </row>
    <row r="8188" spans="1:9" x14ac:dyDescent="0.2">
      <c r="A8188">
        <v>2011</v>
      </c>
      <c r="B8188" s="32" t="s">
        <v>150</v>
      </c>
      <c r="C8188" s="37" t="s">
        <v>237</v>
      </c>
      <c r="D8188" s="32" t="s">
        <v>292</v>
      </c>
      <c r="E8188" t="s">
        <v>341</v>
      </c>
      <c r="G8188" s="32" t="s">
        <v>295</v>
      </c>
      <c r="H8188" t="s">
        <v>341</v>
      </c>
    </row>
    <row r="8189" spans="1:9" x14ac:dyDescent="0.2">
      <c r="A8189">
        <v>2011</v>
      </c>
      <c r="B8189" s="32" t="s">
        <v>150</v>
      </c>
      <c r="C8189" s="35" t="s">
        <v>238</v>
      </c>
      <c r="D8189" s="32" t="s">
        <v>292</v>
      </c>
      <c r="E8189" t="s">
        <v>341</v>
      </c>
      <c r="G8189" s="32" t="s">
        <v>295</v>
      </c>
      <c r="H8189" t="s">
        <v>341</v>
      </c>
    </row>
    <row r="8190" spans="1:9" x14ac:dyDescent="0.2">
      <c r="A8190">
        <v>2011</v>
      </c>
      <c r="B8190" s="32" t="s">
        <v>150</v>
      </c>
      <c r="C8190" s="22" t="s">
        <v>239</v>
      </c>
      <c r="D8190" s="32" t="s">
        <v>292</v>
      </c>
      <c r="E8190" t="s">
        <v>341</v>
      </c>
      <c r="G8190" s="32" t="s">
        <v>295</v>
      </c>
      <c r="H8190" t="s">
        <v>341</v>
      </c>
    </row>
    <row r="8191" spans="1:9" x14ac:dyDescent="0.2">
      <c r="A8191">
        <v>2011</v>
      </c>
      <c r="B8191" s="32" t="s">
        <v>150</v>
      </c>
      <c r="C8191" s="22" t="s">
        <v>240</v>
      </c>
      <c r="D8191" s="32" t="s">
        <v>292</v>
      </c>
      <c r="E8191" t="s">
        <v>341</v>
      </c>
      <c r="G8191" s="32" t="s">
        <v>295</v>
      </c>
      <c r="H8191" t="s">
        <v>341</v>
      </c>
    </row>
    <row r="8192" spans="1:9" x14ac:dyDescent="0.2">
      <c r="A8192">
        <v>2011</v>
      </c>
      <c r="B8192" s="32" t="s">
        <v>150</v>
      </c>
      <c r="C8192" s="22" t="s">
        <v>241</v>
      </c>
      <c r="D8192" s="32" t="s">
        <v>292</v>
      </c>
      <c r="E8192" t="s">
        <v>341</v>
      </c>
      <c r="G8192" s="32" t="s">
        <v>295</v>
      </c>
      <c r="H8192" t="s">
        <v>341</v>
      </c>
      <c r="I8192" s="20">
        <v>22425</v>
      </c>
    </row>
    <row r="8193" spans="1:9" x14ac:dyDescent="0.2">
      <c r="A8193">
        <v>2011</v>
      </c>
      <c r="B8193" s="32" t="s">
        <v>150</v>
      </c>
      <c r="C8193" s="22" t="s">
        <v>242</v>
      </c>
      <c r="D8193" s="32" t="s">
        <v>292</v>
      </c>
      <c r="E8193" t="s">
        <v>341</v>
      </c>
      <c r="G8193" s="32" t="s">
        <v>295</v>
      </c>
      <c r="H8193" t="s">
        <v>341</v>
      </c>
      <c r="I8193" s="20">
        <v>0</v>
      </c>
    </row>
    <row r="8194" spans="1:9" x14ac:dyDescent="0.2">
      <c r="A8194">
        <v>2011</v>
      </c>
      <c r="B8194" s="32" t="s">
        <v>150</v>
      </c>
      <c r="C8194" s="22" t="s">
        <v>243</v>
      </c>
      <c r="D8194" s="32" t="s">
        <v>292</v>
      </c>
      <c r="E8194" t="s">
        <v>341</v>
      </c>
      <c r="G8194" s="32" t="s">
        <v>295</v>
      </c>
      <c r="H8194" t="s">
        <v>341</v>
      </c>
      <c r="I8194" s="20">
        <v>120</v>
      </c>
    </row>
    <row r="8195" spans="1:9" ht="22.5" x14ac:dyDescent="0.2">
      <c r="A8195">
        <v>2011</v>
      </c>
      <c r="B8195" s="32" t="s">
        <v>150</v>
      </c>
      <c r="C8195" s="40" t="s">
        <v>244</v>
      </c>
      <c r="D8195" s="32" t="s">
        <v>292</v>
      </c>
      <c r="E8195" t="s">
        <v>341</v>
      </c>
      <c r="F8195" s="20">
        <v>901</v>
      </c>
      <c r="G8195" s="32" t="s">
        <v>295</v>
      </c>
      <c r="H8195" t="s">
        <v>341</v>
      </c>
      <c r="I8195" s="20">
        <v>20491</v>
      </c>
    </row>
    <row r="8196" spans="1:9" x14ac:dyDescent="0.2">
      <c r="A8196">
        <v>2011</v>
      </c>
      <c r="B8196" s="32" t="s">
        <v>150</v>
      </c>
      <c r="C8196" s="22" t="s">
        <v>245</v>
      </c>
      <c r="D8196" s="32" t="s">
        <v>292</v>
      </c>
      <c r="E8196" t="s">
        <v>341</v>
      </c>
      <c r="F8196" s="20">
        <v>0</v>
      </c>
      <c r="G8196" s="32" t="s">
        <v>295</v>
      </c>
      <c r="H8196" t="s">
        <v>341</v>
      </c>
      <c r="I8196" s="20">
        <v>7</v>
      </c>
    </row>
    <row r="8197" spans="1:9" x14ac:dyDescent="0.2">
      <c r="A8197">
        <v>2011</v>
      </c>
      <c r="B8197" s="32" t="s">
        <v>150</v>
      </c>
      <c r="C8197" s="22" t="s">
        <v>246</v>
      </c>
      <c r="D8197" s="32" t="s">
        <v>292</v>
      </c>
      <c r="E8197" t="s">
        <v>341</v>
      </c>
      <c r="F8197" s="20">
        <v>350</v>
      </c>
      <c r="G8197" s="32" t="s">
        <v>295</v>
      </c>
      <c r="H8197" t="s">
        <v>341</v>
      </c>
      <c r="I8197" s="20">
        <v>1807</v>
      </c>
    </row>
    <row r="8198" spans="1:9" x14ac:dyDescent="0.2">
      <c r="A8198">
        <v>2011</v>
      </c>
      <c r="B8198" s="32" t="s">
        <v>150</v>
      </c>
      <c r="C8198" s="22" t="s">
        <v>247</v>
      </c>
      <c r="D8198" s="32" t="s">
        <v>292</v>
      </c>
      <c r="E8198" t="s">
        <v>341</v>
      </c>
      <c r="F8198" s="20">
        <v>551</v>
      </c>
      <c r="G8198" s="32" t="s">
        <v>295</v>
      </c>
      <c r="H8198" t="s">
        <v>341</v>
      </c>
    </row>
    <row r="8199" spans="1:9" x14ac:dyDescent="0.2">
      <c r="A8199">
        <v>2011</v>
      </c>
      <c r="B8199" s="32" t="s">
        <v>150</v>
      </c>
      <c r="C8199" s="40" t="s">
        <v>248</v>
      </c>
      <c r="D8199" s="32" t="s">
        <v>292</v>
      </c>
      <c r="E8199" t="s">
        <v>341</v>
      </c>
      <c r="F8199" s="20">
        <v>15057</v>
      </c>
      <c r="G8199" s="32" t="s">
        <v>295</v>
      </c>
      <c r="H8199" t="s">
        <v>341</v>
      </c>
    </row>
    <row r="8200" spans="1:9" x14ac:dyDescent="0.2">
      <c r="A8200">
        <v>2011</v>
      </c>
      <c r="B8200" s="32" t="s">
        <v>150</v>
      </c>
      <c r="C8200" s="22" t="s">
        <v>249</v>
      </c>
      <c r="D8200" s="32" t="s">
        <v>292</v>
      </c>
      <c r="E8200" t="s">
        <v>341</v>
      </c>
      <c r="F8200" s="20">
        <v>129</v>
      </c>
      <c r="G8200" s="32" t="s">
        <v>295</v>
      </c>
      <c r="H8200" t="s">
        <v>341</v>
      </c>
    </row>
    <row r="8201" spans="1:9" x14ac:dyDescent="0.2">
      <c r="A8201">
        <v>2011</v>
      </c>
      <c r="B8201" s="32" t="s">
        <v>150</v>
      </c>
      <c r="C8201" s="22" t="s">
        <v>250</v>
      </c>
      <c r="D8201" s="32" t="s">
        <v>292</v>
      </c>
      <c r="E8201" t="s">
        <v>341</v>
      </c>
      <c r="F8201" s="20">
        <v>0</v>
      </c>
      <c r="G8201" s="32" t="s">
        <v>295</v>
      </c>
      <c r="H8201" t="s">
        <v>341</v>
      </c>
      <c r="I8201" s="20">
        <v>120</v>
      </c>
    </row>
    <row r="8202" spans="1:9" x14ac:dyDescent="0.2">
      <c r="A8202">
        <v>2011</v>
      </c>
      <c r="B8202" s="32" t="s">
        <v>150</v>
      </c>
      <c r="C8202" s="22" t="s">
        <v>251</v>
      </c>
      <c r="D8202" s="32" t="s">
        <v>292</v>
      </c>
      <c r="E8202" t="s">
        <v>341</v>
      </c>
      <c r="F8202" s="20">
        <v>13370</v>
      </c>
      <c r="G8202" s="32" t="s">
        <v>295</v>
      </c>
      <c r="H8202" t="s">
        <v>341</v>
      </c>
      <c r="I8202" s="20">
        <v>20491</v>
      </c>
    </row>
    <row r="8203" spans="1:9" x14ac:dyDescent="0.2">
      <c r="A8203">
        <v>2011</v>
      </c>
      <c r="B8203" s="32" t="s">
        <v>150</v>
      </c>
      <c r="C8203" s="22" t="s">
        <v>252</v>
      </c>
      <c r="D8203" s="32" t="s">
        <v>292</v>
      </c>
      <c r="E8203" t="s">
        <v>341</v>
      </c>
      <c r="F8203" s="20">
        <v>0</v>
      </c>
      <c r="G8203" s="32" t="s">
        <v>295</v>
      </c>
      <c r="H8203" t="s">
        <v>341</v>
      </c>
      <c r="I8203" s="20">
        <v>7</v>
      </c>
    </row>
    <row r="8204" spans="1:9" x14ac:dyDescent="0.2">
      <c r="A8204">
        <v>2011</v>
      </c>
      <c r="B8204" s="32" t="s">
        <v>150</v>
      </c>
      <c r="C8204" s="22" t="s">
        <v>253</v>
      </c>
      <c r="D8204" s="32" t="s">
        <v>292</v>
      </c>
      <c r="E8204" t="s">
        <v>341</v>
      </c>
      <c r="F8204" s="20">
        <v>1558</v>
      </c>
      <c r="G8204" s="32" t="s">
        <v>295</v>
      </c>
      <c r="H8204" t="s">
        <v>341</v>
      </c>
      <c r="I8204" s="20">
        <v>1807</v>
      </c>
    </row>
    <row r="8205" spans="1:9" x14ac:dyDescent="0.2">
      <c r="A8205">
        <v>2011</v>
      </c>
      <c r="B8205" s="32" t="s">
        <v>150</v>
      </c>
      <c r="C8205" s="22" t="s">
        <v>254</v>
      </c>
      <c r="D8205" s="32" t="s">
        <v>292</v>
      </c>
      <c r="E8205" t="s">
        <v>341</v>
      </c>
      <c r="F8205" s="20">
        <v>0</v>
      </c>
      <c r="G8205" s="32" t="s">
        <v>295</v>
      </c>
      <c r="H8205" t="s">
        <v>341</v>
      </c>
    </row>
    <row r="8206" spans="1:9" x14ac:dyDescent="0.2">
      <c r="A8206">
        <v>2011</v>
      </c>
      <c r="B8206" s="32" t="s">
        <v>150</v>
      </c>
      <c r="C8206" s="30" t="s">
        <v>255</v>
      </c>
      <c r="D8206" s="32" t="s">
        <v>292</v>
      </c>
      <c r="E8206" t="s">
        <v>341</v>
      </c>
      <c r="F8206" s="20">
        <v>39474</v>
      </c>
      <c r="G8206" s="32" t="s">
        <v>295</v>
      </c>
      <c r="H8206" t="s">
        <v>341</v>
      </c>
    </row>
    <row r="8207" spans="1:9" ht="13.5" thickBot="1" x14ac:dyDescent="0.25">
      <c r="A8207">
        <v>2011</v>
      </c>
      <c r="B8207" s="32" t="s">
        <v>150</v>
      </c>
      <c r="C8207" s="38" t="s">
        <v>256</v>
      </c>
      <c r="D8207" s="32" t="s">
        <v>292</v>
      </c>
      <c r="E8207" t="s">
        <v>341</v>
      </c>
      <c r="F8207" s="20">
        <v>33298</v>
      </c>
      <c r="G8207" s="32" t="s">
        <v>295</v>
      </c>
      <c r="H8207" t="s">
        <v>341</v>
      </c>
    </row>
    <row r="8208" spans="1:9" x14ac:dyDescent="0.2">
      <c r="A8208">
        <v>2011</v>
      </c>
      <c r="B8208" s="32" t="s">
        <v>150</v>
      </c>
      <c r="C8208" s="30" t="s">
        <v>299</v>
      </c>
      <c r="D8208" s="32" t="s">
        <v>292</v>
      </c>
      <c r="E8208" t="s">
        <v>97</v>
      </c>
      <c r="G8208" s="32" t="s">
        <v>295</v>
      </c>
      <c r="H8208" t="s">
        <v>97</v>
      </c>
      <c r="I8208" s="20">
        <v>66</v>
      </c>
    </row>
    <row r="8209" spans="1:9" ht="13.5" thickBot="1" x14ac:dyDescent="0.25">
      <c r="A8209">
        <v>2011</v>
      </c>
      <c r="B8209" s="32" t="s">
        <v>150</v>
      </c>
      <c r="C8209" s="38" t="s">
        <v>300</v>
      </c>
      <c r="D8209" s="32" t="s">
        <v>292</v>
      </c>
      <c r="E8209" t="s">
        <v>97</v>
      </c>
      <c r="G8209" s="32" t="s">
        <v>295</v>
      </c>
      <c r="H8209" t="s">
        <v>97</v>
      </c>
      <c r="I8209" s="20">
        <v>36907</v>
      </c>
    </row>
    <row r="8210" spans="1:9" x14ac:dyDescent="0.2">
      <c r="A8210">
        <v>2011</v>
      </c>
      <c r="B8210" s="32" t="s">
        <v>150</v>
      </c>
      <c r="C8210" s="35" t="s">
        <v>235</v>
      </c>
      <c r="D8210" s="32" t="s">
        <v>292</v>
      </c>
      <c r="E8210" t="s">
        <v>97</v>
      </c>
      <c r="G8210" s="32" t="s">
        <v>295</v>
      </c>
      <c r="H8210" t="s">
        <v>97</v>
      </c>
      <c r="I8210" s="20">
        <v>0</v>
      </c>
    </row>
    <row r="8211" spans="1:9" x14ac:dyDescent="0.2">
      <c r="A8211">
        <v>2011</v>
      </c>
      <c r="B8211" s="32" t="s">
        <v>150</v>
      </c>
      <c r="C8211" s="39" t="s">
        <v>236</v>
      </c>
      <c r="D8211" s="32" t="s">
        <v>292</v>
      </c>
      <c r="E8211" t="s">
        <v>97</v>
      </c>
      <c r="G8211" s="32" t="s">
        <v>295</v>
      </c>
      <c r="H8211" t="s">
        <v>97</v>
      </c>
      <c r="I8211" s="20">
        <v>0</v>
      </c>
    </row>
    <row r="8212" spans="1:9" x14ac:dyDescent="0.2">
      <c r="A8212">
        <v>2011</v>
      </c>
      <c r="B8212" s="32" t="s">
        <v>150</v>
      </c>
      <c r="C8212" s="37" t="s">
        <v>237</v>
      </c>
      <c r="D8212" s="32" t="s">
        <v>292</v>
      </c>
      <c r="E8212" t="s">
        <v>97</v>
      </c>
      <c r="G8212" s="32" t="s">
        <v>295</v>
      </c>
      <c r="H8212" t="s">
        <v>97</v>
      </c>
    </row>
    <row r="8213" spans="1:9" x14ac:dyDescent="0.2">
      <c r="A8213">
        <v>2011</v>
      </c>
      <c r="B8213" s="32" t="s">
        <v>150</v>
      </c>
      <c r="C8213" s="35" t="s">
        <v>238</v>
      </c>
      <c r="D8213" s="32" t="s">
        <v>292</v>
      </c>
      <c r="E8213" t="s">
        <v>97</v>
      </c>
      <c r="G8213" s="32" t="s">
        <v>295</v>
      </c>
      <c r="H8213" t="s">
        <v>97</v>
      </c>
    </row>
    <row r="8214" spans="1:9" x14ac:dyDescent="0.2">
      <c r="A8214">
        <v>2011</v>
      </c>
      <c r="B8214" s="32" t="s">
        <v>150</v>
      </c>
      <c r="C8214" s="22" t="s">
        <v>239</v>
      </c>
      <c r="D8214" s="32" t="s">
        <v>292</v>
      </c>
      <c r="E8214" t="s">
        <v>97</v>
      </c>
      <c r="G8214" s="32" t="s">
        <v>295</v>
      </c>
      <c r="H8214" t="s">
        <v>97</v>
      </c>
    </row>
    <row r="8215" spans="1:9" x14ac:dyDescent="0.2">
      <c r="A8215">
        <v>2011</v>
      </c>
      <c r="B8215" s="32" t="s">
        <v>150</v>
      </c>
      <c r="C8215" s="22" t="s">
        <v>240</v>
      </c>
      <c r="D8215" s="32" t="s">
        <v>292</v>
      </c>
      <c r="E8215" t="s">
        <v>97</v>
      </c>
      <c r="G8215" s="32" t="s">
        <v>295</v>
      </c>
      <c r="H8215" t="s">
        <v>97</v>
      </c>
    </row>
    <row r="8216" spans="1:9" x14ac:dyDescent="0.2">
      <c r="A8216">
        <v>2011</v>
      </c>
      <c r="B8216" s="32" t="s">
        <v>150</v>
      </c>
      <c r="C8216" s="22" t="s">
        <v>241</v>
      </c>
      <c r="D8216" s="32" t="s">
        <v>292</v>
      </c>
      <c r="E8216" t="s">
        <v>97</v>
      </c>
      <c r="G8216" s="32" t="s">
        <v>295</v>
      </c>
      <c r="H8216" t="s">
        <v>97</v>
      </c>
      <c r="I8216" s="20">
        <v>29974</v>
      </c>
    </row>
    <row r="8217" spans="1:9" x14ac:dyDescent="0.2">
      <c r="A8217">
        <v>2011</v>
      </c>
      <c r="B8217" s="32" t="s">
        <v>150</v>
      </c>
      <c r="C8217" s="22" t="s">
        <v>242</v>
      </c>
      <c r="D8217" s="32" t="s">
        <v>292</v>
      </c>
      <c r="E8217" t="s">
        <v>97</v>
      </c>
      <c r="G8217" s="32" t="s">
        <v>295</v>
      </c>
      <c r="H8217" t="s">
        <v>97</v>
      </c>
      <c r="I8217" s="20">
        <v>0</v>
      </c>
    </row>
    <row r="8218" spans="1:9" x14ac:dyDescent="0.2">
      <c r="A8218">
        <v>2011</v>
      </c>
      <c r="B8218" s="32" t="s">
        <v>150</v>
      </c>
      <c r="C8218" s="22" t="s">
        <v>243</v>
      </c>
      <c r="D8218" s="32" t="s">
        <v>292</v>
      </c>
      <c r="E8218" t="s">
        <v>97</v>
      </c>
      <c r="G8218" s="32" t="s">
        <v>295</v>
      </c>
      <c r="H8218" t="s">
        <v>97</v>
      </c>
      <c r="I8218" s="20">
        <v>1</v>
      </c>
    </row>
    <row r="8219" spans="1:9" ht="22.5" x14ac:dyDescent="0.2">
      <c r="A8219">
        <v>2011</v>
      </c>
      <c r="B8219" s="32" t="s">
        <v>150</v>
      </c>
      <c r="C8219" s="40" t="s">
        <v>244</v>
      </c>
      <c r="D8219" s="32" t="s">
        <v>292</v>
      </c>
      <c r="E8219" t="s">
        <v>97</v>
      </c>
      <c r="F8219" s="20">
        <v>144055</v>
      </c>
      <c r="G8219" s="32" t="s">
        <v>295</v>
      </c>
      <c r="H8219" t="s">
        <v>97</v>
      </c>
      <c r="I8219" s="20">
        <v>28459</v>
      </c>
    </row>
    <row r="8220" spans="1:9" x14ac:dyDescent="0.2">
      <c r="A8220">
        <v>2011</v>
      </c>
      <c r="B8220" s="32" t="s">
        <v>150</v>
      </c>
      <c r="C8220" s="22" t="s">
        <v>245</v>
      </c>
      <c r="D8220" s="32" t="s">
        <v>292</v>
      </c>
      <c r="E8220" t="s">
        <v>97</v>
      </c>
      <c r="F8220" s="20">
        <v>140133</v>
      </c>
      <c r="G8220" s="32" t="s">
        <v>295</v>
      </c>
      <c r="H8220" t="s">
        <v>97</v>
      </c>
      <c r="I8220" s="20">
        <v>849</v>
      </c>
    </row>
    <row r="8221" spans="1:9" x14ac:dyDescent="0.2">
      <c r="A8221">
        <v>2011</v>
      </c>
      <c r="B8221" s="32" t="s">
        <v>150</v>
      </c>
      <c r="C8221" s="22" t="s">
        <v>246</v>
      </c>
      <c r="D8221" s="32" t="s">
        <v>292</v>
      </c>
      <c r="E8221" t="s">
        <v>97</v>
      </c>
      <c r="F8221" s="20">
        <v>66</v>
      </c>
      <c r="G8221" s="32" t="s">
        <v>295</v>
      </c>
      <c r="H8221" t="s">
        <v>97</v>
      </c>
      <c r="I8221" s="20">
        <v>665</v>
      </c>
    </row>
    <row r="8222" spans="1:9" x14ac:dyDescent="0.2">
      <c r="A8222">
        <v>2011</v>
      </c>
      <c r="B8222" s="32" t="s">
        <v>150</v>
      </c>
      <c r="C8222" s="22" t="s">
        <v>247</v>
      </c>
      <c r="D8222" s="32" t="s">
        <v>292</v>
      </c>
      <c r="E8222" t="s">
        <v>97</v>
      </c>
      <c r="F8222" s="20">
        <v>3856</v>
      </c>
      <c r="G8222" s="32" t="s">
        <v>295</v>
      </c>
      <c r="H8222" t="s">
        <v>97</v>
      </c>
    </row>
    <row r="8223" spans="1:9" x14ac:dyDescent="0.2">
      <c r="A8223">
        <v>2011</v>
      </c>
      <c r="B8223" s="32" t="s">
        <v>150</v>
      </c>
      <c r="C8223" s="40" t="s">
        <v>248</v>
      </c>
      <c r="D8223" s="32" t="s">
        <v>292</v>
      </c>
      <c r="E8223" t="s">
        <v>97</v>
      </c>
      <c r="F8223" s="20">
        <v>5716</v>
      </c>
      <c r="G8223" s="32" t="s">
        <v>295</v>
      </c>
      <c r="H8223" t="s">
        <v>97</v>
      </c>
    </row>
    <row r="8224" spans="1:9" x14ac:dyDescent="0.2">
      <c r="A8224">
        <v>2011</v>
      </c>
      <c r="B8224" s="32" t="s">
        <v>150</v>
      </c>
      <c r="C8224" s="22" t="s">
        <v>249</v>
      </c>
      <c r="D8224" s="32" t="s">
        <v>292</v>
      </c>
      <c r="E8224" t="s">
        <v>97</v>
      </c>
      <c r="F8224" s="20">
        <v>3</v>
      </c>
      <c r="G8224" s="32" t="s">
        <v>295</v>
      </c>
      <c r="H8224" t="s">
        <v>97</v>
      </c>
    </row>
    <row r="8225" spans="1:9" x14ac:dyDescent="0.2">
      <c r="A8225">
        <v>2011</v>
      </c>
      <c r="B8225" s="32" t="s">
        <v>150</v>
      </c>
      <c r="C8225" s="22" t="s">
        <v>250</v>
      </c>
      <c r="D8225" s="32" t="s">
        <v>292</v>
      </c>
      <c r="E8225" t="s">
        <v>97</v>
      </c>
      <c r="F8225" s="20">
        <v>0</v>
      </c>
      <c r="G8225" s="32" t="s">
        <v>295</v>
      </c>
      <c r="H8225" t="s">
        <v>97</v>
      </c>
      <c r="I8225" s="20">
        <v>1</v>
      </c>
    </row>
    <row r="8226" spans="1:9" x14ac:dyDescent="0.2">
      <c r="A8226">
        <v>2011</v>
      </c>
      <c r="B8226" s="32" t="s">
        <v>150</v>
      </c>
      <c r="C8226" s="22" t="s">
        <v>251</v>
      </c>
      <c r="D8226" s="32" t="s">
        <v>292</v>
      </c>
      <c r="E8226" t="s">
        <v>97</v>
      </c>
      <c r="F8226" s="20">
        <v>5695</v>
      </c>
      <c r="G8226" s="32" t="s">
        <v>295</v>
      </c>
      <c r="H8226" t="s">
        <v>97</v>
      </c>
      <c r="I8226" s="20">
        <v>28459</v>
      </c>
    </row>
    <row r="8227" spans="1:9" x14ac:dyDescent="0.2">
      <c r="A8227">
        <v>2011</v>
      </c>
      <c r="B8227" s="32" t="s">
        <v>150</v>
      </c>
      <c r="C8227" s="22" t="s">
        <v>252</v>
      </c>
      <c r="D8227" s="32" t="s">
        <v>292</v>
      </c>
      <c r="E8227" t="s">
        <v>97</v>
      </c>
      <c r="F8227" s="20">
        <v>0</v>
      </c>
      <c r="G8227" s="32" t="s">
        <v>295</v>
      </c>
      <c r="H8227" t="s">
        <v>97</v>
      </c>
      <c r="I8227" s="20">
        <v>849</v>
      </c>
    </row>
    <row r="8228" spans="1:9" x14ac:dyDescent="0.2">
      <c r="A8228">
        <v>2011</v>
      </c>
      <c r="B8228" s="32" t="s">
        <v>150</v>
      </c>
      <c r="C8228" s="22" t="s">
        <v>253</v>
      </c>
      <c r="D8228" s="32" t="s">
        <v>292</v>
      </c>
      <c r="E8228" t="s">
        <v>97</v>
      </c>
      <c r="F8228" s="20">
        <v>18</v>
      </c>
      <c r="G8228" s="32" t="s">
        <v>295</v>
      </c>
      <c r="H8228" t="s">
        <v>97</v>
      </c>
      <c r="I8228" s="20">
        <v>665</v>
      </c>
    </row>
    <row r="8229" spans="1:9" x14ac:dyDescent="0.2">
      <c r="A8229">
        <v>2011</v>
      </c>
      <c r="B8229" s="32" t="s">
        <v>150</v>
      </c>
      <c r="C8229" s="22" t="s">
        <v>254</v>
      </c>
      <c r="D8229" s="32" t="s">
        <v>292</v>
      </c>
      <c r="E8229" t="s">
        <v>97</v>
      </c>
      <c r="F8229" s="20">
        <v>0</v>
      </c>
      <c r="G8229" s="32" t="s">
        <v>295</v>
      </c>
      <c r="H8229" t="s">
        <v>97</v>
      </c>
    </row>
    <row r="8230" spans="1:9" x14ac:dyDescent="0.2">
      <c r="A8230">
        <v>2011</v>
      </c>
      <c r="B8230" s="32" t="s">
        <v>150</v>
      </c>
      <c r="C8230" s="30" t="s">
        <v>255</v>
      </c>
      <c r="D8230" s="32" t="s">
        <v>292</v>
      </c>
      <c r="E8230" t="s">
        <v>97</v>
      </c>
      <c r="F8230" s="20">
        <v>3829</v>
      </c>
      <c r="G8230" s="32" t="s">
        <v>295</v>
      </c>
      <c r="H8230" t="s">
        <v>97</v>
      </c>
    </row>
    <row r="8231" spans="1:9" ht="13.5" thickBot="1" x14ac:dyDescent="0.25">
      <c r="A8231">
        <v>2011</v>
      </c>
      <c r="B8231" s="32" t="s">
        <v>150</v>
      </c>
      <c r="C8231" s="38" t="s">
        <v>256</v>
      </c>
      <c r="D8231" s="32" t="s">
        <v>292</v>
      </c>
      <c r="E8231" t="s">
        <v>97</v>
      </c>
      <c r="F8231" s="20">
        <v>3404</v>
      </c>
      <c r="G8231" s="32" t="s">
        <v>295</v>
      </c>
      <c r="H8231" t="s">
        <v>97</v>
      </c>
    </row>
    <row r="8232" spans="1:9" x14ac:dyDescent="0.2">
      <c r="A8232">
        <v>2011</v>
      </c>
      <c r="B8232" s="32" t="s">
        <v>175</v>
      </c>
      <c r="C8232" s="30" t="s">
        <v>257</v>
      </c>
      <c r="D8232" s="32" t="s">
        <v>292</v>
      </c>
      <c r="E8232" t="s">
        <v>94</v>
      </c>
      <c r="G8232" s="32" t="s">
        <v>295</v>
      </c>
      <c r="H8232" t="s">
        <v>94</v>
      </c>
      <c r="I8232" s="20">
        <v>162443</v>
      </c>
    </row>
    <row r="8233" spans="1:9" ht="13.5" thickBot="1" x14ac:dyDescent="0.25">
      <c r="A8233">
        <v>2011</v>
      </c>
      <c r="B8233" s="32" t="s">
        <v>175</v>
      </c>
      <c r="C8233" s="38" t="s">
        <v>258</v>
      </c>
      <c r="D8233" s="32" t="s">
        <v>292</v>
      </c>
      <c r="E8233" t="s">
        <v>94</v>
      </c>
      <c r="G8233" s="32" t="s">
        <v>295</v>
      </c>
      <c r="H8233" t="s">
        <v>94</v>
      </c>
      <c r="I8233" s="20">
        <v>133966</v>
      </c>
    </row>
    <row r="8234" spans="1:9" x14ac:dyDescent="0.2">
      <c r="A8234">
        <v>2011</v>
      </c>
      <c r="B8234" s="32" t="s">
        <v>175</v>
      </c>
      <c r="C8234" s="14" t="s">
        <v>259</v>
      </c>
      <c r="D8234" s="32" t="s">
        <v>292</v>
      </c>
      <c r="E8234" t="s">
        <v>94</v>
      </c>
      <c r="F8234" s="20">
        <v>125226</v>
      </c>
      <c r="G8234" s="32" t="s">
        <v>295</v>
      </c>
      <c r="H8234" t="s">
        <v>94</v>
      </c>
    </row>
    <row r="8235" spans="1:9" x14ac:dyDescent="0.2">
      <c r="A8235">
        <v>2011</v>
      </c>
      <c r="B8235" s="32" t="s">
        <v>175</v>
      </c>
      <c r="C8235" s="28" t="s">
        <v>260</v>
      </c>
      <c r="D8235" s="32" t="s">
        <v>292</v>
      </c>
      <c r="E8235" t="s">
        <v>94</v>
      </c>
      <c r="F8235" s="20">
        <v>94687</v>
      </c>
      <c r="G8235" s="32" t="s">
        <v>295</v>
      </c>
      <c r="H8235" t="s">
        <v>94</v>
      </c>
    </row>
    <row r="8236" spans="1:9" x14ac:dyDescent="0.2">
      <c r="A8236">
        <v>2011</v>
      </c>
      <c r="B8236" s="32" t="s">
        <v>175</v>
      </c>
      <c r="C8236" s="27" t="s">
        <v>261</v>
      </c>
      <c r="D8236" s="32" t="s">
        <v>292</v>
      </c>
      <c r="E8236" t="s">
        <v>94</v>
      </c>
      <c r="F8236" s="20">
        <v>30539</v>
      </c>
      <c r="G8236" s="32" t="s">
        <v>295</v>
      </c>
      <c r="H8236" t="s">
        <v>94</v>
      </c>
    </row>
    <row r="8237" spans="1:9" x14ac:dyDescent="0.2">
      <c r="A8237">
        <v>2011</v>
      </c>
      <c r="B8237" s="32" t="s">
        <v>175</v>
      </c>
      <c r="C8237" s="29" t="s">
        <v>262</v>
      </c>
      <c r="D8237" s="32" t="s">
        <v>292</v>
      </c>
      <c r="E8237" t="s">
        <v>94</v>
      </c>
      <c r="F8237" s="20">
        <v>37217</v>
      </c>
      <c r="G8237" s="32" t="s">
        <v>295</v>
      </c>
      <c r="H8237" t="s">
        <v>94</v>
      </c>
    </row>
    <row r="8238" spans="1:9" ht="13.5" thickBot="1" x14ac:dyDescent="0.25">
      <c r="A8238">
        <v>2011</v>
      </c>
      <c r="B8238" s="32" t="s">
        <v>175</v>
      </c>
      <c r="C8238" s="12" t="s">
        <v>263</v>
      </c>
      <c r="D8238" s="32" t="s">
        <v>292</v>
      </c>
      <c r="E8238" t="s">
        <v>94</v>
      </c>
      <c r="F8238" s="20">
        <v>8740</v>
      </c>
      <c r="G8238" s="32" t="s">
        <v>295</v>
      </c>
      <c r="H8238" t="s">
        <v>94</v>
      </c>
    </row>
    <row r="8239" spans="1:9" x14ac:dyDescent="0.2">
      <c r="A8239">
        <v>2011</v>
      </c>
      <c r="B8239" s="32" t="s">
        <v>175</v>
      </c>
      <c r="C8239" s="30" t="s">
        <v>257</v>
      </c>
      <c r="D8239" s="32" t="s">
        <v>292</v>
      </c>
      <c r="E8239" t="s">
        <v>95</v>
      </c>
      <c r="G8239" s="32" t="s">
        <v>295</v>
      </c>
      <c r="H8239" t="s">
        <v>95</v>
      </c>
      <c r="I8239" s="20">
        <v>25943</v>
      </c>
    </row>
    <row r="8240" spans="1:9" ht="13.5" thickBot="1" x14ac:dyDescent="0.25">
      <c r="A8240">
        <v>2011</v>
      </c>
      <c r="B8240" s="32" t="s">
        <v>175</v>
      </c>
      <c r="C8240" s="38" t="s">
        <v>258</v>
      </c>
      <c r="D8240" s="32" t="s">
        <v>292</v>
      </c>
      <c r="E8240" t="s">
        <v>95</v>
      </c>
      <c r="G8240" s="32" t="s">
        <v>295</v>
      </c>
      <c r="H8240" t="s">
        <v>95</v>
      </c>
      <c r="I8240" s="20">
        <v>15812</v>
      </c>
    </row>
    <row r="8241" spans="1:9" x14ac:dyDescent="0.2">
      <c r="A8241">
        <v>2011</v>
      </c>
      <c r="B8241" s="32" t="s">
        <v>175</v>
      </c>
      <c r="C8241" s="14" t="s">
        <v>259</v>
      </c>
      <c r="D8241" s="32" t="s">
        <v>292</v>
      </c>
      <c r="E8241" t="s">
        <v>95</v>
      </c>
      <c r="F8241" s="20">
        <v>3225</v>
      </c>
      <c r="G8241" s="32" t="s">
        <v>295</v>
      </c>
      <c r="H8241" t="s">
        <v>95</v>
      </c>
    </row>
    <row r="8242" spans="1:9" x14ac:dyDescent="0.2">
      <c r="A8242">
        <v>2011</v>
      </c>
      <c r="B8242" s="32" t="s">
        <v>175</v>
      </c>
      <c r="C8242" s="28" t="s">
        <v>260</v>
      </c>
      <c r="D8242" s="32" t="s">
        <v>292</v>
      </c>
      <c r="E8242" t="s">
        <v>95</v>
      </c>
      <c r="F8242" s="20">
        <v>1754</v>
      </c>
      <c r="G8242" s="32" t="s">
        <v>295</v>
      </c>
      <c r="H8242" t="s">
        <v>95</v>
      </c>
    </row>
    <row r="8243" spans="1:9" x14ac:dyDescent="0.2">
      <c r="A8243">
        <v>2011</v>
      </c>
      <c r="B8243" s="32" t="s">
        <v>175</v>
      </c>
      <c r="C8243" s="27" t="s">
        <v>261</v>
      </c>
      <c r="D8243" s="32" t="s">
        <v>292</v>
      </c>
      <c r="E8243" t="s">
        <v>95</v>
      </c>
      <c r="F8243" s="20">
        <v>1471</v>
      </c>
      <c r="G8243" s="32" t="s">
        <v>295</v>
      </c>
      <c r="H8243" t="s">
        <v>95</v>
      </c>
    </row>
    <row r="8244" spans="1:9" x14ac:dyDescent="0.2">
      <c r="A8244">
        <v>2011</v>
      </c>
      <c r="B8244" s="32" t="s">
        <v>175</v>
      </c>
      <c r="C8244" s="29" t="s">
        <v>262</v>
      </c>
      <c r="D8244" s="32" t="s">
        <v>292</v>
      </c>
      <c r="E8244" t="s">
        <v>95</v>
      </c>
      <c r="F8244" s="20">
        <v>22718</v>
      </c>
      <c r="G8244" s="32" t="s">
        <v>295</v>
      </c>
      <c r="H8244" t="s">
        <v>95</v>
      </c>
    </row>
    <row r="8245" spans="1:9" ht="13.5" thickBot="1" x14ac:dyDescent="0.25">
      <c r="A8245">
        <v>2011</v>
      </c>
      <c r="B8245" s="32" t="s">
        <v>175</v>
      </c>
      <c r="C8245" s="12" t="s">
        <v>263</v>
      </c>
      <c r="D8245" s="32" t="s">
        <v>292</v>
      </c>
      <c r="E8245" t="s">
        <v>95</v>
      </c>
      <c r="F8245" s="20">
        <v>12587</v>
      </c>
      <c r="G8245" s="32" t="s">
        <v>295</v>
      </c>
      <c r="H8245" t="s">
        <v>95</v>
      </c>
    </row>
    <row r="8246" spans="1:9" x14ac:dyDescent="0.2">
      <c r="A8246">
        <v>2011</v>
      </c>
      <c r="B8246" s="32" t="s">
        <v>175</v>
      </c>
      <c r="C8246" s="30" t="s">
        <v>257</v>
      </c>
      <c r="D8246" s="32" t="s">
        <v>292</v>
      </c>
      <c r="E8246" t="s">
        <v>96</v>
      </c>
      <c r="G8246" s="32" t="s">
        <v>295</v>
      </c>
      <c r="H8246" t="s">
        <v>96</v>
      </c>
      <c r="I8246" s="20">
        <v>93197</v>
      </c>
    </row>
    <row r="8247" spans="1:9" ht="13.5" thickBot="1" x14ac:dyDescent="0.25">
      <c r="A8247">
        <v>2011</v>
      </c>
      <c r="B8247" s="32" t="s">
        <v>175</v>
      </c>
      <c r="C8247" s="38" t="s">
        <v>258</v>
      </c>
      <c r="D8247" s="32" t="s">
        <v>292</v>
      </c>
      <c r="E8247" t="s">
        <v>96</v>
      </c>
      <c r="G8247" s="32" t="s">
        <v>295</v>
      </c>
      <c r="H8247" t="s">
        <v>96</v>
      </c>
      <c r="I8247" s="20">
        <v>81452</v>
      </c>
    </row>
    <row r="8248" spans="1:9" x14ac:dyDescent="0.2">
      <c r="A8248">
        <v>2011</v>
      </c>
      <c r="B8248" s="32" t="s">
        <v>175</v>
      </c>
      <c r="C8248" s="14" t="s">
        <v>259</v>
      </c>
      <c r="D8248" s="32" t="s">
        <v>292</v>
      </c>
      <c r="E8248" t="s">
        <v>96</v>
      </c>
      <c r="F8248" s="20">
        <v>105930</v>
      </c>
      <c r="G8248" s="32" t="s">
        <v>295</v>
      </c>
      <c r="H8248" t="s">
        <v>96</v>
      </c>
    </row>
    <row r="8249" spans="1:9" x14ac:dyDescent="0.2">
      <c r="A8249">
        <v>2011</v>
      </c>
      <c r="B8249" s="32" t="s">
        <v>175</v>
      </c>
      <c r="C8249" s="28" t="s">
        <v>260</v>
      </c>
      <c r="D8249" s="32" t="s">
        <v>292</v>
      </c>
      <c r="E8249" t="s">
        <v>96</v>
      </c>
      <c r="F8249" s="20">
        <v>78140</v>
      </c>
      <c r="G8249" s="32" t="s">
        <v>295</v>
      </c>
      <c r="H8249" t="s">
        <v>96</v>
      </c>
    </row>
    <row r="8250" spans="1:9" x14ac:dyDescent="0.2">
      <c r="A8250">
        <v>2011</v>
      </c>
      <c r="B8250" s="32" t="s">
        <v>175</v>
      </c>
      <c r="C8250" s="27" t="s">
        <v>261</v>
      </c>
      <c r="D8250" s="32" t="s">
        <v>292</v>
      </c>
      <c r="E8250" t="s">
        <v>96</v>
      </c>
      <c r="F8250" s="20">
        <v>27790</v>
      </c>
      <c r="G8250" s="32" t="s">
        <v>295</v>
      </c>
      <c r="H8250" t="s">
        <v>96</v>
      </c>
    </row>
    <row r="8251" spans="1:9" x14ac:dyDescent="0.2">
      <c r="A8251">
        <v>2011</v>
      </c>
      <c r="B8251" s="32" t="s">
        <v>175</v>
      </c>
      <c r="C8251" s="29" t="s">
        <v>262</v>
      </c>
      <c r="D8251" s="32" t="s">
        <v>292</v>
      </c>
      <c r="E8251" t="s">
        <v>96</v>
      </c>
      <c r="F8251" s="20">
        <v>-12733</v>
      </c>
      <c r="G8251" s="32" t="s">
        <v>295</v>
      </c>
      <c r="H8251" t="s">
        <v>96</v>
      </c>
    </row>
    <row r="8252" spans="1:9" ht="13.5" thickBot="1" x14ac:dyDescent="0.25">
      <c r="A8252">
        <v>2011</v>
      </c>
      <c r="B8252" s="32" t="s">
        <v>175</v>
      </c>
      <c r="C8252" s="12" t="s">
        <v>263</v>
      </c>
      <c r="D8252" s="32" t="s">
        <v>292</v>
      </c>
      <c r="E8252" t="s">
        <v>96</v>
      </c>
      <c r="F8252" s="20">
        <v>-24478</v>
      </c>
      <c r="G8252" s="32" t="s">
        <v>295</v>
      </c>
      <c r="H8252" t="s">
        <v>96</v>
      </c>
    </row>
    <row r="8253" spans="1:9" x14ac:dyDescent="0.2">
      <c r="A8253">
        <v>2011</v>
      </c>
      <c r="B8253" s="32" t="s">
        <v>175</v>
      </c>
      <c r="C8253" s="30" t="s">
        <v>257</v>
      </c>
      <c r="D8253" s="32" t="s">
        <v>292</v>
      </c>
      <c r="E8253" t="s">
        <v>341</v>
      </c>
      <c r="G8253" s="32" t="s">
        <v>295</v>
      </c>
      <c r="H8253" t="s">
        <v>341</v>
      </c>
      <c r="I8253" s="20">
        <v>39474</v>
      </c>
    </row>
    <row r="8254" spans="1:9" ht="13.5" thickBot="1" x14ac:dyDescent="0.25">
      <c r="A8254">
        <v>2011</v>
      </c>
      <c r="B8254" s="32" t="s">
        <v>175</v>
      </c>
      <c r="C8254" s="38" t="s">
        <v>258</v>
      </c>
      <c r="D8254" s="32" t="s">
        <v>292</v>
      </c>
      <c r="E8254" t="s">
        <v>341</v>
      </c>
      <c r="G8254" s="32" t="s">
        <v>295</v>
      </c>
      <c r="H8254" t="s">
        <v>341</v>
      </c>
      <c r="I8254" s="20">
        <v>33298</v>
      </c>
    </row>
    <row r="8255" spans="1:9" x14ac:dyDescent="0.2">
      <c r="A8255">
        <v>2011</v>
      </c>
      <c r="B8255" s="32" t="s">
        <v>175</v>
      </c>
      <c r="C8255" s="14" t="s">
        <v>259</v>
      </c>
      <c r="D8255" s="32" t="s">
        <v>292</v>
      </c>
      <c r="E8255" t="s">
        <v>341</v>
      </c>
      <c r="F8255" s="20">
        <v>12456</v>
      </c>
      <c r="G8255" s="32" t="s">
        <v>295</v>
      </c>
      <c r="H8255" t="s">
        <v>341</v>
      </c>
    </row>
    <row r="8256" spans="1:9" x14ac:dyDescent="0.2">
      <c r="A8256">
        <v>2011</v>
      </c>
      <c r="B8256" s="32" t="s">
        <v>175</v>
      </c>
      <c r="C8256" s="28" t="s">
        <v>260</v>
      </c>
      <c r="D8256" s="32" t="s">
        <v>292</v>
      </c>
      <c r="E8256" t="s">
        <v>341</v>
      </c>
      <c r="F8256" s="20">
        <v>11760</v>
      </c>
      <c r="G8256" s="32" t="s">
        <v>295</v>
      </c>
      <c r="H8256" t="s">
        <v>341</v>
      </c>
    </row>
    <row r="8257" spans="1:9" x14ac:dyDescent="0.2">
      <c r="A8257">
        <v>2011</v>
      </c>
      <c r="B8257" s="32" t="s">
        <v>175</v>
      </c>
      <c r="C8257" s="27" t="s">
        <v>261</v>
      </c>
      <c r="D8257" s="32" t="s">
        <v>292</v>
      </c>
      <c r="E8257" t="s">
        <v>341</v>
      </c>
      <c r="F8257" s="20">
        <v>696</v>
      </c>
      <c r="G8257" s="32" t="s">
        <v>295</v>
      </c>
      <c r="H8257" t="s">
        <v>341</v>
      </c>
    </row>
    <row r="8258" spans="1:9" x14ac:dyDescent="0.2">
      <c r="A8258">
        <v>2011</v>
      </c>
      <c r="B8258" s="32" t="s">
        <v>175</v>
      </c>
      <c r="C8258" s="29" t="s">
        <v>262</v>
      </c>
      <c r="D8258" s="32" t="s">
        <v>292</v>
      </c>
      <c r="E8258" t="s">
        <v>341</v>
      </c>
      <c r="F8258" s="20">
        <v>27018</v>
      </c>
      <c r="G8258" s="32" t="s">
        <v>295</v>
      </c>
      <c r="H8258" t="s">
        <v>341</v>
      </c>
    </row>
    <row r="8259" spans="1:9" ht="13.5" thickBot="1" x14ac:dyDescent="0.25">
      <c r="A8259">
        <v>2011</v>
      </c>
      <c r="B8259" s="32" t="s">
        <v>175</v>
      </c>
      <c r="C8259" s="12" t="s">
        <v>263</v>
      </c>
      <c r="D8259" s="32" t="s">
        <v>292</v>
      </c>
      <c r="E8259" t="s">
        <v>341</v>
      </c>
      <c r="F8259" s="20">
        <v>20842</v>
      </c>
      <c r="G8259" s="32" t="s">
        <v>295</v>
      </c>
      <c r="H8259" t="s">
        <v>341</v>
      </c>
    </row>
    <row r="8260" spans="1:9" x14ac:dyDescent="0.2">
      <c r="A8260">
        <v>2011</v>
      </c>
      <c r="B8260" s="32" t="s">
        <v>175</v>
      </c>
      <c r="C8260" s="30" t="s">
        <v>257</v>
      </c>
      <c r="D8260" s="32" t="s">
        <v>292</v>
      </c>
      <c r="E8260" t="s">
        <v>97</v>
      </c>
      <c r="G8260" s="32" t="s">
        <v>295</v>
      </c>
      <c r="H8260" t="s">
        <v>97</v>
      </c>
      <c r="I8260" s="20">
        <v>3829</v>
      </c>
    </row>
    <row r="8261" spans="1:9" ht="13.5" thickBot="1" x14ac:dyDescent="0.25">
      <c r="A8261">
        <v>2011</v>
      </c>
      <c r="B8261" s="32" t="s">
        <v>175</v>
      </c>
      <c r="C8261" s="38" t="s">
        <v>258</v>
      </c>
      <c r="D8261" s="32" t="s">
        <v>292</v>
      </c>
      <c r="E8261" t="s">
        <v>97</v>
      </c>
      <c r="G8261" s="32" t="s">
        <v>295</v>
      </c>
      <c r="H8261" t="s">
        <v>97</v>
      </c>
      <c r="I8261" s="20">
        <v>3404</v>
      </c>
    </row>
    <row r="8262" spans="1:9" x14ac:dyDescent="0.2">
      <c r="A8262">
        <v>2011</v>
      </c>
      <c r="B8262" s="32" t="s">
        <v>175</v>
      </c>
      <c r="C8262" s="14" t="s">
        <v>259</v>
      </c>
      <c r="D8262" s="32" t="s">
        <v>292</v>
      </c>
      <c r="E8262" t="s">
        <v>97</v>
      </c>
      <c r="F8262" s="20">
        <v>3615</v>
      </c>
      <c r="G8262" s="32" t="s">
        <v>295</v>
      </c>
      <c r="H8262" t="s">
        <v>97</v>
      </c>
    </row>
    <row r="8263" spans="1:9" x14ac:dyDescent="0.2">
      <c r="A8263">
        <v>2011</v>
      </c>
      <c r="B8263" s="32" t="s">
        <v>175</v>
      </c>
      <c r="C8263" s="28" t="s">
        <v>260</v>
      </c>
      <c r="D8263" s="32" t="s">
        <v>292</v>
      </c>
      <c r="E8263" t="s">
        <v>97</v>
      </c>
      <c r="F8263" s="20">
        <v>3033</v>
      </c>
      <c r="G8263" s="32" t="s">
        <v>295</v>
      </c>
      <c r="H8263" t="s">
        <v>97</v>
      </c>
    </row>
    <row r="8264" spans="1:9" x14ac:dyDescent="0.2">
      <c r="A8264">
        <v>2011</v>
      </c>
      <c r="B8264" s="32" t="s">
        <v>175</v>
      </c>
      <c r="C8264" s="27" t="s">
        <v>261</v>
      </c>
      <c r="D8264" s="32" t="s">
        <v>292</v>
      </c>
      <c r="E8264" t="s">
        <v>97</v>
      </c>
      <c r="F8264" s="20">
        <v>582</v>
      </c>
      <c r="G8264" s="32" t="s">
        <v>295</v>
      </c>
      <c r="H8264" t="s">
        <v>97</v>
      </c>
    </row>
    <row r="8265" spans="1:9" x14ac:dyDescent="0.2">
      <c r="A8265">
        <v>2011</v>
      </c>
      <c r="B8265" s="32" t="s">
        <v>175</v>
      </c>
      <c r="C8265" s="29" t="s">
        <v>262</v>
      </c>
      <c r="D8265" s="32" t="s">
        <v>292</v>
      </c>
      <c r="E8265" t="s">
        <v>97</v>
      </c>
      <c r="F8265" s="20">
        <v>214</v>
      </c>
      <c r="G8265" s="32" t="s">
        <v>295</v>
      </c>
      <c r="H8265" t="s">
        <v>97</v>
      </c>
    </row>
    <row r="8266" spans="1:9" ht="13.5" thickBot="1" x14ac:dyDescent="0.25">
      <c r="A8266">
        <v>2011</v>
      </c>
      <c r="B8266" s="32" t="s">
        <v>175</v>
      </c>
      <c r="C8266" s="12" t="s">
        <v>263</v>
      </c>
      <c r="D8266" s="32" t="s">
        <v>292</v>
      </c>
      <c r="E8266" t="s">
        <v>97</v>
      </c>
      <c r="F8266" s="20">
        <v>-211</v>
      </c>
      <c r="G8266" s="32" t="s">
        <v>295</v>
      </c>
      <c r="H8266" t="s">
        <v>97</v>
      </c>
    </row>
    <row r="8267" spans="1:9" x14ac:dyDescent="0.2">
      <c r="A8267">
        <v>2011</v>
      </c>
      <c r="B8267" s="32" t="s">
        <v>264</v>
      </c>
      <c r="C8267" s="18" t="s">
        <v>265</v>
      </c>
      <c r="D8267" s="32" t="s">
        <v>292</v>
      </c>
      <c r="E8267" t="s">
        <v>94</v>
      </c>
      <c r="G8267" s="32" t="s">
        <v>295</v>
      </c>
      <c r="H8267" t="s">
        <v>94</v>
      </c>
      <c r="I8267" s="20">
        <v>162443</v>
      </c>
    </row>
    <row r="8268" spans="1:9" x14ac:dyDescent="0.2">
      <c r="A8268">
        <v>2011</v>
      </c>
      <c r="B8268" s="32" t="s">
        <v>264</v>
      </c>
      <c r="C8268" s="41" t="s">
        <v>266</v>
      </c>
      <c r="D8268" s="32" t="s">
        <v>292</v>
      </c>
      <c r="E8268" t="s">
        <v>94</v>
      </c>
      <c r="G8268" s="32" t="s">
        <v>295</v>
      </c>
      <c r="H8268" t="s">
        <v>94</v>
      </c>
      <c r="I8268" s="20">
        <v>133966</v>
      </c>
    </row>
    <row r="8269" spans="1:9" x14ac:dyDescent="0.2">
      <c r="A8269">
        <v>2011</v>
      </c>
      <c r="B8269" s="32" t="s">
        <v>264</v>
      </c>
      <c r="C8269" s="14" t="s">
        <v>267</v>
      </c>
      <c r="D8269" s="32" t="s">
        <v>292</v>
      </c>
      <c r="E8269" t="s">
        <v>94</v>
      </c>
      <c r="F8269" s="20">
        <v>219898</v>
      </c>
      <c r="G8269" s="32" t="s">
        <v>295</v>
      </c>
      <c r="H8269" t="s">
        <v>94</v>
      </c>
    </row>
    <row r="8270" spans="1:9" x14ac:dyDescent="0.2">
      <c r="A8270">
        <v>2011</v>
      </c>
      <c r="B8270" s="32" t="s">
        <v>264</v>
      </c>
      <c r="C8270" s="23" t="s">
        <v>268</v>
      </c>
      <c r="D8270" s="32" t="s">
        <v>292</v>
      </c>
      <c r="E8270" t="s">
        <v>94</v>
      </c>
      <c r="F8270" s="20">
        <v>125226</v>
      </c>
      <c r="G8270" s="32" t="s">
        <v>295</v>
      </c>
      <c r="H8270" t="s">
        <v>94</v>
      </c>
    </row>
    <row r="8271" spans="1:9" x14ac:dyDescent="0.2">
      <c r="A8271">
        <v>2011</v>
      </c>
      <c r="B8271" s="32" t="s">
        <v>264</v>
      </c>
      <c r="C8271" s="24" t="s">
        <v>269</v>
      </c>
      <c r="D8271" s="32" t="s">
        <v>292</v>
      </c>
      <c r="E8271" t="s">
        <v>94</v>
      </c>
      <c r="F8271" s="20">
        <v>94672</v>
      </c>
      <c r="G8271" s="32" t="s">
        <v>295</v>
      </c>
      <c r="H8271" t="s">
        <v>94</v>
      </c>
    </row>
    <row r="8272" spans="1:9" x14ac:dyDescent="0.2">
      <c r="A8272">
        <v>2011</v>
      </c>
      <c r="B8272" s="32" t="s">
        <v>264</v>
      </c>
      <c r="C8272" s="29" t="s">
        <v>270</v>
      </c>
      <c r="D8272" s="32" t="s">
        <v>292</v>
      </c>
      <c r="E8272" t="s">
        <v>94</v>
      </c>
      <c r="F8272" s="20">
        <v>-57455</v>
      </c>
      <c r="G8272" s="32" t="s">
        <v>295</v>
      </c>
      <c r="H8272" t="s">
        <v>94</v>
      </c>
    </row>
    <row r="8273" spans="1:9" ht="13.5" thickBot="1" x14ac:dyDescent="0.25">
      <c r="A8273">
        <v>2011</v>
      </c>
      <c r="B8273" s="32" t="s">
        <v>264</v>
      </c>
      <c r="C8273" s="12" t="s">
        <v>271</v>
      </c>
      <c r="D8273" s="32" t="s">
        <v>292</v>
      </c>
      <c r="E8273" t="s">
        <v>94</v>
      </c>
      <c r="F8273" s="20">
        <v>-85932</v>
      </c>
      <c r="G8273" s="32" t="s">
        <v>295</v>
      </c>
      <c r="H8273" t="s">
        <v>94</v>
      </c>
    </row>
    <row r="8274" spans="1:9" x14ac:dyDescent="0.2">
      <c r="A8274">
        <v>2011</v>
      </c>
      <c r="B8274" s="32" t="s">
        <v>264</v>
      </c>
      <c r="C8274" s="18" t="s">
        <v>265</v>
      </c>
      <c r="D8274" s="32" t="s">
        <v>292</v>
      </c>
      <c r="E8274" t="s">
        <v>95</v>
      </c>
      <c r="G8274" s="32" t="s">
        <v>295</v>
      </c>
      <c r="H8274" t="s">
        <v>95</v>
      </c>
      <c r="I8274" s="20">
        <v>25943</v>
      </c>
    </row>
    <row r="8275" spans="1:9" x14ac:dyDescent="0.2">
      <c r="A8275">
        <v>2011</v>
      </c>
      <c r="B8275" s="32" t="s">
        <v>264</v>
      </c>
      <c r="C8275" s="41" t="s">
        <v>266</v>
      </c>
      <c r="D8275" s="32" t="s">
        <v>292</v>
      </c>
      <c r="E8275" t="s">
        <v>95</v>
      </c>
      <c r="G8275" s="32" t="s">
        <v>295</v>
      </c>
      <c r="H8275" t="s">
        <v>95</v>
      </c>
      <c r="I8275" s="20">
        <v>15812</v>
      </c>
    </row>
    <row r="8276" spans="1:9" x14ac:dyDescent="0.2">
      <c r="A8276">
        <v>2011</v>
      </c>
      <c r="B8276" s="32" t="s">
        <v>264</v>
      </c>
      <c r="C8276" s="14" t="s">
        <v>267</v>
      </c>
      <c r="D8276" s="32" t="s">
        <v>292</v>
      </c>
      <c r="E8276" t="s">
        <v>95</v>
      </c>
      <c r="F8276" s="20">
        <v>39467</v>
      </c>
      <c r="G8276" s="32" t="s">
        <v>295</v>
      </c>
      <c r="H8276" t="s">
        <v>95</v>
      </c>
    </row>
    <row r="8277" spans="1:9" x14ac:dyDescent="0.2">
      <c r="A8277">
        <v>2011</v>
      </c>
      <c r="B8277" s="32" t="s">
        <v>264</v>
      </c>
      <c r="C8277" s="23" t="s">
        <v>268</v>
      </c>
      <c r="D8277" s="32" t="s">
        <v>292</v>
      </c>
      <c r="E8277" t="s">
        <v>95</v>
      </c>
      <c r="F8277" s="20">
        <v>3225</v>
      </c>
      <c r="G8277" s="32" t="s">
        <v>295</v>
      </c>
      <c r="H8277" t="s">
        <v>95</v>
      </c>
    </row>
    <row r="8278" spans="1:9" x14ac:dyDescent="0.2">
      <c r="A8278">
        <v>2011</v>
      </c>
      <c r="B8278" s="32" t="s">
        <v>264</v>
      </c>
      <c r="C8278" s="24" t="s">
        <v>269</v>
      </c>
      <c r="D8278" s="32" t="s">
        <v>292</v>
      </c>
      <c r="E8278" t="s">
        <v>95</v>
      </c>
      <c r="F8278" s="20">
        <v>36242</v>
      </c>
      <c r="G8278" s="32" t="s">
        <v>295</v>
      </c>
      <c r="H8278" t="s">
        <v>95</v>
      </c>
    </row>
    <row r="8279" spans="1:9" x14ac:dyDescent="0.2">
      <c r="A8279">
        <v>2011</v>
      </c>
      <c r="B8279" s="32" t="s">
        <v>264</v>
      </c>
      <c r="C8279" s="29" t="s">
        <v>270</v>
      </c>
      <c r="D8279" s="32" t="s">
        <v>292</v>
      </c>
      <c r="E8279" t="s">
        <v>95</v>
      </c>
      <c r="F8279" s="20">
        <v>-13524</v>
      </c>
      <c r="G8279" s="32" t="s">
        <v>295</v>
      </c>
      <c r="H8279" t="s">
        <v>95</v>
      </c>
    </row>
    <row r="8280" spans="1:9" ht="13.5" thickBot="1" x14ac:dyDescent="0.25">
      <c r="A8280">
        <v>2011</v>
      </c>
      <c r="B8280" s="32" t="s">
        <v>264</v>
      </c>
      <c r="C8280" s="12" t="s">
        <v>271</v>
      </c>
      <c r="D8280" s="32" t="s">
        <v>292</v>
      </c>
      <c r="E8280" t="s">
        <v>95</v>
      </c>
      <c r="F8280" s="20">
        <v>-23655</v>
      </c>
      <c r="G8280" s="32" t="s">
        <v>295</v>
      </c>
      <c r="H8280" t="s">
        <v>95</v>
      </c>
    </row>
    <row r="8281" spans="1:9" x14ac:dyDescent="0.2">
      <c r="A8281">
        <v>2011</v>
      </c>
      <c r="B8281" s="32" t="s">
        <v>264</v>
      </c>
      <c r="C8281" s="18" t="s">
        <v>265</v>
      </c>
      <c r="D8281" s="32" t="s">
        <v>292</v>
      </c>
      <c r="E8281" t="s">
        <v>96</v>
      </c>
      <c r="G8281" s="32" t="s">
        <v>295</v>
      </c>
      <c r="H8281" t="s">
        <v>96</v>
      </c>
      <c r="I8281" s="20">
        <v>93197</v>
      </c>
    </row>
    <row r="8282" spans="1:9" x14ac:dyDescent="0.2">
      <c r="A8282">
        <v>2011</v>
      </c>
      <c r="B8282" s="32" t="s">
        <v>264</v>
      </c>
      <c r="C8282" s="41" t="s">
        <v>266</v>
      </c>
      <c r="D8282" s="32" t="s">
        <v>292</v>
      </c>
      <c r="E8282" t="s">
        <v>96</v>
      </c>
      <c r="G8282" s="32" t="s">
        <v>295</v>
      </c>
      <c r="H8282" t="s">
        <v>96</v>
      </c>
      <c r="I8282" s="20">
        <v>81452</v>
      </c>
    </row>
    <row r="8283" spans="1:9" x14ac:dyDescent="0.2">
      <c r="A8283">
        <v>2011</v>
      </c>
      <c r="B8283" s="32" t="s">
        <v>264</v>
      </c>
      <c r="C8283" s="14" t="s">
        <v>267</v>
      </c>
      <c r="D8283" s="32" t="s">
        <v>292</v>
      </c>
      <c r="E8283" t="s">
        <v>96</v>
      </c>
      <c r="F8283" s="20">
        <v>132816</v>
      </c>
      <c r="G8283" s="32" t="s">
        <v>295</v>
      </c>
      <c r="H8283" t="s">
        <v>96</v>
      </c>
    </row>
    <row r="8284" spans="1:9" x14ac:dyDescent="0.2">
      <c r="A8284">
        <v>2011</v>
      </c>
      <c r="B8284" s="32" t="s">
        <v>264</v>
      </c>
      <c r="C8284" s="23" t="s">
        <v>268</v>
      </c>
      <c r="D8284" s="32" t="s">
        <v>292</v>
      </c>
      <c r="E8284" t="s">
        <v>96</v>
      </c>
      <c r="F8284" s="20">
        <v>105930</v>
      </c>
      <c r="G8284" s="32" t="s">
        <v>295</v>
      </c>
      <c r="H8284" t="s">
        <v>96</v>
      </c>
    </row>
    <row r="8285" spans="1:9" x14ac:dyDescent="0.2">
      <c r="A8285">
        <v>2011</v>
      </c>
      <c r="B8285" s="32" t="s">
        <v>264</v>
      </c>
      <c r="C8285" s="24" t="s">
        <v>269</v>
      </c>
      <c r="D8285" s="32" t="s">
        <v>292</v>
      </c>
      <c r="E8285" t="s">
        <v>96</v>
      </c>
      <c r="F8285" s="20">
        <v>26886</v>
      </c>
      <c r="G8285" s="32" t="s">
        <v>295</v>
      </c>
      <c r="H8285" t="s">
        <v>96</v>
      </c>
    </row>
    <row r="8286" spans="1:9" x14ac:dyDescent="0.2">
      <c r="A8286">
        <v>2011</v>
      </c>
      <c r="B8286" s="32" t="s">
        <v>264</v>
      </c>
      <c r="C8286" s="29" t="s">
        <v>270</v>
      </c>
      <c r="D8286" s="32" t="s">
        <v>292</v>
      </c>
      <c r="E8286" t="s">
        <v>96</v>
      </c>
      <c r="F8286" s="20">
        <v>-39619</v>
      </c>
      <c r="G8286" s="32" t="s">
        <v>295</v>
      </c>
      <c r="H8286" t="s">
        <v>96</v>
      </c>
    </row>
    <row r="8287" spans="1:9" ht="13.5" thickBot="1" x14ac:dyDescent="0.25">
      <c r="A8287">
        <v>2011</v>
      </c>
      <c r="B8287" s="32" t="s">
        <v>264</v>
      </c>
      <c r="C8287" s="12" t="s">
        <v>271</v>
      </c>
      <c r="D8287" s="32" t="s">
        <v>292</v>
      </c>
      <c r="E8287" t="s">
        <v>96</v>
      </c>
      <c r="F8287" s="20">
        <v>-51364</v>
      </c>
      <c r="G8287" s="32" t="s">
        <v>295</v>
      </c>
      <c r="H8287" t="s">
        <v>96</v>
      </c>
    </row>
    <row r="8288" spans="1:9" x14ac:dyDescent="0.2">
      <c r="A8288">
        <v>2011</v>
      </c>
      <c r="B8288" s="32" t="s">
        <v>264</v>
      </c>
      <c r="C8288" s="18" t="s">
        <v>265</v>
      </c>
      <c r="D8288" s="32" t="s">
        <v>292</v>
      </c>
      <c r="E8288" t="s">
        <v>341</v>
      </c>
      <c r="G8288" s="32" t="s">
        <v>295</v>
      </c>
      <c r="H8288" t="s">
        <v>341</v>
      </c>
      <c r="I8288" s="20">
        <v>39474</v>
      </c>
    </row>
    <row r="8289" spans="1:9" x14ac:dyDescent="0.2">
      <c r="A8289">
        <v>2011</v>
      </c>
      <c r="B8289" s="32" t="s">
        <v>264</v>
      </c>
      <c r="C8289" s="41" t="s">
        <v>266</v>
      </c>
      <c r="D8289" s="32" t="s">
        <v>292</v>
      </c>
      <c r="E8289" t="s">
        <v>341</v>
      </c>
      <c r="G8289" s="32" t="s">
        <v>295</v>
      </c>
      <c r="H8289" t="s">
        <v>341</v>
      </c>
      <c r="I8289" s="20">
        <v>33298</v>
      </c>
    </row>
    <row r="8290" spans="1:9" x14ac:dyDescent="0.2">
      <c r="A8290">
        <v>2011</v>
      </c>
      <c r="B8290" s="32" t="s">
        <v>264</v>
      </c>
      <c r="C8290" s="14" t="s">
        <v>267</v>
      </c>
      <c r="D8290" s="32" t="s">
        <v>292</v>
      </c>
      <c r="E8290" t="s">
        <v>341</v>
      </c>
      <c r="F8290" s="20">
        <v>42759</v>
      </c>
      <c r="G8290" s="32" t="s">
        <v>295</v>
      </c>
      <c r="H8290" t="s">
        <v>341</v>
      </c>
    </row>
    <row r="8291" spans="1:9" x14ac:dyDescent="0.2">
      <c r="A8291">
        <v>2011</v>
      </c>
      <c r="B8291" s="32" t="s">
        <v>264</v>
      </c>
      <c r="C8291" s="23" t="s">
        <v>268</v>
      </c>
      <c r="D8291" s="32" t="s">
        <v>292</v>
      </c>
      <c r="E8291" t="s">
        <v>341</v>
      </c>
      <c r="F8291" s="20">
        <v>12456</v>
      </c>
      <c r="G8291" s="32" t="s">
        <v>295</v>
      </c>
      <c r="H8291" t="s">
        <v>341</v>
      </c>
    </row>
    <row r="8292" spans="1:9" x14ac:dyDescent="0.2">
      <c r="A8292">
        <v>2011</v>
      </c>
      <c r="B8292" s="32" t="s">
        <v>264</v>
      </c>
      <c r="C8292" s="24" t="s">
        <v>269</v>
      </c>
      <c r="D8292" s="32" t="s">
        <v>292</v>
      </c>
      <c r="E8292" t="s">
        <v>341</v>
      </c>
      <c r="F8292" s="20">
        <v>30303</v>
      </c>
      <c r="G8292" s="32" t="s">
        <v>295</v>
      </c>
      <c r="H8292" t="s">
        <v>341</v>
      </c>
    </row>
    <row r="8293" spans="1:9" x14ac:dyDescent="0.2">
      <c r="A8293">
        <v>2011</v>
      </c>
      <c r="B8293" s="32" t="s">
        <v>264</v>
      </c>
      <c r="C8293" s="29" t="s">
        <v>270</v>
      </c>
      <c r="D8293" s="32" t="s">
        <v>292</v>
      </c>
      <c r="E8293" t="s">
        <v>341</v>
      </c>
      <c r="F8293" s="20">
        <v>-3285</v>
      </c>
      <c r="G8293" s="32" t="s">
        <v>295</v>
      </c>
      <c r="H8293" t="s">
        <v>341</v>
      </c>
    </row>
    <row r="8294" spans="1:9" ht="13.5" thickBot="1" x14ac:dyDescent="0.25">
      <c r="A8294">
        <v>2011</v>
      </c>
      <c r="B8294" s="32" t="s">
        <v>264</v>
      </c>
      <c r="C8294" s="12" t="s">
        <v>271</v>
      </c>
      <c r="D8294" s="32" t="s">
        <v>292</v>
      </c>
      <c r="E8294" t="s">
        <v>341</v>
      </c>
      <c r="F8294" s="20">
        <v>-9461</v>
      </c>
      <c r="G8294" s="32" t="s">
        <v>295</v>
      </c>
      <c r="H8294" t="s">
        <v>341</v>
      </c>
    </row>
    <row r="8295" spans="1:9" x14ac:dyDescent="0.2">
      <c r="A8295">
        <v>2011</v>
      </c>
      <c r="B8295" s="32" t="s">
        <v>264</v>
      </c>
      <c r="C8295" s="18" t="s">
        <v>265</v>
      </c>
      <c r="D8295" s="32" t="s">
        <v>292</v>
      </c>
      <c r="E8295" t="s">
        <v>97</v>
      </c>
      <c r="G8295" s="32" t="s">
        <v>295</v>
      </c>
      <c r="H8295" t="s">
        <v>97</v>
      </c>
      <c r="I8295" s="20">
        <v>3829</v>
      </c>
    </row>
    <row r="8296" spans="1:9" x14ac:dyDescent="0.2">
      <c r="A8296">
        <v>2011</v>
      </c>
      <c r="B8296" s="32" t="s">
        <v>264</v>
      </c>
      <c r="C8296" s="41" t="s">
        <v>266</v>
      </c>
      <c r="D8296" s="32" t="s">
        <v>292</v>
      </c>
      <c r="E8296" t="s">
        <v>97</v>
      </c>
      <c r="G8296" s="32" t="s">
        <v>295</v>
      </c>
      <c r="H8296" t="s">
        <v>97</v>
      </c>
      <c r="I8296" s="20">
        <v>3404</v>
      </c>
    </row>
    <row r="8297" spans="1:9" x14ac:dyDescent="0.2">
      <c r="A8297">
        <v>2011</v>
      </c>
      <c r="B8297" s="32" t="s">
        <v>264</v>
      </c>
      <c r="C8297" s="14" t="s">
        <v>267</v>
      </c>
      <c r="D8297" s="32" t="s">
        <v>292</v>
      </c>
      <c r="E8297" t="s">
        <v>97</v>
      </c>
      <c r="F8297" s="20">
        <v>4856</v>
      </c>
      <c r="G8297" s="32" t="s">
        <v>295</v>
      </c>
      <c r="H8297" t="s">
        <v>97</v>
      </c>
    </row>
    <row r="8298" spans="1:9" x14ac:dyDescent="0.2">
      <c r="A8298">
        <v>2011</v>
      </c>
      <c r="B8298" s="32" t="s">
        <v>264</v>
      </c>
      <c r="C8298" s="23" t="s">
        <v>268</v>
      </c>
      <c r="D8298" s="32" t="s">
        <v>292</v>
      </c>
      <c r="E8298" t="s">
        <v>97</v>
      </c>
      <c r="F8298" s="20">
        <v>3615</v>
      </c>
      <c r="G8298" s="32" t="s">
        <v>295</v>
      </c>
      <c r="H8298" t="s">
        <v>97</v>
      </c>
    </row>
    <row r="8299" spans="1:9" x14ac:dyDescent="0.2">
      <c r="A8299">
        <v>2011</v>
      </c>
      <c r="B8299" s="32" t="s">
        <v>264</v>
      </c>
      <c r="C8299" s="24" t="s">
        <v>269</v>
      </c>
      <c r="D8299" s="32" t="s">
        <v>292</v>
      </c>
      <c r="E8299" t="s">
        <v>97</v>
      </c>
      <c r="F8299" s="20">
        <v>1241</v>
      </c>
      <c r="G8299" s="32" t="s">
        <v>295</v>
      </c>
      <c r="H8299" t="s">
        <v>97</v>
      </c>
    </row>
    <row r="8300" spans="1:9" x14ac:dyDescent="0.2">
      <c r="A8300">
        <v>2011</v>
      </c>
      <c r="B8300" s="32" t="s">
        <v>264</v>
      </c>
      <c r="C8300" s="29" t="s">
        <v>270</v>
      </c>
      <c r="D8300" s="32" t="s">
        <v>292</v>
      </c>
      <c r="E8300" t="s">
        <v>97</v>
      </c>
      <c r="F8300" s="20">
        <v>-1027</v>
      </c>
      <c r="G8300" s="32" t="s">
        <v>295</v>
      </c>
      <c r="H8300" t="s">
        <v>97</v>
      </c>
    </row>
    <row r="8301" spans="1:9" ht="13.5" thickBot="1" x14ac:dyDescent="0.25">
      <c r="A8301">
        <v>2011</v>
      </c>
      <c r="B8301" s="32" t="s">
        <v>264</v>
      </c>
      <c r="C8301" s="12" t="s">
        <v>271</v>
      </c>
      <c r="D8301" s="32" t="s">
        <v>292</v>
      </c>
      <c r="E8301" t="s">
        <v>97</v>
      </c>
      <c r="F8301" s="20">
        <v>-1452</v>
      </c>
      <c r="G8301" s="32" t="s">
        <v>295</v>
      </c>
      <c r="H8301" t="s">
        <v>97</v>
      </c>
    </row>
    <row r="8302" spans="1:9" ht="25.5" x14ac:dyDescent="0.2">
      <c r="A8302">
        <v>2011</v>
      </c>
      <c r="B8302" s="32" t="s">
        <v>186</v>
      </c>
      <c r="C8302" s="19" t="s">
        <v>272</v>
      </c>
      <c r="D8302" s="32" t="s">
        <v>292</v>
      </c>
      <c r="E8302" t="s">
        <v>94</v>
      </c>
      <c r="G8302" s="32" t="s">
        <v>295</v>
      </c>
      <c r="H8302" t="s">
        <v>94</v>
      </c>
      <c r="I8302" s="20">
        <v>37217</v>
      </c>
    </row>
    <row r="8303" spans="1:9" ht="25.5" x14ac:dyDescent="0.2">
      <c r="A8303">
        <v>2011</v>
      </c>
      <c r="B8303" s="32" t="s">
        <v>186</v>
      </c>
      <c r="C8303" s="42" t="s">
        <v>273</v>
      </c>
      <c r="D8303" s="32" t="s">
        <v>292</v>
      </c>
      <c r="E8303" t="s">
        <v>94</v>
      </c>
      <c r="G8303" s="32" t="s">
        <v>295</v>
      </c>
      <c r="H8303" t="s">
        <v>94</v>
      </c>
      <c r="I8303" s="20">
        <v>8740</v>
      </c>
    </row>
    <row r="8304" spans="1:9" ht="25.5" x14ac:dyDescent="0.2">
      <c r="A8304">
        <v>2011</v>
      </c>
      <c r="B8304" s="32" t="s">
        <v>186</v>
      </c>
      <c r="C8304" s="14" t="s">
        <v>274</v>
      </c>
      <c r="D8304" s="32" t="s">
        <v>292</v>
      </c>
      <c r="E8304" t="s">
        <v>94</v>
      </c>
      <c r="F8304" s="20">
        <v>94672</v>
      </c>
      <c r="G8304" s="32" t="s">
        <v>295</v>
      </c>
      <c r="H8304" t="s">
        <v>94</v>
      </c>
    </row>
    <row r="8305" spans="1:9" ht="25.5" x14ac:dyDescent="0.2">
      <c r="A8305">
        <v>2011</v>
      </c>
      <c r="B8305" s="32" t="s">
        <v>186</v>
      </c>
      <c r="C8305" s="24" t="s">
        <v>275</v>
      </c>
      <c r="D8305" s="32" t="s">
        <v>292</v>
      </c>
      <c r="E8305" t="s">
        <v>94</v>
      </c>
      <c r="F8305" s="20">
        <v>94672</v>
      </c>
      <c r="G8305" s="32" t="s">
        <v>295</v>
      </c>
      <c r="H8305" t="s">
        <v>94</v>
      </c>
    </row>
    <row r="8306" spans="1:9" ht="25.5" x14ac:dyDescent="0.2">
      <c r="A8306">
        <v>2011</v>
      </c>
      <c r="B8306" s="32" t="s">
        <v>186</v>
      </c>
      <c r="C8306" s="29" t="s">
        <v>276</v>
      </c>
      <c r="D8306" s="32" t="s">
        <v>292</v>
      </c>
      <c r="E8306" t="s">
        <v>94</v>
      </c>
      <c r="F8306" s="20">
        <v>-57455</v>
      </c>
      <c r="G8306" s="32" t="s">
        <v>295</v>
      </c>
      <c r="H8306" t="s">
        <v>94</v>
      </c>
    </row>
    <row r="8307" spans="1:9" ht="26.25" thickBot="1" x14ac:dyDescent="0.25">
      <c r="A8307">
        <v>2011</v>
      </c>
      <c r="B8307" s="32" t="s">
        <v>186</v>
      </c>
      <c r="C8307" s="12" t="s">
        <v>277</v>
      </c>
      <c r="D8307" s="32" t="s">
        <v>292</v>
      </c>
      <c r="E8307" t="s">
        <v>94</v>
      </c>
      <c r="F8307" s="20">
        <v>-85932</v>
      </c>
      <c r="G8307" s="32" t="s">
        <v>295</v>
      </c>
      <c r="H8307" t="s">
        <v>94</v>
      </c>
    </row>
    <row r="8308" spans="1:9" ht="25.5" x14ac:dyDescent="0.2">
      <c r="A8308">
        <v>2011</v>
      </c>
      <c r="B8308" s="32" t="s">
        <v>186</v>
      </c>
      <c r="C8308" s="19" t="s">
        <v>272</v>
      </c>
      <c r="D8308" s="32" t="s">
        <v>292</v>
      </c>
      <c r="E8308" t="s">
        <v>95</v>
      </c>
      <c r="G8308" s="32" t="s">
        <v>295</v>
      </c>
      <c r="H8308" t="s">
        <v>95</v>
      </c>
      <c r="I8308" s="20">
        <v>22718</v>
      </c>
    </row>
    <row r="8309" spans="1:9" ht="25.5" x14ac:dyDescent="0.2">
      <c r="A8309">
        <v>2011</v>
      </c>
      <c r="B8309" s="32" t="s">
        <v>186</v>
      </c>
      <c r="C8309" s="42" t="s">
        <v>273</v>
      </c>
      <c r="D8309" s="32" t="s">
        <v>292</v>
      </c>
      <c r="E8309" t="s">
        <v>95</v>
      </c>
      <c r="G8309" s="32" t="s">
        <v>295</v>
      </c>
      <c r="H8309" t="s">
        <v>95</v>
      </c>
      <c r="I8309" s="20">
        <v>12587</v>
      </c>
    </row>
    <row r="8310" spans="1:9" ht="25.5" x14ac:dyDescent="0.2">
      <c r="A8310">
        <v>2011</v>
      </c>
      <c r="B8310" s="32" t="s">
        <v>186</v>
      </c>
      <c r="C8310" s="14" t="s">
        <v>274</v>
      </c>
      <c r="D8310" s="32" t="s">
        <v>292</v>
      </c>
      <c r="E8310" t="s">
        <v>95</v>
      </c>
      <c r="F8310" s="20">
        <v>36242</v>
      </c>
      <c r="G8310" s="32" t="s">
        <v>295</v>
      </c>
      <c r="H8310" t="s">
        <v>95</v>
      </c>
    </row>
    <row r="8311" spans="1:9" ht="25.5" x14ac:dyDescent="0.2">
      <c r="A8311">
        <v>2011</v>
      </c>
      <c r="B8311" s="32" t="s">
        <v>186</v>
      </c>
      <c r="C8311" s="24" t="s">
        <v>275</v>
      </c>
      <c r="D8311" s="32" t="s">
        <v>292</v>
      </c>
      <c r="E8311" t="s">
        <v>95</v>
      </c>
      <c r="F8311" s="20">
        <v>36242</v>
      </c>
      <c r="G8311" s="32" t="s">
        <v>295</v>
      </c>
      <c r="H8311" t="s">
        <v>95</v>
      </c>
    </row>
    <row r="8312" spans="1:9" ht="25.5" x14ac:dyDescent="0.2">
      <c r="A8312">
        <v>2011</v>
      </c>
      <c r="B8312" s="32" t="s">
        <v>186</v>
      </c>
      <c r="C8312" s="29" t="s">
        <v>276</v>
      </c>
      <c r="D8312" s="32" t="s">
        <v>292</v>
      </c>
      <c r="E8312" t="s">
        <v>95</v>
      </c>
      <c r="F8312" s="20">
        <v>-13524</v>
      </c>
      <c r="G8312" s="32" t="s">
        <v>295</v>
      </c>
      <c r="H8312" t="s">
        <v>95</v>
      </c>
    </row>
    <row r="8313" spans="1:9" ht="26.25" thickBot="1" x14ac:dyDescent="0.25">
      <c r="A8313">
        <v>2011</v>
      </c>
      <c r="B8313" s="32" t="s">
        <v>186</v>
      </c>
      <c r="C8313" s="12" t="s">
        <v>277</v>
      </c>
      <c r="D8313" s="32" t="s">
        <v>292</v>
      </c>
      <c r="E8313" t="s">
        <v>95</v>
      </c>
      <c r="F8313" s="20">
        <v>-23655</v>
      </c>
      <c r="G8313" s="32" t="s">
        <v>295</v>
      </c>
      <c r="H8313" t="s">
        <v>95</v>
      </c>
    </row>
    <row r="8314" spans="1:9" ht="25.5" x14ac:dyDescent="0.2">
      <c r="A8314">
        <v>2011</v>
      </c>
      <c r="B8314" s="32" t="s">
        <v>186</v>
      </c>
      <c r="C8314" s="19" t="s">
        <v>272</v>
      </c>
      <c r="D8314" s="32" t="s">
        <v>292</v>
      </c>
      <c r="E8314" t="s">
        <v>96</v>
      </c>
      <c r="G8314" s="32" t="s">
        <v>295</v>
      </c>
      <c r="H8314" t="s">
        <v>96</v>
      </c>
      <c r="I8314" s="20">
        <v>-12733</v>
      </c>
    </row>
    <row r="8315" spans="1:9" ht="25.5" x14ac:dyDescent="0.2">
      <c r="A8315">
        <v>2011</v>
      </c>
      <c r="B8315" s="32" t="s">
        <v>186</v>
      </c>
      <c r="C8315" s="42" t="s">
        <v>273</v>
      </c>
      <c r="D8315" s="32" t="s">
        <v>292</v>
      </c>
      <c r="E8315" t="s">
        <v>96</v>
      </c>
      <c r="G8315" s="32" t="s">
        <v>295</v>
      </c>
      <c r="H8315" t="s">
        <v>96</v>
      </c>
      <c r="I8315" s="20">
        <v>-24478</v>
      </c>
    </row>
    <row r="8316" spans="1:9" ht="25.5" x14ac:dyDescent="0.2">
      <c r="A8316">
        <v>2011</v>
      </c>
      <c r="B8316" s="32" t="s">
        <v>186</v>
      </c>
      <c r="C8316" s="14" t="s">
        <v>274</v>
      </c>
      <c r="D8316" s="32" t="s">
        <v>292</v>
      </c>
      <c r="E8316" t="s">
        <v>96</v>
      </c>
      <c r="F8316" s="20">
        <v>26886</v>
      </c>
      <c r="G8316" s="32" t="s">
        <v>295</v>
      </c>
      <c r="H8316" t="s">
        <v>96</v>
      </c>
    </row>
    <row r="8317" spans="1:9" ht="25.5" x14ac:dyDescent="0.2">
      <c r="A8317">
        <v>2011</v>
      </c>
      <c r="B8317" s="32" t="s">
        <v>186</v>
      </c>
      <c r="C8317" s="24" t="s">
        <v>275</v>
      </c>
      <c r="D8317" s="32" t="s">
        <v>292</v>
      </c>
      <c r="E8317" t="s">
        <v>96</v>
      </c>
      <c r="F8317" s="20">
        <v>26886</v>
      </c>
      <c r="G8317" s="32" t="s">
        <v>295</v>
      </c>
      <c r="H8317" t="s">
        <v>96</v>
      </c>
    </row>
    <row r="8318" spans="1:9" ht="25.5" x14ac:dyDescent="0.2">
      <c r="A8318">
        <v>2011</v>
      </c>
      <c r="B8318" s="32" t="s">
        <v>186</v>
      </c>
      <c r="C8318" s="29" t="s">
        <v>276</v>
      </c>
      <c r="D8318" s="32" t="s">
        <v>292</v>
      </c>
      <c r="E8318" t="s">
        <v>96</v>
      </c>
      <c r="F8318" s="20">
        <v>-39619</v>
      </c>
      <c r="G8318" s="32" t="s">
        <v>295</v>
      </c>
      <c r="H8318" t="s">
        <v>96</v>
      </c>
    </row>
    <row r="8319" spans="1:9" ht="26.25" thickBot="1" x14ac:dyDescent="0.25">
      <c r="A8319">
        <v>2011</v>
      </c>
      <c r="B8319" s="32" t="s">
        <v>186</v>
      </c>
      <c r="C8319" s="12" t="s">
        <v>277</v>
      </c>
      <c r="D8319" s="32" t="s">
        <v>292</v>
      </c>
      <c r="E8319" t="s">
        <v>96</v>
      </c>
      <c r="F8319" s="20">
        <v>-51364</v>
      </c>
      <c r="G8319" s="32" t="s">
        <v>295</v>
      </c>
      <c r="H8319" t="s">
        <v>96</v>
      </c>
    </row>
    <row r="8320" spans="1:9" ht="25.5" x14ac:dyDescent="0.2">
      <c r="A8320">
        <v>2011</v>
      </c>
      <c r="B8320" s="32" t="s">
        <v>186</v>
      </c>
      <c r="C8320" s="19" t="s">
        <v>272</v>
      </c>
      <c r="D8320" s="32" t="s">
        <v>292</v>
      </c>
      <c r="E8320" t="s">
        <v>341</v>
      </c>
      <c r="G8320" s="32" t="s">
        <v>295</v>
      </c>
      <c r="H8320" t="s">
        <v>341</v>
      </c>
      <c r="I8320" s="20">
        <v>27018</v>
      </c>
    </row>
    <row r="8321" spans="1:9" ht="25.5" x14ac:dyDescent="0.2">
      <c r="A8321">
        <v>2011</v>
      </c>
      <c r="B8321" s="32" t="s">
        <v>186</v>
      </c>
      <c r="C8321" s="42" t="s">
        <v>273</v>
      </c>
      <c r="D8321" s="32" t="s">
        <v>292</v>
      </c>
      <c r="E8321" t="s">
        <v>341</v>
      </c>
      <c r="G8321" s="32" t="s">
        <v>295</v>
      </c>
      <c r="H8321" t="s">
        <v>341</v>
      </c>
      <c r="I8321" s="20">
        <v>20842</v>
      </c>
    </row>
    <row r="8322" spans="1:9" ht="25.5" x14ac:dyDescent="0.2">
      <c r="A8322">
        <v>2011</v>
      </c>
      <c r="B8322" s="32" t="s">
        <v>186</v>
      </c>
      <c r="C8322" s="14" t="s">
        <v>274</v>
      </c>
      <c r="D8322" s="32" t="s">
        <v>292</v>
      </c>
      <c r="E8322" t="s">
        <v>341</v>
      </c>
      <c r="F8322" s="20">
        <v>30303</v>
      </c>
      <c r="G8322" s="32" t="s">
        <v>295</v>
      </c>
      <c r="H8322" t="s">
        <v>341</v>
      </c>
    </row>
    <row r="8323" spans="1:9" ht="25.5" x14ac:dyDescent="0.2">
      <c r="A8323">
        <v>2011</v>
      </c>
      <c r="B8323" s="32" t="s">
        <v>186</v>
      </c>
      <c r="C8323" s="24" t="s">
        <v>275</v>
      </c>
      <c r="D8323" s="32" t="s">
        <v>292</v>
      </c>
      <c r="E8323" t="s">
        <v>341</v>
      </c>
      <c r="F8323" s="20">
        <v>30303</v>
      </c>
      <c r="G8323" s="32" t="s">
        <v>295</v>
      </c>
      <c r="H8323" t="s">
        <v>341</v>
      </c>
    </row>
    <row r="8324" spans="1:9" ht="25.5" x14ac:dyDescent="0.2">
      <c r="A8324">
        <v>2011</v>
      </c>
      <c r="B8324" s="32" t="s">
        <v>186</v>
      </c>
      <c r="C8324" s="29" t="s">
        <v>276</v>
      </c>
      <c r="D8324" s="32" t="s">
        <v>292</v>
      </c>
      <c r="E8324" t="s">
        <v>341</v>
      </c>
      <c r="F8324" s="20">
        <v>-3285</v>
      </c>
      <c r="G8324" s="32" t="s">
        <v>295</v>
      </c>
      <c r="H8324" t="s">
        <v>341</v>
      </c>
    </row>
    <row r="8325" spans="1:9" ht="26.25" thickBot="1" x14ac:dyDescent="0.25">
      <c r="A8325">
        <v>2011</v>
      </c>
      <c r="B8325" s="32" t="s">
        <v>186</v>
      </c>
      <c r="C8325" s="12" t="s">
        <v>277</v>
      </c>
      <c r="D8325" s="32" t="s">
        <v>292</v>
      </c>
      <c r="E8325" t="s">
        <v>341</v>
      </c>
      <c r="F8325" s="20">
        <v>-9461</v>
      </c>
      <c r="G8325" s="32" t="s">
        <v>295</v>
      </c>
      <c r="H8325" t="s">
        <v>341</v>
      </c>
    </row>
    <row r="8326" spans="1:9" ht="25.5" x14ac:dyDescent="0.2">
      <c r="A8326">
        <v>2011</v>
      </c>
      <c r="B8326" s="32" t="s">
        <v>186</v>
      </c>
      <c r="C8326" s="19" t="s">
        <v>272</v>
      </c>
      <c r="D8326" s="32" t="s">
        <v>292</v>
      </c>
      <c r="E8326" t="s">
        <v>97</v>
      </c>
      <c r="G8326" s="32" t="s">
        <v>295</v>
      </c>
      <c r="H8326" t="s">
        <v>97</v>
      </c>
      <c r="I8326" s="20">
        <v>214</v>
      </c>
    </row>
    <row r="8327" spans="1:9" ht="25.5" x14ac:dyDescent="0.2">
      <c r="A8327">
        <v>2011</v>
      </c>
      <c r="B8327" s="32" t="s">
        <v>186</v>
      </c>
      <c r="C8327" s="42" t="s">
        <v>273</v>
      </c>
      <c r="D8327" s="32" t="s">
        <v>292</v>
      </c>
      <c r="E8327" t="s">
        <v>97</v>
      </c>
      <c r="G8327" s="32" t="s">
        <v>295</v>
      </c>
      <c r="H8327" t="s">
        <v>97</v>
      </c>
      <c r="I8327" s="20">
        <v>-211</v>
      </c>
    </row>
    <row r="8328" spans="1:9" ht="25.5" x14ac:dyDescent="0.2">
      <c r="A8328">
        <v>2011</v>
      </c>
      <c r="B8328" s="32" t="s">
        <v>186</v>
      </c>
      <c r="C8328" s="14" t="s">
        <v>274</v>
      </c>
      <c r="D8328" s="32" t="s">
        <v>292</v>
      </c>
      <c r="E8328" t="s">
        <v>97</v>
      </c>
      <c r="F8328" s="20">
        <v>1241</v>
      </c>
      <c r="G8328" s="32" t="s">
        <v>295</v>
      </c>
      <c r="H8328" t="s">
        <v>97</v>
      </c>
    </row>
    <row r="8329" spans="1:9" ht="25.5" x14ac:dyDescent="0.2">
      <c r="A8329">
        <v>2011</v>
      </c>
      <c r="B8329" s="32" t="s">
        <v>186</v>
      </c>
      <c r="C8329" s="24" t="s">
        <v>275</v>
      </c>
      <c r="D8329" s="32" t="s">
        <v>292</v>
      </c>
      <c r="E8329" t="s">
        <v>97</v>
      </c>
      <c r="F8329" s="20">
        <v>1241</v>
      </c>
      <c r="G8329" s="32" t="s">
        <v>295</v>
      </c>
      <c r="H8329" t="s">
        <v>97</v>
      </c>
    </row>
    <row r="8330" spans="1:9" ht="25.5" x14ac:dyDescent="0.2">
      <c r="A8330">
        <v>2011</v>
      </c>
      <c r="B8330" s="32" t="s">
        <v>186</v>
      </c>
      <c r="C8330" s="29" t="s">
        <v>276</v>
      </c>
      <c r="D8330" s="32" t="s">
        <v>292</v>
      </c>
      <c r="E8330" t="s">
        <v>97</v>
      </c>
      <c r="F8330" s="20">
        <v>-1027</v>
      </c>
      <c r="G8330" s="32" t="s">
        <v>295</v>
      </c>
      <c r="H8330" t="s">
        <v>97</v>
      </c>
    </row>
    <row r="8331" spans="1:9" ht="26.25" thickBot="1" x14ac:dyDescent="0.25">
      <c r="A8331">
        <v>2011</v>
      </c>
      <c r="B8331" s="32" t="s">
        <v>186</v>
      </c>
      <c r="C8331" s="12" t="s">
        <v>277</v>
      </c>
      <c r="D8331" s="32" t="s">
        <v>292</v>
      </c>
      <c r="E8331" t="s">
        <v>97</v>
      </c>
      <c r="F8331" s="20">
        <v>-1452</v>
      </c>
      <c r="G8331" s="32" t="s">
        <v>295</v>
      </c>
      <c r="H8331" t="s">
        <v>97</v>
      </c>
    </row>
    <row r="8332" spans="1:9" ht="26.25" thickBot="1" x14ac:dyDescent="0.25">
      <c r="A8332">
        <v>2011</v>
      </c>
      <c r="B8332" s="32" t="s">
        <v>278</v>
      </c>
      <c r="C8332" s="12" t="s">
        <v>279</v>
      </c>
      <c r="D8332" s="32" t="s">
        <v>292</v>
      </c>
      <c r="E8332" t="s">
        <v>94</v>
      </c>
      <c r="G8332" s="32" t="s">
        <v>295</v>
      </c>
      <c r="H8332" t="s">
        <v>94</v>
      </c>
      <c r="I8332" s="20">
        <v>-85932</v>
      </c>
    </row>
    <row r="8333" spans="1:9" ht="25.5" x14ac:dyDescent="0.2">
      <c r="A8333">
        <v>2011</v>
      </c>
      <c r="B8333" s="32" t="s">
        <v>278</v>
      </c>
      <c r="C8333" s="14" t="s">
        <v>280</v>
      </c>
      <c r="D8333" s="32" t="s">
        <v>292</v>
      </c>
      <c r="E8333" t="s">
        <v>94</v>
      </c>
      <c r="G8333" s="32" t="s">
        <v>295</v>
      </c>
      <c r="H8333" t="s">
        <v>94</v>
      </c>
      <c r="I8333" s="20">
        <v>16040</v>
      </c>
    </row>
    <row r="8334" spans="1:9" ht="25.5" x14ac:dyDescent="0.2">
      <c r="A8334">
        <v>2011</v>
      </c>
      <c r="B8334" s="32" t="s">
        <v>278</v>
      </c>
      <c r="C8334" s="23" t="s">
        <v>281</v>
      </c>
      <c r="D8334" s="32" t="s">
        <v>292</v>
      </c>
      <c r="E8334" t="s">
        <v>94</v>
      </c>
      <c r="G8334" s="32" t="s">
        <v>295</v>
      </c>
      <c r="H8334" t="s">
        <v>94</v>
      </c>
      <c r="I8334" s="20">
        <v>3892</v>
      </c>
    </row>
    <row r="8335" spans="1:9" ht="25.5" x14ac:dyDescent="0.2">
      <c r="A8335">
        <v>2011</v>
      </c>
      <c r="B8335" s="32" t="s">
        <v>278</v>
      </c>
      <c r="C8335" s="24" t="s">
        <v>282</v>
      </c>
      <c r="D8335" s="32" t="s">
        <v>292</v>
      </c>
      <c r="E8335" t="s">
        <v>94</v>
      </c>
      <c r="G8335" s="32" t="s">
        <v>295</v>
      </c>
      <c r="H8335" t="s">
        <v>94</v>
      </c>
      <c r="I8335" s="20">
        <v>3646</v>
      </c>
    </row>
    <row r="8336" spans="1:9" ht="25.5" x14ac:dyDescent="0.2">
      <c r="A8336">
        <v>2011</v>
      </c>
      <c r="B8336" s="32" t="s">
        <v>278</v>
      </c>
      <c r="C8336" s="16" t="s">
        <v>283</v>
      </c>
      <c r="D8336" s="32" t="s">
        <v>292</v>
      </c>
      <c r="E8336" t="s">
        <v>94</v>
      </c>
      <c r="G8336" s="32" t="s">
        <v>295</v>
      </c>
      <c r="H8336" t="s">
        <v>94</v>
      </c>
      <c r="I8336" s="20">
        <v>8502</v>
      </c>
    </row>
    <row r="8337" spans="1:9" ht="25.5" x14ac:dyDescent="0.2">
      <c r="A8337">
        <v>2011</v>
      </c>
      <c r="B8337" s="32" t="s">
        <v>278</v>
      </c>
      <c r="C8337" s="14" t="s">
        <v>284</v>
      </c>
      <c r="D8337" s="32" t="s">
        <v>292</v>
      </c>
      <c r="E8337" t="s">
        <v>94</v>
      </c>
      <c r="G8337" s="32" t="s">
        <v>295</v>
      </c>
      <c r="H8337" t="s">
        <v>94</v>
      </c>
      <c r="I8337" s="20">
        <v>-21299</v>
      </c>
    </row>
    <row r="8338" spans="1:9" ht="25.5" x14ac:dyDescent="0.2">
      <c r="A8338">
        <v>2011</v>
      </c>
      <c r="B8338" s="32" t="s">
        <v>278</v>
      </c>
      <c r="C8338" s="24" t="s">
        <v>285</v>
      </c>
      <c r="D8338" s="32" t="s">
        <v>292</v>
      </c>
      <c r="E8338" t="s">
        <v>94</v>
      </c>
      <c r="G8338" s="32" t="s">
        <v>295</v>
      </c>
      <c r="H8338" t="s">
        <v>94</v>
      </c>
      <c r="I8338" s="20">
        <v>0</v>
      </c>
    </row>
    <row r="8339" spans="1:9" ht="25.5" x14ac:dyDescent="0.2">
      <c r="A8339">
        <v>2011</v>
      </c>
      <c r="B8339" s="32" t="s">
        <v>278</v>
      </c>
      <c r="C8339" s="24" t="s">
        <v>286</v>
      </c>
      <c r="D8339" s="32" t="s">
        <v>292</v>
      </c>
      <c r="E8339" t="s">
        <v>94</v>
      </c>
      <c r="G8339" s="32" t="s">
        <v>295</v>
      </c>
      <c r="H8339" t="s">
        <v>94</v>
      </c>
      <c r="I8339" s="20">
        <v>-6794</v>
      </c>
    </row>
    <row r="8340" spans="1:9" ht="25.5" x14ac:dyDescent="0.2">
      <c r="A8340">
        <v>2011</v>
      </c>
      <c r="B8340" s="32" t="s">
        <v>278</v>
      </c>
      <c r="C8340" s="24" t="s">
        <v>287</v>
      </c>
      <c r="D8340" s="32" t="s">
        <v>292</v>
      </c>
      <c r="E8340" t="s">
        <v>94</v>
      </c>
      <c r="G8340" s="32" t="s">
        <v>295</v>
      </c>
      <c r="H8340" t="s">
        <v>94</v>
      </c>
      <c r="I8340" s="20">
        <v>-14505</v>
      </c>
    </row>
    <row r="8341" spans="1:9" ht="25.5" x14ac:dyDescent="0.2">
      <c r="A8341">
        <v>2011</v>
      </c>
      <c r="B8341" s="32" t="s">
        <v>278</v>
      </c>
      <c r="C8341" s="43" t="s">
        <v>301</v>
      </c>
      <c r="D8341" s="32" t="s">
        <v>292</v>
      </c>
      <c r="E8341" t="s">
        <v>94</v>
      </c>
      <c r="F8341" s="20">
        <v>-91191</v>
      </c>
      <c r="G8341" s="32" t="s">
        <v>295</v>
      </c>
      <c r="H8341" t="s">
        <v>94</v>
      </c>
    </row>
    <row r="8342" spans="1:9" ht="26.25" thickBot="1" x14ac:dyDescent="0.25">
      <c r="A8342">
        <v>2011</v>
      </c>
      <c r="B8342" s="32" t="s">
        <v>278</v>
      </c>
      <c r="C8342" s="12" t="s">
        <v>279</v>
      </c>
      <c r="D8342" s="32" t="s">
        <v>292</v>
      </c>
      <c r="E8342" t="s">
        <v>95</v>
      </c>
      <c r="G8342" s="32" t="s">
        <v>295</v>
      </c>
      <c r="H8342" t="s">
        <v>95</v>
      </c>
      <c r="I8342" s="20">
        <v>-23655</v>
      </c>
    </row>
    <row r="8343" spans="1:9" ht="25.5" x14ac:dyDescent="0.2">
      <c r="A8343">
        <v>2011</v>
      </c>
      <c r="B8343" s="32" t="s">
        <v>278</v>
      </c>
      <c r="C8343" s="14" t="s">
        <v>280</v>
      </c>
      <c r="D8343" s="32" t="s">
        <v>292</v>
      </c>
      <c r="E8343" t="s">
        <v>95</v>
      </c>
      <c r="G8343" s="32" t="s">
        <v>295</v>
      </c>
      <c r="H8343" t="s">
        <v>95</v>
      </c>
      <c r="I8343" s="20">
        <v>1714</v>
      </c>
    </row>
    <row r="8344" spans="1:9" ht="25.5" x14ac:dyDescent="0.2">
      <c r="A8344">
        <v>2011</v>
      </c>
      <c r="B8344" s="32" t="s">
        <v>278</v>
      </c>
      <c r="C8344" s="23" t="s">
        <v>281</v>
      </c>
      <c r="D8344" s="32" t="s">
        <v>292</v>
      </c>
      <c r="E8344" t="s">
        <v>95</v>
      </c>
      <c r="G8344" s="32" t="s">
        <v>295</v>
      </c>
      <c r="H8344" t="s">
        <v>95</v>
      </c>
      <c r="I8344" s="20">
        <v>119</v>
      </c>
    </row>
    <row r="8345" spans="1:9" ht="25.5" x14ac:dyDescent="0.2">
      <c r="A8345">
        <v>2011</v>
      </c>
      <c r="B8345" s="32" t="s">
        <v>278</v>
      </c>
      <c r="C8345" s="24" t="s">
        <v>282</v>
      </c>
      <c r="D8345" s="32" t="s">
        <v>292</v>
      </c>
      <c r="E8345" t="s">
        <v>95</v>
      </c>
      <c r="G8345" s="32" t="s">
        <v>295</v>
      </c>
      <c r="H8345" t="s">
        <v>95</v>
      </c>
      <c r="I8345" s="20">
        <v>821</v>
      </c>
    </row>
    <row r="8346" spans="1:9" ht="25.5" x14ac:dyDescent="0.2">
      <c r="A8346">
        <v>2011</v>
      </c>
      <c r="B8346" s="32" t="s">
        <v>278</v>
      </c>
      <c r="C8346" s="16" t="s">
        <v>283</v>
      </c>
      <c r="D8346" s="32" t="s">
        <v>292</v>
      </c>
      <c r="E8346" t="s">
        <v>95</v>
      </c>
      <c r="G8346" s="32" t="s">
        <v>295</v>
      </c>
      <c r="H8346" t="s">
        <v>95</v>
      </c>
      <c r="I8346" s="20">
        <v>774</v>
      </c>
    </row>
    <row r="8347" spans="1:9" ht="25.5" x14ac:dyDescent="0.2">
      <c r="A8347">
        <v>2011</v>
      </c>
      <c r="B8347" s="32" t="s">
        <v>278</v>
      </c>
      <c r="C8347" s="14" t="s">
        <v>284</v>
      </c>
      <c r="D8347" s="32" t="s">
        <v>292</v>
      </c>
      <c r="E8347" t="s">
        <v>95</v>
      </c>
      <c r="G8347" s="32" t="s">
        <v>295</v>
      </c>
      <c r="H8347" t="s">
        <v>95</v>
      </c>
      <c r="I8347" s="20">
        <v>-13653</v>
      </c>
    </row>
    <row r="8348" spans="1:9" ht="25.5" x14ac:dyDescent="0.2">
      <c r="A8348">
        <v>2011</v>
      </c>
      <c r="B8348" s="32" t="s">
        <v>278</v>
      </c>
      <c r="C8348" s="24" t="s">
        <v>285</v>
      </c>
      <c r="D8348" s="32" t="s">
        <v>292</v>
      </c>
      <c r="E8348" t="s">
        <v>95</v>
      </c>
      <c r="G8348" s="32" t="s">
        <v>295</v>
      </c>
      <c r="H8348" t="s">
        <v>95</v>
      </c>
      <c r="I8348" s="20">
        <v>0</v>
      </c>
    </row>
    <row r="8349" spans="1:9" ht="25.5" x14ac:dyDescent="0.2">
      <c r="A8349">
        <v>2011</v>
      </c>
      <c r="B8349" s="32" t="s">
        <v>278</v>
      </c>
      <c r="C8349" s="24" t="s">
        <v>286</v>
      </c>
      <c r="D8349" s="32" t="s">
        <v>292</v>
      </c>
      <c r="E8349" t="s">
        <v>95</v>
      </c>
      <c r="G8349" s="32" t="s">
        <v>295</v>
      </c>
      <c r="H8349" t="s">
        <v>95</v>
      </c>
      <c r="I8349" s="20">
        <v>-2624</v>
      </c>
    </row>
    <row r="8350" spans="1:9" ht="25.5" x14ac:dyDescent="0.2">
      <c r="A8350">
        <v>2011</v>
      </c>
      <c r="B8350" s="32" t="s">
        <v>278</v>
      </c>
      <c r="C8350" s="24" t="s">
        <v>287</v>
      </c>
      <c r="D8350" s="32" t="s">
        <v>292</v>
      </c>
      <c r="E8350" t="s">
        <v>95</v>
      </c>
      <c r="G8350" s="32" t="s">
        <v>295</v>
      </c>
      <c r="H8350" t="s">
        <v>95</v>
      </c>
      <c r="I8350" s="20">
        <v>-11029</v>
      </c>
    </row>
    <row r="8351" spans="1:9" ht="25.5" x14ac:dyDescent="0.2">
      <c r="A8351">
        <v>2011</v>
      </c>
      <c r="B8351" s="32" t="s">
        <v>278</v>
      </c>
      <c r="C8351" s="43" t="s">
        <v>301</v>
      </c>
      <c r="D8351" s="32" t="s">
        <v>292</v>
      </c>
      <c r="E8351" t="s">
        <v>95</v>
      </c>
      <c r="F8351" s="20">
        <v>-35594</v>
      </c>
      <c r="G8351" s="32" t="s">
        <v>295</v>
      </c>
      <c r="H8351" t="s">
        <v>95</v>
      </c>
    </row>
    <row r="8352" spans="1:9" ht="26.25" thickBot="1" x14ac:dyDescent="0.25">
      <c r="A8352">
        <v>2011</v>
      </c>
      <c r="B8352" s="32" t="s">
        <v>278</v>
      </c>
      <c r="C8352" s="12" t="s">
        <v>279</v>
      </c>
      <c r="D8352" s="32" t="s">
        <v>292</v>
      </c>
      <c r="E8352" t="s">
        <v>96</v>
      </c>
      <c r="G8352" s="32" t="s">
        <v>295</v>
      </c>
      <c r="H8352" t="s">
        <v>96</v>
      </c>
      <c r="I8352" s="20">
        <v>-51364</v>
      </c>
    </row>
    <row r="8353" spans="1:9" ht="25.5" x14ac:dyDescent="0.2">
      <c r="A8353">
        <v>2011</v>
      </c>
      <c r="B8353" s="32" t="s">
        <v>278</v>
      </c>
      <c r="C8353" s="14" t="s">
        <v>280</v>
      </c>
      <c r="D8353" s="32" t="s">
        <v>292</v>
      </c>
      <c r="E8353" t="s">
        <v>96</v>
      </c>
      <c r="G8353" s="32" t="s">
        <v>295</v>
      </c>
      <c r="H8353" t="s">
        <v>96</v>
      </c>
      <c r="I8353" s="20">
        <v>8491</v>
      </c>
    </row>
    <row r="8354" spans="1:9" ht="25.5" x14ac:dyDescent="0.2">
      <c r="A8354">
        <v>2011</v>
      </c>
      <c r="B8354" s="32" t="s">
        <v>278</v>
      </c>
      <c r="C8354" s="23" t="s">
        <v>281</v>
      </c>
      <c r="D8354" s="32" t="s">
        <v>292</v>
      </c>
      <c r="E8354" t="s">
        <v>96</v>
      </c>
      <c r="G8354" s="32" t="s">
        <v>295</v>
      </c>
      <c r="H8354" t="s">
        <v>96</v>
      </c>
      <c r="I8354" s="20">
        <v>2020</v>
      </c>
    </row>
    <row r="8355" spans="1:9" ht="25.5" x14ac:dyDescent="0.2">
      <c r="A8355">
        <v>2011</v>
      </c>
      <c r="B8355" s="32" t="s">
        <v>278</v>
      </c>
      <c r="C8355" s="24" t="s">
        <v>282</v>
      </c>
      <c r="D8355" s="32" t="s">
        <v>292</v>
      </c>
      <c r="E8355" t="s">
        <v>96</v>
      </c>
      <c r="G8355" s="32" t="s">
        <v>295</v>
      </c>
      <c r="H8355" t="s">
        <v>96</v>
      </c>
      <c r="I8355" s="20">
        <v>2578</v>
      </c>
    </row>
    <row r="8356" spans="1:9" ht="25.5" x14ac:dyDescent="0.2">
      <c r="A8356">
        <v>2011</v>
      </c>
      <c r="B8356" s="32" t="s">
        <v>278</v>
      </c>
      <c r="C8356" s="16" t="s">
        <v>283</v>
      </c>
      <c r="D8356" s="32" t="s">
        <v>292</v>
      </c>
      <c r="E8356" t="s">
        <v>96</v>
      </c>
      <c r="G8356" s="32" t="s">
        <v>295</v>
      </c>
      <c r="H8356" t="s">
        <v>96</v>
      </c>
      <c r="I8356" s="20">
        <v>3893</v>
      </c>
    </row>
    <row r="8357" spans="1:9" ht="25.5" x14ac:dyDescent="0.2">
      <c r="A8357">
        <v>2011</v>
      </c>
      <c r="B8357" s="32" t="s">
        <v>278</v>
      </c>
      <c r="C8357" s="14" t="s">
        <v>284</v>
      </c>
      <c r="D8357" s="32" t="s">
        <v>292</v>
      </c>
      <c r="E8357" t="s">
        <v>96</v>
      </c>
      <c r="G8357" s="32" t="s">
        <v>295</v>
      </c>
      <c r="H8357" t="s">
        <v>96</v>
      </c>
      <c r="I8357" s="20">
        <v>-6757</v>
      </c>
    </row>
    <row r="8358" spans="1:9" ht="25.5" x14ac:dyDescent="0.2">
      <c r="A8358">
        <v>2011</v>
      </c>
      <c r="B8358" s="32" t="s">
        <v>278</v>
      </c>
      <c r="C8358" s="24" t="s">
        <v>285</v>
      </c>
      <c r="D8358" s="32" t="s">
        <v>292</v>
      </c>
      <c r="E8358" t="s">
        <v>96</v>
      </c>
      <c r="G8358" s="32" t="s">
        <v>295</v>
      </c>
      <c r="H8358" t="s">
        <v>96</v>
      </c>
      <c r="I8358" s="20">
        <v>0</v>
      </c>
    </row>
    <row r="8359" spans="1:9" ht="25.5" x14ac:dyDescent="0.2">
      <c r="A8359">
        <v>2011</v>
      </c>
      <c r="B8359" s="32" t="s">
        <v>278</v>
      </c>
      <c r="C8359" s="24" t="s">
        <v>286</v>
      </c>
      <c r="D8359" s="32" t="s">
        <v>292</v>
      </c>
      <c r="E8359" t="s">
        <v>96</v>
      </c>
      <c r="G8359" s="32" t="s">
        <v>295</v>
      </c>
      <c r="H8359" t="s">
        <v>96</v>
      </c>
      <c r="I8359" s="20">
        <v>-3601</v>
      </c>
    </row>
    <row r="8360" spans="1:9" ht="25.5" x14ac:dyDescent="0.2">
      <c r="A8360">
        <v>2011</v>
      </c>
      <c r="B8360" s="32" t="s">
        <v>278</v>
      </c>
      <c r="C8360" s="24" t="s">
        <v>287</v>
      </c>
      <c r="D8360" s="32" t="s">
        <v>292</v>
      </c>
      <c r="E8360" t="s">
        <v>96</v>
      </c>
      <c r="G8360" s="32" t="s">
        <v>295</v>
      </c>
      <c r="H8360" t="s">
        <v>96</v>
      </c>
      <c r="I8360" s="20">
        <v>-3156</v>
      </c>
    </row>
    <row r="8361" spans="1:9" ht="25.5" x14ac:dyDescent="0.2">
      <c r="A8361">
        <v>2011</v>
      </c>
      <c r="B8361" s="32" t="s">
        <v>278</v>
      </c>
      <c r="C8361" s="43" t="s">
        <v>301</v>
      </c>
      <c r="D8361" s="32" t="s">
        <v>292</v>
      </c>
      <c r="E8361" t="s">
        <v>96</v>
      </c>
      <c r="F8361" s="20">
        <v>-49630</v>
      </c>
      <c r="G8361" s="32" t="s">
        <v>295</v>
      </c>
      <c r="H8361" t="s">
        <v>96</v>
      </c>
    </row>
    <row r="8362" spans="1:9" ht="26.25" thickBot="1" x14ac:dyDescent="0.25">
      <c r="A8362">
        <v>2011</v>
      </c>
      <c r="B8362" s="32" t="s">
        <v>278</v>
      </c>
      <c r="C8362" s="12" t="s">
        <v>279</v>
      </c>
      <c r="D8362" s="32" t="s">
        <v>292</v>
      </c>
      <c r="E8362" t="s">
        <v>341</v>
      </c>
      <c r="G8362" s="32" t="s">
        <v>295</v>
      </c>
      <c r="H8362" t="s">
        <v>341</v>
      </c>
      <c r="I8362" s="20">
        <v>-9461</v>
      </c>
    </row>
    <row r="8363" spans="1:9" ht="25.5" x14ac:dyDescent="0.2">
      <c r="A8363">
        <v>2011</v>
      </c>
      <c r="B8363" s="32" t="s">
        <v>278</v>
      </c>
      <c r="C8363" s="14" t="s">
        <v>280</v>
      </c>
      <c r="D8363" s="32" t="s">
        <v>292</v>
      </c>
      <c r="E8363" t="s">
        <v>341</v>
      </c>
      <c r="G8363" s="32" t="s">
        <v>295</v>
      </c>
      <c r="H8363" t="s">
        <v>341</v>
      </c>
      <c r="I8363" s="20">
        <v>5761</v>
      </c>
    </row>
    <row r="8364" spans="1:9" ht="25.5" x14ac:dyDescent="0.2">
      <c r="A8364">
        <v>2011</v>
      </c>
      <c r="B8364" s="32" t="s">
        <v>278</v>
      </c>
      <c r="C8364" s="23" t="s">
        <v>281</v>
      </c>
      <c r="D8364" s="32" t="s">
        <v>292</v>
      </c>
      <c r="E8364" t="s">
        <v>341</v>
      </c>
      <c r="G8364" s="32" t="s">
        <v>295</v>
      </c>
      <c r="H8364" t="s">
        <v>341</v>
      </c>
      <c r="I8364" s="20">
        <v>1753</v>
      </c>
    </row>
    <row r="8365" spans="1:9" ht="25.5" x14ac:dyDescent="0.2">
      <c r="A8365">
        <v>2011</v>
      </c>
      <c r="B8365" s="32" t="s">
        <v>278</v>
      </c>
      <c r="C8365" s="24" t="s">
        <v>282</v>
      </c>
      <c r="D8365" s="32" t="s">
        <v>292</v>
      </c>
      <c r="E8365" t="s">
        <v>341</v>
      </c>
      <c r="G8365" s="32" t="s">
        <v>295</v>
      </c>
      <c r="H8365" t="s">
        <v>341</v>
      </c>
      <c r="I8365" s="20">
        <v>247</v>
      </c>
    </row>
    <row r="8366" spans="1:9" ht="25.5" x14ac:dyDescent="0.2">
      <c r="A8366">
        <v>2011</v>
      </c>
      <c r="B8366" s="32" t="s">
        <v>278</v>
      </c>
      <c r="C8366" s="16" t="s">
        <v>283</v>
      </c>
      <c r="D8366" s="32" t="s">
        <v>292</v>
      </c>
      <c r="E8366" t="s">
        <v>341</v>
      </c>
      <c r="G8366" s="32" t="s">
        <v>295</v>
      </c>
      <c r="H8366" t="s">
        <v>341</v>
      </c>
      <c r="I8366" s="20">
        <v>3761</v>
      </c>
    </row>
    <row r="8367" spans="1:9" ht="25.5" x14ac:dyDescent="0.2">
      <c r="A8367">
        <v>2011</v>
      </c>
      <c r="B8367" s="32" t="s">
        <v>278</v>
      </c>
      <c r="C8367" s="14" t="s">
        <v>284</v>
      </c>
      <c r="D8367" s="32" t="s">
        <v>292</v>
      </c>
      <c r="E8367" t="s">
        <v>341</v>
      </c>
      <c r="G8367" s="32" t="s">
        <v>295</v>
      </c>
      <c r="H8367" t="s">
        <v>341</v>
      </c>
      <c r="I8367" s="20">
        <v>-882</v>
      </c>
    </row>
    <row r="8368" spans="1:9" ht="25.5" x14ac:dyDescent="0.2">
      <c r="A8368">
        <v>2011</v>
      </c>
      <c r="B8368" s="32" t="s">
        <v>278</v>
      </c>
      <c r="C8368" s="24" t="s">
        <v>285</v>
      </c>
      <c r="D8368" s="32" t="s">
        <v>292</v>
      </c>
      <c r="E8368" t="s">
        <v>341</v>
      </c>
      <c r="G8368" s="32" t="s">
        <v>295</v>
      </c>
      <c r="H8368" t="s">
        <v>341</v>
      </c>
      <c r="I8368" s="20">
        <v>0</v>
      </c>
    </row>
    <row r="8369" spans="1:9" ht="25.5" x14ac:dyDescent="0.2">
      <c r="A8369">
        <v>2011</v>
      </c>
      <c r="B8369" s="32" t="s">
        <v>278</v>
      </c>
      <c r="C8369" s="24" t="s">
        <v>286</v>
      </c>
      <c r="D8369" s="32" t="s">
        <v>292</v>
      </c>
      <c r="E8369" t="s">
        <v>341</v>
      </c>
      <c r="G8369" s="32" t="s">
        <v>295</v>
      </c>
      <c r="H8369" t="s">
        <v>341</v>
      </c>
      <c r="I8369" s="20">
        <v>-566</v>
      </c>
    </row>
    <row r="8370" spans="1:9" ht="25.5" x14ac:dyDescent="0.2">
      <c r="A8370">
        <v>2011</v>
      </c>
      <c r="B8370" s="32" t="s">
        <v>278</v>
      </c>
      <c r="C8370" s="24" t="s">
        <v>287</v>
      </c>
      <c r="D8370" s="32" t="s">
        <v>292</v>
      </c>
      <c r="E8370" t="s">
        <v>341</v>
      </c>
      <c r="G8370" s="32" t="s">
        <v>295</v>
      </c>
      <c r="H8370" t="s">
        <v>341</v>
      </c>
      <c r="I8370" s="20">
        <v>-316</v>
      </c>
    </row>
    <row r="8371" spans="1:9" ht="25.5" x14ac:dyDescent="0.2">
      <c r="A8371">
        <v>2011</v>
      </c>
      <c r="B8371" s="32" t="s">
        <v>278</v>
      </c>
      <c r="C8371" s="43" t="s">
        <v>301</v>
      </c>
      <c r="D8371" s="32" t="s">
        <v>292</v>
      </c>
      <c r="E8371" t="s">
        <v>341</v>
      </c>
      <c r="F8371" s="20">
        <v>-4582</v>
      </c>
      <c r="G8371" s="32" t="s">
        <v>295</v>
      </c>
      <c r="H8371" t="s">
        <v>341</v>
      </c>
    </row>
    <row r="8372" spans="1:9" ht="26.25" thickBot="1" x14ac:dyDescent="0.25">
      <c r="A8372">
        <v>2011</v>
      </c>
      <c r="B8372" s="32" t="s">
        <v>278</v>
      </c>
      <c r="C8372" s="12" t="s">
        <v>279</v>
      </c>
      <c r="D8372" s="32" t="s">
        <v>292</v>
      </c>
      <c r="E8372" t="s">
        <v>97</v>
      </c>
      <c r="G8372" s="32" t="s">
        <v>295</v>
      </c>
      <c r="H8372" t="s">
        <v>97</v>
      </c>
      <c r="I8372" s="20">
        <v>-1452</v>
      </c>
    </row>
    <row r="8373" spans="1:9" ht="25.5" x14ac:dyDescent="0.2">
      <c r="A8373">
        <v>2011</v>
      </c>
      <c r="B8373" s="32" t="s">
        <v>278</v>
      </c>
      <c r="C8373" s="14" t="s">
        <v>280</v>
      </c>
      <c r="D8373" s="32" t="s">
        <v>292</v>
      </c>
      <c r="E8373" t="s">
        <v>97</v>
      </c>
      <c r="G8373" s="32" t="s">
        <v>295</v>
      </c>
      <c r="H8373" t="s">
        <v>97</v>
      </c>
      <c r="I8373" s="20">
        <v>74</v>
      </c>
    </row>
    <row r="8374" spans="1:9" ht="25.5" x14ac:dyDescent="0.2">
      <c r="A8374">
        <v>2011</v>
      </c>
      <c r="B8374" s="32" t="s">
        <v>278</v>
      </c>
      <c r="C8374" s="23" t="s">
        <v>281</v>
      </c>
      <c r="D8374" s="32" t="s">
        <v>292</v>
      </c>
      <c r="E8374" t="s">
        <v>97</v>
      </c>
      <c r="G8374" s="32" t="s">
        <v>295</v>
      </c>
      <c r="H8374" t="s">
        <v>97</v>
      </c>
      <c r="I8374" s="20">
        <v>0</v>
      </c>
    </row>
    <row r="8375" spans="1:9" ht="25.5" x14ac:dyDescent="0.2">
      <c r="A8375">
        <v>2011</v>
      </c>
      <c r="B8375" s="32" t="s">
        <v>278</v>
      </c>
      <c r="C8375" s="24" t="s">
        <v>282</v>
      </c>
      <c r="D8375" s="32" t="s">
        <v>292</v>
      </c>
      <c r="E8375" t="s">
        <v>97</v>
      </c>
      <c r="G8375" s="32" t="s">
        <v>295</v>
      </c>
      <c r="H8375" t="s">
        <v>97</v>
      </c>
      <c r="I8375" s="20">
        <v>0</v>
      </c>
    </row>
    <row r="8376" spans="1:9" ht="25.5" x14ac:dyDescent="0.2">
      <c r="A8376">
        <v>2011</v>
      </c>
      <c r="B8376" s="32" t="s">
        <v>278</v>
      </c>
      <c r="C8376" s="16" t="s">
        <v>283</v>
      </c>
      <c r="D8376" s="32" t="s">
        <v>292</v>
      </c>
      <c r="E8376" t="s">
        <v>97</v>
      </c>
      <c r="G8376" s="32" t="s">
        <v>295</v>
      </c>
      <c r="H8376" t="s">
        <v>97</v>
      </c>
      <c r="I8376" s="20">
        <v>74</v>
      </c>
    </row>
    <row r="8377" spans="1:9" ht="25.5" x14ac:dyDescent="0.2">
      <c r="A8377">
        <v>2011</v>
      </c>
      <c r="B8377" s="32" t="s">
        <v>278</v>
      </c>
      <c r="C8377" s="14" t="s">
        <v>284</v>
      </c>
      <c r="D8377" s="32" t="s">
        <v>292</v>
      </c>
      <c r="E8377" t="s">
        <v>97</v>
      </c>
      <c r="G8377" s="32" t="s">
        <v>295</v>
      </c>
      <c r="H8377" t="s">
        <v>97</v>
      </c>
      <c r="I8377" s="20">
        <v>-7</v>
      </c>
    </row>
    <row r="8378" spans="1:9" ht="25.5" x14ac:dyDescent="0.2">
      <c r="A8378">
        <v>2011</v>
      </c>
      <c r="B8378" s="32" t="s">
        <v>278</v>
      </c>
      <c r="C8378" s="24" t="s">
        <v>285</v>
      </c>
      <c r="D8378" s="32" t="s">
        <v>292</v>
      </c>
      <c r="E8378" t="s">
        <v>97</v>
      </c>
      <c r="G8378" s="32" t="s">
        <v>295</v>
      </c>
      <c r="H8378" t="s">
        <v>97</v>
      </c>
      <c r="I8378" s="20">
        <v>0</v>
      </c>
    </row>
    <row r="8379" spans="1:9" ht="25.5" x14ac:dyDescent="0.2">
      <c r="A8379">
        <v>2011</v>
      </c>
      <c r="B8379" s="32" t="s">
        <v>278</v>
      </c>
      <c r="C8379" s="24" t="s">
        <v>286</v>
      </c>
      <c r="D8379" s="32" t="s">
        <v>292</v>
      </c>
      <c r="E8379" t="s">
        <v>97</v>
      </c>
      <c r="G8379" s="32" t="s">
        <v>295</v>
      </c>
      <c r="H8379" t="s">
        <v>97</v>
      </c>
      <c r="I8379" s="20">
        <v>-3</v>
      </c>
    </row>
    <row r="8380" spans="1:9" ht="25.5" x14ac:dyDescent="0.2">
      <c r="A8380">
        <v>2011</v>
      </c>
      <c r="B8380" s="32" t="s">
        <v>278</v>
      </c>
      <c r="C8380" s="24" t="s">
        <v>287</v>
      </c>
      <c r="D8380" s="32" t="s">
        <v>292</v>
      </c>
      <c r="E8380" t="s">
        <v>97</v>
      </c>
      <c r="G8380" s="32" t="s">
        <v>295</v>
      </c>
      <c r="H8380" t="s">
        <v>97</v>
      </c>
      <c r="I8380" s="20">
        <v>-4</v>
      </c>
    </row>
    <row r="8381" spans="1:9" ht="25.5" x14ac:dyDescent="0.2">
      <c r="A8381">
        <v>2011</v>
      </c>
      <c r="B8381" s="32" t="s">
        <v>278</v>
      </c>
      <c r="C8381" s="43" t="s">
        <v>301</v>
      </c>
      <c r="D8381" s="32" t="s">
        <v>292</v>
      </c>
      <c r="E8381" t="s">
        <v>97</v>
      </c>
      <c r="F8381" s="20">
        <v>-1385</v>
      </c>
      <c r="G8381" s="32" t="s">
        <v>295</v>
      </c>
      <c r="H8381" t="s">
        <v>97</v>
      </c>
    </row>
    <row r="8382" spans="1:9" ht="25.5" x14ac:dyDescent="0.2">
      <c r="A8382">
        <v>2011</v>
      </c>
      <c r="B8382" s="32" t="s">
        <v>288</v>
      </c>
      <c r="C8382" s="44" t="s">
        <v>302</v>
      </c>
      <c r="D8382" s="32" t="s">
        <v>292</v>
      </c>
      <c r="E8382" t="s">
        <v>94</v>
      </c>
      <c r="G8382" s="32" t="s">
        <v>295</v>
      </c>
      <c r="H8382" t="s">
        <v>94</v>
      </c>
      <c r="I8382" s="20">
        <v>-91191</v>
      </c>
    </row>
    <row r="8383" spans="1:9" ht="25.5" x14ac:dyDescent="0.2">
      <c r="A8383">
        <v>2011</v>
      </c>
      <c r="B8383" s="32" t="s">
        <v>288</v>
      </c>
      <c r="C8383" s="45" t="s">
        <v>289</v>
      </c>
      <c r="D8383" s="32" t="s">
        <v>292</v>
      </c>
      <c r="E8383" t="s">
        <v>94</v>
      </c>
      <c r="F8383" s="20">
        <v>39960</v>
      </c>
      <c r="G8383" s="32" t="s">
        <v>295</v>
      </c>
      <c r="H8383" t="s">
        <v>94</v>
      </c>
    </row>
    <row r="8384" spans="1:9" ht="25.5" x14ac:dyDescent="0.2">
      <c r="A8384">
        <v>2011</v>
      </c>
      <c r="B8384" s="32" t="s">
        <v>288</v>
      </c>
      <c r="C8384" s="15" t="s">
        <v>290</v>
      </c>
      <c r="D8384" s="32" t="s">
        <v>292</v>
      </c>
      <c r="E8384" t="s">
        <v>94</v>
      </c>
      <c r="F8384" s="20">
        <v>39935</v>
      </c>
      <c r="G8384" s="32" t="s">
        <v>295</v>
      </c>
      <c r="H8384" t="s">
        <v>94</v>
      </c>
    </row>
    <row r="8385" spans="1:9" ht="25.5" x14ac:dyDescent="0.2">
      <c r="A8385">
        <v>2011</v>
      </c>
      <c r="B8385" s="32" t="s">
        <v>288</v>
      </c>
      <c r="C8385" s="21" t="s">
        <v>91</v>
      </c>
      <c r="D8385" s="32" t="s">
        <v>292</v>
      </c>
      <c r="E8385" t="s">
        <v>94</v>
      </c>
      <c r="F8385" s="20">
        <v>-28477</v>
      </c>
      <c r="G8385" s="32" t="s">
        <v>295</v>
      </c>
      <c r="H8385" t="s">
        <v>94</v>
      </c>
    </row>
    <row r="8386" spans="1:9" ht="33.75" x14ac:dyDescent="0.2">
      <c r="A8386">
        <v>2011</v>
      </c>
      <c r="B8386" s="32" t="s">
        <v>288</v>
      </c>
      <c r="C8386" s="22" t="s">
        <v>303</v>
      </c>
      <c r="D8386" s="32" t="s">
        <v>292</v>
      </c>
      <c r="E8386" t="s">
        <v>94</v>
      </c>
      <c r="F8386" s="20">
        <v>25</v>
      </c>
      <c r="G8386" s="32" t="s">
        <v>295</v>
      </c>
      <c r="H8386" t="s">
        <v>94</v>
      </c>
    </row>
    <row r="8387" spans="1:9" ht="25.5" x14ac:dyDescent="0.2">
      <c r="A8387">
        <v>2011</v>
      </c>
      <c r="B8387" s="32" t="s">
        <v>288</v>
      </c>
      <c r="C8387" s="21" t="s">
        <v>304</v>
      </c>
      <c r="D8387" s="32" t="s">
        <v>292</v>
      </c>
      <c r="E8387" t="s">
        <v>94</v>
      </c>
      <c r="F8387" s="20">
        <v>932</v>
      </c>
      <c r="G8387" s="32" t="s">
        <v>295</v>
      </c>
      <c r="H8387" t="s">
        <v>94</v>
      </c>
    </row>
    <row r="8388" spans="1:9" ht="25.5" x14ac:dyDescent="0.2">
      <c r="A8388">
        <v>2011</v>
      </c>
      <c r="B8388" s="32" t="s">
        <v>288</v>
      </c>
      <c r="C8388" s="29" t="s">
        <v>291</v>
      </c>
      <c r="D8388" s="32" t="s">
        <v>292</v>
      </c>
      <c r="E8388" t="s">
        <v>94</v>
      </c>
      <c r="F8388" s="20">
        <v>-103606</v>
      </c>
      <c r="G8388" s="32" t="s">
        <v>295</v>
      </c>
      <c r="H8388" t="s">
        <v>94</v>
      </c>
    </row>
    <row r="8389" spans="1:9" ht="25.5" x14ac:dyDescent="0.2">
      <c r="A8389">
        <v>2011</v>
      </c>
      <c r="B8389" s="32" t="s">
        <v>288</v>
      </c>
      <c r="C8389" s="44" t="s">
        <v>302</v>
      </c>
      <c r="D8389" s="32" t="s">
        <v>292</v>
      </c>
      <c r="E8389" t="s">
        <v>95</v>
      </c>
      <c r="G8389" s="32" t="s">
        <v>295</v>
      </c>
      <c r="H8389" t="s">
        <v>95</v>
      </c>
      <c r="I8389" s="20">
        <v>-35594</v>
      </c>
    </row>
    <row r="8390" spans="1:9" ht="25.5" x14ac:dyDescent="0.2">
      <c r="A8390">
        <v>2011</v>
      </c>
      <c r="B8390" s="32" t="s">
        <v>288</v>
      </c>
      <c r="C8390" s="45" t="s">
        <v>289</v>
      </c>
      <c r="D8390" s="32" t="s">
        <v>292</v>
      </c>
      <c r="E8390" t="s">
        <v>95</v>
      </c>
      <c r="F8390" s="20">
        <v>12765</v>
      </c>
      <c r="G8390" s="32" t="s">
        <v>295</v>
      </c>
      <c r="H8390" t="s">
        <v>95</v>
      </c>
    </row>
    <row r="8391" spans="1:9" ht="25.5" x14ac:dyDescent="0.2">
      <c r="A8391">
        <v>2011</v>
      </c>
      <c r="B8391" s="32" t="s">
        <v>288</v>
      </c>
      <c r="C8391" s="15" t="s">
        <v>290</v>
      </c>
      <c r="D8391" s="32" t="s">
        <v>292</v>
      </c>
      <c r="E8391" t="s">
        <v>95</v>
      </c>
      <c r="F8391" s="20">
        <v>12740</v>
      </c>
      <c r="G8391" s="32" t="s">
        <v>295</v>
      </c>
      <c r="H8391" t="s">
        <v>95</v>
      </c>
    </row>
    <row r="8392" spans="1:9" ht="25.5" x14ac:dyDescent="0.2">
      <c r="A8392">
        <v>2011</v>
      </c>
      <c r="B8392" s="32" t="s">
        <v>288</v>
      </c>
      <c r="C8392" s="21" t="s">
        <v>91</v>
      </c>
      <c r="D8392" s="32" t="s">
        <v>292</v>
      </c>
      <c r="E8392" t="s">
        <v>95</v>
      </c>
      <c r="F8392" s="20">
        <v>-10131</v>
      </c>
      <c r="G8392" s="32" t="s">
        <v>295</v>
      </c>
      <c r="H8392" t="s">
        <v>95</v>
      </c>
    </row>
    <row r="8393" spans="1:9" ht="33.75" x14ac:dyDescent="0.2">
      <c r="A8393">
        <v>2011</v>
      </c>
      <c r="B8393" s="32" t="s">
        <v>288</v>
      </c>
      <c r="C8393" s="22" t="s">
        <v>303</v>
      </c>
      <c r="D8393" s="32" t="s">
        <v>292</v>
      </c>
      <c r="E8393" t="s">
        <v>95</v>
      </c>
      <c r="F8393" s="20">
        <v>25</v>
      </c>
      <c r="G8393" s="32" t="s">
        <v>295</v>
      </c>
      <c r="H8393" t="s">
        <v>95</v>
      </c>
    </row>
    <row r="8394" spans="1:9" ht="25.5" x14ac:dyDescent="0.2">
      <c r="A8394">
        <v>2011</v>
      </c>
      <c r="B8394" s="32" t="s">
        <v>288</v>
      </c>
      <c r="C8394" s="21" t="s">
        <v>304</v>
      </c>
      <c r="D8394" s="32" t="s">
        <v>292</v>
      </c>
      <c r="E8394" t="s">
        <v>95</v>
      </c>
      <c r="F8394" s="20">
        <v>769</v>
      </c>
      <c r="G8394" s="32" t="s">
        <v>295</v>
      </c>
      <c r="H8394" t="s">
        <v>95</v>
      </c>
    </row>
    <row r="8395" spans="1:9" ht="25.5" x14ac:dyDescent="0.2">
      <c r="A8395">
        <v>2011</v>
      </c>
      <c r="B8395" s="32" t="s">
        <v>288</v>
      </c>
      <c r="C8395" s="29" t="s">
        <v>291</v>
      </c>
      <c r="D8395" s="32" t="s">
        <v>292</v>
      </c>
      <c r="E8395" t="s">
        <v>95</v>
      </c>
      <c r="F8395" s="20">
        <v>-38997</v>
      </c>
      <c r="G8395" s="32" t="s">
        <v>295</v>
      </c>
      <c r="H8395" t="s">
        <v>95</v>
      </c>
    </row>
    <row r="8396" spans="1:9" ht="25.5" x14ac:dyDescent="0.2">
      <c r="A8396">
        <v>2011</v>
      </c>
      <c r="B8396" s="32" t="s">
        <v>288</v>
      </c>
      <c r="C8396" s="44" t="s">
        <v>302</v>
      </c>
      <c r="D8396" s="32" t="s">
        <v>292</v>
      </c>
      <c r="E8396" t="s">
        <v>96</v>
      </c>
      <c r="G8396" s="32" t="s">
        <v>295</v>
      </c>
      <c r="H8396" t="s">
        <v>96</v>
      </c>
      <c r="I8396" s="20">
        <v>-49630</v>
      </c>
    </row>
    <row r="8397" spans="1:9" ht="25.5" x14ac:dyDescent="0.2">
      <c r="A8397">
        <v>2011</v>
      </c>
      <c r="B8397" s="32" t="s">
        <v>288</v>
      </c>
      <c r="C8397" s="45" t="s">
        <v>289</v>
      </c>
      <c r="D8397" s="32" t="s">
        <v>292</v>
      </c>
      <c r="E8397" t="s">
        <v>96</v>
      </c>
      <c r="F8397" s="20">
        <v>16801</v>
      </c>
      <c r="G8397" s="32" t="s">
        <v>295</v>
      </c>
      <c r="H8397" t="s">
        <v>96</v>
      </c>
    </row>
    <row r="8398" spans="1:9" ht="25.5" x14ac:dyDescent="0.2">
      <c r="A8398">
        <v>2011</v>
      </c>
      <c r="B8398" s="32" t="s">
        <v>288</v>
      </c>
      <c r="C8398" s="15" t="s">
        <v>290</v>
      </c>
      <c r="D8398" s="32" t="s">
        <v>292</v>
      </c>
      <c r="E8398" t="s">
        <v>96</v>
      </c>
      <c r="F8398" s="20">
        <v>16801</v>
      </c>
      <c r="G8398" s="32" t="s">
        <v>295</v>
      </c>
      <c r="H8398" t="s">
        <v>96</v>
      </c>
    </row>
    <row r="8399" spans="1:9" ht="25.5" x14ac:dyDescent="0.2">
      <c r="A8399">
        <v>2011</v>
      </c>
      <c r="B8399" s="32" t="s">
        <v>288</v>
      </c>
      <c r="C8399" s="21" t="s">
        <v>91</v>
      </c>
      <c r="D8399" s="32" t="s">
        <v>292</v>
      </c>
      <c r="E8399" t="s">
        <v>96</v>
      </c>
      <c r="F8399" s="20">
        <v>-11745</v>
      </c>
      <c r="G8399" s="32" t="s">
        <v>295</v>
      </c>
      <c r="H8399" t="s">
        <v>96</v>
      </c>
    </row>
    <row r="8400" spans="1:9" ht="33.75" x14ac:dyDescent="0.2">
      <c r="A8400">
        <v>2011</v>
      </c>
      <c r="B8400" s="32" t="s">
        <v>288</v>
      </c>
      <c r="C8400" s="22" t="s">
        <v>303</v>
      </c>
      <c r="D8400" s="32" t="s">
        <v>292</v>
      </c>
      <c r="E8400" t="s">
        <v>96</v>
      </c>
      <c r="F8400" s="20">
        <v>0</v>
      </c>
      <c r="G8400" s="32" t="s">
        <v>295</v>
      </c>
      <c r="H8400" t="s">
        <v>96</v>
      </c>
    </row>
    <row r="8401" spans="1:9" ht="25.5" x14ac:dyDescent="0.2">
      <c r="A8401">
        <v>2011</v>
      </c>
      <c r="B8401" s="32" t="s">
        <v>288</v>
      </c>
      <c r="C8401" s="21" t="s">
        <v>304</v>
      </c>
      <c r="D8401" s="32" t="s">
        <v>292</v>
      </c>
      <c r="E8401" t="s">
        <v>96</v>
      </c>
      <c r="F8401" s="20">
        <v>175</v>
      </c>
      <c r="G8401" s="32" t="s">
        <v>295</v>
      </c>
      <c r="H8401" t="s">
        <v>96</v>
      </c>
    </row>
    <row r="8402" spans="1:9" ht="25.5" x14ac:dyDescent="0.2">
      <c r="A8402">
        <v>2011</v>
      </c>
      <c r="B8402" s="32" t="s">
        <v>288</v>
      </c>
      <c r="C8402" s="29" t="s">
        <v>291</v>
      </c>
      <c r="D8402" s="32" t="s">
        <v>292</v>
      </c>
      <c r="E8402" t="s">
        <v>96</v>
      </c>
      <c r="F8402" s="20">
        <v>-54861</v>
      </c>
      <c r="G8402" s="32" t="s">
        <v>295</v>
      </c>
      <c r="H8402" t="s">
        <v>96</v>
      </c>
    </row>
    <row r="8403" spans="1:9" ht="25.5" x14ac:dyDescent="0.2">
      <c r="A8403">
        <v>2011</v>
      </c>
      <c r="B8403" s="32" t="s">
        <v>288</v>
      </c>
      <c r="C8403" s="44" t="s">
        <v>302</v>
      </c>
      <c r="D8403" s="32" t="s">
        <v>292</v>
      </c>
      <c r="E8403" t="s">
        <v>341</v>
      </c>
      <c r="G8403" s="32" t="s">
        <v>295</v>
      </c>
      <c r="H8403" t="s">
        <v>341</v>
      </c>
      <c r="I8403" s="20">
        <v>-4582</v>
      </c>
    </row>
    <row r="8404" spans="1:9" ht="25.5" x14ac:dyDescent="0.2">
      <c r="A8404">
        <v>2011</v>
      </c>
      <c r="B8404" s="32" t="s">
        <v>288</v>
      </c>
      <c r="C8404" s="45" t="s">
        <v>289</v>
      </c>
      <c r="D8404" s="32" t="s">
        <v>292</v>
      </c>
      <c r="E8404" t="s">
        <v>341</v>
      </c>
      <c r="F8404" s="20">
        <v>10112</v>
      </c>
      <c r="G8404" s="32" t="s">
        <v>295</v>
      </c>
      <c r="H8404" t="s">
        <v>341</v>
      </c>
    </row>
    <row r="8405" spans="1:9" ht="25.5" x14ac:dyDescent="0.2">
      <c r="A8405">
        <v>2011</v>
      </c>
      <c r="B8405" s="32" t="s">
        <v>288</v>
      </c>
      <c r="C8405" s="15" t="s">
        <v>290</v>
      </c>
      <c r="D8405" s="32" t="s">
        <v>292</v>
      </c>
      <c r="E8405" t="s">
        <v>341</v>
      </c>
      <c r="F8405" s="20">
        <v>10112</v>
      </c>
      <c r="G8405" s="32" t="s">
        <v>295</v>
      </c>
      <c r="H8405" t="s">
        <v>341</v>
      </c>
    </row>
    <row r="8406" spans="1:9" ht="25.5" x14ac:dyDescent="0.2">
      <c r="A8406">
        <v>2011</v>
      </c>
      <c r="B8406" s="32" t="s">
        <v>288</v>
      </c>
      <c r="C8406" s="21" t="s">
        <v>91</v>
      </c>
      <c r="D8406" s="32" t="s">
        <v>292</v>
      </c>
      <c r="E8406" t="s">
        <v>341</v>
      </c>
      <c r="F8406" s="20">
        <v>-6176</v>
      </c>
      <c r="G8406" s="32" t="s">
        <v>295</v>
      </c>
      <c r="H8406" t="s">
        <v>341</v>
      </c>
    </row>
    <row r="8407" spans="1:9" ht="33.75" x14ac:dyDescent="0.2">
      <c r="A8407">
        <v>2011</v>
      </c>
      <c r="B8407" s="32" t="s">
        <v>288</v>
      </c>
      <c r="C8407" s="22" t="s">
        <v>303</v>
      </c>
      <c r="D8407" s="32" t="s">
        <v>292</v>
      </c>
      <c r="E8407" t="s">
        <v>341</v>
      </c>
      <c r="F8407" s="20">
        <v>0</v>
      </c>
      <c r="G8407" s="32" t="s">
        <v>295</v>
      </c>
      <c r="H8407" t="s">
        <v>341</v>
      </c>
    </row>
    <row r="8408" spans="1:9" ht="25.5" x14ac:dyDescent="0.2">
      <c r="A8408">
        <v>2011</v>
      </c>
      <c r="B8408" s="32" t="s">
        <v>288</v>
      </c>
      <c r="C8408" s="21" t="s">
        <v>304</v>
      </c>
      <c r="D8408" s="32" t="s">
        <v>292</v>
      </c>
      <c r="E8408" t="s">
        <v>341</v>
      </c>
      <c r="F8408" s="20">
        <v>-12</v>
      </c>
      <c r="G8408" s="32" t="s">
        <v>295</v>
      </c>
      <c r="H8408" t="s">
        <v>341</v>
      </c>
    </row>
    <row r="8409" spans="1:9" ht="25.5" x14ac:dyDescent="0.2">
      <c r="A8409">
        <v>2011</v>
      </c>
      <c r="B8409" s="32" t="s">
        <v>288</v>
      </c>
      <c r="C8409" s="29" t="s">
        <v>291</v>
      </c>
      <c r="D8409" s="32" t="s">
        <v>292</v>
      </c>
      <c r="E8409" t="s">
        <v>341</v>
      </c>
      <c r="F8409" s="20">
        <v>-8506</v>
      </c>
      <c r="G8409" s="32" t="s">
        <v>295</v>
      </c>
      <c r="H8409" t="s">
        <v>341</v>
      </c>
    </row>
    <row r="8410" spans="1:9" ht="25.5" x14ac:dyDescent="0.2">
      <c r="A8410">
        <v>2011</v>
      </c>
      <c r="B8410" s="32" t="s">
        <v>288</v>
      </c>
      <c r="C8410" s="44" t="s">
        <v>302</v>
      </c>
      <c r="D8410" s="32" t="s">
        <v>292</v>
      </c>
      <c r="E8410" t="s">
        <v>97</v>
      </c>
      <c r="G8410" s="32" t="s">
        <v>295</v>
      </c>
      <c r="H8410" t="s">
        <v>97</v>
      </c>
      <c r="I8410" s="20">
        <v>-1385</v>
      </c>
    </row>
    <row r="8411" spans="1:9" ht="25.5" x14ac:dyDescent="0.2">
      <c r="A8411">
        <v>2011</v>
      </c>
      <c r="B8411" s="32" t="s">
        <v>288</v>
      </c>
      <c r="C8411" s="45" t="s">
        <v>289</v>
      </c>
      <c r="D8411" s="32" t="s">
        <v>292</v>
      </c>
      <c r="E8411" t="s">
        <v>97</v>
      </c>
      <c r="F8411" s="20">
        <v>282</v>
      </c>
      <c r="G8411" s="32" t="s">
        <v>295</v>
      </c>
      <c r="H8411" t="s">
        <v>97</v>
      </c>
    </row>
    <row r="8412" spans="1:9" ht="25.5" x14ac:dyDescent="0.2">
      <c r="A8412">
        <v>2011</v>
      </c>
      <c r="B8412" s="32" t="s">
        <v>288</v>
      </c>
      <c r="C8412" s="15" t="s">
        <v>290</v>
      </c>
      <c r="D8412" s="32" t="s">
        <v>292</v>
      </c>
      <c r="E8412" t="s">
        <v>97</v>
      </c>
      <c r="F8412" s="20">
        <v>282</v>
      </c>
      <c r="G8412" s="32" t="s">
        <v>295</v>
      </c>
      <c r="H8412" t="s">
        <v>97</v>
      </c>
    </row>
    <row r="8413" spans="1:9" ht="25.5" x14ac:dyDescent="0.2">
      <c r="A8413">
        <v>2011</v>
      </c>
      <c r="B8413" s="32" t="s">
        <v>288</v>
      </c>
      <c r="C8413" s="21" t="s">
        <v>91</v>
      </c>
      <c r="D8413" s="32" t="s">
        <v>292</v>
      </c>
      <c r="E8413" t="s">
        <v>97</v>
      </c>
      <c r="F8413" s="20">
        <v>-425</v>
      </c>
      <c r="G8413" s="32" t="s">
        <v>295</v>
      </c>
      <c r="H8413" t="s">
        <v>97</v>
      </c>
    </row>
    <row r="8414" spans="1:9" ht="33.75" x14ac:dyDescent="0.2">
      <c r="A8414">
        <v>2011</v>
      </c>
      <c r="B8414" s="32" t="s">
        <v>288</v>
      </c>
      <c r="C8414" s="22" t="s">
        <v>303</v>
      </c>
      <c r="D8414" s="32" t="s">
        <v>292</v>
      </c>
      <c r="E8414" t="s">
        <v>97</v>
      </c>
      <c r="F8414" s="20">
        <v>0</v>
      </c>
      <c r="G8414" s="32" t="s">
        <v>295</v>
      </c>
      <c r="H8414" t="s">
        <v>97</v>
      </c>
    </row>
    <row r="8415" spans="1:9" ht="25.5" x14ac:dyDescent="0.2">
      <c r="A8415">
        <v>2011</v>
      </c>
      <c r="B8415" s="32" t="s">
        <v>288</v>
      </c>
      <c r="C8415" s="21" t="s">
        <v>304</v>
      </c>
      <c r="D8415" s="32" t="s">
        <v>292</v>
      </c>
      <c r="E8415" t="s">
        <v>97</v>
      </c>
      <c r="F8415" s="20">
        <v>0</v>
      </c>
      <c r="G8415" s="32" t="s">
        <v>295</v>
      </c>
      <c r="H8415" t="s">
        <v>97</v>
      </c>
    </row>
    <row r="8416" spans="1:9" ht="25.5" x14ac:dyDescent="0.2">
      <c r="A8416">
        <v>2011</v>
      </c>
      <c r="B8416" s="32" t="s">
        <v>288</v>
      </c>
      <c r="C8416" s="29" t="s">
        <v>291</v>
      </c>
      <c r="D8416" s="32" t="s">
        <v>292</v>
      </c>
      <c r="E8416" t="s">
        <v>97</v>
      </c>
      <c r="F8416" s="20">
        <v>-1242</v>
      </c>
      <c r="G8416" s="32" t="s">
        <v>295</v>
      </c>
      <c r="H8416" t="s">
        <v>97</v>
      </c>
    </row>
    <row r="8417" spans="1:9" x14ac:dyDescent="0.2">
      <c r="A8417">
        <v>2012</v>
      </c>
      <c r="B8417" s="32" t="s">
        <v>98</v>
      </c>
      <c r="C8417" s="32" t="s">
        <v>86</v>
      </c>
      <c r="D8417" s="32" t="s">
        <v>292</v>
      </c>
      <c r="E8417" t="s">
        <v>94</v>
      </c>
      <c r="G8417" s="32" t="s">
        <v>295</v>
      </c>
      <c r="H8417" t="s">
        <v>94</v>
      </c>
      <c r="I8417" s="20">
        <v>201722</v>
      </c>
    </row>
    <row r="8418" spans="1:9" x14ac:dyDescent="0.2">
      <c r="A8418">
        <v>2012</v>
      </c>
      <c r="B8418" s="32" t="s">
        <v>98</v>
      </c>
      <c r="C8418" s="33" t="s">
        <v>87</v>
      </c>
      <c r="D8418" s="32" t="s">
        <v>292</v>
      </c>
      <c r="E8418" t="s">
        <v>94</v>
      </c>
      <c r="G8418" s="32" t="s">
        <v>295</v>
      </c>
      <c r="H8418" t="s">
        <v>94</v>
      </c>
      <c r="I8418" s="20">
        <v>11195</v>
      </c>
    </row>
    <row r="8419" spans="1:9" x14ac:dyDescent="0.2">
      <c r="A8419">
        <v>2012</v>
      </c>
      <c r="B8419" s="32" t="s">
        <v>98</v>
      </c>
      <c r="C8419" s="33" t="s">
        <v>339</v>
      </c>
      <c r="D8419" s="32" t="s">
        <v>292</v>
      </c>
      <c r="E8419" t="s">
        <v>94</v>
      </c>
      <c r="G8419" s="32" t="s">
        <v>295</v>
      </c>
      <c r="H8419" t="s">
        <v>94</v>
      </c>
      <c r="I8419" s="20">
        <v>7580</v>
      </c>
    </row>
    <row r="8420" spans="1:9" x14ac:dyDescent="0.2">
      <c r="A8420">
        <v>2012</v>
      </c>
      <c r="B8420" s="32" t="s">
        <v>98</v>
      </c>
      <c r="C8420" s="33" t="s">
        <v>340</v>
      </c>
      <c r="D8420" s="32" t="s">
        <v>292</v>
      </c>
      <c r="E8420" t="s">
        <v>94</v>
      </c>
      <c r="G8420" s="32" t="s">
        <v>295</v>
      </c>
      <c r="H8420" t="s">
        <v>94</v>
      </c>
      <c r="I8420" s="20">
        <v>182947</v>
      </c>
    </row>
    <row r="8421" spans="1:9" x14ac:dyDescent="0.2">
      <c r="A8421">
        <v>2012</v>
      </c>
      <c r="B8421" s="32" t="s">
        <v>98</v>
      </c>
      <c r="C8421" s="32" t="s">
        <v>88</v>
      </c>
      <c r="D8421" s="32" t="s">
        <v>292</v>
      </c>
      <c r="E8421" t="s">
        <v>94</v>
      </c>
      <c r="F8421" s="20">
        <v>58735</v>
      </c>
      <c r="G8421" s="32" t="s">
        <v>295</v>
      </c>
      <c r="H8421" t="s">
        <v>94</v>
      </c>
    </row>
    <row r="8422" spans="1:9" ht="15" x14ac:dyDescent="0.25">
      <c r="A8422">
        <v>2012</v>
      </c>
      <c r="B8422" s="32" t="s">
        <v>98</v>
      </c>
      <c r="C8422" s="34" t="s">
        <v>89</v>
      </c>
      <c r="D8422" s="32" t="s">
        <v>292</v>
      </c>
      <c r="E8422" t="s">
        <v>94</v>
      </c>
      <c r="F8422" s="20">
        <v>142987</v>
      </c>
      <c r="G8422" s="32" t="s">
        <v>295</v>
      </c>
      <c r="H8422" t="s">
        <v>94</v>
      </c>
    </row>
    <row r="8423" spans="1:9" x14ac:dyDescent="0.2">
      <c r="A8423">
        <v>2012</v>
      </c>
      <c r="B8423" s="32" t="s">
        <v>98</v>
      </c>
      <c r="C8423" s="32" t="s">
        <v>91</v>
      </c>
      <c r="D8423" s="32" t="s">
        <v>292</v>
      </c>
      <c r="E8423" t="s">
        <v>94</v>
      </c>
      <c r="F8423" s="20">
        <v>28977</v>
      </c>
      <c r="G8423" s="32" t="s">
        <v>295</v>
      </c>
      <c r="H8423" t="s">
        <v>94</v>
      </c>
    </row>
    <row r="8424" spans="1:9" ht="15" x14ac:dyDescent="0.25">
      <c r="A8424">
        <v>2012</v>
      </c>
      <c r="B8424" s="32" t="s">
        <v>98</v>
      </c>
      <c r="C8424" s="34" t="s">
        <v>92</v>
      </c>
      <c r="D8424" s="32" t="s">
        <v>292</v>
      </c>
      <c r="E8424" t="s">
        <v>94</v>
      </c>
      <c r="F8424" s="20">
        <v>114010</v>
      </c>
      <c r="G8424" s="32" t="s">
        <v>295</v>
      </c>
      <c r="H8424" t="s">
        <v>94</v>
      </c>
    </row>
    <row r="8425" spans="1:9" x14ac:dyDescent="0.2">
      <c r="A8425">
        <v>2012</v>
      </c>
      <c r="B8425" s="32" t="s">
        <v>98</v>
      </c>
      <c r="C8425" s="32" t="s">
        <v>86</v>
      </c>
      <c r="D8425" s="32" t="s">
        <v>292</v>
      </c>
      <c r="E8425" t="s">
        <v>95</v>
      </c>
      <c r="G8425" s="32" t="s">
        <v>295</v>
      </c>
      <c r="H8425" t="s">
        <v>95</v>
      </c>
      <c r="I8425" s="20">
        <v>42108</v>
      </c>
    </row>
    <row r="8426" spans="1:9" x14ac:dyDescent="0.2">
      <c r="A8426">
        <v>2012</v>
      </c>
      <c r="B8426" s="32" t="s">
        <v>98</v>
      </c>
      <c r="C8426" s="33" t="s">
        <v>87</v>
      </c>
      <c r="D8426" s="32" t="s">
        <v>292</v>
      </c>
      <c r="E8426" t="s">
        <v>95</v>
      </c>
      <c r="G8426" s="32" t="s">
        <v>295</v>
      </c>
      <c r="H8426" t="s">
        <v>95</v>
      </c>
      <c r="I8426" s="20">
        <v>1942</v>
      </c>
    </row>
    <row r="8427" spans="1:9" x14ac:dyDescent="0.2">
      <c r="A8427">
        <v>2012</v>
      </c>
      <c r="B8427" s="32" t="s">
        <v>98</v>
      </c>
      <c r="C8427" s="33" t="s">
        <v>339</v>
      </c>
      <c r="D8427" s="32" t="s">
        <v>292</v>
      </c>
      <c r="E8427" t="s">
        <v>95</v>
      </c>
      <c r="G8427" s="32" t="s">
        <v>295</v>
      </c>
      <c r="H8427" t="s">
        <v>95</v>
      </c>
      <c r="I8427" s="20">
        <v>2393</v>
      </c>
    </row>
    <row r="8428" spans="1:9" x14ac:dyDescent="0.2">
      <c r="A8428">
        <v>2012</v>
      </c>
      <c r="B8428" s="32" t="s">
        <v>98</v>
      </c>
      <c r="C8428" s="33" t="s">
        <v>340</v>
      </c>
      <c r="D8428" s="32" t="s">
        <v>292</v>
      </c>
      <c r="E8428" t="s">
        <v>95</v>
      </c>
      <c r="G8428" s="32" t="s">
        <v>295</v>
      </c>
      <c r="H8428" t="s">
        <v>95</v>
      </c>
      <c r="I8428" s="20">
        <v>37773</v>
      </c>
    </row>
    <row r="8429" spans="1:9" x14ac:dyDescent="0.2">
      <c r="A8429">
        <v>2012</v>
      </c>
      <c r="B8429" s="32" t="s">
        <v>98</v>
      </c>
      <c r="C8429" s="32" t="s">
        <v>88</v>
      </c>
      <c r="D8429" s="32" t="s">
        <v>292</v>
      </c>
      <c r="E8429" t="s">
        <v>95</v>
      </c>
      <c r="F8429" s="20">
        <v>9398</v>
      </c>
      <c r="G8429" s="32" t="s">
        <v>295</v>
      </c>
      <c r="H8429" t="s">
        <v>95</v>
      </c>
    </row>
    <row r="8430" spans="1:9" ht="15" x14ac:dyDescent="0.25">
      <c r="A8430">
        <v>2012</v>
      </c>
      <c r="B8430" s="32" t="s">
        <v>98</v>
      </c>
      <c r="C8430" s="34" t="s">
        <v>89</v>
      </c>
      <c r="D8430" s="32" t="s">
        <v>292</v>
      </c>
      <c r="E8430" t="s">
        <v>95</v>
      </c>
      <c r="F8430" s="20">
        <v>32710</v>
      </c>
      <c r="G8430" s="32" t="s">
        <v>295</v>
      </c>
      <c r="H8430" t="s">
        <v>95</v>
      </c>
    </row>
    <row r="8431" spans="1:9" x14ac:dyDescent="0.2">
      <c r="A8431">
        <v>2012</v>
      </c>
      <c r="B8431" s="32" t="s">
        <v>98</v>
      </c>
      <c r="C8431" s="32" t="s">
        <v>91</v>
      </c>
      <c r="D8431" s="32" t="s">
        <v>292</v>
      </c>
      <c r="E8431" t="s">
        <v>95</v>
      </c>
      <c r="F8431" s="20">
        <v>10206</v>
      </c>
      <c r="G8431" s="32" t="s">
        <v>295</v>
      </c>
      <c r="H8431" t="s">
        <v>95</v>
      </c>
    </row>
    <row r="8432" spans="1:9" ht="15" x14ac:dyDescent="0.25">
      <c r="A8432">
        <v>2012</v>
      </c>
      <c r="B8432" s="32" t="s">
        <v>98</v>
      </c>
      <c r="C8432" s="34" t="s">
        <v>92</v>
      </c>
      <c r="D8432" s="32" t="s">
        <v>292</v>
      </c>
      <c r="E8432" t="s">
        <v>95</v>
      </c>
      <c r="F8432" s="20">
        <v>22504</v>
      </c>
      <c r="G8432" s="32" t="s">
        <v>295</v>
      </c>
      <c r="H8432" t="s">
        <v>95</v>
      </c>
    </row>
    <row r="8433" spans="1:9" x14ac:dyDescent="0.2">
      <c r="A8433">
        <v>2012</v>
      </c>
      <c r="B8433" s="32" t="s">
        <v>98</v>
      </c>
      <c r="C8433" s="32" t="s">
        <v>86</v>
      </c>
      <c r="D8433" s="32" t="s">
        <v>292</v>
      </c>
      <c r="E8433" t="s">
        <v>96</v>
      </c>
      <c r="G8433" s="32" t="s">
        <v>295</v>
      </c>
      <c r="H8433" t="s">
        <v>96</v>
      </c>
      <c r="I8433" s="20">
        <v>109123</v>
      </c>
    </row>
    <row r="8434" spans="1:9" x14ac:dyDescent="0.2">
      <c r="A8434">
        <v>2012</v>
      </c>
      <c r="B8434" s="32" t="s">
        <v>98</v>
      </c>
      <c r="C8434" s="33" t="s">
        <v>87</v>
      </c>
      <c r="D8434" s="32" t="s">
        <v>292</v>
      </c>
      <c r="E8434" t="s">
        <v>96</v>
      </c>
      <c r="G8434" s="32" t="s">
        <v>295</v>
      </c>
      <c r="H8434" t="s">
        <v>96</v>
      </c>
      <c r="I8434" s="20">
        <v>3675</v>
      </c>
    </row>
    <row r="8435" spans="1:9" x14ac:dyDescent="0.2">
      <c r="A8435">
        <v>2012</v>
      </c>
      <c r="B8435" s="32" t="s">
        <v>98</v>
      </c>
      <c r="C8435" s="33" t="s">
        <v>339</v>
      </c>
      <c r="D8435" s="32" t="s">
        <v>292</v>
      </c>
      <c r="E8435" t="s">
        <v>96</v>
      </c>
      <c r="G8435" s="32" t="s">
        <v>295</v>
      </c>
      <c r="H8435" t="s">
        <v>96</v>
      </c>
      <c r="I8435" s="20">
        <v>4887</v>
      </c>
    </row>
    <row r="8436" spans="1:9" x14ac:dyDescent="0.2">
      <c r="A8436">
        <v>2012</v>
      </c>
      <c r="B8436" s="32" t="s">
        <v>98</v>
      </c>
      <c r="C8436" s="33" t="s">
        <v>340</v>
      </c>
      <c r="D8436" s="32" t="s">
        <v>292</v>
      </c>
      <c r="E8436" t="s">
        <v>96</v>
      </c>
      <c r="G8436" s="32" t="s">
        <v>295</v>
      </c>
      <c r="H8436" t="s">
        <v>96</v>
      </c>
      <c r="I8436" s="20">
        <v>100561</v>
      </c>
    </row>
    <row r="8437" spans="1:9" x14ac:dyDescent="0.2">
      <c r="A8437">
        <v>2012</v>
      </c>
      <c r="B8437" s="32" t="s">
        <v>98</v>
      </c>
      <c r="C8437" s="32" t="s">
        <v>88</v>
      </c>
      <c r="D8437" s="32" t="s">
        <v>292</v>
      </c>
      <c r="E8437" t="s">
        <v>96</v>
      </c>
      <c r="F8437" s="20">
        <v>28385</v>
      </c>
      <c r="G8437" s="32" t="s">
        <v>295</v>
      </c>
      <c r="H8437" t="s">
        <v>96</v>
      </c>
    </row>
    <row r="8438" spans="1:9" ht="15" x14ac:dyDescent="0.25">
      <c r="A8438">
        <v>2012</v>
      </c>
      <c r="B8438" s="32" t="s">
        <v>98</v>
      </c>
      <c r="C8438" s="34" t="s">
        <v>89</v>
      </c>
      <c r="D8438" s="32" t="s">
        <v>292</v>
      </c>
      <c r="E8438" t="s">
        <v>96</v>
      </c>
      <c r="F8438" s="20">
        <v>80738</v>
      </c>
      <c r="G8438" s="32" t="s">
        <v>295</v>
      </c>
      <c r="H8438" t="s">
        <v>96</v>
      </c>
    </row>
    <row r="8439" spans="1:9" x14ac:dyDescent="0.2">
      <c r="A8439">
        <v>2012</v>
      </c>
      <c r="B8439" s="32" t="s">
        <v>98</v>
      </c>
      <c r="C8439" s="32" t="s">
        <v>91</v>
      </c>
      <c r="D8439" s="32" t="s">
        <v>292</v>
      </c>
      <c r="E8439" t="s">
        <v>96</v>
      </c>
      <c r="F8439" s="20">
        <v>12068</v>
      </c>
      <c r="G8439" s="32" t="s">
        <v>295</v>
      </c>
      <c r="H8439" t="s">
        <v>96</v>
      </c>
    </row>
    <row r="8440" spans="1:9" ht="15" x14ac:dyDescent="0.25">
      <c r="A8440">
        <v>2012</v>
      </c>
      <c r="B8440" s="32" t="s">
        <v>98</v>
      </c>
      <c r="C8440" s="34" t="s">
        <v>92</v>
      </c>
      <c r="D8440" s="32" t="s">
        <v>292</v>
      </c>
      <c r="E8440" t="s">
        <v>96</v>
      </c>
      <c r="F8440" s="20">
        <v>68670</v>
      </c>
      <c r="G8440" s="32" t="s">
        <v>295</v>
      </c>
      <c r="H8440" t="s">
        <v>96</v>
      </c>
    </row>
    <row r="8441" spans="1:9" x14ac:dyDescent="0.2">
      <c r="A8441">
        <v>2012</v>
      </c>
      <c r="B8441" s="32" t="s">
        <v>98</v>
      </c>
      <c r="C8441" s="32" t="s">
        <v>86</v>
      </c>
      <c r="D8441" s="32" t="s">
        <v>292</v>
      </c>
      <c r="E8441" t="s">
        <v>341</v>
      </c>
      <c r="G8441" s="32" t="s">
        <v>295</v>
      </c>
      <c r="H8441" t="s">
        <v>341</v>
      </c>
      <c r="I8441" s="20">
        <v>46289</v>
      </c>
    </row>
    <row r="8442" spans="1:9" x14ac:dyDescent="0.2">
      <c r="A8442">
        <v>2012</v>
      </c>
      <c r="B8442" s="32" t="s">
        <v>98</v>
      </c>
      <c r="C8442" s="33" t="s">
        <v>87</v>
      </c>
      <c r="D8442" s="32" t="s">
        <v>292</v>
      </c>
      <c r="E8442" t="s">
        <v>341</v>
      </c>
      <c r="G8442" s="32" t="s">
        <v>295</v>
      </c>
      <c r="H8442" t="s">
        <v>341</v>
      </c>
      <c r="I8442" s="20">
        <v>5520</v>
      </c>
    </row>
    <row r="8443" spans="1:9" x14ac:dyDescent="0.2">
      <c r="A8443">
        <v>2012</v>
      </c>
      <c r="B8443" s="32" t="s">
        <v>98</v>
      </c>
      <c r="C8443" s="33" t="s">
        <v>339</v>
      </c>
      <c r="D8443" s="32" t="s">
        <v>292</v>
      </c>
      <c r="E8443" t="s">
        <v>341</v>
      </c>
      <c r="G8443" s="32" t="s">
        <v>295</v>
      </c>
      <c r="H8443" t="s">
        <v>341</v>
      </c>
      <c r="I8443" s="20">
        <v>300</v>
      </c>
    </row>
    <row r="8444" spans="1:9" x14ac:dyDescent="0.2">
      <c r="A8444">
        <v>2012</v>
      </c>
      <c r="B8444" s="32" t="s">
        <v>98</v>
      </c>
      <c r="C8444" s="33" t="s">
        <v>340</v>
      </c>
      <c r="D8444" s="32" t="s">
        <v>292</v>
      </c>
      <c r="E8444" t="s">
        <v>341</v>
      </c>
      <c r="G8444" s="32" t="s">
        <v>295</v>
      </c>
      <c r="H8444" t="s">
        <v>341</v>
      </c>
      <c r="I8444" s="20">
        <v>40469</v>
      </c>
    </row>
    <row r="8445" spans="1:9" x14ac:dyDescent="0.2">
      <c r="A8445">
        <v>2012</v>
      </c>
      <c r="B8445" s="32" t="s">
        <v>98</v>
      </c>
      <c r="C8445" s="32" t="s">
        <v>88</v>
      </c>
      <c r="D8445" s="32" t="s">
        <v>292</v>
      </c>
      <c r="E8445" t="s">
        <v>341</v>
      </c>
      <c r="F8445" s="20">
        <v>19722</v>
      </c>
      <c r="G8445" s="32" t="s">
        <v>295</v>
      </c>
      <c r="H8445" t="s">
        <v>341</v>
      </c>
    </row>
    <row r="8446" spans="1:9" ht="15" x14ac:dyDescent="0.25">
      <c r="A8446">
        <v>2012</v>
      </c>
      <c r="B8446" s="32" t="s">
        <v>98</v>
      </c>
      <c r="C8446" s="34" t="s">
        <v>89</v>
      </c>
      <c r="D8446" s="32" t="s">
        <v>292</v>
      </c>
      <c r="E8446" t="s">
        <v>341</v>
      </c>
      <c r="F8446" s="20">
        <v>26567</v>
      </c>
      <c r="G8446" s="32" t="s">
        <v>295</v>
      </c>
      <c r="H8446" t="s">
        <v>341</v>
      </c>
    </row>
    <row r="8447" spans="1:9" x14ac:dyDescent="0.2">
      <c r="A8447">
        <v>2012</v>
      </c>
      <c r="B8447" s="32" t="s">
        <v>98</v>
      </c>
      <c r="C8447" s="32" t="s">
        <v>91</v>
      </c>
      <c r="D8447" s="32" t="s">
        <v>292</v>
      </c>
      <c r="E8447" t="s">
        <v>341</v>
      </c>
      <c r="F8447" s="20">
        <v>6278</v>
      </c>
      <c r="G8447" s="32" t="s">
        <v>295</v>
      </c>
      <c r="H8447" t="s">
        <v>341</v>
      </c>
    </row>
    <row r="8448" spans="1:9" ht="15" x14ac:dyDescent="0.25">
      <c r="A8448">
        <v>2012</v>
      </c>
      <c r="B8448" s="32" t="s">
        <v>98</v>
      </c>
      <c r="C8448" s="34" t="s">
        <v>92</v>
      </c>
      <c r="D8448" s="32" t="s">
        <v>292</v>
      </c>
      <c r="E8448" t="s">
        <v>341</v>
      </c>
      <c r="F8448" s="20">
        <v>20289</v>
      </c>
      <c r="G8448" s="32" t="s">
        <v>295</v>
      </c>
      <c r="H8448" t="s">
        <v>341</v>
      </c>
    </row>
    <row r="8449" spans="1:9" x14ac:dyDescent="0.2">
      <c r="A8449">
        <v>2012</v>
      </c>
      <c r="B8449" s="32" t="s">
        <v>98</v>
      </c>
      <c r="C8449" s="32" t="s">
        <v>86</v>
      </c>
      <c r="D8449" s="32" t="s">
        <v>292</v>
      </c>
      <c r="E8449" t="s">
        <v>97</v>
      </c>
      <c r="G8449" s="32" t="s">
        <v>295</v>
      </c>
      <c r="H8449" t="s">
        <v>97</v>
      </c>
      <c r="I8449" s="20">
        <v>4202</v>
      </c>
    </row>
    <row r="8450" spans="1:9" x14ac:dyDescent="0.2">
      <c r="A8450">
        <v>2012</v>
      </c>
      <c r="B8450" s="32" t="s">
        <v>98</v>
      </c>
      <c r="C8450" s="33" t="s">
        <v>87</v>
      </c>
      <c r="D8450" s="32" t="s">
        <v>292</v>
      </c>
      <c r="E8450" t="s">
        <v>97</v>
      </c>
      <c r="G8450" s="32" t="s">
        <v>295</v>
      </c>
      <c r="H8450" t="s">
        <v>97</v>
      </c>
      <c r="I8450" s="20">
        <v>58</v>
      </c>
    </row>
    <row r="8451" spans="1:9" x14ac:dyDescent="0.2">
      <c r="A8451">
        <v>2012</v>
      </c>
      <c r="B8451" s="32" t="s">
        <v>98</v>
      </c>
      <c r="C8451" s="33" t="s">
        <v>339</v>
      </c>
      <c r="D8451" s="32" t="s">
        <v>292</v>
      </c>
      <c r="E8451" t="s">
        <v>97</v>
      </c>
      <c r="G8451" s="32" t="s">
        <v>295</v>
      </c>
      <c r="H8451" t="s">
        <v>97</v>
      </c>
      <c r="I8451" s="20">
        <v>0</v>
      </c>
    </row>
    <row r="8452" spans="1:9" x14ac:dyDescent="0.2">
      <c r="A8452">
        <v>2012</v>
      </c>
      <c r="B8452" s="32" t="s">
        <v>98</v>
      </c>
      <c r="C8452" s="33" t="s">
        <v>340</v>
      </c>
      <c r="D8452" s="32" t="s">
        <v>292</v>
      </c>
      <c r="E8452" t="s">
        <v>97</v>
      </c>
      <c r="G8452" s="32" t="s">
        <v>295</v>
      </c>
      <c r="H8452" t="s">
        <v>97</v>
      </c>
      <c r="I8452" s="20">
        <v>4144</v>
      </c>
    </row>
    <row r="8453" spans="1:9" x14ac:dyDescent="0.2">
      <c r="A8453">
        <v>2012</v>
      </c>
      <c r="B8453" s="32" t="s">
        <v>98</v>
      </c>
      <c r="C8453" s="32" t="s">
        <v>88</v>
      </c>
      <c r="D8453" s="32" t="s">
        <v>292</v>
      </c>
      <c r="E8453" t="s">
        <v>97</v>
      </c>
      <c r="F8453" s="20">
        <v>0</v>
      </c>
      <c r="G8453" s="32" t="s">
        <v>295</v>
      </c>
      <c r="H8453" t="s">
        <v>97</v>
      </c>
    </row>
    <row r="8454" spans="1:9" ht="15" x14ac:dyDescent="0.25">
      <c r="A8454">
        <v>2012</v>
      </c>
      <c r="B8454" s="32" t="s">
        <v>98</v>
      </c>
      <c r="C8454" s="34" t="s">
        <v>89</v>
      </c>
      <c r="D8454" s="32" t="s">
        <v>292</v>
      </c>
      <c r="E8454" t="s">
        <v>97</v>
      </c>
      <c r="F8454" s="20">
        <v>0</v>
      </c>
      <c r="G8454" s="32" t="s">
        <v>295</v>
      </c>
      <c r="H8454" t="s">
        <v>97</v>
      </c>
    </row>
    <row r="8455" spans="1:9" x14ac:dyDescent="0.2">
      <c r="A8455">
        <v>2012</v>
      </c>
      <c r="B8455" s="32" t="s">
        <v>98</v>
      </c>
      <c r="C8455" s="32" t="s">
        <v>91</v>
      </c>
      <c r="D8455" s="32" t="s">
        <v>292</v>
      </c>
      <c r="E8455" t="s">
        <v>97</v>
      </c>
      <c r="F8455" s="20">
        <v>0</v>
      </c>
      <c r="G8455" s="32" t="s">
        <v>295</v>
      </c>
      <c r="H8455" t="s">
        <v>97</v>
      </c>
    </row>
    <row r="8456" spans="1:9" ht="15" x14ac:dyDescent="0.25">
      <c r="A8456">
        <v>2012</v>
      </c>
      <c r="B8456" s="32" t="s">
        <v>98</v>
      </c>
      <c r="C8456" s="34" t="s">
        <v>92</v>
      </c>
      <c r="D8456" s="32" t="s">
        <v>292</v>
      </c>
      <c r="E8456" t="s">
        <v>97</v>
      </c>
      <c r="F8456" s="20">
        <v>0</v>
      </c>
      <c r="G8456" s="32" t="s">
        <v>295</v>
      </c>
      <c r="H8456" t="s">
        <v>97</v>
      </c>
    </row>
    <row r="8457" spans="1:9" ht="15" x14ac:dyDescent="0.25">
      <c r="A8457">
        <v>2012</v>
      </c>
      <c r="B8457" s="32" t="s">
        <v>99</v>
      </c>
      <c r="C8457" s="34" t="s">
        <v>90</v>
      </c>
      <c r="D8457" s="32" t="s">
        <v>292</v>
      </c>
      <c r="E8457" t="s">
        <v>94</v>
      </c>
      <c r="G8457" s="32" t="s">
        <v>295</v>
      </c>
      <c r="H8457" t="s">
        <v>94</v>
      </c>
      <c r="I8457" s="20">
        <v>142987</v>
      </c>
    </row>
    <row r="8458" spans="1:9" ht="15" x14ac:dyDescent="0.25">
      <c r="A8458">
        <v>2012</v>
      </c>
      <c r="B8458" s="32" t="s">
        <v>99</v>
      </c>
      <c r="C8458" s="34" t="s">
        <v>93</v>
      </c>
      <c r="D8458" s="32" t="s">
        <v>292</v>
      </c>
      <c r="E8458" t="s">
        <v>94</v>
      </c>
      <c r="G8458" s="32" t="s">
        <v>295</v>
      </c>
      <c r="H8458" t="s">
        <v>94</v>
      </c>
      <c r="I8458" s="20">
        <v>114010</v>
      </c>
    </row>
    <row r="8459" spans="1:9" ht="15" x14ac:dyDescent="0.25">
      <c r="A8459">
        <v>2012</v>
      </c>
      <c r="B8459" s="32" t="s">
        <v>99</v>
      </c>
      <c r="C8459" s="34" t="s">
        <v>208</v>
      </c>
      <c r="D8459" s="32" t="s">
        <v>292</v>
      </c>
      <c r="E8459" t="s">
        <v>94</v>
      </c>
      <c r="F8459" s="20">
        <v>113630</v>
      </c>
      <c r="G8459" s="32" t="s">
        <v>295</v>
      </c>
      <c r="H8459" t="s">
        <v>94</v>
      </c>
    </row>
    <row r="8460" spans="1:9" x14ac:dyDescent="0.2">
      <c r="A8460">
        <v>2012</v>
      </c>
      <c r="B8460" s="32" t="s">
        <v>99</v>
      </c>
      <c r="C8460" s="32" t="s">
        <v>209</v>
      </c>
      <c r="D8460" s="32" t="s">
        <v>292</v>
      </c>
      <c r="E8460" t="s">
        <v>94</v>
      </c>
      <c r="F8460" s="20">
        <v>87721</v>
      </c>
      <c r="G8460" s="32" t="s">
        <v>295</v>
      </c>
      <c r="H8460" t="s">
        <v>94</v>
      </c>
    </row>
    <row r="8461" spans="1:9" x14ac:dyDescent="0.2">
      <c r="A8461">
        <v>2012</v>
      </c>
      <c r="B8461" s="32" t="s">
        <v>99</v>
      </c>
      <c r="C8461" s="32" t="s">
        <v>210</v>
      </c>
      <c r="D8461" s="32" t="s">
        <v>292</v>
      </c>
      <c r="E8461" t="s">
        <v>94</v>
      </c>
      <c r="F8461" s="20">
        <v>25909</v>
      </c>
      <c r="G8461" s="32" t="s">
        <v>295</v>
      </c>
      <c r="H8461" t="s">
        <v>94</v>
      </c>
    </row>
    <row r="8462" spans="1:9" x14ac:dyDescent="0.2">
      <c r="A8462">
        <v>2012</v>
      </c>
      <c r="B8462" s="32" t="s">
        <v>99</v>
      </c>
      <c r="C8462" s="33" t="s">
        <v>211</v>
      </c>
      <c r="D8462" s="32" t="s">
        <v>292</v>
      </c>
      <c r="E8462" t="s">
        <v>94</v>
      </c>
      <c r="F8462" s="20">
        <v>17698</v>
      </c>
      <c r="G8462" s="32" t="s">
        <v>295</v>
      </c>
      <c r="H8462" t="s">
        <v>94</v>
      </c>
    </row>
    <row r="8463" spans="1:9" x14ac:dyDescent="0.2">
      <c r="A8463">
        <v>2012</v>
      </c>
      <c r="B8463" s="32" t="s">
        <v>99</v>
      </c>
      <c r="C8463" s="33" t="s">
        <v>212</v>
      </c>
      <c r="D8463" s="32" t="s">
        <v>292</v>
      </c>
      <c r="E8463" t="s">
        <v>94</v>
      </c>
      <c r="F8463" s="20">
        <v>8211</v>
      </c>
      <c r="G8463" s="32" t="s">
        <v>295</v>
      </c>
      <c r="H8463" t="s">
        <v>94</v>
      </c>
    </row>
    <row r="8464" spans="1:9" x14ac:dyDescent="0.2">
      <c r="A8464">
        <v>2012</v>
      </c>
      <c r="B8464" s="32" t="s">
        <v>99</v>
      </c>
      <c r="C8464" s="32" t="s">
        <v>213</v>
      </c>
      <c r="D8464" s="32" t="s">
        <v>292</v>
      </c>
      <c r="E8464" t="s">
        <v>94</v>
      </c>
      <c r="F8464" s="20">
        <v>380</v>
      </c>
      <c r="G8464" s="32" t="s">
        <v>295</v>
      </c>
      <c r="H8464" t="s">
        <v>94</v>
      </c>
    </row>
    <row r="8465" spans="1:9" x14ac:dyDescent="0.2">
      <c r="A8465">
        <v>2012</v>
      </c>
      <c r="B8465" s="32" t="s">
        <v>99</v>
      </c>
      <c r="C8465" s="32" t="s">
        <v>214</v>
      </c>
      <c r="D8465" s="32" t="s">
        <v>292</v>
      </c>
      <c r="E8465" t="s">
        <v>94</v>
      </c>
      <c r="F8465" s="20">
        <v>0</v>
      </c>
      <c r="G8465" s="32" t="s">
        <v>295</v>
      </c>
      <c r="H8465" t="s">
        <v>94</v>
      </c>
    </row>
    <row r="8466" spans="1:9" x14ac:dyDescent="0.2">
      <c r="A8466">
        <v>2012</v>
      </c>
      <c r="B8466" s="32" t="s">
        <v>99</v>
      </c>
      <c r="C8466" s="32" t="s">
        <v>215</v>
      </c>
      <c r="D8466" s="32" t="s">
        <v>292</v>
      </c>
      <c r="E8466" t="s">
        <v>94</v>
      </c>
      <c r="F8466" s="20">
        <v>28977</v>
      </c>
      <c r="G8466" s="32" t="s">
        <v>295</v>
      </c>
      <c r="H8466" t="s">
        <v>94</v>
      </c>
    </row>
    <row r="8467" spans="1:9" x14ac:dyDescent="0.2">
      <c r="A8467">
        <v>2012</v>
      </c>
      <c r="B8467" s="32" t="s">
        <v>99</v>
      </c>
      <c r="C8467" s="32" t="s">
        <v>216</v>
      </c>
      <c r="D8467" s="32" t="s">
        <v>292</v>
      </c>
      <c r="E8467" t="s">
        <v>94</v>
      </c>
      <c r="F8467" s="20">
        <v>0</v>
      </c>
      <c r="G8467" s="32" t="s">
        <v>295</v>
      </c>
      <c r="H8467" t="s">
        <v>94</v>
      </c>
    </row>
    <row r="8468" spans="1:9" ht="15" x14ac:dyDescent="0.25">
      <c r="A8468">
        <v>2012</v>
      </c>
      <c r="B8468" s="32" t="s">
        <v>99</v>
      </c>
      <c r="C8468" s="34" t="s">
        <v>90</v>
      </c>
      <c r="D8468" s="32" t="s">
        <v>292</v>
      </c>
      <c r="E8468" t="s">
        <v>95</v>
      </c>
      <c r="G8468" s="32" t="s">
        <v>295</v>
      </c>
      <c r="H8468" t="s">
        <v>95</v>
      </c>
      <c r="I8468" s="20">
        <v>32710</v>
      </c>
    </row>
    <row r="8469" spans="1:9" ht="15" x14ac:dyDescent="0.25">
      <c r="A8469">
        <v>2012</v>
      </c>
      <c r="B8469" s="32" t="s">
        <v>99</v>
      </c>
      <c r="C8469" s="34" t="s">
        <v>93</v>
      </c>
      <c r="D8469" s="32" t="s">
        <v>292</v>
      </c>
      <c r="E8469" t="s">
        <v>95</v>
      </c>
      <c r="G8469" s="32" t="s">
        <v>295</v>
      </c>
      <c r="H8469" t="s">
        <v>95</v>
      </c>
      <c r="I8469" s="20">
        <v>22504</v>
      </c>
    </row>
    <row r="8470" spans="1:9" ht="15" x14ac:dyDescent="0.25">
      <c r="A8470">
        <v>2012</v>
      </c>
      <c r="B8470" s="32" t="s">
        <v>99</v>
      </c>
      <c r="C8470" s="34" t="s">
        <v>208</v>
      </c>
      <c r="D8470" s="32" t="s">
        <v>292</v>
      </c>
      <c r="E8470" t="s">
        <v>95</v>
      </c>
      <c r="F8470" s="20">
        <v>22404</v>
      </c>
      <c r="G8470" s="32" t="s">
        <v>295</v>
      </c>
      <c r="H8470" t="s">
        <v>95</v>
      </c>
    </row>
    <row r="8471" spans="1:9" x14ac:dyDescent="0.2">
      <c r="A8471">
        <v>2012</v>
      </c>
      <c r="B8471" s="32" t="s">
        <v>99</v>
      </c>
      <c r="C8471" s="32" t="s">
        <v>209</v>
      </c>
      <c r="D8471" s="32" t="s">
        <v>292</v>
      </c>
      <c r="E8471" t="s">
        <v>95</v>
      </c>
      <c r="F8471" s="20">
        <v>17038</v>
      </c>
      <c r="G8471" s="32" t="s">
        <v>295</v>
      </c>
      <c r="H8471" t="s">
        <v>95</v>
      </c>
    </row>
    <row r="8472" spans="1:9" x14ac:dyDescent="0.2">
      <c r="A8472">
        <v>2012</v>
      </c>
      <c r="B8472" s="32" t="s">
        <v>99</v>
      </c>
      <c r="C8472" s="32" t="s">
        <v>210</v>
      </c>
      <c r="D8472" s="32" t="s">
        <v>292</v>
      </c>
      <c r="E8472" t="s">
        <v>95</v>
      </c>
      <c r="F8472" s="20">
        <v>5366</v>
      </c>
      <c r="G8472" s="32" t="s">
        <v>295</v>
      </c>
      <c r="H8472" t="s">
        <v>95</v>
      </c>
    </row>
    <row r="8473" spans="1:9" x14ac:dyDescent="0.2">
      <c r="A8473">
        <v>2012</v>
      </c>
      <c r="B8473" s="32" t="s">
        <v>99</v>
      </c>
      <c r="C8473" s="33" t="s">
        <v>211</v>
      </c>
      <c r="D8473" s="32" t="s">
        <v>292</v>
      </c>
      <c r="E8473" t="s">
        <v>95</v>
      </c>
      <c r="F8473" s="20">
        <v>1988</v>
      </c>
      <c r="G8473" s="32" t="s">
        <v>295</v>
      </c>
      <c r="H8473" t="s">
        <v>95</v>
      </c>
    </row>
    <row r="8474" spans="1:9" x14ac:dyDescent="0.2">
      <c r="A8474">
        <v>2012</v>
      </c>
      <c r="B8474" s="32" t="s">
        <v>99</v>
      </c>
      <c r="C8474" s="33" t="s">
        <v>212</v>
      </c>
      <c r="D8474" s="32" t="s">
        <v>292</v>
      </c>
      <c r="E8474" t="s">
        <v>95</v>
      </c>
      <c r="F8474" s="20">
        <v>3378</v>
      </c>
      <c r="G8474" s="32" t="s">
        <v>295</v>
      </c>
      <c r="H8474" t="s">
        <v>95</v>
      </c>
    </row>
    <row r="8475" spans="1:9" x14ac:dyDescent="0.2">
      <c r="A8475">
        <v>2012</v>
      </c>
      <c r="B8475" s="32" t="s">
        <v>99</v>
      </c>
      <c r="C8475" s="32" t="s">
        <v>213</v>
      </c>
      <c r="D8475" s="32" t="s">
        <v>292</v>
      </c>
      <c r="E8475" t="s">
        <v>95</v>
      </c>
      <c r="F8475" s="20">
        <v>100</v>
      </c>
      <c r="G8475" s="32" t="s">
        <v>295</v>
      </c>
      <c r="H8475" t="s">
        <v>95</v>
      </c>
    </row>
    <row r="8476" spans="1:9" x14ac:dyDescent="0.2">
      <c r="A8476">
        <v>2012</v>
      </c>
      <c r="B8476" s="32" t="s">
        <v>99</v>
      </c>
      <c r="C8476" s="32" t="s">
        <v>214</v>
      </c>
      <c r="D8476" s="32" t="s">
        <v>292</v>
      </c>
      <c r="E8476" t="s">
        <v>95</v>
      </c>
      <c r="F8476" s="20">
        <v>0</v>
      </c>
      <c r="G8476" s="32" t="s">
        <v>295</v>
      </c>
      <c r="H8476" t="s">
        <v>95</v>
      </c>
    </row>
    <row r="8477" spans="1:9" x14ac:dyDescent="0.2">
      <c r="A8477">
        <v>2012</v>
      </c>
      <c r="B8477" s="32" t="s">
        <v>99</v>
      </c>
      <c r="C8477" s="32" t="s">
        <v>215</v>
      </c>
      <c r="D8477" s="32" t="s">
        <v>292</v>
      </c>
      <c r="E8477" t="s">
        <v>95</v>
      </c>
      <c r="F8477" s="20">
        <v>10206</v>
      </c>
      <c r="G8477" s="32" t="s">
        <v>295</v>
      </c>
      <c r="H8477" t="s">
        <v>95</v>
      </c>
    </row>
    <row r="8478" spans="1:9" x14ac:dyDescent="0.2">
      <c r="A8478">
        <v>2012</v>
      </c>
      <c r="B8478" s="32" t="s">
        <v>99</v>
      </c>
      <c r="C8478" s="32" t="s">
        <v>216</v>
      </c>
      <c r="D8478" s="32" t="s">
        <v>292</v>
      </c>
      <c r="E8478" t="s">
        <v>95</v>
      </c>
      <c r="F8478" s="20">
        <v>0</v>
      </c>
      <c r="G8478" s="32" t="s">
        <v>295</v>
      </c>
      <c r="H8478" t="s">
        <v>95</v>
      </c>
    </row>
    <row r="8479" spans="1:9" ht="15" x14ac:dyDescent="0.25">
      <c r="A8479">
        <v>2012</v>
      </c>
      <c r="B8479" s="32" t="s">
        <v>99</v>
      </c>
      <c r="C8479" s="34" t="s">
        <v>90</v>
      </c>
      <c r="D8479" s="32" t="s">
        <v>292</v>
      </c>
      <c r="E8479" t="s">
        <v>96</v>
      </c>
      <c r="G8479" s="32" t="s">
        <v>295</v>
      </c>
      <c r="H8479" t="s">
        <v>96</v>
      </c>
      <c r="I8479" s="20">
        <v>80738</v>
      </c>
    </row>
    <row r="8480" spans="1:9" ht="15" x14ac:dyDescent="0.25">
      <c r="A8480">
        <v>2012</v>
      </c>
      <c r="B8480" s="32" t="s">
        <v>99</v>
      </c>
      <c r="C8480" s="34" t="s">
        <v>93</v>
      </c>
      <c r="D8480" s="32" t="s">
        <v>292</v>
      </c>
      <c r="E8480" t="s">
        <v>96</v>
      </c>
      <c r="G8480" s="32" t="s">
        <v>295</v>
      </c>
      <c r="H8480" t="s">
        <v>96</v>
      </c>
      <c r="I8480" s="20">
        <v>68670</v>
      </c>
    </row>
    <row r="8481" spans="1:9" ht="15" x14ac:dyDescent="0.25">
      <c r="A8481">
        <v>2012</v>
      </c>
      <c r="B8481" s="32" t="s">
        <v>99</v>
      </c>
      <c r="C8481" s="34" t="s">
        <v>208</v>
      </c>
      <c r="D8481" s="32" t="s">
        <v>292</v>
      </c>
      <c r="E8481" t="s">
        <v>96</v>
      </c>
      <c r="F8481" s="20">
        <v>68441</v>
      </c>
      <c r="G8481" s="32" t="s">
        <v>295</v>
      </c>
      <c r="H8481" t="s">
        <v>96</v>
      </c>
    </row>
    <row r="8482" spans="1:9" x14ac:dyDescent="0.2">
      <c r="A8482">
        <v>2012</v>
      </c>
      <c r="B8482" s="32" t="s">
        <v>99</v>
      </c>
      <c r="C8482" s="32" t="s">
        <v>209</v>
      </c>
      <c r="D8482" s="32" t="s">
        <v>292</v>
      </c>
      <c r="E8482" t="s">
        <v>96</v>
      </c>
      <c r="F8482" s="20">
        <v>53410</v>
      </c>
      <c r="G8482" s="32" t="s">
        <v>295</v>
      </c>
      <c r="H8482" t="s">
        <v>96</v>
      </c>
    </row>
    <row r="8483" spans="1:9" x14ac:dyDescent="0.2">
      <c r="A8483">
        <v>2012</v>
      </c>
      <c r="B8483" s="32" t="s">
        <v>99</v>
      </c>
      <c r="C8483" s="32" t="s">
        <v>210</v>
      </c>
      <c r="D8483" s="32" t="s">
        <v>292</v>
      </c>
      <c r="E8483" t="s">
        <v>96</v>
      </c>
      <c r="F8483" s="20">
        <v>15031</v>
      </c>
      <c r="G8483" s="32" t="s">
        <v>295</v>
      </c>
      <c r="H8483" t="s">
        <v>96</v>
      </c>
    </row>
    <row r="8484" spans="1:9" x14ac:dyDescent="0.2">
      <c r="A8484">
        <v>2012</v>
      </c>
      <c r="B8484" s="32" t="s">
        <v>99</v>
      </c>
      <c r="C8484" s="33" t="s">
        <v>211</v>
      </c>
      <c r="D8484" s="32" t="s">
        <v>292</v>
      </c>
      <c r="E8484" t="s">
        <v>96</v>
      </c>
      <c r="F8484" s="20">
        <v>10548</v>
      </c>
      <c r="G8484" s="32" t="s">
        <v>295</v>
      </c>
      <c r="H8484" t="s">
        <v>96</v>
      </c>
    </row>
    <row r="8485" spans="1:9" x14ac:dyDescent="0.2">
      <c r="A8485">
        <v>2012</v>
      </c>
      <c r="B8485" s="32" t="s">
        <v>99</v>
      </c>
      <c r="C8485" s="33" t="s">
        <v>212</v>
      </c>
      <c r="D8485" s="32" t="s">
        <v>292</v>
      </c>
      <c r="E8485" t="s">
        <v>96</v>
      </c>
      <c r="F8485" s="20">
        <v>4483</v>
      </c>
      <c r="G8485" s="32" t="s">
        <v>295</v>
      </c>
      <c r="H8485" t="s">
        <v>96</v>
      </c>
    </row>
    <row r="8486" spans="1:9" x14ac:dyDescent="0.2">
      <c r="A8486">
        <v>2012</v>
      </c>
      <c r="B8486" s="32" t="s">
        <v>99</v>
      </c>
      <c r="C8486" s="32" t="s">
        <v>213</v>
      </c>
      <c r="D8486" s="32" t="s">
        <v>292</v>
      </c>
      <c r="E8486" t="s">
        <v>96</v>
      </c>
      <c r="F8486" s="20">
        <v>229</v>
      </c>
      <c r="G8486" s="32" t="s">
        <v>295</v>
      </c>
      <c r="H8486" t="s">
        <v>96</v>
      </c>
    </row>
    <row r="8487" spans="1:9" x14ac:dyDescent="0.2">
      <c r="A8487">
        <v>2012</v>
      </c>
      <c r="B8487" s="32" t="s">
        <v>99</v>
      </c>
      <c r="C8487" s="32" t="s">
        <v>214</v>
      </c>
      <c r="D8487" s="32" t="s">
        <v>292</v>
      </c>
      <c r="E8487" t="s">
        <v>96</v>
      </c>
      <c r="F8487" s="20">
        <v>0</v>
      </c>
      <c r="G8487" s="32" t="s">
        <v>295</v>
      </c>
      <c r="H8487" t="s">
        <v>96</v>
      </c>
    </row>
    <row r="8488" spans="1:9" x14ac:dyDescent="0.2">
      <c r="A8488">
        <v>2012</v>
      </c>
      <c r="B8488" s="32" t="s">
        <v>99</v>
      </c>
      <c r="C8488" s="32" t="s">
        <v>215</v>
      </c>
      <c r="D8488" s="32" t="s">
        <v>292</v>
      </c>
      <c r="E8488" t="s">
        <v>96</v>
      </c>
      <c r="F8488" s="20">
        <v>12068</v>
      </c>
      <c r="G8488" s="32" t="s">
        <v>295</v>
      </c>
      <c r="H8488" t="s">
        <v>96</v>
      </c>
    </row>
    <row r="8489" spans="1:9" x14ac:dyDescent="0.2">
      <c r="A8489">
        <v>2012</v>
      </c>
      <c r="B8489" s="32" t="s">
        <v>99</v>
      </c>
      <c r="C8489" s="32" t="s">
        <v>216</v>
      </c>
      <c r="D8489" s="32" t="s">
        <v>292</v>
      </c>
      <c r="E8489" t="s">
        <v>96</v>
      </c>
      <c r="F8489" s="20">
        <v>0</v>
      </c>
      <c r="G8489" s="32" t="s">
        <v>295</v>
      </c>
      <c r="H8489" t="s">
        <v>96</v>
      </c>
    </row>
    <row r="8490" spans="1:9" ht="15" x14ac:dyDescent="0.25">
      <c r="A8490">
        <v>2012</v>
      </c>
      <c r="B8490" s="32" t="s">
        <v>99</v>
      </c>
      <c r="C8490" s="34" t="s">
        <v>90</v>
      </c>
      <c r="D8490" s="32" t="s">
        <v>292</v>
      </c>
      <c r="E8490" t="s">
        <v>341</v>
      </c>
      <c r="G8490" s="32" t="s">
        <v>295</v>
      </c>
      <c r="H8490" t="s">
        <v>96</v>
      </c>
      <c r="I8490" s="20">
        <v>26567</v>
      </c>
    </row>
    <row r="8491" spans="1:9" ht="15" x14ac:dyDescent="0.25">
      <c r="A8491">
        <v>2012</v>
      </c>
      <c r="B8491" s="32" t="s">
        <v>99</v>
      </c>
      <c r="C8491" s="34" t="s">
        <v>93</v>
      </c>
      <c r="D8491" s="32" t="s">
        <v>292</v>
      </c>
      <c r="E8491" t="s">
        <v>341</v>
      </c>
      <c r="G8491" s="32" t="s">
        <v>295</v>
      </c>
      <c r="H8491" t="s">
        <v>96</v>
      </c>
      <c r="I8491" s="20">
        <v>20289</v>
      </c>
    </row>
    <row r="8492" spans="1:9" ht="15" x14ac:dyDescent="0.25">
      <c r="A8492">
        <v>2012</v>
      </c>
      <c r="B8492" s="32" t="s">
        <v>99</v>
      </c>
      <c r="C8492" s="34" t="s">
        <v>208</v>
      </c>
      <c r="D8492" s="32" t="s">
        <v>292</v>
      </c>
      <c r="E8492" t="s">
        <v>341</v>
      </c>
      <c r="F8492" s="20">
        <v>20257</v>
      </c>
      <c r="G8492" s="32" t="s">
        <v>295</v>
      </c>
      <c r="H8492" t="s">
        <v>96</v>
      </c>
    </row>
    <row r="8493" spans="1:9" x14ac:dyDescent="0.2">
      <c r="A8493">
        <v>2012</v>
      </c>
      <c r="B8493" s="32" t="s">
        <v>99</v>
      </c>
      <c r="C8493" s="32" t="s">
        <v>209</v>
      </c>
      <c r="D8493" s="32" t="s">
        <v>292</v>
      </c>
      <c r="E8493" t="s">
        <v>341</v>
      </c>
      <c r="F8493" s="20">
        <v>15305</v>
      </c>
      <c r="G8493" s="32" t="s">
        <v>295</v>
      </c>
      <c r="H8493" t="s">
        <v>96</v>
      </c>
    </row>
    <row r="8494" spans="1:9" x14ac:dyDescent="0.2">
      <c r="A8494">
        <v>2012</v>
      </c>
      <c r="B8494" s="32" t="s">
        <v>99</v>
      </c>
      <c r="C8494" s="32" t="s">
        <v>210</v>
      </c>
      <c r="D8494" s="32" t="s">
        <v>292</v>
      </c>
      <c r="E8494" t="s">
        <v>341</v>
      </c>
      <c r="F8494" s="20">
        <v>4952</v>
      </c>
      <c r="G8494" s="32" t="s">
        <v>295</v>
      </c>
      <c r="H8494" t="s">
        <v>96</v>
      </c>
    </row>
    <row r="8495" spans="1:9" x14ac:dyDescent="0.2">
      <c r="A8495">
        <v>2012</v>
      </c>
      <c r="B8495" s="32" t="s">
        <v>99</v>
      </c>
      <c r="C8495" s="33" t="s">
        <v>211</v>
      </c>
      <c r="D8495" s="32" t="s">
        <v>292</v>
      </c>
      <c r="E8495" t="s">
        <v>341</v>
      </c>
      <c r="F8495" s="20">
        <v>4659</v>
      </c>
      <c r="G8495" s="32" t="s">
        <v>295</v>
      </c>
      <c r="H8495" t="s">
        <v>96</v>
      </c>
    </row>
    <row r="8496" spans="1:9" x14ac:dyDescent="0.2">
      <c r="A8496">
        <v>2012</v>
      </c>
      <c r="B8496" s="32" t="s">
        <v>99</v>
      </c>
      <c r="C8496" s="33" t="s">
        <v>212</v>
      </c>
      <c r="D8496" s="32" t="s">
        <v>292</v>
      </c>
      <c r="E8496" t="s">
        <v>341</v>
      </c>
      <c r="F8496" s="20">
        <v>293</v>
      </c>
      <c r="G8496" s="32" t="s">
        <v>295</v>
      </c>
      <c r="H8496" t="s">
        <v>96</v>
      </c>
    </row>
    <row r="8497" spans="1:9" x14ac:dyDescent="0.2">
      <c r="A8497">
        <v>2012</v>
      </c>
      <c r="B8497" s="32" t="s">
        <v>99</v>
      </c>
      <c r="C8497" s="32" t="s">
        <v>213</v>
      </c>
      <c r="D8497" s="32" t="s">
        <v>292</v>
      </c>
      <c r="E8497" t="s">
        <v>341</v>
      </c>
      <c r="F8497" s="20">
        <v>32</v>
      </c>
      <c r="G8497" s="32" t="s">
        <v>295</v>
      </c>
      <c r="H8497" t="s">
        <v>96</v>
      </c>
    </row>
    <row r="8498" spans="1:9" x14ac:dyDescent="0.2">
      <c r="A8498">
        <v>2012</v>
      </c>
      <c r="B8498" s="32" t="s">
        <v>99</v>
      </c>
      <c r="C8498" s="32" t="s">
        <v>214</v>
      </c>
      <c r="D8498" s="32" t="s">
        <v>292</v>
      </c>
      <c r="E8498" t="s">
        <v>341</v>
      </c>
      <c r="F8498" s="20">
        <v>0</v>
      </c>
      <c r="G8498" s="32" t="s">
        <v>295</v>
      </c>
      <c r="H8498" t="s">
        <v>96</v>
      </c>
    </row>
    <row r="8499" spans="1:9" x14ac:dyDescent="0.2">
      <c r="A8499">
        <v>2012</v>
      </c>
      <c r="B8499" s="32" t="s">
        <v>99</v>
      </c>
      <c r="C8499" s="32" t="s">
        <v>215</v>
      </c>
      <c r="D8499" s="32" t="s">
        <v>292</v>
      </c>
      <c r="E8499" t="s">
        <v>341</v>
      </c>
      <c r="F8499" s="20">
        <v>6278</v>
      </c>
      <c r="G8499" s="32" t="s">
        <v>295</v>
      </c>
      <c r="H8499" t="s">
        <v>96</v>
      </c>
    </row>
    <row r="8500" spans="1:9" x14ac:dyDescent="0.2">
      <c r="A8500">
        <v>2012</v>
      </c>
      <c r="B8500" s="32" t="s">
        <v>99</v>
      </c>
      <c r="C8500" s="32" t="s">
        <v>216</v>
      </c>
      <c r="D8500" s="32" t="s">
        <v>292</v>
      </c>
      <c r="E8500" t="s">
        <v>341</v>
      </c>
      <c r="F8500" s="20">
        <v>0</v>
      </c>
      <c r="G8500" s="32" t="s">
        <v>295</v>
      </c>
      <c r="H8500" t="s">
        <v>96</v>
      </c>
    </row>
    <row r="8501" spans="1:9" ht="15" x14ac:dyDescent="0.25">
      <c r="A8501">
        <v>2012</v>
      </c>
      <c r="B8501" s="32" t="s">
        <v>99</v>
      </c>
      <c r="C8501" s="34" t="s">
        <v>90</v>
      </c>
      <c r="D8501" s="32" t="s">
        <v>292</v>
      </c>
      <c r="E8501" t="s">
        <v>97</v>
      </c>
      <c r="G8501" s="32" t="s">
        <v>295</v>
      </c>
      <c r="H8501" t="s">
        <v>97</v>
      </c>
      <c r="I8501" s="20">
        <v>2972</v>
      </c>
    </row>
    <row r="8502" spans="1:9" ht="15" x14ac:dyDescent="0.25">
      <c r="A8502">
        <v>2012</v>
      </c>
      <c r="B8502" s="32" t="s">
        <v>99</v>
      </c>
      <c r="C8502" s="34" t="s">
        <v>93</v>
      </c>
      <c r="D8502" s="32" t="s">
        <v>292</v>
      </c>
      <c r="E8502" t="s">
        <v>97</v>
      </c>
      <c r="G8502" s="32" t="s">
        <v>295</v>
      </c>
      <c r="H8502" t="s">
        <v>97</v>
      </c>
      <c r="I8502" s="20">
        <v>2547</v>
      </c>
    </row>
    <row r="8503" spans="1:9" ht="15" x14ac:dyDescent="0.25">
      <c r="A8503">
        <v>2012</v>
      </c>
      <c r="B8503" s="32" t="s">
        <v>99</v>
      </c>
      <c r="C8503" s="34" t="s">
        <v>208</v>
      </c>
      <c r="D8503" s="32" t="s">
        <v>292</v>
      </c>
      <c r="E8503" t="s">
        <v>97</v>
      </c>
      <c r="F8503" s="20">
        <v>2528</v>
      </c>
      <c r="G8503" s="32" t="s">
        <v>295</v>
      </c>
      <c r="H8503" t="s">
        <v>97</v>
      </c>
    </row>
    <row r="8504" spans="1:9" x14ac:dyDescent="0.2">
      <c r="A8504">
        <v>2012</v>
      </c>
      <c r="B8504" s="32" t="s">
        <v>99</v>
      </c>
      <c r="C8504" s="32" t="s">
        <v>209</v>
      </c>
      <c r="D8504" s="32" t="s">
        <v>292</v>
      </c>
      <c r="E8504" t="s">
        <v>97</v>
      </c>
      <c r="F8504" s="20">
        <v>1968</v>
      </c>
      <c r="G8504" s="32" t="s">
        <v>295</v>
      </c>
      <c r="H8504" t="s">
        <v>97</v>
      </c>
    </row>
    <row r="8505" spans="1:9" x14ac:dyDescent="0.2">
      <c r="A8505">
        <v>2012</v>
      </c>
      <c r="B8505" s="32" t="s">
        <v>99</v>
      </c>
      <c r="C8505" s="32" t="s">
        <v>210</v>
      </c>
      <c r="D8505" s="32" t="s">
        <v>292</v>
      </c>
      <c r="E8505" t="s">
        <v>97</v>
      </c>
      <c r="F8505" s="20">
        <v>560</v>
      </c>
      <c r="G8505" s="32" t="s">
        <v>295</v>
      </c>
      <c r="H8505" t="s">
        <v>97</v>
      </c>
    </row>
    <row r="8506" spans="1:9" x14ac:dyDescent="0.2">
      <c r="A8506">
        <v>2012</v>
      </c>
      <c r="B8506" s="32" t="s">
        <v>99</v>
      </c>
      <c r="C8506" s="33" t="s">
        <v>211</v>
      </c>
      <c r="D8506" s="32" t="s">
        <v>292</v>
      </c>
      <c r="E8506" t="s">
        <v>97</v>
      </c>
      <c r="F8506" s="20">
        <v>503</v>
      </c>
      <c r="G8506" s="32" t="s">
        <v>295</v>
      </c>
      <c r="H8506" t="s">
        <v>97</v>
      </c>
    </row>
    <row r="8507" spans="1:9" x14ac:dyDescent="0.2">
      <c r="A8507">
        <v>2012</v>
      </c>
      <c r="B8507" s="32" t="s">
        <v>99</v>
      </c>
      <c r="C8507" s="33" t="s">
        <v>212</v>
      </c>
      <c r="D8507" s="32" t="s">
        <v>292</v>
      </c>
      <c r="E8507" t="s">
        <v>97</v>
      </c>
      <c r="F8507" s="20">
        <v>57</v>
      </c>
      <c r="G8507" s="32" t="s">
        <v>295</v>
      </c>
      <c r="H8507" t="s">
        <v>97</v>
      </c>
    </row>
    <row r="8508" spans="1:9" x14ac:dyDescent="0.2">
      <c r="A8508">
        <v>2012</v>
      </c>
      <c r="B8508" s="32" t="s">
        <v>99</v>
      </c>
      <c r="C8508" s="32" t="s">
        <v>213</v>
      </c>
      <c r="D8508" s="32" t="s">
        <v>292</v>
      </c>
      <c r="E8508" t="s">
        <v>97</v>
      </c>
      <c r="F8508" s="20">
        <v>19</v>
      </c>
      <c r="G8508" s="32" t="s">
        <v>295</v>
      </c>
      <c r="H8508" t="s">
        <v>97</v>
      </c>
    </row>
    <row r="8509" spans="1:9" x14ac:dyDescent="0.2">
      <c r="A8509">
        <v>2012</v>
      </c>
      <c r="B8509" s="32" t="s">
        <v>99</v>
      </c>
      <c r="C8509" s="32" t="s">
        <v>214</v>
      </c>
      <c r="D8509" s="32" t="s">
        <v>292</v>
      </c>
      <c r="E8509" t="s">
        <v>97</v>
      </c>
      <c r="F8509" s="20">
        <v>0</v>
      </c>
      <c r="G8509" s="32" t="s">
        <v>295</v>
      </c>
      <c r="H8509" t="s">
        <v>97</v>
      </c>
    </row>
    <row r="8510" spans="1:9" x14ac:dyDescent="0.2">
      <c r="A8510">
        <v>2012</v>
      </c>
      <c r="B8510" s="32" t="s">
        <v>99</v>
      </c>
      <c r="C8510" s="32" t="s">
        <v>215</v>
      </c>
      <c r="D8510" s="32" t="s">
        <v>292</v>
      </c>
      <c r="E8510" t="s">
        <v>97</v>
      </c>
      <c r="F8510" s="20">
        <v>425</v>
      </c>
      <c r="G8510" s="32" t="s">
        <v>295</v>
      </c>
      <c r="H8510" t="s">
        <v>97</v>
      </c>
    </row>
    <row r="8511" spans="1:9" x14ac:dyDescent="0.2">
      <c r="A8511">
        <v>2012</v>
      </c>
      <c r="B8511" s="32" t="s">
        <v>99</v>
      </c>
      <c r="C8511" s="32" t="s">
        <v>216</v>
      </c>
      <c r="D8511" s="32" t="s">
        <v>292</v>
      </c>
      <c r="E8511" t="s">
        <v>97</v>
      </c>
      <c r="F8511" s="20">
        <v>0</v>
      </c>
      <c r="G8511" s="32" t="s">
        <v>295</v>
      </c>
      <c r="H8511" t="s">
        <v>97</v>
      </c>
    </row>
    <row r="8512" spans="1:9" x14ac:dyDescent="0.2">
      <c r="A8512">
        <v>2012</v>
      </c>
      <c r="B8512" s="32" t="s">
        <v>133</v>
      </c>
      <c r="C8512" s="32" t="s">
        <v>298</v>
      </c>
      <c r="D8512" s="32" t="s">
        <v>292</v>
      </c>
      <c r="E8512" t="s">
        <v>94</v>
      </c>
      <c r="G8512" s="32" t="s">
        <v>295</v>
      </c>
      <c r="H8512" t="s">
        <v>94</v>
      </c>
      <c r="I8512" s="20">
        <v>28977</v>
      </c>
    </row>
    <row r="8513" spans="1:9" x14ac:dyDescent="0.2">
      <c r="A8513">
        <v>2012</v>
      </c>
      <c r="B8513" s="32" t="s">
        <v>133</v>
      </c>
      <c r="C8513" s="32" t="s">
        <v>217</v>
      </c>
      <c r="D8513" s="32" t="s">
        <v>292</v>
      </c>
      <c r="E8513" t="s">
        <v>94</v>
      </c>
      <c r="G8513" s="32" t="s">
        <v>295</v>
      </c>
      <c r="H8513" t="s">
        <v>94</v>
      </c>
      <c r="I8513" s="20">
        <v>0</v>
      </c>
    </row>
    <row r="8514" spans="1:9" x14ac:dyDescent="0.2">
      <c r="A8514">
        <v>2012</v>
      </c>
      <c r="B8514" s="32" t="s">
        <v>133</v>
      </c>
      <c r="C8514" s="35" t="s">
        <v>218</v>
      </c>
      <c r="D8514" s="32" t="s">
        <v>292</v>
      </c>
      <c r="E8514" t="s">
        <v>94</v>
      </c>
      <c r="G8514" s="32" t="s">
        <v>295</v>
      </c>
      <c r="H8514" t="s">
        <v>94</v>
      </c>
      <c r="I8514" s="20">
        <v>105389</v>
      </c>
    </row>
    <row r="8515" spans="1:9" x14ac:dyDescent="0.2">
      <c r="A8515">
        <v>2012</v>
      </c>
      <c r="B8515" s="32" t="s">
        <v>133</v>
      </c>
      <c r="C8515" s="17" t="s">
        <v>219</v>
      </c>
      <c r="D8515" s="32" t="s">
        <v>292</v>
      </c>
      <c r="E8515" t="s">
        <v>94</v>
      </c>
      <c r="G8515" s="32" t="s">
        <v>295</v>
      </c>
      <c r="H8515" t="s">
        <v>94</v>
      </c>
      <c r="I8515" s="20">
        <v>86853</v>
      </c>
    </row>
    <row r="8516" spans="1:9" x14ac:dyDescent="0.2">
      <c r="A8516">
        <v>2012</v>
      </c>
      <c r="B8516" s="32" t="s">
        <v>133</v>
      </c>
      <c r="C8516" s="22" t="s">
        <v>220</v>
      </c>
      <c r="D8516" s="32" t="s">
        <v>292</v>
      </c>
      <c r="E8516" t="s">
        <v>94</v>
      </c>
      <c r="G8516" s="32" t="s">
        <v>295</v>
      </c>
      <c r="H8516" t="s">
        <v>94</v>
      </c>
      <c r="I8516" s="20">
        <v>55021</v>
      </c>
    </row>
    <row r="8517" spans="1:9" x14ac:dyDescent="0.2">
      <c r="A8517">
        <v>2012</v>
      </c>
      <c r="B8517" s="32" t="s">
        <v>133</v>
      </c>
      <c r="C8517" s="22" t="s">
        <v>221</v>
      </c>
      <c r="D8517" s="32" t="s">
        <v>292</v>
      </c>
      <c r="E8517" t="s">
        <v>94</v>
      </c>
      <c r="G8517" s="32" t="s">
        <v>295</v>
      </c>
      <c r="H8517" t="s">
        <v>94</v>
      </c>
      <c r="I8517" s="20">
        <v>118</v>
      </c>
    </row>
    <row r="8518" spans="1:9" ht="22.5" x14ac:dyDescent="0.2">
      <c r="A8518">
        <v>2012</v>
      </c>
      <c r="B8518" s="32" t="s">
        <v>133</v>
      </c>
      <c r="C8518" s="22" t="s">
        <v>222</v>
      </c>
      <c r="D8518" s="32" t="s">
        <v>292</v>
      </c>
      <c r="E8518" t="s">
        <v>94</v>
      </c>
      <c r="G8518" s="32" t="s">
        <v>295</v>
      </c>
      <c r="H8518" t="s">
        <v>94</v>
      </c>
      <c r="I8518" s="20">
        <v>31714</v>
      </c>
    </row>
    <row r="8519" spans="1:9" x14ac:dyDescent="0.2">
      <c r="A8519">
        <v>2012</v>
      </c>
      <c r="B8519" s="32" t="s">
        <v>133</v>
      </c>
      <c r="C8519" s="36" t="s">
        <v>223</v>
      </c>
      <c r="D8519" s="32" t="s">
        <v>292</v>
      </c>
      <c r="E8519" t="s">
        <v>94</v>
      </c>
      <c r="G8519" s="32" t="s">
        <v>295</v>
      </c>
      <c r="H8519" t="s">
        <v>94</v>
      </c>
      <c r="I8519" s="20">
        <v>18536</v>
      </c>
    </row>
    <row r="8520" spans="1:9" x14ac:dyDescent="0.2">
      <c r="A8520">
        <v>2012</v>
      </c>
      <c r="B8520" s="32" t="s">
        <v>133</v>
      </c>
      <c r="C8520" s="35" t="s">
        <v>224</v>
      </c>
      <c r="D8520" s="32" t="s">
        <v>292</v>
      </c>
      <c r="E8520" t="s">
        <v>94</v>
      </c>
      <c r="G8520" s="32" t="s">
        <v>295</v>
      </c>
      <c r="H8520" t="s">
        <v>94</v>
      </c>
      <c r="I8520" s="20">
        <v>-9896</v>
      </c>
    </row>
    <row r="8521" spans="1:9" x14ac:dyDescent="0.2">
      <c r="A8521">
        <v>2012</v>
      </c>
      <c r="B8521" s="32" t="s">
        <v>133</v>
      </c>
      <c r="C8521" s="22" t="s">
        <v>225</v>
      </c>
      <c r="D8521" s="32" t="s">
        <v>292</v>
      </c>
      <c r="E8521" t="s">
        <v>94</v>
      </c>
      <c r="G8521" s="32" t="s">
        <v>295</v>
      </c>
      <c r="H8521" t="s">
        <v>94</v>
      </c>
      <c r="I8521" s="20">
        <v>-4993</v>
      </c>
    </row>
    <row r="8522" spans="1:9" x14ac:dyDescent="0.2">
      <c r="A8522">
        <v>2012</v>
      </c>
      <c r="B8522" s="32" t="s">
        <v>133</v>
      </c>
      <c r="C8522" s="37" t="s">
        <v>226</v>
      </c>
      <c r="D8522" s="32" t="s">
        <v>292</v>
      </c>
      <c r="E8522" t="s">
        <v>94</v>
      </c>
      <c r="G8522" s="32" t="s">
        <v>295</v>
      </c>
      <c r="H8522" t="s">
        <v>94</v>
      </c>
      <c r="I8522" s="20">
        <v>-4903</v>
      </c>
    </row>
    <row r="8523" spans="1:9" x14ac:dyDescent="0.2">
      <c r="A8523">
        <v>2012</v>
      </c>
      <c r="B8523" s="32" t="s">
        <v>133</v>
      </c>
      <c r="C8523" s="35" t="s">
        <v>227</v>
      </c>
      <c r="D8523" s="32" t="s">
        <v>292</v>
      </c>
      <c r="E8523" t="s">
        <v>94</v>
      </c>
      <c r="F8523" s="20">
        <v>34854</v>
      </c>
      <c r="G8523" s="32" t="s">
        <v>295</v>
      </c>
      <c r="H8523" t="s">
        <v>94</v>
      </c>
      <c r="I8523" s="20">
        <v>14297</v>
      </c>
    </row>
    <row r="8524" spans="1:9" x14ac:dyDescent="0.2">
      <c r="A8524">
        <v>2012</v>
      </c>
      <c r="B8524" s="32" t="s">
        <v>133</v>
      </c>
      <c r="C8524" s="22" t="s">
        <v>228</v>
      </c>
      <c r="D8524" s="32" t="s">
        <v>292</v>
      </c>
      <c r="E8524" t="s">
        <v>94</v>
      </c>
      <c r="F8524" s="20">
        <v>34843</v>
      </c>
      <c r="G8524" s="32" t="s">
        <v>295</v>
      </c>
      <c r="H8524" t="s">
        <v>94</v>
      </c>
      <c r="I8524" s="20">
        <v>8594</v>
      </c>
    </row>
    <row r="8525" spans="1:9" x14ac:dyDescent="0.2">
      <c r="A8525">
        <v>2012</v>
      </c>
      <c r="B8525" s="32" t="s">
        <v>133</v>
      </c>
      <c r="C8525" s="22" t="s">
        <v>229</v>
      </c>
      <c r="D8525" s="32" t="s">
        <v>292</v>
      </c>
      <c r="E8525" t="s">
        <v>94</v>
      </c>
      <c r="F8525" s="20">
        <v>0</v>
      </c>
      <c r="G8525" s="32" t="s">
        <v>295</v>
      </c>
      <c r="H8525" t="s">
        <v>94</v>
      </c>
      <c r="I8525" s="20">
        <v>5295</v>
      </c>
    </row>
    <row r="8526" spans="1:9" ht="22.5" x14ac:dyDescent="0.2">
      <c r="A8526">
        <v>2012</v>
      </c>
      <c r="B8526" s="32" t="s">
        <v>133</v>
      </c>
      <c r="C8526" s="22" t="s">
        <v>230</v>
      </c>
      <c r="D8526" s="32" t="s">
        <v>292</v>
      </c>
      <c r="E8526" t="s">
        <v>94</v>
      </c>
      <c r="F8526" s="20">
        <v>0</v>
      </c>
      <c r="G8526" s="32" t="s">
        <v>295</v>
      </c>
      <c r="H8526" t="s">
        <v>94</v>
      </c>
      <c r="I8526" s="20">
        <v>0</v>
      </c>
    </row>
    <row r="8527" spans="1:9" x14ac:dyDescent="0.2">
      <c r="A8527">
        <v>2012</v>
      </c>
      <c r="B8527" s="32" t="s">
        <v>133</v>
      </c>
      <c r="C8527" s="22" t="s">
        <v>231</v>
      </c>
      <c r="D8527" s="32" t="s">
        <v>292</v>
      </c>
      <c r="E8527" t="s">
        <v>94</v>
      </c>
      <c r="F8527" s="20">
        <v>0</v>
      </c>
      <c r="G8527" s="32" t="s">
        <v>295</v>
      </c>
      <c r="H8527" t="s">
        <v>94</v>
      </c>
      <c r="I8527" s="20">
        <v>0</v>
      </c>
    </row>
    <row r="8528" spans="1:9" x14ac:dyDescent="0.2">
      <c r="A8528">
        <v>2012</v>
      </c>
      <c r="B8528" s="32" t="s">
        <v>133</v>
      </c>
      <c r="C8528" s="22" t="s">
        <v>232</v>
      </c>
      <c r="D8528" s="32" t="s">
        <v>292</v>
      </c>
      <c r="E8528" t="s">
        <v>94</v>
      </c>
      <c r="F8528" s="20">
        <v>11</v>
      </c>
      <c r="G8528" s="32" t="s">
        <v>295</v>
      </c>
      <c r="H8528" t="s">
        <v>94</v>
      </c>
      <c r="I8528" s="20">
        <v>408</v>
      </c>
    </row>
    <row r="8529" spans="1:9" x14ac:dyDescent="0.2">
      <c r="A8529">
        <v>2012</v>
      </c>
      <c r="B8529" s="32" t="s">
        <v>133</v>
      </c>
      <c r="C8529" s="30" t="s">
        <v>233</v>
      </c>
      <c r="D8529" s="32" t="s">
        <v>292</v>
      </c>
      <c r="E8529" t="s">
        <v>94</v>
      </c>
      <c r="F8529" s="20">
        <v>103913</v>
      </c>
      <c r="G8529" s="32" t="s">
        <v>295</v>
      </c>
      <c r="H8529" t="s">
        <v>94</v>
      </c>
    </row>
    <row r="8530" spans="1:9" ht="13.5" thickBot="1" x14ac:dyDescent="0.25">
      <c r="A8530">
        <v>2012</v>
      </c>
      <c r="B8530" s="32" t="s">
        <v>133</v>
      </c>
      <c r="C8530" s="38" t="s">
        <v>234</v>
      </c>
      <c r="D8530" s="32" t="s">
        <v>292</v>
      </c>
      <c r="E8530" t="s">
        <v>94</v>
      </c>
      <c r="F8530" s="20">
        <v>74936</v>
      </c>
      <c r="G8530" s="32" t="s">
        <v>295</v>
      </c>
      <c r="H8530" t="s">
        <v>94</v>
      </c>
    </row>
    <row r="8531" spans="1:9" x14ac:dyDescent="0.2">
      <c r="A8531">
        <v>2012</v>
      </c>
      <c r="B8531" s="32" t="s">
        <v>133</v>
      </c>
      <c r="C8531" s="32" t="s">
        <v>298</v>
      </c>
      <c r="D8531" s="32" t="s">
        <v>292</v>
      </c>
      <c r="E8531" t="s">
        <v>95</v>
      </c>
      <c r="G8531" s="32" t="s">
        <v>295</v>
      </c>
      <c r="H8531" t="s">
        <v>95</v>
      </c>
      <c r="I8531" s="20">
        <v>10206</v>
      </c>
    </row>
    <row r="8532" spans="1:9" x14ac:dyDescent="0.2">
      <c r="A8532">
        <v>2012</v>
      </c>
      <c r="B8532" s="32" t="s">
        <v>133</v>
      </c>
      <c r="C8532" s="32" t="s">
        <v>217</v>
      </c>
      <c r="D8532" s="32" t="s">
        <v>292</v>
      </c>
      <c r="E8532" t="s">
        <v>95</v>
      </c>
      <c r="G8532" s="32" t="s">
        <v>295</v>
      </c>
      <c r="H8532" t="s">
        <v>95</v>
      </c>
      <c r="I8532" s="20">
        <v>0</v>
      </c>
    </row>
    <row r="8533" spans="1:9" x14ac:dyDescent="0.2">
      <c r="A8533">
        <v>2012</v>
      </c>
      <c r="B8533" s="32" t="s">
        <v>133</v>
      </c>
      <c r="C8533" s="35" t="s">
        <v>218</v>
      </c>
      <c r="D8533" s="32" t="s">
        <v>292</v>
      </c>
      <c r="E8533" t="s">
        <v>95</v>
      </c>
      <c r="G8533" s="32" t="s">
        <v>295</v>
      </c>
      <c r="H8533" t="s">
        <v>95</v>
      </c>
      <c r="I8533" s="20">
        <v>72240</v>
      </c>
    </row>
    <row r="8534" spans="1:9" x14ac:dyDescent="0.2">
      <c r="A8534">
        <v>2012</v>
      </c>
      <c r="B8534" s="32" t="s">
        <v>133</v>
      </c>
      <c r="C8534" s="17" t="s">
        <v>219</v>
      </c>
      <c r="D8534" s="32" t="s">
        <v>292</v>
      </c>
      <c r="E8534" t="s">
        <v>95</v>
      </c>
      <c r="G8534" s="32" t="s">
        <v>295</v>
      </c>
      <c r="H8534" t="s">
        <v>95</v>
      </c>
      <c r="I8534" s="20">
        <v>69261</v>
      </c>
    </row>
    <row r="8535" spans="1:9" x14ac:dyDescent="0.2">
      <c r="A8535">
        <v>2012</v>
      </c>
      <c r="B8535" s="32" t="s">
        <v>133</v>
      </c>
      <c r="C8535" s="22" t="s">
        <v>220</v>
      </c>
      <c r="D8535" s="32" t="s">
        <v>292</v>
      </c>
      <c r="E8535" t="s">
        <v>95</v>
      </c>
      <c r="G8535" s="32" t="s">
        <v>295</v>
      </c>
      <c r="H8535" t="s">
        <v>95</v>
      </c>
      <c r="I8535" s="20">
        <v>48840</v>
      </c>
    </row>
    <row r="8536" spans="1:9" x14ac:dyDescent="0.2">
      <c r="A8536">
        <v>2012</v>
      </c>
      <c r="B8536" s="32" t="s">
        <v>133</v>
      </c>
      <c r="C8536" s="22" t="s">
        <v>221</v>
      </c>
      <c r="D8536" s="32" t="s">
        <v>292</v>
      </c>
      <c r="E8536" t="s">
        <v>95</v>
      </c>
      <c r="G8536" s="32" t="s">
        <v>295</v>
      </c>
      <c r="H8536" t="s">
        <v>95</v>
      </c>
      <c r="I8536" s="20">
        <v>41</v>
      </c>
    </row>
    <row r="8537" spans="1:9" ht="22.5" x14ac:dyDescent="0.2">
      <c r="A8537">
        <v>2012</v>
      </c>
      <c r="B8537" s="32" t="s">
        <v>133</v>
      </c>
      <c r="C8537" s="22" t="s">
        <v>222</v>
      </c>
      <c r="D8537" s="32" t="s">
        <v>292</v>
      </c>
      <c r="E8537" t="s">
        <v>95</v>
      </c>
      <c r="G8537" s="32" t="s">
        <v>295</v>
      </c>
      <c r="H8537" t="s">
        <v>95</v>
      </c>
      <c r="I8537" s="20">
        <v>20380</v>
      </c>
    </row>
    <row r="8538" spans="1:9" x14ac:dyDescent="0.2">
      <c r="A8538">
        <v>2012</v>
      </c>
      <c r="B8538" s="32" t="s">
        <v>133</v>
      </c>
      <c r="C8538" s="36" t="s">
        <v>223</v>
      </c>
      <c r="D8538" s="32" t="s">
        <v>292</v>
      </c>
      <c r="E8538" t="s">
        <v>95</v>
      </c>
      <c r="G8538" s="32" t="s">
        <v>295</v>
      </c>
      <c r="H8538" t="s">
        <v>95</v>
      </c>
      <c r="I8538" s="20">
        <v>2979</v>
      </c>
    </row>
    <row r="8539" spans="1:9" x14ac:dyDescent="0.2">
      <c r="A8539">
        <v>2012</v>
      </c>
      <c r="B8539" s="32" t="s">
        <v>133</v>
      </c>
      <c r="C8539" s="35" t="s">
        <v>224</v>
      </c>
      <c r="D8539" s="32" t="s">
        <v>292</v>
      </c>
      <c r="E8539" t="s">
        <v>95</v>
      </c>
      <c r="G8539" s="32" t="s">
        <v>295</v>
      </c>
      <c r="H8539" t="s">
        <v>95</v>
      </c>
      <c r="I8539" s="20">
        <v>-2687</v>
      </c>
    </row>
    <row r="8540" spans="1:9" x14ac:dyDescent="0.2">
      <c r="A8540">
        <v>2012</v>
      </c>
      <c r="B8540" s="32" t="s">
        <v>133</v>
      </c>
      <c r="C8540" s="22" t="s">
        <v>225</v>
      </c>
      <c r="D8540" s="32" t="s">
        <v>292</v>
      </c>
      <c r="E8540" t="s">
        <v>95</v>
      </c>
      <c r="G8540" s="32" t="s">
        <v>295</v>
      </c>
      <c r="H8540" t="s">
        <v>95</v>
      </c>
      <c r="I8540" s="20">
        <v>-1741</v>
      </c>
    </row>
    <row r="8541" spans="1:9" x14ac:dyDescent="0.2">
      <c r="A8541">
        <v>2012</v>
      </c>
      <c r="B8541" s="32" t="s">
        <v>133</v>
      </c>
      <c r="C8541" s="37" t="s">
        <v>226</v>
      </c>
      <c r="D8541" s="32" t="s">
        <v>292</v>
      </c>
      <c r="E8541" t="s">
        <v>95</v>
      </c>
      <c r="G8541" s="32" t="s">
        <v>295</v>
      </c>
      <c r="H8541" t="s">
        <v>95</v>
      </c>
      <c r="I8541" s="20">
        <v>-946</v>
      </c>
    </row>
    <row r="8542" spans="1:9" x14ac:dyDescent="0.2">
      <c r="A8542">
        <v>2012</v>
      </c>
      <c r="B8542" s="32" t="s">
        <v>133</v>
      </c>
      <c r="C8542" s="35" t="s">
        <v>227</v>
      </c>
      <c r="D8542" s="32" t="s">
        <v>292</v>
      </c>
      <c r="E8542" t="s">
        <v>95</v>
      </c>
      <c r="F8542" s="20">
        <v>27047</v>
      </c>
      <c r="G8542" s="32" t="s">
        <v>295</v>
      </c>
      <c r="H8542" t="s">
        <v>95</v>
      </c>
      <c r="I8542" s="20">
        <v>9662</v>
      </c>
    </row>
    <row r="8543" spans="1:9" x14ac:dyDescent="0.2">
      <c r="A8543">
        <v>2012</v>
      </c>
      <c r="B8543" s="32" t="s">
        <v>133</v>
      </c>
      <c r="C8543" s="22" t="s">
        <v>228</v>
      </c>
      <c r="D8543" s="32" t="s">
        <v>292</v>
      </c>
      <c r="E8543" t="s">
        <v>95</v>
      </c>
      <c r="F8543" s="20">
        <v>27039</v>
      </c>
      <c r="G8543" s="32" t="s">
        <v>295</v>
      </c>
      <c r="H8543" t="s">
        <v>95</v>
      </c>
      <c r="I8543" s="20">
        <v>4221</v>
      </c>
    </row>
    <row r="8544" spans="1:9" x14ac:dyDescent="0.2">
      <c r="A8544">
        <v>2012</v>
      </c>
      <c r="B8544" s="32" t="s">
        <v>133</v>
      </c>
      <c r="C8544" s="22" t="s">
        <v>229</v>
      </c>
      <c r="D8544" s="32" t="s">
        <v>292</v>
      </c>
      <c r="E8544" t="s">
        <v>95</v>
      </c>
      <c r="F8544" s="20">
        <v>0</v>
      </c>
      <c r="G8544" s="32" t="s">
        <v>295</v>
      </c>
      <c r="H8544" t="s">
        <v>95</v>
      </c>
      <c r="I8544" s="20">
        <v>5096</v>
      </c>
    </row>
    <row r="8545" spans="1:9" ht="22.5" x14ac:dyDescent="0.2">
      <c r="A8545">
        <v>2012</v>
      </c>
      <c r="B8545" s="32" t="s">
        <v>133</v>
      </c>
      <c r="C8545" s="22" t="s">
        <v>230</v>
      </c>
      <c r="D8545" s="32" t="s">
        <v>292</v>
      </c>
      <c r="E8545" t="s">
        <v>95</v>
      </c>
      <c r="F8545" s="20">
        <v>0</v>
      </c>
      <c r="G8545" s="32" t="s">
        <v>295</v>
      </c>
      <c r="H8545" t="s">
        <v>95</v>
      </c>
      <c r="I8545" s="20">
        <v>0</v>
      </c>
    </row>
    <row r="8546" spans="1:9" x14ac:dyDescent="0.2">
      <c r="A8546">
        <v>2012</v>
      </c>
      <c r="B8546" s="32" t="s">
        <v>133</v>
      </c>
      <c r="C8546" s="22" t="s">
        <v>231</v>
      </c>
      <c r="D8546" s="32" t="s">
        <v>292</v>
      </c>
      <c r="E8546" t="s">
        <v>95</v>
      </c>
      <c r="F8546" s="20">
        <v>0</v>
      </c>
      <c r="G8546" s="32" t="s">
        <v>295</v>
      </c>
      <c r="H8546" t="s">
        <v>95</v>
      </c>
      <c r="I8546" s="20">
        <v>0</v>
      </c>
    </row>
    <row r="8547" spans="1:9" x14ac:dyDescent="0.2">
      <c r="A8547">
        <v>2012</v>
      </c>
      <c r="B8547" s="32" t="s">
        <v>133</v>
      </c>
      <c r="C8547" s="22" t="s">
        <v>232</v>
      </c>
      <c r="D8547" s="32" t="s">
        <v>292</v>
      </c>
      <c r="E8547" t="s">
        <v>95</v>
      </c>
      <c r="F8547" s="20">
        <v>8</v>
      </c>
      <c r="G8547" s="32" t="s">
        <v>295</v>
      </c>
      <c r="H8547" t="s">
        <v>95</v>
      </c>
      <c r="I8547" s="20">
        <v>345</v>
      </c>
    </row>
    <row r="8548" spans="1:9" x14ac:dyDescent="0.2">
      <c r="A8548">
        <v>2012</v>
      </c>
      <c r="B8548" s="32" t="s">
        <v>133</v>
      </c>
      <c r="C8548" s="30" t="s">
        <v>233</v>
      </c>
      <c r="D8548" s="32" t="s">
        <v>292</v>
      </c>
      <c r="E8548" t="s">
        <v>95</v>
      </c>
      <c r="F8548" s="20">
        <v>62374</v>
      </c>
      <c r="G8548" s="32" t="s">
        <v>295</v>
      </c>
      <c r="H8548" t="s">
        <v>95</v>
      </c>
    </row>
    <row r="8549" spans="1:9" ht="13.5" thickBot="1" x14ac:dyDescent="0.25">
      <c r="A8549">
        <v>2012</v>
      </c>
      <c r="B8549" s="32" t="s">
        <v>133</v>
      </c>
      <c r="C8549" s="38" t="s">
        <v>234</v>
      </c>
      <c r="D8549" s="32" t="s">
        <v>292</v>
      </c>
      <c r="E8549" t="s">
        <v>95</v>
      </c>
      <c r="F8549" s="20">
        <v>52168</v>
      </c>
      <c r="G8549" s="32" t="s">
        <v>295</v>
      </c>
      <c r="H8549" t="s">
        <v>95</v>
      </c>
    </row>
    <row r="8550" spans="1:9" x14ac:dyDescent="0.2">
      <c r="A8550">
        <v>2012</v>
      </c>
      <c r="B8550" s="32" t="s">
        <v>133</v>
      </c>
      <c r="C8550" s="32" t="s">
        <v>298</v>
      </c>
      <c r="D8550" s="32" t="s">
        <v>292</v>
      </c>
      <c r="E8550" t="s">
        <v>96</v>
      </c>
      <c r="G8550" s="32" t="s">
        <v>295</v>
      </c>
      <c r="H8550" t="s">
        <v>96</v>
      </c>
      <c r="I8550" s="20">
        <v>12068</v>
      </c>
    </row>
    <row r="8551" spans="1:9" x14ac:dyDescent="0.2">
      <c r="A8551">
        <v>2012</v>
      </c>
      <c r="B8551" s="32" t="s">
        <v>133</v>
      </c>
      <c r="C8551" s="32" t="s">
        <v>217</v>
      </c>
      <c r="D8551" s="32" t="s">
        <v>292</v>
      </c>
      <c r="E8551" t="s">
        <v>96</v>
      </c>
      <c r="G8551" s="32" t="s">
        <v>295</v>
      </c>
      <c r="H8551" t="s">
        <v>96</v>
      </c>
      <c r="I8551" s="20">
        <v>0</v>
      </c>
    </row>
    <row r="8552" spans="1:9" x14ac:dyDescent="0.2">
      <c r="A8552">
        <v>2012</v>
      </c>
      <c r="B8552" s="32" t="s">
        <v>133</v>
      </c>
      <c r="C8552" s="35" t="s">
        <v>218</v>
      </c>
      <c r="D8552" s="32" t="s">
        <v>292</v>
      </c>
      <c r="E8552" t="s">
        <v>96</v>
      </c>
      <c r="G8552" s="32" t="s">
        <v>295</v>
      </c>
      <c r="H8552" t="s">
        <v>96</v>
      </c>
      <c r="I8552" s="20">
        <v>11684</v>
      </c>
    </row>
    <row r="8553" spans="1:9" x14ac:dyDescent="0.2">
      <c r="A8553">
        <v>2012</v>
      </c>
      <c r="B8553" s="32" t="s">
        <v>133</v>
      </c>
      <c r="C8553" s="17" t="s">
        <v>219</v>
      </c>
      <c r="D8553" s="32" t="s">
        <v>292</v>
      </c>
      <c r="E8553" t="s">
        <v>96</v>
      </c>
      <c r="G8553" s="32" t="s">
        <v>295</v>
      </c>
      <c r="H8553" t="s">
        <v>96</v>
      </c>
      <c r="I8553" s="20">
        <v>11066</v>
      </c>
    </row>
    <row r="8554" spans="1:9" x14ac:dyDescent="0.2">
      <c r="A8554">
        <v>2012</v>
      </c>
      <c r="B8554" s="32" t="s">
        <v>133</v>
      </c>
      <c r="C8554" s="22" t="s">
        <v>220</v>
      </c>
      <c r="D8554" s="32" t="s">
        <v>292</v>
      </c>
      <c r="E8554" t="s">
        <v>96</v>
      </c>
      <c r="G8554" s="32" t="s">
        <v>295</v>
      </c>
      <c r="H8554" t="s">
        <v>96</v>
      </c>
      <c r="I8554" s="20">
        <v>1965</v>
      </c>
    </row>
    <row r="8555" spans="1:9" x14ac:dyDescent="0.2">
      <c r="A8555">
        <v>2012</v>
      </c>
      <c r="B8555" s="32" t="s">
        <v>133</v>
      </c>
      <c r="C8555" s="22" t="s">
        <v>221</v>
      </c>
      <c r="D8555" s="32" t="s">
        <v>292</v>
      </c>
      <c r="E8555" t="s">
        <v>96</v>
      </c>
      <c r="G8555" s="32" t="s">
        <v>295</v>
      </c>
      <c r="H8555" t="s">
        <v>96</v>
      </c>
      <c r="I8555" s="20">
        <v>47</v>
      </c>
    </row>
    <row r="8556" spans="1:9" ht="22.5" x14ac:dyDescent="0.2">
      <c r="A8556">
        <v>2012</v>
      </c>
      <c r="B8556" s="32" t="s">
        <v>133</v>
      </c>
      <c r="C8556" s="22" t="s">
        <v>222</v>
      </c>
      <c r="D8556" s="32" t="s">
        <v>292</v>
      </c>
      <c r="E8556" t="s">
        <v>96</v>
      </c>
      <c r="G8556" s="32" t="s">
        <v>295</v>
      </c>
      <c r="H8556" t="s">
        <v>96</v>
      </c>
      <c r="I8556" s="20">
        <v>9054</v>
      </c>
    </row>
    <row r="8557" spans="1:9" x14ac:dyDescent="0.2">
      <c r="A8557">
        <v>2012</v>
      </c>
      <c r="B8557" s="32" t="s">
        <v>133</v>
      </c>
      <c r="C8557" s="36" t="s">
        <v>223</v>
      </c>
      <c r="D8557" s="32" t="s">
        <v>292</v>
      </c>
      <c r="E8557" t="s">
        <v>96</v>
      </c>
      <c r="G8557" s="32" t="s">
        <v>295</v>
      </c>
      <c r="H8557" t="s">
        <v>96</v>
      </c>
      <c r="I8557" s="20">
        <v>618</v>
      </c>
    </row>
    <row r="8558" spans="1:9" x14ac:dyDescent="0.2">
      <c r="A8558">
        <v>2012</v>
      </c>
      <c r="B8558" s="32" t="s">
        <v>133</v>
      </c>
      <c r="C8558" s="35" t="s">
        <v>224</v>
      </c>
      <c r="D8558" s="32" t="s">
        <v>292</v>
      </c>
      <c r="E8558" t="s">
        <v>96</v>
      </c>
      <c r="G8558" s="32" t="s">
        <v>295</v>
      </c>
      <c r="H8558" t="s">
        <v>96</v>
      </c>
      <c r="I8558" s="20">
        <v>-2926</v>
      </c>
    </row>
    <row r="8559" spans="1:9" x14ac:dyDescent="0.2">
      <c r="A8559">
        <v>2012</v>
      </c>
      <c r="B8559" s="32" t="s">
        <v>133</v>
      </c>
      <c r="C8559" s="22" t="s">
        <v>225</v>
      </c>
      <c r="D8559" s="32" t="s">
        <v>292</v>
      </c>
      <c r="E8559" t="s">
        <v>96</v>
      </c>
      <c r="G8559" s="32" t="s">
        <v>295</v>
      </c>
      <c r="H8559" t="s">
        <v>96</v>
      </c>
      <c r="I8559" s="20">
        <v>-1836</v>
      </c>
    </row>
    <row r="8560" spans="1:9" x14ac:dyDescent="0.2">
      <c r="A8560">
        <v>2012</v>
      </c>
      <c r="B8560" s="32" t="s">
        <v>133</v>
      </c>
      <c r="C8560" s="37" t="s">
        <v>226</v>
      </c>
      <c r="D8560" s="32" t="s">
        <v>292</v>
      </c>
      <c r="E8560" t="s">
        <v>96</v>
      </c>
      <c r="G8560" s="32" t="s">
        <v>295</v>
      </c>
      <c r="H8560" t="s">
        <v>96</v>
      </c>
      <c r="I8560" s="20">
        <v>-1090</v>
      </c>
    </row>
    <row r="8561" spans="1:9" x14ac:dyDescent="0.2">
      <c r="A8561">
        <v>2012</v>
      </c>
      <c r="B8561" s="32" t="s">
        <v>133</v>
      </c>
      <c r="C8561" s="35" t="s">
        <v>227</v>
      </c>
      <c r="D8561" s="32" t="s">
        <v>292</v>
      </c>
      <c r="E8561" t="s">
        <v>96</v>
      </c>
      <c r="F8561" s="20">
        <v>6364</v>
      </c>
      <c r="G8561" s="32" t="s">
        <v>295</v>
      </c>
      <c r="H8561" t="s">
        <v>96</v>
      </c>
      <c r="I8561" s="20">
        <v>761</v>
      </c>
    </row>
    <row r="8562" spans="1:9" x14ac:dyDescent="0.2">
      <c r="A8562">
        <v>2012</v>
      </c>
      <c r="B8562" s="32" t="s">
        <v>133</v>
      </c>
      <c r="C8562" s="22" t="s">
        <v>228</v>
      </c>
      <c r="D8562" s="32" t="s">
        <v>292</v>
      </c>
      <c r="E8562" t="s">
        <v>96</v>
      </c>
      <c r="F8562" s="20">
        <v>6364</v>
      </c>
      <c r="G8562" s="32" t="s">
        <v>295</v>
      </c>
      <c r="H8562" t="s">
        <v>96</v>
      </c>
      <c r="I8562" s="20">
        <v>626</v>
      </c>
    </row>
    <row r="8563" spans="1:9" x14ac:dyDescent="0.2">
      <c r="A8563">
        <v>2012</v>
      </c>
      <c r="B8563" s="32" t="s">
        <v>133</v>
      </c>
      <c r="C8563" s="22" t="s">
        <v>229</v>
      </c>
      <c r="D8563" s="32" t="s">
        <v>292</v>
      </c>
      <c r="E8563" t="s">
        <v>96</v>
      </c>
      <c r="F8563" s="20">
        <v>0</v>
      </c>
      <c r="G8563" s="32" t="s">
        <v>295</v>
      </c>
      <c r="H8563" t="s">
        <v>96</v>
      </c>
      <c r="I8563" s="20">
        <v>131</v>
      </c>
    </row>
    <row r="8564" spans="1:9" ht="22.5" x14ac:dyDescent="0.2">
      <c r="A8564">
        <v>2012</v>
      </c>
      <c r="B8564" s="32" t="s">
        <v>133</v>
      </c>
      <c r="C8564" s="22" t="s">
        <v>230</v>
      </c>
      <c r="D8564" s="32" t="s">
        <v>292</v>
      </c>
      <c r="E8564" t="s">
        <v>96</v>
      </c>
      <c r="F8564" s="20">
        <v>0</v>
      </c>
      <c r="G8564" s="32" t="s">
        <v>295</v>
      </c>
      <c r="H8564" t="s">
        <v>96</v>
      </c>
      <c r="I8564" s="20">
        <v>0</v>
      </c>
    </row>
    <row r="8565" spans="1:9" x14ac:dyDescent="0.2">
      <c r="A8565">
        <v>2012</v>
      </c>
      <c r="B8565" s="32" t="s">
        <v>133</v>
      </c>
      <c r="C8565" s="22" t="s">
        <v>231</v>
      </c>
      <c r="D8565" s="32" t="s">
        <v>292</v>
      </c>
      <c r="E8565" t="s">
        <v>96</v>
      </c>
      <c r="F8565" s="20">
        <v>0</v>
      </c>
      <c r="G8565" s="32" t="s">
        <v>295</v>
      </c>
      <c r="H8565" t="s">
        <v>96</v>
      </c>
      <c r="I8565" s="20">
        <v>0</v>
      </c>
    </row>
    <row r="8566" spans="1:9" x14ac:dyDescent="0.2">
      <c r="A8566">
        <v>2012</v>
      </c>
      <c r="B8566" s="32" t="s">
        <v>133</v>
      </c>
      <c r="C8566" s="22" t="s">
        <v>232</v>
      </c>
      <c r="D8566" s="32" t="s">
        <v>292</v>
      </c>
      <c r="E8566" t="s">
        <v>96</v>
      </c>
      <c r="F8566" s="20">
        <v>0</v>
      </c>
      <c r="G8566" s="32" t="s">
        <v>295</v>
      </c>
      <c r="H8566" t="s">
        <v>96</v>
      </c>
      <c r="I8566" s="20">
        <v>4</v>
      </c>
    </row>
    <row r="8567" spans="1:9" x14ac:dyDescent="0.2">
      <c r="A8567">
        <v>2012</v>
      </c>
      <c r="B8567" s="32" t="s">
        <v>133</v>
      </c>
      <c r="C8567" s="30" t="s">
        <v>233</v>
      </c>
      <c r="D8567" s="32" t="s">
        <v>292</v>
      </c>
      <c r="E8567" t="s">
        <v>96</v>
      </c>
      <c r="F8567" s="20">
        <v>15223</v>
      </c>
      <c r="G8567" s="32" t="s">
        <v>295</v>
      </c>
      <c r="H8567" t="s">
        <v>96</v>
      </c>
    </row>
    <row r="8568" spans="1:9" ht="13.5" thickBot="1" x14ac:dyDescent="0.25">
      <c r="A8568">
        <v>2012</v>
      </c>
      <c r="B8568" s="32" t="s">
        <v>133</v>
      </c>
      <c r="C8568" s="38" t="s">
        <v>234</v>
      </c>
      <c r="D8568" s="32" t="s">
        <v>292</v>
      </c>
      <c r="E8568" t="s">
        <v>96</v>
      </c>
      <c r="F8568" s="20">
        <v>3155</v>
      </c>
      <c r="G8568" s="32" t="s">
        <v>295</v>
      </c>
      <c r="H8568" t="s">
        <v>96</v>
      </c>
    </row>
    <row r="8569" spans="1:9" x14ac:dyDescent="0.2">
      <c r="A8569">
        <v>2012</v>
      </c>
      <c r="B8569" s="32" t="s">
        <v>133</v>
      </c>
      <c r="C8569" s="32" t="s">
        <v>298</v>
      </c>
      <c r="D8569" s="32" t="s">
        <v>292</v>
      </c>
      <c r="E8569" t="s">
        <v>341</v>
      </c>
      <c r="G8569" s="32" t="s">
        <v>295</v>
      </c>
      <c r="H8569" t="s">
        <v>341</v>
      </c>
      <c r="I8569" s="20">
        <v>6278</v>
      </c>
    </row>
    <row r="8570" spans="1:9" x14ac:dyDescent="0.2">
      <c r="A8570">
        <v>2012</v>
      </c>
      <c r="B8570" s="32" t="s">
        <v>133</v>
      </c>
      <c r="C8570" s="32" t="s">
        <v>217</v>
      </c>
      <c r="D8570" s="32" t="s">
        <v>292</v>
      </c>
      <c r="E8570" t="s">
        <v>341</v>
      </c>
      <c r="G8570" s="32" t="s">
        <v>295</v>
      </c>
      <c r="H8570" t="s">
        <v>341</v>
      </c>
      <c r="I8570" s="20">
        <v>0</v>
      </c>
    </row>
    <row r="8571" spans="1:9" x14ac:dyDescent="0.2">
      <c r="A8571">
        <v>2012</v>
      </c>
      <c r="B8571" s="32" t="s">
        <v>133</v>
      </c>
      <c r="C8571" s="35" t="s">
        <v>218</v>
      </c>
      <c r="D8571" s="32" t="s">
        <v>292</v>
      </c>
      <c r="E8571" t="s">
        <v>341</v>
      </c>
      <c r="G8571" s="32" t="s">
        <v>295</v>
      </c>
      <c r="H8571" t="s">
        <v>341</v>
      </c>
      <c r="I8571" s="20">
        <v>21465</v>
      </c>
    </row>
    <row r="8572" spans="1:9" x14ac:dyDescent="0.2">
      <c r="A8572">
        <v>2012</v>
      </c>
      <c r="B8572" s="32" t="s">
        <v>133</v>
      </c>
      <c r="C8572" s="17" t="s">
        <v>219</v>
      </c>
      <c r="D8572" s="32" t="s">
        <v>292</v>
      </c>
      <c r="E8572" t="s">
        <v>341</v>
      </c>
      <c r="G8572" s="32" t="s">
        <v>295</v>
      </c>
      <c r="H8572" t="s">
        <v>341</v>
      </c>
      <c r="I8572" s="20">
        <v>6526</v>
      </c>
    </row>
    <row r="8573" spans="1:9" x14ac:dyDescent="0.2">
      <c r="A8573">
        <v>2012</v>
      </c>
      <c r="B8573" s="32" t="s">
        <v>133</v>
      </c>
      <c r="C8573" s="22" t="s">
        <v>220</v>
      </c>
      <c r="D8573" s="32" t="s">
        <v>292</v>
      </c>
      <c r="E8573" t="s">
        <v>341</v>
      </c>
      <c r="G8573" s="32" t="s">
        <v>295</v>
      </c>
      <c r="H8573" t="s">
        <v>341</v>
      </c>
      <c r="I8573" s="20">
        <v>4216</v>
      </c>
    </row>
    <row r="8574" spans="1:9" x14ac:dyDescent="0.2">
      <c r="A8574">
        <v>2012</v>
      </c>
      <c r="B8574" s="32" t="s">
        <v>133</v>
      </c>
      <c r="C8574" s="22" t="s">
        <v>221</v>
      </c>
      <c r="D8574" s="32" t="s">
        <v>292</v>
      </c>
      <c r="E8574" t="s">
        <v>341</v>
      </c>
      <c r="G8574" s="32" t="s">
        <v>295</v>
      </c>
      <c r="H8574" t="s">
        <v>341</v>
      </c>
      <c r="I8574" s="20">
        <v>30</v>
      </c>
    </row>
    <row r="8575" spans="1:9" ht="22.5" x14ac:dyDescent="0.2">
      <c r="A8575">
        <v>2012</v>
      </c>
      <c r="B8575" s="32" t="s">
        <v>133</v>
      </c>
      <c r="C8575" s="22" t="s">
        <v>222</v>
      </c>
      <c r="D8575" s="32" t="s">
        <v>292</v>
      </c>
      <c r="E8575" t="s">
        <v>341</v>
      </c>
      <c r="G8575" s="32" t="s">
        <v>295</v>
      </c>
      <c r="H8575" t="s">
        <v>341</v>
      </c>
      <c r="I8575" s="20">
        <v>2280</v>
      </c>
    </row>
    <row r="8576" spans="1:9" x14ac:dyDescent="0.2">
      <c r="A8576">
        <v>2012</v>
      </c>
      <c r="B8576" s="32" t="s">
        <v>133</v>
      </c>
      <c r="C8576" s="36" t="s">
        <v>223</v>
      </c>
      <c r="D8576" s="32" t="s">
        <v>292</v>
      </c>
      <c r="E8576" t="s">
        <v>341</v>
      </c>
      <c r="G8576" s="32" t="s">
        <v>295</v>
      </c>
      <c r="H8576" t="s">
        <v>341</v>
      </c>
      <c r="I8576" s="20">
        <v>14939</v>
      </c>
    </row>
    <row r="8577" spans="1:9" x14ac:dyDescent="0.2">
      <c r="A8577">
        <v>2012</v>
      </c>
      <c r="B8577" s="32" t="s">
        <v>133</v>
      </c>
      <c r="C8577" s="35" t="s">
        <v>224</v>
      </c>
      <c r="D8577" s="32" t="s">
        <v>292</v>
      </c>
      <c r="E8577" t="s">
        <v>341</v>
      </c>
      <c r="G8577" s="32" t="s">
        <v>295</v>
      </c>
      <c r="H8577" t="s">
        <v>341</v>
      </c>
      <c r="I8577" s="20">
        <v>-1446</v>
      </c>
    </row>
    <row r="8578" spans="1:9" x14ac:dyDescent="0.2">
      <c r="A8578">
        <v>2012</v>
      </c>
      <c r="B8578" s="32" t="s">
        <v>133</v>
      </c>
      <c r="C8578" s="22" t="s">
        <v>225</v>
      </c>
      <c r="D8578" s="32" t="s">
        <v>292</v>
      </c>
      <c r="E8578" t="s">
        <v>341</v>
      </c>
      <c r="G8578" s="32" t="s">
        <v>295</v>
      </c>
      <c r="H8578" t="s">
        <v>341</v>
      </c>
      <c r="I8578" s="20">
        <v>-1416</v>
      </c>
    </row>
    <row r="8579" spans="1:9" x14ac:dyDescent="0.2">
      <c r="A8579">
        <v>2012</v>
      </c>
      <c r="B8579" s="32" t="s">
        <v>133</v>
      </c>
      <c r="C8579" s="37" t="s">
        <v>226</v>
      </c>
      <c r="D8579" s="32" t="s">
        <v>292</v>
      </c>
      <c r="E8579" t="s">
        <v>341</v>
      </c>
      <c r="G8579" s="32" t="s">
        <v>295</v>
      </c>
      <c r="H8579" t="s">
        <v>341</v>
      </c>
      <c r="I8579" s="20">
        <v>-30</v>
      </c>
    </row>
    <row r="8580" spans="1:9" x14ac:dyDescent="0.2">
      <c r="A8580">
        <v>2012</v>
      </c>
      <c r="B8580" s="32" t="s">
        <v>133</v>
      </c>
      <c r="C8580" s="35" t="s">
        <v>227</v>
      </c>
      <c r="D8580" s="32" t="s">
        <v>292</v>
      </c>
      <c r="E8580" t="s">
        <v>341</v>
      </c>
      <c r="F8580" s="20">
        <v>1443</v>
      </c>
      <c r="G8580" s="32" t="s">
        <v>295</v>
      </c>
      <c r="H8580" t="s">
        <v>341</v>
      </c>
      <c r="I8580" s="20">
        <v>661</v>
      </c>
    </row>
    <row r="8581" spans="1:9" x14ac:dyDescent="0.2">
      <c r="A8581">
        <v>2012</v>
      </c>
      <c r="B8581" s="32" t="s">
        <v>133</v>
      </c>
      <c r="C8581" s="22" t="s">
        <v>228</v>
      </c>
      <c r="D8581" s="32" t="s">
        <v>292</v>
      </c>
      <c r="E8581" t="s">
        <v>341</v>
      </c>
      <c r="F8581" s="20">
        <v>1440</v>
      </c>
      <c r="G8581" s="32" t="s">
        <v>295</v>
      </c>
      <c r="H8581" t="s">
        <v>341</v>
      </c>
      <c r="I8581" s="20">
        <v>535</v>
      </c>
    </row>
    <row r="8582" spans="1:9" x14ac:dyDescent="0.2">
      <c r="A8582">
        <v>2012</v>
      </c>
      <c r="B8582" s="32" t="s">
        <v>133</v>
      </c>
      <c r="C8582" s="22" t="s">
        <v>229</v>
      </c>
      <c r="D8582" s="32" t="s">
        <v>292</v>
      </c>
      <c r="E8582" t="s">
        <v>341</v>
      </c>
      <c r="F8582" s="20">
        <v>0</v>
      </c>
      <c r="G8582" s="32" t="s">
        <v>295</v>
      </c>
      <c r="H8582" t="s">
        <v>341</v>
      </c>
      <c r="I8582" s="20">
        <v>67</v>
      </c>
    </row>
    <row r="8583" spans="1:9" ht="22.5" x14ac:dyDescent="0.2">
      <c r="A8583">
        <v>2012</v>
      </c>
      <c r="B8583" s="32" t="s">
        <v>133</v>
      </c>
      <c r="C8583" s="22" t="s">
        <v>230</v>
      </c>
      <c r="D8583" s="32" t="s">
        <v>292</v>
      </c>
      <c r="E8583" t="s">
        <v>341</v>
      </c>
      <c r="F8583" s="20">
        <v>0</v>
      </c>
      <c r="G8583" s="32" t="s">
        <v>295</v>
      </c>
      <c r="H8583" t="s">
        <v>341</v>
      </c>
      <c r="I8583" s="20">
        <v>0</v>
      </c>
    </row>
    <row r="8584" spans="1:9" x14ac:dyDescent="0.2">
      <c r="A8584">
        <v>2012</v>
      </c>
      <c r="B8584" s="32" t="s">
        <v>133</v>
      </c>
      <c r="C8584" s="22" t="s">
        <v>231</v>
      </c>
      <c r="D8584" s="32" t="s">
        <v>292</v>
      </c>
      <c r="E8584" t="s">
        <v>341</v>
      </c>
      <c r="F8584" s="20">
        <v>0</v>
      </c>
      <c r="G8584" s="32" t="s">
        <v>295</v>
      </c>
      <c r="H8584" t="s">
        <v>341</v>
      </c>
      <c r="I8584" s="20">
        <v>0</v>
      </c>
    </row>
    <row r="8585" spans="1:9" x14ac:dyDescent="0.2">
      <c r="A8585">
        <v>2012</v>
      </c>
      <c r="B8585" s="32" t="s">
        <v>133</v>
      </c>
      <c r="C8585" s="22" t="s">
        <v>232</v>
      </c>
      <c r="D8585" s="32" t="s">
        <v>292</v>
      </c>
      <c r="E8585" t="s">
        <v>341</v>
      </c>
      <c r="F8585" s="20">
        <v>3</v>
      </c>
      <c r="G8585" s="32" t="s">
        <v>295</v>
      </c>
      <c r="H8585" t="s">
        <v>341</v>
      </c>
      <c r="I8585" s="20">
        <v>59</v>
      </c>
    </row>
    <row r="8586" spans="1:9" x14ac:dyDescent="0.2">
      <c r="A8586">
        <v>2012</v>
      </c>
      <c r="B8586" s="32" t="s">
        <v>133</v>
      </c>
      <c r="C8586" s="30" t="s">
        <v>233</v>
      </c>
      <c r="D8586" s="32" t="s">
        <v>292</v>
      </c>
      <c r="E8586" t="s">
        <v>341</v>
      </c>
      <c r="F8586" s="20">
        <v>25515</v>
      </c>
      <c r="G8586" s="32" t="s">
        <v>295</v>
      </c>
      <c r="H8586" t="s">
        <v>341</v>
      </c>
    </row>
    <row r="8587" spans="1:9" ht="13.5" thickBot="1" x14ac:dyDescent="0.25">
      <c r="A8587">
        <v>2012</v>
      </c>
      <c r="B8587" s="32" t="s">
        <v>133</v>
      </c>
      <c r="C8587" s="38" t="s">
        <v>234</v>
      </c>
      <c r="D8587" s="32" t="s">
        <v>292</v>
      </c>
      <c r="E8587" t="s">
        <v>341</v>
      </c>
      <c r="F8587" s="20">
        <v>19237</v>
      </c>
      <c r="G8587" s="32" t="s">
        <v>295</v>
      </c>
      <c r="H8587" t="s">
        <v>341</v>
      </c>
    </row>
    <row r="8588" spans="1:9" x14ac:dyDescent="0.2">
      <c r="A8588">
        <v>2012</v>
      </c>
      <c r="B8588" s="32" t="s">
        <v>133</v>
      </c>
      <c r="C8588" s="32" t="s">
        <v>298</v>
      </c>
      <c r="D8588" s="32" t="s">
        <v>292</v>
      </c>
      <c r="E8588" t="s">
        <v>97</v>
      </c>
      <c r="G8588" s="32" t="s">
        <v>295</v>
      </c>
      <c r="H8588" t="s">
        <v>97</v>
      </c>
      <c r="I8588" s="20">
        <v>425</v>
      </c>
    </row>
    <row r="8589" spans="1:9" x14ac:dyDescent="0.2">
      <c r="A8589">
        <v>2012</v>
      </c>
      <c r="B8589" s="32" t="s">
        <v>133</v>
      </c>
      <c r="C8589" s="32" t="s">
        <v>217</v>
      </c>
      <c r="D8589" s="32" t="s">
        <v>292</v>
      </c>
      <c r="E8589" t="s">
        <v>97</v>
      </c>
      <c r="G8589" s="32" t="s">
        <v>295</v>
      </c>
      <c r="H8589" t="s">
        <v>97</v>
      </c>
      <c r="I8589" s="20">
        <v>0</v>
      </c>
    </row>
    <row r="8590" spans="1:9" x14ac:dyDescent="0.2">
      <c r="A8590">
        <v>2012</v>
      </c>
      <c r="B8590" s="32" t="s">
        <v>133</v>
      </c>
      <c r="C8590" s="35" t="s">
        <v>218</v>
      </c>
      <c r="D8590" s="32" t="s">
        <v>292</v>
      </c>
      <c r="E8590" t="s">
        <v>97</v>
      </c>
      <c r="G8590" s="32" t="s">
        <v>295</v>
      </c>
      <c r="H8590" t="s">
        <v>97</v>
      </c>
      <c r="I8590" s="20">
        <v>0</v>
      </c>
    </row>
    <row r="8591" spans="1:9" x14ac:dyDescent="0.2">
      <c r="A8591">
        <v>2012</v>
      </c>
      <c r="B8591" s="32" t="s">
        <v>133</v>
      </c>
      <c r="C8591" s="17" t="s">
        <v>219</v>
      </c>
      <c r="D8591" s="32" t="s">
        <v>292</v>
      </c>
      <c r="E8591" t="s">
        <v>97</v>
      </c>
      <c r="G8591" s="32" t="s">
        <v>295</v>
      </c>
      <c r="H8591" t="s">
        <v>97</v>
      </c>
      <c r="I8591" s="20">
        <v>0</v>
      </c>
    </row>
    <row r="8592" spans="1:9" x14ac:dyDescent="0.2">
      <c r="A8592">
        <v>2012</v>
      </c>
      <c r="B8592" s="32" t="s">
        <v>133</v>
      </c>
      <c r="C8592" s="22" t="s">
        <v>220</v>
      </c>
      <c r="D8592" s="32" t="s">
        <v>292</v>
      </c>
      <c r="E8592" t="s">
        <v>97</v>
      </c>
      <c r="G8592" s="32" t="s">
        <v>295</v>
      </c>
      <c r="H8592" t="s">
        <v>97</v>
      </c>
      <c r="I8592" s="20">
        <v>0</v>
      </c>
    </row>
    <row r="8593" spans="1:9" x14ac:dyDescent="0.2">
      <c r="A8593">
        <v>2012</v>
      </c>
      <c r="B8593" s="32" t="s">
        <v>133</v>
      </c>
      <c r="C8593" s="22" t="s">
        <v>221</v>
      </c>
      <c r="D8593" s="32" t="s">
        <v>292</v>
      </c>
      <c r="E8593" t="s">
        <v>97</v>
      </c>
      <c r="G8593" s="32" t="s">
        <v>295</v>
      </c>
      <c r="H8593" t="s">
        <v>97</v>
      </c>
      <c r="I8593" s="20">
        <v>0</v>
      </c>
    </row>
    <row r="8594" spans="1:9" ht="22.5" x14ac:dyDescent="0.2">
      <c r="A8594">
        <v>2012</v>
      </c>
      <c r="B8594" s="32" t="s">
        <v>133</v>
      </c>
      <c r="C8594" s="22" t="s">
        <v>222</v>
      </c>
      <c r="D8594" s="32" t="s">
        <v>292</v>
      </c>
      <c r="E8594" t="s">
        <v>97</v>
      </c>
      <c r="G8594" s="32" t="s">
        <v>295</v>
      </c>
      <c r="H8594" t="s">
        <v>97</v>
      </c>
      <c r="I8594" s="20">
        <v>0</v>
      </c>
    </row>
    <row r="8595" spans="1:9" x14ac:dyDescent="0.2">
      <c r="A8595">
        <v>2012</v>
      </c>
      <c r="B8595" s="32" t="s">
        <v>133</v>
      </c>
      <c r="C8595" s="36" t="s">
        <v>223</v>
      </c>
      <c r="D8595" s="32" t="s">
        <v>292</v>
      </c>
      <c r="E8595" t="s">
        <v>97</v>
      </c>
      <c r="G8595" s="32" t="s">
        <v>295</v>
      </c>
      <c r="H8595" t="s">
        <v>97</v>
      </c>
      <c r="I8595" s="20">
        <v>0</v>
      </c>
    </row>
    <row r="8596" spans="1:9" x14ac:dyDescent="0.2">
      <c r="A8596">
        <v>2012</v>
      </c>
      <c r="B8596" s="32" t="s">
        <v>133</v>
      </c>
      <c r="C8596" s="35" t="s">
        <v>224</v>
      </c>
      <c r="D8596" s="32" t="s">
        <v>292</v>
      </c>
      <c r="E8596" t="s">
        <v>97</v>
      </c>
      <c r="G8596" s="32" t="s">
        <v>295</v>
      </c>
      <c r="H8596" t="s">
        <v>97</v>
      </c>
      <c r="I8596" s="20">
        <v>-2837</v>
      </c>
    </row>
    <row r="8597" spans="1:9" x14ac:dyDescent="0.2">
      <c r="A8597">
        <v>2012</v>
      </c>
      <c r="B8597" s="32" t="s">
        <v>133</v>
      </c>
      <c r="C8597" s="22" t="s">
        <v>225</v>
      </c>
      <c r="D8597" s="32" t="s">
        <v>292</v>
      </c>
      <c r="E8597" t="s">
        <v>97</v>
      </c>
      <c r="G8597" s="32" t="s">
        <v>295</v>
      </c>
      <c r="H8597" t="s">
        <v>97</v>
      </c>
      <c r="I8597" s="20">
        <v>0</v>
      </c>
    </row>
    <row r="8598" spans="1:9" x14ac:dyDescent="0.2">
      <c r="A8598">
        <v>2012</v>
      </c>
      <c r="B8598" s="32" t="s">
        <v>133</v>
      </c>
      <c r="C8598" s="37" t="s">
        <v>226</v>
      </c>
      <c r="D8598" s="32" t="s">
        <v>292</v>
      </c>
      <c r="E8598" t="s">
        <v>97</v>
      </c>
      <c r="G8598" s="32" t="s">
        <v>295</v>
      </c>
      <c r="H8598" t="s">
        <v>97</v>
      </c>
      <c r="I8598" s="20">
        <v>-2837</v>
      </c>
    </row>
    <row r="8599" spans="1:9" x14ac:dyDescent="0.2">
      <c r="A8599">
        <v>2012</v>
      </c>
      <c r="B8599" s="32" t="s">
        <v>133</v>
      </c>
      <c r="C8599" s="35" t="s">
        <v>227</v>
      </c>
      <c r="D8599" s="32" t="s">
        <v>292</v>
      </c>
      <c r="E8599" t="s">
        <v>97</v>
      </c>
      <c r="F8599" s="20">
        <v>0</v>
      </c>
      <c r="G8599" s="32" t="s">
        <v>295</v>
      </c>
      <c r="H8599" t="s">
        <v>97</v>
      </c>
      <c r="I8599" s="20">
        <v>3213</v>
      </c>
    </row>
    <row r="8600" spans="1:9" x14ac:dyDescent="0.2">
      <c r="A8600">
        <v>2012</v>
      </c>
      <c r="B8600" s="32" t="s">
        <v>133</v>
      </c>
      <c r="C8600" s="22" t="s">
        <v>228</v>
      </c>
      <c r="D8600" s="32" t="s">
        <v>292</v>
      </c>
      <c r="E8600" t="s">
        <v>97</v>
      </c>
      <c r="F8600" s="20">
        <v>0</v>
      </c>
      <c r="G8600" s="32" t="s">
        <v>295</v>
      </c>
      <c r="H8600" t="s">
        <v>97</v>
      </c>
      <c r="I8600" s="20">
        <v>3212</v>
      </c>
    </row>
    <row r="8601" spans="1:9" x14ac:dyDescent="0.2">
      <c r="A8601">
        <v>2012</v>
      </c>
      <c r="B8601" s="32" t="s">
        <v>133</v>
      </c>
      <c r="C8601" s="22" t="s">
        <v>229</v>
      </c>
      <c r="D8601" s="32" t="s">
        <v>292</v>
      </c>
      <c r="E8601" t="s">
        <v>97</v>
      </c>
      <c r="F8601" s="20">
        <v>0</v>
      </c>
      <c r="G8601" s="32" t="s">
        <v>295</v>
      </c>
      <c r="H8601" t="s">
        <v>97</v>
      </c>
      <c r="I8601" s="20">
        <v>1</v>
      </c>
    </row>
    <row r="8602" spans="1:9" ht="22.5" x14ac:dyDescent="0.2">
      <c r="A8602">
        <v>2012</v>
      </c>
      <c r="B8602" s="32" t="s">
        <v>133</v>
      </c>
      <c r="C8602" s="22" t="s">
        <v>230</v>
      </c>
      <c r="D8602" s="32" t="s">
        <v>292</v>
      </c>
      <c r="E8602" t="s">
        <v>97</v>
      </c>
      <c r="F8602" s="20">
        <v>0</v>
      </c>
      <c r="G8602" s="32" t="s">
        <v>295</v>
      </c>
      <c r="H8602" t="s">
        <v>97</v>
      </c>
      <c r="I8602" s="20">
        <v>0</v>
      </c>
    </row>
    <row r="8603" spans="1:9" x14ac:dyDescent="0.2">
      <c r="A8603">
        <v>2012</v>
      </c>
      <c r="B8603" s="32" t="s">
        <v>133</v>
      </c>
      <c r="C8603" s="22" t="s">
        <v>231</v>
      </c>
      <c r="D8603" s="32" t="s">
        <v>292</v>
      </c>
      <c r="E8603" t="s">
        <v>97</v>
      </c>
      <c r="F8603" s="20">
        <v>0</v>
      </c>
      <c r="G8603" s="32" t="s">
        <v>295</v>
      </c>
      <c r="H8603" t="s">
        <v>97</v>
      </c>
      <c r="I8603" s="20">
        <v>0</v>
      </c>
    </row>
    <row r="8604" spans="1:9" x14ac:dyDescent="0.2">
      <c r="A8604">
        <v>2012</v>
      </c>
      <c r="B8604" s="32" t="s">
        <v>133</v>
      </c>
      <c r="C8604" s="22" t="s">
        <v>232</v>
      </c>
      <c r="D8604" s="32" t="s">
        <v>292</v>
      </c>
      <c r="E8604" t="s">
        <v>97</v>
      </c>
      <c r="F8604" s="20">
        <v>0</v>
      </c>
      <c r="G8604" s="32" t="s">
        <v>295</v>
      </c>
      <c r="H8604" t="s">
        <v>97</v>
      </c>
      <c r="I8604" s="20">
        <v>0</v>
      </c>
    </row>
    <row r="8605" spans="1:9" x14ac:dyDescent="0.2">
      <c r="A8605">
        <v>2012</v>
      </c>
      <c r="B8605" s="32" t="s">
        <v>133</v>
      </c>
      <c r="C8605" s="30" t="s">
        <v>233</v>
      </c>
      <c r="D8605" s="32" t="s">
        <v>292</v>
      </c>
      <c r="E8605" t="s">
        <v>97</v>
      </c>
      <c r="F8605" s="20">
        <v>801</v>
      </c>
      <c r="G8605" s="32" t="s">
        <v>295</v>
      </c>
      <c r="H8605" t="s">
        <v>97</v>
      </c>
    </row>
    <row r="8606" spans="1:9" ht="13.5" thickBot="1" x14ac:dyDescent="0.25">
      <c r="A8606">
        <v>2012</v>
      </c>
      <c r="B8606" s="32" t="s">
        <v>133</v>
      </c>
      <c r="C8606" s="38" t="s">
        <v>234</v>
      </c>
      <c r="D8606" s="32" t="s">
        <v>292</v>
      </c>
      <c r="E8606" t="s">
        <v>97</v>
      </c>
      <c r="F8606" s="20">
        <v>376</v>
      </c>
      <c r="G8606" s="32" t="s">
        <v>295</v>
      </c>
      <c r="H8606" t="s">
        <v>97</v>
      </c>
    </row>
    <row r="8607" spans="1:9" x14ac:dyDescent="0.2">
      <c r="A8607">
        <v>2012</v>
      </c>
      <c r="B8607" s="32" t="s">
        <v>150</v>
      </c>
      <c r="C8607" s="30" t="s">
        <v>299</v>
      </c>
      <c r="D8607" s="32" t="s">
        <v>292</v>
      </c>
      <c r="E8607" t="s">
        <v>94</v>
      </c>
      <c r="G8607" s="32" t="s">
        <v>295</v>
      </c>
      <c r="H8607" t="s">
        <v>94</v>
      </c>
      <c r="I8607" s="20">
        <v>103913</v>
      </c>
    </row>
    <row r="8608" spans="1:9" ht="13.5" thickBot="1" x14ac:dyDescent="0.25">
      <c r="A8608">
        <v>2012</v>
      </c>
      <c r="B8608" s="32" t="s">
        <v>150</v>
      </c>
      <c r="C8608" s="38" t="s">
        <v>300</v>
      </c>
      <c r="D8608" s="32" t="s">
        <v>292</v>
      </c>
      <c r="E8608" t="s">
        <v>94</v>
      </c>
      <c r="G8608" s="32" t="s">
        <v>295</v>
      </c>
      <c r="H8608" t="s">
        <v>94</v>
      </c>
      <c r="I8608" s="20">
        <v>74936</v>
      </c>
    </row>
    <row r="8609" spans="1:9" x14ac:dyDescent="0.2">
      <c r="A8609">
        <v>2012</v>
      </c>
      <c r="B8609" s="32" t="s">
        <v>150</v>
      </c>
      <c r="C8609" s="35" t="s">
        <v>235</v>
      </c>
      <c r="D8609" s="32" t="s">
        <v>292</v>
      </c>
      <c r="E8609" t="s">
        <v>94</v>
      </c>
      <c r="G8609" s="32" t="s">
        <v>295</v>
      </c>
      <c r="H8609" t="s">
        <v>94</v>
      </c>
      <c r="I8609" s="20">
        <v>102973</v>
      </c>
    </row>
    <row r="8610" spans="1:9" x14ac:dyDescent="0.2">
      <c r="A8610">
        <v>2012</v>
      </c>
      <c r="B8610" s="32" t="s">
        <v>150</v>
      </c>
      <c r="C8610" s="39" t="s">
        <v>236</v>
      </c>
      <c r="D8610" s="32" t="s">
        <v>292</v>
      </c>
      <c r="E8610" t="s">
        <v>94</v>
      </c>
      <c r="G8610" s="32" t="s">
        <v>295</v>
      </c>
      <c r="H8610" t="s">
        <v>94</v>
      </c>
      <c r="I8610" s="20">
        <v>99522</v>
      </c>
    </row>
    <row r="8611" spans="1:9" x14ac:dyDescent="0.2">
      <c r="A8611">
        <v>2012</v>
      </c>
      <c r="B8611" s="32" t="s">
        <v>150</v>
      </c>
      <c r="C8611" s="37" t="s">
        <v>237</v>
      </c>
      <c r="D8611" s="32" t="s">
        <v>292</v>
      </c>
      <c r="E8611" t="s">
        <v>94</v>
      </c>
      <c r="G8611" s="32" t="s">
        <v>295</v>
      </c>
      <c r="H8611" t="s">
        <v>94</v>
      </c>
      <c r="I8611" s="20">
        <v>3451</v>
      </c>
    </row>
    <row r="8612" spans="1:9" x14ac:dyDescent="0.2">
      <c r="A8612">
        <v>2012</v>
      </c>
      <c r="B8612" s="32" t="s">
        <v>150</v>
      </c>
      <c r="C8612" s="35" t="s">
        <v>238</v>
      </c>
      <c r="D8612" s="32" t="s">
        <v>292</v>
      </c>
      <c r="E8612" t="s">
        <v>94</v>
      </c>
      <c r="G8612" s="32" t="s">
        <v>295</v>
      </c>
      <c r="H8612" t="s">
        <v>94</v>
      </c>
      <c r="I8612" s="20">
        <v>129823</v>
      </c>
    </row>
    <row r="8613" spans="1:9" x14ac:dyDescent="0.2">
      <c r="A8613">
        <v>2012</v>
      </c>
      <c r="B8613" s="32" t="s">
        <v>150</v>
      </c>
      <c r="C8613" s="22" t="s">
        <v>239</v>
      </c>
      <c r="D8613" s="32" t="s">
        <v>292</v>
      </c>
      <c r="E8613" t="s">
        <v>94</v>
      </c>
      <c r="G8613" s="32" t="s">
        <v>295</v>
      </c>
      <c r="H8613" t="s">
        <v>94</v>
      </c>
      <c r="I8613" s="20">
        <v>83640</v>
      </c>
    </row>
    <row r="8614" spans="1:9" x14ac:dyDescent="0.2">
      <c r="A8614">
        <v>2012</v>
      </c>
      <c r="B8614" s="32" t="s">
        <v>150</v>
      </c>
      <c r="C8614" s="22" t="s">
        <v>240</v>
      </c>
      <c r="D8614" s="32" t="s">
        <v>292</v>
      </c>
      <c r="E8614" t="s">
        <v>94</v>
      </c>
      <c r="G8614" s="32" t="s">
        <v>295</v>
      </c>
      <c r="H8614" t="s">
        <v>94</v>
      </c>
      <c r="I8614" s="20">
        <v>8211</v>
      </c>
    </row>
    <row r="8615" spans="1:9" x14ac:dyDescent="0.2">
      <c r="A8615">
        <v>2012</v>
      </c>
      <c r="B8615" s="32" t="s">
        <v>150</v>
      </c>
      <c r="C8615" s="22" t="s">
        <v>241</v>
      </c>
      <c r="D8615" s="32" t="s">
        <v>292</v>
      </c>
      <c r="E8615" t="s">
        <v>94</v>
      </c>
      <c r="G8615" s="32" t="s">
        <v>295</v>
      </c>
      <c r="H8615" t="s">
        <v>94</v>
      </c>
      <c r="I8615" s="20">
        <v>37972</v>
      </c>
    </row>
    <row r="8616" spans="1:9" x14ac:dyDescent="0.2">
      <c r="A8616">
        <v>2012</v>
      </c>
      <c r="B8616" s="32" t="s">
        <v>150</v>
      </c>
      <c r="C8616" s="22" t="s">
        <v>242</v>
      </c>
      <c r="D8616" s="32" t="s">
        <v>292</v>
      </c>
      <c r="E8616" t="s">
        <v>94</v>
      </c>
      <c r="G8616" s="32" t="s">
        <v>295</v>
      </c>
      <c r="H8616" t="s">
        <v>94</v>
      </c>
      <c r="I8616" s="20">
        <v>0</v>
      </c>
    </row>
    <row r="8617" spans="1:9" x14ac:dyDescent="0.2">
      <c r="A8617">
        <v>2012</v>
      </c>
      <c r="B8617" s="32" t="s">
        <v>150</v>
      </c>
      <c r="C8617" s="22" t="s">
        <v>243</v>
      </c>
      <c r="D8617" s="32" t="s">
        <v>292</v>
      </c>
      <c r="E8617" t="s">
        <v>94</v>
      </c>
      <c r="G8617" s="32" t="s">
        <v>295</v>
      </c>
      <c r="H8617" t="s">
        <v>94</v>
      </c>
      <c r="I8617" s="20">
        <v>0</v>
      </c>
    </row>
    <row r="8618" spans="1:9" ht="22.5" x14ac:dyDescent="0.2">
      <c r="A8618">
        <v>2012</v>
      </c>
      <c r="B8618" s="32" t="s">
        <v>150</v>
      </c>
      <c r="C8618" s="40" t="s">
        <v>244</v>
      </c>
      <c r="D8618" s="32" t="s">
        <v>292</v>
      </c>
      <c r="E8618" t="s">
        <v>94</v>
      </c>
      <c r="F8618" s="20">
        <v>167891</v>
      </c>
      <c r="G8618" s="32" t="s">
        <v>295</v>
      </c>
      <c r="H8618" t="s">
        <v>94</v>
      </c>
    </row>
    <row r="8619" spans="1:9" x14ac:dyDescent="0.2">
      <c r="A8619">
        <v>2012</v>
      </c>
      <c r="B8619" s="32" t="s">
        <v>150</v>
      </c>
      <c r="C8619" s="22" t="s">
        <v>245</v>
      </c>
      <c r="D8619" s="32" t="s">
        <v>292</v>
      </c>
      <c r="E8619" t="s">
        <v>94</v>
      </c>
      <c r="F8619" s="20">
        <v>144741</v>
      </c>
      <c r="G8619" s="32" t="s">
        <v>295</v>
      </c>
      <c r="H8619" t="s">
        <v>94</v>
      </c>
    </row>
    <row r="8620" spans="1:9" x14ac:dyDescent="0.2">
      <c r="A8620">
        <v>2012</v>
      </c>
      <c r="B8620" s="32" t="s">
        <v>150</v>
      </c>
      <c r="C8620" s="22" t="s">
        <v>246</v>
      </c>
      <c r="D8620" s="32" t="s">
        <v>292</v>
      </c>
      <c r="E8620" t="s">
        <v>94</v>
      </c>
      <c r="F8620" s="20">
        <v>14075</v>
      </c>
      <c r="G8620" s="32" t="s">
        <v>295</v>
      </c>
      <c r="H8620" t="s">
        <v>94</v>
      </c>
    </row>
    <row r="8621" spans="1:9" x14ac:dyDescent="0.2">
      <c r="A8621">
        <v>2012</v>
      </c>
      <c r="B8621" s="32" t="s">
        <v>150</v>
      </c>
      <c r="C8621" s="22" t="s">
        <v>247</v>
      </c>
      <c r="D8621" s="32" t="s">
        <v>292</v>
      </c>
      <c r="E8621" t="s">
        <v>94</v>
      </c>
      <c r="F8621" s="20">
        <v>9075</v>
      </c>
      <c r="G8621" s="32" t="s">
        <v>295</v>
      </c>
      <c r="H8621" t="s">
        <v>94</v>
      </c>
    </row>
    <row r="8622" spans="1:9" x14ac:dyDescent="0.2">
      <c r="A8622">
        <v>2012</v>
      </c>
      <c r="B8622" s="32" t="s">
        <v>150</v>
      </c>
      <c r="C8622" s="40" t="s">
        <v>248</v>
      </c>
      <c r="D8622" s="32" t="s">
        <v>292</v>
      </c>
      <c r="E8622" t="s">
        <v>94</v>
      </c>
      <c r="F8622" s="20">
        <v>191005</v>
      </c>
      <c r="G8622" s="32" t="s">
        <v>295</v>
      </c>
      <c r="H8622" t="s">
        <v>94</v>
      </c>
      <c r="I8622" s="20">
        <v>181730</v>
      </c>
    </row>
    <row r="8623" spans="1:9" x14ac:dyDescent="0.2">
      <c r="A8623">
        <v>2012</v>
      </c>
      <c r="B8623" s="32" t="s">
        <v>150</v>
      </c>
      <c r="C8623" s="22" t="s">
        <v>249</v>
      </c>
      <c r="D8623" s="32" t="s">
        <v>292</v>
      </c>
      <c r="E8623" t="s">
        <v>94</v>
      </c>
      <c r="F8623" s="20">
        <v>216</v>
      </c>
      <c r="G8623" s="32" t="s">
        <v>295</v>
      </c>
      <c r="H8623" t="s">
        <v>94</v>
      </c>
      <c r="I8623" s="20">
        <v>0</v>
      </c>
    </row>
    <row r="8624" spans="1:9" x14ac:dyDescent="0.2">
      <c r="A8624">
        <v>2012</v>
      </c>
      <c r="B8624" s="32" t="s">
        <v>150</v>
      </c>
      <c r="C8624" s="22" t="s">
        <v>250</v>
      </c>
      <c r="D8624" s="32" t="s">
        <v>292</v>
      </c>
      <c r="E8624" t="s">
        <v>94</v>
      </c>
      <c r="F8624" s="20">
        <v>0</v>
      </c>
      <c r="G8624" s="32" t="s">
        <v>295</v>
      </c>
      <c r="H8624" t="s">
        <v>94</v>
      </c>
      <c r="I8624" s="20">
        <v>147</v>
      </c>
    </row>
    <row r="8625" spans="1:9" x14ac:dyDescent="0.2">
      <c r="A8625">
        <v>2012</v>
      </c>
      <c r="B8625" s="32" t="s">
        <v>150</v>
      </c>
      <c r="C8625" s="22" t="s">
        <v>251</v>
      </c>
      <c r="D8625" s="32" t="s">
        <v>292</v>
      </c>
      <c r="E8625" t="s">
        <v>94</v>
      </c>
      <c r="F8625" s="20">
        <v>173500</v>
      </c>
      <c r="G8625" s="32" t="s">
        <v>295</v>
      </c>
      <c r="H8625" t="s">
        <v>94</v>
      </c>
      <c r="I8625" s="20">
        <v>173500</v>
      </c>
    </row>
    <row r="8626" spans="1:9" x14ac:dyDescent="0.2">
      <c r="A8626">
        <v>2012</v>
      </c>
      <c r="B8626" s="32" t="s">
        <v>150</v>
      </c>
      <c r="C8626" s="22" t="s">
        <v>252</v>
      </c>
      <c r="D8626" s="32" t="s">
        <v>292</v>
      </c>
      <c r="E8626" t="s">
        <v>94</v>
      </c>
      <c r="F8626" s="20">
        <v>1133</v>
      </c>
      <c r="G8626" s="32" t="s">
        <v>295</v>
      </c>
      <c r="H8626" t="s">
        <v>94</v>
      </c>
      <c r="I8626" s="20">
        <v>1133</v>
      </c>
    </row>
    <row r="8627" spans="1:9" x14ac:dyDescent="0.2">
      <c r="A8627">
        <v>2012</v>
      </c>
      <c r="B8627" s="32" t="s">
        <v>150</v>
      </c>
      <c r="C8627" s="22" t="s">
        <v>253</v>
      </c>
      <c r="D8627" s="32" t="s">
        <v>292</v>
      </c>
      <c r="E8627" t="s">
        <v>94</v>
      </c>
      <c r="F8627" s="20">
        <v>6495</v>
      </c>
      <c r="G8627" s="32" t="s">
        <v>295</v>
      </c>
      <c r="H8627" t="s">
        <v>94</v>
      </c>
      <c r="I8627" s="20">
        <v>6950</v>
      </c>
    </row>
    <row r="8628" spans="1:9" x14ac:dyDescent="0.2">
      <c r="A8628">
        <v>2012</v>
      </c>
      <c r="B8628" s="32" t="s">
        <v>150</v>
      </c>
      <c r="C8628" s="22" t="s">
        <v>254</v>
      </c>
      <c r="D8628" s="32" t="s">
        <v>292</v>
      </c>
      <c r="E8628" t="s">
        <v>94</v>
      </c>
      <c r="F8628" s="20">
        <v>9661</v>
      </c>
      <c r="G8628" s="32" t="s">
        <v>295</v>
      </c>
      <c r="H8628" t="s">
        <v>94</v>
      </c>
    </row>
    <row r="8629" spans="1:9" x14ac:dyDescent="0.2">
      <c r="A8629">
        <v>2012</v>
      </c>
      <c r="B8629" s="32" t="s">
        <v>150</v>
      </c>
      <c r="C8629" s="30" t="s">
        <v>255</v>
      </c>
      <c r="D8629" s="32" t="s">
        <v>292</v>
      </c>
      <c r="E8629" t="s">
        <v>94</v>
      </c>
      <c r="F8629" s="20">
        <v>159504</v>
      </c>
      <c r="G8629" s="32" t="s">
        <v>295</v>
      </c>
      <c r="H8629" t="s">
        <v>94</v>
      </c>
    </row>
    <row r="8630" spans="1:9" ht="13.5" thickBot="1" x14ac:dyDescent="0.25">
      <c r="A8630">
        <v>2012</v>
      </c>
      <c r="B8630" s="32" t="s">
        <v>150</v>
      </c>
      <c r="C8630" s="38" t="s">
        <v>256</v>
      </c>
      <c r="D8630" s="32" t="s">
        <v>292</v>
      </c>
      <c r="E8630" t="s">
        <v>94</v>
      </c>
      <c r="F8630" s="20">
        <v>130527</v>
      </c>
      <c r="G8630" s="32" t="s">
        <v>295</v>
      </c>
      <c r="H8630" t="s">
        <v>94</v>
      </c>
    </row>
    <row r="8631" spans="1:9" x14ac:dyDescent="0.2">
      <c r="A8631">
        <v>2012</v>
      </c>
      <c r="B8631" s="32" t="s">
        <v>150</v>
      </c>
      <c r="C8631" s="30" t="s">
        <v>299</v>
      </c>
      <c r="D8631" s="32" t="s">
        <v>292</v>
      </c>
      <c r="E8631" t="s">
        <v>95</v>
      </c>
      <c r="G8631" s="32" t="s">
        <v>295</v>
      </c>
      <c r="H8631" t="s">
        <v>95</v>
      </c>
      <c r="I8631" s="20">
        <v>7512</v>
      </c>
    </row>
    <row r="8632" spans="1:9" ht="13.5" thickBot="1" x14ac:dyDescent="0.25">
      <c r="A8632">
        <v>2012</v>
      </c>
      <c r="B8632" s="32" t="s">
        <v>150</v>
      </c>
      <c r="C8632" s="38" t="s">
        <v>300</v>
      </c>
      <c r="D8632" s="32" t="s">
        <v>292</v>
      </c>
      <c r="E8632" t="s">
        <v>95</v>
      </c>
      <c r="G8632" s="32" t="s">
        <v>295</v>
      </c>
      <c r="H8632" t="s">
        <v>95</v>
      </c>
      <c r="I8632" s="20">
        <v>1656</v>
      </c>
    </row>
    <row r="8633" spans="1:9" x14ac:dyDescent="0.2">
      <c r="A8633">
        <v>2012</v>
      </c>
      <c r="B8633" s="32" t="s">
        <v>150</v>
      </c>
      <c r="C8633" s="35" t="s">
        <v>235</v>
      </c>
      <c r="D8633" s="32" t="s">
        <v>292</v>
      </c>
      <c r="E8633" t="s">
        <v>95</v>
      </c>
      <c r="G8633" s="32" t="s">
        <v>295</v>
      </c>
      <c r="H8633" t="s">
        <v>95</v>
      </c>
      <c r="I8633" s="20">
        <v>0</v>
      </c>
    </row>
    <row r="8634" spans="1:9" x14ac:dyDescent="0.2">
      <c r="A8634">
        <v>2012</v>
      </c>
      <c r="B8634" s="32" t="s">
        <v>150</v>
      </c>
      <c r="C8634" s="39" t="s">
        <v>236</v>
      </c>
      <c r="D8634" s="32" t="s">
        <v>292</v>
      </c>
      <c r="E8634" t="s">
        <v>95</v>
      </c>
      <c r="G8634" s="32" t="s">
        <v>295</v>
      </c>
      <c r="H8634" t="s">
        <v>95</v>
      </c>
      <c r="I8634" s="20">
        <v>0</v>
      </c>
    </row>
    <row r="8635" spans="1:9" x14ac:dyDescent="0.2">
      <c r="A8635">
        <v>2012</v>
      </c>
      <c r="B8635" s="32" t="s">
        <v>150</v>
      </c>
      <c r="C8635" s="37" t="s">
        <v>237</v>
      </c>
      <c r="D8635" s="32" t="s">
        <v>292</v>
      </c>
      <c r="E8635" t="s">
        <v>95</v>
      </c>
      <c r="G8635" s="32" t="s">
        <v>295</v>
      </c>
      <c r="H8635" t="s">
        <v>95</v>
      </c>
    </row>
    <row r="8636" spans="1:9" x14ac:dyDescent="0.2">
      <c r="A8636">
        <v>2012</v>
      </c>
      <c r="B8636" s="32" t="s">
        <v>150</v>
      </c>
      <c r="C8636" s="35" t="s">
        <v>238</v>
      </c>
      <c r="D8636" s="32" t="s">
        <v>292</v>
      </c>
      <c r="E8636" t="s">
        <v>95</v>
      </c>
      <c r="G8636" s="32" t="s">
        <v>295</v>
      </c>
      <c r="H8636" t="s">
        <v>95</v>
      </c>
    </row>
    <row r="8637" spans="1:9" x14ac:dyDescent="0.2">
      <c r="A8637">
        <v>2012</v>
      </c>
      <c r="B8637" s="32" t="s">
        <v>150</v>
      </c>
      <c r="C8637" s="22" t="s">
        <v>239</v>
      </c>
      <c r="D8637" s="32" t="s">
        <v>292</v>
      </c>
      <c r="E8637" t="s">
        <v>95</v>
      </c>
      <c r="G8637" s="32" t="s">
        <v>295</v>
      </c>
      <c r="H8637" t="s">
        <v>95</v>
      </c>
    </row>
    <row r="8638" spans="1:9" x14ac:dyDescent="0.2">
      <c r="A8638">
        <v>2012</v>
      </c>
      <c r="B8638" s="32" t="s">
        <v>150</v>
      </c>
      <c r="C8638" s="22" t="s">
        <v>240</v>
      </c>
      <c r="D8638" s="32" t="s">
        <v>292</v>
      </c>
      <c r="E8638" t="s">
        <v>95</v>
      </c>
      <c r="G8638" s="32" t="s">
        <v>295</v>
      </c>
      <c r="H8638" t="s">
        <v>95</v>
      </c>
    </row>
    <row r="8639" spans="1:9" x14ac:dyDescent="0.2">
      <c r="A8639">
        <v>2012</v>
      </c>
      <c r="B8639" s="32" t="s">
        <v>150</v>
      </c>
      <c r="C8639" s="22" t="s">
        <v>241</v>
      </c>
      <c r="D8639" s="32" t="s">
        <v>292</v>
      </c>
      <c r="E8639" t="s">
        <v>95</v>
      </c>
      <c r="G8639" s="32" t="s">
        <v>295</v>
      </c>
      <c r="H8639" t="s">
        <v>95</v>
      </c>
      <c r="I8639" s="20">
        <v>35661</v>
      </c>
    </row>
    <row r="8640" spans="1:9" x14ac:dyDescent="0.2">
      <c r="A8640">
        <v>2012</v>
      </c>
      <c r="B8640" s="32" t="s">
        <v>150</v>
      </c>
      <c r="C8640" s="22" t="s">
        <v>242</v>
      </c>
      <c r="D8640" s="32" t="s">
        <v>292</v>
      </c>
      <c r="E8640" t="s">
        <v>95</v>
      </c>
      <c r="G8640" s="32" t="s">
        <v>295</v>
      </c>
      <c r="H8640" t="s">
        <v>95</v>
      </c>
      <c r="I8640" s="20">
        <v>0</v>
      </c>
    </row>
    <row r="8641" spans="1:9" x14ac:dyDescent="0.2">
      <c r="A8641">
        <v>2012</v>
      </c>
      <c r="B8641" s="32" t="s">
        <v>150</v>
      </c>
      <c r="C8641" s="22" t="s">
        <v>243</v>
      </c>
      <c r="D8641" s="32" t="s">
        <v>292</v>
      </c>
      <c r="E8641" t="s">
        <v>95</v>
      </c>
      <c r="G8641" s="32" t="s">
        <v>295</v>
      </c>
      <c r="H8641" t="s">
        <v>95</v>
      </c>
      <c r="I8641" s="20">
        <v>15</v>
      </c>
    </row>
    <row r="8642" spans="1:9" ht="22.5" x14ac:dyDescent="0.2">
      <c r="A8642">
        <v>2012</v>
      </c>
      <c r="B8642" s="32" t="s">
        <v>150</v>
      </c>
      <c r="C8642" s="40" t="s">
        <v>244</v>
      </c>
      <c r="D8642" s="32" t="s">
        <v>292</v>
      </c>
      <c r="E8642" t="s">
        <v>95</v>
      </c>
      <c r="F8642" s="20">
        <v>14900</v>
      </c>
      <c r="G8642" s="32" t="s">
        <v>295</v>
      </c>
      <c r="H8642" t="s">
        <v>95</v>
      </c>
      <c r="I8642" s="20">
        <v>32716</v>
      </c>
    </row>
    <row r="8643" spans="1:9" x14ac:dyDescent="0.2">
      <c r="A8643">
        <v>2012</v>
      </c>
      <c r="B8643" s="32" t="s">
        <v>150</v>
      </c>
      <c r="C8643" s="22" t="s">
        <v>245</v>
      </c>
      <c r="D8643" s="32" t="s">
        <v>292</v>
      </c>
      <c r="E8643" t="s">
        <v>95</v>
      </c>
      <c r="F8643" s="20">
        <v>0</v>
      </c>
      <c r="G8643" s="32" t="s">
        <v>295</v>
      </c>
      <c r="H8643" t="s">
        <v>95</v>
      </c>
      <c r="I8643" s="20">
        <v>243</v>
      </c>
    </row>
    <row r="8644" spans="1:9" x14ac:dyDescent="0.2">
      <c r="A8644">
        <v>2012</v>
      </c>
      <c r="B8644" s="32" t="s">
        <v>150</v>
      </c>
      <c r="C8644" s="22" t="s">
        <v>246</v>
      </c>
      <c r="D8644" s="32" t="s">
        <v>292</v>
      </c>
      <c r="E8644" t="s">
        <v>95</v>
      </c>
      <c r="F8644" s="20">
        <v>13327</v>
      </c>
      <c r="G8644" s="32" t="s">
        <v>295</v>
      </c>
      <c r="H8644" t="s">
        <v>95</v>
      </c>
      <c r="I8644" s="20">
        <v>2687</v>
      </c>
    </row>
    <row r="8645" spans="1:9" x14ac:dyDescent="0.2">
      <c r="A8645">
        <v>2012</v>
      </c>
      <c r="B8645" s="32" t="s">
        <v>150</v>
      </c>
      <c r="C8645" s="22" t="s">
        <v>247</v>
      </c>
      <c r="D8645" s="32" t="s">
        <v>292</v>
      </c>
      <c r="E8645" t="s">
        <v>95</v>
      </c>
      <c r="F8645" s="20">
        <v>1573</v>
      </c>
      <c r="G8645" s="32" t="s">
        <v>295</v>
      </c>
      <c r="H8645" t="s">
        <v>95</v>
      </c>
    </row>
    <row r="8646" spans="1:9" x14ac:dyDescent="0.2">
      <c r="A8646">
        <v>2012</v>
      </c>
      <c r="B8646" s="32" t="s">
        <v>150</v>
      </c>
      <c r="C8646" s="40" t="s">
        <v>248</v>
      </c>
      <c r="D8646" s="32" t="s">
        <v>292</v>
      </c>
      <c r="E8646" t="s">
        <v>95</v>
      </c>
      <c r="F8646" s="20">
        <v>137067</v>
      </c>
      <c r="G8646" s="32" t="s">
        <v>295</v>
      </c>
      <c r="H8646" t="s">
        <v>95</v>
      </c>
    </row>
    <row r="8647" spans="1:9" x14ac:dyDescent="0.2">
      <c r="A8647">
        <v>2012</v>
      </c>
      <c r="B8647" s="32" t="s">
        <v>150</v>
      </c>
      <c r="C8647" s="22" t="s">
        <v>249</v>
      </c>
      <c r="D8647" s="32" t="s">
        <v>292</v>
      </c>
      <c r="E8647" t="s">
        <v>95</v>
      </c>
      <c r="F8647" s="20">
        <v>15</v>
      </c>
      <c r="G8647" s="32" t="s">
        <v>295</v>
      </c>
      <c r="H8647" t="s">
        <v>95</v>
      </c>
    </row>
    <row r="8648" spans="1:9" x14ac:dyDescent="0.2">
      <c r="A8648">
        <v>2012</v>
      </c>
      <c r="B8648" s="32" t="s">
        <v>150</v>
      </c>
      <c r="C8648" s="22" t="s">
        <v>250</v>
      </c>
      <c r="D8648" s="32" t="s">
        <v>292</v>
      </c>
      <c r="E8648" t="s">
        <v>95</v>
      </c>
      <c r="F8648" s="20">
        <v>0</v>
      </c>
      <c r="G8648" s="32" t="s">
        <v>295</v>
      </c>
      <c r="H8648" t="s">
        <v>95</v>
      </c>
      <c r="I8648" s="20">
        <v>15</v>
      </c>
    </row>
    <row r="8649" spans="1:9" x14ac:dyDescent="0.2">
      <c r="A8649">
        <v>2012</v>
      </c>
      <c r="B8649" s="32" t="s">
        <v>150</v>
      </c>
      <c r="C8649" s="22" t="s">
        <v>251</v>
      </c>
      <c r="D8649" s="32" t="s">
        <v>292</v>
      </c>
      <c r="E8649" t="s">
        <v>95</v>
      </c>
      <c r="F8649" s="20">
        <v>123550</v>
      </c>
      <c r="G8649" s="32" t="s">
        <v>295</v>
      </c>
      <c r="H8649" t="s">
        <v>95</v>
      </c>
      <c r="I8649" s="20">
        <v>32716</v>
      </c>
    </row>
    <row r="8650" spans="1:9" x14ac:dyDescent="0.2">
      <c r="A8650">
        <v>2012</v>
      </c>
      <c r="B8650" s="32" t="s">
        <v>150</v>
      </c>
      <c r="C8650" s="22" t="s">
        <v>252</v>
      </c>
      <c r="D8650" s="32" t="s">
        <v>292</v>
      </c>
      <c r="E8650" t="s">
        <v>95</v>
      </c>
      <c r="F8650" s="20">
        <v>1133</v>
      </c>
      <c r="G8650" s="32" t="s">
        <v>295</v>
      </c>
      <c r="H8650" t="s">
        <v>95</v>
      </c>
      <c r="I8650" s="20">
        <v>243</v>
      </c>
    </row>
    <row r="8651" spans="1:9" x14ac:dyDescent="0.2">
      <c r="A8651">
        <v>2012</v>
      </c>
      <c r="B8651" s="32" t="s">
        <v>150</v>
      </c>
      <c r="C8651" s="22" t="s">
        <v>253</v>
      </c>
      <c r="D8651" s="32" t="s">
        <v>292</v>
      </c>
      <c r="E8651" t="s">
        <v>95</v>
      </c>
      <c r="F8651" s="20">
        <v>2708</v>
      </c>
      <c r="G8651" s="32" t="s">
        <v>295</v>
      </c>
      <c r="H8651" t="s">
        <v>95</v>
      </c>
      <c r="I8651" s="20">
        <v>2687</v>
      </c>
    </row>
    <row r="8652" spans="1:9" x14ac:dyDescent="0.2">
      <c r="A8652">
        <v>2012</v>
      </c>
      <c r="B8652" s="32" t="s">
        <v>150</v>
      </c>
      <c r="C8652" s="22" t="s">
        <v>254</v>
      </c>
      <c r="D8652" s="32" t="s">
        <v>292</v>
      </c>
      <c r="E8652" t="s">
        <v>95</v>
      </c>
      <c r="F8652" s="20">
        <v>9661</v>
      </c>
      <c r="G8652" s="32" t="s">
        <v>295</v>
      </c>
      <c r="H8652" t="s">
        <v>95</v>
      </c>
    </row>
    <row r="8653" spans="1:9" x14ac:dyDescent="0.2">
      <c r="A8653">
        <v>2012</v>
      </c>
      <c r="B8653" s="32" t="s">
        <v>150</v>
      </c>
      <c r="C8653" s="30" t="s">
        <v>255</v>
      </c>
      <c r="D8653" s="32" t="s">
        <v>292</v>
      </c>
      <c r="E8653" t="s">
        <v>95</v>
      </c>
      <c r="F8653" s="20">
        <v>5794</v>
      </c>
      <c r="G8653" s="32" t="s">
        <v>295</v>
      </c>
      <c r="H8653" t="s">
        <v>95</v>
      </c>
    </row>
    <row r="8654" spans="1:9" ht="13.5" thickBot="1" x14ac:dyDescent="0.25">
      <c r="A8654">
        <v>2012</v>
      </c>
      <c r="B8654" s="32" t="s">
        <v>150</v>
      </c>
      <c r="C8654" s="38" t="s">
        <v>256</v>
      </c>
      <c r="D8654" s="32" t="s">
        <v>292</v>
      </c>
      <c r="E8654" t="s">
        <v>95</v>
      </c>
      <c r="F8654" s="20">
        <v>-4412</v>
      </c>
      <c r="G8654" s="32" t="s">
        <v>295</v>
      </c>
      <c r="H8654" t="s">
        <v>95</v>
      </c>
    </row>
    <row r="8655" spans="1:9" x14ac:dyDescent="0.2">
      <c r="A8655">
        <v>2012</v>
      </c>
      <c r="B8655" s="32" t="s">
        <v>150</v>
      </c>
      <c r="C8655" s="30" t="s">
        <v>299</v>
      </c>
      <c r="D8655" s="32" t="s">
        <v>292</v>
      </c>
      <c r="E8655" t="s">
        <v>96</v>
      </c>
      <c r="G8655" s="32" t="s">
        <v>295</v>
      </c>
      <c r="H8655" t="s">
        <v>96</v>
      </c>
      <c r="I8655" s="20">
        <v>349</v>
      </c>
    </row>
    <row r="8656" spans="1:9" ht="13.5" thickBot="1" x14ac:dyDescent="0.25">
      <c r="A8656">
        <v>2012</v>
      </c>
      <c r="B8656" s="32" t="s">
        <v>150</v>
      </c>
      <c r="C8656" s="38" t="s">
        <v>300</v>
      </c>
      <c r="D8656" s="32" t="s">
        <v>292</v>
      </c>
      <c r="E8656" t="s">
        <v>96</v>
      </c>
      <c r="G8656" s="32" t="s">
        <v>295</v>
      </c>
      <c r="H8656" t="s">
        <v>96</v>
      </c>
      <c r="I8656" s="20">
        <v>0</v>
      </c>
    </row>
    <row r="8657" spans="1:9" x14ac:dyDescent="0.2">
      <c r="A8657">
        <v>2012</v>
      </c>
      <c r="B8657" s="32" t="s">
        <v>150</v>
      </c>
      <c r="C8657" s="35" t="s">
        <v>235</v>
      </c>
      <c r="D8657" s="32" t="s">
        <v>292</v>
      </c>
      <c r="E8657" t="s">
        <v>96</v>
      </c>
      <c r="G8657" s="32" t="s">
        <v>295</v>
      </c>
      <c r="H8657" t="s">
        <v>96</v>
      </c>
      <c r="I8657" s="20">
        <v>0</v>
      </c>
    </row>
    <row r="8658" spans="1:9" x14ac:dyDescent="0.2">
      <c r="A8658">
        <v>2012</v>
      </c>
      <c r="B8658" s="32" t="s">
        <v>150</v>
      </c>
      <c r="C8658" s="39" t="s">
        <v>236</v>
      </c>
      <c r="D8658" s="32" t="s">
        <v>292</v>
      </c>
      <c r="E8658" t="s">
        <v>96</v>
      </c>
      <c r="G8658" s="32" t="s">
        <v>295</v>
      </c>
      <c r="H8658" t="s">
        <v>96</v>
      </c>
      <c r="I8658" s="20">
        <v>0</v>
      </c>
    </row>
    <row r="8659" spans="1:9" x14ac:dyDescent="0.2">
      <c r="A8659">
        <v>2012</v>
      </c>
      <c r="B8659" s="32" t="s">
        <v>150</v>
      </c>
      <c r="C8659" s="37" t="s">
        <v>237</v>
      </c>
      <c r="D8659" s="32" t="s">
        <v>292</v>
      </c>
      <c r="E8659" t="s">
        <v>96</v>
      </c>
      <c r="G8659" s="32" t="s">
        <v>295</v>
      </c>
      <c r="H8659" t="s">
        <v>96</v>
      </c>
    </row>
    <row r="8660" spans="1:9" x14ac:dyDescent="0.2">
      <c r="A8660">
        <v>2012</v>
      </c>
      <c r="B8660" s="32" t="s">
        <v>150</v>
      </c>
      <c r="C8660" s="35" t="s">
        <v>238</v>
      </c>
      <c r="D8660" s="32" t="s">
        <v>292</v>
      </c>
      <c r="E8660" t="s">
        <v>96</v>
      </c>
      <c r="G8660" s="32" t="s">
        <v>295</v>
      </c>
      <c r="H8660" t="s">
        <v>96</v>
      </c>
    </row>
    <row r="8661" spans="1:9" x14ac:dyDescent="0.2">
      <c r="A8661">
        <v>2012</v>
      </c>
      <c r="B8661" s="32" t="s">
        <v>150</v>
      </c>
      <c r="C8661" s="22" t="s">
        <v>239</v>
      </c>
      <c r="D8661" s="32" t="s">
        <v>292</v>
      </c>
      <c r="E8661" t="s">
        <v>96</v>
      </c>
      <c r="G8661" s="32" t="s">
        <v>295</v>
      </c>
      <c r="H8661" t="s">
        <v>96</v>
      </c>
    </row>
    <row r="8662" spans="1:9" x14ac:dyDescent="0.2">
      <c r="A8662">
        <v>2012</v>
      </c>
      <c r="B8662" s="32" t="s">
        <v>150</v>
      </c>
      <c r="C8662" s="22" t="s">
        <v>240</v>
      </c>
      <c r="D8662" s="32" t="s">
        <v>292</v>
      </c>
      <c r="E8662" t="s">
        <v>96</v>
      </c>
      <c r="G8662" s="32" t="s">
        <v>295</v>
      </c>
      <c r="H8662" t="s">
        <v>96</v>
      </c>
    </row>
    <row r="8663" spans="1:9" x14ac:dyDescent="0.2">
      <c r="A8663">
        <v>2012</v>
      </c>
      <c r="B8663" s="32" t="s">
        <v>150</v>
      </c>
      <c r="C8663" s="22" t="s">
        <v>241</v>
      </c>
      <c r="D8663" s="32" t="s">
        <v>292</v>
      </c>
      <c r="E8663" t="s">
        <v>96</v>
      </c>
      <c r="G8663" s="32" t="s">
        <v>295</v>
      </c>
      <c r="H8663" t="s">
        <v>96</v>
      </c>
      <c r="I8663" s="20">
        <v>94508</v>
      </c>
    </row>
    <row r="8664" spans="1:9" x14ac:dyDescent="0.2">
      <c r="A8664">
        <v>2012</v>
      </c>
      <c r="B8664" s="32" t="s">
        <v>150</v>
      </c>
      <c r="C8664" s="22" t="s">
        <v>242</v>
      </c>
      <c r="D8664" s="32" t="s">
        <v>292</v>
      </c>
      <c r="E8664" t="s">
        <v>96</v>
      </c>
      <c r="G8664" s="32" t="s">
        <v>295</v>
      </c>
      <c r="H8664" t="s">
        <v>96</v>
      </c>
      <c r="I8664" s="20">
        <v>0</v>
      </c>
    </row>
    <row r="8665" spans="1:9" x14ac:dyDescent="0.2">
      <c r="A8665">
        <v>2012</v>
      </c>
      <c r="B8665" s="32" t="s">
        <v>150</v>
      </c>
      <c r="C8665" s="22" t="s">
        <v>243</v>
      </c>
      <c r="D8665" s="32" t="s">
        <v>292</v>
      </c>
      <c r="E8665" t="s">
        <v>96</v>
      </c>
      <c r="G8665" s="32" t="s">
        <v>295</v>
      </c>
      <c r="H8665" t="s">
        <v>96</v>
      </c>
      <c r="I8665" s="20">
        <v>21</v>
      </c>
    </row>
    <row r="8666" spans="1:9" ht="22.5" x14ac:dyDescent="0.2">
      <c r="A8666">
        <v>2012</v>
      </c>
      <c r="B8666" s="32" t="s">
        <v>150</v>
      </c>
      <c r="C8666" s="40" t="s">
        <v>244</v>
      </c>
      <c r="D8666" s="32" t="s">
        <v>292</v>
      </c>
      <c r="E8666" t="s">
        <v>96</v>
      </c>
      <c r="F8666" s="20">
        <v>3496</v>
      </c>
      <c r="G8666" s="32" t="s">
        <v>295</v>
      </c>
      <c r="H8666" t="s">
        <v>96</v>
      </c>
      <c r="I8666" s="20">
        <v>92413</v>
      </c>
    </row>
    <row r="8667" spans="1:9" x14ac:dyDescent="0.2">
      <c r="A8667">
        <v>2012</v>
      </c>
      <c r="B8667" s="32" t="s">
        <v>150</v>
      </c>
      <c r="C8667" s="22" t="s">
        <v>245</v>
      </c>
      <c r="D8667" s="32" t="s">
        <v>292</v>
      </c>
      <c r="E8667" t="s">
        <v>96</v>
      </c>
      <c r="F8667" s="20">
        <v>0</v>
      </c>
      <c r="G8667" s="32" t="s">
        <v>295</v>
      </c>
      <c r="H8667" t="s">
        <v>96</v>
      </c>
      <c r="I8667" s="20">
        <v>490</v>
      </c>
    </row>
    <row r="8668" spans="1:9" x14ac:dyDescent="0.2">
      <c r="A8668">
        <v>2012</v>
      </c>
      <c r="B8668" s="32" t="s">
        <v>150</v>
      </c>
      <c r="C8668" s="22" t="s">
        <v>246</v>
      </c>
      <c r="D8668" s="32" t="s">
        <v>292</v>
      </c>
      <c r="E8668" t="s">
        <v>96</v>
      </c>
      <c r="F8668" s="20">
        <v>398</v>
      </c>
      <c r="G8668" s="32" t="s">
        <v>295</v>
      </c>
      <c r="H8668" t="s">
        <v>96</v>
      </c>
      <c r="I8668" s="20">
        <v>1584</v>
      </c>
    </row>
    <row r="8669" spans="1:9" x14ac:dyDescent="0.2">
      <c r="A8669">
        <v>2012</v>
      </c>
      <c r="B8669" s="32" t="s">
        <v>150</v>
      </c>
      <c r="C8669" s="22" t="s">
        <v>247</v>
      </c>
      <c r="D8669" s="32" t="s">
        <v>292</v>
      </c>
      <c r="E8669" t="s">
        <v>96</v>
      </c>
      <c r="F8669" s="20">
        <v>3098</v>
      </c>
      <c r="G8669" s="32" t="s">
        <v>295</v>
      </c>
      <c r="H8669" t="s">
        <v>96</v>
      </c>
    </row>
    <row r="8670" spans="1:9" x14ac:dyDescent="0.2">
      <c r="A8670">
        <v>2012</v>
      </c>
      <c r="B8670" s="32" t="s">
        <v>150</v>
      </c>
      <c r="C8670" s="40" t="s">
        <v>248</v>
      </c>
      <c r="D8670" s="32" t="s">
        <v>292</v>
      </c>
      <c r="E8670" t="s">
        <v>96</v>
      </c>
      <c r="F8670" s="20">
        <v>38918</v>
      </c>
      <c r="G8670" s="32" t="s">
        <v>295</v>
      </c>
      <c r="H8670" t="s">
        <v>96</v>
      </c>
    </row>
    <row r="8671" spans="1:9" x14ac:dyDescent="0.2">
      <c r="A8671">
        <v>2012</v>
      </c>
      <c r="B8671" s="32" t="s">
        <v>150</v>
      </c>
      <c r="C8671" s="22" t="s">
        <v>249</v>
      </c>
      <c r="D8671" s="32" t="s">
        <v>292</v>
      </c>
      <c r="E8671" t="s">
        <v>96</v>
      </c>
      <c r="F8671" s="20">
        <v>80</v>
      </c>
      <c r="G8671" s="32" t="s">
        <v>295</v>
      </c>
      <c r="H8671" t="s">
        <v>96</v>
      </c>
    </row>
    <row r="8672" spans="1:9" x14ac:dyDescent="0.2">
      <c r="A8672">
        <v>2012</v>
      </c>
      <c r="B8672" s="32" t="s">
        <v>150</v>
      </c>
      <c r="C8672" s="22" t="s">
        <v>250</v>
      </c>
      <c r="D8672" s="32" t="s">
        <v>292</v>
      </c>
      <c r="E8672" t="s">
        <v>96</v>
      </c>
      <c r="F8672" s="20">
        <v>0</v>
      </c>
      <c r="G8672" s="32" t="s">
        <v>295</v>
      </c>
      <c r="H8672" t="s">
        <v>96</v>
      </c>
      <c r="I8672" s="20">
        <v>21</v>
      </c>
    </row>
    <row r="8673" spans="1:9" x14ac:dyDescent="0.2">
      <c r="A8673">
        <v>2012</v>
      </c>
      <c r="B8673" s="32" t="s">
        <v>150</v>
      </c>
      <c r="C8673" s="22" t="s">
        <v>251</v>
      </c>
      <c r="D8673" s="32" t="s">
        <v>292</v>
      </c>
      <c r="E8673" t="s">
        <v>96</v>
      </c>
      <c r="F8673" s="20">
        <v>36436</v>
      </c>
      <c r="G8673" s="32" t="s">
        <v>295</v>
      </c>
      <c r="H8673" t="s">
        <v>96</v>
      </c>
      <c r="I8673" s="20">
        <v>92413</v>
      </c>
    </row>
    <row r="8674" spans="1:9" x14ac:dyDescent="0.2">
      <c r="A8674">
        <v>2012</v>
      </c>
      <c r="B8674" s="32" t="s">
        <v>150</v>
      </c>
      <c r="C8674" s="22" t="s">
        <v>252</v>
      </c>
      <c r="D8674" s="32" t="s">
        <v>292</v>
      </c>
      <c r="E8674" t="s">
        <v>96</v>
      </c>
      <c r="F8674" s="20">
        <v>0</v>
      </c>
      <c r="G8674" s="32" t="s">
        <v>295</v>
      </c>
      <c r="H8674" t="s">
        <v>96</v>
      </c>
      <c r="I8674" s="20">
        <v>490</v>
      </c>
    </row>
    <row r="8675" spans="1:9" x14ac:dyDescent="0.2">
      <c r="A8675">
        <v>2012</v>
      </c>
      <c r="B8675" s="32" t="s">
        <v>150</v>
      </c>
      <c r="C8675" s="22" t="s">
        <v>253</v>
      </c>
      <c r="D8675" s="32" t="s">
        <v>292</v>
      </c>
      <c r="E8675" t="s">
        <v>96</v>
      </c>
      <c r="F8675" s="20">
        <v>2402</v>
      </c>
      <c r="G8675" s="32" t="s">
        <v>295</v>
      </c>
      <c r="H8675" t="s">
        <v>96</v>
      </c>
      <c r="I8675" s="20">
        <v>1584</v>
      </c>
    </row>
    <row r="8676" spans="1:9" x14ac:dyDescent="0.2">
      <c r="A8676">
        <v>2012</v>
      </c>
      <c r="B8676" s="32" t="s">
        <v>150</v>
      </c>
      <c r="C8676" s="22" t="s">
        <v>254</v>
      </c>
      <c r="D8676" s="32" t="s">
        <v>292</v>
      </c>
      <c r="E8676" t="s">
        <v>96</v>
      </c>
      <c r="F8676" s="20">
        <v>0</v>
      </c>
      <c r="G8676" s="32" t="s">
        <v>295</v>
      </c>
      <c r="H8676" t="s">
        <v>96</v>
      </c>
    </row>
    <row r="8677" spans="1:9" x14ac:dyDescent="0.2">
      <c r="A8677">
        <v>2012</v>
      </c>
      <c r="B8677" s="32" t="s">
        <v>150</v>
      </c>
      <c r="C8677" s="30" t="s">
        <v>255</v>
      </c>
      <c r="D8677" s="32" t="s">
        <v>292</v>
      </c>
      <c r="E8677" t="s">
        <v>96</v>
      </c>
      <c r="F8677" s="20">
        <v>113632</v>
      </c>
      <c r="G8677" s="32" t="s">
        <v>295</v>
      </c>
      <c r="H8677" t="s">
        <v>96</v>
      </c>
    </row>
    <row r="8678" spans="1:9" ht="13.5" thickBot="1" x14ac:dyDescent="0.25">
      <c r="A8678">
        <v>2012</v>
      </c>
      <c r="B8678" s="32" t="s">
        <v>150</v>
      </c>
      <c r="C8678" s="38" t="s">
        <v>256</v>
      </c>
      <c r="D8678" s="32" t="s">
        <v>292</v>
      </c>
      <c r="E8678" t="s">
        <v>96</v>
      </c>
      <c r="F8678" s="20">
        <v>101564</v>
      </c>
      <c r="G8678" s="32" t="s">
        <v>295</v>
      </c>
      <c r="H8678" t="s">
        <v>96</v>
      </c>
    </row>
    <row r="8679" spans="1:9" x14ac:dyDescent="0.2">
      <c r="A8679">
        <v>2012</v>
      </c>
      <c r="B8679" s="32" t="s">
        <v>150</v>
      </c>
      <c r="C8679" s="30" t="s">
        <v>299</v>
      </c>
      <c r="D8679" s="32" t="s">
        <v>292</v>
      </c>
      <c r="E8679" t="s">
        <v>341</v>
      </c>
      <c r="G8679" s="32" t="s">
        <v>295</v>
      </c>
      <c r="H8679" t="s">
        <v>341</v>
      </c>
      <c r="I8679" s="20">
        <v>293</v>
      </c>
    </row>
    <row r="8680" spans="1:9" ht="13.5" thickBot="1" x14ac:dyDescent="0.25">
      <c r="A8680">
        <v>2012</v>
      </c>
      <c r="B8680" s="32" t="s">
        <v>150</v>
      </c>
      <c r="C8680" s="38" t="s">
        <v>300</v>
      </c>
      <c r="D8680" s="32" t="s">
        <v>292</v>
      </c>
      <c r="E8680" t="s">
        <v>341</v>
      </c>
      <c r="G8680" s="32" t="s">
        <v>295</v>
      </c>
      <c r="H8680" t="s">
        <v>341</v>
      </c>
      <c r="I8680" s="20">
        <v>0</v>
      </c>
    </row>
    <row r="8681" spans="1:9" x14ac:dyDescent="0.2">
      <c r="A8681">
        <v>2012</v>
      </c>
      <c r="B8681" s="32" t="s">
        <v>150</v>
      </c>
      <c r="C8681" s="35" t="s">
        <v>235</v>
      </c>
      <c r="D8681" s="32" t="s">
        <v>292</v>
      </c>
      <c r="E8681" t="s">
        <v>341</v>
      </c>
      <c r="G8681" s="32" t="s">
        <v>295</v>
      </c>
      <c r="H8681" t="s">
        <v>341</v>
      </c>
      <c r="I8681" s="20">
        <v>0</v>
      </c>
    </row>
    <row r="8682" spans="1:9" x14ac:dyDescent="0.2">
      <c r="A8682">
        <v>2012</v>
      </c>
      <c r="B8682" s="32" t="s">
        <v>150</v>
      </c>
      <c r="C8682" s="39" t="s">
        <v>236</v>
      </c>
      <c r="D8682" s="32" t="s">
        <v>292</v>
      </c>
      <c r="E8682" t="s">
        <v>341</v>
      </c>
      <c r="G8682" s="32" t="s">
        <v>295</v>
      </c>
      <c r="H8682" t="s">
        <v>341</v>
      </c>
      <c r="I8682" s="20">
        <v>0</v>
      </c>
    </row>
    <row r="8683" spans="1:9" x14ac:dyDescent="0.2">
      <c r="A8683">
        <v>2012</v>
      </c>
      <c r="B8683" s="32" t="s">
        <v>150</v>
      </c>
      <c r="C8683" s="37" t="s">
        <v>237</v>
      </c>
      <c r="D8683" s="32" t="s">
        <v>292</v>
      </c>
      <c r="E8683" t="s">
        <v>341</v>
      </c>
      <c r="G8683" s="32" t="s">
        <v>295</v>
      </c>
      <c r="H8683" t="s">
        <v>341</v>
      </c>
    </row>
    <row r="8684" spans="1:9" x14ac:dyDescent="0.2">
      <c r="A8684">
        <v>2012</v>
      </c>
      <c r="B8684" s="32" t="s">
        <v>150</v>
      </c>
      <c r="C8684" s="35" t="s">
        <v>238</v>
      </c>
      <c r="D8684" s="32" t="s">
        <v>292</v>
      </c>
      <c r="E8684" t="s">
        <v>341</v>
      </c>
      <c r="G8684" s="32" t="s">
        <v>295</v>
      </c>
      <c r="H8684" t="s">
        <v>341</v>
      </c>
    </row>
    <row r="8685" spans="1:9" x14ac:dyDescent="0.2">
      <c r="A8685">
        <v>2012</v>
      </c>
      <c r="B8685" s="32" t="s">
        <v>150</v>
      </c>
      <c r="C8685" s="22" t="s">
        <v>239</v>
      </c>
      <c r="D8685" s="32" t="s">
        <v>292</v>
      </c>
      <c r="E8685" t="s">
        <v>341</v>
      </c>
      <c r="G8685" s="32" t="s">
        <v>295</v>
      </c>
      <c r="H8685" t="s">
        <v>341</v>
      </c>
    </row>
    <row r="8686" spans="1:9" x14ac:dyDescent="0.2">
      <c r="A8686">
        <v>2012</v>
      </c>
      <c r="B8686" s="32" t="s">
        <v>150</v>
      </c>
      <c r="C8686" s="22" t="s">
        <v>240</v>
      </c>
      <c r="D8686" s="32" t="s">
        <v>292</v>
      </c>
      <c r="E8686" t="s">
        <v>341</v>
      </c>
      <c r="G8686" s="32" t="s">
        <v>295</v>
      </c>
      <c r="H8686" t="s">
        <v>341</v>
      </c>
    </row>
    <row r="8687" spans="1:9" x14ac:dyDescent="0.2">
      <c r="A8687">
        <v>2012</v>
      </c>
      <c r="B8687" s="32" t="s">
        <v>150</v>
      </c>
      <c r="C8687" s="22" t="s">
        <v>241</v>
      </c>
      <c r="D8687" s="32" t="s">
        <v>292</v>
      </c>
      <c r="E8687" t="s">
        <v>341</v>
      </c>
      <c r="G8687" s="32" t="s">
        <v>295</v>
      </c>
      <c r="H8687" t="s">
        <v>341</v>
      </c>
      <c r="I8687" s="20">
        <v>23152</v>
      </c>
    </row>
    <row r="8688" spans="1:9" x14ac:dyDescent="0.2">
      <c r="A8688">
        <v>2012</v>
      </c>
      <c r="B8688" s="32" t="s">
        <v>150</v>
      </c>
      <c r="C8688" s="22" t="s">
        <v>242</v>
      </c>
      <c r="D8688" s="32" t="s">
        <v>292</v>
      </c>
      <c r="E8688" t="s">
        <v>341</v>
      </c>
      <c r="G8688" s="32" t="s">
        <v>295</v>
      </c>
      <c r="H8688" t="s">
        <v>341</v>
      </c>
      <c r="I8688" s="20">
        <v>0</v>
      </c>
    </row>
    <row r="8689" spans="1:9" x14ac:dyDescent="0.2">
      <c r="A8689">
        <v>2012</v>
      </c>
      <c r="B8689" s="32" t="s">
        <v>150</v>
      </c>
      <c r="C8689" s="22" t="s">
        <v>243</v>
      </c>
      <c r="D8689" s="32" t="s">
        <v>292</v>
      </c>
      <c r="E8689" t="s">
        <v>341</v>
      </c>
      <c r="G8689" s="32" t="s">
        <v>295</v>
      </c>
      <c r="H8689" t="s">
        <v>341</v>
      </c>
      <c r="I8689" s="20">
        <v>111</v>
      </c>
    </row>
    <row r="8690" spans="1:9" ht="22.5" x14ac:dyDescent="0.2">
      <c r="A8690">
        <v>2012</v>
      </c>
      <c r="B8690" s="32" t="s">
        <v>150</v>
      </c>
      <c r="C8690" s="40" t="s">
        <v>244</v>
      </c>
      <c r="D8690" s="32" t="s">
        <v>292</v>
      </c>
      <c r="E8690" t="s">
        <v>341</v>
      </c>
      <c r="F8690" s="20">
        <v>487</v>
      </c>
      <c r="G8690" s="32" t="s">
        <v>295</v>
      </c>
      <c r="H8690" t="s">
        <v>341</v>
      </c>
      <c r="I8690" s="20">
        <v>21176</v>
      </c>
    </row>
    <row r="8691" spans="1:9" x14ac:dyDescent="0.2">
      <c r="A8691">
        <v>2012</v>
      </c>
      <c r="B8691" s="32" t="s">
        <v>150</v>
      </c>
      <c r="C8691" s="22" t="s">
        <v>245</v>
      </c>
      <c r="D8691" s="32" t="s">
        <v>292</v>
      </c>
      <c r="E8691" t="s">
        <v>341</v>
      </c>
      <c r="F8691" s="20">
        <v>0</v>
      </c>
      <c r="G8691" s="32" t="s">
        <v>295</v>
      </c>
      <c r="H8691" t="s">
        <v>341</v>
      </c>
      <c r="I8691" s="20">
        <v>2</v>
      </c>
    </row>
    <row r="8692" spans="1:9" x14ac:dyDescent="0.2">
      <c r="A8692">
        <v>2012</v>
      </c>
      <c r="B8692" s="32" t="s">
        <v>150</v>
      </c>
      <c r="C8692" s="22" t="s">
        <v>246</v>
      </c>
      <c r="D8692" s="32" t="s">
        <v>292</v>
      </c>
      <c r="E8692" t="s">
        <v>341</v>
      </c>
      <c r="F8692" s="20">
        <v>293</v>
      </c>
      <c r="G8692" s="32" t="s">
        <v>295</v>
      </c>
      <c r="H8692" t="s">
        <v>341</v>
      </c>
      <c r="I8692" s="20">
        <v>1863</v>
      </c>
    </row>
    <row r="8693" spans="1:9" x14ac:dyDescent="0.2">
      <c r="A8693">
        <v>2012</v>
      </c>
      <c r="B8693" s="32" t="s">
        <v>150</v>
      </c>
      <c r="C8693" s="22" t="s">
        <v>247</v>
      </c>
      <c r="D8693" s="32" t="s">
        <v>292</v>
      </c>
      <c r="E8693" t="s">
        <v>341</v>
      </c>
      <c r="F8693" s="20">
        <v>194</v>
      </c>
      <c r="G8693" s="32" t="s">
        <v>295</v>
      </c>
      <c r="H8693" t="s">
        <v>341</v>
      </c>
    </row>
    <row r="8694" spans="1:9" x14ac:dyDescent="0.2">
      <c r="A8694">
        <v>2012</v>
      </c>
      <c r="B8694" s="32" t="s">
        <v>150</v>
      </c>
      <c r="C8694" s="40" t="s">
        <v>248</v>
      </c>
      <c r="D8694" s="32" t="s">
        <v>292</v>
      </c>
      <c r="E8694" t="s">
        <v>341</v>
      </c>
      <c r="F8694" s="20">
        <v>11340</v>
      </c>
      <c r="G8694" s="32" t="s">
        <v>295</v>
      </c>
      <c r="H8694" t="s">
        <v>341</v>
      </c>
    </row>
    <row r="8695" spans="1:9" x14ac:dyDescent="0.2">
      <c r="A8695">
        <v>2012</v>
      </c>
      <c r="B8695" s="32" t="s">
        <v>150</v>
      </c>
      <c r="C8695" s="22" t="s">
        <v>249</v>
      </c>
      <c r="D8695" s="32" t="s">
        <v>292</v>
      </c>
      <c r="E8695" t="s">
        <v>341</v>
      </c>
      <c r="F8695" s="20">
        <v>119</v>
      </c>
      <c r="G8695" s="32" t="s">
        <v>295</v>
      </c>
      <c r="H8695" t="s">
        <v>341</v>
      </c>
    </row>
    <row r="8696" spans="1:9" x14ac:dyDescent="0.2">
      <c r="A8696">
        <v>2012</v>
      </c>
      <c r="B8696" s="32" t="s">
        <v>150</v>
      </c>
      <c r="C8696" s="22" t="s">
        <v>250</v>
      </c>
      <c r="D8696" s="32" t="s">
        <v>292</v>
      </c>
      <c r="E8696" t="s">
        <v>341</v>
      </c>
      <c r="F8696" s="20">
        <v>0</v>
      </c>
      <c r="G8696" s="32" t="s">
        <v>295</v>
      </c>
      <c r="H8696" t="s">
        <v>341</v>
      </c>
      <c r="I8696" s="20">
        <v>111</v>
      </c>
    </row>
    <row r="8697" spans="1:9" x14ac:dyDescent="0.2">
      <c r="A8697">
        <v>2012</v>
      </c>
      <c r="B8697" s="32" t="s">
        <v>150</v>
      </c>
      <c r="C8697" s="22" t="s">
        <v>251</v>
      </c>
      <c r="D8697" s="32" t="s">
        <v>292</v>
      </c>
      <c r="E8697" t="s">
        <v>341</v>
      </c>
      <c r="F8697" s="20">
        <v>9846</v>
      </c>
      <c r="G8697" s="32" t="s">
        <v>295</v>
      </c>
      <c r="H8697" t="s">
        <v>341</v>
      </c>
      <c r="I8697" s="20">
        <v>21176</v>
      </c>
    </row>
    <row r="8698" spans="1:9" x14ac:dyDescent="0.2">
      <c r="A8698">
        <v>2012</v>
      </c>
      <c r="B8698" s="32" t="s">
        <v>150</v>
      </c>
      <c r="C8698" s="22" t="s">
        <v>252</v>
      </c>
      <c r="D8698" s="32" t="s">
        <v>292</v>
      </c>
      <c r="E8698" t="s">
        <v>341</v>
      </c>
      <c r="F8698" s="20">
        <v>0</v>
      </c>
      <c r="G8698" s="32" t="s">
        <v>295</v>
      </c>
      <c r="H8698" t="s">
        <v>341</v>
      </c>
      <c r="I8698" s="20">
        <v>2</v>
      </c>
    </row>
    <row r="8699" spans="1:9" x14ac:dyDescent="0.2">
      <c r="A8699">
        <v>2012</v>
      </c>
      <c r="B8699" s="32" t="s">
        <v>150</v>
      </c>
      <c r="C8699" s="22" t="s">
        <v>253</v>
      </c>
      <c r="D8699" s="32" t="s">
        <v>292</v>
      </c>
      <c r="E8699" t="s">
        <v>341</v>
      </c>
      <c r="F8699" s="20">
        <v>1375</v>
      </c>
      <c r="G8699" s="32" t="s">
        <v>295</v>
      </c>
      <c r="H8699" t="s">
        <v>341</v>
      </c>
      <c r="I8699" s="20">
        <v>1863</v>
      </c>
    </row>
    <row r="8700" spans="1:9" x14ac:dyDescent="0.2">
      <c r="A8700">
        <v>2012</v>
      </c>
      <c r="B8700" s="32" t="s">
        <v>150</v>
      </c>
      <c r="C8700" s="22" t="s">
        <v>254</v>
      </c>
      <c r="D8700" s="32" t="s">
        <v>292</v>
      </c>
      <c r="E8700" t="s">
        <v>341</v>
      </c>
      <c r="F8700" s="20">
        <v>0</v>
      </c>
      <c r="G8700" s="32" t="s">
        <v>295</v>
      </c>
      <c r="H8700" t="s">
        <v>341</v>
      </c>
    </row>
    <row r="8701" spans="1:9" x14ac:dyDescent="0.2">
      <c r="A8701">
        <v>2012</v>
      </c>
      <c r="B8701" s="32" t="s">
        <v>150</v>
      </c>
      <c r="C8701" s="30" t="s">
        <v>255</v>
      </c>
      <c r="D8701" s="32" t="s">
        <v>292</v>
      </c>
      <c r="E8701" t="s">
        <v>341</v>
      </c>
      <c r="F8701" s="20">
        <v>45180</v>
      </c>
      <c r="G8701" s="32" t="s">
        <v>295</v>
      </c>
      <c r="H8701" t="s">
        <v>341</v>
      </c>
    </row>
    <row r="8702" spans="1:9" ht="13.5" thickBot="1" x14ac:dyDescent="0.25">
      <c r="A8702">
        <v>2012</v>
      </c>
      <c r="B8702" s="32" t="s">
        <v>150</v>
      </c>
      <c r="C8702" s="38" t="s">
        <v>256</v>
      </c>
      <c r="D8702" s="32" t="s">
        <v>292</v>
      </c>
      <c r="E8702" t="s">
        <v>341</v>
      </c>
      <c r="F8702" s="20">
        <v>38902</v>
      </c>
      <c r="G8702" s="32" t="s">
        <v>295</v>
      </c>
      <c r="H8702" t="s">
        <v>341</v>
      </c>
    </row>
    <row r="8703" spans="1:9" x14ac:dyDescent="0.2">
      <c r="A8703">
        <v>2012</v>
      </c>
      <c r="B8703" s="32" t="s">
        <v>150</v>
      </c>
      <c r="C8703" s="30" t="s">
        <v>299</v>
      </c>
      <c r="D8703" s="32" t="s">
        <v>292</v>
      </c>
      <c r="E8703" t="s">
        <v>97</v>
      </c>
      <c r="G8703" s="32" t="s">
        <v>295</v>
      </c>
      <c r="H8703" t="s">
        <v>97</v>
      </c>
      <c r="I8703" s="20">
        <v>57</v>
      </c>
    </row>
    <row r="8704" spans="1:9" ht="13.5" thickBot="1" x14ac:dyDescent="0.25">
      <c r="A8704">
        <v>2012</v>
      </c>
      <c r="B8704" s="32" t="s">
        <v>150</v>
      </c>
      <c r="C8704" s="38" t="s">
        <v>300</v>
      </c>
      <c r="D8704" s="32" t="s">
        <v>292</v>
      </c>
      <c r="E8704" t="s">
        <v>97</v>
      </c>
      <c r="G8704" s="32" t="s">
        <v>295</v>
      </c>
      <c r="H8704" t="s">
        <v>97</v>
      </c>
      <c r="I8704" s="20">
        <v>36316</v>
      </c>
    </row>
    <row r="8705" spans="1:9" x14ac:dyDescent="0.2">
      <c r="A8705">
        <v>2012</v>
      </c>
      <c r="B8705" s="32" t="s">
        <v>150</v>
      </c>
      <c r="C8705" s="35" t="s">
        <v>235</v>
      </c>
      <c r="D8705" s="32" t="s">
        <v>292</v>
      </c>
      <c r="E8705" t="s">
        <v>97</v>
      </c>
      <c r="G8705" s="32" t="s">
        <v>295</v>
      </c>
      <c r="H8705" t="s">
        <v>97</v>
      </c>
      <c r="I8705" s="20">
        <v>0</v>
      </c>
    </row>
    <row r="8706" spans="1:9" x14ac:dyDescent="0.2">
      <c r="A8706">
        <v>2012</v>
      </c>
      <c r="B8706" s="32" t="s">
        <v>150</v>
      </c>
      <c r="C8706" s="39" t="s">
        <v>236</v>
      </c>
      <c r="D8706" s="32" t="s">
        <v>292</v>
      </c>
      <c r="E8706" t="s">
        <v>97</v>
      </c>
      <c r="G8706" s="32" t="s">
        <v>295</v>
      </c>
      <c r="H8706" t="s">
        <v>97</v>
      </c>
      <c r="I8706" s="20">
        <v>0</v>
      </c>
    </row>
    <row r="8707" spans="1:9" x14ac:dyDescent="0.2">
      <c r="A8707">
        <v>2012</v>
      </c>
      <c r="B8707" s="32" t="s">
        <v>150</v>
      </c>
      <c r="C8707" s="37" t="s">
        <v>237</v>
      </c>
      <c r="D8707" s="32" t="s">
        <v>292</v>
      </c>
      <c r="E8707" t="s">
        <v>97</v>
      </c>
      <c r="G8707" s="32" t="s">
        <v>295</v>
      </c>
      <c r="H8707" t="s">
        <v>97</v>
      </c>
    </row>
    <row r="8708" spans="1:9" x14ac:dyDescent="0.2">
      <c r="A8708">
        <v>2012</v>
      </c>
      <c r="B8708" s="32" t="s">
        <v>150</v>
      </c>
      <c r="C8708" s="35" t="s">
        <v>238</v>
      </c>
      <c r="D8708" s="32" t="s">
        <v>292</v>
      </c>
      <c r="E8708" t="s">
        <v>97</v>
      </c>
      <c r="G8708" s="32" t="s">
        <v>295</v>
      </c>
      <c r="H8708" t="s">
        <v>97</v>
      </c>
    </row>
    <row r="8709" spans="1:9" x14ac:dyDescent="0.2">
      <c r="A8709">
        <v>2012</v>
      </c>
      <c r="B8709" s="32" t="s">
        <v>150</v>
      </c>
      <c r="C8709" s="22" t="s">
        <v>239</v>
      </c>
      <c r="D8709" s="32" t="s">
        <v>292</v>
      </c>
      <c r="E8709" t="s">
        <v>97</v>
      </c>
      <c r="G8709" s="32" t="s">
        <v>295</v>
      </c>
      <c r="H8709" t="s">
        <v>97</v>
      </c>
    </row>
    <row r="8710" spans="1:9" x14ac:dyDescent="0.2">
      <c r="A8710">
        <v>2012</v>
      </c>
      <c r="B8710" s="32" t="s">
        <v>150</v>
      </c>
      <c r="C8710" s="22" t="s">
        <v>240</v>
      </c>
      <c r="D8710" s="32" t="s">
        <v>292</v>
      </c>
      <c r="E8710" t="s">
        <v>97</v>
      </c>
      <c r="G8710" s="32" t="s">
        <v>295</v>
      </c>
      <c r="H8710" t="s">
        <v>97</v>
      </c>
    </row>
    <row r="8711" spans="1:9" x14ac:dyDescent="0.2">
      <c r="A8711">
        <v>2012</v>
      </c>
      <c r="B8711" s="32" t="s">
        <v>150</v>
      </c>
      <c r="C8711" s="22" t="s">
        <v>241</v>
      </c>
      <c r="D8711" s="32" t="s">
        <v>292</v>
      </c>
      <c r="E8711" t="s">
        <v>97</v>
      </c>
      <c r="G8711" s="32" t="s">
        <v>295</v>
      </c>
      <c r="H8711" t="s">
        <v>97</v>
      </c>
      <c r="I8711" s="20">
        <v>28409</v>
      </c>
    </row>
    <row r="8712" spans="1:9" x14ac:dyDescent="0.2">
      <c r="A8712">
        <v>2012</v>
      </c>
      <c r="B8712" s="32" t="s">
        <v>150</v>
      </c>
      <c r="C8712" s="22" t="s">
        <v>242</v>
      </c>
      <c r="D8712" s="32" t="s">
        <v>292</v>
      </c>
      <c r="E8712" t="s">
        <v>97</v>
      </c>
      <c r="G8712" s="32" t="s">
        <v>295</v>
      </c>
      <c r="H8712" t="s">
        <v>97</v>
      </c>
      <c r="I8712" s="20">
        <v>0</v>
      </c>
    </row>
    <row r="8713" spans="1:9" x14ac:dyDescent="0.2">
      <c r="A8713">
        <v>2012</v>
      </c>
      <c r="B8713" s="32" t="s">
        <v>150</v>
      </c>
      <c r="C8713" s="22" t="s">
        <v>243</v>
      </c>
      <c r="D8713" s="32" t="s">
        <v>292</v>
      </c>
      <c r="E8713" t="s">
        <v>97</v>
      </c>
      <c r="G8713" s="32" t="s">
        <v>295</v>
      </c>
      <c r="H8713" t="s">
        <v>97</v>
      </c>
      <c r="I8713" s="20">
        <v>0</v>
      </c>
    </row>
    <row r="8714" spans="1:9" ht="22.5" x14ac:dyDescent="0.2">
      <c r="A8714">
        <v>2012</v>
      </c>
      <c r="B8714" s="32" t="s">
        <v>150</v>
      </c>
      <c r="C8714" s="40" t="s">
        <v>244</v>
      </c>
      <c r="D8714" s="32" t="s">
        <v>292</v>
      </c>
      <c r="E8714" t="s">
        <v>97</v>
      </c>
      <c r="F8714" s="20">
        <v>149008</v>
      </c>
      <c r="G8714" s="32" t="s">
        <v>295</v>
      </c>
      <c r="H8714" t="s">
        <v>97</v>
      </c>
      <c r="I8714" s="20">
        <v>27195</v>
      </c>
    </row>
    <row r="8715" spans="1:9" x14ac:dyDescent="0.2">
      <c r="A8715">
        <v>2012</v>
      </c>
      <c r="B8715" s="32" t="s">
        <v>150</v>
      </c>
      <c r="C8715" s="22" t="s">
        <v>245</v>
      </c>
      <c r="D8715" s="32" t="s">
        <v>292</v>
      </c>
      <c r="E8715" t="s">
        <v>97</v>
      </c>
      <c r="F8715" s="20">
        <v>144741</v>
      </c>
      <c r="G8715" s="32" t="s">
        <v>295</v>
      </c>
      <c r="H8715" t="s">
        <v>97</v>
      </c>
      <c r="I8715" s="20">
        <v>398</v>
      </c>
    </row>
    <row r="8716" spans="1:9" x14ac:dyDescent="0.2">
      <c r="A8716">
        <v>2012</v>
      </c>
      <c r="B8716" s="32" t="s">
        <v>150</v>
      </c>
      <c r="C8716" s="22" t="s">
        <v>246</v>
      </c>
      <c r="D8716" s="32" t="s">
        <v>292</v>
      </c>
      <c r="E8716" t="s">
        <v>97</v>
      </c>
      <c r="F8716" s="20">
        <v>57</v>
      </c>
      <c r="G8716" s="32" t="s">
        <v>295</v>
      </c>
      <c r="H8716" t="s">
        <v>97</v>
      </c>
      <c r="I8716" s="20">
        <v>816</v>
      </c>
    </row>
    <row r="8717" spans="1:9" x14ac:dyDescent="0.2">
      <c r="A8717">
        <v>2012</v>
      </c>
      <c r="B8717" s="32" t="s">
        <v>150</v>
      </c>
      <c r="C8717" s="22" t="s">
        <v>247</v>
      </c>
      <c r="D8717" s="32" t="s">
        <v>292</v>
      </c>
      <c r="E8717" t="s">
        <v>97</v>
      </c>
      <c r="F8717" s="20">
        <v>4210</v>
      </c>
      <c r="G8717" s="32" t="s">
        <v>295</v>
      </c>
      <c r="H8717" t="s">
        <v>97</v>
      </c>
    </row>
    <row r="8718" spans="1:9" x14ac:dyDescent="0.2">
      <c r="A8718">
        <v>2012</v>
      </c>
      <c r="B8718" s="32" t="s">
        <v>150</v>
      </c>
      <c r="C8718" s="40" t="s">
        <v>248</v>
      </c>
      <c r="D8718" s="32" t="s">
        <v>292</v>
      </c>
      <c r="E8718" t="s">
        <v>97</v>
      </c>
      <c r="F8718" s="20">
        <v>3680</v>
      </c>
      <c r="G8718" s="32" t="s">
        <v>295</v>
      </c>
      <c r="H8718" t="s">
        <v>97</v>
      </c>
    </row>
    <row r="8719" spans="1:9" x14ac:dyDescent="0.2">
      <c r="A8719">
        <v>2012</v>
      </c>
      <c r="B8719" s="32" t="s">
        <v>150</v>
      </c>
      <c r="C8719" s="22" t="s">
        <v>249</v>
      </c>
      <c r="D8719" s="32" t="s">
        <v>292</v>
      </c>
      <c r="E8719" t="s">
        <v>97</v>
      </c>
      <c r="F8719" s="20">
        <v>2</v>
      </c>
      <c r="G8719" s="32" t="s">
        <v>295</v>
      </c>
      <c r="H8719" t="s">
        <v>97</v>
      </c>
    </row>
    <row r="8720" spans="1:9" x14ac:dyDescent="0.2">
      <c r="A8720">
        <v>2012</v>
      </c>
      <c r="B8720" s="32" t="s">
        <v>150</v>
      </c>
      <c r="C8720" s="22" t="s">
        <v>250</v>
      </c>
      <c r="D8720" s="32" t="s">
        <v>292</v>
      </c>
      <c r="E8720" t="s">
        <v>97</v>
      </c>
      <c r="F8720" s="20">
        <v>0</v>
      </c>
      <c r="G8720" s="32" t="s">
        <v>295</v>
      </c>
      <c r="H8720" t="s">
        <v>97</v>
      </c>
      <c r="I8720" s="20">
        <v>0</v>
      </c>
    </row>
    <row r="8721" spans="1:9" x14ac:dyDescent="0.2">
      <c r="A8721">
        <v>2012</v>
      </c>
      <c r="B8721" s="32" t="s">
        <v>150</v>
      </c>
      <c r="C8721" s="22" t="s">
        <v>251</v>
      </c>
      <c r="D8721" s="32" t="s">
        <v>292</v>
      </c>
      <c r="E8721" t="s">
        <v>97</v>
      </c>
      <c r="F8721" s="20">
        <v>3668</v>
      </c>
      <c r="G8721" s="32" t="s">
        <v>295</v>
      </c>
      <c r="H8721" t="s">
        <v>97</v>
      </c>
      <c r="I8721" s="20">
        <v>27195</v>
      </c>
    </row>
    <row r="8722" spans="1:9" x14ac:dyDescent="0.2">
      <c r="A8722">
        <v>2012</v>
      </c>
      <c r="B8722" s="32" t="s">
        <v>150</v>
      </c>
      <c r="C8722" s="22" t="s">
        <v>252</v>
      </c>
      <c r="D8722" s="32" t="s">
        <v>292</v>
      </c>
      <c r="E8722" t="s">
        <v>97</v>
      </c>
      <c r="F8722" s="20">
        <v>0</v>
      </c>
      <c r="G8722" s="32" t="s">
        <v>295</v>
      </c>
      <c r="H8722" t="s">
        <v>97</v>
      </c>
      <c r="I8722" s="20">
        <v>398</v>
      </c>
    </row>
    <row r="8723" spans="1:9" x14ac:dyDescent="0.2">
      <c r="A8723">
        <v>2012</v>
      </c>
      <c r="B8723" s="32" t="s">
        <v>150</v>
      </c>
      <c r="C8723" s="22" t="s">
        <v>253</v>
      </c>
      <c r="D8723" s="32" t="s">
        <v>292</v>
      </c>
      <c r="E8723" t="s">
        <v>97</v>
      </c>
      <c r="F8723" s="20">
        <v>10</v>
      </c>
      <c r="G8723" s="32" t="s">
        <v>295</v>
      </c>
      <c r="H8723" t="s">
        <v>97</v>
      </c>
      <c r="I8723" s="20">
        <v>816</v>
      </c>
    </row>
    <row r="8724" spans="1:9" x14ac:dyDescent="0.2">
      <c r="A8724">
        <v>2012</v>
      </c>
      <c r="B8724" s="32" t="s">
        <v>150</v>
      </c>
      <c r="C8724" s="22" t="s">
        <v>254</v>
      </c>
      <c r="D8724" s="32" t="s">
        <v>292</v>
      </c>
      <c r="E8724" t="s">
        <v>97</v>
      </c>
      <c r="F8724" s="20">
        <v>0</v>
      </c>
      <c r="G8724" s="32" t="s">
        <v>295</v>
      </c>
      <c r="H8724" t="s">
        <v>97</v>
      </c>
    </row>
    <row r="8725" spans="1:9" x14ac:dyDescent="0.2">
      <c r="A8725">
        <v>2012</v>
      </c>
      <c r="B8725" s="32" t="s">
        <v>150</v>
      </c>
      <c r="C8725" s="30" t="s">
        <v>255</v>
      </c>
      <c r="D8725" s="32" t="s">
        <v>292</v>
      </c>
      <c r="E8725" t="s">
        <v>97</v>
      </c>
      <c r="F8725" s="20">
        <v>-5102</v>
      </c>
      <c r="G8725" s="32" t="s">
        <v>295</v>
      </c>
      <c r="H8725" t="s">
        <v>97</v>
      </c>
    </row>
    <row r="8726" spans="1:9" ht="13.5" thickBot="1" x14ac:dyDescent="0.25">
      <c r="A8726">
        <v>2012</v>
      </c>
      <c r="B8726" s="32" t="s">
        <v>150</v>
      </c>
      <c r="C8726" s="38" t="s">
        <v>256</v>
      </c>
      <c r="D8726" s="32" t="s">
        <v>292</v>
      </c>
      <c r="E8726" t="s">
        <v>97</v>
      </c>
      <c r="F8726" s="20">
        <v>-5527</v>
      </c>
      <c r="G8726" s="32" t="s">
        <v>295</v>
      </c>
      <c r="H8726" t="s">
        <v>97</v>
      </c>
    </row>
    <row r="8727" spans="1:9" x14ac:dyDescent="0.2">
      <c r="A8727">
        <v>2012</v>
      </c>
      <c r="B8727" s="32" t="s">
        <v>175</v>
      </c>
      <c r="C8727" s="30" t="s">
        <v>257</v>
      </c>
      <c r="D8727" s="32" t="s">
        <v>292</v>
      </c>
      <c r="E8727" t="s">
        <v>94</v>
      </c>
      <c r="G8727" s="32" t="s">
        <v>295</v>
      </c>
      <c r="H8727" t="s">
        <v>94</v>
      </c>
      <c r="I8727" s="20">
        <v>159504</v>
      </c>
    </row>
    <row r="8728" spans="1:9" ht="13.5" thickBot="1" x14ac:dyDescent="0.25">
      <c r="A8728">
        <v>2012</v>
      </c>
      <c r="B8728" s="32" t="s">
        <v>175</v>
      </c>
      <c r="C8728" s="38" t="s">
        <v>258</v>
      </c>
      <c r="D8728" s="32" t="s">
        <v>292</v>
      </c>
      <c r="E8728" t="s">
        <v>94</v>
      </c>
      <c r="G8728" s="32" t="s">
        <v>295</v>
      </c>
      <c r="H8728" t="s">
        <v>94</v>
      </c>
      <c r="I8728" s="20">
        <v>130527</v>
      </c>
    </row>
    <row r="8729" spans="1:9" x14ac:dyDescent="0.2">
      <c r="A8729">
        <v>2012</v>
      </c>
      <c r="B8729" s="32" t="s">
        <v>175</v>
      </c>
      <c r="C8729" s="14" t="s">
        <v>259</v>
      </c>
      <c r="D8729" s="32" t="s">
        <v>292</v>
      </c>
      <c r="E8729" t="s">
        <v>94</v>
      </c>
      <c r="F8729" s="20">
        <v>116728</v>
      </c>
      <c r="G8729" s="32" t="s">
        <v>295</v>
      </c>
      <c r="H8729" t="s">
        <v>94</v>
      </c>
    </row>
    <row r="8730" spans="1:9" x14ac:dyDescent="0.2">
      <c r="A8730">
        <v>2012</v>
      </c>
      <c r="B8730" s="32" t="s">
        <v>175</v>
      </c>
      <c r="C8730" s="28" t="s">
        <v>260</v>
      </c>
      <c r="D8730" s="32" t="s">
        <v>292</v>
      </c>
      <c r="E8730" t="s">
        <v>94</v>
      </c>
      <c r="F8730" s="20">
        <v>88008</v>
      </c>
      <c r="G8730" s="32" t="s">
        <v>295</v>
      </c>
      <c r="H8730" t="s">
        <v>94</v>
      </c>
    </row>
    <row r="8731" spans="1:9" x14ac:dyDescent="0.2">
      <c r="A8731">
        <v>2012</v>
      </c>
      <c r="B8731" s="32" t="s">
        <v>175</v>
      </c>
      <c r="C8731" s="27" t="s">
        <v>261</v>
      </c>
      <c r="D8731" s="32" t="s">
        <v>292</v>
      </c>
      <c r="E8731" t="s">
        <v>94</v>
      </c>
      <c r="F8731" s="20">
        <v>28720</v>
      </c>
      <c r="G8731" s="32" t="s">
        <v>295</v>
      </c>
      <c r="H8731" t="s">
        <v>94</v>
      </c>
    </row>
    <row r="8732" spans="1:9" x14ac:dyDescent="0.2">
      <c r="A8732">
        <v>2012</v>
      </c>
      <c r="B8732" s="32" t="s">
        <v>175</v>
      </c>
      <c r="C8732" s="29" t="s">
        <v>262</v>
      </c>
      <c r="D8732" s="32" t="s">
        <v>292</v>
      </c>
      <c r="E8732" t="s">
        <v>94</v>
      </c>
      <c r="F8732" s="20">
        <v>42776</v>
      </c>
      <c r="G8732" s="32" t="s">
        <v>295</v>
      </c>
      <c r="H8732" t="s">
        <v>94</v>
      </c>
    </row>
    <row r="8733" spans="1:9" ht="13.5" thickBot="1" x14ac:dyDescent="0.25">
      <c r="A8733">
        <v>2012</v>
      </c>
      <c r="B8733" s="32" t="s">
        <v>175</v>
      </c>
      <c r="C8733" s="12" t="s">
        <v>263</v>
      </c>
      <c r="D8733" s="32" t="s">
        <v>292</v>
      </c>
      <c r="E8733" t="s">
        <v>94</v>
      </c>
      <c r="F8733" s="20">
        <v>13799</v>
      </c>
      <c r="G8733" s="32" t="s">
        <v>295</v>
      </c>
      <c r="H8733" t="s">
        <v>94</v>
      </c>
    </row>
    <row r="8734" spans="1:9" x14ac:dyDescent="0.2">
      <c r="A8734">
        <v>2012</v>
      </c>
      <c r="B8734" s="32" t="s">
        <v>175</v>
      </c>
      <c r="C8734" s="30" t="s">
        <v>257</v>
      </c>
      <c r="D8734" s="32" t="s">
        <v>292</v>
      </c>
      <c r="E8734" t="s">
        <v>95</v>
      </c>
      <c r="G8734" s="32" t="s">
        <v>295</v>
      </c>
      <c r="H8734" t="s">
        <v>95</v>
      </c>
      <c r="I8734" s="20">
        <v>5794</v>
      </c>
    </row>
    <row r="8735" spans="1:9" ht="13.5" thickBot="1" x14ac:dyDescent="0.25">
      <c r="A8735">
        <v>2012</v>
      </c>
      <c r="B8735" s="32" t="s">
        <v>175</v>
      </c>
      <c r="C8735" s="38" t="s">
        <v>258</v>
      </c>
      <c r="D8735" s="32" t="s">
        <v>292</v>
      </c>
      <c r="E8735" t="s">
        <v>95</v>
      </c>
      <c r="G8735" s="32" t="s">
        <v>295</v>
      </c>
      <c r="H8735" t="s">
        <v>95</v>
      </c>
      <c r="I8735" s="20">
        <v>-4412</v>
      </c>
    </row>
    <row r="8736" spans="1:9" x14ac:dyDescent="0.2">
      <c r="A8736">
        <v>2012</v>
      </c>
      <c r="B8736" s="32" t="s">
        <v>175</v>
      </c>
      <c r="C8736" s="14" t="s">
        <v>259</v>
      </c>
      <c r="D8736" s="32" t="s">
        <v>292</v>
      </c>
      <c r="E8736" t="s">
        <v>95</v>
      </c>
      <c r="F8736" s="20">
        <v>2980</v>
      </c>
      <c r="G8736" s="32" t="s">
        <v>295</v>
      </c>
      <c r="H8736" t="s">
        <v>95</v>
      </c>
    </row>
    <row r="8737" spans="1:9" x14ac:dyDescent="0.2">
      <c r="A8737">
        <v>2012</v>
      </c>
      <c r="B8737" s="32" t="s">
        <v>175</v>
      </c>
      <c r="C8737" s="28" t="s">
        <v>260</v>
      </c>
      <c r="D8737" s="32" t="s">
        <v>292</v>
      </c>
      <c r="E8737" t="s">
        <v>95</v>
      </c>
      <c r="F8737" s="20">
        <v>1563</v>
      </c>
      <c r="G8737" s="32" t="s">
        <v>295</v>
      </c>
      <c r="H8737" t="s">
        <v>95</v>
      </c>
    </row>
    <row r="8738" spans="1:9" x14ac:dyDescent="0.2">
      <c r="A8738">
        <v>2012</v>
      </c>
      <c r="B8738" s="32" t="s">
        <v>175</v>
      </c>
      <c r="C8738" s="27" t="s">
        <v>261</v>
      </c>
      <c r="D8738" s="32" t="s">
        <v>292</v>
      </c>
      <c r="E8738" t="s">
        <v>95</v>
      </c>
      <c r="F8738" s="20">
        <v>1417</v>
      </c>
      <c r="G8738" s="32" t="s">
        <v>295</v>
      </c>
      <c r="H8738" t="s">
        <v>95</v>
      </c>
    </row>
    <row r="8739" spans="1:9" x14ac:dyDescent="0.2">
      <c r="A8739">
        <v>2012</v>
      </c>
      <c r="B8739" s="32" t="s">
        <v>175</v>
      </c>
      <c r="C8739" s="29" t="s">
        <v>262</v>
      </c>
      <c r="D8739" s="32" t="s">
        <v>292</v>
      </c>
      <c r="E8739" t="s">
        <v>95</v>
      </c>
      <c r="F8739" s="20">
        <v>2814</v>
      </c>
      <c r="G8739" s="32" t="s">
        <v>295</v>
      </c>
      <c r="H8739" t="s">
        <v>95</v>
      </c>
    </row>
    <row r="8740" spans="1:9" ht="13.5" thickBot="1" x14ac:dyDescent="0.25">
      <c r="A8740">
        <v>2012</v>
      </c>
      <c r="B8740" s="32" t="s">
        <v>175</v>
      </c>
      <c r="C8740" s="12" t="s">
        <v>263</v>
      </c>
      <c r="D8740" s="32" t="s">
        <v>292</v>
      </c>
      <c r="E8740" t="s">
        <v>95</v>
      </c>
      <c r="F8740" s="20">
        <v>-7392</v>
      </c>
      <c r="G8740" s="32" t="s">
        <v>295</v>
      </c>
      <c r="H8740" t="s">
        <v>95</v>
      </c>
    </row>
    <row r="8741" spans="1:9" x14ac:dyDescent="0.2">
      <c r="A8741">
        <v>2012</v>
      </c>
      <c r="B8741" s="32" t="s">
        <v>175</v>
      </c>
      <c r="C8741" s="30" t="s">
        <v>257</v>
      </c>
      <c r="D8741" s="32" t="s">
        <v>292</v>
      </c>
      <c r="E8741" t="s">
        <v>96</v>
      </c>
      <c r="G8741" s="32" t="s">
        <v>295</v>
      </c>
      <c r="H8741" t="s">
        <v>96</v>
      </c>
      <c r="I8741" s="20">
        <v>113632</v>
      </c>
    </row>
    <row r="8742" spans="1:9" ht="13.5" thickBot="1" x14ac:dyDescent="0.25">
      <c r="A8742">
        <v>2012</v>
      </c>
      <c r="B8742" s="32" t="s">
        <v>175</v>
      </c>
      <c r="C8742" s="38" t="s">
        <v>258</v>
      </c>
      <c r="D8742" s="32" t="s">
        <v>292</v>
      </c>
      <c r="E8742" t="s">
        <v>96</v>
      </c>
      <c r="G8742" s="32" t="s">
        <v>295</v>
      </c>
      <c r="H8742" t="s">
        <v>96</v>
      </c>
      <c r="I8742" s="20">
        <v>101564</v>
      </c>
    </row>
    <row r="8743" spans="1:9" x14ac:dyDescent="0.2">
      <c r="A8743">
        <v>2012</v>
      </c>
      <c r="B8743" s="32" t="s">
        <v>175</v>
      </c>
      <c r="C8743" s="14" t="s">
        <v>259</v>
      </c>
      <c r="D8743" s="32" t="s">
        <v>292</v>
      </c>
      <c r="E8743" t="s">
        <v>96</v>
      </c>
      <c r="F8743" s="20">
        <v>98908</v>
      </c>
      <c r="G8743" s="32" t="s">
        <v>295</v>
      </c>
      <c r="H8743" t="s">
        <v>96</v>
      </c>
    </row>
    <row r="8744" spans="1:9" x14ac:dyDescent="0.2">
      <c r="A8744">
        <v>2012</v>
      </c>
      <c r="B8744" s="32" t="s">
        <v>175</v>
      </c>
      <c r="C8744" s="28" t="s">
        <v>260</v>
      </c>
      <c r="D8744" s="32" t="s">
        <v>292</v>
      </c>
      <c r="E8744" t="s">
        <v>96</v>
      </c>
      <c r="F8744" s="20">
        <v>72763</v>
      </c>
      <c r="G8744" s="32" t="s">
        <v>295</v>
      </c>
      <c r="H8744" t="s">
        <v>96</v>
      </c>
    </row>
    <row r="8745" spans="1:9" x14ac:dyDescent="0.2">
      <c r="A8745">
        <v>2012</v>
      </c>
      <c r="B8745" s="32" t="s">
        <v>175</v>
      </c>
      <c r="C8745" s="27" t="s">
        <v>261</v>
      </c>
      <c r="D8745" s="32" t="s">
        <v>292</v>
      </c>
      <c r="E8745" t="s">
        <v>96</v>
      </c>
      <c r="F8745" s="20">
        <v>26145</v>
      </c>
      <c r="G8745" s="32" t="s">
        <v>295</v>
      </c>
      <c r="H8745" t="s">
        <v>96</v>
      </c>
    </row>
    <row r="8746" spans="1:9" x14ac:dyDescent="0.2">
      <c r="A8746">
        <v>2012</v>
      </c>
      <c r="B8746" s="32" t="s">
        <v>175</v>
      </c>
      <c r="C8746" s="29" t="s">
        <v>262</v>
      </c>
      <c r="D8746" s="32" t="s">
        <v>292</v>
      </c>
      <c r="E8746" t="s">
        <v>96</v>
      </c>
      <c r="F8746" s="20">
        <v>14724</v>
      </c>
      <c r="G8746" s="32" t="s">
        <v>295</v>
      </c>
      <c r="H8746" t="s">
        <v>96</v>
      </c>
    </row>
    <row r="8747" spans="1:9" ht="13.5" thickBot="1" x14ac:dyDescent="0.25">
      <c r="A8747">
        <v>2012</v>
      </c>
      <c r="B8747" s="32" t="s">
        <v>175</v>
      </c>
      <c r="C8747" s="12" t="s">
        <v>263</v>
      </c>
      <c r="D8747" s="32" t="s">
        <v>292</v>
      </c>
      <c r="E8747" t="s">
        <v>96</v>
      </c>
      <c r="F8747" s="20">
        <v>2656</v>
      </c>
      <c r="G8747" s="32" t="s">
        <v>295</v>
      </c>
      <c r="H8747" t="s">
        <v>96</v>
      </c>
    </row>
    <row r="8748" spans="1:9" x14ac:dyDescent="0.2">
      <c r="A8748">
        <v>2012</v>
      </c>
      <c r="B8748" s="32" t="s">
        <v>175</v>
      </c>
      <c r="C8748" s="30" t="s">
        <v>257</v>
      </c>
      <c r="D8748" s="32" t="s">
        <v>292</v>
      </c>
      <c r="E8748" t="s">
        <v>341</v>
      </c>
      <c r="G8748" s="32" t="s">
        <v>295</v>
      </c>
      <c r="H8748" t="s">
        <v>341</v>
      </c>
      <c r="I8748" s="20">
        <v>45180</v>
      </c>
    </row>
    <row r="8749" spans="1:9" ht="13.5" thickBot="1" x14ac:dyDescent="0.25">
      <c r="A8749">
        <v>2012</v>
      </c>
      <c r="B8749" s="32" t="s">
        <v>175</v>
      </c>
      <c r="C8749" s="38" t="s">
        <v>258</v>
      </c>
      <c r="D8749" s="32" t="s">
        <v>292</v>
      </c>
      <c r="E8749" t="s">
        <v>341</v>
      </c>
      <c r="G8749" s="32" t="s">
        <v>295</v>
      </c>
      <c r="H8749" t="s">
        <v>341</v>
      </c>
      <c r="I8749" s="20">
        <v>38902</v>
      </c>
    </row>
    <row r="8750" spans="1:9" x14ac:dyDescent="0.2">
      <c r="A8750">
        <v>2012</v>
      </c>
      <c r="B8750" s="32" t="s">
        <v>175</v>
      </c>
      <c r="C8750" s="14" t="s">
        <v>259</v>
      </c>
      <c r="D8750" s="32" t="s">
        <v>292</v>
      </c>
      <c r="E8750" t="s">
        <v>341</v>
      </c>
      <c r="F8750" s="20">
        <v>11431</v>
      </c>
      <c r="G8750" s="32" t="s">
        <v>295</v>
      </c>
      <c r="H8750" t="s">
        <v>341</v>
      </c>
    </row>
    <row r="8751" spans="1:9" x14ac:dyDescent="0.2">
      <c r="A8751">
        <v>2012</v>
      </c>
      <c r="B8751" s="32" t="s">
        <v>175</v>
      </c>
      <c r="C8751" s="28" t="s">
        <v>260</v>
      </c>
      <c r="D8751" s="32" t="s">
        <v>292</v>
      </c>
      <c r="E8751" t="s">
        <v>341</v>
      </c>
      <c r="F8751" s="20">
        <v>10764</v>
      </c>
      <c r="G8751" s="32" t="s">
        <v>295</v>
      </c>
      <c r="H8751" t="s">
        <v>341</v>
      </c>
    </row>
    <row r="8752" spans="1:9" x14ac:dyDescent="0.2">
      <c r="A8752">
        <v>2012</v>
      </c>
      <c r="B8752" s="32" t="s">
        <v>175</v>
      </c>
      <c r="C8752" s="27" t="s">
        <v>261</v>
      </c>
      <c r="D8752" s="32" t="s">
        <v>292</v>
      </c>
      <c r="E8752" t="s">
        <v>341</v>
      </c>
      <c r="F8752" s="20">
        <v>667</v>
      </c>
      <c r="G8752" s="32" t="s">
        <v>295</v>
      </c>
      <c r="H8752" t="s">
        <v>341</v>
      </c>
    </row>
    <row r="8753" spans="1:9" x14ac:dyDescent="0.2">
      <c r="A8753">
        <v>2012</v>
      </c>
      <c r="B8753" s="32" t="s">
        <v>175</v>
      </c>
      <c r="C8753" s="29" t="s">
        <v>262</v>
      </c>
      <c r="D8753" s="32" t="s">
        <v>292</v>
      </c>
      <c r="E8753" t="s">
        <v>341</v>
      </c>
      <c r="F8753" s="20">
        <v>33749</v>
      </c>
      <c r="G8753" s="32" t="s">
        <v>295</v>
      </c>
      <c r="H8753" t="s">
        <v>341</v>
      </c>
    </row>
    <row r="8754" spans="1:9" ht="13.5" thickBot="1" x14ac:dyDescent="0.25">
      <c r="A8754">
        <v>2012</v>
      </c>
      <c r="B8754" s="32" t="s">
        <v>175</v>
      </c>
      <c r="C8754" s="12" t="s">
        <v>263</v>
      </c>
      <c r="D8754" s="32" t="s">
        <v>292</v>
      </c>
      <c r="E8754" t="s">
        <v>341</v>
      </c>
      <c r="F8754" s="20">
        <v>27471</v>
      </c>
      <c r="G8754" s="32" t="s">
        <v>295</v>
      </c>
      <c r="H8754" t="s">
        <v>341</v>
      </c>
    </row>
    <row r="8755" spans="1:9" x14ac:dyDescent="0.2">
      <c r="A8755">
        <v>2012</v>
      </c>
      <c r="B8755" s="32" t="s">
        <v>175</v>
      </c>
      <c r="C8755" s="30" t="s">
        <v>257</v>
      </c>
      <c r="D8755" s="32" t="s">
        <v>292</v>
      </c>
      <c r="E8755" t="s">
        <v>97</v>
      </c>
      <c r="G8755" s="32" t="s">
        <v>295</v>
      </c>
      <c r="H8755" t="s">
        <v>97</v>
      </c>
      <c r="I8755" s="20">
        <v>-5102</v>
      </c>
    </row>
    <row r="8756" spans="1:9" ht="13.5" thickBot="1" x14ac:dyDescent="0.25">
      <c r="A8756">
        <v>2012</v>
      </c>
      <c r="B8756" s="32" t="s">
        <v>175</v>
      </c>
      <c r="C8756" s="38" t="s">
        <v>258</v>
      </c>
      <c r="D8756" s="32" t="s">
        <v>292</v>
      </c>
      <c r="E8756" t="s">
        <v>97</v>
      </c>
      <c r="G8756" s="32" t="s">
        <v>295</v>
      </c>
      <c r="H8756" t="s">
        <v>97</v>
      </c>
      <c r="I8756" s="20">
        <v>-5527</v>
      </c>
    </row>
    <row r="8757" spans="1:9" x14ac:dyDescent="0.2">
      <c r="A8757">
        <v>2012</v>
      </c>
      <c r="B8757" s="32" t="s">
        <v>175</v>
      </c>
      <c r="C8757" s="14" t="s">
        <v>259</v>
      </c>
      <c r="D8757" s="32" t="s">
        <v>292</v>
      </c>
      <c r="E8757" t="s">
        <v>97</v>
      </c>
      <c r="F8757" s="20">
        <v>3409</v>
      </c>
      <c r="G8757" s="32" t="s">
        <v>295</v>
      </c>
      <c r="H8757" t="s">
        <v>97</v>
      </c>
    </row>
    <row r="8758" spans="1:9" x14ac:dyDescent="0.2">
      <c r="A8758">
        <v>2012</v>
      </c>
      <c r="B8758" s="32" t="s">
        <v>175</v>
      </c>
      <c r="C8758" s="28" t="s">
        <v>260</v>
      </c>
      <c r="D8758" s="32" t="s">
        <v>292</v>
      </c>
      <c r="E8758" t="s">
        <v>97</v>
      </c>
      <c r="F8758" s="20">
        <v>2918</v>
      </c>
      <c r="G8758" s="32" t="s">
        <v>295</v>
      </c>
      <c r="H8758" t="s">
        <v>97</v>
      </c>
    </row>
    <row r="8759" spans="1:9" x14ac:dyDescent="0.2">
      <c r="A8759">
        <v>2012</v>
      </c>
      <c r="B8759" s="32" t="s">
        <v>175</v>
      </c>
      <c r="C8759" s="27" t="s">
        <v>261</v>
      </c>
      <c r="D8759" s="32" t="s">
        <v>292</v>
      </c>
      <c r="E8759" t="s">
        <v>97</v>
      </c>
      <c r="F8759" s="20">
        <v>491</v>
      </c>
      <c r="G8759" s="32" t="s">
        <v>295</v>
      </c>
      <c r="H8759" t="s">
        <v>97</v>
      </c>
    </row>
    <row r="8760" spans="1:9" x14ac:dyDescent="0.2">
      <c r="A8760">
        <v>2012</v>
      </c>
      <c r="B8760" s="32" t="s">
        <v>175</v>
      </c>
      <c r="C8760" s="29" t="s">
        <v>262</v>
      </c>
      <c r="D8760" s="32" t="s">
        <v>292</v>
      </c>
      <c r="E8760" t="s">
        <v>97</v>
      </c>
      <c r="F8760" s="20">
        <v>-8511</v>
      </c>
      <c r="G8760" s="32" t="s">
        <v>295</v>
      </c>
      <c r="H8760" t="s">
        <v>97</v>
      </c>
    </row>
    <row r="8761" spans="1:9" ht="13.5" thickBot="1" x14ac:dyDescent="0.25">
      <c r="A8761">
        <v>2012</v>
      </c>
      <c r="B8761" s="32" t="s">
        <v>175</v>
      </c>
      <c r="C8761" s="12" t="s">
        <v>263</v>
      </c>
      <c r="D8761" s="32" t="s">
        <v>292</v>
      </c>
      <c r="E8761" t="s">
        <v>97</v>
      </c>
      <c r="F8761" s="20">
        <v>-8936</v>
      </c>
      <c r="G8761" s="32" t="s">
        <v>295</v>
      </c>
      <c r="H8761" t="s">
        <v>97</v>
      </c>
    </row>
    <row r="8762" spans="1:9" x14ac:dyDescent="0.2">
      <c r="A8762">
        <v>2012</v>
      </c>
      <c r="B8762" s="32" t="s">
        <v>264</v>
      </c>
      <c r="C8762" s="18" t="s">
        <v>265</v>
      </c>
      <c r="D8762" s="32" t="s">
        <v>292</v>
      </c>
      <c r="E8762" t="s">
        <v>94</v>
      </c>
      <c r="G8762" s="32" t="s">
        <v>295</v>
      </c>
      <c r="H8762" t="s">
        <v>94</v>
      </c>
      <c r="I8762" s="20">
        <v>159504</v>
      </c>
    </row>
    <row r="8763" spans="1:9" x14ac:dyDescent="0.2">
      <c r="A8763">
        <v>2012</v>
      </c>
      <c r="B8763" s="32" t="s">
        <v>264</v>
      </c>
      <c r="C8763" s="41" t="s">
        <v>266</v>
      </c>
      <c r="D8763" s="32" t="s">
        <v>292</v>
      </c>
      <c r="E8763" t="s">
        <v>94</v>
      </c>
      <c r="G8763" s="32" t="s">
        <v>295</v>
      </c>
      <c r="H8763" t="s">
        <v>94</v>
      </c>
      <c r="I8763" s="20">
        <v>130527</v>
      </c>
    </row>
    <row r="8764" spans="1:9" x14ac:dyDescent="0.2">
      <c r="A8764">
        <v>2012</v>
      </c>
      <c r="B8764" s="32" t="s">
        <v>264</v>
      </c>
      <c r="C8764" s="14" t="s">
        <v>267</v>
      </c>
      <c r="D8764" s="32" t="s">
        <v>292</v>
      </c>
      <c r="E8764" t="s">
        <v>94</v>
      </c>
      <c r="F8764" s="20">
        <v>205982</v>
      </c>
      <c r="G8764" s="32" t="s">
        <v>295</v>
      </c>
      <c r="H8764" t="s">
        <v>94</v>
      </c>
    </row>
    <row r="8765" spans="1:9" x14ac:dyDescent="0.2">
      <c r="A8765">
        <v>2012</v>
      </c>
      <c r="B8765" s="32" t="s">
        <v>264</v>
      </c>
      <c r="C8765" s="23" t="s">
        <v>268</v>
      </c>
      <c r="D8765" s="32" t="s">
        <v>292</v>
      </c>
      <c r="E8765" t="s">
        <v>94</v>
      </c>
      <c r="F8765" s="20">
        <v>116728</v>
      </c>
      <c r="G8765" s="32" t="s">
        <v>295</v>
      </c>
      <c r="H8765" t="s">
        <v>94</v>
      </c>
    </row>
    <row r="8766" spans="1:9" x14ac:dyDescent="0.2">
      <c r="A8766">
        <v>2012</v>
      </c>
      <c r="B8766" s="32" t="s">
        <v>264</v>
      </c>
      <c r="C8766" s="24" t="s">
        <v>269</v>
      </c>
      <c r="D8766" s="32" t="s">
        <v>292</v>
      </c>
      <c r="E8766" t="s">
        <v>94</v>
      </c>
      <c r="F8766" s="20">
        <v>89254</v>
      </c>
      <c r="G8766" s="32" t="s">
        <v>295</v>
      </c>
      <c r="H8766" t="s">
        <v>94</v>
      </c>
    </row>
    <row r="8767" spans="1:9" x14ac:dyDescent="0.2">
      <c r="A8767">
        <v>2012</v>
      </c>
      <c r="B8767" s="32" t="s">
        <v>264</v>
      </c>
      <c r="C8767" s="29" t="s">
        <v>270</v>
      </c>
      <c r="D8767" s="32" t="s">
        <v>292</v>
      </c>
      <c r="E8767" t="s">
        <v>94</v>
      </c>
      <c r="F8767" s="20">
        <v>-46478</v>
      </c>
      <c r="G8767" s="32" t="s">
        <v>295</v>
      </c>
      <c r="H8767" t="s">
        <v>94</v>
      </c>
    </row>
    <row r="8768" spans="1:9" ht="13.5" thickBot="1" x14ac:dyDescent="0.25">
      <c r="A8768">
        <v>2012</v>
      </c>
      <c r="B8768" s="32" t="s">
        <v>264</v>
      </c>
      <c r="C8768" s="12" t="s">
        <v>271</v>
      </c>
      <c r="D8768" s="32" t="s">
        <v>292</v>
      </c>
      <c r="E8768" t="s">
        <v>94</v>
      </c>
      <c r="F8768" s="20">
        <v>-75455</v>
      </c>
      <c r="G8768" s="32" t="s">
        <v>295</v>
      </c>
      <c r="H8768" t="s">
        <v>94</v>
      </c>
    </row>
    <row r="8769" spans="1:9" x14ac:dyDescent="0.2">
      <c r="A8769">
        <v>2012</v>
      </c>
      <c r="B8769" s="32" t="s">
        <v>264</v>
      </c>
      <c r="C8769" s="18" t="s">
        <v>265</v>
      </c>
      <c r="D8769" s="32" t="s">
        <v>292</v>
      </c>
      <c r="E8769" t="s">
        <v>95</v>
      </c>
      <c r="G8769" s="32" t="s">
        <v>295</v>
      </c>
      <c r="H8769" t="s">
        <v>95</v>
      </c>
      <c r="I8769" s="20">
        <v>5794</v>
      </c>
    </row>
    <row r="8770" spans="1:9" x14ac:dyDescent="0.2">
      <c r="A8770">
        <v>2012</v>
      </c>
      <c r="B8770" s="32" t="s">
        <v>264</v>
      </c>
      <c r="C8770" s="41" t="s">
        <v>266</v>
      </c>
      <c r="D8770" s="32" t="s">
        <v>292</v>
      </c>
      <c r="E8770" t="s">
        <v>95</v>
      </c>
      <c r="G8770" s="32" t="s">
        <v>295</v>
      </c>
      <c r="H8770" t="s">
        <v>95</v>
      </c>
      <c r="I8770" s="20">
        <v>-4412</v>
      </c>
    </row>
    <row r="8771" spans="1:9" x14ac:dyDescent="0.2">
      <c r="A8771">
        <v>2012</v>
      </c>
      <c r="B8771" s="32" t="s">
        <v>264</v>
      </c>
      <c r="C8771" s="14" t="s">
        <v>267</v>
      </c>
      <c r="D8771" s="32" t="s">
        <v>292</v>
      </c>
      <c r="E8771" t="s">
        <v>95</v>
      </c>
      <c r="F8771" s="20">
        <v>37598</v>
      </c>
      <c r="G8771" s="32" t="s">
        <v>295</v>
      </c>
      <c r="H8771" t="s">
        <v>95</v>
      </c>
    </row>
    <row r="8772" spans="1:9" x14ac:dyDescent="0.2">
      <c r="A8772">
        <v>2012</v>
      </c>
      <c r="B8772" s="32" t="s">
        <v>264</v>
      </c>
      <c r="C8772" s="23" t="s">
        <v>268</v>
      </c>
      <c r="D8772" s="32" t="s">
        <v>292</v>
      </c>
      <c r="E8772" t="s">
        <v>95</v>
      </c>
      <c r="F8772" s="20">
        <v>2980</v>
      </c>
      <c r="G8772" s="32" t="s">
        <v>295</v>
      </c>
      <c r="H8772" t="s">
        <v>95</v>
      </c>
    </row>
    <row r="8773" spans="1:9" x14ac:dyDescent="0.2">
      <c r="A8773">
        <v>2012</v>
      </c>
      <c r="B8773" s="32" t="s">
        <v>264</v>
      </c>
      <c r="C8773" s="24" t="s">
        <v>269</v>
      </c>
      <c r="D8773" s="32" t="s">
        <v>292</v>
      </c>
      <c r="E8773" t="s">
        <v>95</v>
      </c>
      <c r="F8773" s="20">
        <v>34618</v>
      </c>
      <c r="G8773" s="32" t="s">
        <v>295</v>
      </c>
      <c r="H8773" t="s">
        <v>95</v>
      </c>
    </row>
    <row r="8774" spans="1:9" x14ac:dyDescent="0.2">
      <c r="A8774">
        <v>2012</v>
      </c>
      <c r="B8774" s="32" t="s">
        <v>264</v>
      </c>
      <c r="C8774" s="29" t="s">
        <v>270</v>
      </c>
      <c r="D8774" s="32" t="s">
        <v>292</v>
      </c>
      <c r="E8774" t="s">
        <v>95</v>
      </c>
      <c r="F8774" s="20">
        <v>-31804</v>
      </c>
      <c r="G8774" s="32" t="s">
        <v>295</v>
      </c>
      <c r="H8774" t="s">
        <v>95</v>
      </c>
    </row>
    <row r="8775" spans="1:9" ht="13.5" thickBot="1" x14ac:dyDescent="0.25">
      <c r="A8775">
        <v>2012</v>
      </c>
      <c r="B8775" s="32" t="s">
        <v>264</v>
      </c>
      <c r="C8775" s="12" t="s">
        <v>271</v>
      </c>
      <c r="D8775" s="32" t="s">
        <v>292</v>
      </c>
      <c r="E8775" t="s">
        <v>95</v>
      </c>
      <c r="F8775" s="20">
        <v>-42010</v>
      </c>
      <c r="G8775" s="32" t="s">
        <v>295</v>
      </c>
      <c r="H8775" t="s">
        <v>95</v>
      </c>
    </row>
    <row r="8776" spans="1:9" x14ac:dyDescent="0.2">
      <c r="A8776">
        <v>2012</v>
      </c>
      <c r="B8776" s="32" t="s">
        <v>264</v>
      </c>
      <c r="C8776" s="18" t="s">
        <v>265</v>
      </c>
      <c r="D8776" s="32" t="s">
        <v>292</v>
      </c>
      <c r="E8776" t="s">
        <v>96</v>
      </c>
      <c r="G8776" s="32" t="s">
        <v>295</v>
      </c>
      <c r="H8776" t="s">
        <v>96</v>
      </c>
      <c r="I8776" s="20">
        <v>113632</v>
      </c>
    </row>
    <row r="8777" spans="1:9" x14ac:dyDescent="0.2">
      <c r="A8777">
        <v>2012</v>
      </c>
      <c r="B8777" s="32" t="s">
        <v>264</v>
      </c>
      <c r="C8777" s="41" t="s">
        <v>266</v>
      </c>
      <c r="D8777" s="32" t="s">
        <v>292</v>
      </c>
      <c r="E8777" t="s">
        <v>96</v>
      </c>
      <c r="G8777" s="32" t="s">
        <v>295</v>
      </c>
      <c r="H8777" t="s">
        <v>96</v>
      </c>
      <c r="I8777" s="20">
        <v>101564</v>
      </c>
    </row>
    <row r="8778" spans="1:9" x14ac:dyDescent="0.2">
      <c r="A8778">
        <v>2012</v>
      </c>
      <c r="B8778" s="32" t="s">
        <v>264</v>
      </c>
      <c r="C8778" s="14" t="s">
        <v>267</v>
      </c>
      <c r="D8778" s="32" t="s">
        <v>292</v>
      </c>
      <c r="E8778" t="s">
        <v>96</v>
      </c>
      <c r="F8778" s="20">
        <v>124021</v>
      </c>
      <c r="G8778" s="32" t="s">
        <v>295</v>
      </c>
      <c r="H8778" t="s">
        <v>96</v>
      </c>
    </row>
    <row r="8779" spans="1:9" x14ac:dyDescent="0.2">
      <c r="A8779">
        <v>2012</v>
      </c>
      <c r="B8779" s="32" t="s">
        <v>264</v>
      </c>
      <c r="C8779" s="23" t="s">
        <v>268</v>
      </c>
      <c r="D8779" s="32" t="s">
        <v>292</v>
      </c>
      <c r="E8779" t="s">
        <v>96</v>
      </c>
      <c r="F8779" s="20">
        <v>98908</v>
      </c>
      <c r="G8779" s="32" t="s">
        <v>295</v>
      </c>
      <c r="H8779" t="s">
        <v>96</v>
      </c>
    </row>
    <row r="8780" spans="1:9" x14ac:dyDescent="0.2">
      <c r="A8780">
        <v>2012</v>
      </c>
      <c r="B8780" s="32" t="s">
        <v>264</v>
      </c>
      <c r="C8780" s="24" t="s">
        <v>269</v>
      </c>
      <c r="D8780" s="32" t="s">
        <v>292</v>
      </c>
      <c r="E8780" t="s">
        <v>96</v>
      </c>
      <c r="F8780" s="20">
        <v>25113</v>
      </c>
      <c r="G8780" s="32" t="s">
        <v>295</v>
      </c>
      <c r="H8780" t="s">
        <v>96</v>
      </c>
    </row>
    <row r="8781" spans="1:9" x14ac:dyDescent="0.2">
      <c r="A8781">
        <v>2012</v>
      </c>
      <c r="B8781" s="32" t="s">
        <v>264</v>
      </c>
      <c r="C8781" s="29" t="s">
        <v>270</v>
      </c>
      <c r="D8781" s="32" t="s">
        <v>292</v>
      </c>
      <c r="E8781" t="s">
        <v>96</v>
      </c>
      <c r="F8781" s="20">
        <v>-10389</v>
      </c>
      <c r="G8781" s="32" t="s">
        <v>295</v>
      </c>
      <c r="H8781" t="s">
        <v>96</v>
      </c>
    </row>
    <row r="8782" spans="1:9" ht="13.5" thickBot="1" x14ac:dyDescent="0.25">
      <c r="A8782">
        <v>2012</v>
      </c>
      <c r="B8782" s="32" t="s">
        <v>264</v>
      </c>
      <c r="C8782" s="12" t="s">
        <v>271</v>
      </c>
      <c r="D8782" s="32" t="s">
        <v>292</v>
      </c>
      <c r="E8782" t="s">
        <v>96</v>
      </c>
      <c r="F8782" s="20">
        <v>-22457</v>
      </c>
      <c r="G8782" s="32" t="s">
        <v>295</v>
      </c>
      <c r="H8782" t="s">
        <v>96</v>
      </c>
    </row>
    <row r="8783" spans="1:9" x14ac:dyDescent="0.2">
      <c r="A8783">
        <v>2012</v>
      </c>
      <c r="B8783" s="32" t="s">
        <v>264</v>
      </c>
      <c r="C8783" s="18" t="s">
        <v>265</v>
      </c>
      <c r="D8783" s="32" t="s">
        <v>292</v>
      </c>
      <c r="E8783" t="s">
        <v>341</v>
      </c>
      <c r="G8783" s="32" t="s">
        <v>295</v>
      </c>
      <c r="H8783" t="s">
        <v>341</v>
      </c>
      <c r="I8783" s="20">
        <v>45180</v>
      </c>
    </row>
    <row r="8784" spans="1:9" x14ac:dyDescent="0.2">
      <c r="A8784">
        <v>2012</v>
      </c>
      <c r="B8784" s="32" t="s">
        <v>264</v>
      </c>
      <c r="C8784" s="41" t="s">
        <v>266</v>
      </c>
      <c r="D8784" s="32" t="s">
        <v>292</v>
      </c>
      <c r="E8784" t="s">
        <v>341</v>
      </c>
      <c r="G8784" s="32" t="s">
        <v>295</v>
      </c>
      <c r="H8784" t="s">
        <v>341</v>
      </c>
      <c r="I8784" s="20">
        <v>38902</v>
      </c>
    </row>
    <row r="8785" spans="1:9" x14ac:dyDescent="0.2">
      <c r="A8785">
        <v>2012</v>
      </c>
      <c r="B8785" s="32" t="s">
        <v>264</v>
      </c>
      <c r="C8785" s="14" t="s">
        <v>267</v>
      </c>
      <c r="D8785" s="32" t="s">
        <v>292</v>
      </c>
      <c r="E8785" t="s">
        <v>341</v>
      </c>
      <c r="F8785" s="20">
        <v>39732</v>
      </c>
      <c r="G8785" s="32" t="s">
        <v>295</v>
      </c>
      <c r="H8785" t="s">
        <v>341</v>
      </c>
    </row>
    <row r="8786" spans="1:9" x14ac:dyDescent="0.2">
      <c r="A8786">
        <v>2012</v>
      </c>
      <c r="B8786" s="32" t="s">
        <v>264</v>
      </c>
      <c r="C8786" s="23" t="s">
        <v>268</v>
      </c>
      <c r="D8786" s="32" t="s">
        <v>292</v>
      </c>
      <c r="E8786" t="s">
        <v>341</v>
      </c>
      <c r="F8786" s="20">
        <v>11431</v>
      </c>
      <c r="G8786" s="32" t="s">
        <v>295</v>
      </c>
      <c r="H8786" t="s">
        <v>341</v>
      </c>
    </row>
    <row r="8787" spans="1:9" x14ac:dyDescent="0.2">
      <c r="A8787">
        <v>2012</v>
      </c>
      <c r="B8787" s="32" t="s">
        <v>264</v>
      </c>
      <c r="C8787" s="24" t="s">
        <v>269</v>
      </c>
      <c r="D8787" s="32" t="s">
        <v>292</v>
      </c>
      <c r="E8787" t="s">
        <v>341</v>
      </c>
      <c r="F8787" s="20">
        <v>28301</v>
      </c>
      <c r="G8787" s="32" t="s">
        <v>295</v>
      </c>
      <c r="H8787" t="s">
        <v>341</v>
      </c>
    </row>
    <row r="8788" spans="1:9" x14ac:dyDescent="0.2">
      <c r="A8788">
        <v>2012</v>
      </c>
      <c r="B8788" s="32" t="s">
        <v>264</v>
      </c>
      <c r="C8788" s="29" t="s">
        <v>270</v>
      </c>
      <c r="D8788" s="32" t="s">
        <v>292</v>
      </c>
      <c r="E8788" t="s">
        <v>341</v>
      </c>
      <c r="F8788" s="20">
        <v>5448</v>
      </c>
      <c r="G8788" s="32" t="s">
        <v>295</v>
      </c>
      <c r="H8788" t="s">
        <v>341</v>
      </c>
    </row>
    <row r="8789" spans="1:9" ht="13.5" thickBot="1" x14ac:dyDescent="0.25">
      <c r="A8789">
        <v>2012</v>
      </c>
      <c r="B8789" s="32" t="s">
        <v>264</v>
      </c>
      <c r="C8789" s="12" t="s">
        <v>271</v>
      </c>
      <c r="D8789" s="32" t="s">
        <v>292</v>
      </c>
      <c r="E8789" t="s">
        <v>341</v>
      </c>
      <c r="F8789" s="20">
        <v>-830</v>
      </c>
      <c r="G8789" s="32" t="s">
        <v>295</v>
      </c>
      <c r="H8789" t="s">
        <v>341</v>
      </c>
    </row>
    <row r="8790" spans="1:9" x14ac:dyDescent="0.2">
      <c r="A8790">
        <v>2012</v>
      </c>
      <c r="B8790" s="32" t="s">
        <v>264</v>
      </c>
      <c r="C8790" s="18" t="s">
        <v>265</v>
      </c>
      <c r="D8790" s="32" t="s">
        <v>292</v>
      </c>
      <c r="E8790" t="s">
        <v>97</v>
      </c>
      <c r="G8790" s="32" t="s">
        <v>295</v>
      </c>
      <c r="H8790" t="s">
        <v>97</v>
      </c>
      <c r="I8790" s="20">
        <v>-5102</v>
      </c>
    </row>
    <row r="8791" spans="1:9" x14ac:dyDescent="0.2">
      <c r="A8791">
        <v>2012</v>
      </c>
      <c r="B8791" s="32" t="s">
        <v>264</v>
      </c>
      <c r="C8791" s="41" t="s">
        <v>266</v>
      </c>
      <c r="D8791" s="32" t="s">
        <v>292</v>
      </c>
      <c r="E8791" t="s">
        <v>97</v>
      </c>
      <c r="G8791" s="32" t="s">
        <v>295</v>
      </c>
      <c r="H8791" t="s">
        <v>97</v>
      </c>
      <c r="I8791" s="20">
        <v>-5527</v>
      </c>
    </row>
    <row r="8792" spans="1:9" x14ac:dyDescent="0.2">
      <c r="A8792">
        <v>2012</v>
      </c>
      <c r="B8792" s="32" t="s">
        <v>264</v>
      </c>
      <c r="C8792" s="14" t="s">
        <v>267</v>
      </c>
      <c r="D8792" s="32" t="s">
        <v>292</v>
      </c>
      <c r="E8792" t="s">
        <v>97</v>
      </c>
      <c r="F8792" s="20">
        <v>4631</v>
      </c>
      <c r="G8792" s="32" t="s">
        <v>295</v>
      </c>
      <c r="H8792" t="s">
        <v>97</v>
      </c>
    </row>
    <row r="8793" spans="1:9" x14ac:dyDescent="0.2">
      <c r="A8793">
        <v>2012</v>
      </c>
      <c r="B8793" s="32" t="s">
        <v>264</v>
      </c>
      <c r="C8793" s="23" t="s">
        <v>268</v>
      </c>
      <c r="D8793" s="32" t="s">
        <v>292</v>
      </c>
      <c r="E8793" t="s">
        <v>97</v>
      </c>
      <c r="F8793" s="20">
        <v>3409</v>
      </c>
      <c r="G8793" s="32" t="s">
        <v>295</v>
      </c>
      <c r="H8793" t="s">
        <v>97</v>
      </c>
    </row>
    <row r="8794" spans="1:9" x14ac:dyDescent="0.2">
      <c r="A8794">
        <v>2012</v>
      </c>
      <c r="B8794" s="32" t="s">
        <v>264</v>
      </c>
      <c r="C8794" s="24" t="s">
        <v>269</v>
      </c>
      <c r="D8794" s="32" t="s">
        <v>292</v>
      </c>
      <c r="E8794" t="s">
        <v>97</v>
      </c>
      <c r="F8794" s="20">
        <v>1222</v>
      </c>
      <c r="G8794" s="32" t="s">
        <v>295</v>
      </c>
      <c r="H8794" t="s">
        <v>97</v>
      </c>
    </row>
    <row r="8795" spans="1:9" x14ac:dyDescent="0.2">
      <c r="A8795">
        <v>2012</v>
      </c>
      <c r="B8795" s="32" t="s">
        <v>264</v>
      </c>
      <c r="C8795" s="29" t="s">
        <v>270</v>
      </c>
      <c r="D8795" s="32" t="s">
        <v>292</v>
      </c>
      <c r="E8795" t="s">
        <v>97</v>
      </c>
      <c r="F8795" s="20">
        <v>-9733</v>
      </c>
      <c r="G8795" s="32" t="s">
        <v>295</v>
      </c>
      <c r="H8795" t="s">
        <v>97</v>
      </c>
    </row>
    <row r="8796" spans="1:9" ht="13.5" thickBot="1" x14ac:dyDescent="0.25">
      <c r="A8796">
        <v>2012</v>
      </c>
      <c r="B8796" s="32" t="s">
        <v>264</v>
      </c>
      <c r="C8796" s="12" t="s">
        <v>271</v>
      </c>
      <c r="D8796" s="32" t="s">
        <v>292</v>
      </c>
      <c r="E8796" t="s">
        <v>97</v>
      </c>
      <c r="F8796" s="20">
        <v>-10158</v>
      </c>
      <c r="G8796" s="32" t="s">
        <v>295</v>
      </c>
      <c r="H8796" t="s">
        <v>97</v>
      </c>
    </row>
    <row r="8797" spans="1:9" ht="25.5" x14ac:dyDescent="0.2">
      <c r="A8797">
        <v>2012</v>
      </c>
      <c r="B8797" s="32" t="s">
        <v>186</v>
      </c>
      <c r="C8797" s="19" t="s">
        <v>272</v>
      </c>
      <c r="D8797" s="32" t="s">
        <v>292</v>
      </c>
      <c r="E8797" t="s">
        <v>94</v>
      </c>
      <c r="G8797" s="32" t="s">
        <v>295</v>
      </c>
      <c r="H8797" t="s">
        <v>94</v>
      </c>
      <c r="I8797" s="20">
        <v>42776</v>
      </c>
    </row>
    <row r="8798" spans="1:9" ht="25.5" x14ac:dyDescent="0.2">
      <c r="A8798">
        <v>2012</v>
      </c>
      <c r="B8798" s="32" t="s">
        <v>186</v>
      </c>
      <c r="C8798" s="42" t="s">
        <v>273</v>
      </c>
      <c r="D8798" s="32" t="s">
        <v>292</v>
      </c>
      <c r="E8798" t="s">
        <v>94</v>
      </c>
      <c r="G8798" s="32" t="s">
        <v>295</v>
      </c>
      <c r="H8798" t="s">
        <v>94</v>
      </c>
      <c r="I8798" s="20">
        <v>13799</v>
      </c>
    </row>
    <row r="8799" spans="1:9" ht="25.5" x14ac:dyDescent="0.2">
      <c r="A8799">
        <v>2012</v>
      </c>
      <c r="B8799" s="32" t="s">
        <v>186</v>
      </c>
      <c r="C8799" s="14" t="s">
        <v>274</v>
      </c>
      <c r="D8799" s="32" t="s">
        <v>292</v>
      </c>
      <c r="E8799" t="s">
        <v>94</v>
      </c>
      <c r="F8799" s="20">
        <v>89254</v>
      </c>
      <c r="G8799" s="32" t="s">
        <v>295</v>
      </c>
      <c r="H8799" t="s">
        <v>94</v>
      </c>
    </row>
    <row r="8800" spans="1:9" ht="25.5" x14ac:dyDescent="0.2">
      <c r="A8800">
        <v>2012</v>
      </c>
      <c r="B8800" s="32" t="s">
        <v>186</v>
      </c>
      <c r="C8800" s="24" t="s">
        <v>275</v>
      </c>
      <c r="D8800" s="32" t="s">
        <v>292</v>
      </c>
      <c r="E8800" t="s">
        <v>94</v>
      </c>
      <c r="F8800" s="20">
        <v>89254</v>
      </c>
      <c r="G8800" s="32" t="s">
        <v>295</v>
      </c>
      <c r="H8800" t="s">
        <v>94</v>
      </c>
    </row>
    <row r="8801" spans="1:9" ht="25.5" x14ac:dyDescent="0.2">
      <c r="A8801">
        <v>2012</v>
      </c>
      <c r="B8801" s="32" t="s">
        <v>186</v>
      </c>
      <c r="C8801" s="29" t="s">
        <v>276</v>
      </c>
      <c r="D8801" s="32" t="s">
        <v>292</v>
      </c>
      <c r="E8801" t="s">
        <v>94</v>
      </c>
      <c r="F8801" s="20">
        <v>-46478</v>
      </c>
      <c r="G8801" s="32" t="s">
        <v>295</v>
      </c>
      <c r="H8801" t="s">
        <v>94</v>
      </c>
    </row>
    <row r="8802" spans="1:9" ht="26.25" thickBot="1" x14ac:dyDescent="0.25">
      <c r="A8802">
        <v>2012</v>
      </c>
      <c r="B8802" s="32" t="s">
        <v>186</v>
      </c>
      <c r="C8802" s="12" t="s">
        <v>277</v>
      </c>
      <c r="D8802" s="32" t="s">
        <v>292</v>
      </c>
      <c r="E8802" t="s">
        <v>94</v>
      </c>
      <c r="F8802" s="20">
        <v>-75455</v>
      </c>
      <c r="G8802" s="32" t="s">
        <v>295</v>
      </c>
      <c r="H8802" t="s">
        <v>94</v>
      </c>
    </row>
    <row r="8803" spans="1:9" ht="25.5" x14ac:dyDescent="0.2">
      <c r="A8803">
        <v>2012</v>
      </c>
      <c r="B8803" s="32" t="s">
        <v>186</v>
      </c>
      <c r="C8803" s="19" t="s">
        <v>272</v>
      </c>
      <c r="D8803" s="32" t="s">
        <v>292</v>
      </c>
      <c r="E8803" t="s">
        <v>95</v>
      </c>
      <c r="G8803" s="32" t="s">
        <v>295</v>
      </c>
      <c r="H8803" t="s">
        <v>95</v>
      </c>
      <c r="I8803" s="20">
        <v>2814</v>
      </c>
    </row>
    <row r="8804" spans="1:9" ht="25.5" x14ac:dyDescent="0.2">
      <c r="A8804">
        <v>2012</v>
      </c>
      <c r="B8804" s="32" t="s">
        <v>186</v>
      </c>
      <c r="C8804" s="42" t="s">
        <v>273</v>
      </c>
      <c r="D8804" s="32" t="s">
        <v>292</v>
      </c>
      <c r="E8804" t="s">
        <v>95</v>
      </c>
      <c r="G8804" s="32" t="s">
        <v>295</v>
      </c>
      <c r="H8804" t="s">
        <v>95</v>
      </c>
      <c r="I8804" s="20">
        <v>-7392</v>
      </c>
    </row>
    <row r="8805" spans="1:9" ht="25.5" x14ac:dyDescent="0.2">
      <c r="A8805">
        <v>2012</v>
      </c>
      <c r="B8805" s="32" t="s">
        <v>186</v>
      </c>
      <c r="C8805" s="14" t="s">
        <v>274</v>
      </c>
      <c r="D8805" s="32" t="s">
        <v>292</v>
      </c>
      <c r="E8805" t="s">
        <v>95</v>
      </c>
      <c r="F8805" s="20">
        <v>34618</v>
      </c>
      <c r="G8805" s="32" t="s">
        <v>295</v>
      </c>
      <c r="H8805" t="s">
        <v>95</v>
      </c>
    </row>
    <row r="8806" spans="1:9" ht="25.5" x14ac:dyDescent="0.2">
      <c r="A8806">
        <v>2012</v>
      </c>
      <c r="B8806" s="32" t="s">
        <v>186</v>
      </c>
      <c r="C8806" s="24" t="s">
        <v>275</v>
      </c>
      <c r="D8806" s="32" t="s">
        <v>292</v>
      </c>
      <c r="E8806" t="s">
        <v>95</v>
      </c>
      <c r="F8806" s="20">
        <v>34618</v>
      </c>
      <c r="G8806" s="32" t="s">
        <v>295</v>
      </c>
      <c r="H8806" t="s">
        <v>95</v>
      </c>
    </row>
    <row r="8807" spans="1:9" ht="25.5" x14ac:dyDescent="0.2">
      <c r="A8807">
        <v>2012</v>
      </c>
      <c r="B8807" s="32" t="s">
        <v>186</v>
      </c>
      <c r="C8807" s="29" t="s">
        <v>276</v>
      </c>
      <c r="D8807" s="32" t="s">
        <v>292</v>
      </c>
      <c r="E8807" t="s">
        <v>95</v>
      </c>
      <c r="F8807" s="20">
        <v>-31804</v>
      </c>
      <c r="G8807" s="32" t="s">
        <v>295</v>
      </c>
      <c r="H8807" t="s">
        <v>95</v>
      </c>
    </row>
    <row r="8808" spans="1:9" ht="26.25" thickBot="1" x14ac:dyDescent="0.25">
      <c r="A8808">
        <v>2012</v>
      </c>
      <c r="B8808" s="32" t="s">
        <v>186</v>
      </c>
      <c r="C8808" s="12" t="s">
        <v>277</v>
      </c>
      <c r="D8808" s="32" t="s">
        <v>292</v>
      </c>
      <c r="E8808" t="s">
        <v>95</v>
      </c>
      <c r="F8808" s="20">
        <v>-42010</v>
      </c>
      <c r="G8808" s="32" t="s">
        <v>295</v>
      </c>
      <c r="H8808" t="s">
        <v>95</v>
      </c>
    </row>
    <row r="8809" spans="1:9" ht="25.5" x14ac:dyDescent="0.2">
      <c r="A8809">
        <v>2012</v>
      </c>
      <c r="B8809" s="32" t="s">
        <v>186</v>
      </c>
      <c r="C8809" s="19" t="s">
        <v>272</v>
      </c>
      <c r="D8809" s="32" t="s">
        <v>292</v>
      </c>
      <c r="E8809" t="s">
        <v>96</v>
      </c>
      <c r="G8809" s="32" t="s">
        <v>295</v>
      </c>
      <c r="H8809" t="s">
        <v>96</v>
      </c>
      <c r="I8809" s="20">
        <v>14724</v>
      </c>
    </row>
    <row r="8810" spans="1:9" ht="25.5" x14ac:dyDescent="0.2">
      <c r="A8810">
        <v>2012</v>
      </c>
      <c r="B8810" s="32" t="s">
        <v>186</v>
      </c>
      <c r="C8810" s="42" t="s">
        <v>273</v>
      </c>
      <c r="D8810" s="32" t="s">
        <v>292</v>
      </c>
      <c r="E8810" t="s">
        <v>96</v>
      </c>
      <c r="G8810" s="32" t="s">
        <v>295</v>
      </c>
      <c r="H8810" t="s">
        <v>96</v>
      </c>
      <c r="I8810" s="20">
        <v>2656</v>
      </c>
    </row>
    <row r="8811" spans="1:9" ht="25.5" x14ac:dyDescent="0.2">
      <c r="A8811">
        <v>2012</v>
      </c>
      <c r="B8811" s="32" t="s">
        <v>186</v>
      </c>
      <c r="C8811" s="14" t="s">
        <v>274</v>
      </c>
      <c r="D8811" s="32" t="s">
        <v>292</v>
      </c>
      <c r="E8811" t="s">
        <v>96</v>
      </c>
      <c r="F8811" s="20">
        <v>25113</v>
      </c>
      <c r="G8811" s="32" t="s">
        <v>295</v>
      </c>
      <c r="H8811" t="s">
        <v>96</v>
      </c>
    </row>
    <row r="8812" spans="1:9" ht="25.5" x14ac:dyDescent="0.2">
      <c r="A8812">
        <v>2012</v>
      </c>
      <c r="B8812" s="32" t="s">
        <v>186</v>
      </c>
      <c r="C8812" s="24" t="s">
        <v>275</v>
      </c>
      <c r="D8812" s="32" t="s">
        <v>292</v>
      </c>
      <c r="E8812" t="s">
        <v>96</v>
      </c>
      <c r="F8812" s="20">
        <v>25113</v>
      </c>
      <c r="G8812" s="32" t="s">
        <v>295</v>
      </c>
      <c r="H8812" t="s">
        <v>96</v>
      </c>
    </row>
    <row r="8813" spans="1:9" ht="25.5" x14ac:dyDescent="0.2">
      <c r="A8813">
        <v>2012</v>
      </c>
      <c r="B8813" s="32" t="s">
        <v>186</v>
      </c>
      <c r="C8813" s="29" t="s">
        <v>276</v>
      </c>
      <c r="D8813" s="32" t="s">
        <v>292</v>
      </c>
      <c r="E8813" t="s">
        <v>96</v>
      </c>
      <c r="F8813" s="20">
        <v>-10389</v>
      </c>
      <c r="G8813" s="32" t="s">
        <v>295</v>
      </c>
      <c r="H8813" t="s">
        <v>96</v>
      </c>
    </row>
    <row r="8814" spans="1:9" ht="26.25" thickBot="1" x14ac:dyDescent="0.25">
      <c r="A8814">
        <v>2012</v>
      </c>
      <c r="B8814" s="32" t="s">
        <v>186</v>
      </c>
      <c r="C8814" s="12" t="s">
        <v>277</v>
      </c>
      <c r="D8814" s="32" t="s">
        <v>292</v>
      </c>
      <c r="E8814" t="s">
        <v>96</v>
      </c>
      <c r="F8814" s="20">
        <v>-22457</v>
      </c>
      <c r="G8814" s="32" t="s">
        <v>295</v>
      </c>
      <c r="H8814" t="s">
        <v>96</v>
      </c>
    </row>
    <row r="8815" spans="1:9" ht="25.5" x14ac:dyDescent="0.2">
      <c r="A8815">
        <v>2012</v>
      </c>
      <c r="B8815" s="32" t="s">
        <v>186</v>
      </c>
      <c r="C8815" s="19" t="s">
        <v>272</v>
      </c>
      <c r="D8815" s="32" t="s">
        <v>292</v>
      </c>
      <c r="E8815" t="s">
        <v>341</v>
      </c>
      <c r="G8815" s="32" t="s">
        <v>295</v>
      </c>
      <c r="H8815" t="s">
        <v>341</v>
      </c>
      <c r="I8815" s="20">
        <v>33749</v>
      </c>
    </row>
    <row r="8816" spans="1:9" ht="25.5" x14ac:dyDescent="0.2">
      <c r="A8816">
        <v>2012</v>
      </c>
      <c r="B8816" s="32" t="s">
        <v>186</v>
      </c>
      <c r="C8816" s="42" t="s">
        <v>273</v>
      </c>
      <c r="D8816" s="32" t="s">
        <v>292</v>
      </c>
      <c r="E8816" t="s">
        <v>341</v>
      </c>
      <c r="G8816" s="32" t="s">
        <v>295</v>
      </c>
      <c r="H8816" t="s">
        <v>341</v>
      </c>
      <c r="I8816" s="20">
        <v>27471</v>
      </c>
    </row>
    <row r="8817" spans="1:9" ht="25.5" x14ac:dyDescent="0.2">
      <c r="A8817">
        <v>2012</v>
      </c>
      <c r="B8817" s="32" t="s">
        <v>186</v>
      </c>
      <c r="C8817" s="14" t="s">
        <v>274</v>
      </c>
      <c r="D8817" s="32" t="s">
        <v>292</v>
      </c>
      <c r="E8817" t="s">
        <v>341</v>
      </c>
      <c r="F8817" s="20">
        <v>28301</v>
      </c>
      <c r="G8817" s="32" t="s">
        <v>295</v>
      </c>
      <c r="H8817" t="s">
        <v>341</v>
      </c>
    </row>
    <row r="8818" spans="1:9" ht="25.5" x14ac:dyDescent="0.2">
      <c r="A8818">
        <v>2012</v>
      </c>
      <c r="B8818" s="32" t="s">
        <v>186</v>
      </c>
      <c r="C8818" s="24" t="s">
        <v>275</v>
      </c>
      <c r="D8818" s="32" t="s">
        <v>292</v>
      </c>
      <c r="E8818" t="s">
        <v>341</v>
      </c>
      <c r="F8818" s="20">
        <v>28301</v>
      </c>
      <c r="G8818" s="32" t="s">
        <v>295</v>
      </c>
      <c r="H8818" t="s">
        <v>341</v>
      </c>
    </row>
    <row r="8819" spans="1:9" ht="25.5" x14ac:dyDescent="0.2">
      <c r="A8819">
        <v>2012</v>
      </c>
      <c r="B8819" s="32" t="s">
        <v>186</v>
      </c>
      <c r="C8819" s="29" t="s">
        <v>276</v>
      </c>
      <c r="D8819" s="32" t="s">
        <v>292</v>
      </c>
      <c r="E8819" t="s">
        <v>341</v>
      </c>
      <c r="F8819" s="20">
        <v>5448</v>
      </c>
      <c r="G8819" s="32" t="s">
        <v>295</v>
      </c>
      <c r="H8819" t="s">
        <v>341</v>
      </c>
    </row>
    <row r="8820" spans="1:9" ht="26.25" thickBot="1" x14ac:dyDescent="0.25">
      <c r="A8820">
        <v>2012</v>
      </c>
      <c r="B8820" s="32" t="s">
        <v>186</v>
      </c>
      <c r="C8820" s="12" t="s">
        <v>277</v>
      </c>
      <c r="D8820" s="32" t="s">
        <v>292</v>
      </c>
      <c r="E8820" t="s">
        <v>341</v>
      </c>
      <c r="F8820" s="20">
        <v>-830</v>
      </c>
      <c r="G8820" s="32" t="s">
        <v>295</v>
      </c>
      <c r="H8820" t="s">
        <v>341</v>
      </c>
    </row>
    <row r="8821" spans="1:9" ht="25.5" x14ac:dyDescent="0.2">
      <c r="A8821">
        <v>2012</v>
      </c>
      <c r="B8821" s="32" t="s">
        <v>186</v>
      </c>
      <c r="C8821" s="19" t="s">
        <v>272</v>
      </c>
      <c r="D8821" s="32" t="s">
        <v>292</v>
      </c>
      <c r="E8821" t="s">
        <v>97</v>
      </c>
      <c r="G8821" s="32" t="s">
        <v>295</v>
      </c>
      <c r="H8821" t="s">
        <v>97</v>
      </c>
      <c r="I8821" s="20">
        <v>-8511</v>
      </c>
    </row>
    <row r="8822" spans="1:9" ht="25.5" x14ac:dyDescent="0.2">
      <c r="A8822">
        <v>2012</v>
      </c>
      <c r="B8822" s="32" t="s">
        <v>186</v>
      </c>
      <c r="C8822" s="42" t="s">
        <v>273</v>
      </c>
      <c r="D8822" s="32" t="s">
        <v>292</v>
      </c>
      <c r="E8822" t="s">
        <v>97</v>
      </c>
      <c r="G8822" s="32" t="s">
        <v>295</v>
      </c>
      <c r="H8822" t="s">
        <v>97</v>
      </c>
      <c r="I8822" s="20">
        <v>-8936</v>
      </c>
    </row>
    <row r="8823" spans="1:9" ht="25.5" x14ac:dyDescent="0.2">
      <c r="A8823">
        <v>2012</v>
      </c>
      <c r="B8823" s="32" t="s">
        <v>186</v>
      </c>
      <c r="C8823" s="14" t="s">
        <v>274</v>
      </c>
      <c r="D8823" s="32" t="s">
        <v>292</v>
      </c>
      <c r="E8823" t="s">
        <v>97</v>
      </c>
      <c r="F8823" s="20">
        <v>1222</v>
      </c>
      <c r="G8823" s="32" t="s">
        <v>295</v>
      </c>
      <c r="H8823" t="s">
        <v>97</v>
      </c>
    </row>
    <row r="8824" spans="1:9" ht="25.5" x14ac:dyDescent="0.2">
      <c r="A8824">
        <v>2012</v>
      </c>
      <c r="B8824" s="32" t="s">
        <v>186</v>
      </c>
      <c r="C8824" s="24" t="s">
        <v>275</v>
      </c>
      <c r="D8824" s="32" t="s">
        <v>292</v>
      </c>
      <c r="E8824" t="s">
        <v>97</v>
      </c>
      <c r="F8824" s="20">
        <v>1222</v>
      </c>
      <c r="G8824" s="32" t="s">
        <v>295</v>
      </c>
      <c r="H8824" t="s">
        <v>97</v>
      </c>
    </row>
    <row r="8825" spans="1:9" ht="25.5" x14ac:dyDescent="0.2">
      <c r="A8825">
        <v>2012</v>
      </c>
      <c r="B8825" s="32" t="s">
        <v>186</v>
      </c>
      <c r="C8825" s="29" t="s">
        <v>276</v>
      </c>
      <c r="D8825" s="32" t="s">
        <v>292</v>
      </c>
      <c r="E8825" t="s">
        <v>97</v>
      </c>
      <c r="F8825" s="20">
        <v>-9733</v>
      </c>
      <c r="G8825" s="32" t="s">
        <v>295</v>
      </c>
      <c r="H8825" t="s">
        <v>97</v>
      </c>
    </row>
    <row r="8826" spans="1:9" ht="26.25" thickBot="1" x14ac:dyDescent="0.25">
      <c r="A8826">
        <v>2012</v>
      </c>
      <c r="B8826" s="32" t="s">
        <v>186</v>
      </c>
      <c r="C8826" s="12" t="s">
        <v>277</v>
      </c>
      <c r="D8826" s="32" t="s">
        <v>292</v>
      </c>
      <c r="E8826" t="s">
        <v>97</v>
      </c>
      <c r="F8826" s="20">
        <v>-10158</v>
      </c>
      <c r="G8826" s="32" t="s">
        <v>295</v>
      </c>
      <c r="H8826" t="s">
        <v>97</v>
      </c>
    </row>
    <row r="8827" spans="1:9" ht="26.25" thickBot="1" x14ac:dyDescent="0.25">
      <c r="A8827">
        <v>2012</v>
      </c>
      <c r="B8827" s="32" t="s">
        <v>278</v>
      </c>
      <c r="C8827" s="12" t="s">
        <v>279</v>
      </c>
      <c r="D8827" s="32" t="s">
        <v>292</v>
      </c>
      <c r="E8827" t="s">
        <v>94</v>
      </c>
      <c r="G8827" s="32" t="s">
        <v>295</v>
      </c>
      <c r="H8827" t="s">
        <v>94</v>
      </c>
      <c r="I8827" s="20">
        <v>-75455</v>
      </c>
    </row>
    <row r="8828" spans="1:9" ht="25.5" x14ac:dyDescent="0.2">
      <c r="A8828">
        <v>2012</v>
      </c>
      <c r="B8828" s="32" t="s">
        <v>278</v>
      </c>
      <c r="C8828" s="14" t="s">
        <v>280</v>
      </c>
      <c r="D8828" s="32" t="s">
        <v>292</v>
      </c>
      <c r="E8828" t="s">
        <v>94</v>
      </c>
      <c r="G8828" s="32" t="s">
        <v>295</v>
      </c>
      <c r="H8828" t="s">
        <v>94</v>
      </c>
      <c r="I8828" s="20">
        <v>13977</v>
      </c>
    </row>
    <row r="8829" spans="1:9" ht="25.5" x14ac:dyDescent="0.2">
      <c r="A8829">
        <v>2012</v>
      </c>
      <c r="B8829" s="32" t="s">
        <v>278</v>
      </c>
      <c r="C8829" s="23" t="s">
        <v>281</v>
      </c>
      <c r="D8829" s="32" t="s">
        <v>292</v>
      </c>
      <c r="E8829" t="s">
        <v>94</v>
      </c>
      <c r="G8829" s="32" t="s">
        <v>295</v>
      </c>
      <c r="H8829" t="s">
        <v>94</v>
      </c>
      <c r="I8829" s="20">
        <v>3881</v>
      </c>
    </row>
    <row r="8830" spans="1:9" ht="25.5" x14ac:dyDescent="0.2">
      <c r="A8830">
        <v>2012</v>
      </c>
      <c r="B8830" s="32" t="s">
        <v>278</v>
      </c>
      <c r="C8830" s="24" t="s">
        <v>282</v>
      </c>
      <c r="D8830" s="32" t="s">
        <v>292</v>
      </c>
      <c r="E8830" t="s">
        <v>94</v>
      </c>
      <c r="G8830" s="32" t="s">
        <v>295</v>
      </c>
      <c r="H8830" t="s">
        <v>94</v>
      </c>
      <c r="I8830" s="20">
        <v>4743</v>
      </c>
    </row>
    <row r="8831" spans="1:9" ht="25.5" x14ac:dyDescent="0.2">
      <c r="A8831">
        <v>2012</v>
      </c>
      <c r="B8831" s="32" t="s">
        <v>278</v>
      </c>
      <c r="C8831" s="16" t="s">
        <v>283</v>
      </c>
      <c r="D8831" s="32" t="s">
        <v>292</v>
      </c>
      <c r="E8831" t="s">
        <v>94</v>
      </c>
      <c r="G8831" s="32" t="s">
        <v>295</v>
      </c>
      <c r="H8831" t="s">
        <v>94</v>
      </c>
      <c r="I8831" s="20">
        <v>5353</v>
      </c>
    </row>
    <row r="8832" spans="1:9" ht="25.5" x14ac:dyDescent="0.2">
      <c r="A8832">
        <v>2012</v>
      </c>
      <c r="B8832" s="32" t="s">
        <v>278</v>
      </c>
      <c r="C8832" s="14" t="s">
        <v>284</v>
      </c>
      <c r="D8832" s="32" t="s">
        <v>292</v>
      </c>
      <c r="E8832" t="s">
        <v>94</v>
      </c>
      <c r="G8832" s="32" t="s">
        <v>295</v>
      </c>
      <c r="H8832" t="s">
        <v>94</v>
      </c>
      <c r="I8832" s="20">
        <v>-50352</v>
      </c>
    </row>
    <row r="8833" spans="1:9" ht="25.5" x14ac:dyDescent="0.2">
      <c r="A8833">
        <v>2012</v>
      </c>
      <c r="B8833" s="32" t="s">
        <v>278</v>
      </c>
      <c r="C8833" s="24" t="s">
        <v>285</v>
      </c>
      <c r="D8833" s="32" t="s">
        <v>292</v>
      </c>
      <c r="E8833" t="s">
        <v>94</v>
      </c>
      <c r="G8833" s="32" t="s">
        <v>295</v>
      </c>
      <c r="H8833" t="s">
        <v>94</v>
      </c>
      <c r="I8833" s="20">
        <v>0</v>
      </c>
    </row>
    <row r="8834" spans="1:9" ht="25.5" x14ac:dyDescent="0.2">
      <c r="A8834">
        <v>2012</v>
      </c>
      <c r="B8834" s="32" t="s">
        <v>278</v>
      </c>
      <c r="C8834" s="24" t="s">
        <v>286</v>
      </c>
      <c r="D8834" s="32" t="s">
        <v>292</v>
      </c>
      <c r="E8834" t="s">
        <v>94</v>
      </c>
      <c r="G8834" s="32" t="s">
        <v>295</v>
      </c>
      <c r="H8834" t="s">
        <v>94</v>
      </c>
      <c r="I8834" s="20">
        <v>-5498</v>
      </c>
    </row>
    <row r="8835" spans="1:9" ht="25.5" x14ac:dyDescent="0.2">
      <c r="A8835">
        <v>2012</v>
      </c>
      <c r="B8835" s="32" t="s">
        <v>278</v>
      </c>
      <c r="C8835" s="24" t="s">
        <v>287</v>
      </c>
      <c r="D8835" s="32" t="s">
        <v>292</v>
      </c>
      <c r="E8835" t="s">
        <v>94</v>
      </c>
      <c r="G8835" s="32" t="s">
        <v>295</v>
      </c>
      <c r="H8835" t="s">
        <v>94</v>
      </c>
      <c r="I8835" s="20">
        <v>-44854</v>
      </c>
    </row>
    <row r="8836" spans="1:9" ht="25.5" x14ac:dyDescent="0.2">
      <c r="A8836">
        <v>2012</v>
      </c>
      <c r="B8836" s="32" t="s">
        <v>278</v>
      </c>
      <c r="C8836" s="43" t="s">
        <v>301</v>
      </c>
      <c r="D8836" s="32" t="s">
        <v>292</v>
      </c>
      <c r="E8836" t="s">
        <v>94</v>
      </c>
      <c r="F8836" s="20">
        <v>-111830</v>
      </c>
      <c r="G8836" s="32" t="s">
        <v>295</v>
      </c>
      <c r="H8836" t="s">
        <v>94</v>
      </c>
    </row>
    <row r="8837" spans="1:9" ht="26.25" thickBot="1" x14ac:dyDescent="0.25">
      <c r="A8837">
        <v>2012</v>
      </c>
      <c r="B8837" s="32" t="s">
        <v>278</v>
      </c>
      <c r="C8837" s="12" t="s">
        <v>279</v>
      </c>
      <c r="D8837" s="32" t="s">
        <v>292</v>
      </c>
      <c r="E8837" t="s">
        <v>95</v>
      </c>
      <c r="G8837" s="32" t="s">
        <v>295</v>
      </c>
      <c r="H8837" t="s">
        <v>95</v>
      </c>
      <c r="I8837" s="20">
        <v>-42010</v>
      </c>
    </row>
    <row r="8838" spans="1:9" ht="25.5" x14ac:dyDescent="0.2">
      <c r="A8838">
        <v>2012</v>
      </c>
      <c r="B8838" s="32" t="s">
        <v>278</v>
      </c>
      <c r="C8838" s="14" t="s">
        <v>280</v>
      </c>
      <c r="D8838" s="32" t="s">
        <v>292</v>
      </c>
      <c r="E8838" t="s">
        <v>95</v>
      </c>
      <c r="G8838" s="32" t="s">
        <v>295</v>
      </c>
      <c r="H8838" t="s">
        <v>95</v>
      </c>
      <c r="I8838" s="20">
        <v>2195</v>
      </c>
    </row>
    <row r="8839" spans="1:9" ht="25.5" x14ac:dyDescent="0.2">
      <c r="A8839">
        <v>2012</v>
      </c>
      <c r="B8839" s="32" t="s">
        <v>278</v>
      </c>
      <c r="C8839" s="23" t="s">
        <v>281</v>
      </c>
      <c r="D8839" s="32" t="s">
        <v>292</v>
      </c>
      <c r="E8839" t="s">
        <v>95</v>
      </c>
      <c r="G8839" s="32" t="s">
        <v>295</v>
      </c>
      <c r="H8839" t="s">
        <v>95</v>
      </c>
      <c r="I8839" s="20">
        <v>110</v>
      </c>
    </row>
    <row r="8840" spans="1:9" ht="25.5" x14ac:dyDescent="0.2">
      <c r="A8840">
        <v>2012</v>
      </c>
      <c r="B8840" s="32" t="s">
        <v>278</v>
      </c>
      <c r="C8840" s="24" t="s">
        <v>282</v>
      </c>
      <c r="D8840" s="32" t="s">
        <v>292</v>
      </c>
      <c r="E8840" t="s">
        <v>95</v>
      </c>
      <c r="G8840" s="32" t="s">
        <v>295</v>
      </c>
      <c r="H8840" t="s">
        <v>95</v>
      </c>
      <c r="I8840" s="20">
        <v>1231</v>
      </c>
    </row>
    <row r="8841" spans="1:9" ht="25.5" x14ac:dyDescent="0.2">
      <c r="A8841">
        <v>2012</v>
      </c>
      <c r="B8841" s="32" t="s">
        <v>278</v>
      </c>
      <c r="C8841" s="16" t="s">
        <v>283</v>
      </c>
      <c r="D8841" s="32" t="s">
        <v>292</v>
      </c>
      <c r="E8841" t="s">
        <v>95</v>
      </c>
      <c r="G8841" s="32" t="s">
        <v>295</v>
      </c>
      <c r="H8841" t="s">
        <v>95</v>
      </c>
      <c r="I8841" s="20">
        <v>854</v>
      </c>
    </row>
    <row r="8842" spans="1:9" ht="25.5" x14ac:dyDescent="0.2">
      <c r="A8842">
        <v>2012</v>
      </c>
      <c r="B8842" s="32" t="s">
        <v>278</v>
      </c>
      <c r="C8842" s="14" t="s">
        <v>284</v>
      </c>
      <c r="D8842" s="32" t="s">
        <v>292</v>
      </c>
      <c r="E8842" t="s">
        <v>95</v>
      </c>
      <c r="G8842" s="32" t="s">
        <v>295</v>
      </c>
      <c r="H8842" t="s">
        <v>95</v>
      </c>
      <c r="I8842" s="20">
        <v>-43960</v>
      </c>
    </row>
    <row r="8843" spans="1:9" ht="25.5" x14ac:dyDescent="0.2">
      <c r="A8843">
        <v>2012</v>
      </c>
      <c r="B8843" s="32" t="s">
        <v>278</v>
      </c>
      <c r="C8843" s="24" t="s">
        <v>285</v>
      </c>
      <c r="D8843" s="32" t="s">
        <v>292</v>
      </c>
      <c r="E8843" t="s">
        <v>95</v>
      </c>
      <c r="G8843" s="32" t="s">
        <v>295</v>
      </c>
      <c r="H8843" t="s">
        <v>95</v>
      </c>
      <c r="I8843" s="20">
        <v>0</v>
      </c>
    </row>
    <row r="8844" spans="1:9" ht="25.5" x14ac:dyDescent="0.2">
      <c r="A8844">
        <v>2012</v>
      </c>
      <c r="B8844" s="32" t="s">
        <v>278</v>
      </c>
      <c r="C8844" s="24" t="s">
        <v>286</v>
      </c>
      <c r="D8844" s="32" t="s">
        <v>292</v>
      </c>
      <c r="E8844" t="s">
        <v>95</v>
      </c>
      <c r="G8844" s="32" t="s">
        <v>295</v>
      </c>
      <c r="H8844" t="s">
        <v>95</v>
      </c>
      <c r="I8844" s="20">
        <v>-1601</v>
      </c>
    </row>
    <row r="8845" spans="1:9" ht="25.5" x14ac:dyDescent="0.2">
      <c r="A8845">
        <v>2012</v>
      </c>
      <c r="B8845" s="32" t="s">
        <v>278</v>
      </c>
      <c r="C8845" s="24" t="s">
        <v>287</v>
      </c>
      <c r="D8845" s="32" t="s">
        <v>292</v>
      </c>
      <c r="E8845" t="s">
        <v>95</v>
      </c>
      <c r="G8845" s="32" t="s">
        <v>295</v>
      </c>
      <c r="H8845" t="s">
        <v>95</v>
      </c>
      <c r="I8845" s="20">
        <v>-42359</v>
      </c>
    </row>
    <row r="8846" spans="1:9" ht="25.5" x14ac:dyDescent="0.2">
      <c r="A8846">
        <v>2012</v>
      </c>
      <c r="B8846" s="32" t="s">
        <v>278</v>
      </c>
      <c r="C8846" s="43" t="s">
        <v>301</v>
      </c>
      <c r="D8846" s="32" t="s">
        <v>292</v>
      </c>
      <c r="E8846" t="s">
        <v>95</v>
      </c>
      <c r="F8846" s="20">
        <v>-83775</v>
      </c>
      <c r="G8846" s="32" t="s">
        <v>295</v>
      </c>
      <c r="H8846" t="s">
        <v>95</v>
      </c>
    </row>
    <row r="8847" spans="1:9" ht="26.25" thickBot="1" x14ac:dyDescent="0.25">
      <c r="A8847">
        <v>2012</v>
      </c>
      <c r="B8847" s="32" t="s">
        <v>278</v>
      </c>
      <c r="C8847" s="12" t="s">
        <v>279</v>
      </c>
      <c r="D8847" s="32" t="s">
        <v>292</v>
      </c>
      <c r="E8847" t="s">
        <v>96</v>
      </c>
      <c r="G8847" s="32" t="s">
        <v>295</v>
      </c>
      <c r="H8847" t="s">
        <v>96</v>
      </c>
      <c r="I8847" s="20">
        <v>-22457</v>
      </c>
    </row>
    <row r="8848" spans="1:9" ht="25.5" x14ac:dyDescent="0.2">
      <c r="A8848">
        <v>2012</v>
      </c>
      <c r="B8848" s="32" t="s">
        <v>278</v>
      </c>
      <c r="C8848" s="14" t="s">
        <v>280</v>
      </c>
      <c r="D8848" s="32" t="s">
        <v>292</v>
      </c>
      <c r="E8848" t="s">
        <v>96</v>
      </c>
      <c r="G8848" s="32" t="s">
        <v>295</v>
      </c>
      <c r="H8848" t="s">
        <v>96</v>
      </c>
      <c r="I8848" s="20">
        <v>7765</v>
      </c>
    </row>
    <row r="8849" spans="1:9" ht="25.5" x14ac:dyDescent="0.2">
      <c r="A8849">
        <v>2012</v>
      </c>
      <c r="B8849" s="32" t="s">
        <v>278</v>
      </c>
      <c r="C8849" s="23" t="s">
        <v>281</v>
      </c>
      <c r="D8849" s="32" t="s">
        <v>292</v>
      </c>
      <c r="E8849" t="s">
        <v>96</v>
      </c>
      <c r="G8849" s="32" t="s">
        <v>295</v>
      </c>
      <c r="H8849" t="s">
        <v>96</v>
      </c>
      <c r="I8849" s="20">
        <v>2087</v>
      </c>
    </row>
    <row r="8850" spans="1:9" ht="25.5" x14ac:dyDescent="0.2">
      <c r="A8850">
        <v>2012</v>
      </c>
      <c r="B8850" s="32" t="s">
        <v>278</v>
      </c>
      <c r="C8850" s="24" t="s">
        <v>282</v>
      </c>
      <c r="D8850" s="32" t="s">
        <v>292</v>
      </c>
      <c r="E8850" t="s">
        <v>96</v>
      </c>
      <c r="G8850" s="32" t="s">
        <v>295</v>
      </c>
      <c r="H8850" t="s">
        <v>96</v>
      </c>
      <c r="I8850" s="20">
        <v>3075</v>
      </c>
    </row>
    <row r="8851" spans="1:9" ht="25.5" x14ac:dyDescent="0.2">
      <c r="A8851">
        <v>2012</v>
      </c>
      <c r="B8851" s="32" t="s">
        <v>278</v>
      </c>
      <c r="C8851" s="16" t="s">
        <v>283</v>
      </c>
      <c r="D8851" s="32" t="s">
        <v>292</v>
      </c>
      <c r="E8851" t="s">
        <v>96</v>
      </c>
      <c r="G8851" s="32" t="s">
        <v>295</v>
      </c>
      <c r="H8851" t="s">
        <v>96</v>
      </c>
      <c r="I8851" s="20">
        <v>2603</v>
      </c>
    </row>
    <row r="8852" spans="1:9" ht="25.5" x14ac:dyDescent="0.2">
      <c r="A8852">
        <v>2012</v>
      </c>
      <c r="B8852" s="32" t="s">
        <v>278</v>
      </c>
      <c r="C8852" s="14" t="s">
        <v>284</v>
      </c>
      <c r="D8852" s="32" t="s">
        <v>292</v>
      </c>
      <c r="E8852" t="s">
        <v>96</v>
      </c>
      <c r="G8852" s="32" t="s">
        <v>295</v>
      </c>
      <c r="H8852" t="s">
        <v>96</v>
      </c>
      <c r="I8852" s="20">
        <v>-5658</v>
      </c>
    </row>
    <row r="8853" spans="1:9" ht="25.5" x14ac:dyDescent="0.2">
      <c r="A8853">
        <v>2012</v>
      </c>
      <c r="B8853" s="32" t="s">
        <v>278</v>
      </c>
      <c r="C8853" s="24" t="s">
        <v>285</v>
      </c>
      <c r="D8853" s="32" t="s">
        <v>292</v>
      </c>
      <c r="E8853" t="s">
        <v>96</v>
      </c>
      <c r="G8853" s="32" t="s">
        <v>295</v>
      </c>
      <c r="H8853" t="s">
        <v>96</v>
      </c>
      <c r="I8853" s="20">
        <v>0</v>
      </c>
    </row>
    <row r="8854" spans="1:9" ht="25.5" x14ac:dyDescent="0.2">
      <c r="A8854">
        <v>2012</v>
      </c>
      <c r="B8854" s="32" t="s">
        <v>278</v>
      </c>
      <c r="C8854" s="24" t="s">
        <v>286</v>
      </c>
      <c r="D8854" s="32" t="s">
        <v>292</v>
      </c>
      <c r="E8854" t="s">
        <v>96</v>
      </c>
      <c r="G8854" s="32" t="s">
        <v>295</v>
      </c>
      <c r="H8854" t="s">
        <v>96</v>
      </c>
      <c r="I8854" s="20">
        <v>-3414</v>
      </c>
    </row>
    <row r="8855" spans="1:9" ht="25.5" x14ac:dyDescent="0.2">
      <c r="A8855">
        <v>2012</v>
      </c>
      <c r="B8855" s="32" t="s">
        <v>278</v>
      </c>
      <c r="C8855" s="24" t="s">
        <v>287</v>
      </c>
      <c r="D8855" s="32" t="s">
        <v>292</v>
      </c>
      <c r="E8855" t="s">
        <v>96</v>
      </c>
      <c r="G8855" s="32" t="s">
        <v>295</v>
      </c>
      <c r="H8855" t="s">
        <v>96</v>
      </c>
      <c r="I8855" s="20">
        <v>-2244</v>
      </c>
    </row>
    <row r="8856" spans="1:9" ht="25.5" x14ac:dyDescent="0.2">
      <c r="A8856">
        <v>2012</v>
      </c>
      <c r="B8856" s="32" t="s">
        <v>278</v>
      </c>
      <c r="C8856" s="43" t="s">
        <v>301</v>
      </c>
      <c r="D8856" s="32" t="s">
        <v>292</v>
      </c>
      <c r="E8856" t="s">
        <v>96</v>
      </c>
      <c r="F8856" s="20">
        <v>-20350</v>
      </c>
      <c r="G8856" s="32" t="s">
        <v>295</v>
      </c>
      <c r="H8856" t="s">
        <v>96</v>
      </c>
    </row>
    <row r="8857" spans="1:9" ht="26.25" thickBot="1" x14ac:dyDescent="0.25">
      <c r="A8857">
        <v>2012</v>
      </c>
      <c r="B8857" s="32" t="s">
        <v>278</v>
      </c>
      <c r="C8857" s="12" t="s">
        <v>279</v>
      </c>
      <c r="D8857" s="32" t="s">
        <v>292</v>
      </c>
      <c r="E8857" t="s">
        <v>341</v>
      </c>
      <c r="G8857" s="32" t="s">
        <v>295</v>
      </c>
      <c r="H8857" t="s">
        <v>341</v>
      </c>
      <c r="I8857" s="20">
        <v>-830</v>
      </c>
    </row>
    <row r="8858" spans="1:9" ht="25.5" x14ac:dyDescent="0.2">
      <c r="A8858">
        <v>2012</v>
      </c>
      <c r="B8858" s="32" t="s">
        <v>278</v>
      </c>
      <c r="C8858" s="14" t="s">
        <v>280</v>
      </c>
      <c r="D8858" s="32" t="s">
        <v>292</v>
      </c>
      <c r="E8858" t="s">
        <v>341</v>
      </c>
      <c r="G8858" s="32" t="s">
        <v>295</v>
      </c>
      <c r="H8858" t="s">
        <v>341</v>
      </c>
      <c r="I8858" s="20">
        <v>3978</v>
      </c>
    </row>
    <row r="8859" spans="1:9" ht="25.5" x14ac:dyDescent="0.2">
      <c r="A8859">
        <v>2012</v>
      </c>
      <c r="B8859" s="32" t="s">
        <v>278</v>
      </c>
      <c r="C8859" s="23" t="s">
        <v>281</v>
      </c>
      <c r="D8859" s="32" t="s">
        <v>292</v>
      </c>
      <c r="E8859" t="s">
        <v>341</v>
      </c>
      <c r="G8859" s="32" t="s">
        <v>295</v>
      </c>
      <c r="H8859" t="s">
        <v>341</v>
      </c>
      <c r="I8859" s="20">
        <v>1684</v>
      </c>
    </row>
    <row r="8860" spans="1:9" ht="25.5" x14ac:dyDescent="0.2">
      <c r="A8860">
        <v>2012</v>
      </c>
      <c r="B8860" s="32" t="s">
        <v>278</v>
      </c>
      <c r="C8860" s="24" t="s">
        <v>282</v>
      </c>
      <c r="D8860" s="32" t="s">
        <v>292</v>
      </c>
      <c r="E8860" t="s">
        <v>341</v>
      </c>
      <c r="G8860" s="32" t="s">
        <v>295</v>
      </c>
      <c r="H8860" t="s">
        <v>341</v>
      </c>
      <c r="I8860" s="20">
        <v>436</v>
      </c>
    </row>
    <row r="8861" spans="1:9" ht="25.5" x14ac:dyDescent="0.2">
      <c r="A8861">
        <v>2012</v>
      </c>
      <c r="B8861" s="32" t="s">
        <v>278</v>
      </c>
      <c r="C8861" s="16" t="s">
        <v>283</v>
      </c>
      <c r="D8861" s="32" t="s">
        <v>292</v>
      </c>
      <c r="E8861" t="s">
        <v>341</v>
      </c>
      <c r="G8861" s="32" t="s">
        <v>295</v>
      </c>
      <c r="H8861" t="s">
        <v>341</v>
      </c>
      <c r="I8861" s="20">
        <v>1858</v>
      </c>
    </row>
    <row r="8862" spans="1:9" ht="25.5" x14ac:dyDescent="0.2">
      <c r="A8862">
        <v>2012</v>
      </c>
      <c r="B8862" s="32" t="s">
        <v>278</v>
      </c>
      <c r="C8862" s="14" t="s">
        <v>284</v>
      </c>
      <c r="D8862" s="32" t="s">
        <v>292</v>
      </c>
      <c r="E8862" t="s">
        <v>341</v>
      </c>
      <c r="G8862" s="32" t="s">
        <v>295</v>
      </c>
      <c r="H8862" t="s">
        <v>341</v>
      </c>
      <c r="I8862" s="20">
        <v>-734</v>
      </c>
    </row>
    <row r="8863" spans="1:9" ht="25.5" x14ac:dyDescent="0.2">
      <c r="A8863">
        <v>2012</v>
      </c>
      <c r="B8863" s="32" t="s">
        <v>278</v>
      </c>
      <c r="C8863" s="24" t="s">
        <v>285</v>
      </c>
      <c r="D8863" s="32" t="s">
        <v>292</v>
      </c>
      <c r="E8863" t="s">
        <v>341</v>
      </c>
      <c r="G8863" s="32" t="s">
        <v>295</v>
      </c>
      <c r="H8863" t="s">
        <v>341</v>
      </c>
      <c r="I8863" s="20">
        <v>0</v>
      </c>
    </row>
    <row r="8864" spans="1:9" ht="25.5" x14ac:dyDescent="0.2">
      <c r="A8864">
        <v>2012</v>
      </c>
      <c r="B8864" s="32" t="s">
        <v>278</v>
      </c>
      <c r="C8864" s="24" t="s">
        <v>286</v>
      </c>
      <c r="D8864" s="32" t="s">
        <v>292</v>
      </c>
      <c r="E8864" t="s">
        <v>341</v>
      </c>
      <c r="G8864" s="32" t="s">
        <v>295</v>
      </c>
      <c r="H8864" t="s">
        <v>341</v>
      </c>
      <c r="I8864" s="20">
        <v>-483</v>
      </c>
    </row>
    <row r="8865" spans="1:9" ht="25.5" x14ac:dyDescent="0.2">
      <c r="A8865">
        <v>2012</v>
      </c>
      <c r="B8865" s="32" t="s">
        <v>278</v>
      </c>
      <c r="C8865" s="24" t="s">
        <v>287</v>
      </c>
      <c r="D8865" s="32" t="s">
        <v>292</v>
      </c>
      <c r="E8865" t="s">
        <v>341</v>
      </c>
      <c r="G8865" s="32" t="s">
        <v>295</v>
      </c>
      <c r="H8865" t="s">
        <v>341</v>
      </c>
      <c r="I8865" s="20">
        <v>-251</v>
      </c>
    </row>
    <row r="8866" spans="1:9" ht="25.5" x14ac:dyDescent="0.2">
      <c r="A8866">
        <v>2012</v>
      </c>
      <c r="B8866" s="32" t="s">
        <v>278</v>
      </c>
      <c r="C8866" s="43" t="s">
        <v>301</v>
      </c>
      <c r="D8866" s="32" t="s">
        <v>292</v>
      </c>
      <c r="E8866" t="s">
        <v>341</v>
      </c>
      <c r="F8866" s="20">
        <v>2414</v>
      </c>
      <c r="G8866" s="32" t="s">
        <v>295</v>
      </c>
      <c r="H8866" t="s">
        <v>341</v>
      </c>
    </row>
    <row r="8867" spans="1:9" ht="26.25" thickBot="1" x14ac:dyDescent="0.25">
      <c r="A8867">
        <v>2012</v>
      </c>
      <c r="B8867" s="32" t="s">
        <v>278</v>
      </c>
      <c r="C8867" s="12" t="s">
        <v>279</v>
      </c>
      <c r="D8867" s="32" t="s">
        <v>292</v>
      </c>
      <c r="E8867" t="s">
        <v>97</v>
      </c>
      <c r="G8867" s="32" t="s">
        <v>295</v>
      </c>
      <c r="H8867" t="s">
        <v>97</v>
      </c>
      <c r="I8867" s="20">
        <v>-10158</v>
      </c>
    </row>
    <row r="8868" spans="1:9" ht="25.5" x14ac:dyDescent="0.2">
      <c r="A8868">
        <v>2012</v>
      </c>
      <c r="B8868" s="32" t="s">
        <v>278</v>
      </c>
      <c r="C8868" s="14" t="s">
        <v>280</v>
      </c>
      <c r="D8868" s="32" t="s">
        <v>292</v>
      </c>
      <c r="E8868" t="s">
        <v>97</v>
      </c>
      <c r="G8868" s="32" t="s">
        <v>295</v>
      </c>
      <c r="H8868" t="s">
        <v>97</v>
      </c>
      <c r="I8868" s="20">
        <v>39</v>
      </c>
    </row>
    <row r="8869" spans="1:9" ht="25.5" x14ac:dyDescent="0.2">
      <c r="A8869">
        <v>2012</v>
      </c>
      <c r="B8869" s="32" t="s">
        <v>278</v>
      </c>
      <c r="C8869" s="23" t="s">
        <v>281</v>
      </c>
      <c r="D8869" s="32" t="s">
        <v>292</v>
      </c>
      <c r="E8869" t="s">
        <v>97</v>
      </c>
      <c r="G8869" s="32" t="s">
        <v>295</v>
      </c>
      <c r="H8869" t="s">
        <v>97</v>
      </c>
      <c r="I8869" s="20">
        <v>0</v>
      </c>
    </row>
    <row r="8870" spans="1:9" ht="25.5" x14ac:dyDescent="0.2">
      <c r="A8870">
        <v>2012</v>
      </c>
      <c r="B8870" s="32" t="s">
        <v>278</v>
      </c>
      <c r="C8870" s="24" t="s">
        <v>282</v>
      </c>
      <c r="D8870" s="32" t="s">
        <v>292</v>
      </c>
      <c r="E8870" t="s">
        <v>97</v>
      </c>
      <c r="G8870" s="32" t="s">
        <v>295</v>
      </c>
      <c r="H8870" t="s">
        <v>97</v>
      </c>
      <c r="I8870" s="20">
        <v>1</v>
      </c>
    </row>
    <row r="8871" spans="1:9" ht="25.5" x14ac:dyDescent="0.2">
      <c r="A8871">
        <v>2012</v>
      </c>
      <c r="B8871" s="32" t="s">
        <v>278</v>
      </c>
      <c r="C8871" s="16" t="s">
        <v>283</v>
      </c>
      <c r="D8871" s="32" t="s">
        <v>292</v>
      </c>
      <c r="E8871" t="s">
        <v>97</v>
      </c>
      <c r="G8871" s="32" t="s">
        <v>295</v>
      </c>
      <c r="H8871" t="s">
        <v>97</v>
      </c>
      <c r="I8871" s="20">
        <v>38</v>
      </c>
    </row>
    <row r="8872" spans="1:9" ht="25.5" x14ac:dyDescent="0.2">
      <c r="A8872">
        <v>2012</v>
      </c>
      <c r="B8872" s="32" t="s">
        <v>278</v>
      </c>
      <c r="C8872" s="14" t="s">
        <v>284</v>
      </c>
      <c r="D8872" s="32" t="s">
        <v>292</v>
      </c>
      <c r="E8872" t="s">
        <v>97</v>
      </c>
      <c r="G8872" s="32" t="s">
        <v>295</v>
      </c>
      <c r="H8872" t="s">
        <v>97</v>
      </c>
      <c r="I8872" s="20">
        <v>0</v>
      </c>
    </row>
    <row r="8873" spans="1:9" ht="25.5" x14ac:dyDescent="0.2">
      <c r="A8873">
        <v>2012</v>
      </c>
      <c r="B8873" s="32" t="s">
        <v>278</v>
      </c>
      <c r="C8873" s="24" t="s">
        <v>285</v>
      </c>
      <c r="D8873" s="32" t="s">
        <v>292</v>
      </c>
      <c r="E8873" t="s">
        <v>97</v>
      </c>
      <c r="G8873" s="32" t="s">
        <v>295</v>
      </c>
      <c r="H8873" t="s">
        <v>97</v>
      </c>
      <c r="I8873" s="20">
        <v>0</v>
      </c>
    </row>
    <row r="8874" spans="1:9" ht="25.5" x14ac:dyDescent="0.2">
      <c r="A8874">
        <v>2012</v>
      </c>
      <c r="B8874" s="32" t="s">
        <v>278</v>
      </c>
      <c r="C8874" s="24" t="s">
        <v>286</v>
      </c>
      <c r="D8874" s="32" t="s">
        <v>292</v>
      </c>
      <c r="E8874" t="s">
        <v>97</v>
      </c>
      <c r="G8874" s="32" t="s">
        <v>295</v>
      </c>
      <c r="H8874" t="s">
        <v>97</v>
      </c>
      <c r="I8874" s="20">
        <v>0</v>
      </c>
    </row>
    <row r="8875" spans="1:9" ht="25.5" x14ac:dyDescent="0.2">
      <c r="A8875">
        <v>2012</v>
      </c>
      <c r="B8875" s="32" t="s">
        <v>278</v>
      </c>
      <c r="C8875" s="24" t="s">
        <v>287</v>
      </c>
      <c r="D8875" s="32" t="s">
        <v>292</v>
      </c>
      <c r="E8875" t="s">
        <v>97</v>
      </c>
      <c r="G8875" s="32" t="s">
        <v>295</v>
      </c>
      <c r="H8875" t="s">
        <v>97</v>
      </c>
      <c r="I8875" s="20">
        <v>0</v>
      </c>
    </row>
    <row r="8876" spans="1:9" ht="25.5" x14ac:dyDescent="0.2">
      <c r="A8876">
        <v>2012</v>
      </c>
      <c r="B8876" s="32" t="s">
        <v>278</v>
      </c>
      <c r="C8876" s="43" t="s">
        <v>301</v>
      </c>
      <c r="D8876" s="32" t="s">
        <v>292</v>
      </c>
      <c r="E8876" t="s">
        <v>97</v>
      </c>
      <c r="F8876" s="20">
        <v>-10119</v>
      </c>
      <c r="G8876" s="32" t="s">
        <v>295</v>
      </c>
      <c r="H8876" t="s">
        <v>97</v>
      </c>
    </row>
    <row r="8877" spans="1:9" ht="25.5" x14ac:dyDescent="0.2">
      <c r="A8877">
        <v>2012</v>
      </c>
      <c r="B8877" s="32" t="s">
        <v>288</v>
      </c>
      <c r="C8877" s="44" t="s">
        <v>302</v>
      </c>
      <c r="D8877" s="32" t="s">
        <v>292</v>
      </c>
      <c r="E8877" t="s">
        <v>94</v>
      </c>
      <c r="G8877" s="32" t="s">
        <v>295</v>
      </c>
      <c r="H8877" t="s">
        <v>94</v>
      </c>
      <c r="I8877" s="20">
        <v>-111830</v>
      </c>
    </row>
    <row r="8878" spans="1:9" ht="25.5" x14ac:dyDescent="0.2">
      <c r="A8878">
        <v>2012</v>
      </c>
      <c r="B8878" s="32" t="s">
        <v>288</v>
      </c>
      <c r="C8878" s="45" t="s">
        <v>289</v>
      </c>
      <c r="D8878" s="32" t="s">
        <v>292</v>
      </c>
      <c r="E8878" t="s">
        <v>94</v>
      </c>
      <c r="F8878" s="20">
        <v>27181</v>
      </c>
      <c r="G8878" s="32" t="s">
        <v>295</v>
      </c>
      <c r="H8878" t="s">
        <v>94</v>
      </c>
    </row>
    <row r="8879" spans="1:9" ht="25.5" x14ac:dyDescent="0.2">
      <c r="A8879">
        <v>2012</v>
      </c>
      <c r="B8879" s="32" t="s">
        <v>288</v>
      </c>
      <c r="C8879" s="15" t="s">
        <v>290</v>
      </c>
      <c r="D8879" s="32" t="s">
        <v>292</v>
      </c>
      <c r="E8879" t="s">
        <v>94</v>
      </c>
      <c r="F8879" s="20">
        <v>27148</v>
      </c>
      <c r="G8879" s="32" t="s">
        <v>295</v>
      </c>
      <c r="H8879" t="s">
        <v>94</v>
      </c>
    </row>
    <row r="8880" spans="1:9" ht="25.5" x14ac:dyDescent="0.2">
      <c r="A8880">
        <v>2012</v>
      </c>
      <c r="B8880" s="32" t="s">
        <v>288</v>
      </c>
      <c r="C8880" s="21" t="s">
        <v>91</v>
      </c>
      <c r="D8880" s="32" t="s">
        <v>292</v>
      </c>
      <c r="E8880" t="s">
        <v>94</v>
      </c>
      <c r="F8880" s="20">
        <v>-28977</v>
      </c>
      <c r="G8880" s="32" t="s">
        <v>295</v>
      </c>
      <c r="H8880" t="s">
        <v>94</v>
      </c>
    </row>
    <row r="8881" spans="1:9" ht="33.75" x14ac:dyDescent="0.2">
      <c r="A8881">
        <v>2012</v>
      </c>
      <c r="B8881" s="32" t="s">
        <v>288</v>
      </c>
      <c r="C8881" s="22" t="s">
        <v>303</v>
      </c>
      <c r="D8881" s="32" t="s">
        <v>292</v>
      </c>
      <c r="E8881" t="s">
        <v>94</v>
      </c>
      <c r="F8881" s="20">
        <v>33</v>
      </c>
      <c r="G8881" s="32" t="s">
        <v>295</v>
      </c>
      <c r="H8881" t="s">
        <v>94</v>
      </c>
    </row>
    <row r="8882" spans="1:9" ht="25.5" x14ac:dyDescent="0.2">
      <c r="A8882">
        <v>2012</v>
      </c>
      <c r="B8882" s="32" t="s">
        <v>288</v>
      </c>
      <c r="C8882" s="21" t="s">
        <v>304</v>
      </c>
      <c r="D8882" s="32" t="s">
        <v>292</v>
      </c>
      <c r="E8882" t="s">
        <v>94</v>
      </c>
      <c r="F8882" s="20">
        <v>662</v>
      </c>
      <c r="G8882" s="32" t="s">
        <v>295</v>
      </c>
      <c r="H8882" t="s">
        <v>94</v>
      </c>
    </row>
    <row r="8883" spans="1:9" ht="25.5" x14ac:dyDescent="0.2">
      <c r="A8883">
        <v>2012</v>
      </c>
      <c r="B8883" s="32" t="s">
        <v>288</v>
      </c>
      <c r="C8883" s="29" t="s">
        <v>291</v>
      </c>
      <c r="D8883" s="32" t="s">
        <v>292</v>
      </c>
      <c r="E8883" t="s">
        <v>94</v>
      </c>
      <c r="F8883" s="20">
        <v>-110696</v>
      </c>
      <c r="G8883" s="32" t="s">
        <v>295</v>
      </c>
      <c r="H8883" t="s">
        <v>94</v>
      </c>
    </row>
    <row r="8884" spans="1:9" ht="25.5" x14ac:dyDescent="0.2">
      <c r="A8884">
        <v>2012</v>
      </c>
      <c r="B8884" s="32" t="s">
        <v>288</v>
      </c>
      <c r="C8884" s="44" t="s">
        <v>302</v>
      </c>
      <c r="D8884" s="32" t="s">
        <v>292</v>
      </c>
      <c r="E8884" t="s">
        <v>95</v>
      </c>
      <c r="G8884" s="32" t="s">
        <v>295</v>
      </c>
      <c r="H8884" t="s">
        <v>95</v>
      </c>
      <c r="I8884" s="20">
        <v>-83775</v>
      </c>
    </row>
    <row r="8885" spans="1:9" ht="25.5" x14ac:dyDescent="0.2">
      <c r="A8885">
        <v>2012</v>
      </c>
      <c r="B8885" s="32" t="s">
        <v>288</v>
      </c>
      <c r="C8885" s="45" t="s">
        <v>289</v>
      </c>
      <c r="D8885" s="32" t="s">
        <v>292</v>
      </c>
      <c r="E8885" t="s">
        <v>95</v>
      </c>
      <c r="F8885" s="20">
        <v>9593</v>
      </c>
      <c r="G8885" s="32" t="s">
        <v>295</v>
      </c>
      <c r="H8885" t="s">
        <v>95</v>
      </c>
    </row>
    <row r="8886" spans="1:9" ht="25.5" x14ac:dyDescent="0.2">
      <c r="A8886">
        <v>2012</v>
      </c>
      <c r="B8886" s="32" t="s">
        <v>288</v>
      </c>
      <c r="C8886" s="15" t="s">
        <v>290</v>
      </c>
      <c r="D8886" s="32" t="s">
        <v>292</v>
      </c>
      <c r="E8886" t="s">
        <v>95</v>
      </c>
      <c r="F8886" s="20">
        <v>9614</v>
      </c>
      <c r="G8886" s="32" t="s">
        <v>295</v>
      </c>
      <c r="H8886" t="s">
        <v>95</v>
      </c>
    </row>
    <row r="8887" spans="1:9" ht="25.5" x14ac:dyDescent="0.2">
      <c r="A8887">
        <v>2012</v>
      </c>
      <c r="B8887" s="32" t="s">
        <v>288</v>
      </c>
      <c r="C8887" s="21" t="s">
        <v>91</v>
      </c>
      <c r="D8887" s="32" t="s">
        <v>292</v>
      </c>
      <c r="E8887" t="s">
        <v>95</v>
      </c>
      <c r="F8887" s="20">
        <v>-10206</v>
      </c>
      <c r="G8887" s="32" t="s">
        <v>295</v>
      </c>
      <c r="H8887" t="s">
        <v>95</v>
      </c>
    </row>
    <row r="8888" spans="1:9" ht="33.75" x14ac:dyDescent="0.2">
      <c r="A8888">
        <v>2012</v>
      </c>
      <c r="B8888" s="32" t="s">
        <v>288</v>
      </c>
      <c r="C8888" s="22" t="s">
        <v>303</v>
      </c>
      <c r="D8888" s="32" t="s">
        <v>292</v>
      </c>
      <c r="E8888" t="s">
        <v>95</v>
      </c>
      <c r="F8888" s="20">
        <v>-21</v>
      </c>
      <c r="G8888" s="32" t="s">
        <v>295</v>
      </c>
      <c r="H8888" t="s">
        <v>95</v>
      </c>
    </row>
    <row r="8889" spans="1:9" ht="25.5" x14ac:dyDescent="0.2">
      <c r="A8889">
        <v>2012</v>
      </c>
      <c r="B8889" s="32" t="s">
        <v>288</v>
      </c>
      <c r="C8889" s="21" t="s">
        <v>304</v>
      </c>
      <c r="D8889" s="32" t="s">
        <v>292</v>
      </c>
      <c r="E8889" t="s">
        <v>95</v>
      </c>
      <c r="F8889" s="20">
        <v>253</v>
      </c>
      <c r="G8889" s="32" t="s">
        <v>295</v>
      </c>
      <c r="H8889" t="s">
        <v>95</v>
      </c>
    </row>
    <row r="8890" spans="1:9" ht="25.5" x14ac:dyDescent="0.2">
      <c r="A8890">
        <v>2012</v>
      </c>
      <c r="B8890" s="32" t="s">
        <v>288</v>
      </c>
      <c r="C8890" s="29" t="s">
        <v>291</v>
      </c>
      <c r="D8890" s="32" t="s">
        <v>292</v>
      </c>
      <c r="E8890" t="s">
        <v>95</v>
      </c>
      <c r="F8890" s="20">
        <v>-83415</v>
      </c>
      <c r="G8890" s="32" t="s">
        <v>295</v>
      </c>
      <c r="H8890" t="s">
        <v>95</v>
      </c>
    </row>
    <row r="8891" spans="1:9" ht="25.5" x14ac:dyDescent="0.2">
      <c r="A8891">
        <v>2012</v>
      </c>
      <c r="B8891" s="32" t="s">
        <v>288</v>
      </c>
      <c r="C8891" s="44" t="s">
        <v>302</v>
      </c>
      <c r="D8891" s="32" t="s">
        <v>292</v>
      </c>
      <c r="E8891" t="s">
        <v>96</v>
      </c>
      <c r="G8891" s="32" t="s">
        <v>295</v>
      </c>
      <c r="H8891" t="s">
        <v>96</v>
      </c>
      <c r="I8891" s="20">
        <v>-20350</v>
      </c>
    </row>
    <row r="8892" spans="1:9" ht="25.5" x14ac:dyDescent="0.2">
      <c r="A8892">
        <v>2012</v>
      </c>
      <c r="B8892" s="32" t="s">
        <v>288</v>
      </c>
      <c r="C8892" s="45" t="s">
        <v>289</v>
      </c>
      <c r="D8892" s="32" t="s">
        <v>292</v>
      </c>
      <c r="E8892" t="s">
        <v>96</v>
      </c>
      <c r="F8892" s="20">
        <v>12127</v>
      </c>
      <c r="G8892" s="32" t="s">
        <v>295</v>
      </c>
      <c r="H8892" t="s">
        <v>96</v>
      </c>
    </row>
    <row r="8893" spans="1:9" ht="25.5" x14ac:dyDescent="0.2">
      <c r="A8893">
        <v>2012</v>
      </c>
      <c r="B8893" s="32" t="s">
        <v>288</v>
      </c>
      <c r="C8893" s="15" t="s">
        <v>290</v>
      </c>
      <c r="D8893" s="32" t="s">
        <v>292</v>
      </c>
      <c r="E8893" t="s">
        <v>96</v>
      </c>
      <c r="F8893" s="20">
        <v>12193</v>
      </c>
      <c r="G8893" s="32" t="s">
        <v>295</v>
      </c>
      <c r="H8893" t="s">
        <v>96</v>
      </c>
    </row>
    <row r="8894" spans="1:9" ht="25.5" x14ac:dyDescent="0.2">
      <c r="A8894">
        <v>2012</v>
      </c>
      <c r="B8894" s="32" t="s">
        <v>288</v>
      </c>
      <c r="C8894" s="21" t="s">
        <v>91</v>
      </c>
      <c r="D8894" s="32" t="s">
        <v>292</v>
      </c>
      <c r="E8894" t="s">
        <v>96</v>
      </c>
      <c r="F8894" s="20">
        <v>-12068</v>
      </c>
      <c r="G8894" s="32" t="s">
        <v>295</v>
      </c>
      <c r="H8894" t="s">
        <v>96</v>
      </c>
    </row>
    <row r="8895" spans="1:9" ht="33.75" x14ac:dyDescent="0.2">
      <c r="A8895">
        <v>2012</v>
      </c>
      <c r="B8895" s="32" t="s">
        <v>288</v>
      </c>
      <c r="C8895" s="22" t="s">
        <v>303</v>
      </c>
      <c r="D8895" s="32" t="s">
        <v>292</v>
      </c>
      <c r="E8895" t="s">
        <v>96</v>
      </c>
      <c r="F8895" s="20">
        <v>-66</v>
      </c>
      <c r="G8895" s="32" t="s">
        <v>295</v>
      </c>
      <c r="H8895" t="s">
        <v>96</v>
      </c>
    </row>
    <row r="8896" spans="1:9" ht="25.5" x14ac:dyDescent="0.2">
      <c r="A8896">
        <v>2012</v>
      </c>
      <c r="B8896" s="32" t="s">
        <v>288</v>
      </c>
      <c r="C8896" s="21" t="s">
        <v>304</v>
      </c>
      <c r="D8896" s="32" t="s">
        <v>292</v>
      </c>
      <c r="E8896" t="s">
        <v>96</v>
      </c>
      <c r="F8896" s="20">
        <v>164</v>
      </c>
      <c r="G8896" s="32" t="s">
        <v>295</v>
      </c>
      <c r="H8896" t="s">
        <v>96</v>
      </c>
    </row>
    <row r="8897" spans="1:9" ht="25.5" x14ac:dyDescent="0.2">
      <c r="A8897">
        <v>2012</v>
      </c>
      <c r="B8897" s="32" t="s">
        <v>288</v>
      </c>
      <c r="C8897" s="29" t="s">
        <v>291</v>
      </c>
      <c r="D8897" s="32" t="s">
        <v>292</v>
      </c>
      <c r="E8897" t="s">
        <v>96</v>
      </c>
      <c r="F8897" s="20">
        <v>-20573</v>
      </c>
      <c r="G8897" s="32" t="s">
        <v>295</v>
      </c>
      <c r="H8897" t="s">
        <v>96</v>
      </c>
    </row>
    <row r="8898" spans="1:9" ht="25.5" x14ac:dyDescent="0.2">
      <c r="A8898">
        <v>2012</v>
      </c>
      <c r="B8898" s="32" t="s">
        <v>288</v>
      </c>
      <c r="C8898" s="44" t="s">
        <v>302</v>
      </c>
      <c r="D8898" s="32" t="s">
        <v>292</v>
      </c>
      <c r="E8898" t="s">
        <v>341</v>
      </c>
      <c r="G8898" s="32" t="s">
        <v>295</v>
      </c>
      <c r="H8898" t="s">
        <v>341</v>
      </c>
      <c r="I8898" s="20">
        <v>2414</v>
      </c>
    </row>
    <row r="8899" spans="1:9" ht="25.5" x14ac:dyDescent="0.2">
      <c r="A8899">
        <v>2012</v>
      </c>
      <c r="B8899" s="32" t="s">
        <v>288</v>
      </c>
      <c r="C8899" s="45" t="s">
        <v>289</v>
      </c>
      <c r="D8899" s="32" t="s">
        <v>292</v>
      </c>
      <c r="E8899" t="s">
        <v>341</v>
      </c>
      <c r="F8899" s="20">
        <v>5133</v>
      </c>
      <c r="G8899" s="32" t="s">
        <v>295</v>
      </c>
      <c r="H8899" t="s">
        <v>341</v>
      </c>
    </row>
    <row r="8900" spans="1:9" ht="25.5" x14ac:dyDescent="0.2">
      <c r="A8900">
        <v>2012</v>
      </c>
      <c r="B8900" s="32" t="s">
        <v>288</v>
      </c>
      <c r="C8900" s="15" t="s">
        <v>290</v>
      </c>
      <c r="D8900" s="32" t="s">
        <v>292</v>
      </c>
      <c r="E8900" t="s">
        <v>341</v>
      </c>
      <c r="F8900" s="20">
        <v>5013</v>
      </c>
      <c r="G8900" s="32" t="s">
        <v>295</v>
      </c>
      <c r="H8900" t="s">
        <v>341</v>
      </c>
    </row>
    <row r="8901" spans="1:9" ht="25.5" x14ac:dyDescent="0.2">
      <c r="A8901">
        <v>2012</v>
      </c>
      <c r="B8901" s="32" t="s">
        <v>288</v>
      </c>
      <c r="C8901" s="21" t="s">
        <v>91</v>
      </c>
      <c r="D8901" s="32" t="s">
        <v>292</v>
      </c>
      <c r="E8901" t="s">
        <v>341</v>
      </c>
      <c r="F8901" s="20">
        <v>-6278</v>
      </c>
      <c r="G8901" s="32" t="s">
        <v>295</v>
      </c>
      <c r="H8901" t="s">
        <v>341</v>
      </c>
    </row>
    <row r="8902" spans="1:9" ht="33.75" x14ac:dyDescent="0.2">
      <c r="A8902">
        <v>2012</v>
      </c>
      <c r="B8902" s="32" t="s">
        <v>288</v>
      </c>
      <c r="C8902" s="22" t="s">
        <v>303</v>
      </c>
      <c r="D8902" s="32" t="s">
        <v>292</v>
      </c>
      <c r="E8902" t="s">
        <v>341</v>
      </c>
      <c r="F8902" s="20">
        <v>120</v>
      </c>
      <c r="G8902" s="32" t="s">
        <v>295</v>
      </c>
      <c r="H8902" t="s">
        <v>341</v>
      </c>
    </row>
    <row r="8903" spans="1:9" ht="25.5" x14ac:dyDescent="0.2">
      <c r="A8903">
        <v>2012</v>
      </c>
      <c r="B8903" s="32" t="s">
        <v>288</v>
      </c>
      <c r="C8903" s="21" t="s">
        <v>304</v>
      </c>
      <c r="D8903" s="32" t="s">
        <v>292</v>
      </c>
      <c r="E8903" t="s">
        <v>341</v>
      </c>
      <c r="F8903" s="20">
        <v>252</v>
      </c>
      <c r="G8903" s="32" t="s">
        <v>295</v>
      </c>
      <c r="H8903" t="s">
        <v>341</v>
      </c>
    </row>
    <row r="8904" spans="1:9" ht="25.5" x14ac:dyDescent="0.2">
      <c r="A8904">
        <v>2012</v>
      </c>
      <c r="B8904" s="32" t="s">
        <v>288</v>
      </c>
      <c r="C8904" s="29" t="s">
        <v>291</v>
      </c>
      <c r="D8904" s="32" t="s">
        <v>292</v>
      </c>
      <c r="E8904" t="s">
        <v>341</v>
      </c>
      <c r="F8904" s="20">
        <v>3307</v>
      </c>
      <c r="G8904" s="32" t="s">
        <v>295</v>
      </c>
      <c r="H8904" t="s">
        <v>341</v>
      </c>
    </row>
    <row r="8905" spans="1:9" ht="25.5" x14ac:dyDescent="0.2">
      <c r="A8905">
        <v>2012</v>
      </c>
      <c r="B8905" s="32" t="s">
        <v>288</v>
      </c>
      <c r="C8905" s="44" t="s">
        <v>302</v>
      </c>
      <c r="D8905" s="32" t="s">
        <v>292</v>
      </c>
      <c r="E8905" t="s">
        <v>97</v>
      </c>
      <c r="G8905" s="32" t="s">
        <v>295</v>
      </c>
      <c r="H8905" t="s">
        <v>97</v>
      </c>
      <c r="I8905" s="20">
        <v>-10119</v>
      </c>
    </row>
    <row r="8906" spans="1:9" ht="25.5" x14ac:dyDescent="0.2">
      <c r="A8906">
        <v>2012</v>
      </c>
      <c r="B8906" s="32" t="s">
        <v>288</v>
      </c>
      <c r="C8906" s="45" t="s">
        <v>289</v>
      </c>
      <c r="D8906" s="32" t="s">
        <v>292</v>
      </c>
      <c r="E8906" t="s">
        <v>97</v>
      </c>
      <c r="F8906" s="20">
        <v>328</v>
      </c>
      <c r="G8906" s="32" t="s">
        <v>295</v>
      </c>
      <c r="H8906" t="s">
        <v>97</v>
      </c>
    </row>
    <row r="8907" spans="1:9" ht="25.5" x14ac:dyDescent="0.2">
      <c r="A8907">
        <v>2012</v>
      </c>
      <c r="B8907" s="32" t="s">
        <v>288</v>
      </c>
      <c r="C8907" s="15" t="s">
        <v>290</v>
      </c>
      <c r="D8907" s="32" t="s">
        <v>292</v>
      </c>
      <c r="E8907" t="s">
        <v>97</v>
      </c>
      <c r="F8907" s="20">
        <v>328</v>
      </c>
      <c r="G8907" s="32" t="s">
        <v>295</v>
      </c>
      <c r="H8907" t="s">
        <v>97</v>
      </c>
    </row>
    <row r="8908" spans="1:9" ht="25.5" x14ac:dyDescent="0.2">
      <c r="A8908">
        <v>2012</v>
      </c>
      <c r="B8908" s="32" t="s">
        <v>288</v>
      </c>
      <c r="C8908" s="21" t="s">
        <v>91</v>
      </c>
      <c r="D8908" s="32" t="s">
        <v>292</v>
      </c>
      <c r="E8908" t="s">
        <v>97</v>
      </c>
      <c r="F8908" s="20">
        <v>-425</v>
      </c>
      <c r="G8908" s="32" t="s">
        <v>295</v>
      </c>
      <c r="H8908" t="s">
        <v>97</v>
      </c>
    </row>
    <row r="8909" spans="1:9" ht="33.75" x14ac:dyDescent="0.2">
      <c r="A8909">
        <v>2012</v>
      </c>
      <c r="B8909" s="32" t="s">
        <v>288</v>
      </c>
      <c r="C8909" s="22" t="s">
        <v>303</v>
      </c>
      <c r="D8909" s="32" t="s">
        <v>292</v>
      </c>
      <c r="E8909" t="s">
        <v>97</v>
      </c>
      <c r="F8909" s="20">
        <v>0</v>
      </c>
      <c r="G8909" s="32" t="s">
        <v>295</v>
      </c>
      <c r="H8909" t="s">
        <v>97</v>
      </c>
    </row>
    <row r="8910" spans="1:9" ht="25.5" x14ac:dyDescent="0.2">
      <c r="A8910">
        <v>2012</v>
      </c>
      <c r="B8910" s="32" t="s">
        <v>288</v>
      </c>
      <c r="C8910" s="21" t="s">
        <v>304</v>
      </c>
      <c r="D8910" s="32" t="s">
        <v>292</v>
      </c>
      <c r="E8910" t="s">
        <v>97</v>
      </c>
      <c r="F8910" s="20">
        <v>-7</v>
      </c>
      <c r="G8910" s="32" t="s">
        <v>295</v>
      </c>
      <c r="H8910" t="s">
        <v>97</v>
      </c>
    </row>
    <row r="8911" spans="1:9" ht="25.5" x14ac:dyDescent="0.2">
      <c r="A8911">
        <v>2012</v>
      </c>
      <c r="B8911" s="32" t="s">
        <v>288</v>
      </c>
      <c r="C8911" s="29" t="s">
        <v>291</v>
      </c>
      <c r="D8911" s="32" t="s">
        <v>292</v>
      </c>
      <c r="E8911" t="s">
        <v>97</v>
      </c>
      <c r="F8911" s="20">
        <v>-10015</v>
      </c>
      <c r="G8911" s="32" t="s">
        <v>295</v>
      </c>
      <c r="H8911" t="s">
        <v>97</v>
      </c>
    </row>
    <row r="8912" spans="1:9" x14ac:dyDescent="0.2">
      <c r="A8912">
        <v>2013</v>
      </c>
      <c r="B8912" s="32" t="s">
        <v>98</v>
      </c>
      <c r="C8912" s="32" t="s">
        <v>86</v>
      </c>
      <c r="D8912" s="32" t="s">
        <v>292</v>
      </c>
      <c r="E8912" t="s">
        <v>94</v>
      </c>
      <c r="G8912" s="32" t="s">
        <v>295</v>
      </c>
      <c r="H8912" t="s">
        <v>94</v>
      </c>
      <c r="I8912" s="20">
        <v>198805</v>
      </c>
    </row>
    <row r="8913" spans="1:9" x14ac:dyDescent="0.2">
      <c r="A8913">
        <v>2013</v>
      </c>
      <c r="B8913" s="32" t="s">
        <v>98</v>
      </c>
      <c r="C8913" s="33" t="s">
        <v>87</v>
      </c>
      <c r="D8913" s="32" t="s">
        <v>292</v>
      </c>
      <c r="E8913" t="s">
        <v>94</v>
      </c>
      <c r="G8913" s="32" t="s">
        <v>295</v>
      </c>
      <c r="H8913" t="s">
        <v>94</v>
      </c>
      <c r="I8913" s="20">
        <v>11602</v>
      </c>
    </row>
    <row r="8914" spans="1:9" x14ac:dyDescent="0.2">
      <c r="A8914">
        <v>2013</v>
      </c>
      <c r="B8914" s="32" t="s">
        <v>98</v>
      </c>
      <c r="C8914" s="33" t="s">
        <v>339</v>
      </c>
      <c r="D8914" s="32" t="s">
        <v>292</v>
      </c>
      <c r="E8914" t="s">
        <v>94</v>
      </c>
      <c r="G8914" s="32" t="s">
        <v>295</v>
      </c>
      <c r="H8914" t="s">
        <v>94</v>
      </c>
      <c r="I8914" s="20">
        <v>7254</v>
      </c>
    </row>
    <row r="8915" spans="1:9" x14ac:dyDescent="0.2">
      <c r="A8915">
        <v>2013</v>
      </c>
      <c r="B8915" s="32" t="s">
        <v>98</v>
      </c>
      <c r="C8915" s="33" t="s">
        <v>340</v>
      </c>
      <c r="D8915" s="32" t="s">
        <v>292</v>
      </c>
      <c r="E8915" t="s">
        <v>94</v>
      </c>
      <c r="G8915" s="32" t="s">
        <v>295</v>
      </c>
      <c r="H8915" t="s">
        <v>94</v>
      </c>
      <c r="I8915" s="20">
        <v>179949</v>
      </c>
    </row>
    <row r="8916" spans="1:9" x14ac:dyDescent="0.2">
      <c r="A8916">
        <v>2013</v>
      </c>
      <c r="B8916" s="32" t="s">
        <v>98</v>
      </c>
      <c r="C8916" s="32" t="s">
        <v>88</v>
      </c>
      <c r="D8916" s="32" t="s">
        <v>292</v>
      </c>
      <c r="E8916" t="s">
        <v>94</v>
      </c>
      <c r="F8916" s="20">
        <v>55341</v>
      </c>
      <c r="G8916" s="32" t="s">
        <v>295</v>
      </c>
      <c r="H8916" t="s">
        <v>94</v>
      </c>
    </row>
    <row r="8917" spans="1:9" ht="15" x14ac:dyDescent="0.25">
      <c r="A8917">
        <v>2013</v>
      </c>
      <c r="B8917" s="32" t="s">
        <v>98</v>
      </c>
      <c r="C8917" s="34" t="s">
        <v>89</v>
      </c>
      <c r="D8917" s="32" t="s">
        <v>292</v>
      </c>
      <c r="E8917" t="s">
        <v>94</v>
      </c>
      <c r="F8917" s="20">
        <v>143464</v>
      </c>
      <c r="G8917" s="32" t="s">
        <v>295</v>
      </c>
      <c r="H8917" t="s">
        <v>94</v>
      </c>
    </row>
    <row r="8918" spans="1:9" x14ac:dyDescent="0.2">
      <c r="A8918">
        <v>2013</v>
      </c>
      <c r="B8918" s="32" t="s">
        <v>98</v>
      </c>
      <c r="C8918" s="32" t="s">
        <v>91</v>
      </c>
      <c r="D8918" s="32" t="s">
        <v>292</v>
      </c>
      <c r="E8918" t="s">
        <v>94</v>
      </c>
      <c r="F8918" s="20">
        <v>28636</v>
      </c>
      <c r="G8918" s="32" t="s">
        <v>295</v>
      </c>
      <c r="H8918" t="s">
        <v>94</v>
      </c>
    </row>
    <row r="8919" spans="1:9" ht="15" x14ac:dyDescent="0.25">
      <c r="A8919">
        <v>2013</v>
      </c>
      <c r="B8919" s="32" t="s">
        <v>98</v>
      </c>
      <c r="C8919" s="34" t="s">
        <v>92</v>
      </c>
      <c r="D8919" s="32" t="s">
        <v>292</v>
      </c>
      <c r="E8919" t="s">
        <v>94</v>
      </c>
      <c r="F8919" s="20">
        <v>114828</v>
      </c>
      <c r="G8919" s="32" t="s">
        <v>295</v>
      </c>
      <c r="H8919" t="s">
        <v>94</v>
      </c>
    </row>
    <row r="8920" spans="1:9" x14ac:dyDescent="0.2">
      <c r="A8920">
        <v>2013</v>
      </c>
      <c r="B8920" s="32" t="s">
        <v>98</v>
      </c>
      <c r="C8920" s="32" t="s">
        <v>86</v>
      </c>
      <c r="D8920" s="32" t="s">
        <v>292</v>
      </c>
      <c r="E8920" t="s">
        <v>95</v>
      </c>
      <c r="G8920" s="32" t="s">
        <v>295</v>
      </c>
      <c r="H8920" t="s">
        <v>95</v>
      </c>
      <c r="I8920" s="20">
        <v>42040</v>
      </c>
    </row>
    <row r="8921" spans="1:9" x14ac:dyDescent="0.2">
      <c r="A8921">
        <v>2013</v>
      </c>
      <c r="B8921" s="32" t="s">
        <v>98</v>
      </c>
      <c r="C8921" s="33" t="s">
        <v>87</v>
      </c>
      <c r="D8921" s="32" t="s">
        <v>292</v>
      </c>
      <c r="E8921" t="s">
        <v>95</v>
      </c>
      <c r="G8921" s="32" t="s">
        <v>295</v>
      </c>
      <c r="H8921" t="s">
        <v>95</v>
      </c>
      <c r="I8921" s="20">
        <v>2417</v>
      </c>
    </row>
    <row r="8922" spans="1:9" x14ac:dyDescent="0.2">
      <c r="A8922">
        <v>2013</v>
      </c>
      <c r="B8922" s="32" t="s">
        <v>98</v>
      </c>
      <c r="C8922" s="33" t="s">
        <v>339</v>
      </c>
      <c r="D8922" s="32" t="s">
        <v>292</v>
      </c>
      <c r="E8922" t="s">
        <v>95</v>
      </c>
      <c r="G8922" s="32" t="s">
        <v>295</v>
      </c>
      <c r="H8922" t="s">
        <v>95</v>
      </c>
      <c r="I8922" s="20">
        <v>2202</v>
      </c>
    </row>
    <row r="8923" spans="1:9" x14ac:dyDescent="0.2">
      <c r="A8923">
        <v>2013</v>
      </c>
      <c r="B8923" s="32" t="s">
        <v>98</v>
      </c>
      <c r="C8923" s="33" t="s">
        <v>340</v>
      </c>
      <c r="D8923" s="32" t="s">
        <v>292</v>
      </c>
      <c r="E8923" t="s">
        <v>95</v>
      </c>
      <c r="G8923" s="32" t="s">
        <v>295</v>
      </c>
      <c r="H8923" t="s">
        <v>95</v>
      </c>
      <c r="I8923" s="20">
        <v>37421</v>
      </c>
    </row>
    <row r="8924" spans="1:9" x14ac:dyDescent="0.2">
      <c r="A8924">
        <v>2013</v>
      </c>
      <c r="B8924" s="32" t="s">
        <v>98</v>
      </c>
      <c r="C8924" s="32" t="s">
        <v>88</v>
      </c>
      <c r="D8924" s="32" t="s">
        <v>292</v>
      </c>
      <c r="E8924" t="s">
        <v>95</v>
      </c>
      <c r="F8924" s="20">
        <v>8629</v>
      </c>
      <c r="G8924" s="32" t="s">
        <v>295</v>
      </c>
      <c r="H8924" t="s">
        <v>95</v>
      </c>
    </row>
    <row r="8925" spans="1:9" ht="15" x14ac:dyDescent="0.25">
      <c r="A8925">
        <v>2013</v>
      </c>
      <c r="B8925" s="32" t="s">
        <v>98</v>
      </c>
      <c r="C8925" s="34" t="s">
        <v>89</v>
      </c>
      <c r="D8925" s="32" t="s">
        <v>292</v>
      </c>
      <c r="E8925" t="s">
        <v>95</v>
      </c>
      <c r="F8925" s="20">
        <v>33411</v>
      </c>
      <c r="G8925" s="32" t="s">
        <v>295</v>
      </c>
      <c r="H8925" t="s">
        <v>95</v>
      </c>
    </row>
    <row r="8926" spans="1:9" x14ac:dyDescent="0.2">
      <c r="A8926">
        <v>2013</v>
      </c>
      <c r="B8926" s="32" t="s">
        <v>98</v>
      </c>
      <c r="C8926" s="32" t="s">
        <v>91</v>
      </c>
      <c r="D8926" s="32" t="s">
        <v>292</v>
      </c>
      <c r="E8926" t="s">
        <v>95</v>
      </c>
      <c r="F8926" s="20">
        <v>10004</v>
      </c>
      <c r="G8926" s="32" t="s">
        <v>295</v>
      </c>
      <c r="H8926" t="s">
        <v>95</v>
      </c>
    </row>
    <row r="8927" spans="1:9" ht="15" x14ac:dyDescent="0.25">
      <c r="A8927">
        <v>2013</v>
      </c>
      <c r="B8927" s="32" t="s">
        <v>98</v>
      </c>
      <c r="C8927" s="34" t="s">
        <v>92</v>
      </c>
      <c r="D8927" s="32" t="s">
        <v>292</v>
      </c>
      <c r="E8927" t="s">
        <v>95</v>
      </c>
      <c r="F8927" s="20">
        <v>23407</v>
      </c>
      <c r="G8927" s="32" t="s">
        <v>295</v>
      </c>
      <c r="H8927" t="s">
        <v>95</v>
      </c>
    </row>
    <row r="8928" spans="1:9" x14ac:dyDescent="0.2">
      <c r="A8928">
        <v>2013</v>
      </c>
      <c r="B8928" s="32" t="s">
        <v>98</v>
      </c>
      <c r="C8928" s="32" t="s">
        <v>86</v>
      </c>
      <c r="D8928" s="32" t="s">
        <v>292</v>
      </c>
      <c r="E8928" t="s">
        <v>96</v>
      </c>
      <c r="G8928" s="32" t="s">
        <v>295</v>
      </c>
      <c r="H8928" t="s">
        <v>96</v>
      </c>
      <c r="I8928" s="20">
        <v>106575</v>
      </c>
    </row>
    <row r="8929" spans="1:9" x14ac:dyDescent="0.2">
      <c r="A8929">
        <v>2013</v>
      </c>
      <c r="B8929" s="32" t="s">
        <v>98</v>
      </c>
      <c r="C8929" s="33" t="s">
        <v>87</v>
      </c>
      <c r="D8929" s="32" t="s">
        <v>292</v>
      </c>
      <c r="E8929" t="s">
        <v>96</v>
      </c>
      <c r="G8929" s="32" t="s">
        <v>295</v>
      </c>
      <c r="H8929" t="s">
        <v>96</v>
      </c>
      <c r="I8929" s="20">
        <v>3614</v>
      </c>
    </row>
    <row r="8930" spans="1:9" x14ac:dyDescent="0.2">
      <c r="A8930">
        <v>2013</v>
      </c>
      <c r="B8930" s="32" t="s">
        <v>98</v>
      </c>
      <c r="C8930" s="33" t="s">
        <v>339</v>
      </c>
      <c r="D8930" s="32" t="s">
        <v>292</v>
      </c>
      <c r="E8930" t="s">
        <v>96</v>
      </c>
      <c r="G8930" s="32" t="s">
        <v>295</v>
      </c>
      <c r="H8930" t="s">
        <v>96</v>
      </c>
      <c r="I8930" s="20">
        <v>4758</v>
      </c>
    </row>
    <row r="8931" spans="1:9" x14ac:dyDescent="0.2">
      <c r="A8931">
        <v>2013</v>
      </c>
      <c r="B8931" s="32" t="s">
        <v>98</v>
      </c>
      <c r="C8931" s="33" t="s">
        <v>340</v>
      </c>
      <c r="D8931" s="32" t="s">
        <v>292</v>
      </c>
      <c r="E8931" t="s">
        <v>96</v>
      </c>
      <c r="G8931" s="32" t="s">
        <v>295</v>
      </c>
      <c r="H8931" t="s">
        <v>96</v>
      </c>
      <c r="I8931" s="20">
        <v>98203</v>
      </c>
    </row>
    <row r="8932" spans="1:9" x14ac:dyDescent="0.2">
      <c r="A8932">
        <v>2013</v>
      </c>
      <c r="B8932" s="32" t="s">
        <v>98</v>
      </c>
      <c r="C8932" s="32" t="s">
        <v>88</v>
      </c>
      <c r="D8932" s="32" t="s">
        <v>292</v>
      </c>
      <c r="E8932" t="s">
        <v>96</v>
      </c>
      <c r="F8932" s="20">
        <v>26291</v>
      </c>
      <c r="G8932" s="32" t="s">
        <v>295</v>
      </c>
      <c r="H8932" t="s">
        <v>96</v>
      </c>
    </row>
    <row r="8933" spans="1:9" ht="15" x14ac:dyDescent="0.25">
      <c r="A8933">
        <v>2013</v>
      </c>
      <c r="B8933" s="32" t="s">
        <v>98</v>
      </c>
      <c r="C8933" s="34" t="s">
        <v>89</v>
      </c>
      <c r="D8933" s="32" t="s">
        <v>292</v>
      </c>
      <c r="E8933" t="s">
        <v>96</v>
      </c>
      <c r="F8933" s="20">
        <v>80284</v>
      </c>
      <c r="G8933" s="32" t="s">
        <v>295</v>
      </c>
      <c r="H8933" t="s">
        <v>96</v>
      </c>
    </row>
    <row r="8934" spans="1:9" x14ac:dyDescent="0.2">
      <c r="A8934">
        <v>2013</v>
      </c>
      <c r="B8934" s="32" t="s">
        <v>98</v>
      </c>
      <c r="C8934" s="32" t="s">
        <v>91</v>
      </c>
      <c r="D8934" s="32" t="s">
        <v>292</v>
      </c>
      <c r="E8934" t="s">
        <v>96</v>
      </c>
      <c r="F8934" s="20">
        <v>12073</v>
      </c>
      <c r="G8934" s="32" t="s">
        <v>295</v>
      </c>
      <c r="H8934" t="s">
        <v>96</v>
      </c>
    </row>
    <row r="8935" spans="1:9" ht="15" x14ac:dyDescent="0.25">
      <c r="A8935">
        <v>2013</v>
      </c>
      <c r="B8935" s="32" t="s">
        <v>98</v>
      </c>
      <c r="C8935" s="34" t="s">
        <v>92</v>
      </c>
      <c r="D8935" s="32" t="s">
        <v>292</v>
      </c>
      <c r="E8935" t="s">
        <v>96</v>
      </c>
      <c r="F8935" s="20">
        <v>68211</v>
      </c>
      <c r="G8935" s="32" t="s">
        <v>295</v>
      </c>
      <c r="H8935" t="s">
        <v>96</v>
      </c>
    </row>
    <row r="8936" spans="1:9" x14ac:dyDescent="0.2">
      <c r="A8936">
        <v>2013</v>
      </c>
      <c r="B8936" s="32" t="s">
        <v>98</v>
      </c>
      <c r="C8936" s="32" t="s">
        <v>86</v>
      </c>
      <c r="D8936" s="32" t="s">
        <v>292</v>
      </c>
      <c r="E8936" t="s">
        <v>341</v>
      </c>
      <c r="G8936" s="32" t="s">
        <v>295</v>
      </c>
      <c r="H8936" t="s">
        <v>341</v>
      </c>
      <c r="I8936" s="20">
        <v>45903</v>
      </c>
    </row>
    <row r="8937" spans="1:9" x14ac:dyDescent="0.2">
      <c r="A8937">
        <v>2013</v>
      </c>
      <c r="B8937" s="32" t="s">
        <v>98</v>
      </c>
      <c r="C8937" s="33" t="s">
        <v>87</v>
      </c>
      <c r="D8937" s="32" t="s">
        <v>292</v>
      </c>
      <c r="E8937" t="s">
        <v>341</v>
      </c>
      <c r="G8937" s="32" t="s">
        <v>295</v>
      </c>
      <c r="H8937" t="s">
        <v>341</v>
      </c>
      <c r="I8937" s="20">
        <v>5509</v>
      </c>
    </row>
    <row r="8938" spans="1:9" x14ac:dyDescent="0.2">
      <c r="A8938">
        <v>2013</v>
      </c>
      <c r="B8938" s="32" t="s">
        <v>98</v>
      </c>
      <c r="C8938" s="33" t="s">
        <v>339</v>
      </c>
      <c r="D8938" s="32" t="s">
        <v>292</v>
      </c>
      <c r="E8938" t="s">
        <v>341</v>
      </c>
      <c r="G8938" s="32" t="s">
        <v>295</v>
      </c>
      <c r="H8938" t="s">
        <v>341</v>
      </c>
      <c r="I8938" s="20">
        <v>294</v>
      </c>
    </row>
    <row r="8939" spans="1:9" x14ac:dyDescent="0.2">
      <c r="A8939">
        <v>2013</v>
      </c>
      <c r="B8939" s="32" t="s">
        <v>98</v>
      </c>
      <c r="C8939" s="33" t="s">
        <v>340</v>
      </c>
      <c r="D8939" s="32" t="s">
        <v>292</v>
      </c>
      <c r="E8939" t="s">
        <v>341</v>
      </c>
      <c r="G8939" s="32" t="s">
        <v>295</v>
      </c>
      <c r="H8939" t="s">
        <v>341</v>
      </c>
      <c r="I8939" s="20">
        <v>40100</v>
      </c>
    </row>
    <row r="8940" spans="1:9" x14ac:dyDescent="0.2">
      <c r="A8940">
        <v>2013</v>
      </c>
      <c r="B8940" s="32" t="s">
        <v>98</v>
      </c>
      <c r="C8940" s="32" t="s">
        <v>88</v>
      </c>
      <c r="D8940" s="32" t="s">
        <v>292</v>
      </c>
      <c r="E8940" t="s">
        <v>341</v>
      </c>
      <c r="F8940" s="20">
        <v>19140</v>
      </c>
      <c r="G8940" s="32" t="s">
        <v>295</v>
      </c>
      <c r="H8940" t="s">
        <v>341</v>
      </c>
    </row>
    <row r="8941" spans="1:9" ht="15" x14ac:dyDescent="0.25">
      <c r="A8941">
        <v>2013</v>
      </c>
      <c r="B8941" s="32" t="s">
        <v>98</v>
      </c>
      <c r="C8941" s="34" t="s">
        <v>89</v>
      </c>
      <c r="D8941" s="32" t="s">
        <v>292</v>
      </c>
      <c r="E8941" t="s">
        <v>341</v>
      </c>
      <c r="F8941" s="20">
        <v>26763</v>
      </c>
      <c r="G8941" s="32" t="s">
        <v>295</v>
      </c>
      <c r="H8941" t="s">
        <v>341</v>
      </c>
    </row>
    <row r="8942" spans="1:9" x14ac:dyDescent="0.2">
      <c r="A8942">
        <v>2013</v>
      </c>
      <c r="B8942" s="32" t="s">
        <v>98</v>
      </c>
      <c r="C8942" s="32" t="s">
        <v>91</v>
      </c>
      <c r="D8942" s="32" t="s">
        <v>292</v>
      </c>
      <c r="E8942" t="s">
        <v>341</v>
      </c>
      <c r="F8942" s="20">
        <v>6146</v>
      </c>
      <c r="G8942" s="32" t="s">
        <v>295</v>
      </c>
      <c r="H8942" t="s">
        <v>341</v>
      </c>
    </row>
    <row r="8943" spans="1:9" ht="15" x14ac:dyDescent="0.25">
      <c r="A8943">
        <v>2013</v>
      </c>
      <c r="B8943" s="32" t="s">
        <v>98</v>
      </c>
      <c r="C8943" s="34" t="s">
        <v>92</v>
      </c>
      <c r="D8943" s="32" t="s">
        <v>292</v>
      </c>
      <c r="E8943" t="s">
        <v>341</v>
      </c>
      <c r="F8943" s="20">
        <v>20617</v>
      </c>
      <c r="G8943" s="32" t="s">
        <v>295</v>
      </c>
      <c r="H8943" t="s">
        <v>341</v>
      </c>
    </row>
    <row r="8944" spans="1:9" x14ac:dyDescent="0.2">
      <c r="A8944">
        <v>2013</v>
      </c>
      <c r="B8944" s="32" t="s">
        <v>98</v>
      </c>
      <c r="C8944" s="32" t="s">
        <v>86</v>
      </c>
      <c r="D8944" s="32" t="s">
        <v>292</v>
      </c>
      <c r="E8944" t="s">
        <v>97</v>
      </c>
      <c r="G8944" s="32" t="s">
        <v>295</v>
      </c>
      <c r="H8944" t="s">
        <v>97</v>
      </c>
      <c r="I8944" s="20">
        <v>4287</v>
      </c>
    </row>
    <row r="8945" spans="1:9" x14ac:dyDescent="0.2">
      <c r="A8945">
        <v>2013</v>
      </c>
      <c r="B8945" s="32" t="s">
        <v>98</v>
      </c>
      <c r="C8945" s="33" t="s">
        <v>87</v>
      </c>
      <c r="D8945" s="32" t="s">
        <v>292</v>
      </c>
      <c r="E8945" t="s">
        <v>97</v>
      </c>
      <c r="G8945" s="32" t="s">
        <v>295</v>
      </c>
      <c r="H8945" t="s">
        <v>97</v>
      </c>
      <c r="I8945" s="20">
        <v>62</v>
      </c>
    </row>
    <row r="8946" spans="1:9" x14ac:dyDescent="0.2">
      <c r="A8946">
        <v>2013</v>
      </c>
      <c r="B8946" s="32" t="s">
        <v>98</v>
      </c>
      <c r="C8946" s="33" t="s">
        <v>339</v>
      </c>
      <c r="D8946" s="32" t="s">
        <v>292</v>
      </c>
      <c r="E8946" t="s">
        <v>97</v>
      </c>
      <c r="G8946" s="32" t="s">
        <v>295</v>
      </c>
      <c r="H8946" t="s">
        <v>97</v>
      </c>
      <c r="I8946" s="20">
        <v>0</v>
      </c>
    </row>
    <row r="8947" spans="1:9" x14ac:dyDescent="0.2">
      <c r="A8947">
        <v>2013</v>
      </c>
      <c r="B8947" s="32" t="s">
        <v>98</v>
      </c>
      <c r="C8947" s="33" t="s">
        <v>340</v>
      </c>
      <c r="D8947" s="32" t="s">
        <v>292</v>
      </c>
      <c r="E8947" t="s">
        <v>97</v>
      </c>
      <c r="G8947" s="32" t="s">
        <v>295</v>
      </c>
      <c r="H8947" t="s">
        <v>97</v>
      </c>
      <c r="I8947" s="20">
        <v>4225</v>
      </c>
    </row>
    <row r="8948" spans="1:9" x14ac:dyDescent="0.2">
      <c r="A8948">
        <v>2013</v>
      </c>
      <c r="B8948" s="32" t="s">
        <v>98</v>
      </c>
      <c r="C8948" s="32" t="s">
        <v>88</v>
      </c>
      <c r="D8948" s="32" t="s">
        <v>292</v>
      </c>
      <c r="E8948" t="s">
        <v>97</v>
      </c>
      <c r="F8948" s="20">
        <v>0</v>
      </c>
      <c r="G8948" s="32" t="s">
        <v>295</v>
      </c>
      <c r="H8948" t="s">
        <v>97</v>
      </c>
    </row>
    <row r="8949" spans="1:9" ht="15" x14ac:dyDescent="0.25">
      <c r="A8949">
        <v>2013</v>
      </c>
      <c r="B8949" s="32" t="s">
        <v>98</v>
      </c>
      <c r="C8949" s="34" t="s">
        <v>89</v>
      </c>
      <c r="D8949" s="32" t="s">
        <v>292</v>
      </c>
      <c r="E8949" t="s">
        <v>97</v>
      </c>
      <c r="F8949" s="20">
        <v>0</v>
      </c>
      <c r="G8949" s="32" t="s">
        <v>295</v>
      </c>
      <c r="H8949" t="s">
        <v>97</v>
      </c>
    </row>
    <row r="8950" spans="1:9" x14ac:dyDescent="0.2">
      <c r="A8950">
        <v>2013</v>
      </c>
      <c r="B8950" s="32" t="s">
        <v>98</v>
      </c>
      <c r="C8950" s="32" t="s">
        <v>91</v>
      </c>
      <c r="D8950" s="32" t="s">
        <v>292</v>
      </c>
      <c r="E8950" t="s">
        <v>97</v>
      </c>
      <c r="F8950" s="20">
        <v>0</v>
      </c>
      <c r="G8950" s="32" t="s">
        <v>295</v>
      </c>
      <c r="H8950" t="s">
        <v>97</v>
      </c>
    </row>
    <row r="8951" spans="1:9" ht="15" x14ac:dyDescent="0.25">
      <c r="A8951">
        <v>2013</v>
      </c>
      <c r="B8951" s="32" t="s">
        <v>98</v>
      </c>
      <c r="C8951" s="34" t="s">
        <v>92</v>
      </c>
      <c r="D8951" s="32" t="s">
        <v>292</v>
      </c>
      <c r="E8951" t="s">
        <v>97</v>
      </c>
      <c r="F8951" s="20">
        <v>0</v>
      </c>
      <c r="G8951" s="32" t="s">
        <v>295</v>
      </c>
      <c r="H8951" t="s">
        <v>97</v>
      </c>
    </row>
    <row r="8952" spans="1:9" ht="15" x14ac:dyDescent="0.25">
      <c r="A8952">
        <v>2013</v>
      </c>
      <c r="B8952" s="32" t="s">
        <v>99</v>
      </c>
      <c r="C8952" s="34" t="s">
        <v>90</v>
      </c>
      <c r="D8952" s="32" t="s">
        <v>292</v>
      </c>
      <c r="E8952" t="s">
        <v>94</v>
      </c>
      <c r="G8952" s="32" t="s">
        <v>295</v>
      </c>
      <c r="H8952" t="s">
        <v>94</v>
      </c>
      <c r="I8952" s="20">
        <v>143464</v>
      </c>
    </row>
    <row r="8953" spans="1:9" ht="15" x14ac:dyDescent="0.25">
      <c r="A8953">
        <v>2013</v>
      </c>
      <c r="B8953" s="32" t="s">
        <v>99</v>
      </c>
      <c r="C8953" s="34" t="s">
        <v>93</v>
      </c>
      <c r="D8953" s="32" t="s">
        <v>292</v>
      </c>
      <c r="E8953" t="s">
        <v>94</v>
      </c>
      <c r="G8953" s="32" t="s">
        <v>295</v>
      </c>
      <c r="H8953" t="s">
        <v>94</v>
      </c>
      <c r="I8953" s="20">
        <v>114828</v>
      </c>
    </row>
    <row r="8954" spans="1:9" ht="15" x14ac:dyDescent="0.25">
      <c r="A8954">
        <v>2013</v>
      </c>
      <c r="B8954" s="32" t="s">
        <v>99</v>
      </c>
      <c r="C8954" s="34" t="s">
        <v>208</v>
      </c>
      <c r="D8954" s="32" t="s">
        <v>292</v>
      </c>
      <c r="E8954" t="s">
        <v>94</v>
      </c>
      <c r="F8954" s="20">
        <v>114433</v>
      </c>
      <c r="G8954" s="32" t="s">
        <v>295</v>
      </c>
      <c r="H8954" t="s">
        <v>94</v>
      </c>
    </row>
    <row r="8955" spans="1:9" x14ac:dyDescent="0.2">
      <c r="A8955">
        <v>2013</v>
      </c>
      <c r="B8955" s="32" t="s">
        <v>99</v>
      </c>
      <c r="C8955" s="32" t="s">
        <v>209</v>
      </c>
      <c r="D8955" s="32" t="s">
        <v>292</v>
      </c>
      <c r="E8955" t="s">
        <v>94</v>
      </c>
      <c r="F8955" s="20">
        <v>89320</v>
      </c>
      <c r="G8955" s="32" t="s">
        <v>295</v>
      </c>
      <c r="H8955" t="s">
        <v>94</v>
      </c>
    </row>
    <row r="8956" spans="1:9" x14ac:dyDescent="0.2">
      <c r="A8956">
        <v>2013</v>
      </c>
      <c r="B8956" s="32" t="s">
        <v>99</v>
      </c>
      <c r="C8956" s="32" t="s">
        <v>210</v>
      </c>
      <c r="D8956" s="32" t="s">
        <v>292</v>
      </c>
      <c r="E8956" t="s">
        <v>94</v>
      </c>
      <c r="F8956" s="20">
        <v>25113</v>
      </c>
      <c r="G8956" s="32" t="s">
        <v>295</v>
      </c>
      <c r="H8956" t="s">
        <v>94</v>
      </c>
    </row>
    <row r="8957" spans="1:9" x14ac:dyDescent="0.2">
      <c r="A8957">
        <v>2013</v>
      </c>
      <c r="B8957" s="32" t="s">
        <v>99</v>
      </c>
      <c r="C8957" s="33" t="s">
        <v>211</v>
      </c>
      <c r="D8957" s="32" t="s">
        <v>292</v>
      </c>
      <c r="E8957" t="s">
        <v>94</v>
      </c>
      <c r="F8957" s="20">
        <v>17341</v>
      </c>
      <c r="G8957" s="32" t="s">
        <v>295</v>
      </c>
      <c r="H8957" t="s">
        <v>94</v>
      </c>
    </row>
    <row r="8958" spans="1:9" x14ac:dyDescent="0.2">
      <c r="A8958">
        <v>2013</v>
      </c>
      <c r="B8958" s="32" t="s">
        <v>99</v>
      </c>
      <c r="C8958" s="33" t="s">
        <v>212</v>
      </c>
      <c r="D8958" s="32" t="s">
        <v>292</v>
      </c>
      <c r="E8958" t="s">
        <v>94</v>
      </c>
      <c r="F8958" s="20">
        <v>7772</v>
      </c>
      <c r="G8958" s="32" t="s">
        <v>295</v>
      </c>
      <c r="H8958" t="s">
        <v>94</v>
      </c>
    </row>
    <row r="8959" spans="1:9" x14ac:dyDescent="0.2">
      <c r="A8959">
        <v>2013</v>
      </c>
      <c r="B8959" s="32" t="s">
        <v>99</v>
      </c>
      <c r="C8959" s="32" t="s">
        <v>213</v>
      </c>
      <c r="D8959" s="32" t="s">
        <v>292</v>
      </c>
      <c r="E8959" t="s">
        <v>94</v>
      </c>
      <c r="F8959" s="20">
        <v>395</v>
      </c>
      <c r="G8959" s="32" t="s">
        <v>295</v>
      </c>
      <c r="H8959" t="s">
        <v>94</v>
      </c>
    </row>
    <row r="8960" spans="1:9" x14ac:dyDescent="0.2">
      <c r="A8960">
        <v>2013</v>
      </c>
      <c r="B8960" s="32" t="s">
        <v>99</v>
      </c>
      <c r="C8960" s="32" t="s">
        <v>214</v>
      </c>
      <c r="D8960" s="32" t="s">
        <v>292</v>
      </c>
      <c r="E8960" t="s">
        <v>94</v>
      </c>
      <c r="F8960" s="20">
        <v>0</v>
      </c>
      <c r="G8960" s="32" t="s">
        <v>295</v>
      </c>
      <c r="H8960" t="s">
        <v>94</v>
      </c>
    </row>
    <row r="8961" spans="1:9" x14ac:dyDescent="0.2">
      <c r="A8961">
        <v>2013</v>
      </c>
      <c r="B8961" s="32" t="s">
        <v>99</v>
      </c>
      <c r="C8961" s="32" t="s">
        <v>215</v>
      </c>
      <c r="D8961" s="32" t="s">
        <v>292</v>
      </c>
      <c r="E8961" t="s">
        <v>94</v>
      </c>
      <c r="F8961" s="20">
        <v>28636</v>
      </c>
      <c r="G8961" s="32" t="s">
        <v>295</v>
      </c>
      <c r="H8961" t="s">
        <v>94</v>
      </c>
    </row>
    <row r="8962" spans="1:9" x14ac:dyDescent="0.2">
      <c r="A8962">
        <v>2013</v>
      </c>
      <c r="B8962" s="32" t="s">
        <v>99</v>
      </c>
      <c r="C8962" s="32" t="s">
        <v>216</v>
      </c>
      <c r="D8962" s="32" t="s">
        <v>292</v>
      </c>
      <c r="E8962" t="s">
        <v>94</v>
      </c>
      <c r="F8962" s="20">
        <v>0</v>
      </c>
      <c r="G8962" s="32" t="s">
        <v>295</v>
      </c>
      <c r="H8962" t="s">
        <v>94</v>
      </c>
    </row>
    <row r="8963" spans="1:9" ht="15" x14ac:dyDescent="0.25">
      <c r="A8963">
        <v>2013</v>
      </c>
      <c r="B8963" s="32" t="s">
        <v>99</v>
      </c>
      <c r="C8963" s="34" t="s">
        <v>90</v>
      </c>
      <c r="D8963" s="32" t="s">
        <v>292</v>
      </c>
      <c r="E8963" t="s">
        <v>95</v>
      </c>
      <c r="G8963" s="32" t="s">
        <v>295</v>
      </c>
      <c r="H8963" t="s">
        <v>95</v>
      </c>
      <c r="I8963" s="20">
        <v>33411</v>
      </c>
    </row>
    <row r="8964" spans="1:9" ht="15" x14ac:dyDescent="0.25">
      <c r="A8964">
        <v>2013</v>
      </c>
      <c r="B8964" s="32" t="s">
        <v>99</v>
      </c>
      <c r="C8964" s="34" t="s">
        <v>93</v>
      </c>
      <c r="D8964" s="32" t="s">
        <v>292</v>
      </c>
      <c r="E8964" t="s">
        <v>95</v>
      </c>
      <c r="G8964" s="32" t="s">
        <v>295</v>
      </c>
      <c r="H8964" t="s">
        <v>95</v>
      </c>
      <c r="I8964" s="20">
        <v>23407</v>
      </c>
    </row>
    <row r="8965" spans="1:9" ht="15" x14ac:dyDescent="0.25">
      <c r="A8965">
        <v>2013</v>
      </c>
      <c r="B8965" s="32" t="s">
        <v>99</v>
      </c>
      <c r="C8965" s="34" t="s">
        <v>208</v>
      </c>
      <c r="D8965" s="32" t="s">
        <v>292</v>
      </c>
      <c r="E8965" t="s">
        <v>95</v>
      </c>
      <c r="F8965" s="20">
        <v>23288</v>
      </c>
      <c r="G8965" s="32" t="s">
        <v>295</v>
      </c>
      <c r="H8965" t="s">
        <v>95</v>
      </c>
    </row>
    <row r="8966" spans="1:9" x14ac:dyDescent="0.2">
      <c r="A8966">
        <v>2013</v>
      </c>
      <c r="B8966" s="32" t="s">
        <v>99</v>
      </c>
      <c r="C8966" s="32" t="s">
        <v>209</v>
      </c>
      <c r="D8966" s="32" t="s">
        <v>292</v>
      </c>
      <c r="E8966" t="s">
        <v>95</v>
      </c>
      <c r="F8966" s="20">
        <v>18017</v>
      </c>
      <c r="G8966" s="32" t="s">
        <v>295</v>
      </c>
      <c r="H8966" t="s">
        <v>95</v>
      </c>
    </row>
    <row r="8967" spans="1:9" x14ac:dyDescent="0.2">
      <c r="A8967">
        <v>2013</v>
      </c>
      <c r="B8967" s="32" t="s">
        <v>99</v>
      </c>
      <c r="C8967" s="32" t="s">
        <v>210</v>
      </c>
      <c r="D8967" s="32" t="s">
        <v>292</v>
      </c>
      <c r="E8967" t="s">
        <v>95</v>
      </c>
      <c r="F8967" s="20">
        <v>5271</v>
      </c>
      <c r="G8967" s="32" t="s">
        <v>295</v>
      </c>
      <c r="H8967" t="s">
        <v>95</v>
      </c>
    </row>
    <row r="8968" spans="1:9" x14ac:dyDescent="0.2">
      <c r="A8968">
        <v>2013</v>
      </c>
      <c r="B8968" s="32" t="s">
        <v>99</v>
      </c>
      <c r="C8968" s="33" t="s">
        <v>211</v>
      </c>
      <c r="D8968" s="32" t="s">
        <v>292</v>
      </c>
      <c r="E8968" t="s">
        <v>95</v>
      </c>
      <c r="F8968" s="20">
        <v>2014</v>
      </c>
      <c r="G8968" s="32" t="s">
        <v>295</v>
      </c>
      <c r="H8968" t="s">
        <v>95</v>
      </c>
    </row>
    <row r="8969" spans="1:9" x14ac:dyDescent="0.2">
      <c r="A8969">
        <v>2013</v>
      </c>
      <c r="B8969" s="32" t="s">
        <v>99</v>
      </c>
      <c r="C8969" s="33" t="s">
        <v>212</v>
      </c>
      <c r="D8969" s="32" t="s">
        <v>292</v>
      </c>
      <c r="E8969" t="s">
        <v>95</v>
      </c>
      <c r="F8969" s="20">
        <v>3257</v>
      </c>
      <c r="G8969" s="32" t="s">
        <v>295</v>
      </c>
      <c r="H8969" t="s">
        <v>95</v>
      </c>
    </row>
    <row r="8970" spans="1:9" x14ac:dyDescent="0.2">
      <c r="A8970">
        <v>2013</v>
      </c>
      <c r="B8970" s="32" t="s">
        <v>99</v>
      </c>
      <c r="C8970" s="32" t="s">
        <v>213</v>
      </c>
      <c r="D8970" s="32" t="s">
        <v>292</v>
      </c>
      <c r="E8970" t="s">
        <v>95</v>
      </c>
      <c r="F8970" s="20">
        <v>119</v>
      </c>
      <c r="G8970" s="32" t="s">
        <v>295</v>
      </c>
      <c r="H8970" t="s">
        <v>95</v>
      </c>
    </row>
    <row r="8971" spans="1:9" x14ac:dyDescent="0.2">
      <c r="A8971">
        <v>2013</v>
      </c>
      <c r="B8971" s="32" t="s">
        <v>99</v>
      </c>
      <c r="C8971" s="32" t="s">
        <v>214</v>
      </c>
      <c r="D8971" s="32" t="s">
        <v>292</v>
      </c>
      <c r="E8971" t="s">
        <v>95</v>
      </c>
      <c r="F8971" s="20">
        <v>0</v>
      </c>
      <c r="G8971" s="32" t="s">
        <v>295</v>
      </c>
      <c r="H8971" t="s">
        <v>95</v>
      </c>
    </row>
    <row r="8972" spans="1:9" x14ac:dyDescent="0.2">
      <c r="A8972">
        <v>2013</v>
      </c>
      <c r="B8972" s="32" t="s">
        <v>99</v>
      </c>
      <c r="C8972" s="32" t="s">
        <v>215</v>
      </c>
      <c r="D8972" s="32" t="s">
        <v>292</v>
      </c>
      <c r="E8972" t="s">
        <v>95</v>
      </c>
      <c r="F8972" s="20">
        <v>10004</v>
      </c>
      <c r="G8972" s="32" t="s">
        <v>295</v>
      </c>
      <c r="H8972" t="s">
        <v>95</v>
      </c>
    </row>
    <row r="8973" spans="1:9" x14ac:dyDescent="0.2">
      <c r="A8973">
        <v>2013</v>
      </c>
      <c r="B8973" s="32" t="s">
        <v>99</v>
      </c>
      <c r="C8973" s="32" t="s">
        <v>216</v>
      </c>
      <c r="D8973" s="32" t="s">
        <v>292</v>
      </c>
      <c r="E8973" t="s">
        <v>95</v>
      </c>
      <c r="F8973" s="20">
        <v>0</v>
      </c>
      <c r="G8973" s="32" t="s">
        <v>295</v>
      </c>
      <c r="H8973" t="s">
        <v>95</v>
      </c>
    </row>
    <row r="8974" spans="1:9" ht="15" x14ac:dyDescent="0.25">
      <c r="A8974">
        <v>2013</v>
      </c>
      <c r="B8974" s="32" t="s">
        <v>99</v>
      </c>
      <c r="C8974" s="34" t="s">
        <v>90</v>
      </c>
      <c r="D8974" s="32" t="s">
        <v>292</v>
      </c>
      <c r="E8974" t="s">
        <v>96</v>
      </c>
      <c r="G8974" s="32" t="s">
        <v>295</v>
      </c>
      <c r="H8974" t="s">
        <v>96</v>
      </c>
      <c r="I8974" s="20">
        <v>80284</v>
      </c>
    </row>
    <row r="8975" spans="1:9" ht="15" x14ac:dyDescent="0.25">
      <c r="A8975">
        <v>2013</v>
      </c>
      <c r="B8975" s="32" t="s">
        <v>99</v>
      </c>
      <c r="C8975" s="34" t="s">
        <v>93</v>
      </c>
      <c r="D8975" s="32" t="s">
        <v>292</v>
      </c>
      <c r="E8975" t="s">
        <v>96</v>
      </c>
      <c r="G8975" s="32" t="s">
        <v>295</v>
      </c>
      <c r="H8975" t="s">
        <v>96</v>
      </c>
      <c r="I8975" s="20">
        <v>68211</v>
      </c>
    </row>
    <row r="8976" spans="1:9" ht="15" x14ac:dyDescent="0.25">
      <c r="A8976">
        <v>2013</v>
      </c>
      <c r="B8976" s="32" t="s">
        <v>99</v>
      </c>
      <c r="C8976" s="34" t="s">
        <v>208</v>
      </c>
      <c r="D8976" s="32" t="s">
        <v>292</v>
      </c>
      <c r="E8976" t="s">
        <v>96</v>
      </c>
      <c r="F8976" s="20">
        <v>67997</v>
      </c>
      <c r="G8976" s="32" t="s">
        <v>295</v>
      </c>
      <c r="H8976" t="s">
        <v>96</v>
      </c>
    </row>
    <row r="8977" spans="1:9" x14ac:dyDescent="0.2">
      <c r="A8977">
        <v>2013</v>
      </c>
      <c r="B8977" s="32" t="s">
        <v>99</v>
      </c>
      <c r="C8977" s="32" t="s">
        <v>209</v>
      </c>
      <c r="D8977" s="32" t="s">
        <v>292</v>
      </c>
      <c r="E8977" t="s">
        <v>96</v>
      </c>
      <c r="F8977" s="20">
        <v>53541</v>
      </c>
      <c r="G8977" s="32" t="s">
        <v>295</v>
      </c>
      <c r="H8977" t="s">
        <v>96</v>
      </c>
    </row>
    <row r="8978" spans="1:9" x14ac:dyDescent="0.2">
      <c r="A8978">
        <v>2013</v>
      </c>
      <c r="B8978" s="32" t="s">
        <v>99</v>
      </c>
      <c r="C8978" s="32" t="s">
        <v>210</v>
      </c>
      <c r="D8978" s="32" t="s">
        <v>292</v>
      </c>
      <c r="E8978" t="s">
        <v>96</v>
      </c>
      <c r="F8978" s="20">
        <v>14456</v>
      </c>
      <c r="G8978" s="32" t="s">
        <v>295</v>
      </c>
      <c r="H8978" t="s">
        <v>96</v>
      </c>
    </row>
    <row r="8979" spans="1:9" x14ac:dyDescent="0.2">
      <c r="A8979">
        <v>2013</v>
      </c>
      <c r="B8979" s="32" t="s">
        <v>99</v>
      </c>
      <c r="C8979" s="33" t="s">
        <v>211</v>
      </c>
      <c r="D8979" s="32" t="s">
        <v>292</v>
      </c>
      <c r="E8979" t="s">
        <v>96</v>
      </c>
      <c r="F8979" s="20">
        <v>10212</v>
      </c>
      <c r="G8979" s="32" t="s">
        <v>295</v>
      </c>
      <c r="H8979" t="s">
        <v>96</v>
      </c>
    </row>
    <row r="8980" spans="1:9" x14ac:dyDescent="0.2">
      <c r="A8980">
        <v>2013</v>
      </c>
      <c r="B8980" s="32" t="s">
        <v>99</v>
      </c>
      <c r="C8980" s="33" t="s">
        <v>212</v>
      </c>
      <c r="D8980" s="32" t="s">
        <v>292</v>
      </c>
      <c r="E8980" t="s">
        <v>96</v>
      </c>
      <c r="F8980" s="20">
        <v>4244</v>
      </c>
      <c r="G8980" s="32" t="s">
        <v>295</v>
      </c>
      <c r="H8980" t="s">
        <v>96</v>
      </c>
    </row>
    <row r="8981" spans="1:9" x14ac:dyDescent="0.2">
      <c r="A8981">
        <v>2013</v>
      </c>
      <c r="B8981" s="32" t="s">
        <v>99</v>
      </c>
      <c r="C8981" s="32" t="s">
        <v>213</v>
      </c>
      <c r="D8981" s="32" t="s">
        <v>292</v>
      </c>
      <c r="E8981" t="s">
        <v>96</v>
      </c>
      <c r="F8981" s="20">
        <v>214</v>
      </c>
      <c r="G8981" s="32" t="s">
        <v>295</v>
      </c>
      <c r="H8981" t="s">
        <v>96</v>
      </c>
    </row>
    <row r="8982" spans="1:9" x14ac:dyDescent="0.2">
      <c r="A8982">
        <v>2013</v>
      </c>
      <c r="B8982" s="32" t="s">
        <v>99</v>
      </c>
      <c r="C8982" s="32" t="s">
        <v>214</v>
      </c>
      <c r="D8982" s="32" t="s">
        <v>292</v>
      </c>
      <c r="E8982" t="s">
        <v>96</v>
      </c>
      <c r="F8982" s="20">
        <v>0</v>
      </c>
      <c r="G8982" s="32" t="s">
        <v>295</v>
      </c>
      <c r="H8982" t="s">
        <v>96</v>
      </c>
    </row>
    <row r="8983" spans="1:9" x14ac:dyDescent="0.2">
      <c r="A8983">
        <v>2013</v>
      </c>
      <c r="B8983" s="32" t="s">
        <v>99</v>
      </c>
      <c r="C8983" s="32" t="s">
        <v>215</v>
      </c>
      <c r="D8983" s="32" t="s">
        <v>292</v>
      </c>
      <c r="E8983" t="s">
        <v>96</v>
      </c>
      <c r="F8983" s="20">
        <v>12073</v>
      </c>
      <c r="G8983" s="32" t="s">
        <v>295</v>
      </c>
      <c r="H8983" t="s">
        <v>96</v>
      </c>
    </row>
    <row r="8984" spans="1:9" x14ac:dyDescent="0.2">
      <c r="A8984">
        <v>2013</v>
      </c>
      <c r="B8984" s="32" t="s">
        <v>99</v>
      </c>
      <c r="C8984" s="32" t="s">
        <v>216</v>
      </c>
      <c r="D8984" s="32" t="s">
        <v>292</v>
      </c>
      <c r="E8984" t="s">
        <v>96</v>
      </c>
      <c r="F8984" s="20">
        <v>0</v>
      </c>
      <c r="G8984" s="32" t="s">
        <v>295</v>
      </c>
      <c r="H8984" t="s">
        <v>96</v>
      </c>
    </row>
    <row r="8985" spans="1:9" ht="15" x14ac:dyDescent="0.25">
      <c r="A8985">
        <v>2013</v>
      </c>
      <c r="B8985" s="32" t="s">
        <v>99</v>
      </c>
      <c r="C8985" s="34" t="s">
        <v>90</v>
      </c>
      <c r="D8985" s="32" t="s">
        <v>292</v>
      </c>
      <c r="E8985" t="s">
        <v>341</v>
      </c>
      <c r="G8985" s="32" t="s">
        <v>295</v>
      </c>
      <c r="H8985" t="s">
        <v>96</v>
      </c>
      <c r="I8985" s="20">
        <v>26763</v>
      </c>
    </row>
    <row r="8986" spans="1:9" ht="15" x14ac:dyDescent="0.25">
      <c r="A8986">
        <v>2013</v>
      </c>
      <c r="B8986" s="32" t="s">
        <v>99</v>
      </c>
      <c r="C8986" s="34" t="s">
        <v>93</v>
      </c>
      <c r="D8986" s="32" t="s">
        <v>292</v>
      </c>
      <c r="E8986" t="s">
        <v>341</v>
      </c>
      <c r="G8986" s="32" t="s">
        <v>295</v>
      </c>
      <c r="H8986" t="s">
        <v>96</v>
      </c>
      <c r="I8986" s="20">
        <v>20617</v>
      </c>
    </row>
    <row r="8987" spans="1:9" ht="15" x14ac:dyDescent="0.25">
      <c r="A8987">
        <v>2013</v>
      </c>
      <c r="B8987" s="32" t="s">
        <v>99</v>
      </c>
      <c r="C8987" s="34" t="s">
        <v>208</v>
      </c>
      <c r="D8987" s="32" t="s">
        <v>292</v>
      </c>
      <c r="E8987" t="s">
        <v>341</v>
      </c>
      <c r="F8987" s="20">
        <v>20574</v>
      </c>
      <c r="G8987" s="32" t="s">
        <v>295</v>
      </c>
      <c r="H8987" t="s">
        <v>96</v>
      </c>
    </row>
    <row r="8988" spans="1:9" x14ac:dyDescent="0.2">
      <c r="A8988">
        <v>2013</v>
      </c>
      <c r="B8988" s="32" t="s">
        <v>99</v>
      </c>
      <c r="C8988" s="32" t="s">
        <v>209</v>
      </c>
      <c r="D8988" s="32" t="s">
        <v>292</v>
      </c>
      <c r="E8988" t="s">
        <v>341</v>
      </c>
      <c r="F8988" s="20">
        <v>15710</v>
      </c>
      <c r="G8988" s="32" t="s">
        <v>295</v>
      </c>
      <c r="H8988" t="s">
        <v>96</v>
      </c>
    </row>
    <row r="8989" spans="1:9" x14ac:dyDescent="0.2">
      <c r="A8989">
        <v>2013</v>
      </c>
      <c r="B8989" s="32" t="s">
        <v>99</v>
      </c>
      <c r="C8989" s="32" t="s">
        <v>210</v>
      </c>
      <c r="D8989" s="32" t="s">
        <v>292</v>
      </c>
      <c r="E8989" t="s">
        <v>341</v>
      </c>
      <c r="F8989" s="20">
        <v>4864</v>
      </c>
      <c r="G8989" s="32" t="s">
        <v>295</v>
      </c>
      <c r="H8989" t="s">
        <v>96</v>
      </c>
    </row>
    <row r="8990" spans="1:9" x14ac:dyDescent="0.2">
      <c r="A8990">
        <v>2013</v>
      </c>
      <c r="B8990" s="32" t="s">
        <v>99</v>
      </c>
      <c r="C8990" s="33" t="s">
        <v>211</v>
      </c>
      <c r="D8990" s="32" t="s">
        <v>292</v>
      </c>
      <c r="E8990" t="s">
        <v>341</v>
      </c>
      <c r="F8990" s="20">
        <v>4617</v>
      </c>
      <c r="G8990" s="32" t="s">
        <v>295</v>
      </c>
      <c r="H8990" t="s">
        <v>96</v>
      </c>
    </row>
    <row r="8991" spans="1:9" x14ac:dyDescent="0.2">
      <c r="A8991">
        <v>2013</v>
      </c>
      <c r="B8991" s="32" t="s">
        <v>99</v>
      </c>
      <c r="C8991" s="33" t="s">
        <v>212</v>
      </c>
      <c r="D8991" s="32" t="s">
        <v>292</v>
      </c>
      <c r="E8991" t="s">
        <v>341</v>
      </c>
      <c r="F8991" s="20">
        <v>247</v>
      </c>
      <c r="G8991" s="32" t="s">
        <v>295</v>
      </c>
      <c r="H8991" t="s">
        <v>96</v>
      </c>
    </row>
    <row r="8992" spans="1:9" x14ac:dyDescent="0.2">
      <c r="A8992">
        <v>2013</v>
      </c>
      <c r="B8992" s="32" t="s">
        <v>99</v>
      </c>
      <c r="C8992" s="32" t="s">
        <v>213</v>
      </c>
      <c r="D8992" s="32" t="s">
        <v>292</v>
      </c>
      <c r="E8992" t="s">
        <v>341</v>
      </c>
      <c r="F8992" s="20">
        <v>43</v>
      </c>
      <c r="G8992" s="32" t="s">
        <v>295</v>
      </c>
      <c r="H8992" t="s">
        <v>96</v>
      </c>
    </row>
    <row r="8993" spans="1:9" x14ac:dyDescent="0.2">
      <c r="A8993">
        <v>2013</v>
      </c>
      <c r="B8993" s="32" t="s">
        <v>99</v>
      </c>
      <c r="C8993" s="32" t="s">
        <v>214</v>
      </c>
      <c r="D8993" s="32" t="s">
        <v>292</v>
      </c>
      <c r="E8993" t="s">
        <v>341</v>
      </c>
      <c r="F8993" s="20">
        <v>0</v>
      </c>
      <c r="G8993" s="32" t="s">
        <v>295</v>
      </c>
      <c r="H8993" t="s">
        <v>96</v>
      </c>
    </row>
    <row r="8994" spans="1:9" x14ac:dyDescent="0.2">
      <c r="A8994">
        <v>2013</v>
      </c>
      <c r="B8994" s="32" t="s">
        <v>99</v>
      </c>
      <c r="C8994" s="32" t="s">
        <v>215</v>
      </c>
      <c r="D8994" s="32" t="s">
        <v>292</v>
      </c>
      <c r="E8994" t="s">
        <v>341</v>
      </c>
      <c r="F8994" s="20">
        <v>6146</v>
      </c>
      <c r="G8994" s="32" t="s">
        <v>295</v>
      </c>
      <c r="H8994" t="s">
        <v>96</v>
      </c>
    </row>
    <row r="8995" spans="1:9" x14ac:dyDescent="0.2">
      <c r="A8995">
        <v>2013</v>
      </c>
      <c r="B8995" s="32" t="s">
        <v>99</v>
      </c>
      <c r="C8995" s="32" t="s">
        <v>216</v>
      </c>
      <c r="D8995" s="32" t="s">
        <v>292</v>
      </c>
      <c r="E8995" t="s">
        <v>341</v>
      </c>
      <c r="F8995" s="20">
        <v>0</v>
      </c>
      <c r="G8995" s="32" t="s">
        <v>295</v>
      </c>
      <c r="H8995" t="s">
        <v>96</v>
      </c>
    </row>
    <row r="8996" spans="1:9" ht="15" x14ac:dyDescent="0.25">
      <c r="A8996">
        <v>2013</v>
      </c>
      <c r="B8996" s="32" t="s">
        <v>99</v>
      </c>
      <c r="C8996" s="34" t="s">
        <v>90</v>
      </c>
      <c r="D8996" s="32" t="s">
        <v>292</v>
      </c>
      <c r="E8996" t="s">
        <v>97</v>
      </c>
      <c r="G8996" s="32" t="s">
        <v>295</v>
      </c>
      <c r="H8996" t="s">
        <v>97</v>
      </c>
      <c r="I8996" s="20">
        <v>3006</v>
      </c>
    </row>
    <row r="8997" spans="1:9" ht="15" x14ac:dyDescent="0.25">
      <c r="A8997">
        <v>2013</v>
      </c>
      <c r="B8997" s="32" t="s">
        <v>99</v>
      </c>
      <c r="C8997" s="34" t="s">
        <v>93</v>
      </c>
      <c r="D8997" s="32" t="s">
        <v>292</v>
      </c>
      <c r="E8997" t="s">
        <v>97</v>
      </c>
      <c r="G8997" s="32" t="s">
        <v>295</v>
      </c>
      <c r="H8997" t="s">
        <v>97</v>
      </c>
      <c r="I8997" s="20">
        <v>2593</v>
      </c>
    </row>
    <row r="8998" spans="1:9" ht="15" x14ac:dyDescent="0.25">
      <c r="A8998">
        <v>2013</v>
      </c>
      <c r="B8998" s="32" t="s">
        <v>99</v>
      </c>
      <c r="C8998" s="34" t="s">
        <v>208</v>
      </c>
      <c r="D8998" s="32" t="s">
        <v>292</v>
      </c>
      <c r="E8998" t="s">
        <v>97</v>
      </c>
      <c r="F8998" s="20">
        <v>2574</v>
      </c>
      <c r="G8998" s="32" t="s">
        <v>295</v>
      </c>
      <c r="H8998" t="s">
        <v>97</v>
      </c>
    </row>
    <row r="8999" spans="1:9" x14ac:dyDescent="0.2">
      <c r="A8999">
        <v>2013</v>
      </c>
      <c r="B8999" s="32" t="s">
        <v>99</v>
      </c>
      <c r="C8999" s="32" t="s">
        <v>209</v>
      </c>
      <c r="D8999" s="32" t="s">
        <v>292</v>
      </c>
      <c r="E8999" t="s">
        <v>97</v>
      </c>
      <c r="F8999" s="20">
        <v>2052</v>
      </c>
      <c r="G8999" s="32" t="s">
        <v>295</v>
      </c>
      <c r="H8999" t="s">
        <v>97</v>
      </c>
    </row>
    <row r="9000" spans="1:9" x14ac:dyDescent="0.2">
      <c r="A9000">
        <v>2013</v>
      </c>
      <c r="B9000" s="32" t="s">
        <v>99</v>
      </c>
      <c r="C9000" s="32" t="s">
        <v>210</v>
      </c>
      <c r="D9000" s="32" t="s">
        <v>292</v>
      </c>
      <c r="E9000" t="s">
        <v>97</v>
      </c>
      <c r="F9000" s="20">
        <v>522</v>
      </c>
      <c r="G9000" s="32" t="s">
        <v>295</v>
      </c>
      <c r="H9000" t="s">
        <v>97</v>
      </c>
    </row>
    <row r="9001" spans="1:9" x14ac:dyDescent="0.2">
      <c r="A9001">
        <v>2013</v>
      </c>
      <c r="B9001" s="32" t="s">
        <v>99</v>
      </c>
      <c r="C9001" s="33" t="s">
        <v>211</v>
      </c>
      <c r="D9001" s="32" t="s">
        <v>292</v>
      </c>
      <c r="E9001" t="s">
        <v>97</v>
      </c>
      <c r="F9001" s="20">
        <v>498</v>
      </c>
      <c r="G9001" s="32" t="s">
        <v>295</v>
      </c>
      <c r="H9001" t="s">
        <v>97</v>
      </c>
    </row>
    <row r="9002" spans="1:9" x14ac:dyDescent="0.2">
      <c r="A9002">
        <v>2013</v>
      </c>
      <c r="B9002" s="32" t="s">
        <v>99</v>
      </c>
      <c r="C9002" s="33" t="s">
        <v>212</v>
      </c>
      <c r="D9002" s="32" t="s">
        <v>292</v>
      </c>
      <c r="E9002" t="s">
        <v>97</v>
      </c>
      <c r="F9002" s="20">
        <v>24</v>
      </c>
      <c r="G9002" s="32" t="s">
        <v>295</v>
      </c>
      <c r="H9002" t="s">
        <v>97</v>
      </c>
    </row>
    <row r="9003" spans="1:9" x14ac:dyDescent="0.2">
      <c r="A9003">
        <v>2013</v>
      </c>
      <c r="B9003" s="32" t="s">
        <v>99</v>
      </c>
      <c r="C9003" s="32" t="s">
        <v>213</v>
      </c>
      <c r="D9003" s="32" t="s">
        <v>292</v>
      </c>
      <c r="E9003" t="s">
        <v>97</v>
      </c>
      <c r="F9003" s="20">
        <v>19</v>
      </c>
      <c r="G9003" s="32" t="s">
        <v>295</v>
      </c>
      <c r="H9003" t="s">
        <v>97</v>
      </c>
    </row>
    <row r="9004" spans="1:9" x14ac:dyDescent="0.2">
      <c r="A9004">
        <v>2013</v>
      </c>
      <c r="B9004" s="32" t="s">
        <v>99</v>
      </c>
      <c r="C9004" s="32" t="s">
        <v>214</v>
      </c>
      <c r="D9004" s="32" t="s">
        <v>292</v>
      </c>
      <c r="E9004" t="s">
        <v>97</v>
      </c>
      <c r="F9004" s="20">
        <v>0</v>
      </c>
      <c r="G9004" s="32" t="s">
        <v>295</v>
      </c>
      <c r="H9004" t="s">
        <v>97</v>
      </c>
    </row>
    <row r="9005" spans="1:9" x14ac:dyDescent="0.2">
      <c r="A9005">
        <v>2013</v>
      </c>
      <c r="B9005" s="32" t="s">
        <v>99</v>
      </c>
      <c r="C9005" s="32" t="s">
        <v>215</v>
      </c>
      <c r="D9005" s="32" t="s">
        <v>292</v>
      </c>
      <c r="E9005" t="s">
        <v>97</v>
      </c>
      <c r="F9005" s="20">
        <v>413</v>
      </c>
      <c r="G9005" s="32" t="s">
        <v>295</v>
      </c>
      <c r="H9005" t="s">
        <v>97</v>
      </c>
    </row>
    <row r="9006" spans="1:9" x14ac:dyDescent="0.2">
      <c r="A9006">
        <v>2013</v>
      </c>
      <c r="B9006" s="32" t="s">
        <v>99</v>
      </c>
      <c r="C9006" s="32" t="s">
        <v>216</v>
      </c>
      <c r="D9006" s="32" t="s">
        <v>292</v>
      </c>
      <c r="E9006" t="s">
        <v>97</v>
      </c>
      <c r="F9006" s="20">
        <v>0</v>
      </c>
      <c r="G9006" s="32" t="s">
        <v>295</v>
      </c>
      <c r="H9006" t="s">
        <v>97</v>
      </c>
    </row>
    <row r="9007" spans="1:9" x14ac:dyDescent="0.2">
      <c r="A9007">
        <v>2013</v>
      </c>
      <c r="B9007" s="32" t="s">
        <v>133</v>
      </c>
      <c r="C9007" s="32" t="s">
        <v>298</v>
      </c>
      <c r="D9007" s="32" t="s">
        <v>292</v>
      </c>
      <c r="E9007" t="s">
        <v>94</v>
      </c>
      <c r="G9007" s="32" t="s">
        <v>295</v>
      </c>
      <c r="H9007" t="s">
        <v>94</v>
      </c>
      <c r="I9007" s="20">
        <v>28636</v>
      </c>
    </row>
    <row r="9008" spans="1:9" x14ac:dyDescent="0.2">
      <c r="A9008">
        <v>2013</v>
      </c>
      <c r="B9008" s="32" t="s">
        <v>133</v>
      </c>
      <c r="C9008" s="32" t="s">
        <v>217</v>
      </c>
      <c r="D9008" s="32" t="s">
        <v>292</v>
      </c>
      <c r="E9008" t="s">
        <v>94</v>
      </c>
      <c r="G9008" s="32" t="s">
        <v>295</v>
      </c>
      <c r="H9008" t="s">
        <v>94</v>
      </c>
      <c r="I9008" s="20">
        <v>0</v>
      </c>
    </row>
    <row r="9009" spans="1:9" x14ac:dyDescent="0.2">
      <c r="A9009">
        <v>2013</v>
      </c>
      <c r="B9009" s="32" t="s">
        <v>133</v>
      </c>
      <c r="C9009" s="35" t="s">
        <v>218</v>
      </c>
      <c r="D9009" s="32" t="s">
        <v>292</v>
      </c>
      <c r="E9009" t="s">
        <v>94</v>
      </c>
      <c r="G9009" s="32" t="s">
        <v>295</v>
      </c>
      <c r="H9009" t="s">
        <v>94</v>
      </c>
      <c r="I9009" s="20">
        <v>112820</v>
      </c>
    </row>
    <row r="9010" spans="1:9" x14ac:dyDescent="0.2">
      <c r="A9010">
        <v>2013</v>
      </c>
      <c r="B9010" s="32" t="s">
        <v>133</v>
      </c>
      <c r="C9010" s="17" t="s">
        <v>219</v>
      </c>
      <c r="D9010" s="32" t="s">
        <v>292</v>
      </c>
      <c r="E9010" t="s">
        <v>94</v>
      </c>
      <c r="G9010" s="32" t="s">
        <v>295</v>
      </c>
      <c r="H9010" t="s">
        <v>94</v>
      </c>
      <c r="I9010" s="20">
        <v>93818</v>
      </c>
    </row>
    <row r="9011" spans="1:9" x14ac:dyDescent="0.2">
      <c r="A9011">
        <v>2013</v>
      </c>
      <c r="B9011" s="32" t="s">
        <v>133</v>
      </c>
      <c r="C9011" s="22" t="s">
        <v>220</v>
      </c>
      <c r="D9011" s="32" t="s">
        <v>292</v>
      </c>
      <c r="E9011" t="s">
        <v>94</v>
      </c>
      <c r="G9011" s="32" t="s">
        <v>295</v>
      </c>
      <c r="H9011" t="s">
        <v>94</v>
      </c>
      <c r="I9011" s="20">
        <v>60314</v>
      </c>
    </row>
    <row r="9012" spans="1:9" x14ac:dyDescent="0.2">
      <c r="A9012">
        <v>2013</v>
      </c>
      <c r="B9012" s="32" t="s">
        <v>133</v>
      </c>
      <c r="C9012" s="22" t="s">
        <v>221</v>
      </c>
      <c r="D9012" s="32" t="s">
        <v>292</v>
      </c>
      <c r="E9012" t="s">
        <v>94</v>
      </c>
      <c r="G9012" s="32" t="s">
        <v>295</v>
      </c>
      <c r="H9012" t="s">
        <v>94</v>
      </c>
      <c r="I9012" s="20">
        <v>124</v>
      </c>
    </row>
    <row r="9013" spans="1:9" ht="22.5" x14ac:dyDescent="0.2">
      <c r="A9013">
        <v>2013</v>
      </c>
      <c r="B9013" s="32" t="s">
        <v>133</v>
      </c>
      <c r="C9013" s="22" t="s">
        <v>222</v>
      </c>
      <c r="D9013" s="32" t="s">
        <v>292</v>
      </c>
      <c r="E9013" t="s">
        <v>94</v>
      </c>
      <c r="G9013" s="32" t="s">
        <v>295</v>
      </c>
      <c r="H9013" t="s">
        <v>94</v>
      </c>
      <c r="I9013" s="20">
        <v>33380</v>
      </c>
    </row>
    <row r="9014" spans="1:9" x14ac:dyDescent="0.2">
      <c r="A9014">
        <v>2013</v>
      </c>
      <c r="B9014" s="32" t="s">
        <v>133</v>
      </c>
      <c r="C9014" s="36" t="s">
        <v>223</v>
      </c>
      <c r="D9014" s="32" t="s">
        <v>292</v>
      </c>
      <c r="E9014" t="s">
        <v>94</v>
      </c>
      <c r="G9014" s="32" t="s">
        <v>295</v>
      </c>
      <c r="H9014" t="s">
        <v>94</v>
      </c>
      <c r="I9014" s="20">
        <v>19002</v>
      </c>
    </row>
    <row r="9015" spans="1:9" x14ac:dyDescent="0.2">
      <c r="A9015">
        <v>2013</v>
      </c>
      <c r="B9015" s="32" t="s">
        <v>133</v>
      </c>
      <c r="C9015" s="35" t="s">
        <v>224</v>
      </c>
      <c r="D9015" s="32" t="s">
        <v>292</v>
      </c>
      <c r="E9015" t="s">
        <v>94</v>
      </c>
      <c r="G9015" s="32" t="s">
        <v>295</v>
      </c>
      <c r="H9015" t="s">
        <v>94</v>
      </c>
      <c r="I9015" s="20">
        <v>-10748</v>
      </c>
    </row>
    <row r="9016" spans="1:9" x14ac:dyDescent="0.2">
      <c r="A9016">
        <v>2013</v>
      </c>
      <c r="B9016" s="32" t="s">
        <v>133</v>
      </c>
      <c r="C9016" s="22" t="s">
        <v>225</v>
      </c>
      <c r="D9016" s="32" t="s">
        <v>292</v>
      </c>
      <c r="E9016" t="s">
        <v>94</v>
      </c>
      <c r="G9016" s="32" t="s">
        <v>295</v>
      </c>
      <c r="H9016" t="s">
        <v>94</v>
      </c>
      <c r="I9016" s="20">
        <v>-6932</v>
      </c>
    </row>
    <row r="9017" spans="1:9" x14ac:dyDescent="0.2">
      <c r="A9017">
        <v>2013</v>
      </c>
      <c r="B9017" s="32" t="s">
        <v>133</v>
      </c>
      <c r="C9017" s="37" t="s">
        <v>226</v>
      </c>
      <c r="D9017" s="32" t="s">
        <v>292</v>
      </c>
      <c r="E9017" t="s">
        <v>94</v>
      </c>
      <c r="G9017" s="32" t="s">
        <v>295</v>
      </c>
      <c r="H9017" t="s">
        <v>94</v>
      </c>
      <c r="I9017" s="20">
        <v>-3816</v>
      </c>
    </row>
    <row r="9018" spans="1:9" x14ac:dyDescent="0.2">
      <c r="A9018">
        <v>2013</v>
      </c>
      <c r="B9018" s="32" t="s">
        <v>133</v>
      </c>
      <c r="C9018" s="35" t="s">
        <v>227</v>
      </c>
      <c r="D9018" s="32" t="s">
        <v>292</v>
      </c>
      <c r="E9018" t="s">
        <v>94</v>
      </c>
      <c r="F9018" s="20">
        <v>40745</v>
      </c>
      <c r="G9018" s="32" t="s">
        <v>295</v>
      </c>
      <c r="H9018" t="s">
        <v>94</v>
      </c>
      <c r="I9018" s="20">
        <v>17022</v>
      </c>
    </row>
    <row r="9019" spans="1:9" x14ac:dyDescent="0.2">
      <c r="A9019">
        <v>2013</v>
      </c>
      <c r="B9019" s="32" t="s">
        <v>133</v>
      </c>
      <c r="C9019" s="22" t="s">
        <v>228</v>
      </c>
      <c r="D9019" s="32" t="s">
        <v>292</v>
      </c>
      <c r="E9019" t="s">
        <v>94</v>
      </c>
      <c r="F9019" s="20">
        <v>40733</v>
      </c>
      <c r="G9019" s="32" t="s">
        <v>295</v>
      </c>
      <c r="H9019" t="s">
        <v>94</v>
      </c>
      <c r="I9019" s="20">
        <v>10880</v>
      </c>
    </row>
    <row r="9020" spans="1:9" x14ac:dyDescent="0.2">
      <c r="A9020">
        <v>2013</v>
      </c>
      <c r="B9020" s="32" t="s">
        <v>133</v>
      </c>
      <c r="C9020" s="22" t="s">
        <v>229</v>
      </c>
      <c r="D9020" s="32" t="s">
        <v>292</v>
      </c>
      <c r="E9020" t="s">
        <v>94</v>
      </c>
      <c r="F9020" s="20">
        <v>0</v>
      </c>
      <c r="G9020" s="32" t="s">
        <v>295</v>
      </c>
      <c r="H9020" t="s">
        <v>94</v>
      </c>
      <c r="I9020" s="20">
        <v>5715</v>
      </c>
    </row>
    <row r="9021" spans="1:9" ht="22.5" x14ac:dyDescent="0.2">
      <c r="A9021">
        <v>2013</v>
      </c>
      <c r="B9021" s="32" t="s">
        <v>133</v>
      </c>
      <c r="C9021" s="22" t="s">
        <v>230</v>
      </c>
      <c r="D9021" s="32" t="s">
        <v>292</v>
      </c>
      <c r="E9021" t="s">
        <v>94</v>
      </c>
      <c r="F9021" s="20">
        <v>0</v>
      </c>
      <c r="G9021" s="32" t="s">
        <v>295</v>
      </c>
      <c r="H9021" t="s">
        <v>94</v>
      </c>
      <c r="I9021" s="20">
        <v>0</v>
      </c>
    </row>
    <row r="9022" spans="1:9" x14ac:dyDescent="0.2">
      <c r="A9022">
        <v>2013</v>
      </c>
      <c r="B9022" s="32" t="s">
        <v>133</v>
      </c>
      <c r="C9022" s="22" t="s">
        <v>231</v>
      </c>
      <c r="D9022" s="32" t="s">
        <v>292</v>
      </c>
      <c r="E9022" t="s">
        <v>94</v>
      </c>
      <c r="F9022" s="20">
        <v>0</v>
      </c>
      <c r="G9022" s="32" t="s">
        <v>295</v>
      </c>
      <c r="H9022" t="s">
        <v>94</v>
      </c>
      <c r="I9022" s="20">
        <v>0</v>
      </c>
    </row>
    <row r="9023" spans="1:9" x14ac:dyDescent="0.2">
      <c r="A9023">
        <v>2013</v>
      </c>
      <c r="B9023" s="32" t="s">
        <v>133</v>
      </c>
      <c r="C9023" s="22" t="s">
        <v>232</v>
      </c>
      <c r="D9023" s="32" t="s">
        <v>292</v>
      </c>
      <c r="E9023" t="s">
        <v>94</v>
      </c>
      <c r="F9023" s="20">
        <v>12</v>
      </c>
      <c r="G9023" s="32" t="s">
        <v>295</v>
      </c>
      <c r="H9023" t="s">
        <v>94</v>
      </c>
      <c r="I9023" s="20">
        <v>427</v>
      </c>
    </row>
    <row r="9024" spans="1:9" x14ac:dyDescent="0.2">
      <c r="A9024">
        <v>2013</v>
      </c>
      <c r="B9024" s="32" t="s">
        <v>133</v>
      </c>
      <c r="C9024" s="30" t="s">
        <v>233</v>
      </c>
      <c r="D9024" s="32" t="s">
        <v>292</v>
      </c>
      <c r="E9024" t="s">
        <v>94</v>
      </c>
      <c r="F9024" s="20">
        <v>106985</v>
      </c>
      <c r="G9024" s="32" t="s">
        <v>295</v>
      </c>
      <c r="H9024" t="s">
        <v>94</v>
      </c>
    </row>
    <row r="9025" spans="1:9" ht="13.5" thickBot="1" x14ac:dyDescent="0.25">
      <c r="A9025">
        <v>2013</v>
      </c>
      <c r="B9025" s="32" t="s">
        <v>133</v>
      </c>
      <c r="C9025" s="38" t="s">
        <v>234</v>
      </c>
      <c r="D9025" s="32" t="s">
        <v>292</v>
      </c>
      <c r="E9025" t="s">
        <v>94</v>
      </c>
      <c r="F9025" s="20">
        <v>78349</v>
      </c>
      <c r="G9025" s="32" t="s">
        <v>295</v>
      </c>
      <c r="H9025" t="s">
        <v>94</v>
      </c>
    </row>
    <row r="9026" spans="1:9" x14ac:dyDescent="0.2">
      <c r="A9026">
        <v>2013</v>
      </c>
      <c r="B9026" s="32" t="s">
        <v>133</v>
      </c>
      <c r="C9026" s="32" t="s">
        <v>298</v>
      </c>
      <c r="D9026" s="32" t="s">
        <v>292</v>
      </c>
      <c r="E9026" t="s">
        <v>95</v>
      </c>
      <c r="G9026" s="32" t="s">
        <v>295</v>
      </c>
      <c r="H9026" t="s">
        <v>95</v>
      </c>
      <c r="I9026" s="20">
        <v>10004</v>
      </c>
    </row>
    <row r="9027" spans="1:9" x14ac:dyDescent="0.2">
      <c r="A9027">
        <v>2013</v>
      </c>
      <c r="B9027" s="32" t="s">
        <v>133</v>
      </c>
      <c r="C9027" s="32" t="s">
        <v>217</v>
      </c>
      <c r="D9027" s="32" t="s">
        <v>292</v>
      </c>
      <c r="E9027" t="s">
        <v>95</v>
      </c>
      <c r="G9027" s="32" t="s">
        <v>295</v>
      </c>
      <c r="H9027" t="s">
        <v>95</v>
      </c>
      <c r="I9027" s="20">
        <v>0</v>
      </c>
    </row>
    <row r="9028" spans="1:9" x14ac:dyDescent="0.2">
      <c r="A9028">
        <v>2013</v>
      </c>
      <c r="B9028" s="32" t="s">
        <v>133</v>
      </c>
      <c r="C9028" s="35" t="s">
        <v>218</v>
      </c>
      <c r="D9028" s="32" t="s">
        <v>292</v>
      </c>
      <c r="E9028" t="s">
        <v>95</v>
      </c>
      <c r="G9028" s="32" t="s">
        <v>295</v>
      </c>
      <c r="H9028" t="s">
        <v>95</v>
      </c>
      <c r="I9028" s="20">
        <v>78503</v>
      </c>
    </row>
    <row r="9029" spans="1:9" x14ac:dyDescent="0.2">
      <c r="A9029">
        <v>2013</v>
      </c>
      <c r="B9029" s="32" t="s">
        <v>133</v>
      </c>
      <c r="C9029" s="17" t="s">
        <v>219</v>
      </c>
      <c r="D9029" s="32" t="s">
        <v>292</v>
      </c>
      <c r="E9029" t="s">
        <v>95</v>
      </c>
      <c r="G9029" s="32" t="s">
        <v>295</v>
      </c>
      <c r="H9029" t="s">
        <v>95</v>
      </c>
      <c r="I9029" s="20">
        <v>75808</v>
      </c>
    </row>
    <row r="9030" spans="1:9" x14ac:dyDescent="0.2">
      <c r="A9030">
        <v>2013</v>
      </c>
      <c r="B9030" s="32" t="s">
        <v>133</v>
      </c>
      <c r="C9030" s="22" t="s">
        <v>220</v>
      </c>
      <c r="D9030" s="32" t="s">
        <v>292</v>
      </c>
      <c r="E9030" t="s">
        <v>95</v>
      </c>
      <c r="G9030" s="32" t="s">
        <v>295</v>
      </c>
      <c r="H9030" t="s">
        <v>95</v>
      </c>
      <c r="I9030" s="20">
        <v>53643</v>
      </c>
    </row>
    <row r="9031" spans="1:9" x14ac:dyDescent="0.2">
      <c r="A9031">
        <v>2013</v>
      </c>
      <c r="B9031" s="32" t="s">
        <v>133</v>
      </c>
      <c r="C9031" s="22" t="s">
        <v>221</v>
      </c>
      <c r="D9031" s="32" t="s">
        <v>292</v>
      </c>
      <c r="E9031" t="s">
        <v>95</v>
      </c>
      <c r="G9031" s="32" t="s">
        <v>295</v>
      </c>
      <c r="H9031" t="s">
        <v>95</v>
      </c>
      <c r="I9031" s="20">
        <v>37</v>
      </c>
    </row>
    <row r="9032" spans="1:9" ht="22.5" x14ac:dyDescent="0.2">
      <c r="A9032">
        <v>2013</v>
      </c>
      <c r="B9032" s="32" t="s">
        <v>133</v>
      </c>
      <c r="C9032" s="22" t="s">
        <v>222</v>
      </c>
      <c r="D9032" s="32" t="s">
        <v>292</v>
      </c>
      <c r="E9032" t="s">
        <v>95</v>
      </c>
      <c r="G9032" s="32" t="s">
        <v>295</v>
      </c>
      <c r="H9032" t="s">
        <v>95</v>
      </c>
      <c r="I9032" s="20">
        <v>22128</v>
      </c>
    </row>
    <row r="9033" spans="1:9" x14ac:dyDescent="0.2">
      <c r="A9033">
        <v>2013</v>
      </c>
      <c r="B9033" s="32" t="s">
        <v>133</v>
      </c>
      <c r="C9033" s="36" t="s">
        <v>223</v>
      </c>
      <c r="D9033" s="32" t="s">
        <v>292</v>
      </c>
      <c r="E9033" t="s">
        <v>95</v>
      </c>
      <c r="G9033" s="32" t="s">
        <v>295</v>
      </c>
      <c r="H9033" t="s">
        <v>95</v>
      </c>
      <c r="I9033" s="20">
        <v>2695</v>
      </c>
    </row>
    <row r="9034" spans="1:9" x14ac:dyDescent="0.2">
      <c r="A9034">
        <v>2013</v>
      </c>
      <c r="B9034" s="32" t="s">
        <v>133</v>
      </c>
      <c r="C9034" s="35" t="s">
        <v>224</v>
      </c>
      <c r="D9034" s="32" t="s">
        <v>292</v>
      </c>
      <c r="E9034" t="s">
        <v>95</v>
      </c>
      <c r="G9034" s="32" t="s">
        <v>295</v>
      </c>
      <c r="H9034" t="s">
        <v>95</v>
      </c>
      <c r="I9034" s="20">
        <v>-4732</v>
      </c>
    </row>
    <row r="9035" spans="1:9" x14ac:dyDescent="0.2">
      <c r="A9035">
        <v>2013</v>
      </c>
      <c r="B9035" s="32" t="s">
        <v>133</v>
      </c>
      <c r="C9035" s="22" t="s">
        <v>225</v>
      </c>
      <c r="D9035" s="32" t="s">
        <v>292</v>
      </c>
      <c r="E9035" t="s">
        <v>95</v>
      </c>
      <c r="G9035" s="32" t="s">
        <v>295</v>
      </c>
      <c r="H9035" t="s">
        <v>95</v>
      </c>
      <c r="I9035" s="20">
        <v>-3846</v>
      </c>
    </row>
    <row r="9036" spans="1:9" x14ac:dyDescent="0.2">
      <c r="A9036">
        <v>2013</v>
      </c>
      <c r="B9036" s="32" t="s">
        <v>133</v>
      </c>
      <c r="C9036" s="37" t="s">
        <v>226</v>
      </c>
      <c r="D9036" s="32" t="s">
        <v>292</v>
      </c>
      <c r="E9036" t="s">
        <v>95</v>
      </c>
      <c r="G9036" s="32" t="s">
        <v>295</v>
      </c>
      <c r="H9036" t="s">
        <v>95</v>
      </c>
      <c r="I9036" s="20">
        <v>-886</v>
      </c>
    </row>
    <row r="9037" spans="1:9" x14ac:dyDescent="0.2">
      <c r="A9037">
        <v>2013</v>
      </c>
      <c r="B9037" s="32" t="s">
        <v>133</v>
      </c>
      <c r="C9037" s="35" t="s">
        <v>227</v>
      </c>
      <c r="D9037" s="32" t="s">
        <v>292</v>
      </c>
      <c r="E9037" t="s">
        <v>95</v>
      </c>
      <c r="F9037" s="20">
        <v>31692</v>
      </c>
      <c r="G9037" s="32" t="s">
        <v>295</v>
      </c>
      <c r="H9037" t="s">
        <v>95</v>
      </c>
      <c r="I9037" s="20">
        <v>12709</v>
      </c>
    </row>
    <row r="9038" spans="1:9" x14ac:dyDescent="0.2">
      <c r="A9038">
        <v>2013</v>
      </c>
      <c r="B9038" s="32" t="s">
        <v>133</v>
      </c>
      <c r="C9038" s="22" t="s">
        <v>228</v>
      </c>
      <c r="D9038" s="32" t="s">
        <v>292</v>
      </c>
      <c r="E9038" t="s">
        <v>95</v>
      </c>
      <c r="F9038" s="20">
        <v>31684</v>
      </c>
      <c r="G9038" s="32" t="s">
        <v>295</v>
      </c>
      <c r="H9038" t="s">
        <v>95</v>
      </c>
      <c r="I9038" s="20">
        <v>6955</v>
      </c>
    </row>
    <row r="9039" spans="1:9" x14ac:dyDescent="0.2">
      <c r="A9039">
        <v>2013</v>
      </c>
      <c r="B9039" s="32" t="s">
        <v>133</v>
      </c>
      <c r="C9039" s="22" t="s">
        <v>229</v>
      </c>
      <c r="D9039" s="32" t="s">
        <v>292</v>
      </c>
      <c r="E9039" t="s">
        <v>95</v>
      </c>
      <c r="F9039" s="20">
        <v>0</v>
      </c>
      <c r="G9039" s="32" t="s">
        <v>295</v>
      </c>
      <c r="H9039" t="s">
        <v>95</v>
      </c>
      <c r="I9039" s="20">
        <v>5397</v>
      </c>
    </row>
    <row r="9040" spans="1:9" ht="22.5" x14ac:dyDescent="0.2">
      <c r="A9040">
        <v>2013</v>
      </c>
      <c r="B9040" s="32" t="s">
        <v>133</v>
      </c>
      <c r="C9040" s="22" t="s">
        <v>230</v>
      </c>
      <c r="D9040" s="32" t="s">
        <v>292</v>
      </c>
      <c r="E9040" t="s">
        <v>95</v>
      </c>
      <c r="F9040" s="20">
        <v>0</v>
      </c>
      <c r="G9040" s="32" t="s">
        <v>295</v>
      </c>
      <c r="H9040" t="s">
        <v>95</v>
      </c>
      <c r="I9040" s="20">
        <v>0</v>
      </c>
    </row>
    <row r="9041" spans="1:9" x14ac:dyDescent="0.2">
      <c r="A9041">
        <v>2013</v>
      </c>
      <c r="B9041" s="32" t="s">
        <v>133</v>
      </c>
      <c r="C9041" s="22" t="s">
        <v>231</v>
      </c>
      <c r="D9041" s="32" t="s">
        <v>292</v>
      </c>
      <c r="E9041" t="s">
        <v>95</v>
      </c>
      <c r="F9041" s="20">
        <v>0</v>
      </c>
      <c r="G9041" s="32" t="s">
        <v>295</v>
      </c>
      <c r="H9041" t="s">
        <v>95</v>
      </c>
      <c r="I9041" s="20">
        <v>0</v>
      </c>
    </row>
    <row r="9042" spans="1:9" x14ac:dyDescent="0.2">
      <c r="A9042">
        <v>2013</v>
      </c>
      <c r="B9042" s="32" t="s">
        <v>133</v>
      </c>
      <c r="C9042" s="22" t="s">
        <v>232</v>
      </c>
      <c r="D9042" s="32" t="s">
        <v>292</v>
      </c>
      <c r="E9042" t="s">
        <v>95</v>
      </c>
      <c r="F9042" s="20">
        <v>8</v>
      </c>
      <c r="G9042" s="32" t="s">
        <v>295</v>
      </c>
      <c r="H9042" t="s">
        <v>95</v>
      </c>
      <c r="I9042" s="20">
        <v>357</v>
      </c>
    </row>
    <row r="9043" spans="1:9" x14ac:dyDescent="0.2">
      <c r="A9043">
        <v>2013</v>
      </c>
      <c r="B9043" s="32" t="s">
        <v>133</v>
      </c>
      <c r="C9043" s="30" t="s">
        <v>233</v>
      </c>
      <c r="D9043" s="32" t="s">
        <v>292</v>
      </c>
      <c r="E9043" t="s">
        <v>95</v>
      </c>
      <c r="F9043" s="20">
        <v>64792</v>
      </c>
      <c r="G9043" s="32" t="s">
        <v>295</v>
      </c>
      <c r="H9043" t="s">
        <v>95</v>
      </c>
    </row>
    <row r="9044" spans="1:9" ht="13.5" thickBot="1" x14ac:dyDescent="0.25">
      <c r="A9044">
        <v>2013</v>
      </c>
      <c r="B9044" s="32" t="s">
        <v>133</v>
      </c>
      <c r="C9044" s="38" t="s">
        <v>234</v>
      </c>
      <c r="D9044" s="32" t="s">
        <v>292</v>
      </c>
      <c r="E9044" t="s">
        <v>95</v>
      </c>
      <c r="F9044" s="20">
        <v>54788</v>
      </c>
      <c r="G9044" s="32" t="s">
        <v>295</v>
      </c>
      <c r="H9044" t="s">
        <v>95</v>
      </c>
    </row>
    <row r="9045" spans="1:9" x14ac:dyDescent="0.2">
      <c r="A9045">
        <v>2013</v>
      </c>
      <c r="B9045" s="32" t="s">
        <v>133</v>
      </c>
      <c r="C9045" s="32" t="s">
        <v>298</v>
      </c>
      <c r="D9045" s="32" t="s">
        <v>292</v>
      </c>
      <c r="E9045" t="s">
        <v>96</v>
      </c>
      <c r="G9045" s="32" t="s">
        <v>295</v>
      </c>
      <c r="H9045" t="s">
        <v>96</v>
      </c>
      <c r="I9045" s="20">
        <v>12073</v>
      </c>
    </row>
    <row r="9046" spans="1:9" x14ac:dyDescent="0.2">
      <c r="A9046">
        <v>2013</v>
      </c>
      <c r="B9046" s="32" t="s">
        <v>133</v>
      </c>
      <c r="C9046" s="32" t="s">
        <v>217</v>
      </c>
      <c r="D9046" s="32" t="s">
        <v>292</v>
      </c>
      <c r="E9046" t="s">
        <v>96</v>
      </c>
      <c r="G9046" s="32" t="s">
        <v>295</v>
      </c>
      <c r="H9046" t="s">
        <v>96</v>
      </c>
      <c r="I9046" s="20">
        <v>0</v>
      </c>
    </row>
    <row r="9047" spans="1:9" x14ac:dyDescent="0.2">
      <c r="A9047">
        <v>2013</v>
      </c>
      <c r="B9047" s="32" t="s">
        <v>133</v>
      </c>
      <c r="C9047" s="35" t="s">
        <v>218</v>
      </c>
      <c r="D9047" s="32" t="s">
        <v>292</v>
      </c>
      <c r="E9047" t="s">
        <v>96</v>
      </c>
      <c r="G9047" s="32" t="s">
        <v>295</v>
      </c>
      <c r="H9047" t="s">
        <v>96</v>
      </c>
      <c r="I9047" s="20">
        <v>11837</v>
      </c>
    </row>
    <row r="9048" spans="1:9" x14ac:dyDescent="0.2">
      <c r="A9048">
        <v>2013</v>
      </c>
      <c r="B9048" s="32" t="s">
        <v>133</v>
      </c>
      <c r="C9048" s="17" t="s">
        <v>219</v>
      </c>
      <c r="D9048" s="32" t="s">
        <v>292</v>
      </c>
      <c r="E9048" t="s">
        <v>96</v>
      </c>
      <c r="G9048" s="32" t="s">
        <v>295</v>
      </c>
      <c r="H9048" t="s">
        <v>96</v>
      </c>
      <c r="I9048" s="20">
        <v>11032</v>
      </c>
    </row>
    <row r="9049" spans="1:9" x14ac:dyDescent="0.2">
      <c r="A9049">
        <v>2013</v>
      </c>
      <c r="B9049" s="32" t="s">
        <v>133</v>
      </c>
      <c r="C9049" s="22" t="s">
        <v>220</v>
      </c>
      <c r="D9049" s="32" t="s">
        <v>292</v>
      </c>
      <c r="E9049" t="s">
        <v>96</v>
      </c>
      <c r="G9049" s="32" t="s">
        <v>295</v>
      </c>
      <c r="H9049" t="s">
        <v>96</v>
      </c>
      <c r="I9049" s="20">
        <v>2068</v>
      </c>
    </row>
    <row r="9050" spans="1:9" x14ac:dyDescent="0.2">
      <c r="A9050">
        <v>2013</v>
      </c>
      <c r="B9050" s="32" t="s">
        <v>133</v>
      </c>
      <c r="C9050" s="22" t="s">
        <v>221</v>
      </c>
      <c r="D9050" s="32" t="s">
        <v>292</v>
      </c>
      <c r="E9050" t="s">
        <v>96</v>
      </c>
      <c r="G9050" s="32" t="s">
        <v>295</v>
      </c>
      <c r="H9050" t="s">
        <v>96</v>
      </c>
      <c r="I9050" s="20">
        <v>46</v>
      </c>
    </row>
    <row r="9051" spans="1:9" ht="22.5" x14ac:dyDescent="0.2">
      <c r="A9051">
        <v>2013</v>
      </c>
      <c r="B9051" s="32" t="s">
        <v>133</v>
      </c>
      <c r="C9051" s="22" t="s">
        <v>222</v>
      </c>
      <c r="D9051" s="32" t="s">
        <v>292</v>
      </c>
      <c r="E9051" t="s">
        <v>96</v>
      </c>
      <c r="G9051" s="32" t="s">
        <v>295</v>
      </c>
      <c r="H9051" t="s">
        <v>96</v>
      </c>
      <c r="I9051" s="20">
        <v>8918</v>
      </c>
    </row>
    <row r="9052" spans="1:9" x14ac:dyDescent="0.2">
      <c r="A9052">
        <v>2013</v>
      </c>
      <c r="B9052" s="32" t="s">
        <v>133</v>
      </c>
      <c r="C9052" s="36" t="s">
        <v>223</v>
      </c>
      <c r="D9052" s="32" t="s">
        <v>292</v>
      </c>
      <c r="E9052" t="s">
        <v>96</v>
      </c>
      <c r="G9052" s="32" t="s">
        <v>295</v>
      </c>
      <c r="H9052" t="s">
        <v>96</v>
      </c>
      <c r="I9052" s="20">
        <v>805</v>
      </c>
    </row>
    <row r="9053" spans="1:9" x14ac:dyDescent="0.2">
      <c r="A9053">
        <v>2013</v>
      </c>
      <c r="B9053" s="32" t="s">
        <v>133</v>
      </c>
      <c r="C9053" s="35" t="s">
        <v>224</v>
      </c>
      <c r="D9053" s="32" t="s">
        <v>292</v>
      </c>
      <c r="E9053" t="s">
        <v>96</v>
      </c>
      <c r="G9053" s="32" t="s">
        <v>295</v>
      </c>
      <c r="H9053" t="s">
        <v>96</v>
      </c>
      <c r="I9053" s="20">
        <v>-2618</v>
      </c>
    </row>
    <row r="9054" spans="1:9" x14ac:dyDescent="0.2">
      <c r="A9054">
        <v>2013</v>
      </c>
      <c r="B9054" s="32" t="s">
        <v>133</v>
      </c>
      <c r="C9054" s="22" t="s">
        <v>225</v>
      </c>
      <c r="D9054" s="32" t="s">
        <v>292</v>
      </c>
      <c r="E9054" t="s">
        <v>96</v>
      </c>
      <c r="G9054" s="32" t="s">
        <v>295</v>
      </c>
      <c r="H9054" t="s">
        <v>96</v>
      </c>
      <c r="I9054" s="20">
        <v>-1741</v>
      </c>
    </row>
    <row r="9055" spans="1:9" x14ac:dyDescent="0.2">
      <c r="A9055">
        <v>2013</v>
      </c>
      <c r="B9055" s="32" t="s">
        <v>133</v>
      </c>
      <c r="C9055" s="37" t="s">
        <v>226</v>
      </c>
      <c r="D9055" s="32" t="s">
        <v>292</v>
      </c>
      <c r="E9055" t="s">
        <v>96</v>
      </c>
      <c r="G9055" s="32" t="s">
        <v>295</v>
      </c>
      <c r="H9055" t="s">
        <v>96</v>
      </c>
      <c r="I9055" s="20">
        <v>-877</v>
      </c>
    </row>
    <row r="9056" spans="1:9" x14ac:dyDescent="0.2">
      <c r="A9056">
        <v>2013</v>
      </c>
      <c r="B9056" s="32" t="s">
        <v>133</v>
      </c>
      <c r="C9056" s="35" t="s">
        <v>227</v>
      </c>
      <c r="D9056" s="32" t="s">
        <v>292</v>
      </c>
      <c r="E9056" t="s">
        <v>96</v>
      </c>
      <c r="F9056" s="20">
        <v>7657</v>
      </c>
      <c r="G9056" s="32" t="s">
        <v>295</v>
      </c>
      <c r="H9056" t="s">
        <v>96</v>
      </c>
      <c r="I9056" s="20">
        <v>800</v>
      </c>
    </row>
    <row r="9057" spans="1:9" x14ac:dyDescent="0.2">
      <c r="A9057">
        <v>2013</v>
      </c>
      <c r="B9057" s="32" t="s">
        <v>133</v>
      </c>
      <c r="C9057" s="22" t="s">
        <v>228</v>
      </c>
      <c r="D9057" s="32" t="s">
        <v>292</v>
      </c>
      <c r="E9057" t="s">
        <v>96</v>
      </c>
      <c r="F9057" s="20">
        <v>7656</v>
      </c>
      <c r="G9057" s="32" t="s">
        <v>295</v>
      </c>
      <c r="H9057" t="s">
        <v>96</v>
      </c>
      <c r="I9057" s="20">
        <v>553</v>
      </c>
    </row>
    <row r="9058" spans="1:9" x14ac:dyDescent="0.2">
      <c r="A9058">
        <v>2013</v>
      </c>
      <c r="B9058" s="32" t="s">
        <v>133</v>
      </c>
      <c r="C9058" s="22" t="s">
        <v>229</v>
      </c>
      <c r="D9058" s="32" t="s">
        <v>292</v>
      </c>
      <c r="E9058" t="s">
        <v>96</v>
      </c>
      <c r="F9058" s="20">
        <v>0</v>
      </c>
      <c r="G9058" s="32" t="s">
        <v>295</v>
      </c>
      <c r="H9058" t="s">
        <v>96</v>
      </c>
      <c r="I9058" s="20">
        <v>241</v>
      </c>
    </row>
    <row r="9059" spans="1:9" ht="22.5" x14ac:dyDescent="0.2">
      <c r="A9059">
        <v>2013</v>
      </c>
      <c r="B9059" s="32" t="s">
        <v>133</v>
      </c>
      <c r="C9059" s="22" t="s">
        <v>230</v>
      </c>
      <c r="D9059" s="32" t="s">
        <v>292</v>
      </c>
      <c r="E9059" t="s">
        <v>96</v>
      </c>
      <c r="F9059" s="20">
        <v>0</v>
      </c>
      <c r="G9059" s="32" t="s">
        <v>295</v>
      </c>
      <c r="H9059" t="s">
        <v>96</v>
      </c>
      <c r="I9059" s="20">
        <v>0</v>
      </c>
    </row>
    <row r="9060" spans="1:9" x14ac:dyDescent="0.2">
      <c r="A9060">
        <v>2013</v>
      </c>
      <c r="B9060" s="32" t="s">
        <v>133</v>
      </c>
      <c r="C9060" s="22" t="s">
        <v>231</v>
      </c>
      <c r="D9060" s="32" t="s">
        <v>292</v>
      </c>
      <c r="E9060" t="s">
        <v>96</v>
      </c>
      <c r="F9060" s="20">
        <v>0</v>
      </c>
      <c r="G9060" s="32" t="s">
        <v>295</v>
      </c>
      <c r="H9060" t="s">
        <v>96</v>
      </c>
      <c r="I9060" s="20">
        <v>0</v>
      </c>
    </row>
    <row r="9061" spans="1:9" x14ac:dyDescent="0.2">
      <c r="A9061">
        <v>2013</v>
      </c>
      <c r="B9061" s="32" t="s">
        <v>133</v>
      </c>
      <c r="C9061" s="22" t="s">
        <v>232</v>
      </c>
      <c r="D9061" s="32" t="s">
        <v>292</v>
      </c>
      <c r="E9061" t="s">
        <v>96</v>
      </c>
      <c r="F9061" s="20">
        <v>1</v>
      </c>
      <c r="G9061" s="32" t="s">
        <v>295</v>
      </c>
      <c r="H9061" t="s">
        <v>96</v>
      </c>
      <c r="I9061" s="20">
        <v>6</v>
      </c>
    </row>
    <row r="9062" spans="1:9" x14ac:dyDescent="0.2">
      <c r="A9062">
        <v>2013</v>
      </c>
      <c r="B9062" s="32" t="s">
        <v>133</v>
      </c>
      <c r="C9062" s="30" t="s">
        <v>233</v>
      </c>
      <c r="D9062" s="32" t="s">
        <v>292</v>
      </c>
      <c r="E9062" t="s">
        <v>96</v>
      </c>
      <c r="F9062" s="20">
        <v>14435</v>
      </c>
      <c r="G9062" s="32" t="s">
        <v>295</v>
      </c>
      <c r="H9062" t="s">
        <v>96</v>
      </c>
    </row>
    <row r="9063" spans="1:9" ht="13.5" thickBot="1" x14ac:dyDescent="0.25">
      <c r="A9063">
        <v>2013</v>
      </c>
      <c r="B9063" s="32" t="s">
        <v>133</v>
      </c>
      <c r="C9063" s="38" t="s">
        <v>234</v>
      </c>
      <c r="D9063" s="32" t="s">
        <v>292</v>
      </c>
      <c r="E9063" t="s">
        <v>96</v>
      </c>
      <c r="F9063" s="20">
        <v>2362</v>
      </c>
      <c r="G9063" s="32" t="s">
        <v>295</v>
      </c>
      <c r="H9063" t="s">
        <v>96</v>
      </c>
    </row>
    <row r="9064" spans="1:9" x14ac:dyDescent="0.2">
      <c r="A9064">
        <v>2013</v>
      </c>
      <c r="B9064" s="32" t="s">
        <v>133</v>
      </c>
      <c r="C9064" s="32" t="s">
        <v>298</v>
      </c>
      <c r="D9064" s="32" t="s">
        <v>292</v>
      </c>
      <c r="E9064" t="s">
        <v>341</v>
      </c>
      <c r="G9064" s="32" t="s">
        <v>295</v>
      </c>
      <c r="H9064" t="s">
        <v>341</v>
      </c>
      <c r="I9064" s="20">
        <v>6146</v>
      </c>
    </row>
    <row r="9065" spans="1:9" x14ac:dyDescent="0.2">
      <c r="A9065">
        <v>2013</v>
      </c>
      <c r="B9065" s="32" t="s">
        <v>133</v>
      </c>
      <c r="C9065" s="32" t="s">
        <v>217</v>
      </c>
      <c r="D9065" s="32" t="s">
        <v>292</v>
      </c>
      <c r="E9065" t="s">
        <v>341</v>
      </c>
      <c r="G9065" s="32" t="s">
        <v>295</v>
      </c>
      <c r="H9065" t="s">
        <v>341</v>
      </c>
      <c r="I9065" s="20">
        <v>0</v>
      </c>
    </row>
    <row r="9066" spans="1:9" x14ac:dyDescent="0.2">
      <c r="A9066">
        <v>2013</v>
      </c>
      <c r="B9066" s="32" t="s">
        <v>133</v>
      </c>
      <c r="C9066" s="35" t="s">
        <v>218</v>
      </c>
      <c r="D9066" s="32" t="s">
        <v>292</v>
      </c>
      <c r="E9066" t="s">
        <v>341</v>
      </c>
      <c r="G9066" s="32" t="s">
        <v>295</v>
      </c>
      <c r="H9066" t="s">
        <v>341</v>
      </c>
      <c r="I9066" s="20">
        <v>22480</v>
      </c>
    </row>
    <row r="9067" spans="1:9" x14ac:dyDescent="0.2">
      <c r="A9067">
        <v>2013</v>
      </c>
      <c r="B9067" s="32" t="s">
        <v>133</v>
      </c>
      <c r="C9067" s="17" t="s">
        <v>219</v>
      </c>
      <c r="D9067" s="32" t="s">
        <v>292</v>
      </c>
      <c r="E9067" t="s">
        <v>341</v>
      </c>
      <c r="G9067" s="32" t="s">
        <v>295</v>
      </c>
      <c r="H9067" t="s">
        <v>341</v>
      </c>
      <c r="I9067" s="20">
        <v>6978</v>
      </c>
    </row>
    <row r="9068" spans="1:9" x14ac:dyDescent="0.2">
      <c r="A9068">
        <v>2013</v>
      </c>
      <c r="B9068" s="32" t="s">
        <v>133</v>
      </c>
      <c r="C9068" s="22" t="s">
        <v>220</v>
      </c>
      <c r="D9068" s="32" t="s">
        <v>292</v>
      </c>
      <c r="E9068" t="s">
        <v>341</v>
      </c>
      <c r="G9068" s="32" t="s">
        <v>295</v>
      </c>
      <c r="H9068" t="s">
        <v>341</v>
      </c>
      <c r="I9068" s="20">
        <v>4603</v>
      </c>
    </row>
    <row r="9069" spans="1:9" x14ac:dyDescent="0.2">
      <c r="A9069">
        <v>2013</v>
      </c>
      <c r="B9069" s="32" t="s">
        <v>133</v>
      </c>
      <c r="C9069" s="22" t="s">
        <v>221</v>
      </c>
      <c r="D9069" s="32" t="s">
        <v>292</v>
      </c>
      <c r="E9069" t="s">
        <v>341</v>
      </c>
      <c r="G9069" s="32" t="s">
        <v>295</v>
      </c>
      <c r="H9069" t="s">
        <v>341</v>
      </c>
      <c r="I9069" s="20">
        <v>41</v>
      </c>
    </row>
    <row r="9070" spans="1:9" ht="22.5" x14ac:dyDescent="0.2">
      <c r="A9070">
        <v>2013</v>
      </c>
      <c r="B9070" s="32" t="s">
        <v>133</v>
      </c>
      <c r="C9070" s="22" t="s">
        <v>222</v>
      </c>
      <c r="D9070" s="32" t="s">
        <v>292</v>
      </c>
      <c r="E9070" t="s">
        <v>341</v>
      </c>
      <c r="G9070" s="32" t="s">
        <v>295</v>
      </c>
      <c r="H9070" t="s">
        <v>341</v>
      </c>
      <c r="I9070" s="20">
        <v>2334</v>
      </c>
    </row>
    <row r="9071" spans="1:9" x14ac:dyDescent="0.2">
      <c r="A9071">
        <v>2013</v>
      </c>
      <c r="B9071" s="32" t="s">
        <v>133</v>
      </c>
      <c r="C9071" s="36" t="s">
        <v>223</v>
      </c>
      <c r="D9071" s="32" t="s">
        <v>292</v>
      </c>
      <c r="E9071" t="s">
        <v>341</v>
      </c>
      <c r="G9071" s="32" t="s">
        <v>295</v>
      </c>
      <c r="H9071" t="s">
        <v>341</v>
      </c>
      <c r="I9071" s="20">
        <v>15502</v>
      </c>
    </row>
    <row r="9072" spans="1:9" x14ac:dyDescent="0.2">
      <c r="A9072">
        <v>2013</v>
      </c>
      <c r="B9072" s="32" t="s">
        <v>133</v>
      </c>
      <c r="C9072" s="35" t="s">
        <v>224</v>
      </c>
      <c r="D9072" s="32" t="s">
        <v>292</v>
      </c>
      <c r="E9072" t="s">
        <v>341</v>
      </c>
      <c r="G9072" s="32" t="s">
        <v>295</v>
      </c>
      <c r="H9072" t="s">
        <v>341</v>
      </c>
      <c r="I9072" s="20">
        <v>-1389</v>
      </c>
    </row>
    <row r="9073" spans="1:9" x14ac:dyDescent="0.2">
      <c r="A9073">
        <v>2013</v>
      </c>
      <c r="B9073" s="32" t="s">
        <v>133</v>
      </c>
      <c r="C9073" s="22" t="s">
        <v>225</v>
      </c>
      <c r="D9073" s="32" t="s">
        <v>292</v>
      </c>
      <c r="E9073" t="s">
        <v>341</v>
      </c>
      <c r="G9073" s="32" t="s">
        <v>295</v>
      </c>
      <c r="H9073" t="s">
        <v>341</v>
      </c>
      <c r="I9073" s="20">
        <v>-1345</v>
      </c>
    </row>
    <row r="9074" spans="1:9" x14ac:dyDescent="0.2">
      <c r="A9074">
        <v>2013</v>
      </c>
      <c r="B9074" s="32" t="s">
        <v>133</v>
      </c>
      <c r="C9074" s="37" t="s">
        <v>226</v>
      </c>
      <c r="D9074" s="32" t="s">
        <v>292</v>
      </c>
      <c r="E9074" t="s">
        <v>341</v>
      </c>
      <c r="G9074" s="32" t="s">
        <v>295</v>
      </c>
      <c r="H9074" t="s">
        <v>341</v>
      </c>
      <c r="I9074" s="20">
        <v>-44</v>
      </c>
    </row>
    <row r="9075" spans="1:9" x14ac:dyDescent="0.2">
      <c r="A9075">
        <v>2013</v>
      </c>
      <c r="B9075" s="32" t="s">
        <v>133</v>
      </c>
      <c r="C9075" s="35" t="s">
        <v>227</v>
      </c>
      <c r="D9075" s="32" t="s">
        <v>292</v>
      </c>
      <c r="E9075" t="s">
        <v>341</v>
      </c>
      <c r="F9075" s="20">
        <v>1396</v>
      </c>
      <c r="G9075" s="32" t="s">
        <v>295</v>
      </c>
      <c r="H9075" t="s">
        <v>341</v>
      </c>
      <c r="I9075" s="20">
        <v>596</v>
      </c>
    </row>
    <row r="9076" spans="1:9" x14ac:dyDescent="0.2">
      <c r="A9076">
        <v>2013</v>
      </c>
      <c r="B9076" s="32" t="s">
        <v>133</v>
      </c>
      <c r="C9076" s="22" t="s">
        <v>228</v>
      </c>
      <c r="D9076" s="32" t="s">
        <v>292</v>
      </c>
      <c r="E9076" t="s">
        <v>341</v>
      </c>
      <c r="F9076" s="20">
        <v>1393</v>
      </c>
      <c r="G9076" s="32" t="s">
        <v>295</v>
      </c>
      <c r="H9076" t="s">
        <v>341</v>
      </c>
      <c r="I9076" s="20">
        <v>455</v>
      </c>
    </row>
    <row r="9077" spans="1:9" x14ac:dyDescent="0.2">
      <c r="A9077">
        <v>2013</v>
      </c>
      <c r="B9077" s="32" t="s">
        <v>133</v>
      </c>
      <c r="C9077" s="22" t="s">
        <v>229</v>
      </c>
      <c r="D9077" s="32" t="s">
        <v>292</v>
      </c>
      <c r="E9077" t="s">
        <v>341</v>
      </c>
      <c r="F9077" s="20">
        <v>0</v>
      </c>
      <c r="G9077" s="32" t="s">
        <v>295</v>
      </c>
      <c r="H9077" t="s">
        <v>341</v>
      </c>
      <c r="I9077" s="20">
        <v>77</v>
      </c>
    </row>
    <row r="9078" spans="1:9" ht="22.5" x14ac:dyDescent="0.2">
      <c r="A9078">
        <v>2013</v>
      </c>
      <c r="B9078" s="32" t="s">
        <v>133</v>
      </c>
      <c r="C9078" s="22" t="s">
        <v>230</v>
      </c>
      <c r="D9078" s="32" t="s">
        <v>292</v>
      </c>
      <c r="E9078" t="s">
        <v>341</v>
      </c>
      <c r="F9078" s="20">
        <v>0</v>
      </c>
      <c r="G9078" s="32" t="s">
        <v>295</v>
      </c>
      <c r="H9078" t="s">
        <v>341</v>
      </c>
      <c r="I9078" s="20">
        <v>0</v>
      </c>
    </row>
    <row r="9079" spans="1:9" x14ac:dyDescent="0.2">
      <c r="A9079">
        <v>2013</v>
      </c>
      <c r="B9079" s="32" t="s">
        <v>133</v>
      </c>
      <c r="C9079" s="22" t="s">
        <v>231</v>
      </c>
      <c r="D9079" s="32" t="s">
        <v>292</v>
      </c>
      <c r="E9079" t="s">
        <v>341</v>
      </c>
      <c r="F9079" s="20">
        <v>0</v>
      </c>
      <c r="G9079" s="32" t="s">
        <v>295</v>
      </c>
      <c r="H9079" t="s">
        <v>341</v>
      </c>
      <c r="I9079" s="20">
        <v>0</v>
      </c>
    </row>
    <row r="9080" spans="1:9" x14ac:dyDescent="0.2">
      <c r="A9080">
        <v>2013</v>
      </c>
      <c r="B9080" s="32" t="s">
        <v>133</v>
      </c>
      <c r="C9080" s="22" t="s">
        <v>232</v>
      </c>
      <c r="D9080" s="32" t="s">
        <v>292</v>
      </c>
      <c r="E9080" t="s">
        <v>341</v>
      </c>
      <c r="F9080" s="20">
        <v>3</v>
      </c>
      <c r="G9080" s="32" t="s">
        <v>295</v>
      </c>
      <c r="H9080" t="s">
        <v>341</v>
      </c>
      <c r="I9080" s="20">
        <v>64</v>
      </c>
    </row>
    <row r="9081" spans="1:9" x14ac:dyDescent="0.2">
      <c r="A9081">
        <v>2013</v>
      </c>
      <c r="B9081" s="32" t="s">
        <v>133</v>
      </c>
      <c r="C9081" s="30" t="s">
        <v>233</v>
      </c>
      <c r="D9081" s="32" t="s">
        <v>292</v>
      </c>
      <c r="E9081" t="s">
        <v>341</v>
      </c>
      <c r="F9081" s="20">
        <v>26437</v>
      </c>
      <c r="G9081" s="32" t="s">
        <v>295</v>
      </c>
      <c r="H9081" t="s">
        <v>341</v>
      </c>
    </row>
    <row r="9082" spans="1:9" ht="13.5" thickBot="1" x14ac:dyDescent="0.25">
      <c r="A9082">
        <v>2013</v>
      </c>
      <c r="B9082" s="32" t="s">
        <v>133</v>
      </c>
      <c r="C9082" s="38" t="s">
        <v>234</v>
      </c>
      <c r="D9082" s="32" t="s">
        <v>292</v>
      </c>
      <c r="E9082" t="s">
        <v>341</v>
      </c>
      <c r="F9082" s="20">
        <v>20291</v>
      </c>
      <c r="G9082" s="32" t="s">
        <v>295</v>
      </c>
      <c r="H9082" t="s">
        <v>341</v>
      </c>
    </row>
    <row r="9083" spans="1:9" x14ac:dyDescent="0.2">
      <c r="A9083">
        <v>2013</v>
      </c>
      <c r="B9083" s="32" t="s">
        <v>133</v>
      </c>
      <c r="C9083" s="32" t="s">
        <v>298</v>
      </c>
      <c r="D9083" s="32" t="s">
        <v>292</v>
      </c>
      <c r="E9083" t="s">
        <v>97</v>
      </c>
      <c r="G9083" s="32" t="s">
        <v>295</v>
      </c>
      <c r="H9083" t="s">
        <v>97</v>
      </c>
      <c r="I9083" s="20">
        <v>413</v>
      </c>
    </row>
    <row r="9084" spans="1:9" x14ac:dyDescent="0.2">
      <c r="A9084">
        <v>2013</v>
      </c>
      <c r="B9084" s="32" t="s">
        <v>133</v>
      </c>
      <c r="C9084" s="32" t="s">
        <v>217</v>
      </c>
      <c r="D9084" s="32" t="s">
        <v>292</v>
      </c>
      <c r="E9084" t="s">
        <v>97</v>
      </c>
      <c r="G9084" s="32" t="s">
        <v>295</v>
      </c>
      <c r="H9084" t="s">
        <v>97</v>
      </c>
      <c r="I9084" s="20">
        <v>0</v>
      </c>
    </row>
    <row r="9085" spans="1:9" x14ac:dyDescent="0.2">
      <c r="A9085">
        <v>2013</v>
      </c>
      <c r="B9085" s="32" t="s">
        <v>133</v>
      </c>
      <c r="C9085" s="35" t="s">
        <v>218</v>
      </c>
      <c r="D9085" s="32" t="s">
        <v>292</v>
      </c>
      <c r="E9085" t="s">
        <v>97</v>
      </c>
      <c r="G9085" s="32" t="s">
        <v>295</v>
      </c>
      <c r="H9085" t="s">
        <v>97</v>
      </c>
      <c r="I9085" s="20">
        <v>0</v>
      </c>
    </row>
    <row r="9086" spans="1:9" x14ac:dyDescent="0.2">
      <c r="A9086">
        <v>2013</v>
      </c>
      <c r="B9086" s="32" t="s">
        <v>133</v>
      </c>
      <c r="C9086" s="17" t="s">
        <v>219</v>
      </c>
      <c r="D9086" s="32" t="s">
        <v>292</v>
      </c>
      <c r="E9086" t="s">
        <v>97</v>
      </c>
      <c r="G9086" s="32" t="s">
        <v>295</v>
      </c>
      <c r="H9086" t="s">
        <v>97</v>
      </c>
      <c r="I9086" s="20">
        <v>0</v>
      </c>
    </row>
    <row r="9087" spans="1:9" x14ac:dyDescent="0.2">
      <c r="A9087">
        <v>2013</v>
      </c>
      <c r="B9087" s="32" t="s">
        <v>133</v>
      </c>
      <c r="C9087" s="22" t="s">
        <v>220</v>
      </c>
      <c r="D9087" s="32" t="s">
        <v>292</v>
      </c>
      <c r="E9087" t="s">
        <v>97</v>
      </c>
      <c r="G9087" s="32" t="s">
        <v>295</v>
      </c>
      <c r="H9087" t="s">
        <v>97</v>
      </c>
      <c r="I9087" s="20">
        <v>0</v>
      </c>
    </row>
    <row r="9088" spans="1:9" x14ac:dyDescent="0.2">
      <c r="A9088">
        <v>2013</v>
      </c>
      <c r="B9088" s="32" t="s">
        <v>133</v>
      </c>
      <c r="C9088" s="22" t="s">
        <v>221</v>
      </c>
      <c r="D9088" s="32" t="s">
        <v>292</v>
      </c>
      <c r="E9088" t="s">
        <v>97</v>
      </c>
      <c r="G9088" s="32" t="s">
        <v>295</v>
      </c>
      <c r="H9088" t="s">
        <v>97</v>
      </c>
      <c r="I9088" s="20">
        <v>0</v>
      </c>
    </row>
    <row r="9089" spans="1:9" ht="22.5" x14ac:dyDescent="0.2">
      <c r="A9089">
        <v>2013</v>
      </c>
      <c r="B9089" s="32" t="s">
        <v>133</v>
      </c>
      <c r="C9089" s="22" t="s">
        <v>222</v>
      </c>
      <c r="D9089" s="32" t="s">
        <v>292</v>
      </c>
      <c r="E9089" t="s">
        <v>97</v>
      </c>
      <c r="G9089" s="32" t="s">
        <v>295</v>
      </c>
      <c r="H9089" t="s">
        <v>97</v>
      </c>
      <c r="I9089" s="20">
        <v>0</v>
      </c>
    </row>
    <row r="9090" spans="1:9" x14ac:dyDescent="0.2">
      <c r="A9090">
        <v>2013</v>
      </c>
      <c r="B9090" s="32" t="s">
        <v>133</v>
      </c>
      <c r="C9090" s="36" t="s">
        <v>223</v>
      </c>
      <c r="D9090" s="32" t="s">
        <v>292</v>
      </c>
      <c r="E9090" t="s">
        <v>97</v>
      </c>
      <c r="G9090" s="32" t="s">
        <v>295</v>
      </c>
      <c r="H9090" t="s">
        <v>97</v>
      </c>
      <c r="I9090" s="20">
        <v>0</v>
      </c>
    </row>
    <row r="9091" spans="1:9" x14ac:dyDescent="0.2">
      <c r="A9091">
        <v>2013</v>
      </c>
      <c r="B9091" s="32" t="s">
        <v>133</v>
      </c>
      <c r="C9091" s="35" t="s">
        <v>224</v>
      </c>
      <c r="D9091" s="32" t="s">
        <v>292</v>
      </c>
      <c r="E9091" t="s">
        <v>97</v>
      </c>
      <c r="G9091" s="32" t="s">
        <v>295</v>
      </c>
      <c r="H9091" t="s">
        <v>97</v>
      </c>
      <c r="I9091" s="20">
        <v>-2009</v>
      </c>
    </row>
    <row r="9092" spans="1:9" x14ac:dyDescent="0.2">
      <c r="A9092">
        <v>2013</v>
      </c>
      <c r="B9092" s="32" t="s">
        <v>133</v>
      </c>
      <c r="C9092" s="22" t="s">
        <v>225</v>
      </c>
      <c r="D9092" s="32" t="s">
        <v>292</v>
      </c>
      <c r="E9092" t="s">
        <v>97</v>
      </c>
      <c r="G9092" s="32" t="s">
        <v>295</v>
      </c>
      <c r="H9092" t="s">
        <v>97</v>
      </c>
      <c r="I9092" s="20">
        <v>0</v>
      </c>
    </row>
    <row r="9093" spans="1:9" x14ac:dyDescent="0.2">
      <c r="A9093">
        <v>2013</v>
      </c>
      <c r="B9093" s="32" t="s">
        <v>133</v>
      </c>
      <c r="C9093" s="37" t="s">
        <v>226</v>
      </c>
      <c r="D9093" s="32" t="s">
        <v>292</v>
      </c>
      <c r="E9093" t="s">
        <v>97</v>
      </c>
      <c r="G9093" s="32" t="s">
        <v>295</v>
      </c>
      <c r="H9093" t="s">
        <v>97</v>
      </c>
      <c r="I9093" s="20">
        <v>-2009</v>
      </c>
    </row>
    <row r="9094" spans="1:9" x14ac:dyDescent="0.2">
      <c r="A9094">
        <v>2013</v>
      </c>
      <c r="B9094" s="32" t="s">
        <v>133</v>
      </c>
      <c r="C9094" s="35" t="s">
        <v>227</v>
      </c>
      <c r="D9094" s="32" t="s">
        <v>292</v>
      </c>
      <c r="E9094" t="s">
        <v>97</v>
      </c>
      <c r="F9094" s="20">
        <v>0</v>
      </c>
      <c r="G9094" s="32" t="s">
        <v>295</v>
      </c>
      <c r="H9094" t="s">
        <v>97</v>
      </c>
      <c r="I9094" s="20">
        <v>2917</v>
      </c>
    </row>
    <row r="9095" spans="1:9" x14ac:dyDescent="0.2">
      <c r="A9095">
        <v>2013</v>
      </c>
      <c r="B9095" s="32" t="s">
        <v>133</v>
      </c>
      <c r="C9095" s="22" t="s">
        <v>228</v>
      </c>
      <c r="D9095" s="32" t="s">
        <v>292</v>
      </c>
      <c r="E9095" t="s">
        <v>97</v>
      </c>
      <c r="F9095" s="20">
        <v>0</v>
      </c>
      <c r="G9095" s="32" t="s">
        <v>295</v>
      </c>
      <c r="H9095" t="s">
        <v>97</v>
      </c>
      <c r="I9095" s="20">
        <v>2917</v>
      </c>
    </row>
    <row r="9096" spans="1:9" x14ac:dyDescent="0.2">
      <c r="A9096">
        <v>2013</v>
      </c>
      <c r="B9096" s="32" t="s">
        <v>133</v>
      </c>
      <c r="C9096" s="22" t="s">
        <v>229</v>
      </c>
      <c r="D9096" s="32" t="s">
        <v>292</v>
      </c>
      <c r="E9096" t="s">
        <v>97</v>
      </c>
      <c r="F9096" s="20">
        <v>0</v>
      </c>
      <c r="G9096" s="32" t="s">
        <v>295</v>
      </c>
      <c r="H9096" t="s">
        <v>97</v>
      </c>
      <c r="I9096" s="20">
        <v>0</v>
      </c>
    </row>
    <row r="9097" spans="1:9" ht="22.5" x14ac:dyDescent="0.2">
      <c r="A9097">
        <v>2013</v>
      </c>
      <c r="B9097" s="32" t="s">
        <v>133</v>
      </c>
      <c r="C9097" s="22" t="s">
        <v>230</v>
      </c>
      <c r="D9097" s="32" t="s">
        <v>292</v>
      </c>
      <c r="E9097" t="s">
        <v>97</v>
      </c>
      <c r="F9097" s="20">
        <v>0</v>
      </c>
      <c r="G9097" s="32" t="s">
        <v>295</v>
      </c>
      <c r="H9097" t="s">
        <v>97</v>
      </c>
      <c r="I9097" s="20">
        <v>0</v>
      </c>
    </row>
    <row r="9098" spans="1:9" x14ac:dyDescent="0.2">
      <c r="A9098">
        <v>2013</v>
      </c>
      <c r="B9098" s="32" t="s">
        <v>133</v>
      </c>
      <c r="C9098" s="22" t="s">
        <v>231</v>
      </c>
      <c r="D9098" s="32" t="s">
        <v>292</v>
      </c>
      <c r="E9098" t="s">
        <v>97</v>
      </c>
      <c r="F9098" s="20">
        <v>0</v>
      </c>
      <c r="G9098" s="32" t="s">
        <v>295</v>
      </c>
      <c r="H9098" t="s">
        <v>97</v>
      </c>
      <c r="I9098" s="20">
        <v>0</v>
      </c>
    </row>
    <row r="9099" spans="1:9" x14ac:dyDescent="0.2">
      <c r="A9099">
        <v>2013</v>
      </c>
      <c r="B9099" s="32" t="s">
        <v>133</v>
      </c>
      <c r="C9099" s="22" t="s">
        <v>232</v>
      </c>
      <c r="D9099" s="32" t="s">
        <v>292</v>
      </c>
      <c r="E9099" t="s">
        <v>97</v>
      </c>
      <c r="F9099" s="20">
        <v>0</v>
      </c>
      <c r="G9099" s="32" t="s">
        <v>295</v>
      </c>
      <c r="H9099" t="s">
        <v>97</v>
      </c>
      <c r="I9099" s="20">
        <v>0</v>
      </c>
    </row>
    <row r="9100" spans="1:9" x14ac:dyDescent="0.2">
      <c r="A9100">
        <v>2013</v>
      </c>
      <c r="B9100" s="32" t="s">
        <v>133</v>
      </c>
      <c r="C9100" s="30" t="s">
        <v>233</v>
      </c>
      <c r="D9100" s="32" t="s">
        <v>292</v>
      </c>
      <c r="E9100" t="s">
        <v>97</v>
      </c>
      <c r="F9100" s="20">
        <v>1321</v>
      </c>
      <c r="G9100" s="32" t="s">
        <v>295</v>
      </c>
      <c r="H9100" t="s">
        <v>97</v>
      </c>
    </row>
    <row r="9101" spans="1:9" ht="13.5" thickBot="1" x14ac:dyDescent="0.25">
      <c r="A9101">
        <v>2013</v>
      </c>
      <c r="B9101" s="32" t="s">
        <v>133</v>
      </c>
      <c r="C9101" s="38" t="s">
        <v>234</v>
      </c>
      <c r="D9101" s="32" t="s">
        <v>292</v>
      </c>
      <c r="E9101" t="s">
        <v>97</v>
      </c>
      <c r="F9101" s="20">
        <v>908</v>
      </c>
      <c r="G9101" s="32" t="s">
        <v>295</v>
      </c>
      <c r="H9101" t="s">
        <v>97</v>
      </c>
    </row>
    <row r="9102" spans="1:9" x14ac:dyDescent="0.2">
      <c r="A9102">
        <v>2013</v>
      </c>
      <c r="B9102" s="32" t="s">
        <v>150</v>
      </c>
      <c r="C9102" s="30" t="s">
        <v>299</v>
      </c>
      <c r="D9102" s="32" t="s">
        <v>292</v>
      </c>
      <c r="E9102" t="s">
        <v>94</v>
      </c>
      <c r="G9102" s="32" t="s">
        <v>295</v>
      </c>
      <c r="H9102" t="s">
        <v>94</v>
      </c>
      <c r="I9102" s="20">
        <v>106985</v>
      </c>
    </row>
    <row r="9103" spans="1:9" ht="13.5" thickBot="1" x14ac:dyDescent="0.25">
      <c r="A9103">
        <v>2013</v>
      </c>
      <c r="B9103" s="32" t="s">
        <v>150</v>
      </c>
      <c r="C9103" s="38" t="s">
        <v>300</v>
      </c>
      <c r="D9103" s="32" t="s">
        <v>292</v>
      </c>
      <c r="E9103" t="s">
        <v>94</v>
      </c>
      <c r="G9103" s="32" t="s">
        <v>295</v>
      </c>
      <c r="H9103" t="s">
        <v>94</v>
      </c>
      <c r="I9103" s="20">
        <v>78349</v>
      </c>
    </row>
    <row r="9104" spans="1:9" x14ac:dyDescent="0.2">
      <c r="A9104">
        <v>2013</v>
      </c>
      <c r="B9104" s="32" t="s">
        <v>150</v>
      </c>
      <c r="C9104" s="35" t="s">
        <v>235</v>
      </c>
      <c r="D9104" s="32" t="s">
        <v>292</v>
      </c>
      <c r="E9104" t="s">
        <v>94</v>
      </c>
      <c r="G9104" s="32" t="s">
        <v>295</v>
      </c>
      <c r="H9104" t="s">
        <v>94</v>
      </c>
      <c r="I9104" s="20">
        <v>102233</v>
      </c>
    </row>
    <row r="9105" spans="1:9" x14ac:dyDescent="0.2">
      <c r="A9105">
        <v>2013</v>
      </c>
      <c r="B9105" s="32" t="s">
        <v>150</v>
      </c>
      <c r="C9105" s="39" t="s">
        <v>236</v>
      </c>
      <c r="D9105" s="32" t="s">
        <v>292</v>
      </c>
      <c r="E9105" t="s">
        <v>94</v>
      </c>
      <c r="G9105" s="32" t="s">
        <v>295</v>
      </c>
      <c r="H9105" t="s">
        <v>94</v>
      </c>
      <c r="I9105" s="20">
        <v>98096</v>
      </c>
    </row>
    <row r="9106" spans="1:9" x14ac:dyDescent="0.2">
      <c r="A9106">
        <v>2013</v>
      </c>
      <c r="B9106" s="32" t="s">
        <v>150</v>
      </c>
      <c r="C9106" s="37" t="s">
        <v>237</v>
      </c>
      <c r="D9106" s="32" t="s">
        <v>292</v>
      </c>
      <c r="E9106" t="s">
        <v>94</v>
      </c>
      <c r="G9106" s="32" t="s">
        <v>295</v>
      </c>
      <c r="H9106" t="s">
        <v>94</v>
      </c>
      <c r="I9106" s="20">
        <v>4137</v>
      </c>
    </row>
    <row r="9107" spans="1:9" x14ac:dyDescent="0.2">
      <c r="A9107">
        <v>2013</v>
      </c>
      <c r="B9107" s="32" t="s">
        <v>150</v>
      </c>
      <c r="C9107" s="35" t="s">
        <v>238</v>
      </c>
      <c r="D9107" s="32" t="s">
        <v>292</v>
      </c>
      <c r="E9107" t="s">
        <v>94</v>
      </c>
      <c r="G9107" s="32" t="s">
        <v>295</v>
      </c>
      <c r="H9107" t="s">
        <v>94</v>
      </c>
      <c r="I9107" s="20">
        <v>126856</v>
      </c>
    </row>
    <row r="9108" spans="1:9" x14ac:dyDescent="0.2">
      <c r="A9108">
        <v>2013</v>
      </c>
      <c r="B9108" s="32" t="s">
        <v>150</v>
      </c>
      <c r="C9108" s="22" t="s">
        <v>239</v>
      </c>
      <c r="D9108" s="32" t="s">
        <v>292</v>
      </c>
      <c r="E9108" t="s">
        <v>94</v>
      </c>
      <c r="G9108" s="32" t="s">
        <v>295</v>
      </c>
      <c r="H9108" t="s">
        <v>94</v>
      </c>
      <c r="I9108" s="20">
        <v>82224</v>
      </c>
    </row>
    <row r="9109" spans="1:9" x14ac:dyDescent="0.2">
      <c r="A9109">
        <v>2013</v>
      </c>
      <c r="B9109" s="32" t="s">
        <v>150</v>
      </c>
      <c r="C9109" s="22" t="s">
        <v>240</v>
      </c>
      <c r="D9109" s="32" t="s">
        <v>292</v>
      </c>
      <c r="E9109" t="s">
        <v>94</v>
      </c>
      <c r="G9109" s="32" t="s">
        <v>295</v>
      </c>
      <c r="H9109" t="s">
        <v>94</v>
      </c>
      <c r="I9109" s="20">
        <v>7772</v>
      </c>
    </row>
    <row r="9110" spans="1:9" x14ac:dyDescent="0.2">
      <c r="A9110">
        <v>2013</v>
      </c>
      <c r="B9110" s="32" t="s">
        <v>150</v>
      </c>
      <c r="C9110" s="22" t="s">
        <v>241</v>
      </c>
      <c r="D9110" s="32" t="s">
        <v>292</v>
      </c>
      <c r="E9110" t="s">
        <v>94</v>
      </c>
      <c r="G9110" s="32" t="s">
        <v>295</v>
      </c>
      <c r="H9110" t="s">
        <v>94</v>
      </c>
      <c r="I9110" s="20">
        <v>36860</v>
      </c>
    </row>
    <row r="9111" spans="1:9" x14ac:dyDescent="0.2">
      <c r="A9111">
        <v>2013</v>
      </c>
      <c r="B9111" s="32" t="s">
        <v>150</v>
      </c>
      <c r="C9111" s="22" t="s">
        <v>242</v>
      </c>
      <c r="D9111" s="32" t="s">
        <v>292</v>
      </c>
      <c r="E9111" t="s">
        <v>94</v>
      </c>
      <c r="G9111" s="32" t="s">
        <v>295</v>
      </c>
      <c r="H9111" t="s">
        <v>94</v>
      </c>
      <c r="I9111" s="20">
        <v>0</v>
      </c>
    </row>
    <row r="9112" spans="1:9" x14ac:dyDescent="0.2">
      <c r="A9112">
        <v>2013</v>
      </c>
      <c r="B9112" s="32" t="s">
        <v>150</v>
      </c>
      <c r="C9112" s="22" t="s">
        <v>243</v>
      </c>
      <c r="D9112" s="32" t="s">
        <v>292</v>
      </c>
      <c r="E9112" t="s">
        <v>94</v>
      </c>
      <c r="G9112" s="32" t="s">
        <v>295</v>
      </c>
      <c r="H9112" t="s">
        <v>94</v>
      </c>
      <c r="I9112" s="20">
        <v>0</v>
      </c>
    </row>
    <row r="9113" spans="1:9" ht="22.5" x14ac:dyDescent="0.2">
      <c r="A9113">
        <v>2013</v>
      </c>
      <c r="B9113" s="32" t="s">
        <v>150</v>
      </c>
      <c r="C9113" s="40" t="s">
        <v>244</v>
      </c>
      <c r="D9113" s="32" t="s">
        <v>292</v>
      </c>
      <c r="E9113" t="s">
        <v>94</v>
      </c>
      <c r="F9113" s="20">
        <v>170407</v>
      </c>
      <c r="G9113" s="32" t="s">
        <v>295</v>
      </c>
      <c r="H9113" t="s">
        <v>94</v>
      </c>
    </row>
    <row r="9114" spans="1:9" x14ac:dyDescent="0.2">
      <c r="A9114">
        <v>2013</v>
      </c>
      <c r="B9114" s="32" t="s">
        <v>150</v>
      </c>
      <c r="C9114" s="22" t="s">
        <v>245</v>
      </c>
      <c r="D9114" s="32" t="s">
        <v>292</v>
      </c>
      <c r="E9114" t="s">
        <v>94</v>
      </c>
      <c r="F9114" s="20">
        <v>147475</v>
      </c>
      <c r="G9114" s="32" t="s">
        <v>295</v>
      </c>
      <c r="H9114" t="s">
        <v>94</v>
      </c>
    </row>
    <row r="9115" spans="1:9" x14ac:dyDescent="0.2">
      <c r="A9115">
        <v>2013</v>
      </c>
      <c r="B9115" s="32" t="s">
        <v>150</v>
      </c>
      <c r="C9115" s="22" t="s">
        <v>246</v>
      </c>
      <c r="D9115" s="32" t="s">
        <v>292</v>
      </c>
      <c r="E9115" t="s">
        <v>94</v>
      </c>
      <c r="F9115" s="20">
        <v>14529</v>
      </c>
      <c r="G9115" s="32" t="s">
        <v>295</v>
      </c>
      <c r="H9115" t="s">
        <v>94</v>
      </c>
    </row>
    <row r="9116" spans="1:9" x14ac:dyDescent="0.2">
      <c r="A9116">
        <v>2013</v>
      </c>
      <c r="B9116" s="32" t="s">
        <v>150</v>
      </c>
      <c r="C9116" s="22" t="s">
        <v>247</v>
      </c>
      <c r="D9116" s="32" t="s">
        <v>292</v>
      </c>
      <c r="E9116" t="s">
        <v>94</v>
      </c>
      <c r="F9116" s="20">
        <v>8403</v>
      </c>
      <c r="G9116" s="32" t="s">
        <v>295</v>
      </c>
      <c r="H9116" t="s">
        <v>94</v>
      </c>
    </row>
    <row r="9117" spans="1:9" x14ac:dyDescent="0.2">
      <c r="A9117">
        <v>2013</v>
      </c>
      <c r="B9117" s="32" t="s">
        <v>150</v>
      </c>
      <c r="C9117" s="40" t="s">
        <v>248</v>
      </c>
      <c r="D9117" s="32" t="s">
        <v>292</v>
      </c>
      <c r="E9117" t="s">
        <v>94</v>
      </c>
      <c r="F9117" s="20">
        <v>160666</v>
      </c>
      <c r="G9117" s="32" t="s">
        <v>295</v>
      </c>
      <c r="H9117" t="s">
        <v>94</v>
      </c>
      <c r="I9117" s="20">
        <v>151223</v>
      </c>
    </row>
    <row r="9118" spans="1:9" x14ac:dyDescent="0.2">
      <c r="A9118">
        <v>2013</v>
      </c>
      <c r="B9118" s="32" t="s">
        <v>150</v>
      </c>
      <c r="C9118" s="22" t="s">
        <v>249</v>
      </c>
      <c r="D9118" s="32" t="s">
        <v>292</v>
      </c>
      <c r="E9118" t="s">
        <v>94</v>
      </c>
      <c r="F9118" s="20">
        <v>193</v>
      </c>
      <c r="G9118" s="32" t="s">
        <v>295</v>
      </c>
      <c r="H9118" t="s">
        <v>94</v>
      </c>
      <c r="I9118" s="20">
        <v>0</v>
      </c>
    </row>
    <row r="9119" spans="1:9" x14ac:dyDescent="0.2">
      <c r="A9119">
        <v>2013</v>
      </c>
      <c r="B9119" s="32" t="s">
        <v>150</v>
      </c>
      <c r="C9119" s="22" t="s">
        <v>250</v>
      </c>
      <c r="D9119" s="32" t="s">
        <v>292</v>
      </c>
      <c r="E9119" t="s">
        <v>94</v>
      </c>
      <c r="F9119" s="20">
        <v>0</v>
      </c>
      <c r="G9119" s="32" t="s">
        <v>295</v>
      </c>
      <c r="H9119" t="s">
        <v>94</v>
      </c>
      <c r="I9119" s="20">
        <v>150</v>
      </c>
    </row>
    <row r="9120" spans="1:9" x14ac:dyDescent="0.2">
      <c r="A9120">
        <v>2013</v>
      </c>
      <c r="B9120" s="32" t="s">
        <v>150</v>
      </c>
      <c r="C9120" s="22" t="s">
        <v>251</v>
      </c>
      <c r="D9120" s="32" t="s">
        <v>292</v>
      </c>
      <c r="E9120" t="s">
        <v>94</v>
      </c>
      <c r="F9120" s="20">
        <v>143500</v>
      </c>
      <c r="G9120" s="32" t="s">
        <v>295</v>
      </c>
      <c r="H9120" t="s">
        <v>94</v>
      </c>
      <c r="I9120" s="20">
        <v>143500</v>
      </c>
    </row>
    <row r="9121" spans="1:9" x14ac:dyDescent="0.2">
      <c r="A9121">
        <v>2013</v>
      </c>
      <c r="B9121" s="32" t="s">
        <v>150</v>
      </c>
      <c r="C9121" s="22" t="s">
        <v>252</v>
      </c>
      <c r="D9121" s="32" t="s">
        <v>292</v>
      </c>
      <c r="E9121" t="s">
        <v>94</v>
      </c>
      <c r="F9121" s="20">
        <v>1282</v>
      </c>
      <c r="G9121" s="32" t="s">
        <v>295</v>
      </c>
      <c r="H9121" t="s">
        <v>94</v>
      </c>
      <c r="I9121" s="20">
        <v>1224</v>
      </c>
    </row>
    <row r="9122" spans="1:9" x14ac:dyDescent="0.2">
      <c r="A9122">
        <v>2013</v>
      </c>
      <c r="B9122" s="32" t="s">
        <v>150</v>
      </c>
      <c r="C9122" s="22" t="s">
        <v>253</v>
      </c>
      <c r="D9122" s="32" t="s">
        <v>292</v>
      </c>
      <c r="E9122" t="s">
        <v>94</v>
      </c>
      <c r="F9122" s="20">
        <v>5315</v>
      </c>
      <c r="G9122" s="32" t="s">
        <v>295</v>
      </c>
      <c r="H9122" t="s">
        <v>94</v>
      </c>
      <c r="I9122" s="20">
        <v>6349</v>
      </c>
    </row>
    <row r="9123" spans="1:9" x14ac:dyDescent="0.2">
      <c r="A9123">
        <v>2013</v>
      </c>
      <c r="B9123" s="32" t="s">
        <v>150</v>
      </c>
      <c r="C9123" s="22" t="s">
        <v>254</v>
      </c>
      <c r="D9123" s="32" t="s">
        <v>292</v>
      </c>
      <c r="E9123" t="s">
        <v>94</v>
      </c>
      <c r="F9123" s="20">
        <v>10376</v>
      </c>
      <c r="G9123" s="32" t="s">
        <v>295</v>
      </c>
      <c r="H9123" t="s">
        <v>94</v>
      </c>
    </row>
    <row r="9124" spans="1:9" x14ac:dyDescent="0.2">
      <c r="A9124">
        <v>2013</v>
      </c>
      <c r="B9124" s="32" t="s">
        <v>150</v>
      </c>
      <c r="C9124" s="30" t="s">
        <v>255</v>
      </c>
      <c r="D9124" s="32" t="s">
        <v>292</v>
      </c>
      <c r="E9124" t="s">
        <v>94</v>
      </c>
      <c r="F9124" s="20">
        <v>156026</v>
      </c>
      <c r="G9124" s="32" t="s">
        <v>295</v>
      </c>
      <c r="H9124" t="s">
        <v>94</v>
      </c>
    </row>
    <row r="9125" spans="1:9" ht="13.5" thickBot="1" x14ac:dyDescent="0.25">
      <c r="A9125">
        <v>2013</v>
      </c>
      <c r="B9125" s="32" t="s">
        <v>150</v>
      </c>
      <c r="C9125" s="38" t="s">
        <v>256</v>
      </c>
      <c r="D9125" s="32" t="s">
        <v>292</v>
      </c>
      <c r="E9125" t="s">
        <v>94</v>
      </c>
      <c r="F9125" s="20">
        <v>127390</v>
      </c>
      <c r="G9125" s="32" t="s">
        <v>295</v>
      </c>
      <c r="H9125" t="s">
        <v>94</v>
      </c>
    </row>
    <row r="9126" spans="1:9" x14ac:dyDescent="0.2">
      <c r="A9126">
        <v>2013</v>
      </c>
      <c r="B9126" s="32" t="s">
        <v>150</v>
      </c>
      <c r="C9126" s="30" t="s">
        <v>299</v>
      </c>
      <c r="D9126" s="32" t="s">
        <v>292</v>
      </c>
      <c r="E9126" t="s">
        <v>95</v>
      </c>
      <c r="G9126" s="32" t="s">
        <v>295</v>
      </c>
      <c r="H9126" t="s">
        <v>95</v>
      </c>
      <c r="I9126" s="20">
        <v>7225</v>
      </c>
    </row>
    <row r="9127" spans="1:9" ht="13.5" thickBot="1" x14ac:dyDescent="0.25">
      <c r="A9127">
        <v>2013</v>
      </c>
      <c r="B9127" s="32" t="s">
        <v>150</v>
      </c>
      <c r="C9127" s="38" t="s">
        <v>300</v>
      </c>
      <c r="D9127" s="32" t="s">
        <v>292</v>
      </c>
      <c r="E9127" t="s">
        <v>95</v>
      </c>
      <c r="G9127" s="32" t="s">
        <v>295</v>
      </c>
      <c r="H9127" t="s">
        <v>95</v>
      </c>
      <c r="I9127" s="20">
        <v>1521</v>
      </c>
    </row>
    <row r="9128" spans="1:9" x14ac:dyDescent="0.2">
      <c r="A9128">
        <v>2013</v>
      </c>
      <c r="B9128" s="32" t="s">
        <v>150</v>
      </c>
      <c r="C9128" s="35" t="s">
        <v>235</v>
      </c>
      <c r="D9128" s="32" t="s">
        <v>292</v>
      </c>
      <c r="E9128" t="s">
        <v>95</v>
      </c>
      <c r="G9128" s="32" t="s">
        <v>295</v>
      </c>
      <c r="H9128" t="s">
        <v>95</v>
      </c>
      <c r="I9128" s="20">
        <v>0</v>
      </c>
    </row>
    <row r="9129" spans="1:9" x14ac:dyDescent="0.2">
      <c r="A9129">
        <v>2013</v>
      </c>
      <c r="B9129" s="32" t="s">
        <v>150</v>
      </c>
      <c r="C9129" s="39" t="s">
        <v>236</v>
      </c>
      <c r="D9129" s="32" t="s">
        <v>292</v>
      </c>
      <c r="E9129" t="s">
        <v>95</v>
      </c>
      <c r="G9129" s="32" t="s">
        <v>295</v>
      </c>
      <c r="H9129" t="s">
        <v>95</v>
      </c>
      <c r="I9129" s="20">
        <v>0</v>
      </c>
    </row>
    <row r="9130" spans="1:9" x14ac:dyDescent="0.2">
      <c r="A9130">
        <v>2013</v>
      </c>
      <c r="B9130" s="32" t="s">
        <v>150</v>
      </c>
      <c r="C9130" s="37" t="s">
        <v>237</v>
      </c>
      <c r="D9130" s="32" t="s">
        <v>292</v>
      </c>
      <c r="E9130" t="s">
        <v>95</v>
      </c>
      <c r="G9130" s="32" t="s">
        <v>295</v>
      </c>
      <c r="H9130" t="s">
        <v>95</v>
      </c>
    </row>
    <row r="9131" spans="1:9" x14ac:dyDescent="0.2">
      <c r="A9131">
        <v>2013</v>
      </c>
      <c r="B9131" s="32" t="s">
        <v>150</v>
      </c>
      <c r="C9131" s="35" t="s">
        <v>238</v>
      </c>
      <c r="D9131" s="32" t="s">
        <v>292</v>
      </c>
      <c r="E9131" t="s">
        <v>95</v>
      </c>
      <c r="G9131" s="32" t="s">
        <v>295</v>
      </c>
      <c r="H9131" t="s">
        <v>95</v>
      </c>
    </row>
    <row r="9132" spans="1:9" x14ac:dyDescent="0.2">
      <c r="A9132">
        <v>2013</v>
      </c>
      <c r="B9132" s="32" t="s">
        <v>150</v>
      </c>
      <c r="C9132" s="22" t="s">
        <v>239</v>
      </c>
      <c r="D9132" s="32" t="s">
        <v>292</v>
      </c>
      <c r="E9132" t="s">
        <v>95</v>
      </c>
      <c r="G9132" s="32" t="s">
        <v>295</v>
      </c>
      <c r="H9132" t="s">
        <v>95</v>
      </c>
    </row>
    <row r="9133" spans="1:9" x14ac:dyDescent="0.2">
      <c r="A9133">
        <v>2013</v>
      </c>
      <c r="B9133" s="32" t="s">
        <v>150</v>
      </c>
      <c r="C9133" s="22" t="s">
        <v>240</v>
      </c>
      <c r="D9133" s="32" t="s">
        <v>292</v>
      </c>
      <c r="E9133" t="s">
        <v>95</v>
      </c>
      <c r="G9133" s="32" t="s">
        <v>295</v>
      </c>
      <c r="H9133" t="s">
        <v>95</v>
      </c>
    </row>
    <row r="9134" spans="1:9" x14ac:dyDescent="0.2">
      <c r="A9134">
        <v>2013</v>
      </c>
      <c r="B9134" s="32" t="s">
        <v>150</v>
      </c>
      <c r="C9134" s="22" t="s">
        <v>241</v>
      </c>
      <c r="D9134" s="32" t="s">
        <v>292</v>
      </c>
      <c r="E9134" t="s">
        <v>95</v>
      </c>
      <c r="G9134" s="32" t="s">
        <v>295</v>
      </c>
      <c r="H9134" t="s">
        <v>95</v>
      </c>
      <c r="I9134" s="20">
        <v>13469</v>
      </c>
    </row>
    <row r="9135" spans="1:9" x14ac:dyDescent="0.2">
      <c r="A9135">
        <v>2013</v>
      </c>
      <c r="B9135" s="32" t="s">
        <v>150</v>
      </c>
      <c r="C9135" s="22" t="s">
        <v>242</v>
      </c>
      <c r="D9135" s="32" t="s">
        <v>292</v>
      </c>
      <c r="E9135" t="s">
        <v>95</v>
      </c>
      <c r="G9135" s="32" t="s">
        <v>295</v>
      </c>
      <c r="H9135" t="s">
        <v>95</v>
      </c>
      <c r="I9135" s="20">
        <v>0</v>
      </c>
    </row>
    <row r="9136" spans="1:9" x14ac:dyDescent="0.2">
      <c r="A9136">
        <v>2013</v>
      </c>
      <c r="B9136" s="32" t="s">
        <v>150</v>
      </c>
      <c r="C9136" s="22" t="s">
        <v>243</v>
      </c>
      <c r="D9136" s="32" t="s">
        <v>292</v>
      </c>
      <c r="E9136" t="s">
        <v>95</v>
      </c>
      <c r="G9136" s="32" t="s">
        <v>295</v>
      </c>
      <c r="H9136" t="s">
        <v>95</v>
      </c>
      <c r="I9136" s="20">
        <v>14</v>
      </c>
    </row>
    <row r="9137" spans="1:9" ht="22.5" x14ac:dyDescent="0.2">
      <c r="A9137">
        <v>2013</v>
      </c>
      <c r="B9137" s="32" t="s">
        <v>150</v>
      </c>
      <c r="C9137" s="40" t="s">
        <v>244</v>
      </c>
      <c r="D9137" s="32" t="s">
        <v>292</v>
      </c>
      <c r="E9137" t="s">
        <v>95</v>
      </c>
      <c r="F9137" s="20">
        <v>15414</v>
      </c>
      <c r="G9137" s="32" t="s">
        <v>295</v>
      </c>
      <c r="H9137" t="s">
        <v>95</v>
      </c>
      <c r="I9137" s="20">
        <v>10455</v>
      </c>
    </row>
    <row r="9138" spans="1:9" x14ac:dyDescent="0.2">
      <c r="A9138">
        <v>2013</v>
      </c>
      <c r="B9138" s="32" t="s">
        <v>150</v>
      </c>
      <c r="C9138" s="22" t="s">
        <v>245</v>
      </c>
      <c r="D9138" s="32" t="s">
        <v>292</v>
      </c>
      <c r="E9138" t="s">
        <v>95</v>
      </c>
      <c r="F9138" s="20">
        <v>0</v>
      </c>
      <c r="G9138" s="32" t="s">
        <v>295</v>
      </c>
      <c r="H9138" t="s">
        <v>95</v>
      </c>
      <c r="I9138" s="20">
        <v>325</v>
      </c>
    </row>
    <row r="9139" spans="1:9" x14ac:dyDescent="0.2">
      <c r="A9139">
        <v>2013</v>
      </c>
      <c r="B9139" s="32" t="s">
        <v>150</v>
      </c>
      <c r="C9139" s="22" t="s">
        <v>246</v>
      </c>
      <c r="D9139" s="32" t="s">
        <v>292</v>
      </c>
      <c r="E9139" t="s">
        <v>95</v>
      </c>
      <c r="F9139" s="20">
        <v>13922</v>
      </c>
      <c r="G9139" s="32" t="s">
        <v>295</v>
      </c>
      <c r="H9139" t="s">
        <v>95</v>
      </c>
      <c r="I9139" s="20">
        <v>2675</v>
      </c>
    </row>
    <row r="9140" spans="1:9" x14ac:dyDescent="0.2">
      <c r="A9140">
        <v>2013</v>
      </c>
      <c r="B9140" s="32" t="s">
        <v>150</v>
      </c>
      <c r="C9140" s="22" t="s">
        <v>247</v>
      </c>
      <c r="D9140" s="32" t="s">
        <v>292</v>
      </c>
      <c r="E9140" t="s">
        <v>95</v>
      </c>
      <c r="F9140" s="20">
        <v>1492</v>
      </c>
      <c r="G9140" s="32" t="s">
        <v>295</v>
      </c>
      <c r="H9140" t="s">
        <v>95</v>
      </c>
    </row>
    <row r="9141" spans="1:9" x14ac:dyDescent="0.2">
      <c r="A9141">
        <v>2013</v>
      </c>
      <c r="B9141" s="32" t="s">
        <v>150</v>
      </c>
      <c r="C9141" s="40" t="s">
        <v>248</v>
      </c>
      <c r="D9141" s="32" t="s">
        <v>292</v>
      </c>
      <c r="E9141" t="s">
        <v>95</v>
      </c>
      <c r="F9141" s="20">
        <v>129976</v>
      </c>
      <c r="G9141" s="32" t="s">
        <v>295</v>
      </c>
      <c r="H9141" t="s">
        <v>95</v>
      </c>
    </row>
    <row r="9142" spans="1:9" x14ac:dyDescent="0.2">
      <c r="A9142">
        <v>2013</v>
      </c>
      <c r="B9142" s="32" t="s">
        <v>150</v>
      </c>
      <c r="C9142" s="22" t="s">
        <v>249</v>
      </c>
      <c r="D9142" s="32" t="s">
        <v>292</v>
      </c>
      <c r="E9142" t="s">
        <v>95</v>
      </c>
      <c r="F9142" s="20">
        <v>15</v>
      </c>
      <c r="G9142" s="32" t="s">
        <v>295</v>
      </c>
      <c r="H9142" t="s">
        <v>95</v>
      </c>
    </row>
    <row r="9143" spans="1:9" x14ac:dyDescent="0.2">
      <c r="A9143">
        <v>2013</v>
      </c>
      <c r="B9143" s="32" t="s">
        <v>150</v>
      </c>
      <c r="C9143" s="22" t="s">
        <v>250</v>
      </c>
      <c r="D9143" s="32" t="s">
        <v>292</v>
      </c>
      <c r="E9143" t="s">
        <v>95</v>
      </c>
      <c r="F9143" s="20">
        <v>0</v>
      </c>
      <c r="G9143" s="32" t="s">
        <v>295</v>
      </c>
      <c r="H9143" t="s">
        <v>95</v>
      </c>
      <c r="I9143" s="20">
        <v>14</v>
      </c>
    </row>
    <row r="9144" spans="1:9" x14ac:dyDescent="0.2">
      <c r="A9144">
        <v>2013</v>
      </c>
      <c r="B9144" s="32" t="s">
        <v>150</v>
      </c>
      <c r="C9144" s="22" t="s">
        <v>251</v>
      </c>
      <c r="D9144" s="32" t="s">
        <v>292</v>
      </c>
      <c r="E9144" t="s">
        <v>95</v>
      </c>
      <c r="F9144" s="20">
        <v>116377</v>
      </c>
      <c r="G9144" s="32" t="s">
        <v>295</v>
      </c>
      <c r="H9144" t="s">
        <v>95</v>
      </c>
      <c r="I9144" s="20">
        <v>10455</v>
      </c>
    </row>
    <row r="9145" spans="1:9" x14ac:dyDescent="0.2">
      <c r="A9145">
        <v>2013</v>
      </c>
      <c r="B9145" s="32" t="s">
        <v>150</v>
      </c>
      <c r="C9145" s="22" t="s">
        <v>252</v>
      </c>
      <c r="D9145" s="32" t="s">
        <v>292</v>
      </c>
      <c r="E9145" t="s">
        <v>95</v>
      </c>
      <c r="F9145" s="20">
        <v>1282</v>
      </c>
      <c r="G9145" s="32" t="s">
        <v>295</v>
      </c>
      <c r="H9145" t="s">
        <v>95</v>
      </c>
      <c r="I9145" s="20">
        <v>325</v>
      </c>
    </row>
    <row r="9146" spans="1:9" x14ac:dyDescent="0.2">
      <c r="A9146">
        <v>2013</v>
      </c>
      <c r="B9146" s="32" t="s">
        <v>150</v>
      </c>
      <c r="C9146" s="22" t="s">
        <v>253</v>
      </c>
      <c r="D9146" s="32" t="s">
        <v>292</v>
      </c>
      <c r="E9146" t="s">
        <v>95</v>
      </c>
      <c r="F9146" s="20">
        <v>1926</v>
      </c>
      <c r="G9146" s="32" t="s">
        <v>295</v>
      </c>
      <c r="H9146" t="s">
        <v>95</v>
      </c>
      <c r="I9146" s="20">
        <v>2675</v>
      </c>
    </row>
    <row r="9147" spans="1:9" x14ac:dyDescent="0.2">
      <c r="A9147">
        <v>2013</v>
      </c>
      <c r="B9147" s="32" t="s">
        <v>150</v>
      </c>
      <c r="C9147" s="22" t="s">
        <v>254</v>
      </c>
      <c r="D9147" s="32" t="s">
        <v>292</v>
      </c>
      <c r="E9147" t="s">
        <v>95</v>
      </c>
      <c r="F9147" s="20">
        <v>10376</v>
      </c>
      <c r="G9147" s="32" t="s">
        <v>295</v>
      </c>
      <c r="H9147" t="s">
        <v>95</v>
      </c>
    </row>
    <row r="9148" spans="1:9" x14ac:dyDescent="0.2">
      <c r="A9148">
        <v>2013</v>
      </c>
      <c r="B9148" s="32" t="s">
        <v>150</v>
      </c>
      <c r="C9148" s="30" t="s">
        <v>255</v>
      </c>
      <c r="D9148" s="32" t="s">
        <v>292</v>
      </c>
      <c r="E9148" t="s">
        <v>95</v>
      </c>
      <c r="F9148" s="20">
        <v>2623</v>
      </c>
      <c r="G9148" s="32" t="s">
        <v>295</v>
      </c>
      <c r="H9148" t="s">
        <v>95</v>
      </c>
    </row>
    <row r="9149" spans="1:9" ht="13.5" thickBot="1" x14ac:dyDescent="0.25">
      <c r="A9149">
        <v>2013</v>
      </c>
      <c r="B9149" s="32" t="s">
        <v>150</v>
      </c>
      <c r="C9149" s="38" t="s">
        <v>256</v>
      </c>
      <c r="D9149" s="32" t="s">
        <v>292</v>
      </c>
      <c r="E9149" t="s">
        <v>95</v>
      </c>
      <c r="F9149" s="20">
        <v>-7381</v>
      </c>
      <c r="G9149" s="32" t="s">
        <v>295</v>
      </c>
      <c r="H9149" t="s">
        <v>95</v>
      </c>
    </row>
    <row r="9150" spans="1:9" x14ac:dyDescent="0.2">
      <c r="A9150">
        <v>2013</v>
      </c>
      <c r="B9150" s="32" t="s">
        <v>150</v>
      </c>
      <c r="C9150" s="30" t="s">
        <v>299</v>
      </c>
      <c r="D9150" s="32" t="s">
        <v>292</v>
      </c>
      <c r="E9150" t="s">
        <v>96</v>
      </c>
      <c r="G9150" s="32" t="s">
        <v>295</v>
      </c>
      <c r="H9150" t="s">
        <v>96</v>
      </c>
      <c r="I9150" s="20">
        <v>276</v>
      </c>
    </row>
    <row r="9151" spans="1:9" ht="13.5" thickBot="1" x14ac:dyDescent="0.25">
      <c r="A9151">
        <v>2013</v>
      </c>
      <c r="B9151" s="32" t="s">
        <v>150</v>
      </c>
      <c r="C9151" s="38" t="s">
        <v>300</v>
      </c>
      <c r="D9151" s="32" t="s">
        <v>292</v>
      </c>
      <c r="E9151" t="s">
        <v>96</v>
      </c>
      <c r="G9151" s="32" t="s">
        <v>295</v>
      </c>
      <c r="H9151" t="s">
        <v>96</v>
      </c>
      <c r="I9151" s="20">
        <v>0</v>
      </c>
    </row>
    <row r="9152" spans="1:9" x14ac:dyDescent="0.2">
      <c r="A9152">
        <v>2013</v>
      </c>
      <c r="B9152" s="32" t="s">
        <v>150</v>
      </c>
      <c r="C9152" s="35" t="s">
        <v>235</v>
      </c>
      <c r="D9152" s="32" t="s">
        <v>292</v>
      </c>
      <c r="E9152" t="s">
        <v>96</v>
      </c>
      <c r="G9152" s="32" t="s">
        <v>295</v>
      </c>
      <c r="H9152" t="s">
        <v>96</v>
      </c>
      <c r="I9152" s="20">
        <v>0</v>
      </c>
    </row>
    <row r="9153" spans="1:9" x14ac:dyDescent="0.2">
      <c r="A9153">
        <v>2013</v>
      </c>
      <c r="B9153" s="32" t="s">
        <v>150</v>
      </c>
      <c r="C9153" s="39" t="s">
        <v>236</v>
      </c>
      <c r="D9153" s="32" t="s">
        <v>292</v>
      </c>
      <c r="E9153" t="s">
        <v>96</v>
      </c>
      <c r="G9153" s="32" t="s">
        <v>295</v>
      </c>
      <c r="H9153" t="s">
        <v>96</v>
      </c>
      <c r="I9153" s="20">
        <v>0</v>
      </c>
    </row>
    <row r="9154" spans="1:9" x14ac:dyDescent="0.2">
      <c r="A9154">
        <v>2013</v>
      </c>
      <c r="B9154" s="32" t="s">
        <v>150</v>
      </c>
      <c r="C9154" s="37" t="s">
        <v>237</v>
      </c>
      <c r="D9154" s="32" t="s">
        <v>292</v>
      </c>
      <c r="E9154" t="s">
        <v>96</v>
      </c>
      <c r="G9154" s="32" t="s">
        <v>295</v>
      </c>
      <c r="H9154" t="s">
        <v>96</v>
      </c>
    </row>
    <row r="9155" spans="1:9" x14ac:dyDescent="0.2">
      <c r="A9155">
        <v>2013</v>
      </c>
      <c r="B9155" s="32" t="s">
        <v>150</v>
      </c>
      <c r="C9155" s="35" t="s">
        <v>238</v>
      </c>
      <c r="D9155" s="32" t="s">
        <v>292</v>
      </c>
      <c r="E9155" t="s">
        <v>96</v>
      </c>
      <c r="G9155" s="32" t="s">
        <v>295</v>
      </c>
      <c r="H9155" t="s">
        <v>96</v>
      </c>
    </row>
    <row r="9156" spans="1:9" x14ac:dyDescent="0.2">
      <c r="A9156">
        <v>2013</v>
      </c>
      <c r="B9156" s="32" t="s">
        <v>150</v>
      </c>
      <c r="C9156" s="22" t="s">
        <v>239</v>
      </c>
      <c r="D9156" s="32" t="s">
        <v>292</v>
      </c>
      <c r="E9156" t="s">
        <v>96</v>
      </c>
      <c r="G9156" s="32" t="s">
        <v>295</v>
      </c>
      <c r="H9156" t="s">
        <v>96</v>
      </c>
    </row>
    <row r="9157" spans="1:9" x14ac:dyDescent="0.2">
      <c r="A9157">
        <v>2013</v>
      </c>
      <c r="B9157" s="32" t="s">
        <v>150</v>
      </c>
      <c r="C9157" s="22" t="s">
        <v>240</v>
      </c>
      <c r="D9157" s="32" t="s">
        <v>292</v>
      </c>
      <c r="E9157" t="s">
        <v>96</v>
      </c>
      <c r="G9157" s="32" t="s">
        <v>295</v>
      </c>
      <c r="H9157" t="s">
        <v>96</v>
      </c>
    </row>
    <row r="9158" spans="1:9" x14ac:dyDescent="0.2">
      <c r="A9158">
        <v>2013</v>
      </c>
      <c r="B9158" s="32" t="s">
        <v>150</v>
      </c>
      <c r="C9158" s="22" t="s">
        <v>241</v>
      </c>
      <c r="D9158" s="32" t="s">
        <v>292</v>
      </c>
      <c r="E9158" t="s">
        <v>96</v>
      </c>
      <c r="G9158" s="32" t="s">
        <v>295</v>
      </c>
      <c r="H9158" t="s">
        <v>96</v>
      </c>
      <c r="I9158" s="20">
        <v>82787</v>
      </c>
    </row>
    <row r="9159" spans="1:9" x14ac:dyDescent="0.2">
      <c r="A9159">
        <v>2013</v>
      </c>
      <c r="B9159" s="32" t="s">
        <v>150</v>
      </c>
      <c r="C9159" s="22" t="s">
        <v>242</v>
      </c>
      <c r="D9159" s="32" t="s">
        <v>292</v>
      </c>
      <c r="E9159" t="s">
        <v>96</v>
      </c>
      <c r="G9159" s="32" t="s">
        <v>295</v>
      </c>
      <c r="H9159" t="s">
        <v>96</v>
      </c>
      <c r="I9159" s="20">
        <v>0</v>
      </c>
    </row>
    <row r="9160" spans="1:9" x14ac:dyDescent="0.2">
      <c r="A9160">
        <v>2013</v>
      </c>
      <c r="B9160" s="32" t="s">
        <v>150</v>
      </c>
      <c r="C9160" s="22" t="s">
        <v>243</v>
      </c>
      <c r="D9160" s="32" t="s">
        <v>292</v>
      </c>
      <c r="E9160" t="s">
        <v>96</v>
      </c>
      <c r="G9160" s="32" t="s">
        <v>295</v>
      </c>
      <c r="H9160" t="s">
        <v>96</v>
      </c>
      <c r="I9160" s="20">
        <v>39</v>
      </c>
    </row>
    <row r="9161" spans="1:9" ht="22.5" x14ac:dyDescent="0.2">
      <c r="A9161">
        <v>2013</v>
      </c>
      <c r="B9161" s="32" t="s">
        <v>150</v>
      </c>
      <c r="C9161" s="40" t="s">
        <v>244</v>
      </c>
      <c r="D9161" s="32" t="s">
        <v>292</v>
      </c>
      <c r="E9161" t="s">
        <v>96</v>
      </c>
      <c r="F9161" s="20">
        <v>3082</v>
      </c>
      <c r="G9161" s="32" t="s">
        <v>295</v>
      </c>
      <c r="H9161" t="s">
        <v>96</v>
      </c>
      <c r="I9161" s="20">
        <v>81007</v>
      </c>
    </row>
    <row r="9162" spans="1:9" x14ac:dyDescent="0.2">
      <c r="A9162">
        <v>2013</v>
      </c>
      <c r="B9162" s="32" t="s">
        <v>150</v>
      </c>
      <c r="C9162" s="22" t="s">
        <v>245</v>
      </c>
      <c r="D9162" s="32" t="s">
        <v>292</v>
      </c>
      <c r="E9162" t="s">
        <v>96</v>
      </c>
      <c r="F9162" s="20">
        <v>0</v>
      </c>
      <c r="G9162" s="32" t="s">
        <v>295</v>
      </c>
      <c r="H9162" t="s">
        <v>96</v>
      </c>
      <c r="I9162" s="20">
        <v>437</v>
      </c>
    </row>
    <row r="9163" spans="1:9" x14ac:dyDescent="0.2">
      <c r="A9163">
        <v>2013</v>
      </c>
      <c r="B9163" s="32" t="s">
        <v>150</v>
      </c>
      <c r="C9163" s="22" t="s">
        <v>246</v>
      </c>
      <c r="D9163" s="32" t="s">
        <v>292</v>
      </c>
      <c r="E9163" t="s">
        <v>96</v>
      </c>
      <c r="F9163" s="20">
        <v>336</v>
      </c>
      <c r="G9163" s="32" t="s">
        <v>295</v>
      </c>
      <c r="H9163" t="s">
        <v>96</v>
      </c>
      <c r="I9163" s="20">
        <v>1304</v>
      </c>
    </row>
    <row r="9164" spans="1:9" x14ac:dyDescent="0.2">
      <c r="A9164">
        <v>2013</v>
      </c>
      <c r="B9164" s="32" t="s">
        <v>150</v>
      </c>
      <c r="C9164" s="22" t="s">
        <v>247</v>
      </c>
      <c r="D9164" s="32" t="s">
        <v>292</v>
      </c>
      <c r="E9164" t="s">
        <v>96</v>
      </c>
      <c r="F9164" s="20">
        <v>2746</v>
      </c>
      <c r="G9164" s="32" t="s">
        <v>295</v>
      </c>
      <c r="H9164" t="s">
        <v>96</v>
      </c>
    </row>
    <row r="9165" spans="1:9" x14ac:dyDescent="0.2">
      <c r="A9165">
        <v>2013</v>
      </c>
      <c r="B9165" s="32" t="s">
        <v>150</v>
      </c>
      <c r="C9165" s="40" t="s">
        <v>248</v>
      </c>
      <c r="D9165" s="32" t="s">
        <v>292</v>
      </c>
      <c r="E9165" t="s">
        <v>96</v>
      </c>
      <c r="F9165" s="20">
        <v>15907</v>
      </c>
      <c r="G9165" s="32" t="s">
        <v>295</v>
      </c>
      <c r="H9165" t="s">
        <v>96</v>
      </c>
    </row>
    <row r="9166" spans="1:9" x14ac:dyDescent="0.2">
      <c r="A9166">
        <v>2013</v>
      </c>
      <c r="B9166" s="32" t="s">
        <v>150</v>
      </c>
      <c r="C9166" s="22" t="s">
        <v>249</v>
      </c>
      <c r="D9166" s="32" t="s">
        <v>292</v>
      </c>
      <c r="E9166" t="s">
        <v>96</v>
      </c>
      <c r="F9166" s="20">
        <v>71</v>
      </c>
      <c r="G9166" s="32" t="s">
        <v>295</v>
      </c>
      <c r="H9166" t="s">
        <v>96</v>
      </c>
    </row>
    <row r="9167" spans="1:9" x14ac:dyDescent="0.2">
      <c r="A9167">
        <v>2013</v>
      </c>
      <c r="B9167" s="32" t="s">
        <v>150</v>
      </c>
      <c r="C9167" s="22" t="s">
        <v>250</v>
      </c>
      <c r="D9167" s="32" t="s">
        <v>292</v>
      </c>
      <c r="E9167" t="s">
        <v>96</v>
      </c>
      <c r="F9167" s="20">
        <v>0</v>
      </c>
      <c r="G9167" s="32" t="s">
        <v>295</v>
      </c>
      <c r="H9167" t="s">
        <v>96</v>
      </c>
      <c r="I9167" s="20">
        <v>39</v>
      </c>
    </row>
    <row r="9168" spans="1:9" x14ac:dyDescent="0.2">
      <c r="A9168">
        <v>2013</v>
      </c>
      <c r="B9168" s="32" t="s">
        <v>150</v>
      </c>
      <c r="C9168" s="22" t="s">
        <v>251</v>
      </c>
      <c r="D9168" s="32" t="s">
        <v>292</v>
      </c>
      <c r="E9168" t="s">
        <v>96</v>
      </c>
      <c r="F9168" s="20">
        <v>13938</v>
      </c>
      <c r="G9168" s="32" t="s">
        <v>295</v>
      </c>
      <c r="H9168" t="s">
        <v>96</v>
      </c>
      <c r="I9168" s="20">
        <v>81007</v>
      </c>
    </row>
    <row r="9169" spans="1:9" x14ac:dyDescent="0.2">
      <c r="A9169">
        <v>2013</v>
      </c>
      <c r="B9169" s="32" t="s">
        <v>150</v>
      </c>
      <c r="C9169" s="22" t="s">
        <v>252</v>
      </c>
      <c r="D9169" s="32" t="s">
        <v>292</v>
      </c>
      <c r="E9169" t="s">
        <v>96</v>
      </c>
      <c r="F9169" s="20">
        <v>0</v>
      </c>
      <c r="G9169" s="32" t="s">
        <v>295</v>
      </c>
      <c r="H9169" t="s">
        <v>96</v>
      </c>
      <c r="I9169" s="20">
        <v>437</v>
      </c>
    </row>
    <row r="9170" spans="1:9" x14ac:dyDescent="0.2">
      <c r="A9170">
        <v>2013</v>
      </c>
      <c r="B9170" s="32" t="s">
        <v>150</v>
      </c>
      <c r="C9170" s="22" t="s">
        <v>253</v>
      </c>
      <c r="D9170" s="32" t="s">
        <v>292</v>
      </c>
      <c r="E9170" t="s">
        <v>96</v>
      </c>
      <c r="F9170" s="20">
        <v>1898</v>
      </c>
      <c r="G9170" s="32" t="s">
        <v>295</v>
      </c>
      <c r="H9170" t="s">
        <v>96</v>
      </c>
      <c r="I9170" s="20">
        <v>1304</v>
      </c>
    </row>
    <row r="9171" spans="1:9" x14ac:dyDescent="0.2">
      <c r="A9171">
        <v>2013</v>
      </c>
      <c r="B9171" s="32" t="s">
        <v>150</v>
      </c>
      <c r="C9171" s="22" t="s">
        <v>254</v>
      </c>
      <c r="D9171" s="32" t="s">
        <v>292</v>
      </c>
      <c r="E9171" t="s">
        <v>96</v>
      </c>
      <c r="F9171" s="20">
        <v>0</v>
      </c>
      <c r="G9171" s="32" t="s">
        <v>295</v>
      </c>
      <c r="H9171" t="s">
        <v>96</v>
      </c>
    </row>
    <row r="9172" spans="1:9" x14ac:dyDescent="0.2">
      <c r="A9172">
        <v>2013</v>
      </c>
      <c r="B9172" s="32" t="s">
        <v>150</v>
      </c>
      <c r="C9172" s="30" t="s">
        <v>255</v>
      </c>
      <c r="D9172" s="32" t="s">
        <v>292</v>
      </c>
      <c r="E9172" t="s">
        <v>96</v>
      </c>
      <c r="F9172" s="20">
        <v>112843</v>
      </c>
      <c r="G9172" s="32" t="s">
        <v>295</v>
      </c>
      <c r="H9172" t="s">
        <v>96</v>
      </c>
    </row>
    <row r="9173" spans="1:9" ht="13.5" thickBot="1" x14ac:dyDescent="0.25">
      <c r="A9173">
        <v>2013</v>
      </c>
      <c r="B9173" s="32" t="s">
        <v>150</v>
      </c>
      <c r="C9173" s="38" t="s">
        <v>256</v>
      </c>
      <c r="D9173" s="32" t="s">
        <v>292</v>
      </c>
      <c r="E9173" t="s">
        <v>96</v>
      </c>
      <c r="F9173" s="20">
        <v>100770</v>
      </c>
      <c r="G9173" s="32" t="s">
        <v>295</v>
      </c>
      <c r="H9173" t="s">
        <v>96</v>
      </c>
    </row>
    <row r="9174" spans="1:9" x14ac:dyDescent="0.2">
      <c r="A9174">
        <v>2013</v>
      </c>
      <c r="B9174" s="32" t="s">
        <v>150</v>
      </c>
      <c r="C9174" s="30" t="s">
        <v>299</v>
      </c>
      <c r="D9174" s="32" t="s">
        <v>292</v>
      </c>
      <c r="E9174" t="s">
        <v>341</v>
      </c>
      <c r="G9174" s="32" t="s">
        <v>295</v>
      </c>
      <c r="H9174" t="s">
        <v>341</v>
      </c>
      <c r="I9174" s="20">
        <v>247</v>
      </c>
    </row>
    <row r="9175" spans="1:9" ht="13.5" thickBot="1" x14ac:dyDescent="0.25">
      <c r="A9175">
        <v>2013</v>
      </c>
      <c r="B9175" s="32" t="s">
        <v>150</v>
      </c>
      <c r="C9175" s="38" t="s">
        <v>300</v>
      </c>
      <c r="D9175" s="32" t="s">
        <v>292</v>
      </c>
      <c r="E9175" t="s">
        <v>341</v>
      </c>
      <c r="G9175" s="32" t="s">
        <v>295</v>
      </c>
      <c r="H9175" t="s">
        <v>341</v>
      </c>
      <c r="I9175" s="20">
        <v>0</v>
      </c>
    </row>
    <row r="9176" spans="1:9" x14ac:dyDescent="0.2">
      <c r="A9176">
        <v>2013</v>
      </c>
      <c r="B9176" s="32" t="s">
        <v>150</v>
      </c>
      <c r="C9176" s="35" t="s">
        <v>235</v>
      </c>
      <c r="D9176" s="32" t="s">
        <v>292</v>
      </c>
      <c r="E9176" t="s">
        <v>341</v>
      </c>
      <c r="G9176" s="32" t="s">
        <v>295</v>
      </c>
      <c r="H9176" t="s">
        <v>341</v>
      </c>
      <c r="I9176" s="20">
        <v>0</v>
      </c>
    </row>
    <row r="9177" spans="1:9" x14ac:dyDescent="0.2">
      <c r="A9177">
        <v>2013</v>
      </c>
      <c r="B9177" s="32" t="s">
        <v>150</v>
      </c>
      <c r="C9177" s="39" t="s">
        <v>236</v>
      </c>
      <c r="D9177" s="32" t="s">
        <v>292</v>
      </c>
      <c r="E9177" t="s">
        <v>341</v>
      </c>
      <c r="G9177" s="32" t="s">
        <v>295</v>
      </c>
      <c r="H9177" t="s">
        <v>341</v>
      </c>
      <c r="I9177" s="20">
        <v>0</v>
      </c>
    </row>
    <row r="9178" spans="1:9" x14ac:dyDescent="0.2">
      <c r="A9178">
        <v>2013</v>
      </c>
      <c r="B9178" s="32" t="s">
        <v>150</v>
      </c>
      <c r="C9178" s="37" t="s">
        <v>237</v>
      </c>
      <c r="D9178" s="32" t="s">
        <v>292</v>
      </c>
      <c r="E9178" t="s">
        <v>341</v>
      </c>
      <c r="G9178" s="32" t="s">
        <v>295</v>
      </c>
      <c r="H9178" t="s">
        <v>341</v>
      </c>
    </row>
    <row r="9179" spans="1:9" x14ac:dyDescent="0.2">
      <c r="A9179">
        <v>2013</v>
      </c>
      <c r="B9179" s="32" t="s">
        <v>150</v>
      </c>
      <c r="C9179" s="35" t="s">
        <v>238</v>
      </c>
      <c r="D9179" s="32" t="s">
        <v>292</v>
      </c>
      <c r="E9179" t="s">
        <v>341</v>
      </c>
      <c r="G9179" s="32" t="s">
        <v>295</v>
      </c>
      <c r="H9179" t="s">
        <v>341</v>
      </c>
    </row>
    <row r="9180" spans="1:9" x14ac:dyDescent="0.2">
      <c r="A9180">
        <v>2013</v>
      </c>
      <c r="B9180" s="32" t="s">
        <v>150</v>
      </c>
      <c r="C9180" s="22" t="s">
        <v>239</v>
      </c>
      <c r="D9180" s="32" t="s">
        <v>292</v>
      </c>
      <c r="E9180" t="s">
        <v>341</v>
      </c>
      <c r="G9180" s="32" t="s">
        <v>295</v>
      </c>
      <c r="H9180" t="s">
        <v>341</v>
      </c>
    </row>
    <row r="9181" spans="1:9" x14ac:dyDescent="0.2">
      <c r="A9181">
        <v>2013</v>
      </c>
      <c r="B9181" s="32" t="s">
        <v>150</v>
      </c>
      <c r="C9181" s="22" t="s">
        <v>240</v>
      </c>
      <c r="D9181" s="32" t="s">
        <v>292</v>
      </c>
      <c r="E9181" t="s">
        <v>341</v>
      </c>
      <c r="G9181" s="32" t="s">
        <v>295</v>
      </c>
      <c r="H9181" t="s">
        <v>341</v>
      </c>
    </row>
    <row r="9182" spans="1:9" x14ac:dyDescent="0.2">
      <c r="A9182">
        <v>2013</v>
      </c>
      <c r="B9182" s="32" t="s">
        <v>150</v>
      </c>
      <c r="C9182" s="22" t="s">
        <v>241</v>
      </c>
      <c r="D9182" s="32" t="s">
        <v>292</v>
      </c>
      <c r="E9182" t="s">
        <v>341</v>
      </c>
      <c r="G9182" s="32" t="s">
        <v>295</v>
      </c>
      <c r="H9182" t="s">
        <v>341</v>
      </c>
      <c r="I9182" s="20">
        <v>23964</v>
      </c>
    </row>
    <row r="9183" spans="1:9" x14ac:dyDescent="0.2">
      <c r="A9183">
        <v>2013</v>
      </c>
      <c r="B9183" s="32" t="s">
        <v>150</v>
      </c>
      <c r="C9183" s="22" t="s">
        <v>242</v>
      </c>
      <c r="D9183" s="32" t="s">
        <v>292</v>
      </c>
      <c r="E9183" t="s">
        <v>341</v>
      </c>
      <c r="G9183" s="32" t="s">
        <v>295</v>
      </c>
      <c r="H9183" t="s">
        <v>341</v>
      </c>
      <c r="I9183" s="20">
        <v>0</v>
      </c>
    </row>
    <row r="9184" spans="1:9" x14ac:dyDescent="0.2">
      <c r="A9184">
        <v>2013</v>
      </c>
      <c r="B9184" s="32" t="s">
        <v>150</v>
      </c>
      <c r="C9184" s="22" t="s">
        <v>243</v>
      </c>
      <c r="D9184" s="32" t="s">
        <v>292</v>
      </c>
      <c r="E9184" t="s">
        <v>341</v>
      </c>
      <c r="G9184" s="32" t="s">
        <v>295</v>
      </c>
      <c r="H9184" t="s">
        <v>341</v>
      </c>
      <c r="I9184" s="20">
        <v>97</v>
      </c>
    </row>
    <row r="9185" spans="1:9" ht="22.5" x14ac:dyDescent="0.2">
      <c r="A9185">
        <v>2013</v>
      </c>
      <c r="B9185" s="32" t="s">
        <v>150</v>
      </c>
      <c r="C9185" s="40" t="s">
        <v>244</v>
      </c>
      <c r="D9185" s="32" t="s">
        <v>292</v>
      </c>
      <c r="E9185" t="s">
        <v>341</v>
      </c>
      <c r="F9185" s="20">
        <v>444</v>
      </c>
      <c r="G9185" s="32" t="s">
        <v>295</v>
      </c>
      <c r="H9185" t="s">
        <v>341</v>
      </c>
      <c r="I9185" s="20">
        <v>22197</v>
      </c>
    </row>
    <row r="9186" spans="1:9" x14ac:dyDescent="0.2">
      <c r="A9186">
        <v>2013</v>
      </c>
      <c r="B9186" s="32" t="s">
        <v>150</v>
      </c>
      <c r="C9186" s="22" t="s">
        <v>245</v>
      </c>
      <c r="D9186" s="32" t="s">
        <v>292</v>
      </c>
      <c r="E9186" t="s">
        <v>341</v>
      </c>
      <c r="F9186" s="20">
        <v>0</v>
      </c>
      <c r="G9186" s="32" t="s">
        <v>295</v>
      </c>
      <c r="H9186" t="s">
        <v>341</v>
      </c>
      <c r="I9186" s="20">
        <v>6</v>
      </c>
    </row>
    <row r="9187" spans="1:9" x14ac:dyDescent="0.2">
      <c r="A9187">
        <v>2013</v>
      </c>
      <c r="B9187" s="32" t="s">
        <v>150</v>
      </c>
      <c r="C9187" s="22" t="s">
        <v>246</v>
      </c>
      <c r="D9187" s="32" t="s">
        <v>292</v>
      </c>
      <c r="E9187" t="s">
        <v>341</v>
      </c>
      <c r="F9187" s="20">
        <v>247</v>
      </c>
      <c r="G9187" s="32" t="s">
        <v>295</v>
      </c>
      <c r="H9187" t="s">
        <v>341</v>
      </c>
      <c r="I9187" s="20">
        <v>1664</v>
      </c>
    </row>
    <row r="9188" spans="1:9" x14ac:dyDescent="0.2">
      <c r="A9188">
        <v>2013</v>
      </c>
      <c r="B9188" s="32" t="s">
        <v>150</v>
      </c>
      <c r="C9188" s="22" t="s">
        <v>247</v>
      </c>
      <c r="D9188" s="32" t="s">
        <v>292</v>
      </c>
      <c r="E9188" t="s">
        <v>341</v>
      </c>
      <c r="F9188" s="20">
        <v>197</v>
      </c>
      <c r="G9188" s="32" t="s">
        <v>295</v>
      </c>
      <c r="H9188" t="s">
        <v>341</v>
      </c>
    </row>
    <row r="9189" spans="1:9" x14ac:dyDescent="0.2">
      <c r="A9189">
        <v>2013</v>
      </c>
      <c r="B9189" s="32" t="s">
        <v>150</v>
      </c>
      <c r="C9189" s="40" t="s">
        <v>248</v>
      </c>
      <c r="D9189" s="32" t="s">
        <v>292</v>
      </c>
      <c r="E9189" t="s">
        <v>341</v>
      </c>
      <c r="F9189" s="20">
        <v>11273</v>
      </c>
      <c r="G9189" s="32" t="s">
        <v>295</v>
      </c>
      <c r="H9189" t="s">
        <v>341</v>
      </c>
    </row>
    <row r="9190" spans="1:9" x14ac:dyDescent="0.2">
      <c r="A9190">
        <v>2013</v>
      </c>
      <c r="B9190" s="32" t="s">
        <v>150</v>
      </c>
      <c r="C9190" s="22" t="s">
        <v>249</v>
      </c>
      <c r="D9190" s="32" t="s">
        <v>292</v>
      </c>
      <c r="E9190" t="s">
        <v>341</v>
      </c>
      <c r="F9190" s="20">
        <v>105</v>
      </c>
      <c r="G9190" s="32" t="s">
        <v>295</v>
      </c>
      <c r="H9190" t="s">
        <v>341</v>
      </c>
    </row>
    <row r="9191" spans="1:9" x14ac:dyDescent="0.2">
      <c r="A9191">
        <v>2013</v>
      </c>
      <c r="B9191" s="32" t="s">
        <v>150</v>
      </c>
      <c r="C9191" s="22" t="s">
        <v>250</v>
      </c>
      <c r="D9191" s="32" t="s">
        <v>292</v>
      </c>
      <c r="E9191" t="s">
        <v>341</v>
      </c>
      <c r="F9191" s="20">
        <v>0</v>
      </c>
      <c r="G9191" s="32" t="s">
        <v>295</v>
      </c>
      <c r="H9191" t="s">
        <v>341</v>
      </c>
      <c r="I9191" s="20">
        <v>97</v>
      </c>
    </row>
    <row r="9192" spans="1:9" x14ac:dyDescent="0.2">
      <c r="A9192">
        <v>2013</v>
      </c>
      <c r="B9192" s="32" t="s">
        <v>150</v>
      </c>
      <c r="C9192" s="22" t="s">
        <v>251</v>
      </c>
      <c r="D9192" s="32" t="s">
        <v>292</v>
      </c>
      <c r="E9192" t="s">
        <v>341</v>
      </c>
      <c r="F9192" s="20">
        <v>9841</v>
      </c>
      <c r="G9192" s="32" t="s">
        <v>295</v>
      </c>
      <c r="H9192" t="s">
        <v>341</v>
      </c>
      <c r="I9192" s="20">
        <v>22197</v>
      </c>
    </row>
    <row r="9193" spans="1:9" x14ac:dyDescent="0.2">
      <c r="A9193">
        <v>2013</v>
      </c>
      <c r="B9193" s="32" t="s">
        <v>150</v>
      </c>
      <c r="C9193" s="22" t="s">
        <v>252</v>
      </c>
      <c r="D9193" s="32" t="s">
        <v>292</v>
      </c>
      <c r="E9193" t="s">
        <v>341</v>
      </c>
      <c r="F9193" s="20">
        <v>0</v>
      </c>
      <c r="G9193" s="32" t="s">
        <v>295</v>
      </c>
      <c r="H9193" t="s">
        <v>341</v>
      </c>
      <c r="I9193" s="20">
        <v>6</v>
      </c>
    </row>
    <row r="9194" spans="1:9" x14ac:dyDescent="0.2">
      <c r="A9194">
        <v>2013</v>
      </c>
      <c r="B9194" s="32" t="s">
        <v>150</v>
      </c>
      <c r="C9194" s="22" t="s">
        <v>253</v>
      </c>
      <c r="D9194" s="32" t="s">
        <v>292</v>
      </c>
      <c r="E9194" t="s">
        <v>341</v>
      </c>
      <c r="F9194" s="20">
        <v>1327</v>
      </c>
      <c r="G9194" s="32" t="s">
        <v>295</v>
      </c>
      <c r="H9194" t="s">
        <v>341</v>
      </c>
      <c r="I9194" s="20">
        <v>1664</v>
      </c>
    </row>
    <row r="9195" spans="1:9" x14ac:dyDescent="0.2">
      <c r="A9195">
        <v>2013</v>
      </c>
      <c r="B9195" s="32" t="s">
        <v>150</v>
      </c>
      <c r="C9195" s="22" t="s">
        <v>254</v>
      </c>
      <c r="D9195" s="32" t="s">
        <v>292</v>
      </c>
      <c r="E9195" t="s">
        <v>341</v>
      </c>
      <c r="F9195" s="20">
        <v>0</v>
      </c>
      <c r="G9195" s="32" t="s">
        <v>295</v>
      </c>
      <c r="H9195" t="s">
        <v>341</v>
      </c>
    </row>
    <row r="9196" spans="1:9" x14ac:dyDescent="0.2">
      <c r="A9196">
        <v>2013</v>
      </c>
      <c r="B9196" s="32" t="s">
        <v>150</v>
      </c>
      <c r="C9196" s="30" t="s">
        <v>255</v>
      </c>
      <c r="D9196" s="32" t="s">
        <v>292</v>
      </c>
      <c r="E9196" t="s">
        <v>341</v>
      </c>
      <c r="F9196" s="20">
        <v>47133</v>
      </c>
      <c r="G9196" s="32" t="s">
        <v>295</v>
      </c>
      <c r="H9196" t="s">
        <v>341</v>
      </c>
    </row>
    <row r="9197" spans="1:9" ht="13.5" thickBot="1" x14ac:dyDescent="0.25">
      <c r="A9197">
        <v>2013</v>
      </c>
      <c r="B9197" s="32" t="s">
        <v>150</v>
      </c>
      <c r="C9197" s="38" t="s">
        <v>256</v>
      </c>
      <c r="D9197" s="32" t="s">
        <v>292</v>
      </c>
      <c r="E9197" t="s">
        <v>341</v>
      </c>
      <c r="F9197" s="20">
        <v>40987</v>
      </c>
      <c r="G9197" s="32" t="s">
        <v>295</v>
      </c>
      <c r="H9197" t="s">
        <v>341</v>
      </c>
    </row>
    <row r="9198" spans="1:9" x14ac:dyDescent="0.2">
      <c r="A9198">
        <v>2013</v>
      </c>
      <c r="B9198" s="32" t="s">
        <v>150</v>
      </c>
      <c r="C9198" s="30" t="s">
        <v>299</v>
      </c>
      <c r="D9198" s="32" t="s">
        <v>292</v>
      </c>
      <c r="E9198" t="s">
        <v>97</v>
      </c>
      <c r="G9198" s="32" t="s">
        <v>295</v>
      </c>
      <c r="H9198" t="s">
        <v>97</v>
      </c>
      <c r="I9198" s="20">
        <v>24</v>
      </c>
    </row>
    <row r="9199" spans="1:9" ht="13.5" thickBot="1" x14ac:dyDescent="0.25">
      <c r="A9199">
        <v>2013</v>
      </c>
      <c r="B9199" s="32" t="s">
        <v>150</v>
      </c>
      <c r="C9199" s="38" t="s">
        <v>300</v>
      </c>
      <c r="D9199" s="32" t="s">
        <v>292</v>
      </c>
      <c r="E9199" t="s">
        <v>97</v>
      </c>
      <c r="G9199" s="32" t="s">
        <v>295</v>
      </c>
      <c r="H9199" t="s">
        <v>97</v>
      </c>
      <c r="I9199" s="20">
        <v>35339</v>
      </c>
    </row>
    <row r="9200" spans="1:9" x14ac:dyDescent="0.2">
      <c r="A9200">
        <v>2013</v>
      </c>
      <c r="B9200" s="32" t="s">
        <v>150</v>
      </c>
      <c r="C9200" s="35" t="s">
        <v>235</v>
      </c>
      <c r="D9200" s="32" t="s">
        <v>292</v>
      </c>
      <c r="E9200" t="s">
        <v>97</v>
      </c>
      <c r="G9200" s="32" t="s">
        <v>295</v>
      </c>
      <c r="H9200" t="s">
        <v>97</v>
      </c>
      <c r="I9200" s="20">
        <v>0</v>
      </c>
    </row>
    <row r="9201" spans="1:9" x14ac:dyDescent="0.2">
      <c r="A9201">
        <v>2013</v>
      </c>
      <c r="B9201" s="32" t="s">
        <v>150</v>
      </c>
      <c r="C9201" s="39" t="s">
        <v>236</v>
      </c>
      <c r="D9201" s="32" t="s">
        <v>292</v>
      </c>
      <c r="E9201" t="s">
        <v>97</v>
      </c>
      <c r="G9201" s="32" t="s">
        <v>295</v>
      </c>
      <c r="H9201" t="s">
        <v>97</v>
      </c>
      <c r="I9201" s="20">
        <v>0</v>
      </c>
    </row>
    <row r="9202" spans="1:9" x14ac:dyDescent="0.2">
      <c r="A9202">
        <v>2013</v>
      </c>
      <c r="B9202" s="32" t="s">
        <v>150</v>
      </c>
      <c r="C9202" s="37" t="s">
        <v>237</v>
      </c>
      <c r="D9202" s="32" t="s">
        <v>292</v>
      </c>
      <c r="E9202" t="s">
        <v>97</v>
      </c>
      <c r="G9202" s="32" t="s">
        <v>295</v>
      </c>
      <c r="H9202" t="s">
        <v>97</v>
      </c>
    </row>
    <row r="9203" spans="1:9" x14ac:dyDescent="0.2">
      <c r="A9203">
        <v>2013</v>
      </c>
      <c r="B9203" s="32" t="s">
        <v>150</v>
      </c>
      <c r="C9203" s="35" t="s">
        <v>238</v>
      </c>
      <c r="D9203" s="32" t="s">
        <v>292</v>
      </c>
      <c r="E9203" t="s">
        <v>97</v>
      </c>
      <c r="G9203" s="32" t="s">
        <v>295</v>
      </c>
      <c r="H9203" t="s">
        <v>97</v>
      </c>
    </row>
    <row r="9204" spans="1:9" x14ac:dyDescent="0.2">
      <c r="A9204">
        <v>2013</v>
      </c>
      <c r="B9204" s="32" t="s">
        <v>150</v>
      </c>
      <c r="C9204" s="22" t="s">
        <v>239</v>
      </c>
      <c r="D9204" s="32" t="s">
        <v>292</v>
      </c>
      <c r="E9204" t="s">
        <v>97</v>
      </c>
      <c r="G9204" s="32" t="s">
        <v>295</v>
      </c>
      <c r="H9204" t="s">
        <v>97</v>
      </c>
    </row>
    <row r="9205" spans="1:9" x14ac:dyDescent="0.2">
      <c r="A9205">
        <v>2013</v>
      </c>
      <c r="B9205" s="32" t="s">
        <v>150</v>
      </c>
      <c r="C9205" s="22" t="s">
        <v>240</v>
      </c>
      <c r="D9205" s="32" t="s">
        <v>292</v>
      </c>
      <c r="E9205" t="s">
        <v>97</v>
      </c>
      <c r="G9205" s="32" t="s">
        <v>295</v>
      </c>
      <c r="H9205" t="s">
        <v>97</v>
      </c>
    </row>
    <row r="9206" spans="1:9" x14ac:dyDescent="0.2">
      <c r="A9206">
        <v>2013</v>
      </c>
      <c r="B9206" s="32" t="s">
        <v>150</v>
      </c>
      <c r="C9206" s="22" t="s">
        <v>241</v>
      </c>
      <c r="D9206" s="32" t="s">
        <v>292</v>
      </c>
      <c r="E9206" t="s">
        <v>97</v>
      </c>
      <c r="G9206" s="32" t="s">
        <v>295</v>
      </c>
      <c r="H9206" t="s">
        <v>97</v>
      </c>
      <c r="I9206" s="20">
        <v>31003</v>
      </c>
    </row>
    <row r="9207" spans="1:9" x14ac:dyDescent="0.2">
      <c r="A9207">
        <v>2013</v>
      </c>
      <c r="B9207" s="32" t="s">
        <v>150</v>
      </c>
      <c r="C9207" s="22" t="s">
        <v>242</v>
      </c>
      <c r="D9207" s="32" t="s">
        <v>292</v>
      </c>
      <c r="E9207" t="s">
        <v>97</v>
      </c>
      <c r="G9207" s="32" t="s">
        <v>295</v>
      </c>
      <c r="H9207" t="s">
        <v>97</v>
      </c>
      <c r="I9207" s="20">
        <v>0</v>
      </c>
    </row>
    <row r="9208" spans="1:9" x14ac:dyDescent="0.2">
      <c r="A9208">
        <v>2013</v>
      </c>
      <c r="B9208" s="32" t="s">
        <v>150</v>
      </c>
      <c r="C9208" s="22" t="s">
        <v>243</v>
      </c>
      <c r="D9208" s="32" t="s">
        <v>292</v>
      </c>
      <c r="E9208" t="s">
        <v>97</v>
      </c>
      <c r="G9208" s="32" t="s">
        <v>295</v>
      </c>
      <c r="H9208" t="s">
        <v>97</v>
      </c>
      <c r="I9208" s="20">
        <v>0</v>
      </c>
    </row>
    <row r="9209" spans="1:9" ht="22.5" x14ac:dyDescent="0.2">
      <c r="A9209">
        <v>2013</v>
      </c>
      <c r="B9209" s="32" t="s">
        <v>150</v>
      </c>
      <c r="C9209" s="40" t="s">
        <v>244</v>
      </c>
      <c r="D9209" s="32" t="s">
        <v>292</v>
      </c>
      <c r="E9209" t="s">
        <v>97</v>
      </c>
      <c r="F9209" s="20">
        <v>151467</v>
      </c>
      <c r="G9209" s="32" t="s">
        <v>295</v>
      </c>
      <c r="H9209" t="s">
        <v>97</v>
      </c>
      <c r="I9209" s="20">
        <v>29841</v>
      </c>
    </row>
    <row r="9210" spans="1:9" x14ac:dyDescent="0.2">
      <c r="A9210">
        <v>2013</v>
      </c>
      <c r="B9210" s="32" t="s">
        <v>150</v>
      </c>
      <c r="C9210" s="22" t="s">
        <v>245</v>
      </c>
      <c r="D9210" s="32" t="s">
        <v>292</v>
      </c>
      <c r="E9210" t="s">
        <v>97</v>
      </c>
      <c r="F9210" s="20">
        <v>147475</v>
      </c>
      <c r="G9210" s="32" t="s">
        <v>295</v>
      </c>
      <c r="H9210" t="s">
        <v>97</v>
      </c>
      <c r="I9210" s="20">
        <v>456</v>
      </c>
    </row>
    <row r="9211" spans="1:9" x14ac:dyDescent="0.2">
      <c r="A9211">
        <v>2013</v>
      </c>
      <c r="B9211" s="32" t="s">
        <v>150</v>
      </c>
      <c r="C9211" s="22" t="s">
        <v>246</v>
      </c>
      <c r="D9211" s="32" t="s">
        <v>292</v>
      </c>
      <c r="E9211" t="s">
        <v>97</v>
      </c>
      <c r="F9211" s="20">
        <v>24</v>
      </c>
      <c r="G9211" s="32" t="s">
        <v>295</v>
      </c>
      <c r="H9211" t="s">
        <v>97</v>
      </c>
      <c r="I9211" s="20">
        <v>706</v>
      </c>
    </row>
    <row r="9212" spans="1:9" x14ac:dyDescent="0.2">
      <c r="A9212">
        <v>2013</v>
      </c>
      <c r="B9212" s="32" t="s">
        <v>150</v>
      </c>
      <c r="C9212" s="22" t="s">
        <v>247</v>
      </c>
      <c r="D9212" s="32" t="s">
        <v>292</v>
      </c>
      <c r="E9212" t="s">
        <v>97</v>
      </c>
      <c r="F9212" s="20">
        <v>3968</v>
      </c>
      <c r="G9212" s="32" t="s">
        <v>295</v>
      </c>
      <c r="H9212" t="s">
        <v>97</v>
      </c>
    </row>
    <row r="9213" spans="1:9" x14ac:dyDescent="0.2">
      <c r="A9213">
        <v>2013</v>
      </c>
      <c r="B9213" s="32" t="s">
        <v>150</v>
      </c>
      <c r="C9213" s="40" t="s">
        <v>248</v>
      </c>
      <c r="D9213" s="32" t="s">
        <v>292</v>
      </c>
      <c r="E9213" t="s">
        <v>97</v>
      </c>
      <c r="F9213" s="20">
        <v>3510</v>
      </c>
      <c r="G9213" s="32" t="s">
        <v>295</v>
      </c>
      <c r="H9213" t="s">
        <v>97</v>
      </c>
    </row>
    <row r="9214" spans="1:9" x14ac:dyDescent="0.2">
      <c r="A9214">
        <v>2013</v>
      </c>
      <c r="B9214" s="32" t="s">
        <v>150</v>
      </c>
      <c r="C9214" s="22" t="s">
        <v>249</v>
      </c>
      <c r="D9214" s="32" t="s">
        <v>292</v>
      </c>
      <c r="E9214" t="s">
        <v>97</v>
      </c>
      <c r="F9214" s="20">
        <v>2</v>
      </c>
      <c r="G9214" s="32" t="s">
        <v>295</v>
      </c>
      <c r="H9214" t="s">
        <v>97</v>
      </c>
    </row>
    <row r="9215" spans="1:9" x14ac:dyDescent="0.2">
      <c r="A9215">
        <v>2013</v>
      </c>
      <c r="B9215" s="32" t="s">
        <v>150</v>
      </c>
      <c r="C9215" s="22" t="s">
        <v>250</v>
      </c>
      <c r="D9215" s="32" t="s">
        <v>292</v>
      </c>
      <c r="E9215" t="s">
        <v>97</v>
      </c>
      <c r="F9215" s="20">
        <v>0</v>
      </c>
      <c r="G9215" s="32" t="s">
        <v>295</v>
      </c>
      <c r="H9215" t="s">
        <v>97</v>
      </c>
      <c r="I9215" s="20">
        <v>0</v>
      </c>
    </row>
    <row r="9216" spans="1:9" x14ac:dyDescent="0.2">
      <c r="A9216">
        <v>2013</v>
      </c>
      <c r="B9216" s="32" t="s">
        <v>150</v>
      </c>
      <c r="C9216" s="22" t="s">
        <v>251</v>
      </c>
      <c r="D9216" s="32" t="s">
        <v>292</v>
      </c>
      <c r="E9216" t="s">
        <v>97</v>
      </c>
      <c r="F9216" s="20">
        <v>3344</v>
      </c>
      <c r="G9216" s="32" t="s">
        <v>295</v>
      </c>
      <c r="H9216" t="s">
        <v>97</v>
      </c>
      <c r="I9216" s="20">
        <v>29841</v>
      </c>
    </row>
    <row r="9217" spans="1:9" x14ac:dyDescent="0.2">
      <c r="A9217">
        <v>2013</v>
      </c>
      <c r="B9217" s="32" t="s">
        <v>150</v>
      </c>
      <c r="C9217" s="22" t="s">
        <v>252</v>
      </c>
      <c r="D9217" s="32" t="s">
        <v>292</v>
      </c>
      <c r="E9217" t="s">
        <v>97</v>
      </c>
      <c r="F9217" s="20">
        <v>0</v>
      </c>
      <c r="G9217" s="32" t="s">
        <v>295</v>
      </c>
      <c r="H9217" t="s">
        <v>97</v>
      </c>
      <c r="I9217" s="20">
        <v>456</v>
      </c>
    </row>
    <row r="9218" spans="1:9" x14ac:dyDescent="0.2">
      <c r="A9218">
        <v>2013</v>
      </c>
      <c r="B9218" s="32" t="s">
        <v>150</v>
      </c>
      <c r="C9218" s="22" t="s">
        <v>253</v>
      </c>
      <c r="D9218" s="32" t="s">
        <v>292</v>
      </c>
      <c r="E9218" t="s">
        <v>97</v>
      </c>
      <c r="F9218" s="20">
        <v>164</v>
      </c>
      <c r="G9218" s="32" t="s">
        <v>295</v>
      </c>
      <c r="H9218" t="s">
        <v>97</v>
      </c>
      <c r="I9218" s="20">
        <v>706</v>
      </c>
    </row>
    <row r="9219" spans="1:9" x14ac:dyDescent="0.2">
      <c r="A9219">
        <v>2013</v>
      </c>
      <c r="B9219" s="32" t="s">
        <v>150</v>
      </c>
      <c r="C9219" s="22" t="s">
        <v>254</v>
      </c>
      <c r="D9219" s="32" t="s">
        <v>292</v>
      </c>
      <c r="E9219" t="s">
        <v>97</v>
      </c>
      <c r="F9219" s="20">
        <v>0</v>
      </c>
      <c r="G9219" s="32" t="s">
        <v>295</v>
      </c>
      <c r="H9219" t="s">
        <v>97</v>
      </c>
    </row>
    <row r="9220" spans="1:9" x14ac:dyDescent="0.2">
      <c r="A9220">
        <v>2013</v>
      </c>
      <c r="B9220" s="32" t="s">
        <v>150</v>
      </c>
      <c r="C9220" s="30" t="s">
        <v>255</v>
      </c>
      <c r="D9220" s="32" t="s">
        <v>292</v>
      </c>
      <c r="E9220" t="s">
        <v>97</v>
      </c>
      <c r="F9220" s="20">
        <v>-6573</v>
      </c>
      <c r="G9220" s="32" t="s">
        <v>295</v>
      </c>
      <c r="H9220" t="s">
        <v>97</v>
      </c>
    </row>
    <row r="9221" spans="1:9" ht="13.5" thickBot="1" x14ac:dyDescent="0.25">
      <c r="A9221">
        <v>2013</v>
      </c>
      <c r="B9221" s="32" t="s">
        <v>150</v>
      </c>
      <c r="C9221" s="38" t="s">
        <v>256</v>
      </c>
      <c r="D9221" s="32" t="s">
        <v>292</v>
      </c>
      <c r="E9221" t="s">
        <v>97</v>
      </c>
      <c r="F9221" s="20">
        <v>-6986</v>
      </c>
      <c r="G9221" s="32" t="s">
        <v>295</v>
      </c>
      <c r="H9221" t="s">
        <v>97</v>
      </c>
    </row>
    <row r="9222" spans="1:9" x14ac:dyDescent="0.2">
      <c r="A9222">
        <v>2013</v>
      </c>
      <c r="B9222" s="32" t="s">
        <v>175</v>
      </c>
      <c r="C9222" s="30" t="s">
        <v>257</v>
      </c>
      <c r="D9222" s="32" t="s">
        <v>292</v>
      </c>
      <c r="E9222" t="s">
        <v>94</v>
      </c>
      <c r="G9222" s="32" t="s">
        <v>295</v>
      </c>
      <c r="H9222" t="s">
        <v>94</v>
      </c>
      <c r="I9222" s="20">
        <v>156026</v>
      </c>
    </row>
    <row r="9223" spans="1:9" ht="13.5" thickBot="1" x14ac:dyDescent="0.25">
      <c r="A9223">
        <v>2013</v>
      </c>
      <c r="B9223" s="32" t="s">
        <v>175</v>
      </c>
      <c r="C9223" s="38" t="s">
        <v>258</v>
      </c>
      <c r="D9223" s="32" t="s">
        <v>292</v>
      </c>
      <c r="E9223" t="s">
        <v>94</v>
      </c>
      <c r="G9223" s="32" t="s">
        <v>295</v>
      </c>
      <c r="H9223" t="s">
        <v>94</v>
      </c>
      <c r="I9223" s="20">
        <v>127390</v>
      </c>
    </row>
    <row r="9224" spans="1:9" x14ac:dyDescent="0.2">
      <c r="A9224">
        <v>2013</v>
      </c>
      <c r="B9224" s="32" t="s">
        <v>175</v>
      </c>
      <c r="C9224" s="14" t="s">
        <v>259</v>
      </c>
      <c r="D9224" s="32" t="s">
        <v>292</v>
      </c>
      <c r="E9224" t="s">
        <v>94</v>
      </c>
      <c r="F9224" s="20">
        <v>114170</v>
      </c>
      <c r="G9224" s="32" t="s">
        <v>295</v>
      </c>
      <c r="H9224" t="s">
        <v>94</v>
      </c>
    </row>
    <row r="9225" spans="1:9" x14ac:dyDescent="0.2">
      <c r="A9225">
        <v>2013</v>
      </c>
      <c r="B9225" s="32" t="s">
        <v>175</v>
      </c>
      <c r="C9225" s="28" t="s">
        <v>260</v>
      </c>
      <c r="D9225" s="32" t="s">
        <v>292</v>
      </c>
      <c r="E9225" t="s">
        <v>94</v>
      </c>
      <c r="F9225" s="20">
        <v>85827</v>
      </c>
      <c r="G9225" s="32" t="s">
        <v>295</v>
      </c>
      <c r="H9225" t="s">
        <v>94</v>
      </c>
    </row>
    <row r="9226" spans="1:9" x14ac:dyDescent="0.2">
      <c r="A9226">
        <v>2013</v>
      </c>
      <c r="B9226" s="32" t="s">
        <v>175</v>
      </c>
      <c r="C9226" s="27" t="s">
        <v>261</v>
      </c>
      <c r="D9226" s="32" t="s">
        <v>292</v>
      </c>
      <c r="E9226" t="s">
        <v>94</v>
      </c>
      <c r="F9226" s="20">
        <v>28343</v>
      </c>
      <c r="G9226" s="32" t="s">
        <v>295</v>
      </c>
      <c r="H9226" t="s">
        <v>94</v>
      </c>
    </row>
    <row r="9227" spans="1:9" x14ac:dyDescent="0.2">
      <c r="A9227">
        <v>2013</v>
      </c>
      <c r="B9227" s="32" t="s">
        <v>175</v>
      </c>
      <c r="C9227" s="29" t="s">
        <v>262</v>
      </c>
      <c r="D9227" s="32" t="s">
        <v>292</v>
      </c>
      <c r="E9227" t="s">
        <v>94</v>
      </c>
      <c r="F9227" s="20">
        <v>41856</v>
      </c>
      <c r="G9227" s="32" t="s">
        <v>295</v>
      </c>
      <c r="H9227" t="s">
        <v>94</v>
      </c>
    </row>
    <row r="9228" spans="1:9" ht="13.5" thickBot="1" x14ac:dyDescent="0.25">
      <c r="A9228">
        <v>2013</v>
      </c>
      <c r="B9228" s="32" t="s">
        <v>175</v>
      </c>
      <c r="C9228" s="12" t="s">
        <v>263</v>
      </c>
      <c r="D9228" s="32" t="s">
        <v>292</v>
      </c>
      <c r="E9228" t="s">
        <v>94</v>
      </c>
      <c r="F9228" s="20">
        <v>13220</v>
      </c>
      <c r="G9228" s="32" t="s">
        <v>295</v>
      </c>
      <c r="H9228" t="s">
        <v>94</v>
      </c>
    </row>
    <row r="9229" spans="1:9" x14ac:dyDescent="0.2">
      <c r="A9229">
        <v>2013</v>
      </c>
      <c r="B9229" s="32" t="s">
        <v>175</v>
      </c>
      <c r="C9229" s="30" t="s">
        <v>257</v>
      </c>
      <c r="D9229" s="32" t="s">
        <v>292</v>
      </c>
      <c r="E9229" t="s">
        <v>95</v>
      </c>
      <c r="G9229" s="32" t="s">
        <v>295</v>
      </c>
      <c r="H9229" t="s">
        <v>95</v>
      </c>
      <c r="I9229" s="20">
        <v>2623</v>
      </c>
    </row>
    <row r="9230" spans="1:9" ht="13.5" thickBot="1" x14ac:dyDescent="0.25">
      <c r="A9230">
        <v>2013</v>
      </c>
      <c r="B9230" s="32" t="s">
        <v>175</v>
      </c>
      <c r="C9230" s="38" t="s">
        <v>258</v>
      </c>
      <c r="D9230" s="32" t="s">
        <v>292</v>
      </c>
      <c r="E9230" t="s">
        <v>95</v>
      </c>
      <c r="G9230" s="32" t="s">
        <v>295</v>
      </c>
      <c r="H9230" t="s">
        <v>95</v>
      </c>
      <c r="I9230" s="20">
        <v>-7381</v>
      </c>
    </row>
    <row r="9231" spans="1:9" x14ac:dyDescent="0.2">
      <c r="A9231">
        <v>2013</v>
      </c>
      <c r="B9231" s="32" t="s">
        <v>175</v>
      </c>
      <c r="C9231" s="14" t="s">
        <v>259</v>
      </c>
      <c r="D9231" s="32" t="s">
        <v>292</v>
      </c>
      <c r="E9231" t="s">
        <v>95</v>
      </c>
      <c r="F9231" s="20">
        <v>2710</v>
      </c>
      <c r="G9231" s="32" t="s">
        <v>295</v>
      </c>
      <c r="H9231" t="s">
        <v>95</v>
      </c>
    </row>
    <row r="9232" spans="1:9" x14ac:dyDescent="0.2">
      <c r="A9232">
        <v>2013</v>
      </c>
      <c r="B9232" s="32" t="s">
        <v>175</v>
      </c>
      <c r="C9232" s="28" t="s">
        <v>260</v>
      </c>
      <c r="D9232" s="32" t="s">
        <v>292</v>
      </c>
      <c r="E9232" t="s">
        <v>95</v>
      </c>
      <c r="F9232" s="20">
        <v>1571</v>
      </c>
      <c r="G9232" s="32" t="s">
        <v>295</v>
      </c>
      <c r="H9232" t="s">
        <v>95</v>
      </c>
    </row>
    <row r="9233" spans="1:9" x14ac:dyDescent="0.2">
      <c r="A9233">
        <v>2013</v>
      </c>
      <c r="B9233" s="32" t="s">
        <v>175</v>
      </c>
      <c r="C9233" s="27" t="s">
        <v>261</v>
      </c>
      <c r="D9233" s="32" t="s">
        <v>292</v>
      </c>
      <c r="E9233" t="s">
        <v>95</v>
      </c>
      <c r="F9233" s="20">
        <v>1139</v>
      </c>
      <c r="G9233" s="32" t="s">
        <v>295</v>
      </c>
      <c r="H9233" t="s">
        <v>95</v>
      </c>
    </row>
    <row r="9234" spans="1:9" x14ac:dyDescent="0.2">
      <c r="A9234">
        <v>2013</v>
      </c>
      <c r="B9234" s="32" t="s">
        <v>175</v>
      </c>
      <c r="C9234" s="29" t="s">
        <v>262</v>
      </c>
      <c r="D9234" s="32" t="s">
        <v>292</v>
      </c>
      <c r="E9234" t="s">
        <v>95</v>
      </c>
      <c r="F9234" s="20">
        <v>-87</v>
      </c>
      <c r="G9234" s="32" t="s">
        <v>295</v>
      </c>
      <c r="H9234" t="s">
        <v>95</v>
      </c>
    </row>
    <row r="9235" spans="1:9" ht="13.5" thickBot="1" x14ac:dyDescent="0.25">
      <c r="A9235">
        <v>2013</v>
      </c>
      <c r="B9235" s="32" t="s">
        <v>175</v>
      </c>
      <c r="C9235" s="12" t="s">
        <v>263</v>
      </c>
      <c r="D9235" s="32" t="s">
        <v>292</v>
      </c>
      <c r="E9235" t="s">
        <v>95</v>
      </c>
      <c r="F9235" s="20">
        <v>-10091</v>
      </c>
      <c r="G9235" s="32" t="s">
        <v>295</v>
      </c>
      <c r="H9235" t="s">
        <v>95</v>
      </c>
    </row>
    <row r="9236" spans="1:9" x14ac:dyDescent="0.2">
      <c r="A9236">
        <v>2013</v>
      </c>
      <c r="B9236" s="32" t="s">
        <v>175</v>
      </c>
      <c r="C9236" s="30" t="s">
        <v>257</v>
      </c>
      <c r="D9236" s="32" t="s">
        <v>292</v>
      </c>
      <c r="E9236" t="s">
        <v>96</v>
      </c>
      <c r="G9236" s="32" t="s">
        <v>295</v>
      </c>
      <c r="H9236" t="s">
        <v>96</v>
      </c>
      <c r="I9236" s="20">
        <v>112843</v>
      </c>
    </row>
    <row r="9237" spans="1:9" ht="13.5" thickBot="1" x14ac:dyDescent="0.25">
      <c r="A9237">
        <v>2013</v>
      </c>
      <c r="B9237" s="32" t="s">
        <v>175</v>
      </c>
      <c r="C9237" s="38" t="s">
        <v>258</v>
      </c>
      <c r="D9237" s="32" t="s">
        <v>292</v>
      </c>
      <c r="E9237" t="s">
        <v>96</v>
      </c>
      <c r="G9237" s="32" t="s">
        <v>295</v>
      </c>
      <c r="H9237" t="s">
        <v>96</v>
      </c>
      <c r="I9237" s="20">
        <v>100770</v>
      </c>
    </row>
    <row r="9238" spans="1:9" x14ac:dyDescent="0.2">
      <c r="A9238">
        <v>2013</v>
      </c>
      <c r="B9238" s="32" t="s">
        <v>175</v>
      </c>
      <c r="C9238" s="14" t="s">
        <v>259</v>
      </c>
      <c r="D9238" s="32" t="s">
        <v>292</v>
      </c>
      <c r="E9238" t="s">
        <v>96</v>
      </c>
      <c r="F9238" s="20">
        <v>96651</v>
      </c>
      <c r="G9238" s="32" t="s">
        <v>295</v>
      </c>
      <c r="H9238" t="s">
        <v>96</v>
      </c>
    </row>
    <row r="9239" spans="1:9" x14ac:dyDescent="0.2">
      <c r="A9239">
        <v>2013</v>
      </c>
      <c r="B9239" s="32" t="s">
        <v>175</v>
      </c>
      <c r="C9239" s="28" t="s">
        <v>260</v>
      </c>
      <c r="D9239" s="32" t="s">
        <v>292</v>
      </c>
      <c r="E9239" t="s">
        <v>96</v>
      </c>
      <c r="F9239" s="20">
        <v>70628</v>
      </c>
      <c r="G9239" s="32" t="s">
        <v>295</v>
      </c>
      <c r="H9239" t="s">
        <v>96</v>
      </c>
    </row>
    <row r="9240" spans="1:9" x14ac:dyDescent="0.2">
      <c r="A9240">
        <v>2013</v>
      </c>
      <c r="B9240" s="32" t="s">
        <v>175</v>
      </c>
      <c r="C9240" s="27" t="s">
        <v>261</v>
      </c>
      <c r="D9240" s="32" t="s">
        <v>292</v>
      </c>
      <c r="E9240" t="s">
        <v>96</v>
      </c>
      <c r="F9240" s="20">
        <v>26023</v>
      </c>
      <c r="G9240" s="32" t="s">
        <v>295</v>
      </c>
      <c r="H9240" t="s">
        <v>96</v>
      </c>
    </row>
    <row r="9241" spans="1:9" x14ac:dyDescent="0.2">
      <c r="A9241">
        <v>2013</v>
      </c>
      <c r="B9241" s="32" t="s">
        <v>175</v>
      </c>
      <c r="C9241" s="29" t="s">
        <v>262</v>
      </c>
      <c r="D9241" s="32" t="s">
        <v>292</v>
      </c>
      <c r="E9241" t="s">
        <v>96</v>
      </c>
      <c r="F9241" s="20">
        <v>16192</v>
      </c>
      <c r="G9241" s="32" t="s">
        <v>295</v>
      </c>
      <c r="H9241" t="s">
        <v>96</v>
      </c>
    </row>
    <row r="9242" spans="1:9" ht="13.5" thickBot="1" x14ac:dyDescent="0.25">
      <c r="A9242">
        <v>2013</v>
      </c>
      <c r="B9242" s="32" t="s">
        <v>175</v>
      </c>
      <c r="C9242" s="12" t="s">
        <v>263</v>
      </c>
      <c r="D9242" s="32" t="s">
        <v>292</v>
      </c>
      <c r="E9242" t="s">
        <v>96</v>
      </c>
      <c r="F9242" s="20">
        <v>4119</v>
      </c>
      <c r="G9242" s="32" t="s">
        <v>295</v>
      </c>
      <c r="H9242" t="s">
        <v>96</v>
      </c>
    </row>
    <row r="9243" spans="1:9" x14ac:dyDescent="0.2">
      <c r="A9243">
        <v>2013</v>
      </c>
      <c r="B9243" s="32" t="s">
        <v>175</v>
      </c>
      <c r="C9243" s="30" t="s">
        <v>257</v>
      </c>
      <c r="D9243" s="32" t="s">
        <v>292</v>
      </c>
      <c r="E9243" t="s">
        <v>341</v>
      </c>
      <c r="G9243" s="32" t="s">
        <v>295</v>
      </c>
      <c r="H9243" t="s">
        <v>341</v>
      </c>
      <c r="I9243" s="20">
        <v>47133</v>
      </c>
    </row>
    <row r="9244" spans="1:9" ht="13.5" thickBot="1" x14ac:dyDescent="0.25">
      <c r="A9244">
        <v>2013</v>
      </c>
      <c r="B9244" s="32" t="s">
        <v>175</v>
      </c>
      <c r="C9244" s="38" t="s">
        <v>258</v>
      </c>
      <c r="D9244" s="32" t="s">
        <v>292</v>
      </c>
      <c r="E9244" t="s">
        <v>341</v>
      </c>
      <c r="G9244" s="32" t="s">
        <v>295</v>
      </c>
      <c r="H9244" t="s">
        <v>341</v>
      </c>
      <c r="I9244" s="20">
        <v>40987</v>
      </c>
    </row>
    <row r="9245" spans="1:9" x14ac:dyDescent="0.2">
      <c r="A9245">
        <v>2013</v>
      </c>
      <c r="B9245" s="32" t="s">
        <v>175</v>
      </c>
      <c r="C9245" s="14" t="s">
        <v>259</v>
      </c>
      <c r="D9245" s="32" t="s">
        <v>292</v>
      </c>
      <c r="E9245" t="s">
        <v>341</v>
      </c>
      <c r="F9245" s="20">
        <v>11307</v>
      </c>
      <c r="G9245" s="32" t="s">
        <v>295</v>
      </c>
      <c r="H9245" t="s">
        <v>341</v>
      </c>
    </row>
    <row r="9246" spans="1:9" x14ac:dyDescent="0.2">
      <c r="A9246">
        <v>2013</v>
      </c>
      <c r="B9246" s="32" t="s">
        <v>175</v>
      </c>
      <c r="C9246" s="28" t="s">
        <v>260</v>
      </c>
      <c r="D9246" s="32" t="s">
        <v>292</v>
      </c>
      <c r="E9246" t="s">
        <v>341</v>
      </c>
      <c r="F9246" s="20">
        <v>10618</v>
      </c>
      <c r="G9246" s="32" t="s">
        <v>295</v>
      </c>
      <c r="H9246" t="s">
        <v>341</v>
      </c>
    </row>
    <row r="9247" spans="1:9" x14ac:dyDescent="0.2">
      <c r="A9247">
        <v>2013</v>
      </c>
      <c r="B9247" s="32" t="s">
        <v>175</v>
      </c>
      <c r="C9247" s="27" t="s">
        <v>261</v>
      </c>
      <c r="D9247" s="32" t="s">
        <v>292</v>
      </c>
      <c r="E9247" t="s">
        <v>341</v>
      </c>
      <c r="F9247" s="20">
        <v>689</v>
      </c>
      <c r="G9247" s="32" t="s">
        <v>295</v>
      </c>
      <c r="H9247" t="s">
        <v>341</v>
      </c>
    </row>
    <row r="9248" spans="1:9" x14ac:dyDescent="0.2">
      <c r="A9248">
        <v>2013</v>
      </c>
      <c r="B9248" s="32" t="s">
        <v>175</v>
      </c>
      <c r="C9248" s="29" t="s">
        <v>262</v>
      </c>
      <c r="D9248" s="32" t="s">
        <v>292</v>
      </c>
      <c r="E9248" t="s">
        <v>341</v>
      </c>
      <c r="F9248" s="20">
        <v>35826</v>
      </c>
      <c r="G9248" s="32" t="s">
        <v>295</v>
      </c>
      <c r="H9248" t="s">
        <v>341</v>
      </c>
    </row>
    <row r="9249" spans="1:9" ht="13.5" thickBot="1" x14ac:dyDescent="0.25">
      <c r="A9249">
        <v>2013</v>
      </c>
      <c r="B9249" s="32" t="s">
        <v>175</v>
      </c>
      <c r="C9249" s="12" t="s">
        <v>263</v>
      </c>
      <c r="D9249" s="32" t="s">
        <v>292</v>
      </c>
      <c r="E9249" t="s">
        <v>341</v>
      </c>
      <c r="F9249" s="20">
        <v>29680</v>
      </c>
      <c r="G9249" s="32" t="s">
        <v>295</v>
      </c>
      <c r="H9249" t="s">
        <v>341</v>
      </c>
    </row>
    <row r="9250" spans="1:9" x14ac:dyDescent="0.2">
      <c r="A9250">
        <v>2013</v>
      </c>
      <c r="B9250" s="32" t="s">
        <v>175</v>
      </c>
      <c r="C9250" s="30" t="s">
        <v>257</v>
      </c>
      <c r="D9250" s="32" t="s">
        <v>292</v>
      </c>
      <c r="E9250" t="s">
        <v>97</v>
      </c>
      <c r="G9250" s="32" t="s">
        <v>295</v>
      </c>
      <c r="H9250" t="s">
        <v>97</v>
      </c>
      <c r="I9250" s="20">
        <v>-6573</v>
      </c>
    </row>
    <row r="9251" spans="1:9" ht="13.5" thickBot="1" x14ac:dyDescent="0.25">
      <c r="A9251">
        <v>2013</v>
      </c>
      <c r="B9251" s="32" t="s">
        <v>175</v>
      </c>
      <c r="C9251" s="38" t="s">
        <v>258</v>
      </c>
      <c r="D9251" s="32" t="s">
        <v>292</v>
      </c>
      <c r="E9251" t="s">
        <v>97</v>
      </c>
      <c r="G9251" s="32" t="s">
        <v>295</v>
      </c>
      <c r="H9251" t="s">
        <v>97</v>
      </c>
      <c r="I9251" s="20">
        <v>-6986</v>
      </c>
    </row>
    <row r="9252" spans="1:9" x14ac:dyDescent="0.2">
      <c r="A9252">
        <v>2013</v>
      </c>
      <c r="B9252" s="32" t="s">
        <v>175</v>
      </c>
      <c r="C9252" s="14" t="s">
        <v>259</v>
      </c>
      <c r="D9252" s="32" t="s">
        <v>292</v>
      </c>
      <c r="E9252" t="s">
        <v>97</v>
      </c>
      <c r="F9252" s="20">
        <v>3502</v>
      </c>
      <c r="G9252" s="32" t="s">
        <v>295</v>
      </c>
      <c r="H9252" t="s">
        <v>97</v>
      </c>
    </row>
    <row r="9253" spans="1:9" x14ac:dyDescent="0.2">
      <c r="A9253">
        <v>2013</v>
      </c>
      <c r="B9253" s="32" t="s">
        <v>175</v>
      </c>
      <c r="C9253" s="28" t="s">
        <v>260</v>
      </c>
      <c r="D9253" s="32" t="s">
        <v>292</v>
      </c>
      <c r="E9253" t="s">
        <v>97</v>
      </c>
      <c r="F9253" s="20">
        <v>3010</v>
      </c>
      <c r="G9253" s="32" t="s">
        <v>295</v>
      </c>
      <c r="H9253" t="s">
        <v>97</v>
      </c>
    </row>
    <row r="9254" spans="1:9" x14ac:dyDescent="0.2">
      <c r="A9254">
        <v>2013</v>
      </c>
      <c r="B9254" s="32" t="s">
        <v>175</v>
      </c>
      <c r="C9254" s="27" t="s">
        <v>261</v>
      </c>
      <c r="D9254" s="32" t="s">
        <v>292</v>
      </c>
      <c r="E9254" t="s">
        <v>97</v>
      </c>
      <c r="F9254" s="20">
        <v>492</v>
      </c>
      <c r="G9254" s="32" t="s">
        <v>295</v>
      </c>
      <c r="H9254" t="s">
        <v>97</v>
      </c>
    </row>
    <row r="9255" spans="1:9" x14ac:dyDescent="0.2">
      <c r="A9255">
        <v>2013</v>
      </c>
      <c r="B9255" s="32" t="s">
        <v>175</v>
      </c>
      <c r="C9255" s="29" t="s">
        <v>262</v>
      </c>
      <c r="D9255" s="32" t="s">
        <v>292</v>
      </c>
      <c r="E9255" t="s">
        <v>97</v>
      </c>
      <c r="F9255" s="20">
        <v>-10075</v>
      </c>
      <c r="G9255" s="32" t="s">
        <v>295</v>
      </c>
      <c r="H9255" t="s">
        <v>97</v>
      </c>
    </row>
    <row r="9256" spans="1:9" ht="13.5" thickBot="1" x14ac:dyDescent="0.25">
      <c r="A9256">
        <v>2013</v>
      </c>
      <c r="B9256" s="32" t="s">
        <v>175</v>
      </c>
      <c r="C9256" s="12" t="s">
        <v>263</v>
      </c>
      <c r="D9256" s="32" t="s">
        <v>292</v>
      </c>
      <c r="E9256" t="s">
        <v>97</v>
      </c>
      <c r="F9256" s="20">
        <v>-10488</v>
      </c>
      <c r="G9256" s="32" t="s">
        <v>295</v>
      </c>
      <c r="H9256" t="s">
        <v>97</v>
      </c>
    </row>
    <row r="9257" spans="1:9" x14ac:dyDescent="0.2">
      <c r="A9257">
        <v>2013</v>
      </c>
      <c r="B9257" s="32" t="s">
        <v>264</v>
      </c>
      <c r="C9257" s="18" t="s">
        <v>265</v>
      </c>
      <c r="D9257" s="32" t="s">
        <v>292</v>
      </c>
      <c r="E9257" t="s">
        <v>94</v>
      </c>
      <c r="G9257" s="32" t="s">
        <v>295</v>
      </c>
      <c r="H9257" t="s">
        <v>94</v>
      </c>
      <c r="I9257" s="20">
        <v>156026</v>
      </c>
    </row>
    <row r="9258" spans="1:9" x14ac:dyDescent="0.2">
      <c r="A9258">
        <v>2013</v>
      </c>
      <c r="B9258" s="32" t="s">
        <v>264</v>
      </c>
      <c r="C9258" s="41" t="s">
        <v>266</v>
      </c>
      <c r="D9258" s="32" t="s">
        <v>292</v>
      </c>
      <c r="E9258" t="s">
        <v>94</v>
      </c>
      <c r="G9258" s="32" t="s">
        <v>295</v>
      </c>
      <c r="H9258" t="s">
        <v>94</v>
      </c>
      <c r="I9258" s="20">
        <v>127390</v>
      </c>
    </row>
    <row r="9259" spans="1:9" x14ac:dyDescent="0.2">
      <c r="A9259">
        <v>2013</v>
      </c>
      <c r="B9259" s="32" t="s">
        <v>264</v>
      </c>
      <c r="C9259" s="14" t="s">
        <v>267</v>
      </c>
      <c r="D9259" s="32" t="s">
        <v>292</v>
      </c>
      <c r="E9259" t="s">
        <v>94</v>
      </c>
      <c r="F9259" s="20">
        <v>202852</v>
      </c>
      <c r="G9259" s="32" t="s">
        <v>295</v>
      </c>
      <c r="H9259" t="s">
        <v>94</v>
      </c>
    </row>
    <row r="9260" spans="1:9" x14ac:dyDescent="0.2">
      <c r="A9260">
        <v>2013</v>
      </c>
      <c r="B9260" s="32" t="s">
        <v>264</v>
      </c>
      <c r="C9260" s="23" t="s">
        <v>268</v>
      </c>
      <c r="D9260" s="32" t="s">
        <v>292</v>
      </c>
      <c r="E9260" t="s">
        <v>94</v>
      </c>
      <c r="F9260" s="20">
        <v>114170</v>
      </c>
      <c r="G9260" s="32" t="s">
        <v>295</v>
      </c>
      <c r="H9260" t="s">
        <v>94</v>
      </c>
    </row>
    <row r="9261" spans="1:9" x14ac:dyDescent="0.2">
      <c r="A9261">
        <v>2013</v>
      </c>
      <c r="B9261" s="32" t="s">
        <v>264</v>
      </c>
      <c r="C9261" s="24" t="s">
        <v>269</v>
      </c>
      <c r="D9261" s="32" t="s">
        <v>292</v>
      </c>
      <c r="E9261" t="s">
        <v>94</v>
      </c>
      <c r="F9261" s="20">
        <v>88682</v>
      </c>
      <c r="G9261" s="32" t="s">
        <v>295</v>
      </c>
      <c r="H9261" t="s">
        <v>94</v>
      </c>
    </row>
    <row r="9262" spans="1:9" x14ac:dyDescent="0.2">
      <c r="A9262">
        <v>2013</v>
      </c>
      <c r="B9262" s="32" t="s">
        <v>264</v>
      </c>
      <c r="C9262" s="29" t="s">
        <v>270</v>
      </c>
      <c r="D9262" s="32" t="s">
        <v>292</v>
      </c>
      <c r="E9262" t="s">
        <v>94</v>
      </c>
      <c r="F9262" s="20">
        <v>-46826</v>
      </c>
      <c r="G9262" s="32" t="s">
        <v>295</v>
      </c>
      <c r="H9262" t="s">
        <v>94</v>
      </c>
    </row>
    <row r="9263" spans="1:9" ht="13.5" thickBot="1" x14ac:dyDescent="0.25">
      <c r="A9263">
        <v>2013</v>
      </c>
      <c r="B9263" s="32" t="s">
        <v>264</v>
      </c>
      <c r="C9263" s="12" t="s">
        <v>271</v>
      </c>
      <c r="D9263" s="32" t="s">
        <v>292</v>
      </c>
      <c r="E9263" t="s">
        <v>94</v>
      </c>
      <c r="F9263" s="20">
        <v>-75462</v>
      </c>
      <c r="G9263" s="32" t="s">
        <v>295</v>
      </c>
      <c r="H9263" t="s">
        <v>94</v>
      </c>
    </row>
    <row r="9264" spans="1:9" x14ac:dyDescent="0.2">
      <c r="A9264">
        <v>2013</v>
      </c>
      <c r="B9264" s="32" t="s">
        <v>264</v>
      </c>
      <c r="C9264" s="18" t="s">
        <v>265</v>
      </c>
      <c r="D9264" s="32" t="s">
        <v>292</v>
      </c>
      <c r="E9264" t="s">
        <v>95</v>
      </c>
      <c r="G9264" s="32" t="s">
        <v>295</v>
      </c>
      <c r="H9264" t="s">
        <v>95</v>
      </c>
      <c r="I9264" s="20">
        <v>2623</v>
      </c>
    </row>
    <row r="9265" spans="1:9" x14ac:dyDescent="0.2">
      <c r="A9265">
        <v>2013</v>
      </c>
      <c r="B9265" s="32" t="s">
        <v>264</v>
      </c>
      <c r="C9265" s="41" t="s">
        <v>266</v>
      </c>
      <c r="D9265" s="32" t="s">
        <v>292</v>
      </c>
      <c r="E9265" t="s">
        <v>95</v>
      </c>
      <c r="G9265" s="32" t="s">
        <v>295</v>
      </c>
      <c r="H9265" t="s">
        <v>95</v>
      </c>
      <c r="I9265" s="20">
        <v>-7381</v>
      </c>
    </row>
    <row r="9266" spans="1:9" x14ac:dyDescent="0.2">
      <c r="A9266">
        <v>2013</v>
      </c>
      <c r="B9266" s="32" t="s">
        <v>264</v>
      </c>
      <c r="C9266" s="14" t="s">
        <v>267</v>
      </c>
      <c r="D9266" s="32" t="s">
        <v>292</v>
      </c>
      <c r="E9266" t="s">
        <v>95</v>
      </c>
      <c r="F9266" s="20">
        <v>37456</v>
      </c>
      <c r="G9266" s="32" t="s">
        <v>295</v>
      </c>
      <c r="H9266" t="s">
        <v>95</v>
      </c>
    </row>
    <row r="9267" spans="1:9" x14ac:dyDescent="0.2">
      <c r="A9267">
        <v>2013</v>
      </c>
      <c r="B9267" s="32" t="s">
        <v>264</v>
      </c>
      <c r="C9267" s="23" t="s">
        <v>268</v>
      </c>
      <c r="D9267" s="32" t="s">
        <v>292</v>
      </c>
      <c r="E9267" t="s">
        <v>95</v>
      </c>
      <c r="F9267" s="20">
        <v>2710</v>
      </c>
      <c r="G9267" s="32" t="s">
        <v>295</v>
      </c>
      <c r="H9267" t="s">
        <v>95</v>
      </c>
    </row>
    <row r="9268" spans="1:9" x14ac:dyDescent="0.2">
      <c r="A9268">
        <v>2013</v>
      </c>
      <c r="B9268" s="32" t="s">
        <v>264</v>
      </c>
      <c r="C9268" s="24" t="s">
        <v>269</v>
      </c>
      <c r="D9268" s="32" t="s">
        <v>292</v>
      </c>
      <c r="E9268" t="s">
        <v>95</v>
      </c>
      <c r="F9268" s="20">
        <v>34746</v>
      </c>
      <c r="G9268" s="32" t="s">
        <v>295</v>
      </c>
      <c r="H9268" t="s">
        <v>95</v>
      </c>
    </row>
    <row r="9269" spans="1:9" x14ac:dyDescent="0.2">
      <c r="A9269">
        <v>2013</v>
      </c>
      <c r="B9269" s="32" t="s">
        <v>264</v>
      </c>
      <c r="C9269" s="29" t="s">
        <v>270</v>
      </c>
      <c r="D9269" s="32" t="s">
        <v>292</v>
      </c>
      <c r="E9269" t="s">
        <v>95</v>
      </c>
      <c r="F9269" s="20">
        <v>-34833</v>
      </c>
      <c r="G9269" s="32" t="s">
        <v>295</v>
      </c>
      <c r="H9269" t="s">
        <v>95</v>
      </c>
    </row>
    <row r="9270" spans="1:9" ht="13.5" thickBot="1" x14ac:dyDescent="0.25">
      <c r="A9270">
        <v>2013</v>
      </c>
      <c r="B9270" s="32" t="s">
        <v>264</v>
      </c>
      <c r="C9270" s="12" t="s">
        <v>271</v>
      </c>
      <c r="D9270" s="32" t="s">
        <v>292</v>
      </c>
      <c r="E9270" t="s">
        <v>95</v>
      </c>
      <c r="F9270" s="20">
        <v>-44837</v>
      </c>
      <c r="G9270" s="32" t="s">
        <v>295</v>
      </c>
      <c r="H9270" t="s">
        <v>95</v>
      </c>
    </row>
    <row r="9271" spans="1:9" x14ac:dyDescent="0.2">
      <c r="A9271">
        <v>2013</v>
      </c>
      <c r="B9271" s="32" t="s">
        <v>264</v>
      </c>
      <c r="C9271" s="18" t="s">
        <v>265</v>
      </c>
      <c r="D9271" s="32" t="s">
        <v>292</v>
      </c>
      <c r="E9271" t="s">
        <v>96</v>
      </c>
      <c r="G9271" s="32" t="s">
        <v>295</v>
      </c>
      <c r="H9271" t="s">
        <v>96</v>
      </c>
      <c r="I9271" s="20">
        <v>112843</v>
      </c>
    </row>
    <row r="9272" spans="1:9" x14ac:dyDescent="0.2">
      <c r="A9272">
        <v>2013</v>
      </c>
      <c r="B9272" s="32" t="s">
        <v>264</v>
      </c>
      <c r="C9272" s="41" t="s">
        <v>266</v>
      </c>
      <c r="D9272" s="32" t="s">
        <v>292</v>
      </c>
      <c r="E9272" t="s">
        <v>96</v>
      </c>
      <c r="G9272" s="32" t="s">
        <v>295</v>
      </c>
      <c r="H9272" t="s">
        <v>96</v>
      </c>
      <c r="I9272" s="20">
        <v>100770</v>
      </c>
    </row>
    <row r="9273" spans="1:9" x14ac:dyDescent="0.2">
      <c r="A9273">
        <v>2013</v>
      </c>
      <c r="B9273" s="32" t="s">
        <v>264</v>
      </c>
      <c r="C9273" s="14" t="s">
        <v>267</v>
      </c>
      <c r="D9273" s="32" t="s">
        <v>292</v>
      </c>
      <c r="E9273" t="s">
        <v>96</v>
      </c>
      <c r="F9273" s="20">
        <v>121252</v>
      </c>
      <c r="G9273" s="32" t="s">
        <v>295</v>
      </c>
      <c r="H9273" t="s">
        <v>96</v>
      </c>
    </row>
    <row r="9274" spans="1:9" x14ac:dyDescent="0.2">
      <c r="A9274">
        <v>2013</v>
      </c>
      <c r="B9274" s="32" t="s">
        <v>264</v>
      </c>
      <c r="C9274" s="23" t="s">
        <v>268</v>
      </c>
      <c r="D9274" s="32" t="s">
        <v>292</v>
      </c>
      <c r="E9274" t="s">
        <v>96</v>
      </c>
      <c r="F9274" s="20">
        <v>96651</v>
      </c>
      <c r="G9274" s="32" t="s">
        <v>295</v>
      </c>
      <c r="H9274" t="s">
        <v>96</v>
      </c>
    </row>
    <row r="9275" spans="1:9" x14ac:dyDescent="0.2">
      <c r="A9275">
        <v>2013</v>
      </c>
      <c r="B9275" s="32" t="s">
        <v>264</v>
      </c>
      <c r="C9275" s="24" t="s">
        <v>269</v>
      </c>
      <c r="D9275" s="32" t="s">
        <v>292</v>
      </c>
      <c r="E9275" t="s">
        <v>96</v>
      </c>
      <c r="F9275" s="20">
        <v>24601</v>
      </c>
      <c r="G9275" s="32" t="s">
        <v>295</v>
      </c>
      <c r="H9275" t="s">
        <v>96</v>
      </c>
    </row>
    <row r="9276" spans="1:9" x14ac:dyDescent="0.2">
      <c r="A9276">
        <v>2013</v>
      </c>
      <c r="B9276" s="32" t="s">
        <v>264</v>
      </c>
      <c r="C9276" s="29" t="s">
        <v>270</v>
      </c>
      <c r="D9276" s="32" t="s">
        <v>292</v>
      </c>
      <c r="E9276" t="s">
        <v>96</v>
      </c>
      <c r="F9276" s="20">
        <v>-8409</v>
      </c>
      <c r="G9276" s="32" t="s">
        <v>295</v>
      </c>
      <c r="H9276" t="s">
        <v>96</v>
      </c>
    </row>
    <row r="9277" spans="1:9" ht="13.5" thickBot="1" x14ac:dyDescent="0.25">
      <c r="A9277">
        <v>2013</v>
      </c>
      <c r="B9277" s="32" t="s">
        <v>264</v>
      </c>
      <c r="C9277" s="12" t="s">
        <v>271</v>
      </c>
      <c r="D9277" s="32" t="s">
        <v>292</v>
      </c>
      <c r="E9277" t="s">
        <v>96</v>
      </c>
      <c r="F9277" s="20">
        <v>-20482</v>
      </c>
      <c r="G9277" s="32" t="s">
        <v>295</v>
      </c>
      <c r="H9277" t="s">
        <v>96</v>
      </c>
    </row>
    <row r="9278" spans="1:9" x14ac:dyDescent="0.2">
      <c r="A9278">
        <v>2013</v>
      </c>
      <c r="B9278" s="32" t="s">
        <v>264</v>
      </c>
      <c r="C9278" s="18" t="s">
        <v>265</v>
      </c>
      <c r="D9278" s="32" t="s">
        <v>292</v>
      </c>
      <c r="E9278" t="s">
        <v>341</v>
      </c>
      <c r="G9278" s="32" t="s">
        <v>295</v>
      </c>
      <c r="H9278" t="s">
        <v>341</v>
      </c>
      <c r="I9278" s="20">
        <v>47133</v>
      </c>
    </row>
    <row r="9279" spans="1:9" x14ac:dyDescent="0.2">
      <c r="A9279">
        <v>2013</v>
      </c>
      <c r="B9279" s="32" t="s">
        <v>264</v>
      </c>
      <c r="C9279" s="41" t="s">
        <v>266</v>
      </c>
      <c r="D9279" s="32" t="s">
        <v>292</v>
      </c>
      <c r="E9279" t="s">
        <v>341</v>
      </c>
      <c r="G9279" s="32" t="s">
        <v>295</v>
      </c>
      <c r="H9279" t="s">
        <v>341</v>
      </c>
      <c r="I9279" s="20">
        <v>40987</v>
      </c>
    </row>
    <row r="9280" spans="1:9" x14ac:dyDescent="0.2">
      <c r="A9280">
        <v>2013</v>
      </c>
      <c r="B9280" s="32" t="s">
        <v>264</v>
      </c>
      <c r="C9280" s="14" t="s">
        <v>267</v>
      </c>
      <c r="D9280" s="32" t="s">
        <v>292</v>
      </c>
      <c r="E9280" t="s">
        <v>341</v>
      </c>
      <c r="F9280" s="20">
        <v>39432</v>
      </c>
      <c r="G9280" s="32" t="s">
        <v>295</v>
      </c>
      <c r="H9280" t="s">
        <v>341</v>
      </c>
    </row>
    <row r="9281" spans="1:9" x14ac:dyDescent="0.2">
      <c r="A9281">
        <v>2013</v>
      </c>
      <c r="B9281" s="32" t="s">
        <v>264</v>
      </c>
      <c r="C9281" s="23" t="s">
        <v>268</v>
      </c>
      <c r="D9281" s="32" t="s">
        <v>292</v>
      </c>
      <c r="E9281" t="s">
        <v>341</v>
      </c>
      <c r="F9281" s="20">
        <v>11307</v>
      </c>
      <c r="G9281" s="32" t="s">
        <v>295</v>
      </c>
      <c r="H9281" t="s">
        <v>341</v>
      </c>
    </row>
    <row r="9282" spans="1:9" x14ac:dyDescent="0.2">
      <c r="A9282">
        <v>2013</v>
      </c>
      <c r="B9282" s="32" t="s">
        <v>264</v>
      </c>
      <c r="C9282" s="24" t="s">
        <v>269</v>
      </c>
      <c r="D9282" s="32" t="s">
        <v>292</v>
      </c>
      <c r="E9282" t="s">
        <v>341</v>
      </c>
      <c r="F9282" s="20">
        <v>28125</v>
      </c>
      <c r="G9282" s="32" t="s">
        <v>295</v>
      </c>
      <c r="H9282" t="s">
        <v>341</v>
      </c>
    </row>
    <row r="9283" spans="1:9" x14ac:dyDescent="0.2">
      <c r="A9283">
        <v>2013</v>
      </c>
      <c r="B9283" s="32" t="s">
        <v>264</v>
      </c>
      <c r="C9283" s="29" t="s">
        <v>270</v>
      </c>
      <c r="D9283" s="32" t="s">
        <v>292</v>
      </c>
      <c r="E9283" t="s">
        <v>341</v>
      </c>
      <c r="F9283" s="20">
        <v>7701</v>
      </c>
      <c r="G9283" s="32" t="s">
        <v>295</v>
      </c>
      <c r="H9283" t="s">
        <v>341</v>
      </c>
    </row>
    <row r="9284" spans="1:9" ht="13.5" thickBot="1" x14ac:dyDescent="0.25">
      <c r="A9284">
        <v>2013</v>
      </c>
      <c r="B9284" s="32" t="s">
        <v>264</v>
      </c>
      <c r="C9284" s="12" t="s">
        <v>271</v>
      </c>
      <c r="D9284" s="32" t="s">
        <v>292</v>
      </c>
      <c r="E9284" t="s">
        <v>341</v>
      </c>
      <c r="F9284" s="20">
        <v>1555</v>
      </c>
      <c r="G9284" s="32" t="s">
        <v>295</v>
      </c>
      <c r="H9284" t="s">
        <v>341</v>
      </c>
    </row>
    <row r="9285" spans="1:9" x14ac:dyDescent="0.2">
      <c r="A9285">
        <v>2013</v>
      </c>
      <c r="B9285" s="32" t="s">
        <v>264</v>
      </c>
      <c r="C9285" s="18" t="s">
        <v>265</v>
      </c>
      <c r="D9285" s="32" t="s">
        <v>292</v>
      </c>
      <c r="E9285" t="s">
        <v>97</v>
      </c>
      <c r="G9285" s="32" t="s">
        <v>295</v>
      </c>
      <c r="H9285" t="s">
        <v>97</v>
      </c>
      <c r="I9285" s="20">
        <v>-6573</v>
      </c>
    </row>
    <row r="9286" spans="1:9" x14ac:dyDescent="0.2">
      <c r="A9286">
        <v>2013</v>
      </c>
      <c r="B9286" s="32" t="s">
        <v>264</v>
      </c>
      <c r="C9286" s="41" t="s">
        <v>266</v>
      </c>
      <c r="D9286" s="32" t="s">
        <v>292</v>
      </c>
      <c r="E9286" t="s">
        <v>97</v>
      </c>
      <c r="G9286" s="32" t="s">
        <v>295</v>
      </c>
      <c r="H9286" t="s">
        <v>97</v>
      </c>
      <c r="I9286" s="20">
        <v>-6986</v>
      </c>
    </row>
    <row r="9287" spans="1:9" x14ac:dyDescent="0.2">
      <c r="A9287">
        <v>2013</v>
      </c>
      <c r="B9287" s="32" t="s">
        <v>264</v>
      </c>
      <c r="C9287" s="14" t="s">
        <v>267</v>
      </c>
      <c r="D9287" s="32" t="s">
        <v>292</v>
      </c>
      <c r="E9287" t="s">
        <v>97</v>
      </c>
      <c r="F9287" s="20">
        <v>4712</v>
      </c>
      <c r="G9287" s="32" t="s">
        <v>295</v>
      </c>
      <c r="H9287" t="s">
        <v>97</v>
      </c>
    </row>
    <row r="9288" spans="1:9" x14ac:dyDescent="0.2">
      <c r="A9288">
        <v>2013</v>
      </c>
      <c r="B9288" s="32" t="s">
        <v>264</v>
      </c>
      <c r="C9288" s="23" t="s">
        <v>268</v>
      </c>
      <c r="D9288" s="32" t="s">
        <v>292</v>
      </c>
      <c r="E9288" t="s">
        <v>97</v>
      </c>
      <c r="F9288" s="20">
        <v>3502</v>
      </c>
      <c r="G9288" s="32" t="s">
        <v>295</v>
      </c>
      <c r="H9288" t="s">
        <v>97</v>
      </c>
    </row>
    <row r="9289" spans="1:9" x14ac:dyDescent="0.2">
      <c r="A9289">
        <v>2013</v>
      </c>
      <c r="B9289" s="32" t="s">
        <v>264</v>
      </c>
      <c r="C9289" s="24" t="s">
        <v>269</v>
      </c>
      <c r="D9289" s="32" t="s">
        <v>292</v>
      </c>
      <c r="E9289" t="s">
        <v>97</v>
      </c>
      <c r="F9289" s="20">
        <v>1210</v>
      </c>
      <c r="G9289" s="32" t="s">
        <v>295</v>
      </c>
      <c r="H9289" t="s">
        <v>97</v>
      </c>
    </row>
    <row r="9290" spans="1:9" x14ac:dyDescent="0.2">
      <c r="A9290">
        <v>2013</v>
      </c>
      <c r="B9290" s="32" t="s">
        <v>264</v>
      </c>
      <c r="C9290" s="29" t="s">
        <v>270</v>
      </c>
      <c r="D9290" s="32" t="s">
        <v>292</v>
      </c>
      <c r="E9290" t="s">
        <v>97</v>
      </c>
      <c r="F9290" s="20">
        <v>-11285</v>
      </c>
      <c r="G9290" s="32" t="s">
        <v>295</v>
      </c>
      <c r="H9290" t="s">
        <v>97</v>
      </c>
    </row>
    <row r="9291" spans="1:9" ht="13.5" thickBot="1" x14ac:dyDescent="0.25">
      <c r="A9291">
        <v>2013</v>
      </c>
      <c r="B9291" s="32" t="s">
        <v>264</v>
      </c>
      <c r="C9291" s="12" t="s">
        <v>271</v>
      </c>
      <c r="D9291" s="32" t="s">
        <v>292</v>
      </c>
      <c r="E9291" t="s">
        <v>97</v>
      </c>
      <c r="F9291" s="20">
        <v>-11698</v>
      </c>
      <c r="G9291" s="32" t="s">
        <v>295</v>
      </c>
      <c r="H9291" t="s">
        <v>97</v>
      </c>
    </row>
    <row r="9292" spans="1:9" ht="25.5" x14ac:dyDescent="0.2">
      <c r="A9292">
        <v>2013</v>
      </c>
      <c r="B9292" s="32" t="s">
        <v>186</v>
      </c>
      <c r="C9292" s="19" t="s">
        <v>272</v>
      </c>
      <c r="D9292" s="32" t="s">
        <v>292</v>
      </c>
      <c r="E9292" t="s">
        <v>94</v>
      </c>
      <c r="G9292" s="32" t="s">
        <v>295</v>
      </c>
      <c r="H9292" t="s">
        <v>94</v>
      </c>
      <c r="I9292" s="20">
        <v>41856</v>
      </c>
    </row>
    <row r="9293" spans="1:9" ht="25.5" x14ac:dyDescent="0.2">
      <c r="A9293">
        <v>2013</v>
      </c>
      <c r="B9293" s="32" t="s">
        <v>186</v>
      </c>
      <c r="C9293" s="42" t="s">
        <v>273</v>
      </c>
      <c r="D9293" s="32" t="s">
        <v>292</v>
      </c>
      <c r="E9293" t="s">
        <v>94</v>
      </c>
      <c r="G9293" s="32" t="s">
        <v>295</v>
      </c>
      <c r="H9293" t="s">
        <v>94</v>
      </c>
      <c r="I9293" s="20">
        <v>13220</v>
      </c>
    </row>
    <row r="9294" spans="1:9" ht="25.5" x14ac:dyDescent="0.2">
      <c r="A9294">
        <v>2013</v>
      </c>
      <c r="B9294" s="32" t="s">
        <v>186</v>
      </c>
      <c r="C9294" s="14" t="s">
        <v>274</v>
      </c>
      <c r="D9294" s="32" t="s">
        <v>292</v>
      </c>
      <c r="E9294" t="s">
        <v>94</v>
      </c>
      <c r="F9294" s="20">
        <v>88682</v>
      </c>
      <c r="G9294" s="32" t="s">
        <v>295</v>
      </c>
      <c r="H9294" t="s">
        <v>94</v>
      </c>
    </row>
    <row r="9295" spans="1:9" ht="25.5" x14ac:dyDescent="0.2">
      <c r="A9295">
        <v>2013</v>
      </c>
      <c r="B9295" s="32" t="s">
        <v>186</v>
      </c>
      <c r="C9295" s="24" t="s">
        <v>275</v>
      </c>
      <c r="D9295" s="32" t="s">
        <v>292</v>
      </c>
      <c r="E9295" t="s">
        <v>94</v>
      </c>
      <c r="F9295" s="20">
        <v>88682</v>
      </c>
      <c r="G9295" s="32" t="s">
        <v>295</v>
      </c>
      <c r="H9295" t="s">
        <v>94</v>
      </c>
    </row>
    <row r="9296" spans="1:9" ht="25.5" x14ac:dyDescent="0.2">
      <c r="A9296">
        <v>2013</v>
      </c>
      <c r="B9296" s="32" t="s">
        <v>186</v>
      </c>
      <c r="C9296" s="29" t="s">
        <v>276</v>
      </c>
      <c r="D9296" s="32" t="s">
        <v>292</v>
      </c>
      <c r="E9296" t="s">
        <v>94</v>
      </c>
      <c r="F9296" s="20">
        <v>-46826</v>
      </c>
      <c r="G9296" s="32" t="s">
        <v>295</v>
      </c>
      <c r="H9296" t="s">
        <v>94</v>
      </c>
    </row>
    <row r="9297" spans="1:9" ht="26.25" thickBot="1" x14ac:dyDescent="0.25">
      <c r="A9297">
        <v>2013</v>
      </c>
      <c r="B9297" s="32" t="s">
        <v>186</v>
      </c>
      <c r="C9297" s="12" t="s">
        <v>277</v>
      </c>
      <c r="D9297" s="32" t="s">
        <v>292</v>
      </c>
      <c r="E9297" t="s">
        <v>94</v>
      </c>
      <c r="F9297" s="20">
        <v>-75462</v>
      </c>
      <c r="G9297" s="32" t="s">
        <v>295</v>
      </c>
      <c r="H9297" t="s">
        <v>94</v>
      </c>
    </row>
    <row r="9298" spans="1:9" ht="25.5" x14ac:dyDescent="0.2">
      <c r="A9298">
        <v>2013</v>
      </c>
      <c r="B9298" s="32" t="s">
        <v>186</v>
      </c>
      <c r="C9298" s="19" t="s">
        <v>272</v>
      </c>
      <c r="D9298" s="32" t="s">
        <v>292</v>
      </c>
      <c r="E9298" t="s">
        <v>95</v>
      </c>
      <c r="G9298" s="32" t="s">
        <v>295</v>
      </c>
      <c r="H9298" t="s">
        <v>95</v>
      </c>
      <c r="I9298" s="20">
        <v>-87</v>
      </c>
    </row>
    <row r="9299" spans="1:9" ht="25.5" x14ac:dyDescent="0.2">
      <c r="A9299">
        <v>2013</v>
      </c>
      <c r="B9299" s="32" t="s">
        <v>186</v>
      </c>
      <c r="C9299" s="42" t="s">
        <v>273</v>
      </c>
      <c r="D9299" s="32" t="s">
        <v>292</v>
      </c>
      <c r="E9299" t="s">
        <v>95</v>
      </c>
      <c r="G9299" s="32" t="s">
        <v>295</v>
      </c>
      <c r="H9299" t="s">
        <v>95</v>
      </c>
      <c r="I9299" s="20">
        <v>-10091</v>
      </c>
    </row>
    <row r="9300" spans="1:9" ht="25.5" x14ac:dyDescent="0.2">
      <c r="A9300">
        <v>2013</v>
      </c>
      <c r="B9300" s="32" t="s">
        <v>186</v>
      </c>
      <c r="C9300" s="14" t="s">
        <v>274</v>
      </c>
      <c r="D9300" s="32" t="s">
        <v>292</v>
      </c>
      <c r="E9300" t="s">
        <v>95</v>
      </c>
      <c r="F9300" s="20">
        <v>34746</v>
      </c>
      <c r="G9300" s="32" t="s">
        <v>295</v>
      </c>
      <c r="H9300" t="s">
        <v>95</v>
      </c>
    </row>
    <row r="9301" spans="1:9" ht="25.5" x14ac:dyDescent="0.2">
      <c r="A9301">
        <v>2013</v>
      </c>
      <c r="B9301" s="32" t="s">
        <v>186</v>
      </c>
      <c r="C9301" s="24" t="s">
        <v>275</v>
      </c>
      <c r="D9301" s="32" t="s">
        <v>292</v>
      </c>
      <c r="E9301" t="s">
        <v>95</v>
      </c>
      <c r="F9301" s="20">
        <v>34746</v>
      </c>
      <c r="G9301" s="32" t="s">
        <v>295</v>
      </c>
      <c r="H9301" t="s">
        <v>95</v>
      </c>
    </row>
    <row r="9302" spans="1:9" ht="25.5" x14ac:dyDescent="0.2">
      <c r="A9302">
        <v>2013</v>
      </c>
      <c r="B9302" s="32" t="s">
        <v>186</v>
      </c>
      <c r="C9302" s="29" t="s">
        <v>276</v>
      </c>
      <c r="D9302" s="32" t="s">
        <v>292</v>
      </c>
      <c r="E9302" t="s">
        <v>95</v>
      </c>
      <c r="F9302" s="20">
        <v>-34833</v>
      </c>
      <c r="G9302" s="32" t="s">
        <v>295</v>
      </c>
      <c r="H9302" t="s">
        <v>95</v>
      </c>
    </row>
    <row r="9303" spans="1:9" ht="26.25" thickBot="1" x14ac:dyDescent="0.25">
      <c r="A9303">
        <v>2013</v>
      </c>
      <c r="B9303" s="32" t="s">
        <v>186</v>
      </c>
      <c r="C9303" s="12" t="s">
        <v>277</v>
      </c>
      <c r="D9303" s="32" t="s">
        <v>292</v>
      </c>
      <c r="E9303" t="s">
        <v>95</v>
      </c>
      <c r="F9303" s="20">
        <v>-44837</v>
      </c>
      <c r="G9303" s="32" t="s">
        <v>295</v>
      </c>
      <c r="H9303" t="s">
        <v>95</v>
      </c>
    </row>
    <row r="9304" spans="1:9" ht="25.5" x14ac:dyDescent="0.2">
      <c r="A9304">
        <v>2013</v>
      </c>
      <c r="B9304" s="32" t="s">
        <v>186</v>
      </c>
      <c r="C9304" s="19" t="s">
        <v>272</v>
      </c>
      <c r="D9304" s="32" t="s">
        <v>292</v>
      </c>
      <c r="E9304" t="s">
        <v>96</v>
      </c>
      <c r="G9304" s="32" t="s">
        <v>295</v>
      </c>
      <c r="H9304" t="s">
        <v>96</v>
      </c>
      <c r="I9304" s="20">
        <v>16192</v>
      </c>
    </row>
    <row r="9305" spans="1:9" ht="25.5" x14ac:dyDescent="0.2">
      <c r="A9305">
        <v>2013</v>
      </c>
      <c r="B9305" s="32" t="s">
        <v>186</v>
      </c>
      <c r="C9305" s="42" t="s">
        <v>273</v>
      </c>
      <c r="D9305" s="32" t="s">
        <v>292</v>
      </c>
      <c r="E9305" t="s">
        <v>96</v>
      </c>
      <c r="G9305" s="32" t="s">
        <v>295</v>
      </c>
      <c r="H9305" t="s">
        <v>96</v>
      </c>
      <c r="I9305" s="20">
        <v>4119</v>
      </c>
    </row>
    <row r="9306" spans="1:9" ht="25.5" x14ac:dyDescent="0.2">
      <c r="A9306">
        <v>2013</v>
      </c>
      <c r="B9306" s="32" t="s">
        <v>186</v>
      </c>
      <c r="C9306" s="14" t="s">
        <v>274</v>
      </c>
      <c r="D9306" s="32" t="s">
        <v>292</v>
      </c>
      <c r="E9306" t="s">
        <v>96</v>
      </c>
      <c r="F9306" s="20">
        <v>24601</v>
      </c>
      <c r="G9306" s="32" t="s">
        <v>295</v>
      </c>
      <c r="H9306" t="s">
        <v>96</v>
      </c>
    </row>
    <row r="9307" spans="1:9" ht="25.5" x14ac:dyDescent="0.2">
      <c r="A9307">
        <v>2013</v>
      </c>
      <c r="B9307" s="32" t="s">
        <v>186</v>
      </c>
      <c r="C9307" s="24" t="s">
        <v>275</v>
      </c>
      <c r="D9307" s="32" t="s">
        <v>292</v>
      </c>
      <c r="E9307" t="s">
        <v>96</v>
      </c>
      <c r="F9307" s="20">
        <v>24601</v>
      </c>
      <c r="G9307" s="32" t="s">
        <v>295</v>
      </c>
      <c r="H9307" t="s">
        <v>96</v>
      </c>
    </row>
    <row r="9308" spans="1:9" ht="25.5" x14ac:dyDescent="0.2">
      <c r="A9308">
        <v>2013</v>
      </c>
      <c r="B9308" s="32" t="s">
        <v>186</v>
      </c>
      <c r="C9308" s="29" t="s">
        <v>276</v>
      </c>
      <c r="D9308" s="32" t="s">
        <v>292</v>
      </c>
      <c r="E9308" t="s">
        <v>96</v>
      </c>
      <c r="F9308" s="20">
        <v>-8409</v>
      </c>
      <c r="G9308" s="32" t="s">
        <v>295</v>
      </c>
      <c r="H9308" t="s">
        <v>96</v>
      </c>
    </row>
    <row r="9309" spans="1:9" ht="26.25" thickBot="1" x14ac:dyDescent="0.25">
      <c r="A9309">
        <v>2013</v>
      </c>
      <c r="B9309" s="32" t="s">
        <v>186</v>
      </c>
      <c r="C9309" s="12" t="s">
        <v>277</v>
      </c>
      <c r="D9309" s="32" t="s">
        <v>292</v>
      </c>
      <c r="E9309" t="s">
        <v>96</v>
      </c>
      <c r="F9309" s="20">
        <v>-20482</v>
      </c>
      <c r="G9309" s="32" t="s">
        <v>295</v>
      </c>
      <c r="H9309" t="s">
        <v>96</v>
      </c>
    </row>
    <row r="9310" spans="1:9" ht="25.5" x14ac:dyDescent="0.2">
      <c r="A9310">
        <v>2013</v>
      </c>
      <c r="B9310" s="32" t="s">
        <v>186</v>
      </c>
      <c r="C9310" s="19" t="s">
        <v>272</v>
      </c>
      <c r="D9310" s="32" t="s">
        <v>292</v>
      </c>
      <c r="E9310" t="s">
        <v>341</v>
      </c>
      <c r="G9310" s="32" t="s">
        <v>295</v>
      </c>
      <c r="H9310" t="s">
        <v>341</v>
      </c>
      <c r="I9310" s="20">
        <v>35826</v>
      </c>
    </row>
    <row r="9311" spans="1:9" ht="25.5" x14ac:dyDescent="0.2">
      <c r="A9311">
        <v>2013</v>
      </c>
      <c r="B9311" s="32" t="s">
        <v>186</v>
      </c>
      <c r="C9311" s="42" t="s">
        <v>273</v>
      </c>
      <c r="D9311" s="32" t="s">
        <v>292</v>
      </c>
      <c r="E9311" t="s">
        <v>341</v>
      </c>
      <c r="G9311" s="32" t="s">
        <v>295</v>
      </c>
      <c r="H9311" t="s">
        <v>341</v>
      </c>
      <c r="I9311" s="20">
        <v>29680</v>
      </c>
    </row>
    <row r="9312" spans="1:9" ht="25.5" x14ac:dyDescent="0.2">
      <c r="A9312">
        <v>2013</v>
      </c>
      <c r="B9312" s="32" t="s">
        <v>186</v>
      </c>
      <c r="C9312" s="14" t="s">
        <v>274</v>
      </c>
      <c r="D9312" s="32" t="s">
        <v>292</v>
      </c>
      <c r="E9312" t="s">
        <v>341</v>
      </c>
      <c r="F9312" s="20">
        <v>28125</v>
      </c>
      <c r="G9312" s="32" t="s">
        <v>295</v>
      </c>
      <c r="H9312" t="s">
        <v>341</v>
      </c>
    </row>
    <row r="9313" spans="1:9" ht="25.5" x14ac:dyDescent="0.2">
      <c r="A9313">
        <v>2013</v>
      </c>
      <c r="B9313" s="32" t="s">
        <v>186</v>
      </c>
      <c r="C9313" s="24" t="s">
        <v>275</v>
      </c>
      <c r="D9313" s="32" t="s">
        <v>292</v>
      </c>
      <c r="E9313" t="s">
        <v>341</v>
      </c>
      <c r="F9313" s="20">
        <v>28125</v>
      </c>
      <c r="G9313" s="32" t="s">
        <v>295</v>
      </c>
      <c r="H9313" t="s">
        <v>341</v>
      </c>
    </row>
    <row r="9314" spans="1:9" ht="25.5" x14ac:dyDescent="0.2">
      <c r="A9314">
        <v>2013</v>
      </c>
      <c r="B9314" s="32" t="s">
        <v>186</v>
      </c>
      <c r="C9314" s="29" t="s">
        <v>276</v>
      </c>
      <c r="D9314" s="32" t="s">
        <v>292</v>
      </c>
      <c r="E9314" t="s">
        <v>341</v>
      </c>
      <c r="F9314" s="20">
        <v>7701</v>
      </c>
      <c r="G9314" s="32" t="s">
        <v>295</v>
      </c>
      <c r="H9314" t="s">
        <v>341</v>
      </c>
    </row>
    <row r="9315" spans="1:9" ht="26.25" thickBot="1" x14ac:dyDescent="0.25">
      <c r="A9315">
        <v>2013</v>
      </c>
      <c r="B9315" s="32" t="s">
        <v>186</v>
      </c>
      <c r="C9315" s="12" t="s">
        <v>277</v>
      </c>
      <c r="D9315" s="32" t="s">
        <v>292</v>
      </c>
      <c r="E9315" t="s">
        <v>341</v>
      </c>
      <c r="F9315" s="20">
        <v>1555</v>
      </c>
      <c r="G9315" s="32" t="s">
        <v>295</v>
      </c>
      <c r="H9315" t="s">
        <v>341</v>
      </c>
    </row>
    <row r="9316" spans="1:9" ht="25.5" x14ac:dyDescent="0.2">
      <c r="A9316">
        <v>2013</v>
      </c>
      <c r="B9316" s="32" t="s">
        <v>186</v>
      </c>
      <c r="C9316" s="19" t="s">
        <v>272</v>
      </c>
      <c r="D9316" s="32" t="s">
        <v>292</v>
      </c>
      <c r="E9316" t="s">
        <v>97</v>
      </c>
      <c r="G9316" s="32" t="s">
        <v>295</v>
      </c>
      <c r="H9316" t="s">
        <v>97</v>
      </c>
      <c r="I9316" s="20">
        <v>-10075</v>
      </c>
    </row>
    <row r="9317" spans="1:9" ht="25.5" x14ac:dyDescent="0.2">
      <c r="A9317">
        <v>2013</v>
      </c>
      <c r="B9317" s="32" t="s">
        <v>186</v>
      </c>
      <c r="C9317" s="42" t="s">
        <v>273</v>
      </c>
      <c r="D9317" s="32" t="s">
        <v>292</v>
      </c>
      <c r="E9317" t="s">
        <v>97</v>
      </c>
      <c r="G9317" s="32" t="s">
        <v>295</v>
      </c>
      <c r="H9317" t="s">
        <v>97</v>
      </c>
      <c r="I9317" s="20">
        <v>-10488</v>
      </c>
    </row>
    <row r="9318" spans="1:9" ht="25.5" x14ac:dyDescent="0.2">
      <c r="A9318">
        <v>2013</v>
      </c>
      <c r="B9318" s="32" t="s">
        <v>186</v>
      </c>
      <c r="C9318" s="14" t="s">
        <v>274</v>
      </c>
      <c r="D9318" s="32" t="s">
        <v>292</v>
      </c>
      <c r="E9318" t="s">
        <v>97</v>
      </c>
      <c r="F9318" s="20">
        <v>1210</v>
      </c>
      <c r="G9318" s="32" t="s">
        <v>295</v>
      </c>
      <c r="H9318" t="s">
        <v>97</v>
      </c>
    </row>
    <row r="9319" spans="1:9" ht="25.5" x14ac:dyDescent="0.2">
      <c r="A9319">
        <v>2013</v>
      </c>
      <c r="B9319" s="32" t="s">
        <v>186</v>
      </c>
      <c r="C9319" s="24" t="s">
        <v>275</v>
      </c>
      <c r="D9319" s="32" t="s">
        <v>292</v>
      </c>
      <c r="E9319" t="s">
        <v>97</v>
      </c>
      <c r="F9319" s="20">
        <v>1210</v>
      </c>
      <c r="G9319" s="32" t="s">
        <v>295</v>
      </c>
      <c r="H9319" t="s">
        <v>97</v>
      </c>
    </row>
    <row r="9320" spans="1:9" ht="25.5" x14ac:dyDescent="0.2">
      <c r="A9320">
        <v>2013</v>
      </c>
      <c r="B9320" s="32" t="s">
        <v>186</v>
      </c>
      <c r="C9320" s="29" t="s">
        <v>276</v>
      </c>
      <c r="D9320" s="32" t="s">
        <v>292</v>
      </c>
      <c r="E9320" t="s">
        <v>97</v>
      </c>
      <c r="F9320" s="20">
        <v>-11285</v>
      </c>
      <c r="G9320" s="32" t="s">
        <v>295</v>
      </c>
      <c r="H9320" t="s">
        <v>97</v>
      </c>
    </row>
    <row r="9321" spans="1:9" ht="26.25" thickBot="1" x14ac:dyDescent="0.25">
      <c r="A9321">
        <v>2013</v>
      </c>
      <c r="B9321" s="32" t="s">
        <v>186</v>
      </c>
      <c r="C9321" s="12" t="s">
        <v>277</v>
      </c>
      <c r="D9321" s="32" t="s">
        <v>292</v>
      </c>
      <c r="E9321" t="s">
        <v>97</v>
      </c>
      <c r="F9321" s="20">
        <v>-11698</v>
      </c>
      <c r="G9321" s="32" t="s">
        <v>295</v>
      </c>
      <c r="H9321" t="s">
        <v>97</v>
      </c>
    </row>
    <row r="9322" spans="1:9" ht="26.25" thickBot="1" x14ac:dyDescent="0.25">
      <c r="A9322">
        <v>2013</v>
      </c>
      <c r="B9322" s="32" t="s">
        <v>278</v>
      </c>
      <c r="C9322" s="12" t="s">
        <v>279</v>
      </c>
      <c r="D9322" s="32" t="s">
        <v>292</v>
      </c>
      <c r="E9322" t="s">
        <v>94</v>
      </c>
      <c r="G9322" s="32" t="s">
        <v>295</v>
      </c>
      <c r="H9322" t="s">
        <v>94</v>
      </c>
      <c r="I9322" s="20">
        <v>-75462</v>
      </c>
    </row>
    <row r="9323" spans="1:9" ht="25.5" x14ac:dyDescent="0.2">
      <c r="A9323">
        <v>2013</v>
      </c>
      <c r="B9323" s="32" t="s">
        <v>278</v>
      </c>
      <c r="C9323" s="14" t="s">
        <v>280</v>
      </c>
      <c r="D9323" s="32" t="s">
        <v>292</v>
      </c>
      <c r="E9323" t="s">
        <v>94</v>
      </c>
      <c r="G9323" s="32" t="s">
        <v>295</v>
      </c>
      <c r="H9323" t="s">
        <v>94</v>
      </c>
      <c r="I9323" s="20">
        <v>13689</v>
      </c>
    </row>
    <row r="9324" spans="1:9" ht="25.5" x14ac:dyDescent="0.2">
      <c r="A9324">
        <v>2013</v>
      </c>
      <c r="B9324" s="32" t="s">
        <v>278</v>
      </c>
      <c r="C9324" s="23" t="s">
        <v>281</v>
      </c>
      <c r="D9324" s="32" t="s">
        <v>292</v>
      </c>
      <c r="E9324" t="s">
        <v>94</v>
      </c>
      <c r="G9324" s="32" t="s">
        <v>295</v>
      </c>
      <c r="H9324" t="s">
        <v>94</v>
      </c>
      <c r="I9324" s="20">
        <v>5071</v>
      </c>
    </row>
    <row r="9325" spans="1:9" ht="25.5" x14ac:dyDescent="0.2">
      <c r="A9325">
        <v>2013</v>
      </c>
      <c r="B9325" s="32" t="s">
        <v>278</v>
      </c>
      <c r="C9325" s="24" t="s">
        <v>282</v>
      </c>
      <c r="D9325" s="32" t="s">
        <v>292</v>
      </c>
      <c r="E9325" t="s">
        <v>94</v>
      </c>
      <c r="G9325" s="32" t="s">
        <v>295</v>
      </c>
      <c r="H9325" t="s">
        <v>94</v>
      </c>
      <c r="I9325" s="20">
        <v>4466</v>
      </c>
    </row>
    <row r="9326" spans="1:9" ht="25.5" x14ac:dyDescent="0.2">
      <c r="A9326">
        <v>2013</v>
      </c>
      <c r="B9326" s="32" t="s">
        <v>278</v>
      </c>
      <c r="C9326" s="16" t="s">
        <v>283</v>
      </c>
      <c r="D9326" s="32" t="s">
        <v>292</v>
      </c>
      <c r="E9326" t="s">
        <v>94</v>
      </c>
      <c r="G9326" s="32" t="s">
        <v>295</v>
      </c>
      <c r="H9326" t="s">
        <v>94</v>
      </c>
      <c r="I9326" s="20">
        <v>4152</v>
      </c>
    </row>
    <row r="9327" spans="1:9" ht="25.5" x14ac:dyDescent="0.2">
      <c r="A9327">
        <v>2013</v>
      </c>
      <c r="B9327" s="32" t="s">
        <v>278</v>
      </c>
      <c r="C9327" s="14" t="s">
        <v>284</v>
      </c>
      <c r="D9327" s="32" t="s">
        <v>292</v>
      </c>
      <c r="E9327" t="s">
        <v>94</v>
      </c>
      <c r="G9327" s="32" t="s">
        <v>295</v>
      </c>
      <c r="H9327" t="s">
        <v>94</v>
      </c>
      <c r="I9327" s="20">
        <v>-14690</v>
      </c>
    </row>
    <row r="9328" spans="1:9" ht="25.5" x14ac:dyDescent="0.2">
      <c r="A9328">
        <v>2013</v>
      </c>
      <c r="B9328" s="32" t="s">
        <v>278</v>
      </c>
      <c r="C9328" s="24" t="s">
        <v>285</v>
      </c>
      <c r="D9328" s="32" t="s">
        <v>292</v>
      </c>
      <c r="E9328" t="s">
        <v>94</v>
      </c>
      <c r="G9328" s="32" t="s">
        <v>295</v>
      </c>
      <c r="H9328" t="s">
        <v>94</v>
      </c>
      <c r="I9328" s="20">
        <v>0</v>
      </c>
    </row>
    <row r="9329" spans="1:9" ht="25.5" x14ac:dyDescent="0.2">
      <c r="A9329">
        <v>2013</v>
      </c>
      <c r="B9329" s="32" t="s">
        <v>278</v>
      </c>
      <c r="C9329" s="24" t="s">
        <v>286</v>
      </c>
      <c r="D9329" s="32" t="s">
        <v>292</v>
      </c>
      <c r="E9329" t="s">
        <v>94</v>
      </c>
      <c r="G9329" s="32" t="s">
        <v>295</v>
      </c>
      <c r="H9329" t="s">
        <v>94</v>
      </c>
      <c r="I9329" s="20">
        <v>-4017</v>
      </c>
    </row>
    <row r="9330" spans="1:9" ht="25.5" x14ac:dyDescent="0.2">
      <c r="A9330">
        <v>2013</v>
      </c>
      <c r="B9330" s="32" t="s">
        <v>278</v>
      </c>
      <c r="C9330" s="24" t="s">
        <v>287</v>
      </c>
      <c r="D9330" s="32" t="s">
        <v>292</v>
      </c>
      <c r="E9330" t="s">
        <v>94</v>
      </c>
      <c r="G9330" s="32" t="s">
        <v>295</v>
      </c>
      <c r="H9330" t="s">
        <v>94</v>
      </c>
      <c r="I9330" s="20">
        <v>-10673</v>
      </c>
    </row>
    <row r="9331" spans="1:9" ht="25.5" x14ac:dyDescent="0.2">
      <c r="A9331">
        <v>2013</v>
      </c>
      <c r="B9331" s="32" t="s">
        <v>278</v>
      </c>
      <c r="C9331" s="43" t="s">
        <v>301</v>
      </c>
      <c r="D9331" s="32" t="s">
        <v>292</v>
      </c>
      <c r="E9331" t="s">
        <v>94</v>
      </c>
      <c r="F9331" s="20">
        <v>-76463</v>
      </c>
      <c r="G9331" s="32" t="s">
        <v>295</v>
      </c>
      <c r="H9331" t="s">
        <v>94</v>
      </c>
    </row>
    <row r="9332" spans="1:9" ht="26.25" thickBot="1" x14ac:dyDescent="0.25">
      <c r="A9332">
        <v>2013</v>
      </c>
      <c r="B9332" s="32" t="s">
        <v>278</v>
      </c>
      <c r="C9332" s="12" t="s">
        <v>279</v>
      </c>
      <c r="D9332" s="32" t="s">
        <v>292</v>
      </c>
      <c r="E9332" t="s">
        <v>95</v>
      </c>
      <c r="G9332" s="32" t="s">
        <v>295</v>
      </c>
      <c r="H9332" t="s">
        <v>95</v>
      </c>
      <c r="I9332" s="20">
        <v>-44837</v>
      </c>
    </row>
    <row r="9333" spans="1:9" ht="25.5" x14ac:dyDescent="0.2">
      <c r="A9333">
        <v>2013</v>
      </c>
      <c r="B9333" s="32" t="s">
        <v>278</v>
      </c>
      <c r="C9333" s="14" t="s">
        <v>280</v>
      </c>
      <c r="D9333" s="32" t="s">
        <v>292</v>
      </c>
      <c r="E9333" t="s">
        <v>95</v>
      </c>
      <c r="G9333" s="32" t="s">
        <v>295</v>
      </c>
      <c r="H9333" t="s">
        <v>95</v>
      </c>
      <c r="I9333" s="20">
        <v>2665</v>
      </c>
    </row>
    <row r="9334" spans="1:9" ht="25.5" x14ac:dyDescent="0.2">
      <c r="A9334">
        <v>2013</v>
      </c>
      <c r="B9334" s="32" t="s">
        <v>278</v>
      </c>
      <c r="C9334" s="23" t="s">
        <v>281</v>
      </c>
      <c r="D9334" s="32" t="s">
        <v>292</v>
      </c>
      <c r="E9334" t="s">
        <v>95</v>
      </c>
      <c r="G9334" s="32" t="s">
        <v>295</v>
      </c>
      <c r="H9334" t="s">
        <v>95</v>
      </c>
      <c r="I9334" s="20">
        <v>763</v>
      </c>
    </row>
    <row r="9335" spans="1:9" ht="25.5" x14ac:dyDescent="0.2">
      <c r="A9335">
        <v>2013</v>
      </c>
      <c r="B9335" s="32" t="s">
        <v>278</v>
      </c>
      <c r="C9335" s="24" t="s">
        <v>282</v>
      </c>
      <c r="D9335" s="32" t="s">
        <v>292</v>
      </c>
      <c r="E9335" t="s">
        <v>95</v>
      </c>
      <c r="G9335" s="32" t="s">
        <v>295</v>
      </c>
      <c r="H9335" t="s">
        <v>95</v>
      </c>
      <c r="I9335" s="20">
        <v>1234</v>
      </c>
    </row>
    <row r="9336" spans="1:9" ht="25.5" x14ac:dyDescent="0.2">
      <c r="A9336">
        <v>2013</v>
      </c>
      <c r="B9336" s="32" t="s">
        <v>278</v>
      </c>
      <c r="C9336" s="16" t="s">
        <v>283</v>
      </c>
      <c r="D9336" s="32" t="s">
        <v>292</v>
      </c>
      <c r="E9336" t="s">
        <v>95</v>
      </c>
      <c r="G9336" s="32" t="s">
        <v>295</v>
      </c>
      <c r="H9336" t="s">
        <v>95</v>
      </c>
      <c r="I9336" s="20">
        <v>668</v>
      </c>
    </row>
    <row r="9337" spans="1:9" ht="25.5" x14ac:dyDescent="0.2">
      <c r="A9337">
        <v>2013</v>
      </c>
      <c r="B9337" s="32" t="s">
        <v>278</v>
      </c>
      <c r="C9337" s="14" t="s">
        <v>284</v>
      </c>
      <c r="D9337" s="32" t="s">
        <v>292</v>
      </c>
      <c r="E9337" t="s">
        <v>95</v>
      </c>
      <c r="G9337" s="32" t="s">
        <v>295</v>
      </c>
      <c r="H9337" t="s">
        <v>95</v>
      </c>
      <c r="I9337" s="20">
        <v>-9489</v>
      </c>
    </row>
    <row r="9338" spans="1:9" ht="25.5" x14ac:dyDescent="0.2">
      <c r="A9338">
        <v>2013</v>
      </c>
      <c r="B9338" s="32" t="s">
        <v>278</v>
      </c>
      <c r="C9338" s="24" t="s">
        <v>285</v>
      </c>
      <c r="D9338" s="32" t="s">
        <v>292</v>
      </c>
      <c r="E9338" t="s">
        <v>95</v>
      </c>
      <c r="G9338" s="32" t="s">
        <v>295</v>
      </c>
      <c r="H9338" t="s">
        <v>95</v>
      </c>
      <c r="I9338" s="20">
        <v>0</v>
      </c>
    </row>
    <row r="9339" spans="1:9" ht="25.5" x14ac:dyDescent="0.2">
      <c r="A9339">
        <v>2013</v>
      </c>
      <c r="B9339" s="32" t="s">
        <v>278</v>
      </c>
      <c r="C9339" s="24" t="s">
        <v>286</v>
      </c>
      <c r="D9339" s="32" t="s">
        <v>292</v>
      </c>
      <c r="E9339" t="s">
        <v>95</v>
      </c>
      <c r="G9339" s="32" t="s">
        <v>295</v>
      </c>
      <c r="H9339" t="s">
        <v>95</v>
      </c>
      <c r="I9339" s="20">
        <v>-1264</v>
      </c>
    </row>
    <row r="9340" spans="1:9" ht="25.5" x14ac:dyDescent="0.2">
      <c r="A9340">
        <v>2013</v>
      </c>
      <c r="B9340" s="32" t="s">
        <v>278</v>
      </c>
      <c r="C9340" s="24" t="s">
        <v>287</v>
      </c>
      <c r="D9340" s="32" t="s">
        <v>292</v>
      </c>
      <c r="E9340" t="s">
        <v>95</v>
      </c>
      <c r="G9340" s="32" t="s">
        <v>295</v>
      </c>
      <c r="H9340" t="s">
        <v>95</v>
      </c>
      <c r="I9340" s="20">
        <v>-8225</v>
      </c>
    </row>
    <row r="9341" spans="1:9" ht="25.5" x14ac:dyDescent="0.2">
      <c r="A9341">
        <v>2013</v>
      </c>
      <c r="B9341" s="32" t="s">
        <v>278</v>
      </c>
      <c r="C9341" s="43" t="s">
        <v>301</v>
      </c>
      <c r="D9341" s="32" t="s">
        <v>292</v>
      </c>
      <c r="E9341" t="s">
        <v>95</v>
      </c>
      <c r="F9341" s="20">
        <v>-51661</v>
      </c>
      <c r="G9341" s="32" t="s">
        <v>295</v>
      </c>
      <c r="H9341" t="s">
        <v>95</v>
      </c>
    </row>
    <row r="9342" spans="1:9" ht="26.25" thickBot="1" x14ac:dyDescent="0.25">
      <c r="A9342">
        <v>2013</v>
      </c>
      <c r="B9342" s="32" t="s">
        <v>278</v>
      </c>
      <c r="C9342" s="12" t="s">
        <v>279</v>
      </c>
      <c r="D9342" s="32" t="s">
        <v>292</v>
      </c>
      <c r="E9342" t="s">
        <v>96</v>
      </c>
      <c r="G9342" s="32" t="s">
        <v>295</v>
      </c>
      <c r="H9342" t="s">
        <v>96</v>
      </c>
      <c r="I9342" s="20">
        <v>-20482</v>
      </c>
    </row>
    <row r="9343" spans="1:9" ht="25.5" x14ac:dyDescent="0.2">
      <c r="A9343">
        <v>2013</v>
      </c>
      <c r="B9343" s="32" t="s">
        <v>278</v>
      </c>
      <c r="C9343" s="14" t="s">
        <v>280</v>
      </c>
      <c r="D9343" s="32" t="s">
        <v>292</v>
      </c>
      <c r="E9343" t="s">
        <v>96</v>
      </c>
      <c r="G9343" s="32" t="s">
        <v>295</v>
      </c>
      <c r="H9343" t="s">
        <v>96</v>
      </c>
      <c r="I9343" s="20">
        <v>7241</v>
      </c>
    </row>
    <row r="9344" spans="1:9" ht="25.5" x14ac:dyDescent="0.2">
      <c r="A9344">
        <v>2013</v>
      </c>
      <c r="B9344" s="32" t="s">
        <v>278</v>
      </c>
      <c r="C9344" s="23" t="s">
        <v>281</v>
      </c>
      <c r="D9344" s="32" t="s">
        <v>292</v>
      </c>
      <c r="E9344" t="s">
        <v>96</v>
      </c>
      <c r="G9344" s="32" t="s">
        <v>295</v>
      </c>
      <c r="H9344" t="s">
        <v>96</v>
      </c>
      <c r="I9344" s="20">
        <v>2247</v>
      </c>
    </row>
    <row r="9345" spans="1:9" ht="25.5" x14ac:dyDescent="0.2">
      <c r="A9345">
        <v>2013</v>
      </c>
      <c r="B9345" s="32" t="s">
        <v>278</v>
      </c>
      <c r="C9345" s="24" t="s">
        <v>282</v>
      </c>
      <c r="D9345" s="32" t="s">
        <v>292</v>
      </c>
      <c r="E9345" t="s">
        <v>96</v>
      </c>
      <c r="G9345" s="32" t="s">
        <v>295</v>
      </c>
      <c r="H9345" t="s">
        <v>96</v>
      </c>
      <c r="I9345" s="20">
        <v>2878</v>
      </c>
    </row>
    <row r="9346" spans="1:9" ht="25.5" x14ac:dyDescent="0.2">
      <c r="A9346">
        <v>2013</v>
      </c>
      <c r="B9346" s="32" t="s">
        <v>278</v>
      </c>
      <c r="C9346" s="16" t="s">
        <v>283</v>
      </c>
      <c r="D9346" s="32" t="s">
        <v>292</v>
      </c>
      <c r="E9346" t="s">
        <v>96</v>
      </c>
      <c r="G9346" s="32" t="s">
        <v>295</v>
      </c>
      <c r="H9346" t="s">
        <v>96</v>
      </c>
      <c r="I9346" s="20">
        <v>2116</v>
      </c>
    </row>
    <row r="9347" spans="1:9" ht="25.5" x14ac:dyDescent="0.2">
      <c r="A9347">
        <v>2013</v>
      </c>
      <c r="B9347" s="32" t="s">
        <v>278</v>
      </c>
      <c r="C9347" s="14" t="s">
        <v>284</v>
      </c>
      <c r="D9347" s="32" t="s">
        <v>292</v>
      </c>
      <c r="E9347" t="s">
        <v>96</v>
      </c>
      <c r="G9347" s="32" t="s">
        <v>295</v>
      </c>
      <c r="H9347" t="s">
        <v>96</v>
      </c>
      <c r="I9347" s="20">
        <v>-4595</v>
      </c>
    </row>
    <row r="9348" spans="1:9" ht="25.5" x14ac:dyDescent="0.2">
      <c r="A9348">
        <v>2013</v>
      </c>
      <c r="B9348" s="32" t="s">
        <v>278</v>
      </c>
      <c r="C9348" s="24" t="s">
        <v>285</v>
      </c>
      <c r="D9348" s="32" t="s">
        <v>292</v>
      </c>
      <c r="E9348" t="s">
        <v>96</v>
      </c>
      <c r="G9348" s="32" t="s">
        <v>295</v>
      </c>
      <c r="H9348" t="s">
        <v>96</v>
      </c>
      <c r="I9348" s="20">
        <v>0</v>
      </c>
    </row>
    <row r="9349" spans="1:9" ht="25.5" x14ac:dyDescent="0.2">
      <c r="A9349">
        <v>2013</v>
      </c>
      <c r="B9349" s="32" t="s">
        <v>278</v>
      </c>
      <c r="C9349" s="24" t="s">
        <v>286</v>
      </c>
      <c r="D9349" s="32" t="s">
        <v>292</v>
      </c>
      <c r="E9349" t="s">
        <v>96</v>
      </c>
      <c r="G9349" s="32" t="s">
        <v>295</v>
      </c>
      <c r="H9349" t="s">
        <v>96</v>
      </c>
      <c r="I9349" s="20">
        <v>-2353</v>
      </c>
    </row>
    <row r="9350" spans="1:9" ht="25.5" x14ac:dyDescent="0.2">
      <c r="A9350">
        <v>2013</v>
      </c>
      <c r="B9350" s="32" t="s">
        <v>278</v>
      </c>
      <c r="C9350" s="24" t="s">
        <v>287</v>
      </c>
      <c r="D9350" s="32" t="s">
        <v>292</v>
      </c>
      <c r="E9350" t="s">
        <v>96</v>
      </c>
      <c r="G9350" s="32" t="s">
        <v>295</v>
      </c>
      <c r="H9350" t="s">
        <v>96</v>
      </c>
      <c r="I9350" s="20">
        <v>-2242</v>
      </c>
    </row>
    <row r="9351" spans="1:9" ht="25.5" x14ac:dyDescent="0.2">
      <c r="A9351">
        <v>2013</v>
      </c>
      <c r="B9351" s="32" t="s">
        <v>278</v>
      </c>
      <c r="C9351" s="43" t="s">
        <v>301</v>
      </c>
      <c r="D9351" s="32" t="s">
        <v>292</v>
      </c>
      <c r="E9351" t="s">
        <v>96</v>
      </c>
      <c r="F9351" s="20">
        <v>-17836</v>
      </c>
      <c r="G9351" s="32" t="s">
        <v>295</v>
      </c>
      <c r="H9351" t="s">
        <v>96</v>
      </c>
    </row>
    <row r="9352" spans="1:9" ht="26.25" thickBot="1" x14ac:dyDescent="0.25">
      <c r="A9352">
        <v>2013</v>
      </c>
      <c r="B9352" s="32" t="s">
        <v>278</v>
      </c>
      <c r="C9352" s="12" t="s">
        <v>279</v>
      </c>
      <c r="D9352" s="32" t="s">
        <v>292</v>
      </c>
      <c r="E9352" t="s">
        <v>341</v>
      </c>
      <c r="G9352" s="32" t="s">
        <v>295</v>
      </c>
      <c r="H9352" t="s">
        <v>341</v>
      </c>
      <c r="I9352" s="20">
        <v>1555</v>
      </c>
    </row>
    <row r="9353" spans="1:9" ht="25.5" x14ac:dyDescent="0.2">
      <c r="A9353">
        <v>2013</v>
      </c>
      <c r="B9353" s="32" t="s">
        <v>278</v>
      </c>
      <c r="C9353" s="14" t="s">
        <v>280</v>
      </c>
      <c r="D9353" s="32" t="s">
        <v>292</v>
      </c>
      <c r="E9353" t="s">
        <v>341</v>
      </c>
      <c r="G9353" s="32" t="s">
        <v>295</v>
      </c>
      <c r="H9353" t="s">
        <v>341</v>
      </c>
      <c r="I9353" s="20">
        <v>3740</v>
      </c>
    </row>
    <row r="9354" spans="1:9" ht="25.5" x14ac:dyDescent="0.2">
      <c r="A9354">
        <v>2013</v>
      </c>
      <c r="B9354" s="32" t="s">
        <v>278</v>
      </c>
      <c r="C9354" s="23" t="s">
        <v>281</v>
      </c>
      <c r="D9354" s="32" t="s">
        <v>292</v>
      </c>
      <c r="E9354" t="s">
        <v>341</v>
      </c>
      <c r="G9354" s="32" t="s">
        <v>295</v>
      </c>
      <c r="H9354" t="s">
        <v>341</v>
      </c>
      <c r="I9354" s="20">
        <v>2061</v>
      </c>
    </row>
    <row r="9355" spans="1:9" ht="25.5" x14ac:dyDescent="0.2">
      <c r="A9355">
        <v>2013</v>
      </c>
      <c r="B9355" s="32" t="s">
        <v>278</v>
      </c>
      <c r="C9355" s="24" t="s">
        <v>282</v>
      </c>
      <c r="D9355" s="32" t="s">
        <v>292</v>
      </c>
      <c r="E9355" t="s">
        <v>341</v>
      </c>
      <c r="G9355" s="32" t="s">
        <v>295</v>
      </c>
      <c r="H9355" t="s">
        <v>341</v>
      </c>
      <c r="I9355" s="20">
        <v>345</v>
      </c>
    </row>
    <row r="9356" spans="1:9" ht="25.5" x14ac:dyDescent="0.2">
      <c r="A9356">
        <v>2013</v>
      </c>
      <c r="B9356" s="32" t="s">
        <v>278</v>
      </c>
      <c r="C9356" s="16" t="s">
        <v>283</v>
      </c>
      <c r="D9356" s="32" t="s">
        <v>292</v>
      </c>
      <c r="E9356" t="s">
        <v>341</v>
      </c>
      <c r="G9356" s="32" t="s">
        <v>295</v>
      </c>
      <c r="H9356" t="s">
        <v>341</v>
      </c>
      <c r="I9356" s="20">
        <v>1334</v>
      </c>
    </row>
    <row r="9357" spans="1:9" ht="25.5" x14ac:dyDescent="0.2">
      <c r="A9357">
        <v>2013</v>
      </c>
      <c r="B9357" s="32" t="s">
        <v>278</v>
      </c>
      <c r="C9357" s="14" t="s">
        <v>284</v>
      </c>
      <c r="D9357" s="32" t="s">
        <v>292</v>
      </c>
      <c r="E9357" t="s">
        <v>341</v>
      </c>
      <c r="G9357" s="32" t="s">
        <v>295</v>
      </c>
      <c r="H9357" t="s">
        <v>341</v>
      </c>
      <c r="I9357" s="20">
        <v>-606</v>
      </c>
    </row>
    <row r="9358" spans="1:9" ht="25.5" x14ac:dyDescent="0.2">
      <c r="A9358">
        <v>2013</v>
      </c>
      <c r="B9358" s="32" t="s">
        <v>278</v>
      </c>
      <c r="C9358" s="24" t="s">
        <v>285</v>
      </c>
      <c r="D9358" s="32" t="s">
        <v>292</v>
      </c>
      <c r="E9358" t="s">
        <v>341</v>
      </c>
      <c r="G9358" s="32" t="s">
        <v>295</v>
      </c>
      <c r="H9358" t="s">
        <v>341</v>
      </c>
      <c r="I9358" s="20">
        <v>0</v>
      </c>
    </row>
    <row r="9359" spans="1:9" ht="25.5" x14ac:dyDescent="0.2">
      <c r="A9359">
        <v>2013</v>
      </c>
      <c r="B9359" s="32" t="s">
        <v>278</v>
      </c>
      <c r="C9359" s="24" t="s">
        <v>286</v>
      </c>
      <c r="D9359" s="32" t="s">
        <v>292</v>
      </c>
      <c r="E9359" t="s">
        <v>341</v>
      </c>
      <c r="G9359" s="32" t="s">
        <v>295</v>
      </c>
      <c r="H9359" t="s">
        <v>341</v>
      </c>
      <c r="I9359" s="20">
        <v>-400</v>
      </c>
    </row>
    <row r="9360" spans="1:9" ht="25.5" x14ac:dyDescent="0.2">
      <c r="A9360">
        <v>2013</v>
      </c>
      <c r="B9360" s="32" t="s">
        <v>278</v>
      </c>
      <c r="C9360" s="24" t="s">
        <v>287</v>
      </c>
      <c r="D9360" s="32" t="s">
        <v>292</v>
      </c>
      <c r="E9360" t="s">
        <v>341</v>
      </c>
      <c r="G9360" s="32" t="s">
        <v>295</v>
      </c>
      <c r="H9360" t="s">
        <v>341</v>
      </c>
      <c r="I9360" s="20">
        <v>-206</v>
      </c>
    </row>
    <row r="9361" spans="1:9" ht="25.5" x14ac:dyDescent="0.2">
      <c r="A9361">
        <v>2013</v>
      </c>
      <c r="B9361" s="32" t="s">
        <v>278</v>
      </c>
      <c r="C9361" s="43" t="s">
        <v>301</v>
      </c>
      <c r="D9361" s="32" t="s">
        <v>292</v>
      </c>
      <c r="E9361" t="s">
        <v>341</v>
      </c>
      <c r="F9361" s="20">
        <v>4689</v>
      </c>
      <c r="G9361" s="32" t="s">
        <v>295</v>
      </c>
      <c r="H9361" t="s">
        <v>341</v>
      </c>
    </row>
    <row r="9362" spans="1:9" ht="26.25" thickBot="1" x14ac:dyDescent="0.25">
      <c r="A9362">
        <v>2013</v>
      </c>
      <c r="B9362" s="32" t="s">
        <v>278</v>
      </c>
      <c r="C9362" s="12" t="s">
        <v>279</v>
      </c>
      <c r="D9362" s="32" t="s">
        <v>292</v>
      </c>
      <c r="E9362" t="s">
        <v>97</v>
      </c>
      <c r="G9362" s="32" t="s">
        <v>295</v>
      </c>
      <c r="H9362" t="s">
        <v>97</v>
      </c>
      <c r="I9362" s="20">
        <v>-11698</v>
      </c>
    </row>
    <row r="9363" spans="1:9" ht="25.5" x14ac:dyDescent="0.2">
      <c r="A9363">
        <v>2013</v>
      </c>
      <c r="B9363" s="32" t="s">
        <v>278</v>
      </c>
      <c r="C9363" s="14" t="s">
        <v>280</v>
      </c>
      <c r="D9363" s="32" t="s">
        <v>292</v>
      </c>
      <c r="E9363" t="s">
        <v>97</v>
      </c>
      <c r="G9363" s="32" t="s">
        <v>295</v>
      </c>
      <c r="H9363" t="s">
        <v>97</v>
      </c>
      <c r="I9363" s="20">
        <v>43</v>
      </c>
    </row>
    <row r="9364" spans="1:9" ht="25.5" x14ac:dyDescent="0.2">
      <c r="A9364">
        <v>2013</v>
      </c>
      <c r="B9364" s="32" t="s">
        <v>278</v>
      </c>
      <c r="C9364" s="23" t="s">
        <v>281</v>
      </c>
      <c r="D9364" s="32" t="s">
        <v>292</v>
      </c>
      <c r="E9364" t="s">
        <v>97</v>
      </c>
      <c r="G9364" s="32" t="s">
        <v>295</v>
      </c>
      <c r="H9364" t="s">
        <v>97</v>
      </c>
      <c r="I9364" s="20">
        <v>0</v>
      </c>
    </row>
    <row r="9365" spans="1:9" ht="25.5" x14ac:dyDescent="0.2">
      <c r="A9365">
        <v>2013</v>
      </c>
      <c r="B9365" s="32" t="s">
        <v>278</v>
      </c>
      <c r="C9365" s="24" t="s">
        <v>282</v>
      </c>
      <c r="D9365" s="32" t="s">
        <v>292</v>
      </c>
      <c r="E9365" t="s">
        <v>97</v>
      </c>
      <c r="G9365" s="32" t="s">
        <v>295</v>
      </c>
      <c r="H9365" t="s">
        <v>97</v>
      </c>
      <c r="I9365" s="20">
        <v>9</v>
      </c>
    </row>
    <row r="9366" spans="1:9" ht="25.5" x14ac:dyDescent="0.2">
      <c r="A9366">
        <v>2013</v>
      </c>
      <c r="B9366" s="32" t="s">
        <v>278</v>
      </c>
      <c r="C9366" s="16" t="s">
        <v>283</v>
      </c>
      <c r="D9366" s="32" t="s">
        <v>292</v>
      </c>
      <c r="E9366" t="s">
        <v>97</v>
      </c>
      <c r="G9366" s="32" t="s">
        <v>295</v>
      </c>
      <c r="H9366" t="s">
        <v>97</v>
      </c>
      <c r="I9366" s="20">
        <v>34</v>
      </c>
    </row>
    <row r="9367" spans="1:9" ht="25.5" x14ac:dyDescent="0.2">
      <c r="A9367">
        <v>2013</v>
      </c>
      <c r="B9367" s="32" t="s">
        <v>278</v>
      </c>
      <c r="C9367" s="14" t="s">
        <v>284</v>
      </c>
      <c r="D9367" s="32" t="s">
        <v>292</v>
      </c>
      <c r="E9367" t="s">
        <v>97</v>
      </c>
      <c r="G9367" s="32" t="s">
        <v>295</v>
      </c>
      <c r="H9367" t="s">
        <v>97</v>
      </c>
      <c r="I9367" s="20">
        <v>0</v>
      </c>
    </row>
    <row r="9368" spans="1:9" ht="25.5" x14ac:dyDescent="0.2">
      <c r="A9368">
        <v>2013</v>
      </c>
      <c r="B9368" s="32" t="s">
        <v>278</v>
      </c>
      <c r="C9368" s="24" t="s">
        <v>285</v>
      </c>
      <c r="D9368" s="32" t="s">
        <v>292</v>
      </c>
      <c r="E9368" t="s">
        <v>97</v>
      </c>
      <c r="G9368" s="32" t="s">
        <v>295</v>
      </c>
      <c r="H9368" t="s">
        <v>97</v>
      </c>
      <c r="I9368" s="20">
        <v>0</v>
      </c>
    </row>
    <row r="9369" spans="1:9" ht="25.5" x14ac:dyDescent="0.2">
      <c r="A9369">
        <v>2013</v>
      </c>
      <c r="B9369" s="32" t="s">
        <v>278</v>
      </c>
      <c r="C9369" s="24" t="s">
        <v>286</v>
      </c>
      <c r="D9369" s="32" t="s">
        <v>292</v>
      </c>
      <c r="E9369" t="s">
        <v>97</v>
      </c>
      <c r="G9369" s="32" t="s">
        <v>295</v>
      </c>
      <c r="H9369" t="s">
        <v>97</v>
      </c>
      <c r="I9369" s="20">
        <v>0</v>
      </c>
    </row>
    <row r="9370" spans="1:9" ht="25.5" x14ac:dyDescent="0.2">
      <c r="A9370">
        <v>2013</v>
      </c>
      <c r="B9370" s="32" t="s">
        <v>278</v>
      </c>
      <c r="C9370" s="24" t="s">
        <v>287</v>
      </c>
      <c r="D9370" s="32" t="s">
        <v>292</v>
      </c>
      <c r="E9370" t="s">
        <v>97</v>
      </c>
      <c r="G9370" s="32" t="s">
        <v>295</v>
      </c>
      <c r="H9370" t="s">
        <v>97</v>
      </c>
      <c r="I9370" s="20">
        <v>0</v>
      </c>
    </row>
    <row r="9371" spans="1:9" ht="25.5" x14ac:dyDescent="0.2">
      <c r="A9371">
        <v>2013</v>
      </c>
      <c r="B9371" s="32" t="s">
        <v>278</v>
      </c>
      <c r="C9371" s="43" t="s">
        <v>301</v>
      </c>
      <c r="D9371" s="32" t="s">
        <v>292</v>
      </c>
      <c r="E9371" t="s">
        <v>97</v>
      </c>
      <c r="F9371" s="20">
        <v>-11655</v>
      </c>
      <c r="G9371" s="32" t="s">
        <v>295</v>
      </c>
      <c r="H9371" t="s">
        <v>97</v>
      </c>
    </row>
    <row r="9372" spans="1:9" ht="25.5" x14ac:dyDescent="0.2">
      <c r="A9372">
        <v>2013</v>
      </c>
      <c r="B9372" s="32" t="s">
        <v>288</v>
      </c>
      <c r="C9372" s="44" t="s">
        <v>302</v>
      </c>
      <c r="D9372" s="32" t="s">
        <v>292</v>
      </c>
      <c r="E9372" t="s">
        <v>94</v>
      </c>
      <c r="G9372" s="32" t="s">
        <v>295</v>
      </c>
      <c r="H9372" t="s">
        <v>94</v>
      </c>
      <c r="I9372" s="20">
        <v>-76463</v>
      </c>
    </row>
    <row r="9373" spans="1:9" ht="25.5" x14ac:dyDescent="0.2">
      <c r="A9373">
        <v>2013</v>
      </c>
      <c r="B9373" s="32" t="s">
        <v>288</v>
      </c>
      <c r="C9373" s="45" t="s">
        <v>289</v>
      </c>
      <c r="D9373" s="32" t="s">
        <v>292</v>
      </c>
      <c r="E9373" t="s">
        <v>94</v>
      </c>
      <c r="F9373" s="20">
        <v>23328</v>
      </c>
      <c r="G9373" s="32" t="s">
        <v>295</v>
      </c>
      <c r="H9373" t="s">
        <v>94</v>
      </c>
    </row>
    <row r="9374" spans="1:9" ht="25.5" x14ac:dyDescent="0.2">
      <c r="A9374">
        <v>2013</v>
      </c>
      <c r="B9374" s="32" t="s">
        <v>288</v>
      </c>
      <c r="C9374" s="15" t="s">
        <v>290</v>
      </c>
      <c r="D9374" s="32" t="s">
        <v>292</v>
      </c>
      <c r="E9374" t="s">
        <v>94</v>
      </c>
      <c r="F9374" s="20">
        <v>23276</v>
      </c>
      <c r="G9374" s="32" t="s">
        <v>295</v>
      </c>
      <c r="H9374" t="s">
        <v>94</v>
      </c>
    </row>
    <row r="9375" spans="1:9" ht="25.5" x14ac:dyDescent="0.2">
      <c r="A9375">
        <v>2013</v>
      </c>
      <c r="B9375" s="32" t="s">
        <v>288</v>
      </c>
      <c r="C9375" s="21" t="s">
        <v>91</v>
      </c>
      <c r="D9375" s="32" t="s">
        <v>292</v>
      </c>
      <c r="E9375" t="s">
        <v>94</v>
      </c>
      <c r="F9375" s="20">
        <v>-28636</v>
      </c>
      <c r="G9375" s="32" t="s">
        <v>295</v>
      </c>
      <c r="H9375" t="s">
        <v>94</v>
      </c>
    </row>
    <row r="9376" spans="1:9" ht="33.75" x14ac:dyDescent="0.2">
      <c r="A9376">
        <v>2013</v>
      </c>
      <c r="B9376" s="32" t="s">
        <v>288</v>
      </c>
      <c r="C9376" s="22" t="s">
        <v>303</v>
      </c>
      <c r="D9376" s="32" t="s">
        <v>292</v>
      </c>
      <c r="E9376" t="s">
        <v>94</v>
      </c>
      <c r="F9376" s="20">
        <v>52</v>
      </c>
      <c r="G9376" s="32" t="s">
        <v>295</v>
      </c>
      <c r="H9376" t="s">
        <v>94</v>
      </c>
    </row>
    <row r="9377" spans="1:9" ht="25.5" x14ac:dyDescent="0.2">
      <c r="A9377">
        <v>2013</v>
      </c>
      <c r="B9377" s="32" t="s">
        <v>288</v>
      </c>
      <c r="C9377" s="21" t="s">
        <v>304</v>
      </c>
      <c r="D9377" s="32" t="s">
        <v>292</v>
      </c>
      <c r="E9377" t="s">
        <v>94</v>
      </c>
      <c r="F9377" s="20">
        <v>636</v>
      </c>
      <c r="G9377" s="32" t="s">
        <v>295</v>
      </c>
      <c r="H9377" t="s">
        <v>94</v>
      </c>
    </row>
    <row r="9378" spans="1:9" ht="25.5" x14ac:dyDescent="0.2">
      <c r="A9378">
        <v>2013</v>
      </c>
      <c r="B9378" s="32" t="s">
        <v>288</v>
      </c>
      <c r="C9378" s="29" t="s">
        <v>291</v>
      </c>
      <c r="D9378" s="32" t="s">
        <v>292</v>
      </c>
      <c r="E9378" t="s">
        <v>94</v>
      </c>
      <c r="F9378" s="20">
        <v>-71791</v>
      </c>
      <c r="G9378" s="32" t="s">
        <v>295</v>
      </c>
      <c r="H9378" t="s">
        <v>94</v>
      </c>
    </row>
    <row r="9379" spans="1:9" ht="25.5" x14ac:dyDescent="0.2">
      <c r="A9379">
        <v>2013</v>
      </c>
      <c r="B9379" s="32" t="s">
        <v>288</v>
      </c>
      <c r="C9379" s="44" t="s">
        <v>302</v>
      </c>
      <c r="D9379" s="32" t="s">
        <v>292</v>
      </c>
      <c r="E9379" t="s">
        <v>95</v>
      </c>
      <c r="G9379" s="32" t="s">
        <v>295</v>
      </c>
      <c r="H9379" t="s">
        <v>95</v>
      </c>
      <c r="I9379" s="20">
        <v>-51661</v>
      </c>
    </row>
    <row r="9380" spans="1:9" ht="25.5" x14ac:dyDescent="0.2">
      <c r="A9380">
        <v>2013</v>
      </c>
      <c r="B9380" s="32" t="s">
        <v>288</v>
      </c>
      <c r="C9380" s="45" t="s">
        <v>289</v>
      </c>
      <c r="D9380" s="32" t="s">
        <v>292</v>
      </c>
      <c r="E9380" t="s">
        <v>95</v>
      </c>
      <c r="F9380" s="20">
        <v>7735</v>
      </c>
      <c r="G9380" s="32" t="s">
        <v>295</v>
      </c>
      <c r="H9380" t="s">
        <v>95</v>
      </c>
    </row>
    <row r="9381" spans="1:9" ht="25.5" x14ac:dyDescent="0.2">
      <c r="A9381">
        <v>2013</v>
      </c>
      <c r="B9381" s="32" t="s">
        <v>288</v>
      </c>
      <c r="C9381" s="15" t="s">
        <v>290</v>
      </c>
      <c r="D9381" s="32" t="s">
        <v>292</v>
      </c>
      <c r="E9381" t="s">
        <v>95</v>
      </c>
      <c r="F9381" s="20">
        <v>7727</v>
      </c>
      <c r="G9381" s="32" t="s">
        <v>295</v>
      </c>
      <c r="H9381" t="s">
        <v>95</v>
      </c>
    </row>
    <row r="9382" spans="1:9" ht="25.5" x14ac:dyDescent="0.2">
      <c r="A9382">
        <v>2013</v>
      </c>
      <c r="B9382" s="32" t="s">
        <v>288</v>
      </c>
      <c r="C9382" s="21" t="s">
        <v>91</v>
      </c>
      <c r="D9382" s="32" t="s">
        <v>292</v>
      </c>
      <c r="E9382" t="s">
        <v>95</v>
      </c>
      <c r="F9382" s="20">
        <v>-10004</v>
      </c>
      <c r="G9382" s="32" t="s">
        <v>295</v>
      </c>
      <c r="H9382" t="s">
        <v>95</v>
      </c>
    </row>
    <row r="9383" spans="1:9" ht="33.75" x14ac:dyDescent="0.2">
      <c r="A9383">
        <v>2013</v>
      </c>
      <c r="B9383" s="32" t="s">
        <v>288</v>
      </c>
      <c r="C9383" s="22" t="s">
        <v>303</v>
      </c>
      <c r="D9383" s="32" t="s">
        <v>292</v>
      </c>
      <c r="E9383" t="s">
        <v>95</v>
      </c>
      <c r="F9383" s="20">
        <v>8</v>
      </c>
      <c r="G9383" s="32" t="s">
        <v>295</v>
      </c>
      <c r="H9383" t="s">
        <v>95</v>
      </c>
    </row>
    <row r="9384" spans="1:9" ht="25.5" x14ac:dyDescent="0.2">
      <c r="A9384">
        <v>2013</v>
      </c>
      <c r="B9384" s="32" t="s">
        <v>288</v>
      </c>
      <c r="C9384" s="21" t="s">
        <v>304</v>
      </c>
      <c r="D9384" s="32" t="s">
        <v>292</v>
      </c>
      <c r="E9384" t="s">
        <v>95</v>
      </c>
      <c r="F9384" s="20">
        <v>363</v>
      </c>
      <c r="G9384" s="32" t="s">
        <v>295</v>
      </c>
      <c r="H9384" t="s">
        <v>95</v>
      </c>
    </row>
    <row r="9385" spans="1:9" ht="25.5" x14ac:dyDescent="0.2">
      <c r="A9385">
        <v>2013</v>
      </c>
      <c r="B9385" s="32" t="s">
        <v>288</v>
      </c>
      <c r="C9385" s="29" t="s">
        <v>291</v>
      </c>
      <c r="D9385" s="32" t="s">
        <v>292</v>
      </c>
      <c r="E9385" t="s">
        <v>95</v>
      </c>
      <c r="F9385" s="20">
        <v>-49755</v>
      </c>
      <c r="G9385" s="32" t="s">
        <v>295</v>
      </c>
      <c r="H9385" t="s">
        <v>95</v>
      </c>
    </row>
    <row r="9386" spans="1:9" ht="25.5" x14ac:dyDescent="0.2">
      <c r="A9386">
        <v>2013</v>
      </c>
      <c r="B9386" s="32" t="s">
        <v>288</v>
      </c>
      <c r="C9386" s="44" t="s">
        <v>302</v>
      </c>
      <c r="D9386" s="32" t="s">
        <v>292</v>
      </c>
      <c r="E9386" t="s">
        <v>96</v>
      </c>
      <c r="G9386" s="32" t="s">
        <v>295</v>
      </c>
      <c r="H9386" t="s">
        <v>96</v>
      </c>
      <c r="I9386" s="20">
        <v>-17836</v>
      </c>
    </row>
    <row r="9387" spans="1:9" ht="25.5" x14ac:dyDescent="0.2">
      <c r="A9387">
        <v>2013</v>
      </c>
      <c r="B9387" s="32" t="s">
        <v>288</v>
      </c>
      <c r="C9387" s="45" t="s">
        <v>289</v>
      </c>
      <c r="D9387" s="32" t="s">
        <v>292</v>
      </c>
      <c r="E9387" t="s">
        <v>96</v>
      </c>
      <c r="F9387" s="20">
        <v>10508</v>
      </c>
      <c r="G9387" s="32" t="s">
        <v>295</v>
      </c>
      <c r="H9387" t="s">
        <v>96</v>
      </c>
    </row>
    <row r="9388" spans="1:9" ht="25.5" x14ac:dyDescent="0.2">
      <c r="A9388">
        <v>2013</v>
      </c>
      <c r="B9388" s="32" t="s">
        <v>288</v>
      </c>
      <c r="C9388" s="15" t="s">
        <v>290</v>
      </c>
      <c r="D9388" s="32" t="s">
        <v>292</v>
      </c>
      <c r="E9388" t="s">
        <v>96</v>
      </c>
      <c r="F9388" s="20">
        <v>10534</v>
      </c>
      <c r="G9388" s="32" t="s">
        <v>295</v>
      </c>
      <c r="H9388" t="s">
        <v>96</v>
      </c>
    </row>
    <row r="9389" spans="1:9" ht="25.5" x14ac:dyDescent="0.2">
      <c r="A9389">
        <v>2013</v>
      </c>
      <c r="B9389" s="32" t="s">
        <v>288</v>
      </c>
      <c r="C9389" s="21" t="s">
        <v>91</v>
      </c>
      <c r="D9389" s="32" t="s">
        <v>292</v>
      </c>
      <c r="E9389" t="s">
        <v>96</v>
      </c>
      <c r="F9389" s="20">
        <v>-12073</v>
      </c>
      <c r="G9389" s="32" t="s">
        <v>295</v>
      </c>
      <c r="H9389" t="s">
        <v>96</v>
      </c>
    </row>
    <row r="9390" spans="1:9" ht="33.75" x14ac:dyDescent="0.2">
      <c r="A9390">
        <v>2013</v>
      </c>
      <c r="B9390" s="32" t="s">
        <v>288</v>
      </c>
      <c r="C9390" s="22" t="s">
        <v>303</v>
      </c>
      <c r="D9390" s="32" t="s">
        <v>292</v>
      </c>
      <c r="E9390" t="s">
        <v>96</v>
      </c>
      <c r="F9390" s="20">
        <v>-26</v>
      </c>
      <c r="G9390" s="32" t="s">
        <v>295</v>
      </c>
      <c r="H9390" t="s">
        <v>96</v>
      </c>
    </row>
    <row r="9391" spans="1:9" ht="25.5" x14ac:dyDescent="0.2">
      <c r="A9391">
        <v>2013</v>
      </c>
      <c r="B9391" s="32" t="s">
        <v>288</v>
      </c>
      <c r="C9391" s="21" t="s">
        <v>304</v>
      </c>
      <c r="D9391" s="32" t="s">
        <v>292</v>
      </c>
      <c r="E9391" t="s">
        <v>96</v>
      </c>
      <c r="F9391" s="20">
        <v>105</v>
      </c>
      <c r="G9391" s="32" t="s">
        <v>295</v>
      </c>
      <c r="H9391" t="s">
        <v>96</v>
      </c>
    </row>
    <row r="9392" spans="1:9" ht="25.5" x14ac:dyDescent="0.2">
      <c r="A9392">
        <v>2013</v>
      </c>
      <c r="B9392" s="32" t="s">
        <v>288</v>
      </c>
      <c r="C9392" s="29" t="s">
        <v>291</v>
      </c>
      <c r="D9392" s="32" t="s">
        <v>292</v>
      </c>
      <c r="E9392" t="s">
        <v>96</v>
      </c>
      <c r="F9392" s="20">
        <v>-16376</v>
      </c>
      <c r="G9392" s="32" t="s">
        <v>295</v>
      </c>
      <c r="H9392" t="s">
        <v>96</v>
      </c>
    </row>
    <row r="9393" spans="1:9" ht="25.5" x14ac:dyDescent="0.2">
      <c r="A9393">
        <v>2013</v>
      </c>
      <c r="B9393" s="32" t="s">
        <v>288</v>
      </c>
      <c r="C9393" s="44" t="s">
        <v>302</v>
      </c>
      <c r="D9393" s="32" t="s">
        <v>292</v>
      </c>
      <c r="E9393" t="s">
        <v>341</v>
      </c>
      <c r="G9393" s="32" t="s">
        <v>295</v>
      </c>
      <c r="H9393" t="s">
        <v>341</v>
      </c>
      <c r="I9393" s="20">
        <v>4689</v>
      </c>
    </row>
    <row r="9394" spans="1:9" ht="25.5" x14ac:dyDescent="0.2">
      <c r="A9394">
        <v>2013</v>
      </c>
      <c r="B9394" s="32" t="s">
        <v>288</v>
      </c>
      <c r="C9394" s="45" t="s">
        <v>289</v>
      </c>
      <c r="D9394" s="32" t="s">
        <v>292</v>
      </c>
      <c r="E9394" t="s">
        <v>341</v>
      </c>
      <c r="F9394" s="20">
        <v>4980</v>
      </c>
      <c r="G9394" s="32" t="s">
        <v>295</v>
      </c>
      <c r="H9394" t="s">
        <v>341</v>
      </c>
    </row>
    <row r="9395" spans="1:9" ht="25.5" x14ac:dyDescent="0.2">
      <c r="A9395">
        <v>2013</v>
      </c>
      <c r="B9395" s="32" t="s">
        <v>288</v>
      </c>
      <c r="C9395" s="15" t="s">
        <v>290</v>
      </c>
      <c r="D9395" s="32" t="s">
        <v>292</v>
      </c>
      <c r="E9395" t="s">
        <v>341</v>
      </c>
      <c r="F9395" s="20">
        <v>4910</v>
      </c>
      <c r="G9395" s="32" t="s">
        <v>295</v>
      </c>
      <c r="H9395" t="s">
        <v>341</v>
      </c>
    </row>
    <row r="9396" spans="1:9" ht="25.5" x14ac:dyDescent="0.2">
      <c r="A9396">
        <v>2013</v>
      </c>
      <c r="B9396" s="32" t="s">
        <v>288</v>
      </c>
      <c r="C9396" s="21" t="s">
        <v>91</v>
      </c>
      <c r="D9396" s="32" t="s">
        <v>292</v>
      </c>
      <c r="E9396" t="s">
        <v>341</v>
      </c>
      <c r="F9396" s="20">
        <v>-6146</v>
      </c>
      <c r="G9396" s="32" t="s">
        <v>295</v>
      </c>
      <c r="H9396" t="s">
        <v>341</v>
      </c>
    </row>
    <row r="9397" spans="1:9" ht="33.75" x14ac:dyDescent="0.2">
      <c r="A9397">
        <v>2013</v>
      </c>
      <c r="B9397" s="32" t="s">
        <v>288</v>
      </c>
      <c r="C9397" s="22" t="s">
        <v>303</v>
      </c>
      <c r="D9397" s="32" t="s">
        <v>292</v>
      </c>
      <c r="E9397" t="s">
        <v>341</v>
      </c>
      <c r="F9397" s="20">
        <v>70</v>
      </c>
      <c r="G9397" s="32" t="s">
        <v>295</v>
      </c>
      <c r="H9397" t="s">
        <v>341</v>
      </c>
    </row>
    <row r="9398" spans="1:9" ht="25.5" x14ac:dyDescent="0.2">
      <c r="A9398">
        <v>2013</v>
      </c>
      <c r="B9398" s="32" t="s">
        <v>288</v>
      </c>
      <c r="C9398" s="21" t="s">
        <v>304</v>
      </c>
      <c r="D9398" s="32" t="s">
        <v>292</v>
      </c>
      <c r="E9398" t="s">
        <v>341</v>
      </c>
      <c r="F9398" s="20">
        <v>166</v>
      </c>
      <c r="G9398" s="32" t="s">
        <v>295</v>
      </c>
      <c r="H9398" t="s">
        <v>341</v>
      </c>
    </row>
    <row r="9399" spans="1:9" ht="25.5" x14ac:dyDescent="0.2">
      <c r="A9399">
        <v>2013</v>
      </c>
      <c r="B9399" s="32" t="s">
        <v>288</v>
      </c>
      <c r="C9399" s="29" t="s">
        <v>291</v>
      </c>
      <c r="D9399" s="32" t="s">
        <v>292</v>
      </c>
      <c r="E9399" t="s">
        <v>341</v>
      </c>
      <c r="F9399" s="20">
        <v>5689</v>
      </c>
      <c r="G9399" s="32" t="s">
        <v>295</v>
      </c>
      <c r="H9399" t="s">
        <v>341</v>
      </c>
    </row>
    <row r="9400" spans="1:9" ht="25.5" x14ac:dyDescent="0.2">
      <c r="A9400">
        <v>2013</v>
      </c>
      <c r="B9400" s="32" t="s">
        <v>288</v>
      </c>
      <c r="C9400" s="44" t="s">
        <v>302</v>
      </c>
      <c r="D9400" s="32" t="s">
        <v>292</v>
      </c>
      <c r="E9400" t="s">
        <v>97</v>
      </c>
      <c r="G9400" s="32" t="s">
        <v>295</v>
      </c>
      <c r="H9400" t="s">
        <v>97</v>
      </c>
      <c r="I9400" s="20">
        <v>-11655</v>
      </c>
    </row>
    <row r="9401" spans="1:9" ht="25.5" x14ac:dyDescent="0.2">
      <c r="A9401">
        <v>2013</v>
      </c>
      <c r="B9401" s="32" t="s">
        <v>288</v>
      </c>
      <c r="C9401" s="45" t="s">
        <v>289</v>
      </c>
      <c r="D9401" s="32" t="s">
        <v>292</v>
      </c>
      <c r="E9401" t="s">
        <v>97</v>
      </c>
      <c r="F9401" s="20">
        <v>105</v>
      </c>
      <c r="G9401" s="32" t="s">
        <v>295</v>
      </c>
      <c r="H9401" t="s">
        <v>97</v>
      </c>
    </row>
    <row r="9402" spans="1:9" ht="25.5" x14ac:dyDescent="0.2">
      <c r="A9402">
        <v>2013</v>
      </c>
      <c r="B9402" s="32" t="s">
        <v>288</v>
      </c>
      <c r="C9402" s="15" t="s">
        <v>290</v>
      </c>
      <c r="D9402" s="32" t="s">
        <v>292</v>
      </c>
      <c r="E9402" t="s">
        <v>97</v>
      </c>
      <c r="F9402" s="20">
        <v>105</v>
      </c>
      <c r="G9402" s="32" t="s">
        <v>295</v>
      </c>
      <c r="H9402" t="s">
        <v>97</v>
      </c>
    </row>
    <row r="9403" spans="1:9" ht="25.5" x14ac:dyDescent="0.2">
      <c r="A9403">
        <v>2013</v>
      </c>
      <c r="B9403" s="32" t="s">
        <v>288</v>
      </c>
      <c r="C9403" s="21" t="s">
        <v>91</v>
      </c>
      <c r="D9403" s="32" t="s">
        <v>292</v>
      </c>
      <c r="E9403" t="s">
        <v>97</v>
      </c>
      <c r="F9403" s="20">
        <v>-413</v>
      </c>
      <c r="G9403" s="32" t="s">
        <v>295</v>
      </c>
      <c r="H9403" t="s">
        <v>97</v>
      </c>
    </row>
    <row r="9404" spans="1:9" ht="33.75" x14ac:dyDescent="0.2">
      <c r="A9404">
        <v>2013</v>
      </c>
      <c r="B9404" s="32" t="s">
        <v>288</v>
      </c>
      <c r="C9404" s="22" t="s">
        <v>303</v>
      </c>
      <c r="D9404" s="32" t="s">
        <v>292</v>
      </c>
      <c r="E9404" t="s">
        <v>97</v>
      </c>
      <c r="F9404" s="20">
        <v>0</v>
      </c>
      <c r="G9404" s="32" t="s">
        <v>295</v>
      </c>
      <c r="H9404" t="s">
        <v>97</v>
      </c>
    </row>
    <row r="9405" spans="1:9" ht="25.5" x14ac:dyDescent="0.2">
      <c r="A9405">
        <v>2013</v>
      </c>
      <c r="B9405" s="32" t="s">
        <v>288</v>
      </c>
      <c r="C9405" s="21" t="s">
        <v>304</v>
      </c>
      <c r="D9405" s="32" t="s">
        <v>292</v>
      </c>
      <c r="E9405" t="s">
        <v>97</v>
      </c>
      <c r="F9405" s="20">
        <v>2</v>
      </c>
      <c r="G9405" s="32" t="s">
        <v>295</v>
      </c>
      <c r="H9405" t="s">
        <v>97</v>
      </c>
    </row>
    <row r="9406" spans="1:9" ht="25.5" x14ac:dyDescent="0.2">
      <c r="A9406">
        <v>2013</v>
      </c>
      <c r="B9406" s="32" t="s">
        <v>288</v>
      </c>
      <c r="C9406" s="29" t="s">
        <v>291</v>
      </c>
      <c r="D9406" s="32" t="s">
        <v>292</v>
      </c>
      <c r="E9406" t="s">
        <v>97</v>
      </c>
      <c r="F9406" s="20">
        <v>-11349</v>
      </c>
      <c r="G9406" s="32" t="s">
        <v>295</v>
      </c>
      <c r="H9406" t="s">
        <v>97</v>
      </c>
    </row>
    <row r="9407" spans="1:9" x14ac:dyDescent="0.2">
      <c r="A9407">
        <v>2014</v>
      </c>
      <c r="B9407" s="32" t="s">
        <v>98</v>
      </c>
      <c r="C9407" s="32" t="s">
        <v>86</v>
      </c>
      <c r="D9407" s="32" t="s">
        <v>292</v>
      </c>
      <c r="E9407" t="s">
        <v>94</v>
      </c>
      <c r="G9407" s="32" t="s">
        <v>295</v>
      </c>
      <c r="H9407" t="s">
        <v>94</v>
      </c>
      <c r="I9407" s="20">
        <v>199398</v>
      </c>
    </row>
    <row r="9408" spans="1:9" x14ac:dyDescent="0.2">
      <c r="A9408">
        <v>2014</v>
      </c>
      <c r="B9408" s="32" t="s">
        <v>98</v>
      </c>
      <c r="C9408" s="33" t="s">
        <v>87</v>
      </c>
      <c r="D9408" s="32" t="s">
        <v>292</v>
      </c>
      <c r="E9408" t="s">
        <v>94</v>
      </c>
      <c r="G9408" s="32" t="s">
        <v>295</v>
      </c>
      <c r="H9408" t="s">
        <v>94</v>
      </c>
      <c r="I9408" s="20">
        <v>12387</v>
      </c>
    </row>
    <row r="9409" spans="1:9" x14ac:dyDescent="0.2">
      <c r="A9409">
        <v>2014</v>
      </c>
      <c r="B9409" s="32" t="s">
        <v>98</v>
      </c>
      <c r="C9409" s="33" t="s">
        <v>339</v>
      </c>
      <c r="D9409" s="32" t="s">
        <v>292</v>
      </c>
      <c r="E9409" t="s">
        <v>94</v>
      </c>
      <c r="G9409" s="32" t="s">
        <v>295</v>
      </c>
      <c r="H9409" t="s">
        <v>94</v>
      </c>
      <c r="I9409" s="20">
        <v>7133</v>
      </c>
    </row>
    <row r="9410" spans="1:9" x14ac:dyDescent="0.2">
      <c r="A9410">
        <v>2014</v>
      </c>
      <c r="B9410" s="32" t="s">
        <v>98</v>
      </c>
      <c r="C9410" s="33" t="s">
        <v>340</v>
      </c>
      <c r="D9410" s="32" t="s">
        <v>292</v>
      </c>
      <c r="E9410" t="s">
        <v>94</v>
      </c>
      <c r="G9410" s="32" t="s">
        <v>295</v>
      </c>
      <c r="H9410" t="s">
        <v>94</v>
      </c>
      <c r="I9410" s="20">
        <v>179878</v>
      </c>
    </row>
    <row r="9411" spans="1:9" x14ac:dyDescent="0.2">
      <c r="A9411">
        <v>2014</v>
      </c>
      <c r="B9411" s="32" t="s">
        <v>98</v>
      </c>
      <c r="C9411" s="32" t="s">
        <v>88</v>
      </c>
      <c r="D9411" s="32" t="s">
        <v>292</v>
      </c>
      <c r="E9411" t="s">
        <v>94</v>
      </c>
      <c r="F9411" s="20">
        <v>55906</v>
      </c>
      <c r="G9411" s="32" t="s">
        <v>295</v>
      </c>
      <c r="H9411" t="s">
        <v>94</v>
      </c>
    </row>
    <row r="9412" spans="1:9" ht="15" x14ac:dyDescent="0.25">
      <c r="A9412">
        <v>2014</v>
      </c>
      <c r="B9412" s="32" t="s">
        <v>98</v>
      </c>
      <c r="C9412" s="34" t="s">
        <v>89</v>
      </c>
      <c r="D9412" s="32" t="s">
        <v>292</v>
      </c>
      <c r="E9412" t="s">
        <v>94</v>
      </c>
      <c r="F9412" s="20">
        <v>143492</v>
      </c>
      <c r="G9412" s="32" t="s">
        <v>295</v>
      </c>
      <c r="H9412" t="s">
        <v>94</v>
      </c>
    </row>
    <row r="9413" spans="1:9" x14ac:dyDescent="0.2">
      <c r="A9413">
        <v>2014</v>
      </c>
      <c r="B9413" s="32" t="s">
        <v>98</v>
      </c>
      <c r="C9413" s="32" t="s">
        <v>91</v>
      </c>
      <c r="D9413" s="32" t="s">
        <v>292</v>
      </c>
      <c r="E9413" t="s">
        <v>94</v>
      </c>
      <c r="F9413" s="20">
        <v>28074</v>
      </c>
      <c r="G9413" s="32" t="s">
        <v>295</v>
      </c>
      <c r="H9413" t="s">
        <v>94</v>
      </c>
    </row>
    <row r="9414" spans="1:9" ht="15" x14ac:dyDescent="0.25">
      <c r="A9414">
        <v>2014</v>
      </c>
      <c r="B9414" s="32" t="s">
        <v>98</v>
      </c>
      <c r="C9414" s="34" t="s">
        <v>92</v>
      </c>
      <c r="D9414" s="32" t="s">
        <v>292</v>
      </c>
      <c r="E9414" t="s">
        <v>94</v>
      </c>
      <c r="F9414" s="20">
        <v>115418</v>
      </c>
      <c r="G9414" s="32" t="s">
        <v>295</v>
      </c>
      <c r="H9414" t="s">
        <v>94</v>
      </c>
    </row>
    <row r="9415" spans="1:9" x14ac:dyDescent="0.2">
      <c r="A9415">
        <v>2014</v>
      </c>
      <c r="B9415" s="32" t="s">
        <v>98</v>
      </c>
      <c r="C9415" s="32" t="s">
        <v>86</v>
      </c>
      <c r="D9415" s="32" t="s">
        <v>292</v>
      </c>
      <c r="E9415" t="s">
        <v>95</v>
      </c>
      <c r="G9415" s="32" t="s">
        <v>295</v>
      </c>
      <c r="H9415" t="s">
        <v>95</v>
      </c>
      <c r="I9415" s="20">
        <v>41603</v>
      </c>
    </row>
    <row r="9416" spans="1:9" x14ac:dyDescent="0.2">
      <c r="A9416">
        <v>2014</v>
      </c>
      <c r="B9416" s="32" t="s">
        <v>98</v>
      </c>
      <c r="C9416" s="33" t="s">
        <v>87</v>
      </c>
      <c r="D9416" s="32" t="s">
        <v>292</v>
      </c>
      <c r="E9416" t="s">
        <v>95</v>
      </c>
      <c r="G9416" s="32" t="s">
        <v>295</v>
      </c>
      <c r="H9416" t="s">
        <v>95</v>
      </c>
      <c r="I9416" s="20">
        <v>2616</v>
      </c>
    </row>
    <row r="9417" spans="1:9" x14ac:dyDescent="0.2">
      <c r="A9417">
        <v>2014</v>
      </c>
      <c r="B9417" s="32" t="s">
        <v>98</v>
      </c>
      <c r="C9417" s="33" t="s">
        <v>339</v>
      </c>
      <c r="D9417" s="32" t="s">
        <v>292</v>
      </c>
      <c r="E9417" t="s">
        <v>95</v>
      </c>
      <c r="G9417" s="32" t="s">
        <v>295</v>
      </c>
      <c r="H9417" t="s">
        <v>95</v>
      </c>
      <c r="I9417" s="20">
        <v>2095</v>
      </c>
    </row>
    <row r="9418" spans="1:9" x14ac:dyDescent="0.2">
      <c r="A9418">
        <v>2014</v>
      </c>
      <c r="B9418" s="32" t="s">
        <v>98</v>
      </c>
      <c r="C9418" s="33" t="s">
        <v>340</v>
      </c>
      <c r="D9418" s="32" t="s">
        <v>292</v>
      </c>
      <c r="E9418" t="s">
        <v>95</v>
      </c>
      <c r="G9418" s="32" t="s">
        <v>295</v>
      </c>
      <c r="H9418" t="s">
        <v>95</v>
      </c>
      <c r="I9418" s="20">
        <v>36892</v>
      </c>
    </row>
    <row r="9419" spans="1:9" x14ac:dyDescent="0.2">
      <c r="A9419">
        <v>2014</v>
      </c>
      <c r="B9419" s="32" t="s">
        <v>98</v>
      </c>
      <c r="C9419" s="32" t="s">
        <v>88</v>
      </c>
      <c r="D9419" s="32" t="s">
        <v>292</v>
      </c>
      <c r="E9419" t="s">
        <v>95</v>
      </c>
      <c r="F9419" s="20">
        <v>8689</v>
      </c>
      <c r="G9419" s="32" t="s">
        <v>295</v>
      </c>
      <c r="H9419" t="s">
        <v>95</v>
      </c>
    </row>
    <row r="9420" spans="1:9" ht="15" x14ac:dyDescent="0.25">
      <c r="A9420">
        <v>2014</v>
      </c>
      <c r="B9420" s="32" t="s">
        <v>98</v>
      </c>
      <c r="C9420" s="34" t="s">
        <v>89</v>
      </c>
      <c r="D9420" s="32" t="s">
        <v>292</v>
      </c>
      <c r="E9420" t="s">
        <v>95</v>
      </c>
      <c r="F9420" s="20">
        <v>32914</v>
      </c>
      <c r="G9420" s="32" t="s">
        <v>295</v>
      </c>
      <c r="H9420" t="s">
        <v>95</v>
      </c>
    </row>
    <row r="9421" spans="1:9" x14ac:dyDescent="0.2">
      <c r="A9421">
        <v>2014</v>
      </c>
      <c r="B9421" s="32" t="s">
        <v>98</v>
      </c>
      <c r="C9421" s="32" t="s">
        <v>91</v>
      </c>
      <c r="D9421" s="32" t="s">
        <v>292</v>
      </c>
      <c r="E9421" t="s">
        <v>95</v>
      </c>
      <c r="F9421" s="20">
        <v>9747</v>
      </c>
      <c r="G9421" s="32" t="s">
        <v>295</v>
      </c>
      <c r="H9421" t="s">
        <v>95</v>
      </c>
    </row>
    <row r="9422" spans="1:9" ht="15" x14ac:dyDescent="0.25">
      <c r="A9422">
        <v>2014</v>
      </c>
      <c r="B9422" s="32" t="s">
        <v>98</v>
      </c>
      <c r="C9422" s="34" t="s">
        <v>92</v>
      </c>
      <c r="D9422" s="32" t="s">
        <v>292</v>
      </c>
      <c r="E9422" t="s">
        <v>95</v>
      </c>
      <c r="F9422" s="20">
        <v>23167</v>
      </c>
      <c r="G9422" s="32" t="s">
        <v>295</v>
      </c>
      <c r="H9422" t="s">
        <v>95</v>
      </c>
    </row>
    <row r="9423" spans="1:9" x14ac:dyDescent="0.2">
      <c r="A9423">
        <v>2014</v>
      </c>
      <c r="B9423" s="32" t="s">
        <v>98</v>
      </c>
      <c r="C9423" s="32" t="s">
        <v>86</v>
      </c>
      <c r="D9423" s="32" t="s">
        <v>292</v>
      </c>
      <c r="E9423" t="s">
        <v>96</v>
      </c>
      <c r="G9423" s="32" t="s">
        <v>295</v>
      </c>
      <c r="H9423" t="s">
        <v>96</v>
      </c>
      <c r="I9423" s="20">
        <v>107186</v>
      </c>
    </row>
    <row r="9424" spans="1:9" x14ac:dyDescent="0.2">
      <c r="A9424">
        <v>2014</v>
      </c>
      <c r="B9424" s="32" t="s">
        <v>98</v>
      </c>
      <c r="C9424" s="33" t="s">
        <v>87</v>
      </c>
      <c r="D9424" s="32" t="s">
        <v>292</v>
      </c>
      <c r="E9424" t="s">
        <v>96</v>
      </c>
      <c r="G9424" s="32" t="s">
        <v>295</v>
      </c>
      <c r="H9424" t="s">
        <v>96</v>
      </c>
      <c r="I9424" s="20">
        <v>4127</v>
      </c>
    </row>
    <row r="9425" spans="1:9" x14ac:dyDescent="0.2">
      <c r="A9425">
        <v>2014</v>
      </c>
      <c r="B9425" s="32" t="s">
        <v>98</v>
      </c>
      <c r="C9425" s="33" t="s">
        <v>339</v>
      </c>
      <c r="D9425" s="32" t="s">
        <v>292</v>
      </c>
      <c r="E9425" t="s">
        <v>96</v>
      </c>
      <c r="G9425" s="32" t="s">
        <v>295</v>
      </c>
      <c r="H9425" t="s">
        <v>96</v>
      </c>
      <c r="I9425" s="20">
        <v>4731</v>
      </c>
    </row>
    <row r="9426" spans="1:9" x14ac:dyDescent="0.2">
      <c r="A9426">
        <v>2014</v>
      </c>
      <c r="B9426" s="32" t="s">
        <v>98</v>
      </c>
      <c r="C9426" s="33" t="s">
        <v>340</v>
      </c>
      <c r="D9426" s="32" t="s">
        <v>292</v>
      </c>
      <c r="E9426" t="s">
        <v>96</v>
      </c>
      <c r="G9426" s="32" t="s">
        <v>295</v>
      </c>
      <c r="H9426" t="s">
        <v>96</v>
      </c>
      <c r="I9426" s="20">
        <v>98328</v>
      </c>
    </row>
    <row r="9427" spans="1:9" x14ac:dyDescent="0.2">
      <c r="A9427">
        <v>2014</v>
      </c>
      <c r="B9427" s="32" t="s">
        <v>98</v>
      </c>
      <c r="C9427" s="32" t="s">
        <v>88</v>
      </c>
      <c r="D9427" s="32" t="s">
        <v>292</v>
      </c>
      <c r="E9427" t="s">
        <v>96</v>
      </c>
      <c r="F9427" s="20">
        <v>26496</v>
      </c>
      <c r="G9427" s="32" t="s">
        <v>295</v>
      </c>
      <c r="H9427" t="s">
        <v>96</v>
      </c>
    </row>
    <row r="9428" spans="1:9" ht="15" x14ac:dyDescent="0.25">
      <c r="A9428">
        <v>2014</v>
      </c>
      <c r="B9428" s="32" t="s">
        <v>98</v>
      </c>
      <c r="C9428" s="34" t="s">
        <v>89</v>
      </c>
      <c r="D9428" s="32" t="s">
        <v>292</v>
      </c>
      <c r="E9428" t="s">
        <v>96</v>
      </c>
      <c r="F9428" s="20">
        <v>80690</v>
      </c>
      <c r="G9428" s="32" t="s">
        <v>295</v>
      </c>
      <c r="H9428" t="s">
        <v>96</v>
      </c>
    </row>
    <row r="9429" spans="1:9" x14ac:dyDescent="0.2">
      <c r="A9429">
        <v>2014</v>
      </c>
      <c r="B9429" s="32" t="s">
        <v>98</v>
      </c>
      <c r="C9429" s="32" t="s">
        <v>91</v>
      </c>
      <c r="D9429" s="32" t="s">
        <v>292</v>
      </c>
      <c r="E9429" t="s">
        <v>96</v>
      </c>
      <c r="F9429" s="20">
        <v>11922</v>
      </c>
      <c r="G9429" s="32" t="s">
        <v>295</v>
      </c>
      <c r="H9429" t="s">
        <v>96</v>
      </c>
    </row>
    <row r="9430" spans="1:9" ht="15" x14ac:dyDescent="0.25">
      <c r="A9430">
        <v>2014</v>
      </c>
      <c r="B9430" s="32" t="s">
        <v>98</v>
      </c>
      <c r="C9430" s="34" t="s">
        <v>92</v>
      </c>
      <c r="D9430" s="32" t="s">
        <v>292</v>
      </c>
      <c r="E9430" t="s">
        <v>96</v>
      </c>
      <c r="F9430" s="20">
        <v>68768</v>
      </c>
      <c r="G9430" s="32" t="s">
        <v>295</v>
      </c>
      <c r="H9430" t="s">
        <v>96</v>
      </c>
    </row>
    <row r="9431" spans="1:9" x14ac:dyDescent="0.2">
      <c r="A9431">
        <v>2014</v>
      </c>
      <c r="B9431" s="32" t="s">
        <v>98</v>
      </c>
      <c r="C9431" s="32" t="s">
        <v>86</v>
      </c>
      <c r="D9431" s="32" t="s">
        <v>292</v>
      </c>
      <c r="E9431" t="s">
        <v>341</v>
      </c>
      <c r="G9431" s="32" t="s">
        <v>295</v>
      </c>
      <c r="H9431" t="s">
        <v>341</v>
      </c>
      <c r="I9431" s="20">
        <v>46512</v>
      </c>
    </row>
    <row r="9432" spans="1:9" x14ac:dyDescent="0.2">
      <c r="A9432">
        <v>2014</v>
      </c>
      <c r="B9432" s="32" t="s">
        <v>98</v>
      </c>
      <c r="C9432" s="33" t="s">
        <v>87</v>
      </c>
      <c r="D9432" s="32" t="s">
        <v>292</v>
      </c>
      <c r="E9432" t="s">
        <v>341</v>
      </c>
      <c r="G9432" s="32" t="s">
        <v>295</v>
      </c>
      <c r="H9432" t="s">
        <v>341</v>
      </c>
      <c r="I9432" s="20">
        <v>5580</v>
      </c>
    </row>
    <row r="9433" spans="1:9" x14ac:dyDescent="0.2">
      <c r="A9433">
        <v>2014</v>
      </c>
      <c r="B9433" s="32" t="s">
        <v>98</v>
      </c>
      <c r="C9433" s="33" t="s">
        <v>339</v>
      </c>
      <c r="D9433" s="32" t="s">
        <v>292</v>
      </c>
      <c r="E9433" t="s">
        <v>341</v>
      </c>
      <c r="G9433" s="32" t="s">
        <v>295</v>
      </c>
      <c r="H9433" t="s">
        <v>341</v>
      </c>
      <c r="I9433" s="20">
        <v>307</v>
      </c>
    </row>
    <row r="9434" spans="1:9" x14ac:dyDescent="0.2">
      <c r="A9434">
        <v>2014</v>
      </c>
      <c r="B9434" s="32" t="s">
        <v>98</v>
      </c>
      <c r="C9434" s="33" t="s">
        <v>340</v>
      </c>
      <c r="D9434" s="32" t="s">
        <v>292</v>
      </c>
      <c r="E9434" t="s">
        <v>341</v>
      </c>
      <c r="G9434" s="32" t="s">
        <v>295</v>
      </c>
      <c r="H9434" t="s">
        <v>341</v>
      </c>
      <c r="I9434" s="20">
        <v>40625</v>
      </c>
    </row>
    <row r="9435" spans="1:9" x14ac:dyDescent="0.2">
      <c r="A9435">
        <v>2014</v>
      </c>
      <c r="B9435" s="32" t="s">
        <v>98</v>
      </c>
      <c r="C9435" s="32" t="s">
        <v>88</v>
      </c>
      <c r="D9435" s="32" t="s">
        <v>292</v>
      </c>
      <c r="E9435" t="s">
        <v>341</v>
      </c>
      <c r="F9435" s="20">
        <v>19572</v>
      </c>
      <c r="G9435" s="32" t="s">
        <v>295</v>
      </c>
      <c r="H9435" t="s">
        <v>341</v>
      </c>
    </row>
    <row r="9436" spans="1:9" ht="15" x14ac:dyDescent="0.25">
      <c r="A9436">
        <v>2014</v>
      </c>
      <c r="B9436" s="32" t="s">
        <v>98</v>
      </c>
      <c r="C9436" s="34" t="s">
        <v>89</v>
      </c>
      <c r="D9436" s="32" t="s">
        <v>292</v>
      </c>
      <c r="E9436" t="s">
        <v>341</v>
      </c>
      <c r="F9436" s="20">
        <v>26940</v>
      </c>
      <c r="G9436" s="32" t="s">
        <v>295</v>
      </c>
      <c r="H9436" t="s">
        <v>341</v>
      </c>
    </row>
    <row r="9437" spans="1:9" x14ac:dyDescent="0.2">
      <c r="A9437">
        <v>2014</v>
      </c>
      <c r="B9437" s="32" t="s">
        <v>98</v>
      </c>
      <c r="C9437" s="32" t="s">
        <v>91</v>
      </c>
      <c r="D9437" s="32" t="s">
        <v>292</v>
      </c>
      <c r="E9437" t="s">
        <v>341</v>
      </c>
      <c r="F9437" s="20">
        <v>6011</v>
      </c>
      <c r="G9437" s="32" t="s">
        <v>295</v>
      </c>
      <c r="H9437" t="s">
        <v>341</v>
      </c>
    </row>
    <row r="9438" spans="1:9" ht="15" x14ac:dyDescent="0.25">
      <c r="A9438">
        <v>2014</v>
      </c>
      <c r="B9438" s="32" t="s">
        <v>98</v>
      </c>
      <c r="C9438" s="34" t="s">
        <v>92</v>
      </c>
      <c r="D9438" s="32" t="s">
        <v>292</v>
      </c>
      <c r="E9438" t="s">
        <v>341</v>
      </c>
      <c r="F9438" s="20">
        <v>20929</v>
      </c>
      <c r="G9438" s="32" t="s">
        <v>295</v>
      </c>
      <c r="H9438" t="s">
        <v>341</v>
      </c>
    </row>
    <row r="9439" spans="1:9" x14ac:dyDescent="0.2">
      <c r="A9439">
        <v>2014</v>
      </c>
      <c r="B9439" s="32" t="s">
        <v>98</v>
      </c>
      <c r="C9439" s="32" t="s">
        <v>86</v>
      </c>
      <c r="D9439" s="32" t="s">
        <v>292</v>
      </c>
      <c r="E9439" t="s">
        <v>97</v>
      </c>
      <c r="G9439" s="32" t="s">
        <v>295</v>
      </c>
      <c r="H9439" t="s">
        <v>97</v>
      </c>
      <c r="I9439" s="20">
        <v>4097</v>
      </c>
    </row>
    <row r="9440" spans="1:9" x14ac:dyDescent="0.2">
      <c r="A9440">
        <v>2014</v>
      </c>
      <c r="B9440" s="32" t="s">
        <v>98</v>
      </c>
      <c r="C9440" s="33" t="s">
        <v>87</v>
      </c>
      <c r="D9440" s="32" t="s">
        <v>292</v>
      </c>
      <c r="E9440" t="s">
        <v>97</v>
      </c>
      <c r="G9440" s="32" t="s">
        <v>295</v>
      </c>
      <c r="H9440" t="s">
        <v>97</v>
      </c>
      <c r="I9440" s="20">
        <v>64</v>
      </c>
    </row>
    <row r="9441" spans="1:9" x14ac:dyDescent="0.2">
      <c r="A9441">
        <v>2014</v>
      </c>
      <c r="B9441" s="32" t="s">
        <v>98</v>
      </c>
      <c r="C9441" s="33" t="s">
        <v>339</v>
      </c>
      <c r="D9441" s="32" t="s">
        <v>292</v>
      </c>
      <c r="E9441" t="s">
        <v>97</v>
      </c>
      <c r="G9441" s="32" t="s">
        <v>295</v>
      </c>
      <c r="H9441" t="s">
        <v>97</v>
      </c>
      <c r="I9441" s="20">
        <v>0</v>
      </c>
    </row>
    <row r="9442" spans="1:9" x14ac:dyDescent="0.2">
      <c r="A9442">
        <v>2014</v>
      </c>
      <c r="B9442" s="32" t="s">
        <v>98</v>
      </c>
      <c r="C9442" s="33" t="s">
        <v>340</v>
      </c>
      <c r="D9442" s="32" t="s">
        <v>292</v>
      </c>
      <c r="E9442" t="s">
        <v>97</v>
      </c>
      <c r="G9442" s="32" t="s">
        <v>295</v>
      </c>
      <c r="H9442" t="s">
        <v>97</v>
      </c>
      <c r="I9442" s="20">
        <v>4033</v>
      </c>
    </row>
    <row r="9443" spans="1:9" x14ac:dyDescent="0.2">
      <c r="A9443">
        <v>2014</v>
      </c>
      <c r="B9443" s="32" t="s">
        <v>98</v>
      </c>
      <c r="C9443" s="32" t="s">
        <v>88</v>
      </c>
      <c r="D9443" s="32" t="s">
        <v>292</v>
      </c>
      <c r="E9443" t="s">
        <v>97</v>
      </c>
      <c r="F9443" s="20">
        <v>0</v>
      </c>
      <c r="G9443" s="32" t="s">
        <v>295</v>
      </c>
      <c r="H9443" t="s">
        <v>97</v>
      </c>
    </row>
    <row r="9444" spans="1:9" ht="15" x14ac:dyDescent="0.25">
      <c r="A9444">
        <v>2014</v>
      </c>
      <c r="B9444" s="32" t="s">
        <v>98</v>
      </c>
      <c r="C9444" s="34" t="s">
        <v>89</v>
      </c>
      <c r="D9444" s="32" t="s">
        <v>292</v>
      </c>
      <c r="E9444" t="s">
        <v>97</v>
      </c>
      <c r="F9444" s="20">
        <v>0</v>
      </c>
      <c r="G9444" s="32" t="s">
        <v>295</v>
      </c>
      <c r="H9444" t="s">
        <v>97</v>
      </c>
    </row>
    <row r="9445" spans="1:9" x14ac:dyDescent="0.2">
      <c r="A9445">
        <v>2014</v>
      </c>
      <c r="B9445" s="32" t="s">
        <v>98</v>
      </c>
      <c r="C9445" s="32" t="s">
        <v>91</v>
      </c>
      <c r="D9445" s="32" t="s">
        <v>292</v>
      </c>
      <c r="E9445" t="s">
        <v>97</v>
      </c>
      <c r="F9445" s="20">
        <v>0</v>
      </c>
      <c r="G9445" s="32" t="s">
        <v>295</v>
      </c>
      <c r="H9445" t="s">
        <v>97</v>
      </c>
    </row>
    <row r="9446" spans="1:9" ht="15" x14ac:dyDescent="0.25">
      <c r="A9446">
        <v>2014</v>
      </c>
      <c r="B9446" s="32" t="s">
        <v>98</v>
      </c>
      <c r="C9446" s="34" t="s">
        <v>92</v>
      </c>
      <c r="D9446" s="32" t="s">
        <v>292</v>
      </c>
      <c r="E9446" t="s">
        <v>97</v>
      </c>
      <c r="F9446" s="20">
        <v>0</v>
      </c>
      <c r="G9446" s="32" t="s">
        <v>295</v>
      </c>
      <c r="H9446" t="s">
        <v>97</v>
      </c>
    </row>
    <row r="9447" spans="1:9" ht="15" x14ac:dyDescent="0.25">
      <c r="A9447">
        <v>2014</v>
      </c>
      <c r="B9447" s="32" t="s">
        <v>99</v>
      </c>
      <c r="C9447" s="34" t="s">
        <v>90</v>
      </c>
      <c r="D9447" s="32" t="s">
        <v>292</v>
      </c>
      <c r="E9447" t="s">
        <v>94</v>
      </c>
      <c r="G9447" s="32" t="s">
        <v>295</v>
      </c>
      <c r="H9447" t="s">
        <v>94</v>
      </c>
      <c r="I9447" s="20">
        <v>143492</v>
      </c>
    </row>
    <row r="9448" spans="1:9" ht="15" x14ac:dyDescent="0.25">
      <c r="A9448">
        <v>2014</v>
      </c>
      <c r="B9448" s="32" t="s">
        <v>99</v>
      </c>
      <c r="C9448" s="34" t="s">
        <v>93</v>
      </c>
      <c r="D9448" s="32" t="s">
        <v>292</v>
      </c>
      <c r="E9448" t="s">
        <v>94</v>
      </c>
      <c r="G9448" s="32" t="s">
        <v>295</v>
      </c>
      <c r="H9448" t="s">
        <v>94</v>
      </c>
      <c r="I9448" s="20">
        <v>115418</v>
      </c>
    </row>
    <row r="9449" spans="1:9" ht="15" x14ac:dyDescent="0.25">
      <c r="A9449">
        <v>2014</v>
      </c>
      <c r="B9449" s="32" t="s">
        <v>99</v>
      </c>
      <c r="C9449" s="34" t="s">
        <v>208</v>
      </c>
      <c r="D9449" s="32" t="s">
        <v>292</v>
      </c>
      <c r="E9449" t="s">
        <v>94</v>
      </c>
      <c r="F9449" s="20">
        <v>114979</v>
      </c>
      <c r="G9449" s="32" t="s">
        <v>295</v>
      </c>
      <c r="H9449" t="s">
        <v>94</v>
      </c>
    </row>
    <row r="9450" spans="1:9" x14ac:dyDescent="0.2">
      <c r="A9450">
        <v>2014</v>
      </c>
      <c r="B9450" s="32" t="s">
        <v>99</v>
      </c>
      <c r="C9450" s="32" t="s">
        <v>209</v>
      </c>
      <c r="D9450" s="32" t="s">
        <v>292</v>
      </c>
      <c r="E9450" t="s">
        <v>94</v>
      </c>
      <c r="F9450" s="20">
        <v>89441</v>
      </c>
      <c r="G9450" s="32" t="s">
        <v>295</v>
      </c>
      <c r="H9450" t="s">
        <v>94</v>
      </c>
    </row>
    <row r="9451" spans="1:9" x14ac:dyDescent="0.2">
      <c r="A9451">
        <v>2014</v>
      </c>
      <c r="B9451" s="32" t="s">
        <v>99</v>
      </c>
      <c r="C9451" s="32" t="s">
        <v>210</v>
      </c>
      <c r="D9451" s="32" t="s">
        <v>292</v>
      </c>
      <c r="E9451" t="s">
        <v>94</v>
      </c>
      <c r="F9451" s="20">
        <v>25538</v>
      </c>
      <c r="G9451" s="32" t="s">
        <v>295</v>
      </c>
      <c r="H9451" t="s">
        <v>94</v>
      </c>
    </row>
    <row r="9452" spans="1:9" x14ac:dyDescent="0.2">
      <c r="A9452">
        <v>2014</v>
      </c>
      <c r="B9452" s="32" t="s">
        <v>99</v>
      </c>
      <c r="C9452" s="33" t="s">
        <v>211</v>
      </c>
      <c r="D9452" s="32" t="s">
        <v>292</v>
      </c>
      <c r="E9452" t="s">
        <v>94</v>
      </c>
      <c r="F9452" s="20">
        <v>17901</v>
      </c>
      <c r="G9452" s="32" t="s">
        <v>295</v>
      </c>
      <c r="H9452" t="s">
        <v>94</v>
      </c>
    </row>
    <row r="9453" spans="1:9" x14ac:dyDescent="0.2">
      <c r="A9453">
        <v>2014</v>
      </c>
      <c r="B9453" s="32" t="s">
        <v>99</v>
      </c>
      <c r="C9453" s="33" t="s">
        <v>212</v>
      </c>
      <c r="D9453" s="32" t="s">
        <v>292</v>
      </c>
      <c r="E9453" t="s">
        <v>94</v>
      </c>
      <c r="F9453" s="20">
        <v>7637</v>
      </c>
      <c r="G9453" s="32" t="s">
        <v>295</v>
      </c>
      <c r="H9453" t="s">
        <v>94</v>
      </c>
    </row>
    <row r="9454" spans="1:9" x14ac:dyDescent="0.2">
      <c r="A9454">
        <v>2014</v>
      </c>
      <c r="B9454" s="32" t="s">
        <v>99</v>
      </c>
      <c r="C9454" s="32" t="s">
        <v>213</v>
      </c>
      <c r="D9454" s="32" t="s">
        <v>292</v>
      </c>
      <c r="E9454" t="s">
        <v>94</v>
      </c>
      <c r="F9454" s="20">
        <v>439</v>
      </c>
      <c r="G9454" s="32" t="s">
        <v>295</v>
      </c>
      <c r="H9454" t="s">
        <v>94</v>
      </c>
    </row>
    <row r="9455" spans="1:9" x14ac:dyDescent="0.2">
      <c r="A9455">
        <v>2014</v>
      </c>
      <c r="B9455" s="32" t="s">
        <v>99</v>
      </c>
      <c r="C9455" s="32" t="s">
        <v>214</v>
      </c>
      <c r="D9455" s="32" t="s">
        <v>292</v>
      </c>
      <c r="E9455" t="s">
        <v>94</v>
      </c>
      <c r="F9455" s="20">
        <v>0</v>
      </c>
      <c r="G9455" s="32" t="s">
        <v>295</v>
      </c>
      <c r="H9455" t="s">
        <v>94</v>
      </c>
    </row>
    <row r="9456" spans="1:9" x14ac:dyDescent="0.2">
      <c r="A9456">
        <v>2014</v>
      </c>
      <c r="B9456" s="32" t="s">
        <v>99</v>
      </c>
      <c r="C9456" s="32" t="s">
        <v>215</v>
      </c>
      <c r="D9456" s="32" t="s">
        <v>292</v>
      </c>
      <c r="E9456" t="s">
        <v>94</v>
      </c>
      <c r="F9456" s="20">
        <v>28074</v>
      </c>
      <c r="G9456" s="32" t="s">
        <v>295</v>
      </c>
      <c r="H9456" t="s">
        <v>94</v>
      </c>
    </row>
    <row r="9457" spans="1:9" x14ac:dyDescent="0.2">
      <c r="A9457">
        <v>2014</v>
      </c>
      <c r="B9457" s="32" t="s">
        <v>99</v>
      </c>
      <c r="C9457" s="32" t="s">
        <v>216</v>
      </c>
      <c r="D9457" s="32" t="s">
        <v>292</v>
      </c>
      <c r="E9457" t="s">
        <v>94</v>
      </c>
      <c r="F9457" s="20">
        <v>0</v>
      </c>
      <c r="G9457" s="32" t="s">
        <v>295</v>
      </c>
      <c r="H9457" t="s">
        <v>94</v>
      </c>
    </row>
    <row r="9458" spans="1:9" ht="15" x14ac:dyDescent="0.25">
      <c r="A9458">
        <v>2014</v>
      </c>
      <c r="B9458" s="32" t="s">
        <v>99</v>
      </c>
      <c r="C9458" s="34" t="s">
        <v>90</v>
      </c>
      <c r="D9458" s="32" t="s">
        <v>292</v>
      </c>
      <c r="E9458" t="s">
        <v>95</v>
      </c>
      <c r="G9458" s="32" t="s">
        <v>295</v>
      </c>
      <c r="H9458" t="s">
        <v>95</v>
      </c>
      <c r="I9458" s="20">
        <v>32914</v>
      </c>
    </row>
    <row r="9459" spans="1:9" ht="15" x14ac:dyDescent="0.25">
      <c r="A9459">
        <v>2014</v>
      </c>
      <c r="B9459" s="32" t="s">
        <v>99</v>
      </c>
      <c r="C9459" s="34" t="s">
        <v>93</v>
      </c>
      <c r="D9459" s="32" t="s">
        <v>292</v>
      </c>
      <c r="E9459" t="s">
        <v>95</v>
      </c>
      <c r="G9459" s="32" t="s">
        <v>295</v>
      </c>
      <c r="H9459" t="s">
        <v>95</v>
      </c>
      <c r="I9459" s="20">
        <v>23167</v>
      </c>
    </row>
    <row r="9460" spans="1:9" ht="15" x14ac:dyDescent="0.25">
      <c r="A9460">
        <v>2014</v>
      </c>
      <c r="B9460" s="32" t="s">
        <v>99</v>
      </c>
      <c r="C9460" s="34" t="s">
        <v>208</v>
      </c>
      <c r="D9460" s="32" t="s">
        <v>292</v>
      </c>
      <c r="E9460" t="s">
        <v>95</v>
      </c>
      <c r="F9460" s="20">
        <v>23045</v>
      </c>
      <c r="G9460" s="32" t="s">
        <v>295</v>
      </c>
      <c r="H9460" t="s">
        <v>95</v>
      </c>
    </row>
    <row r="9461" spans="1:9" x14ac:dyDescent="0.2">
      <c r="A9461">
        <v>2014</v>
      </c>
      <c r="B9461" s="32" t="s">
        <v>99</v>
      </c>
      <c r="C9461" s="32" t="s">
        <v>209</v>
      </c>
      <c r="D9461" s="32" t="s">
        <v>292</v>
      </c>
      <c r="E9461" t="s">
        <v>95</v>
      </c>
      <c r="F9461" s="20">
        <v>17788</v>
      </c>
      <c r="G9461" s="32" t="s">
        <v>295</v>
      </c>
      <c r="H9461" t="s">
        <v>95</v>
      </c>
    </row>
    <row r="9462" spans="1:9" x14ac:dyDescent="0.2">
      <c r="A9462">
        <v>2014</v>
      </c>
      <c r="B9462" s="32" t="s">
        <v>99</v>
      </c>
      <c r="C9462" s="32" t="s">
        <v>210</v>
      </c>
      <c r="D9462" s="32" t="s">
        <v>292</v>
      </c>
      <c r="E9462" t="s">
        <v>95</v>
      </c>
      <c r="F9462" s="20">
        <v>5257</v>
      </c>
      <c r="G9462" s="32" t="s">
        <v>295</v>
      </c>
      <c r="H9462" t="s">
        <v>95</v>
      </c>
    </row>
    <row r="9463" spans="1:9" x14ac:dyDescent="0.2">
      <c r="A9463">
        <v>2014</v>
      </c>
      <c r="B9463" s="32" t="s">
        <v>99</v>
      </c>
      <c r="C9463" s="33" t="s">
        <v>211</v>
      </c>
      <c r="D9463" s="32" t="s">
        <v>292</v>
      </c>
      <c r="E9463" t="s">
        <v>95</v>
      </c>
      <c r="F9463" s="20">
        <v>2074</v>
      </c>
      <c r="G9463" s="32" t="s">
        <v>295</v>
      </c>
      <c r="H9463" t="s">
        <v>95</v>
      </c>
    </row>
    <row r="9464" spans="1:9" x14ac:dyDescent="0.2">
      <c r="A9464">
        <v>2014</v>
      </c>
      <c r="B9464" s="32" t="s">
        <v>99</v>
      </c>
      <c r="C9464" s="33" t="s">
        <v>212</v>
      </c>
      <c r="D9464" s="32" t="s">
        <v>292</v>
      </c>
      <c r="E9464" t="s">
        <v>95</v>
      </c>
      <c r="F9464" s="20">
        <v>3183</v>
      </c>
      <c r="G9464" s="32" t="s">
        <v>295</v>
      </c>
      <c r="H9464" t="s">
        <v>95</v>
      </c>
    </row>
    <row r="9465" spans="1:9" x14ac:dyDescent="0.2">
      <c r="A9465">
        <v>2014</v>
      </c>
      <c r="B9465" s="32" t="s">
        <v>99</v>
      </c>
      <c r="C9465" s="32" t="s">
        <v>213</v>
      </c>
      <c r="D9465" s="32" t="s">
        <v>292</v>
      </c>
      <c r="E9465" t="s">
        <v>95</v>
      </c>
      <c r="F9465" s="20">
        <v>122</v>
      </c>
      <c r="G9465" s="32" t="s">
        <v>295</v>
      </c>
      <c r="H9465" t="s">
        <v>95</v>
      </c>
    </row>
    <row r="9466" spans="1:9" x14ac:dyDescent="0.2">
      <c r="A9466">
        <v>2014</v>
      </c>
      <c r="B9466" s="32" t="s">
        <v>99</v>
      </c>
      <c r="C9466" s="32" t="s">
        <v>214</v>
      </c>
      <c r="D9466" s="32" t="s">
        <v>292</v>
      </c>
      <c r="E9466" t="s">
        <v>95</v>
      </c>
      <c r="F9466" s="20">
        <v>0</v>
      </c>
      <c r="G9466" s="32" t="s">
        <v>295</v>
      </c>
      <c r="H9466" t="s">
        <v>95</v>
      </c>
    </row>
    <row r="9467" spans="1:9" x14ac:dyDescent="0.2">
      <c r="A9467">
        <v>2014</v>
      </c>
      <c r="B9467" s="32" t="s">
        <v>99</v>
      </c>
      <c r="C9467" s="32" t="s">
        <v>215</v>
      </c>
      <c r="D9467" s="32" t="s">
        <v>292</v>
      </c>
      <c r="E9467" t="s">
        <v>95</v>
      </c>
      <c r="F9467" s="20">
        <v>9747</v>
      </c>
      <c r="G9467" s="32" t="s">
        <v>295</v>
      </c>
      <c r="H9467" t="s">
        <v>95</v>
      </c>
    </row>
    <row r="9468" spans="1:9" x14ac:dyDescent="0.2">
      <c r="A9468">
        <v>2014</v>
      </c>
      <c r="B9468" s="32" t="s">
        <v>99</v>
      </c>
      <c r="C9468" s="32" t="s">
        <v>216</v>
      </c>
      <c r="D9468" s="32" t="s">
        <v>292</v>
      </c>
      <c r="E9468" t="s">
        <v>95</v>
      </c>
      <c r="F9468" s="20">
        <v>0</v>
      </c>
      <c r="G9468" s="32" t="s">
        <v>295</v>
      </c>
      <c r="H9468" t="s">
        <v>95</v>
      </c>
    </row>
    <row r="9469" spans="1:9" ht="15" x14ac:dyDescent="0.25">
      <c r="A9469">
        <v>2014</v>
      </c>
      <c r="B9469" s="32" t="s">
        <v>99</v>
      </c>
      <c r="C9469" s="34" t="s">
        <v>90</v>
      </c>
      <c r="D9469" s="32" t="s">
        <v>292</v>
      </c>
      <c r="E9469" t="s">
        <v>96</v>
      </c>
      <c r="G9469" s="32" t="s">
        <v>295</v>
      </c>
      <c r="H9469" t="s">
        <v>96</v>
      </c>
      <c r="I9469" s="20">
        <v>80690</v>
      </c>
    </row>
    <row r="9470" spans="1:9" ht="15" x14ac:dyDescent="0.25">
      <c r="A9470">
        <v>2014</v>
      </c>
      <c r="B9470" s="32" t="s">
        <v>99</v>
      </c>
      <c r="C9470" s="34" t="s">
        <v>93</v>
      </c>
      <c r="D9470" s="32" t="s">
        <v>292</v>
      </c>
      <c r="E9470" t="s">
        <v>96</v>
      </c>
      <c r="G9470" s="32" t="s">
        <v>295</v>
      </c>
      <c r="H9470" t="s">
        <v>96</v>
      </c>
      <c r="I9470" s="20">
        <v>68768</v>
      </c>
    </row>
    <row r="9471" spans="1:9" ht="15" x14ac:dyDescent="0.25">
      <c r="A9471">
        <v>2014</v>
      </c>
      <c r="B9471" s="32" t="s">
        <v>99</v>
      </c>
      <c r="C9471" s="34" t="s">
        <v>208</v>
      </c>
      <c r="D9471" s="32" t="s">
        <v>292</v>
      </c>
      <c r="E9471" t="s">
        <v>96</v>
      </c>
      <c r="F9471" s="20">
        <v>68508</v>
      </c>
      <c r="G9471" s="32" t="s">
        <v>295</v>
      </c>
      <c r="H9471" t="s">
        <v>96</v>
      </c>
    </row>
    <row r="9472" spans="1:9" x14ac:dyDescent="0.2">
      <c r="A9472">
        <v>2014</v>
      </c>
      <c r="B9472" s="32" t="s">
        <v>99</v>
      </c>
      <c r="C9472" s="32" t="s">
        <v>209</v>
      </c>
      <c r="D9472" s="32" t="s">
        <v>292</v>
      </c>
      <c r="E9472" t="s">
        <v>96</v>
      </c>
      <c r="F9472" s="20">
        <v>53712</v>
      </c>
      <c r="G9472" s="32" t="s">
        <v>295</v>
      </c>
      <c r="H9472" t="s">
        <v>96</v>
      </c>
    </row>
    <row r="9473" spans="1:9" x14ac:dyDescent="0.2">
      <c r="A9473">
        <v>2014</v>
      </c>
      <c r="B9473" s="32" t="s">
        <v>99</v>
      </c>
      <c r="C9473" s="32" t="s">
        <v>210</v>
      </c>
      <c r="D9473" s="32" t="s">
        <v>292</v>
      </c>
      <c r="E9473" t="s">
        <v>96</v>
      </c>
      <c r="F9473" s="20">
        <v>14796</v>
      </c>
      <c r="G9473" s="32" t="s">
        <v>295</v>
      </c>
      <c r="H9473" t="s">
        <v>96</v>
      </c>
    </row>
    <row r="9474" spans="1:9" x14ac:dyDescent="0.2">
      <c r="A9474">
        <v>2014</v>
      </c>
      <c r="B9474" s="32" t="s">
        <v>99</v>
      </c>
      <c r="C9474" s="33" t="s">
        <v>211</v>
      </c>
      <c r="D9474" s="32" t="s">
        <v>292</v>
      </c>
      <c r="E9474" t="s">
        <v>96</v>
      </c>
      <c r="F9474" s="20">
        <v>10613</v>
      </c>
      <c r="G9474" s="32" t="s">
        <v>295</v>
      </c>
      <c r="H9474" t="s">
        <v>96</v>
      </c>
    </row>
    <row r="9475" spans="1:9" x14ac:dyDescent="0.2">
      <c r="A9475">
        <v>2014</v>
      </c>
      <c r="B9475" s="32" t="s">
        <v>99</v>
      </c>
      <c r="C9475" s="33" t="s">
        <v>212</v>
      </c>
      <c r="D9475" s="32" t="s">
        <v>292</v>
      </c>
      <c r="E9475" t="s">
        <v>96</v>
      </c>
      <c r="F9475" s="20">
        <v>4183</v>
      </c>
      <c r="G9475" s="32" t="s">
        <v>295</v>
      </c>
      <c r="H9475" t="s">
        <v>96</v>
      </c>
    </row>
    <row r="9476" spans="1:9" x14ac:dyDescent="0.2">
      <c r="A9476">
        <v>2014</v>
      </c>
      <c r="B9476" s="32" t="s">
        <v>99</v>
      </c>
      <c r="C9476" s="32" t="s">
        <v>213</v>
      </c>
      <c r="D9476" s="32" t="s">
        <v>292</v>
      </c>
      <c r="E9476" t="s">
        <v>96</v>
      </c>
      <c r="F9476" s="20">
        <v>260</v>
      </c>
      <c r="G9476" s="32" t="s">
        <v>295</v>
      </c>
      <c r="H9476" t="s">
        <v>96</v>
      </c>
    </row>
    <row r="9477" spans="1:9" x14ac:dyDescent="0.2">
      <c r="A9477">
        <v>2014</v>
      </c>
      <c r="B9477" s="32" t="s">
        <v>99</v>
      </c>
      <c r="C9477" s="32" t="s">
        <v>214</v>
      </c>
      <c r="D9477" s="32" t="s">
        <v>292</v>
      </c>
      <c r="E9477" t="s">
        <v>96</v>
      </c>
      <c r="F9477" s="20">
        <v>0</v>
      </c>
      <c r="G9477" s="32" t="s">
        <v>295</v>
      </c>
      <c r="H9477" t="s">
        <v>96</v>
      </c>
    </row>
    <row r="9478" spans="1:9" x14ac:dyDescent="0.2">
      <c r="A9478">
        <v>2014</v>
      </c>
      <c r="B9478" s="32" t="s">
        <v>99</v>
      </c>
      <c r="C9478" s="32" t="s">
        <v>215</v>
      </c>
      <c r="D9478" s="32" t="s">
        <v>292</v>
      </c>
      <c r="E9478" t="s">
        <v>96</v>
      </c>
      <c r="F9478" s="20">
        <v>11922</v>
      </c>
      <c r="G9478" s="32" t="s">
        <v>295</v>
      </c>
      <c r="H9478" t="s">
        <v>96</v>
      </c>
    </row>
    <row r="9479" spans="1:9" x14ac:dyDescent="0.2">
      <c r="A9479">
        <v>2014</v>
      </c>
      <c r="B9479" s="32" t="s">
        <v>99</v>
      </c>
      <c r="C9479" s="32" t="s">
        <v>216</v>
      </c>
      <c r="D9479" s="32" t="s">
        <v>292</v>
      </c>
      <c r="E9479" t="s">
        <v>96</v>
      </c>
      <c r="F9479" s="20">
        <v>0</v>
      </c>
      <c r="G9479" s="32" t="s">
        <v>295</v>
      </c>
      <c r="H9479" t="s">
        <v>96</v>
      </c>
    </row>
    <row r="9480" spans="1:9" ht="15" x14ac:dyDescent="0.25">
      <c r="A9480">
        <v>2014</v>
      </c>
      <c r="B9480" s="32" t="s">
        <v>99</v>
      </c>
      <c r="C9480" s="34" t="s">
        <v>90</v>
      </c>
      <c r="D9480" s="32" t="s">
        <v>292</v>
      </c>
      <c r="E9480" t="s">
        <v>341</v>
      </c>
      <c r="G9480" s="32" t="s">
        <v>295</v>
      </c>
      <c r="H9480" t="s">
        <v>96</v>
      </c>
      <c r="I9480" s="20">
        <v>26940</v>
      </c>
    </row>
    <row r="9481" spans="1:9" ht="15" x14ac:dyDescent="0.25">
      <c r="A9481">
        <v>2014</v>
      </c>
      <c r="B9481" s="32" t="s">
        <v>99</v>
      </c>
      <c r="C9481" s="34" t="s">
        <v>93</v>
      </c>
      <c r="D9481" s="32" t="s">
        <v>292</v>
      </c>
      <c r="E9481" t="s">
        <v>341</v>
      </c>
      <c r="G9481" s="32" t="s">
        <v>295</v>
      </c>
      <c r="H9481" t="s">
        <v>96</v>
      </c>
      <c r="I9481" s="20">
        <v>20929</v>
      </c>
    </row>
    <row r="9482" spans="1:9" ht="15" x14ac:dyDescent="0.25">
      <c r="A9482">
        <v>2014</v>
      </c>
      <c r="B9482" s="32" t="s">
        <v>99</v>
      </c>
      <c r="C9482" s="34" t="s">
        <v>208</v>
      </c>
      <c r="D9482" s="32" t="s">
        <v>292</v>
      </c>
      <c r="E9482" t="s">
        <v>341</v>
      </c>
      <c r="F9482" s="20">
        <v>20893</v>
      </c>
      <c r="G9482" s="32" t="s">
        <v>295</v>
      </c>
      <c r="H9482" t="s">
        <v>96</v>
      </c>
    </row>
    <row r="9483" spans="1:9" x14ac:dyDescent="0.2">
      <c r="A9483">
        <v>2014</v>
      </c>
      <c r="B9483" s="32" t="s">
        <v>99</v>
      </c>
      <c r="C9483" s="32" t="s">
        <v>209</v>
      </c>
      <c r="D9483" s="32" t="s">
        <v>292</v>
      </c>
      <c r="E9483" t="s">
        <v>341</v>
      </c>
      <c r="F9483" s="20">
        <v>15930</v>
      </c>
      <c r="G9483" s="32" t="s">
        <v>295</v>
      </c>
      <c r="H9483" t="s">
        <v>96</v>
      </c>
    </row>
    <row r="9484" spans="1:9" x14ac:dyDescent="0.2">
      <c r="A9484">
        <v>2014</v>
      </c>
      <c r="B9484" s="32" t="s">
        <v>99</v>
      </c>
      <c r="C9484" s="32" t="s">
        <v>210</v>
      </c>
      <c r="D9484" s="32" t="s">
        <v>292</v>
      </c>
      <c r="E9484" t="s">
        <v>341</v>
      </c>
      <c r="F9484" s="20">
        <v>4963</v>
      </c>
      <c r="G9484" s="32" t="s">
        <v>295</v>
      </c>
      <c r="H9484" t="s">
        <v>96</v>
      </c>
    </row>
    <row r="9485" spans="1:9" x14ac:dyDescent="0.2">
      <c r="A9485">
        <v>2014</v>
      </c>
      <c r="B9485" s="32" t="s">
        <v>99</v>
      </c>
      <c r="C9485" s="33" t="s">
        <v>211</v>
      </c>
      <c r="D9485" s="32" t="s">
        <v>292</v>
      </c>
      <c r="E9485" t="s">
        <v>341</v>
      </c>
      <c r="F9485" s="20">
        <v>4715</v>
      </c>
      <c r="G9485" s="32" t="s">
        <v>295</v>
      </c>
      <c r="H9485" t="s">
        <v>96</v>
      </c>
    </row>
    <row r="9486" spans="1:9" x14ac:dyDescent="0.2">
      <c r="A9486">
        <v>2014</v>
      </c>
      <c r="B9486" s="32" t="s">
        <v>99</v>
      </c>
      <c r="C9486" s="33" t="s">
        <v>212</v>
      </c>
      <c r="D9486" s="32" t="s">
        <v>292</v>
      </c>
      <c r="E9486" t="s">
        <v>341</v>
      </c>
      <c r="F9486" s="20">
        <v>248</v>
      </c>
      <c r="G9486" s="32" t="s">
        <v>295</v>
      </c>
      <c r="H9486" t="s">
        <v>96</v>
      </c>
    </row>
    <row r="9487" spans="1:9" x14ac:dyDescent="0.2">
      <c r="A9487">
        <v>2014</v>
      </c>
      <c r="B9487" s="32" t="s">
        <v>99</v>
      </c>
      <c r="C9487" s="32" t="s">
        <v>213</v>
      </c>
      <c r="D9487" s="32" t="s">
        <v>292</v>
      </c>
      <c r="E9487" t="s">
        <v>341</v>
      </c>
      <c r="F9487" s="20">
        <v>36</v>
      </c>
      <c r="G9487" s="32" t="s">
        <v>295</v>
      </c>
      <c r="H9487" t="s">
        <v>96</v>
      </c>
    </row>
    <row r="9488" spans="1:9" x14ac:dyDescent="0.2">
      <c r="A9488">
        <v>2014</v>
      </c>
      <c r="B9488" s="32" t="s">
        <v>99</v>
      </c>
      <c r="C9488" s="32" t="s">
        <v>214</v>
      </c>
      <c r="D9488" s="32" t="s">
        <v>292</v>
      </c>
      <c r="E9488" t="s">
        <v>341</v>
      </c>
      <c r="F9488" s="20">
        <v>0</v>
      </c>
      <c r="G9488" s="32" t="s">
        <v>295</v>
      </c>
      <c r="H9488" t="s">
        <v>96</v>
      </c>
    </row>
    <row r="9489" spans="1:9" x14ac:dyDescent="0.2">
      <c r="A9489">
        <v>2014</v>
      </c>
      <c r="B9489" s="32" t="s">
        <v>99</v>
      </c>
      <c r="C9489" s="32" t="s">
        <v>215</v>
      </c>
      <c r="D9489" s="32" t="s">
        <v>292</v>
      </c>
      <c r="E9489" t="s">
        <v>341</v>
      </c>
      <c r="F9489" s="20">
        <v>6011</v>
      </c>
      <c r="G9489" s="32" t="s">
        <v>295</v>
      </c>
      <c r="H9489" t="s">
        <v>96</v>
      </c>
    </row>
    <row r="9490" spans="1:9" x14ac:dyDescent="0.2">
      <c r="A9490">
        <v>2014</v>
      </c>
      <c r="B9490" s="32" t="s">
        <v>99</v>
      </c>
      <c r="C9490" s="32" t="s">
        <v>216</v>
      </c>
      <c r="D9490" s="32" t="s">
        <v>292</v>
      </c>
      <c r="E9490" t="s">
        <v>341</v>
      </c>
      <c r="F9490" s="20">
        <v>0</v>
      </c>
      <c r="G9490" s="32" t="s">
        <v>295</v>
      </c>
      <c r="H9490" t="s">
        <v>96</v>
      </c>
    </row>
    <row r="9491" spans="1:9" ht="15" x14ac:dyDescent="0.25">
      <c r="A9491">
        <v>2014</v>
      </c>
      <c r="B9491" s="32" t="s">
        <v>99</v>
      </c>
      <c r="C9491" s="34" t="s">
        <v>90</v>
      </c>
      <c r="D9491" s="32" t="s">
        <v>292</v>
      </c>
      <c r="E9491" t="s">
        <v>97</v>
      </c>
      <c r="G9491" s="32" t="s">
        <v>295</v>
      </c>
      <c r="H9491" t="s">
        <v>97</v>
      </c>
      <c r="I9491" s="20">
        <v>2948</v>
      </c>
    </row>
    <row r="9492" spans="1:9" ht="15" x14ac:dyDescent="0.25">
      <c r="A9492">
        <v>2014</v>
      </c>
      <c r="B9492" s="32" t="s">
        <v>99</v>
      </c>
      <c r="C9492" s="34" t="s">
        <v>93</v>
      </c>
      <c r="D9492" s="32" t="s">
        <v>292</v>
      </c>
      <c r="E9492" t="s">
        <v>97</v>
      </c>
      <c r="G9492" s="32" t="s">
        <v>295</v>
      </c>
      <c r="H9492" t="s">
        <v>97</v>
      </c>
      <c r="I9492" s="20">
        <v>2554</v>
      </c>
    </row>
    <row r="9493" spans="1:9" ht="15" x14ac:dyDescent="0.25">
      <c r="A9493">
        <v>2014</v>
      </c>
      <c r="B9493" s="32" t="s">
        <v>99</v>
      </c>
      <c r="C9493" s="34" t="s">
        <v>208</v>
      </c>
      <c r="D9493" s="32" t="s">
        <v>292</v>
      </c>
      <c r="E9493" t="s">
        <v>97</v>
      </c>
      <c r="F9493" s="20">
        <v>2533</v>
      </c>
      <c r="G9493" s="32" t="s">
        <v>295</v>
      </c>
      <c r="H9493" t="s">
        <v>97</v>
      </c>
    </row>
    <row r="9494" spans="1:9" x14ac:dyDescent="0.2">
      <c r="A9494">
        <v>2014</v>
      </c>
      <c r="B9494" s="32" t="s">
        <v>99</v>
      </c>
      <c r="C9494" s="32" t="s">
        <v>209</v>
      </c>
      <c r="D9494" s="32" t="s">
        <v>292</v>
      </c>
      <c r="E9494" t="s">
        <v>97</v>
      </c>
      <c r="F9494" s="20">
        <v>2012</v>
      </c>
      <c r="G9494" s="32" t="s">
        <v>295</v>
      </c>
      <c r="H9494" t="s">
        <v>97</v>
      </c>
    </row>
    <row r="9495" spans="1:9" x14ac:dyDescent="0.2">
      <c r="A9495">
        <v>2014</v>
      </c>
      <c r="B9495" s="32" t="s">
        <v>99</v>
      </c>
      <c r="C9495" s="32" t="s">
        <v>210</v>
      </c>
      <c r="D9495" s="32" t="s">
        <v>292</v>
      </c>
      <c r="E9495" t="s">
        <v>97</v>
      </c>
      <c r="F9495" s="20">
        <v>521</v>
      </c>
      <c r="G9495" s="32" t="s">
        <v>295</v>
      </c>
      <c r="H9495" t="s">
        <v>97</v>
      </c>
    </row>
    <row r="9496" spans="1:9" x14ac:dyDescent="0.2">
      <c r="A9496">
        <v>2014</v>
      </c>
      <c r="B9496" s="32" t="s">
        <v>99</v>
      </c>
      <c r="C9496" s="33" t="s">
        <v>211</v>
      </c>
      <c r="D9496" s="32" t="s">
        <v>292</v>
      </c>
      <c r="E9496" t="s">
        <v>97</v>
      </c>
      <c r="F9496" s="20">
        <v>499</v>
      </c>
      <c r="G9496" s="32" t="s">
        <v>295</v>
      </c>
      <c r="H9496" t="s">
        <v>97</v>
      </c>
    </row>
    <row r="9497" spans="1:9" x14ac:dyDescent="0.2">
      <c r="A9497">
        <v>2014</v>
      </c>
      <c r="B9497" s="32" t="s">
        <v>99</v>
      </c>
      <c r="C9497" s="33" t="s">
        <v>212</v>
      </c>
      <c r="D9497" s="32" t="s">
        <v>292</v>
      </c>
      <c r="E9497" t="s">
        <v>97</v>
      </c>
      <c r="F9497" s="20">
        <v>22</v>
      </c>
      <c r="G9497" s="32" t="s">
        <v>295</v>
      </c>
      <c r="H9497" t="s">
        <v>97</v>
      </c>
    </row>
    <row r="9498" spans="1:9" x14ac:dyDescent="0.2">
      <c r="A9498">
        <v>2014</v>
      </c>
      <c r="B9498" s="32" t="s">
        <v>99</v>
      </c>
      <c r="C9498" s="32" t="s">
        <v>213</v>
      </c>
      <c r="D9498" s="32" t="s">
        <v>292</v>
      </c>
      <c r="E9498" t="s">
        <v>97</v>
      </c>
      <c r="F9498" s="20">
        <v>21</v>
      </c>
      <c r="G9498" s="32" t="s">
        <v>295</v>
      </c>
      <c r="H9498" t="s">
        <v>97</v>
      </c>
    </row>
    <row r="9499" spans="1:9" x14ac:dyDescent="0.2">
      <c r="A9499">
        <v>2014</v>
      </c>
      <c r="B9499" s="32" t="s">
        <v>99</v>
      </c>
      <c r="C9499" s="32" t="s">
        <v>214</v>
      </c>
      <c r="D9499" s="32" t="s">
        <v>292</v>
      </c>
      <c r="E9499" t="s">
        <v>97</v>
      </c>
      <c r="F9499" s="20">
        <v>0</v>
      </c>
      <c r="G9499" s="32" t="s">
        <v>295</v>
      </c>
      <c r="H9499" t="s">
        <v>97</v>
      </c>
    </row>
    <row r="9500" spans="1:9" x14ac:dyDescent="0.2">
      <c r="A9500">
        <v>2014</v>
      </c>
      <c r="B9500" s="32" t="s">
        <v>99</v>
      </c>
      <c r="C9500" s="32" t="s">
        <v>215</v>
      </c>
      <c r="D9500" s="32" t="s">
        <v>292</v>
      </c>
      <c r="E9500" t="s">
        <v>97</v>
      </c>
      <c r="F9500" s="20">
        <v>394</v>
      </c>
      <c r="G9500" s="32" t="s">
        <v>295</v>
      </c>
      <c r="H9500" t="s">
        <v>97</v>
      </c>
    </row>
    <row r="9501" spans="1:9" x14ac:dyDescent="0.2">
      <c r="A9501">
        <v>2014</v>
      </c>
      <c r="B9501" s="32" t="s">
        <v>99</v>
      </c>
      <c r="C9501" s="32" t="s">
        <v>216</v>
      </c>
      <c r="D9501" s="32" t="s">
        <v>292</v>
      </c>
      <c r="E9501" t="s">
        <v>97</v>
      </c>
      <c r="F9501" s="20">
        <v>0</v>
      </c>
      <c r="G9501" s="32" t="s">
        <v>295</v>
      </c>
      <c r="H9501" t="s">
        <v>97</v>
      </c>
    </row>
    <row r="9502" spans="1:9" x14ac:dyDescent="0.2">
      <c r="A9502">
        <v>2014</v>
      </c>
      <c r="B9502" s="32" t="s">
        <v>133</v>
      </c>
      <c r="C9502" s="32" t="s">
        <v>298</v>
      </c>
      <c r="D9502" s="32" t="s">
        <v>292</v>
      </c>
      <c r="E9502" t="s">
        <v>94</v>
      </c>
      <c r="G9502" s="32" t="s">
        <v>295</v>
      </c>
      <c r="H9502" t="s">
        <v>94</v>
      </c>
      <c r="I9502" s="20">
        <v>28074</v>
      </c>
    </row>
    <row r="9503" spans="1:9" x14ac:dyDescent="0.2">
      <c r="A9503">
        <v>2014</v>
      </c>
      <c r="B9503" s="32" t="s">
        <v>133</v>
      </c>
      <c r="C9503" s="32" t="s">
        <v>217</v>
      </c>
      <c r="D9503" s="32" t="s">
        <v>292</v>
      </c>
      <c r="E9503" t="s">
        <v>94</v>
      </c>
      <c r="G9503" s="32" t="s">
        <v>295</v>
      </c>
      <c r="H9503" t="s">
        <v>94</v>
      </c>
      <c r="I9503" s="20">
        <v>0</v>
      </c>
    </row>
    <row r="9504" spans="1:9" x14ac:dyDescent="0.2">
      <c r="A9504">
        <v>2014</v>
      </c>
      <c r="B9504" s="32" t="s">
        <v>133</v>
      </c>
      <c r="C9504" s="35" t="s">
        <v>218</v>
      </c>
      <c r="D9504" s="32" t="s">
        <v>292</v>
      </c>
      <c r="E9504" t="s">
        <v>94</v>
      </c>
      <c r="G9504" s="32" t="s">
        <v>295</v>
      </c>
      <c r="H9504" t="s">
        <v>94</v>
      </c>
      <c r="I9504" s="20">
        <v>118486</v>
      </c>
    </row>
    <row r="9505" spans="1:9" x14ac:dyDescent="0.2">
      <c r="A9505">
        <v>2014</v>
      </c>
      <c r="B9505" s="32" t="s">
        <v>133</v>
      </c>
      <c r="C9505" s="17" t="s">
        <v>219</v>
      </c>
      <c r="D9505" s="32" t="s">
        <v>292</v>
      </c>
      <c r="E9505" t="s">
        <v>94</v>
      </c>
      <c r="G9505" s="32" t="s">
        <v>295</v>
      </c>
      <c r="H9505" t="s">
        <v>94</v>
      </c>
      <c r="I9505" s="20">
        <v>98479</v>
      </c>
    </row>
    <row r="9506" spans="1:9" x14ac:dyDescent="0.2">
      <c r="A9506">
        <v>2014</v>
      </c>
      <c r="B9506" s="32" t="s">
        <v>133</v>
      </c>
      <c r="C9506" s="22" t="s">
        <v>220</v>
      </c>
      <c r="D9506" s="32" t="s">
        <v>292</v>
      </c>
      <c r="E9506" t="s">
        <v>94</v>
      </c>
      <c r="G9506" s="32" t="s">
        <v>295</v>
      </c>
      <c r="H9506" t="s">
        <v>94</v>
      </c>
      <c r="I9506" s="20">
        <v>64091</v>
      </c>
    </row>
    <row r="9507" spans="1:9" x14ac:dyDescent="0.2">
      <c r="A9507">
        <v>2014</v>
      </c>
      <c r="B9507" s="32" t="s">
        <v>133</v>
      </c>
      <c r="C9507" s="22" t="s">
        <v>221</v>
      </c>
      <c r="D9507" s="32" t="s">
        <v>292</v>
      </c>
      <c r="E9507" t="s">
        <v>94</v>
      </c>
      <c r="G9507" s="32" t="s">
        <v>295</v>
      </c>
      <c r="H9507" t="s">
        <v>94</v>
      </c>
      <c r="I9507" s="20">
        <v>132</v>
      </c>
    </row>
    <row r="9508" spans="1:9" ht="22.5" x14ac:dyDescent="0.2">
      <c r="A9508">
        <v>2014</v>
      </c>
      <c r="B9508" s="32" t="s">
        <v>133</v>
      </c>
      <c r="C9508" s="22" t="s">
        <v>222</v>
      </c>
      <c r="D9508" s="32" t="s">
        <v>292</v>
      </c>
      <c r="E9508" t="s">
        <v>94</v>
      </c>
      <c r="G9508" s="32" t="s">
        <v>295</v>
      </c>
      <c r="H9508" t="s">
        <v>94</v>
      </c>
      <c r="I9508" s="20">
        <v>34256</v>
      </c>
    </row>
    <row r="9509" spans="1:9" x14ac:dyDescent="0.2">
      <c r="A9509">
        <v>2014</v>
      </c>
      <c r="B9509" s="32" t="s">
        <v>133</v>
      </c>
      <c r="C9509" s="36" t="s">
        <v>223</v>
      </c>
      <c r="D9509" s="32" t="s">
        <v>292</v>
      </c>
      <c r="E9509" t="s">
        <v>94</v>
      </c>
      <c r="G9509" s="32" t="s">
        <v>295</v>
      </c>
      <c r="H9509" t="s">
        <v>94</v>
      </c>
      <c r="I9509" s="20">
        <v>20007</v>
      </c>
    </row>
    <row r="9510" spans="1:9" x14ac:dyDescent="0.2">
      <c r="A9510">
        <v>2014</v>
      </c>
      <c r="B9510" s="32" t="s">
        <v>133</v>
      </c>
      <c r="C9510" s="35" t="s">
        <v>224</v>
      </c>
      <c r="D9510" s="32" t="s">
        <v>292</v>
      </c>
      <c r="E9510" t="s">
        <v>94</v>
      </c>
      <c r="G9510" s="32" t="s">
        <v>295</v>
      </c>
      <c r="H9510" t="s">
        <v>94</v>
      </c>
      <c r="I9510" s="20">
        <v>-11319</v>
      </c>
    </row>
    <row r="9511" spans="1:9" x14ac:dyDescent="0.2">
      <c r="A9511">
        <v>2014</v>
      </c>
      <c r="B9511" s="32" t="s">
        <v>133</v>
      </c>
      <c r="C9511" s="22" t="s">
        <v>225</v>
      </c>
      <c r="D9511" s="32" t="s">
        <v>292</v>
      </c>
      <c r="E9511" t="s">
        <v>94</v>
      </c>
      <c r="G9511" s="32" t="s">
        <v>295</v>
      </c>
      <c r="H9511" t="s">
        <v>94</v>
      </c>
      <c r="I9511" s="20">
        <v>-7735</v>
      </c>
    </row>
    <row r="9512" spans="1:9" x14ac:dyDescent="0.2">
      <c r="A9512">
        <v>2014</v>
      </c>
      <c r="B9512" s="32" t="s">
        <v>133</v>
      </c>
      <c r="C9512" s="37" t="s">
        <v>226</v>
      </c>
      <c r="D9512" s="32" t="s">
        <v>292</v>
      </c>
      <c r="E9512" t="s">
        <v>94</v>
      </c>
      <c r="G9512" s="32" t="s">
        <v>295</v>
      </c>
      <c r="H9512" t="s">
        <v>94</v>
      </c>
      <c r="I9512" s="20">
        <v>-3584</v>
      </c>
    </row>
    <row r="9513" spans="1:9" x14ac:dyDescent="0.2">
      <c r="A9513">
        <v>2014</v>
      </c>
      <c r="B9513" s="32" t="s">
        <v>133</v>
      </c>
      <c r="C9513" s="35" t="s">
        <v>227</v>
      </c>
      <c r="D9513" s="32" t="s">
        <v>292</v>
      </c>
      <c r="E9513" t="s">
        <v>94</v>
      </c>
      <c r="F9513" s="20">
        <v>40933</v>
      </c>
      <c r="G9513" s="32" t="s">
        <v>295</v>
      </c>
      <c r="H9513" t="s">
        <v>94</v>
      </c>
      <c r="I9513" s="20">
        <v>15972</v>
      </c>
    </row>
    <row r="9514" spans="1:9" x14ac:dyDescent="0.2">
      <c r="A9514">
        <v>2014</v>
      </c>
      <c r="B9514" s="32" t="s">
        <v>133</v>
      </c>
      <c r="C9514" s="22" t="s">
        <v>228</v>
      </c>
      <c r="D9514" s="32" t="s">
        <v>292</v>
      </c>
      <c r="E9514" t="s">
        <v>94</v>
      </c>
      <c r="F9514" s="20">
        <v>40923</v>
      </c>
      <c r="G9514" s="32" t="s">
        <v>295</v>
      </c>
      <c r="H9514" t="s">
        <v>94</v>
      </c>
      <c r="I9514" s="20">
        <v>10567</v>
      </c>
    </row>
    <row r="9515" spans="1:9" x14ac:dyDescent="0.2">
      <c r="A9515">
        <v>2014</v>
      </c>
      <c r="B9515" s="32" t="s">
        <v>133</v>
      </c>
      <c r="C9515" s="22" t="s">
        <v>229</v>
      </c>
      <c r="D9515" s="32" t="s">
        <v>292</v>
      </c>
      <c r="E9515" t="s">
        <v>94</v>
      </c>
      <c r="F9515" s="20">
        <v>0</v>
      </c>
      <c r="G9515" s="32" t="s">
        <v>295</v>
      </c>
      <c r="H9515" t="s">
        <v>94</v>
      </c>
      <c r="I9515" s="20">
        <v>4945</v>
      </c>
    </row>
    <row r="9516" spans="1:9" ht="22.5" x14ac:dyDescent="0.2">
      <c r="A9516">
        <v>2014</v>
      </c>
      <c r="B9516" s="32" t="s">
        <v>133</v>
      </c>
      <c r="C9516" s="22" t="s">
        <v>230</v>
      </c>
      <c r="D9516" s="32" t="s">
        <v>292</v>
      </c>
      <c r="E9516" t="s">
        <v>94</v>
      </c>
      <c r="F9516" s="20">
        <v>0</v>
      </c>
      <c r="G9516" s="32" t="s">
        <v>295</v>
      </c>
      <c r="H9516" t="s">
        <v>94</v>
      </c>
      <c r="I9516" s="20">
        <v>0</v>
      </c>
    </row>
    <row r="9517" spans="1:9" x14ac:dyDescent="0.2">
      <c r="A9517">
        <v>2014</v>
      </c>
      <c r="B9517" s="32" t="s">
        <v>133</v>
      </c>
      <c r="C9517" s="22" t="s">
        <v>231</v>
      </c>
      <c r="D9517" s="32" t="s">
        <v>292</v>
      </c>
      <c r="E9517" t="s">
        <v>94</v>
      </c>
      <c r="F9517" s="20">
        <v>0</v>
      </c>
      <c r="G9517" s="32" t="s">
        <v>295</v>
      </c>
      <c r="H9517" t="s">
        <v>94</v>
      </c>
      <c r="I9517" s="20">
        <v>0</v>
      </c>
    </row>
    <row r="9518" spans="1:9" x14ac:dyDescent="0.2">
      <c r="A9518">
        <v>2014</v>
      </c>
      <c r="B9518" s="32" t="s">
        <v>133</v>
      </c>
      <c r="C9518" s="22" t="s">
        <v>232</v>
      </c>
      <c r="D9518" s="32" t="s">
        <v>292</v>
      </c>
      <c r="E9518" t="s">
        <v>94</v>
      </c>
      <c r="F9518" s="20">
        <v>10</v>
      </c>
      <c r="G9518" s="32" t="s">
        <v>295</v>
      </c>
      <c r="H9518" t="s">
        <v>94</v>
      </c>
      <c r="I9518" s="20">
        <v>460</v>
      </c>
    </row>
    <row r="9519" spans="1:9" x14ac:dyDescent="0.2">
      <c r="A9519">
        <v>2014</v>
      </c>
      <c r="B9519" s="32" t="s">
        <v>133</v>
      </c>
      <c r="C9519" s="30" t="s">
        <v>233</v>
      </c>
      <c r="D9519" s="32" t="s">
        <v>292</v>
      </c>
      <c r="E9519" t="s">
        <v>94</v>
      </c>
      <c r="F9519" s="20">
        <v>110280</v>
      </c>
      <c r="G9519" s="32" t="s">
        <v>295</v>
      </c>
      <c r="H9519" t="s">
        <v>94</v>
      </c>
    </row>
    <row r="9520" spans="1:9" ht="13.5" thickBot="1" x14ac:dyDescent="0.25">
      <c r="A9520">
        <v>2014</v>
      </c>
      <c r="B9520" s="32" t="s">
        <v>133</v>
      </c>
      <c r="C9520" s="38" t="s">
        <v>234</v>
      </c>
      <c r="D9520" s="32" t="s">
        <v>292</v>
      </c>
      <c r="E9520" t="s">
        <v>94</v>
      </c>
      <c r="F9520" s="20">
        <v>82206</v>
      </c>
      <c r="G9520" s="32" t="s">
        <v>295</v>
      </c>
      <c r="H9520" t="s">
        <v>94</v>
      </c>
    </row>
    <row r="9521" spans="1:9" x14ac:dyDescent="0.2">
      <c r="A9521">
        <v>2014</v>
      </c>
      <c r="B9521" s="32" t="s">
        <v>133</v>
      </c>
      <c r="C9521" s="32" t="s">
        <v>298</v>
      </c>
      <c r="D9521" s="32" t="s">
        <v>292</v>
      </c>
      <c r="E9521" t="s">
        <v>95</v>
      </c>
      <c r="G9521" s="32" t="s">
        <v>295</v>
      </c>
      <c r="H9521" t="s">
        <v>95</v>
      </c>
      <c r="I9521" s="20">
        <v>9747</v>
      </c>
    </row>
    <row r="9522" spans="1:9" x14ac:dyDescent="0.2">
      <c r="A9522">
        <v>2014</v>
      </c>
      <c r="B9522" s="32" t="s">
        <v>133</v>
      </c>
      <c r="C9522" s="32" t="s">
        <v>217</v>
      </c>
      <c r="D9522" s="32" t="s">
        <v>292</v>
      </c>
      <c r="E9522" t="s">
        <v>95</v>
      </c>
      <c r="G9522" s="32" t="s">
        <v>295</v>
      </c>
      <c r="H9522" t="s">
        <v>95</v>
      </c>
      <c r="I9522" s="20">
        <v>0</v>
      </c>
    </row>
    <row r="9523" spans="1:9" x14ac:dyDescent="0.2">
      <c r="A9523">
        <v>2014</v>
      </c>
      <c r="B9523" s="32" t="s">
        <v>133</v>
      </c>
      <c r="C9523" s="35" t="s">
        <v>218</v>
      </c>
      <c r="D9523" s="32" t="s">
        <v>292</v>
      </c>
      <c r="E9523" t="s">
        <v>95</v>
      </c>
      <c r="G9523" s="32" t="s">
        <v>295</v>
      </c>
      <c r="H9523" t="s">
        <v>95</v>
      </c>
      <c r="I9523" s="20">
        <v>82529</v>
      </c>
    </row>
    <row r="9524" spans="1:9" x14ac:dyDescent="0.2">
      <c r="A9524">
        <v>2014</v>
      </c>
      <c r="B9524" s="32" t="s">
        <v>133</v>
      </c>
      <c r="C9524" s="17" t="s">
        <v>219</v>
      </c>
      <c r="D9524" s="32" t="s">
        <v>292</v>
      </c>
      <c r="E9524" t="s">
        <v>95</v>
      </c>
      <c r="G9524" s="32" t="s">
        <v>295</v>
      </c>
      <c r="H9524" t="s">
        <v>95</v>
      </c>
      <c r="I9524" s="20">
        <v>79522</v>
      </c>
    </row>
    <row r="9525" spans="1:9" x14ac:dyDescent="0.2">
      <c r="A9525">
        <v>2014</v>
      </c>
      <c r="B9525" s="32" t="s">
        <v>133</v>
      </c>
      <c r="C9525" s="22" t="s">
        <v>220</v>
      </c>
      <c r="D9525" s="32" t="s">
        <v>292</v>
      </c>
      <c r="E9525" t="s">
        <v>95</v>
      </c>
      <c r="G9525" s="32" t="s">
        <v>295</v>
      </c>
      <c r="H9525" t="s">
        <v>95</v>
      </c>
      <c r="I9525" s="20">
        <v>56819</v>
      </c>
    </row>
    <row r="9526" spans="1:9" x14ac:dyDescent="0.2">
      <c r="A9526">
        <v>2014</v>
      </c>
      <c r="B9526" s="32" t="s">
        <v>133</v>
      </c>
      <c r="C9526" s="22" t="s">
        <v>221</v>
      </c>
      <c r="D9526" s="32" t="s">
        <v>292</v>
      </c>
      <c r="E9526" t="s">
        <v>95</v>
      </c>
      <c r="G9526" s="32" t="s">
        <v>295</v>
      </c>
      <c r="H9526" t="s">
        <v>95</v>
      </c>
      <c r="I9526" s="20">
        <v>28</v>
      </c>
    </row>
    <row r="9527" spans="1:9" ht="22.5" x14ac:dyDescent="0.2">
      <c r="A9527">
        <v>2014</v>
      </c>
      <c r="B9527" s="32" t="s">
        <v>133</v>
      </c>
      <c r="C9527" s="22" t="s">
        <v>222</v>
      </c>
      <c r="D9527" s="32" t="s">
        <v>292</v>
      </c>
      <c r="E9527" t="s">
        <v>95</v>
      </c>
      <c r="G9527" s="32" t="s">
        <v>295</v>
      </c>
      <c r="H9527" t="s">
        <v>95</v>
      </c>
      <c r="I9527" s="20">
        <v>22675</v>
      </c>
    </row>
    <row r="9528" spans="1:9" x14ac:dyDescent="0.2">
      <c r="A9528">
        <v>2014</v>
      </c>
      <c r="B9528" s="32" t="s">
        <v>133</v>
      </c>
      <c r="C9528" s="36" t="s">
        <v>223</v>
      </c>
      <c r="D9528" s="32" t="s">
        <v>292</v>
      </c>
      <c r="E9528" t="s">
        <v>95</v>
      </c>
      <c r="G9528" s="32" t="s">
        <v>295</v>
      </c>
      <c r="H9528" t="s">
        <v>95</v>
      </c>
      <c r="I9528" s="20">
        <v>3007</v>
      </c>
    </row>
    <row r="9529" spans="1:9" x14ac:dyDescent="0.2">
      <c r="A9529">
        <v>2014</v>
      </c>
      <c r="B9529" s="32" t="s">
        <v>133</v>
      </c>
      <c r="C9529" s="35" t="s">
        <v>224</v>
      </c>
      <c r="D9529" s="32" t="s">
        <v>292</v>
      </c>
      <c r="E9529" t="s">
        <v>95</v>
      </c>
      <c r="G9529" s="32" t="s">
        <v>295</v>
      </c>
      <c r="H9529" t="s">
        <v>95</v>
      </c>
      <c r="I9529" s="20">
        <v>-5279</v>
      </c>
    </row>
    <row r="9530" spans="1:9" x14ac:dyDescent="0.2">
      <c r="A9530">
        <v>2014</v>
      </c>
      <c r="B9530" s="32" t="s">
        <v>133</v>
      </c>
      <c r="C9530" s="22" t="s">
        <v>225</v>
      </c>
      <c r="D9530" s="32" t="s">
        <v>292</v>
      </c>
      <c r="E9530" t="s">
        <v>95</v>
      </c>
      <c r="G9530" s="32" t="s">
        <v>295</v>
      </c>
      <c r="H9530" t="s">
        <v>95</v>
      </c>
      <c r="I9530" s="20">
        <v>-4627</v>
      </c>
    </row>
    <row r="9531" spans="1:9" x14ac:dyDescent="0.2">
      <c r="A9531">
        <v>2014</v>
      </c>
      <c r="B9531" s="32" t="s">
        <v>133</v>
      </c>
      <c r="C9531" s="37" t="s">
        <v>226</v>
      </c>
      <c r="D9531" s="32" t="s">
        <v>292</v>
      </c>
      <c r="E9531" t="s">
        <v>95</v>
      </c>
      <c r="G9531" s="32" t="s">
        <v>295</v>
      </c>
      <c r="H9531" t="s">
        <v>95</v>
      </c>
      <c r="I9531" s="20">
        <v>-652</v>
      </c>
    </row>
    <row r="9532" spans="1:9" x14ac:dyDescent="0.2">
      <c r="A9532">
        <v>2014</v>
      </c>
      <c r="B9532" s="32" t="s">
        <v>133</v>
      </c>
      <c r="C9532" s="35" t="s">
        <v>227</v>
      </c>
      <c r="D9532" s="32" t="s">
        <v>292</v>
      </c>
      <c r="E9532" t="s">
        <v>95</v>
      </c>
      <c r="F9532" s="20">
        <v>32005</v>
      </c>
      <c r="G9532" s="32" t="s">
        <v>295</v>
      </c>
      <c r="H9532" t="s">
        <v>95</v>
      </c>
      <c r="I9532" s="20">
        <v>12047</v>
      </c>
    </row>
    <row r="9533" spans="1:9" x14ac:dyDescent="0.2">
      <c r="A9533">
        <v>2014</v>
      </c>
      <c r="B9533" s="32" t="s">
        <v>133</v>
      </c>
      <c r="C9533" s="22" t="s">
        <v>228</v>
      </c>
      <c r="D9533" s="32" t="s">
        <v>292</v>
      </c>
      <c r="E9533" t="s">
        <v>95</v>
      </c>
      <c r="F9533" s="20">
        <v>31997</v>
      </c>
      <c r="G9533" s="32" t="s">
        <v>295</v>
      </c>
      <c r="H9533" t="s">
        <v>95</v>
      </c>
      <c r="I9533" s="20">
        <v>7054</v>
      </c>
    </row>
    <row r="9534" spans="1:9" x14ac:dyDescent="0.2">
      <c r="A9534">
        <v>2014</v>
      </c>
      <c r="B9534" s="32" t="s">
        <v>133</v>
      </c>
      <c r="C9534" s="22" t="s">
        <v>229</v>
      </c>
      <c r="D9534" s="32" t="s">
        <v>292</v>
      </c>
      <c r="E9534" t="s">
        <v>95</v>
      </c>
      <c r="F9534" s="20">
        <v>0</v>
      </c>
      <c r="G9534" s="32" t="s">
        <v>295</v>
      </c>
      <c r="H9534" t="s">
        <v>95</v>
      </c>
      <c r="I9534" s="20">
        <v>4627</v>
      </c>
    </row>
    <row r="9535" spans="1:9" ht="22.5" x14ac:dyDescent="0.2">
      <c r="A9535">
        <v>2014</v>
      </c>
      <c r="B9535" s="32" t="s">
        <v>133</v>
      </c>
      <c r="C9535" s="22" t="s">
        <v>230</v>
      </c>
      <c r="D9535" s="32" t="s">
        <v>292</v>
      </c>
      <c r="E9535" t="s">
        <v>95</v>
      </c>
      <c r="F9535" s="20">
        <v>0</v>
      </c>
      <c r="G9535" s="32" t="s">
        <v>295</v>
      </c>
      <c r="H9535" t="s">
        <v>95</v>
      </c>
      <c r="I9535" s="20">
        <v>0</v>
      </c>
    </row>
    <row r="9536" spans="1:9" x14ac:dyDescent="0.2">
      <c r="A9536">
        <v>2014</v>
      </c>
      <c r="B9536" s="32" t="s">
        <v>133</v>
      </c>
      <c r="C9536" s="22" t="s">
        <v>231</v>
      </c>
      <c r="D9536" s="32" t="s">
        <v>292</v>
      </c>
      <c r="E9536" t="s">
        <v>95</v>
      </c>
      <c r="F9536" s="20">
        <v>0</v>
      </c>
      <c r="G9536" s="32" t="s">
        <v>295</v>
      </c>
      <c r="H9536" t="s">
        <v>95</v>
      </c>
      <c r="I9536" s="20">
        <v>0</v>
      </c>
    </row>
    <row r="9537" spans="1:9" x14ac:dyDescent="0.2">
      <c r="A9537">
        <v>2014</v>
      </c>
      <c r="B9537" s="32" t="s">
        <v>133</v>
      </c>
      <c r="C9537" s="22" t="s">
        <v>232</v>
      </c>
      <c r="D9537" s="32" t="s">
        <v>292</v>
      </c>
      <c r="E9537" t="s">
        <v>95</v>
      </c>
      <c r="F9537" s="20">
        <v>8</v>
      </c>
      <c r="G9537" s="32" t="s">
        <v>295</v>
      </c>
      <c r="H9537" t="s">
        <v>95</v>
      </c>
      <c r="I9537" s="20">
        <v>366</v>
      </c>
    </row>
    <row r="9538" spans="1:9" x14ac:dyDescent="0.2">
      <c r="A9538">
        <v>2014</v>
      </c>
      <c r="B9538" s="32" t="s">
        <v>133</v>
      </c>
      <c r="C9538" s="30" t="s">
        <v>233</v>
      </c>
      <c r="D9538" s="32" t="s">
        <v>292</v>
      </c>
      <c r="E9538" t="s">
        <v>95</v>
      </c>
      <c r="F9538" s="20">
        <v>67039</v>
      </c>
      <c r="G9538" s="32" t="s">
        <v>295</v>
      </c>
      <c r="H9538" t="s">
        <v>95</v>
      </c>
    </row>
    <row r="9539" spans="1:9" ht="13.5" thickBot="1" x14ac:dyDescent="0.25">
      <c r="A9539">
        <v>2014</v>
      </c>
      <c r="B9539" s="32" t="s">
        <v>133</v>
      </c>
      <c r="C9539" s="38" t="s">
        <v>234</v>
      </c>
      <c r="D9539" s="32" t="s">
        <v>292</v>
      </c>
      <c r="E9539" t="s">
        <v>95</v>
      </c>
      <c r="F9539" s="20">
        <v>57292</v>
      </c>
      <c r="G9539" s="32" t="s">
        <v>295</v>
      </c>
      <c r="H9539" t="s">
        <v>95</v>
      </c>
    </row>
    <row r="9540" spans="1:9" x14ac:dyDescent="0.2">
      <c r="A9540">
        <v>2014</v>
      </c>
      <c r="B9540" s="32" t="s">
        <v>133</v>
      </c>
      <c r="C9540" s="32" t="s">
        <v>298</v>
      </c>
      <c r="D9540" s="32" t="s">
        <v>292</v>
      </c>
      <c r="E9540" t="s">
        <v>96</v>
      </c>
      <c r="G9540" s="32" t="s">
        <v>295</v>
      </c>
      <c r="H9540" t="s">
        <v>96</v>
      </c>
      <c r="I9540" s="20">
        <v>11922</v>
      </c>
    </row>
    <row r="9541" spans="1:9" x14ac:dyDescent="0.2">
      <c r="A9541">
        <v>2014</v>
      </c>
      <c r="B9541" s="32" t="s">
        <v>133</v>
      </c>
      <c r="C9541" s="32" t="s">
        <v>217</v>
      </c>
      <c r="D9541" s="32" t="s">
        <v>292</v>
      </c>
      <c r="E9541" t="s">
        <v>96</v>
      </c>
      <c r="G9541" s="32" t="s">
        <v>295</v>
      </c>
      <c r="H9541" t="s">
        <v>96</v>
      </c>
      <c r="I9541" s="20">
        <v>0</v>
      </c>
    </row>
    <row r="9542" spans="1:9" x14ac:dyDescent="0.2">
      <c r="A9542">
        <v>2014</v>
      </c>
      <c r="B9542" s="32" t="s">
        <v>133</v>
      </c>
      <c r="C9542" s="35" t="s">
        <v>218</v>
      </c>
      <c r="D9542" s="32" t="s">
        <v>292</v>
      </c>
      <c r="E9542" t="s">
        <v>96</v>
      </c>
      <c r="G9542" s="32" t="s">
        <v>295</v>
      </c>
      <c r="H9542" t="s">
        <v>96</v>
      </c>
      <c r="I9542" s="20">
        <v>12319</v>
      </c>
    </row>
    <row r="9543" spans="1:9" x14ac:dyDescent="0.2">
      <c r="A9543">
        <v>2014</v>
      </c>
      <c r="B9543" s="32" t="s">
        <v>133</v>
      </c>
      <c r="C9543" s="17" t="s">
        <v>219</v>
      </c>
      <c r="D9543" s="32" t="s">
        <v>292</v>
      </c>
      <c r="E9543" t="s">
        <v>96</v>
      </c>
      <c r="G9543" s="32" t="s">
        <v>295</v>
      </c>
      <c r="H9543" t="s">
        <v>96</v>
      </c>
      <c r="I9543" s="20">
        <v>11666</v>
      </c>
    </row>
    <row r="9544" spans="1:9" x14ac:dyDescent="0.2">
      <c r="A9544">
        <v>2014</v>
      </c>
      <c r="B9544" s="32" t="s">
        <v>133</v>
      </c>
      <c r="C9544" s="22" t="s">
        <v>220</v>
      </c>
      <c r="D9544" s="32" t="s">
        <v>292</v>
      </c>
      <c r="E9544" t="s">
        <v>96</v>
      </c>
      <c r="G9544" s="32" t="s">
        <v>295</v>
      </c>
      <c r="H9544" t="s">
        <v>96</v>
      </c>
      <c r="I9544" s="20">
        <v>2382</v>
      </c>
    </row>
    <row r="9545" spans="1:9" x14ac:dyDescent="0.2">
      <c r="A9545">
        <v>2014</v>
      </c>
      <c r="B9545" s="32" t="s">
        <v>133</v>
      </c>
      <c r="C9545" s="22" t="s">
        <v>221</v>
      </c>
      <c r="D9545" s="32" t="s">
        <v>292</v>
      </c>
      <c r="E9545" t="s">
        <v>96</v>
      </c>
      <c r="G9545" s="32" t="s">
        <v>295</v>
      </c>
      <c r="H9545" t="s">
        <v>96</v>
      </c>
      <c r="I9545" s="20">
        <v>61</v>
      </c>
    </row>
    <row r="9546" spans="1:9" ht="22.5" x14ac:dyDescent="0.2">
      <c r="A9546">
        <v>2014</v>
      </c>
      <c r="B9546" s="32" t="s">
        <v>133</v>
      </c>
      <c r="C9546" s="22" t="s">
        <v>222</v>
      </c>
      <c r="D9546" s="32" t="s">
        <v>292</v>
      </c>
      <c r="E9546" t="s">
        <v>96</v>
      </c>
      <c r="G9546" s="32" t="s">
        <v>295</v>
      </c>
      <c r="H9546" t="s">
        <v>96</v>
      </c>
      <c r="I9546" s="20">
        <v>9223</v>
      </c>
    </row>
    <row r="9547" spans="1:9" x14ac:dyDescent="0.2">
      <c r="A9547">
        <v>2014</v>
      </c>
      <c r="B9547" s="32" t="s">
        <v>133</v>
      </c>
      <c r="C9547" s="36" t="s">
        <v>223</v>
      </c>
      <c r="D9547" s="32" t="s">
        <v>292</v>
      </c>
      <c r="E9547" t="s">
        <v>96</v>
      </c>
      <c r="G9547" s="32" t="s">
        <v>295</v>
      </c>
      <c r="H9547" t="s">
        <v>96</v>
      </c>
      <c r="I9547" s="20">
        <v>653</v>
      </c>
    </row>
    <row r="9548" spans="1:9" x14ac:dyDescent="0.2">
      <c r="A9548">
        <v>2014</v>
      </c>
      <c r="B9548" s="32" t="s">
        <v>133</v>
      </c>
      <c r="C9548" s="35" t="s">
        <v>224</v>
      </c>
      <c r="D9548" s="32" t="s">
        <v>292</v>
      </c>
      <c r="E9548" t="s">
        <v>96</v>
      </c>
      <c r="G9548" s="32" t="s">
        <v>295</v>
      </c>
      <c r="H9548" t="s">
        <v>96</v>
      </c>
      <c r="I9548" s="20">
        <v>-2511</v>
      </c>
    </row>
    <row r="9549" spans="1:9" x14ac:dyDescent="0.2">
      <c r="A9549">
        <v>2014</v>
      </c>
      <c r="B9549" s="32" t="s">
        <v>133</v>
      </c>
      <c r="C9549" s="22" t="s">
        <v>225</v>
      </c>
      <c r="D9549" s="32" t="s">
        <v>292</v>
      </c>
      <c r="E9549" t="s">
        <v>96</v>
      </c>
      <c r="G9549" s="32" t="s">
        <v>295</v>
      </c>
      <c r="H9549" t="s">
        <v>96</v>
      </c>
      <c r="I9549" s="20">
        <v>-1628</v>
      </c>
    </row>
    <row r="9550" spans="1:9" x14ac:dyDescent="0.2">
      <c r="A9550">
        <v>2014</v>
      </c>
      <c r="B9550" s="32" t="s">
        <v>133</v>
      </c>
      <c r="C9550" s="37" t="s">
        <v>226</v>
      </c>
      <c r="D9550" s="32" t="s">
        <v>292</v>
      </c>
      <c r="E9550" t="s">
        <v>96</v>
      </c>
      <c r="G9550" s="32" t="s">
        <v>295</v>
      </c>
      <c r="H9550" t="s">
        <v>96</v>
      </c>
      <c r="I9550" s="20">
        <v>-883</v>
      </c>
    </row>
    <row r="9551" spans="1:9" x14ac:dyDescent="0.2">
      <c r="A9551">
        <v>2014</v>
      </c>
      <c r="B9551" s="32" t="s">
        <v>133</v>
      </c>
      <c r="C9551" s="35" t="s">
        <v>227</v>
      </c>
      <c r="D9551" s="32" t="s">
        <v>292</v>
      </c>
      <c r="E9551" t="s">
        <v>96</v>
      </c>
      <c r="F9551" s="20">
        <v>7657</v>
      </c>
      <c r="G9551" s="32" t="s">
        <v>295</v>
      </c>
      <c r="H9551" t="s">
        <v>96</v>
      </c>
      <c r="I9551" s="20">
        <v>733</v>
      </c>
    </row>
    <row r="9552" spans="1:9" x14ac:dyDescent="0.2">
      <c r="A9552">
        <v>2014</v>
      </c>
      <c r="B9552" s="32" t="s">
        <v>133</v>
      </c>
      <c r="C9552" s="22" t="s">
        <v>228</v>
      </c>
      <c r="D9552" s="32" t="s">
        <v>292</v>
      </c>
      <c r="E9552" t="s">
        <v>96</v>
      </c>
      <c r="F9552" s="20">
        <v>7657</v>
      </c>
      <c r="G9552" s="32" t="s">
        <v>295</v>
      </c>
      <c r="H9552" t="s">
        <v>96</v>
      </c>
      <c r="I9552" s="20">
        <v>504</v>
      </c>
    </row>
    <row r="9553" spans="1:9" x14ac:dyDescent="0.2">
      <c r="A9553">
        <v>2014</v>
      </c>
      <c r="B9553" s="32" t="s">
        <v>133</v>
      </c>
      <c r="C9553" s="22" t="s">
        <v>229</v>
      </c>
      <c r="D9553" s="32" t="s">
        <v>292</v>
      </c>
      <c r="E9553" t="s">
        <v>96</v>
      </c>
      <c r="F9553" s="20">
        <v>0</v>
      </c>
      <c r="G9553" s="32" t="s">
        <v>295</v>
      </c>
      <c r="H9553" t="s">
        <v>96</v>
      </c>
      <c r="I9553" s="20">
        <v>223</v>
      </c>
    </row>
    <row r="9554" spans="1:9" ht="22.5" x14ac:dyDescent="0.2">
      <c r="A9554">
        <v>2014</v>
      </c>
      <c r="B9554" s="32" t="s">
        <v>133</v>
      </c>
      <c r="C9554" s="22" t="s">
        <v>230</v>
      </c>
      <c r="D9554" s="32" t="s">
        <v>292</v>
      </c>
      <c r="E9554" t="s">
        <v>96</v>
      </c>
      <c r="F9554" s="20">
        <v>0</v>
      </c>
      <c r="G9554" s="32" t="s">
        <v>295</v>
      </c>
      <c r="H9554" t="s">
        <v>96</v>
      </c>
      <c r="I9554" s="20">
        <v>0</v>
      </c>
    </row>
    <row r="9555" spans="1:9" x14ac:dyDescent="0.2">
      <c r="A9555">
        <v>2014</v>
      </c>
      <c r="B9555" s="32" t="s">
        <v>133</v>
      </c>
      <c r="C9555" s="22" t="s">
        <v>231</v>
      </c>
      <c r="D9555" s="32" t="s">
        <v>292</v>
      </c>
      <c r="E9555" t="s">
        <v>96</v>
      </c>
      <c r="F9555" s="20">
        <v>0</v>
      </c>
      <c r="G9555" s="32" t="s">
        <v>295</v>
      </c>
      <c r="H9555" t="s">
        <v>96</v>
      </c>
      <c r="I9555" s="20">
        <v>0</v>
      </c>
    </row>
    <row r="9556" spans="1:9" x14ac:dyDescent="0.2">
      <c r="A9556">
        <v>2014</v>
      </c>
      <c r="B9556" s="32" t="s">
        <v>133</v>
      </c>
      <c r="C9556" s="22" t="s">
        <v>232</v>
      </c>
      <c r="D9556" s="32" t="s">
        <v>292</v>
      </c>
      <c r="E9556" t="s">
        <v>96</v>
      </c>
      <c r="F9556" s="20">
        <v>0</v>
      </c>
      <c r="G9556" s="32" t="s">
        <v>295</v>
      </c>
      <c r="H9556" t="s">
        <v>96</v>
      </c>
      <c r="I9556" s="20">
        <v>6</v>
      </c>
    </row>
    <row r="9557" spans="1:9" x14ac:dyDescent="0.2">
      <c r="A9557">
        <v>2014</v>
      </c>
      <c r="B9557" s="32" t="s">
        <v>133</v>
      </c>
      <c r="C9557" s="30" t="s">
        <v>233</v>
      </c>
      <c r="D9557" s="32" t="s">
        <v>292</v>
      </c>
      <c r="E9557" t="s">
        <v>96</v>
      </c>
      <c r="F9557" s="20">
        <v>14806</v>
      </c>
      <c r="G9557" s="32" t="s">
        <v>295</v>
      </c>
      <c r="H9557" t="s">
        <v>96</v>
      </c>
    </row>
    <row r="9558" spans="1:9" ht="13.5" thickBot="1" x14ac:dyDescent="0.25">
      <c r="A9558">
        <v>2014</v>
      </c>
      <c r="B9558" s="32" t="s">
        <v>133</v>
      </c>
      <c r="C9558" s="38" t="s">
        <v>234</v>
      </c>
      <c r="D9558" s="32" t="s">
        <v>292</v>
      </c>
      <c r="E9558" t="s">
        <v>96</v>
      </c>
      <c r="F9558" s="20">
        <v>2884</v>
      </c>
      <c r="G9558" s="32" t="s">
        <v>295</v>
      </c>
      <c r="H9558" t="s">
        <v>96</v>
      </c>
    </row>
    <row r="9559" spans="1:9" x14ac:dyDescent="0.2">
      <c r="A9559">
        <v>2014</v>
      </c>
      <c r="B9559" s="32" t="s">
        <v>133</v>
      </c>
      <c r="C9559" s="32" t="s">
        <v>298</v>
      </c>
      <c r="D9559" s="32" t="s">
        <v>292</v>
      </c>
      <c r="E9559" t="s">
        <v>341</v>
      </c>
      <c r="G9559" s="32" t="s">
        <v>295</v>
      </c>
      <c r="H9559" t="s">
        <v>341</v>
      </c>
      <c r="I9559" s="20">
        <v>6011</v>
      </c>
    </row>
    <row r="9560" spans="1:9" x14ac:dyDescent="0.2">
      <c r="A9560">
        <v>2014</v>
      </c>
      <c r="B9560" s="32" t="s">
        <v>133</v>
      </c>
      <c r="C9560" s="32" t="s">
        <v>217</v>
      </c>
      <c r="D9560" s="32" t="s">
        <v>292</v>
      </c>
      <c r="E9560" t="s">
        <v>341</v>
      </c>
      <c r="G9560" s="32" t="s">
        <v>295</v>
      </c>
      <c r="H9560" t="s">
        <v>341</v>
      </c>
      <c r="I9560" s="20">
        <v>0</v>
      </c>
    </row>
    <row r="9561" spans="1:9" x14ac:dyDescent="0.2">
      <c r="A9561">
        <v>2014</v>
      </c>
      <c r="B9561" s="32" t="s">
        <v>133</v>
      </c>
      <c r="C9561" s="35" t="s">
        <v>218</v>
      </c>
      <c r="D9561" s="32" t="s">
        <v>292</v>
      </c>
      <c r="E9561" t="s">
        <v>341</v>
      </c>
      <c r="G9561" s="32" t="s">
        <v>295</v>
      </c>
      <c r="H9561" t="s">
        <v>341</v>
      </c>
      <c r="I9561" s="20">
        <v>23638</v>
      </c>
    </row>
    <row r="9562" spans="1:9" x14ac:dyDescent="0.2">
      <c r="A9562">
        <v>2014</v>
      </c>
      <c r="B9562" s="32" t="s">
        <v>133</v>
      </c>
      <c r="C9562" s="17" t="s">
        <v>219</v>
      </c>
      <c r="D9562" s="32" t="s">
        <v>292</v>
      </c>
      <c r="E9562" t="s">
        <v>341</v>
      </c>
      <c r="G9562" s="32" t="s">
        <v>295</v>
      </c>
      <c r="H9562" t="s">
        <v>341</v>
      </c>
      <c r="I9562" s="20">
        <v>7291</v>
      </c>
    </row>
    <row r="9563" spans="1:9" x14ac:dyDescent="0.2">
      <c r="A9563">
        <v>2014</v>
      </c>
      <c r="B9563" s="32" t="s">
        <v>133</v>
      </c>
      <c r="C9563" s="22" t="s">
        <v>220</v>
      </c>
      <c r="D9563" s="32" t="s">
        <v>292</v>
      </c>
      <c r="E9563" t="s">
        <v>341</v>
      </c>
      <c r="G9563" s="32" t="s">
        <v>295</v>
      </c>
      <c r="H9563" t="s">
        <v>341</v>
      </c>
      <c r="I9563" s="20">
        <v>4890</v>
      </c>
    </row>
    <row r="9564" spans="1:9" x14ac:dyDescent="0.2">
      <c r="A9564">
        <v>2014</v>
      </c>
      <c r="B9564" s="32" t="s">
        <v>133</v>
      </c>
      <c r="C9564" s="22" t="s">
        <v>221</v>
      </c>
      <c r="D9564" s="32" t="s">
        <v>292</v>
      </c>
      <c r="E9564" t="s">
        <v>341</v>
      </c>
      <c r="G9564" s="32" t="s">
        <v>295</v>
      </c>
      <c r="H9564" t="s">
        <v>341</v>
      </c>
      <c r="I9564" s="20">
        <v>43</v>
      </c>
    </row>
    <row r="9565" spans="1:9" ht="22.5" x14ac:dyDescent="0.2">
      <c r="A9565">
        <v>2014</v>
      </c>
      <c r="B9565" s="32" t="s">
        <v>133</v>
      </c>
      <c r="C9565" s="22" t="s">
        <v>222</v>
      </c>
      <c r="D9565" s="32" t="s">
        <v>292</v>
      </c>
      <c r="E9565" t="s">
        <v>341</v>
      </c>
      <c r="G9565" s="32" t="s">
        <v>295</v>
      </c>
      <c r="H9565" t="s">
        <v>341</v>
      </c>
      <c r="I9565" s="20">
        <v>2358</v>
      </c>
    </row>
    <row r="9566" spans="1:9" x14ac:dyDescent="0.2">
      <c r="A9566">
        <v>2014</v>
      </c>
      <c r="B9566" s="32" t="s">
        <v>133</v>
      </c>
      <c r="C9566" s="36" t="s">
        <v>223</v>
      </c>
      <c r="D9566" s="32" t="s">
        <v>292</v>
      </c>
      <c r="E9566" t="s">
        <v>341</v>
      </c>
      <c r="G9566" s="32" t="s">
        <v>295</v>
      </c>
      <c r="H9566" t="s">
        <v>341</v>
      </c>
      <c r="I9566" s="20">
        <v>16347</v>
      </c>
    </row>
    <row r="9567" spans="1:9" x14ac:dyDescent="0.2">
      <c r="A9567">
        <v>2014</v>
      </c>
      <c r="B9567" s="32" t="s">
        <v>133</v>
      </c>
      <c r="C9567" s="35" t="s">
        <v>224</v>
      </c>
      <c r="D9567" s="32" t="s">
        <v>292</v>
      </c>
      <c r="E9567" t="s">
        <v>341</v>
      </c>
      <c r="G9567" s="32" t="s">
        <v>295</v>
      </c>
      <c r="H9567" t="s">
        <v>341</v>
      </c>
      <c r="I9567" s="20">
        <v>-1526</v>
      </c>
    </row>
    <row r="9568" spans="1:9" x14ac:dyDescent="0.2">
      <c r="A9568">
        <v>2014</v>
      </c>
      <c r="B9568" s="32" t="s">
        <v>133</v>
      </c>
      <c r="C9568" s="22" t="s">
        <v>225</v>
      </c>
      <c r="D9568" s="32" t="s">
        <v>292</v>
      </c>
      <c r="E9568" t="s">
        <v>341</v>
      </c>
      <c r="G9568" s="32" t="s">
        <v>295</v>
      </c>
      <c r="H9568" t="s">
        <v>341</v>
      </c>
      <c r="I9568" s="20">
        <v>-1480</v>
      </c>
    </row>
    <row r="9569" spans="1:9" x14ac:dyDescent="0.2">
      <c r="A9569">
        <v>2014</v>
      </c>
      <c r="B9569" s="32" t="s">
        <v>133</v>
      </c>
      <c r="C9569" s="37" t="s">
        <v>226</v>
      </c>
      <c r="D9569" s="32" t="s">
        <v>292</v>
      </c>
      <c r="E9569" t="s">
        <v>341</v>
      </c>
      <c r="G9569" s="32" t="s">
        <v>295</v>
      </c>
      <c r="H9569" t="s">
        <v>341</v>
      </c>
      <c r="I9569" s="20">
        <v>-46</v>
      </c>
    </row>
    <row r="9570" spans="1:9" x14ac:dyDescent="0.2">
      <c r="A9570">
        <v>2014</v>
      </c>
      <c r="B9570" s="32" t="s">
        <v>133</v>
      </c>
      <c r="C9570" s="35" t="s">
        <v>227</v>
      </c>
      <c r="D9570" s="32" t="s">
        <v>292</v>
      </c>
      <c r="E9570" t="s">
        <v>341</v>
      </c>
      <c r="F9570" s="20">
        <v>1271</v>
      </c>
      <c r="G9570" s="32" t="s">
        <v>295</v>
      </c>
      <c r="H9570" t="s">
        <v>341</v>
      </c>
      <c r="I9570" s="20">
        <v>615</v>
      </c>
    </row>
    <row r="9571" spans="1:9" x14ac:dyDescent="0.2">
      <c r="A9571">
        <v>2014</v>
      </c>
      <c r="B9571" s="32" t="s">
        <v>133</v>
      </c>
      <c r="C9571" s="22" t="s">
        <v>228</v>
      </c>
      <c r="D9571" s="32" t="s">
        <v>292</v>
      </c>
      <c r="E9571" t="s">
        <v>341</v>
      </c>
      <c r="F9571" s="20">
        <v>1269</v>
      </c>
      <c r="G9571" s="32" t="s">
        <v>295</v>
      </c>
      <c r="H9571" t="s">
        <v>341</v>
      </c>
      <c r="I9571" s="20">
        <v>432</v>
      </c>
    </row>
    <row r="9572" spans="1:9" x14ac:dyDescent="0.2">
      <c r="A9572">
        <v>2014</v>
      </c>
      <c r="B9572" s="32" t="s">
        <v>133</v>
      </c>
      <c r="C9572" s="22" t="s">
        <v>229</v>
      </c>
      <c r="D9572" s="32" t="s">
        <v>292</v>
      </c>
      <c r="E9572" t="s">
        <v>341</v>
      </c>
      <c r="F9572" s="20">
        <v>0</v>
      </c>
      <c r="G9572" s="32" t="s">
        <v>295</v>
      </c>
      <c r="H9572" t="s">
        <v>341</v>
      </c>
      <c r="I9572" s="20">
        <v>95</v>
      </c>
    </row>
    <row r="9573" spans="1:9" ht="22.5" x14ac:dyDescent="0.2">
      <c r="A9573">
        <v>2014</v>
      </c>
      <c r="B9573" s="32" t="s">
        <v>133</v>
      </c>
      <c r="C9573" s="22" t="s">
        <v>230</v>
      </c>
      <c r="D9573" s="32" t="s">
        <v>292</v>
      </c>
      <c r="E9573" t="s">
        <v>341</v>
      </c>
      <c r="F9573" s="20">
        <v>0</v>
      </c>
      <c r="G9573" s="32" t="s">
        <v>295</v>
      </c>
      <c r="H9573" t="s">
        <v>341</v>
      </c>
      <c r="I9573" s="20">
        <v>0</v>
      </c>
    </row>
    <row r="9574" spans="1:9" x14ac:dyDescent="0.2">
      <c r="A9574">
        <v>2014</v>
      </c>
      <c r="B9574" s="32" t="s">
        <v>133</v>
      </c>
      <c r="C9574" s="22" t="s">
        <v>231</v>
      </c>
      <c r="D9574" s="32" t="s">
        <v>292</v>
      </c>
      <c r="E9574" t="s">
        <v>341</v>
      </c>
      <c r="F9574" s="20">
        <v>0</v>
      </c>
      <c r="G9574" s="32" t="s">
        <v>295</v>
      </c>
      <c r="H9574" t="s">
        <v>341</v>
      </c>
      <c r="I9574" s="20">
        <v>0</v>
      </c>
    </row>
    <row r="9575" spans="1:9" x14ac:dyDescent="0.2">
      <c r="A9575">
        <v>2014</v>
      </c>
      <c r="B9575" s="32" t="s">
        <v>133</v>
      </c>
      <c r="C9575" s="22" t="s">
        <v>232</v>
      </c>
      <c r="D9575" s="32" t="s">
        <v>292</v>
      </c>
      <c r="E9575" t="s">
        <v>341</v>
      </c>
      <c r="F9575" s="20">
        <v>2</v>
      </c>
      <c r="G9575" s="32" t="s">
        <v>295</v>
      </c>
      <c r="H9575" t="s">
        <v>341</v>
      </c>
      <c r="I9575" s="20">
        <v>88</v>
      </c>
    </row>
    <row r="9576" spans="1:9" x14ac:dyDescent="0.2">
      <c r="A9576">
        <v>2014</v>
      </c>
      <c r="B9576" s="32" t="s">
        <v>133</v>
      </c>
      <c r="C9576" s="30" t="s">
        <v>233</v>
      </c>
      <c r="D9576" s="32" t="s">
        <v>292</v>
      </c>
      <c r="E9576" t="s">
        <v>341</v>
      </c>
      <c r="F9576" s="20">
        <v>27467</v>
      </c>
      <c r="G9576" s="32" t="s">
        <v>295</v>
      </c>
      <c r="H9576" t="s">
        <v>341</v>
      </c>
    </row>
    <row r="9577" spans="1:9" ht="13.5" thickBot="1" x14ac:dyDescent="0.25">
      <c r="A9577">
        <v>2014</v>
      </c>
      <c r="B9577" s="32" t="s">
        <v>133</v>
      </c>
      <c r="C9577" s="38" t="s">
        <v>234</v>
      </c>
      <c r="D9577" s="32" t="s">
        <v>292</v>
      </c>
      <c r="E9577" t="s">
        <v>341</v>
      </c>
      <c r="F9577" s="20">
        <v>21456</v>
      </c>
      <c r="G9577" s="32" t="s">
        <v>295</v>
      </c>
      <c r="H9577" t="s">
        <v>341</v>
      </c>
    </row>
    <row r="9578" spans="1:9" x14ac:dyDescent="0.2">
      <c r="A9578">
        <v>2014</v>
      </c>
      <c r="B9578" s="32" t="s">
        <v>133</v>
      </c>
      <c r="C9578" s="32" t="s">
        <v>298</v>
      </c>
      <c r="D9578" s="32" t="s">
        <v>292</v>
      </c>
      <c r="E9578" t="s">
        <v>97</v>
      </c>
      <c r="G9578" s="32" t="s">
        <v>295</v>
      </c>
      <c r="H9578" t="s">
        <v>97</v>
      </c>
      <c r="I9578" s="20">
        <v>394</v>
      </c>
    </row>
    <row r="9579" spans="1:9" x14ac:dyDescent="0.2">
      <c r="A9579">
        <v>2014</v>
      </c>
      <c r="B9579" s="32" t="s">
        <v>133</v>
      </c>
      <c r="C9579" s="32" t="s">
        <v>217</v>
      </c>
      <c r="D9579" s="32" t="s">
        <v>292</v>
      </c>
      <c r="E9579" t="s">
        <v>97</v>
      </c>
      <c r="G9579" s="32" t="s">
        <v>295</v>
      </c>
      <c r="H9579" t="s">
        <v>97</v>
      </c>
      <c r="I9579" s="20">
        <v>0</v>
      </c>
    </row>
    <row r="9580" spans="1:9" x14ac:dyDescent="0.2">
      <c r="A9580">
        <v>2014</v>
      </c>
      <c r="B9580" s="32" t="s">
        <v>133</v>
      </c>
      <c r="C9580" s="35" t="s">
        <v>218</v>
      </c>
      <c r="D9580" s="32" t="s">
        <v>292</v>
      </c>
      <c r="E9580" t="s">
        <v>97</v>
      </c>
      <c r="G9580" s="32" t="s">
        <v>295</v>
      </c>
      <c r="H9580" t="s">
        <v>97</v>
      </c>
      <c r="I9580" s="20">
        <v>0</v>
      </c>
    </row>
    <row r="9581" spans="1:9" x14ac:dyDescent="0.2">
      <c r="A9581">
        <v>2014</v>
      </c>
      <c r="B9581" s="32" t="s">
        <v>133</v>
      </c>
      <c r="C9581" s="17" t="s">
        <v>219</v>
      </c>
      <c r="D9581" s="32" t="s">
        <v>292</v>
      </c>
      <c r="E9581" t="s">
        <v>97</v>
      </c>
      <c r="G9581" s="32" t="s">
        <v>295</v>
      </c>
      <c r="H9581" t="s">
        <v>97</v>
      </c>
      <c r="I9581" s="20">
        <v>0</v>
      </c>
    </row>
    <row r="9582" spans="1:9" x14ac:dyDescent="0.2">
      <c r="A9582">
        <v>2014</v>
      </c>
      <c r="B9582" s="32" t="s">
        <v>133</v>
      </c>
      <c r="C9582" s="22" t="s">
        <v>220</v>
      </c>
      <c r="D9582" s="32" t="s">
        <v>292</v>
      </c>
      <c r="E9582" t="s">
        <v>97</v>
      </c>
      <c r="G9582" s="32" t="s">
        <v>295</v>
      </c>
      <c r="H9582" t="s">
        <v>97</v>
      </c>
      <c r="I9582" s="20">
        <v>0</v>
      </c>
    </row>
    <row r="9583" spans="1:9" x14ac:dyDescent="0.2">
      <c r="A9583">
        <v>2014</v>
      </c>
      <c r="B9583" s="32" t="s">
        <v>133</v>
      </c>
      <c r="C9583" s="22" t="s">
        <v>221</v>
      </c>
      <c r="D9583" s="32" t="s">
        <v>292</v>
      </c>
      <c r="E9583" t="s">
        <v>97</v>
      </c>
      <c r="G9583" s="32" t="s">
        <v>295</v>
      </c>
      <c r="H9583" t="s">
        <v>97</v>
      </c>
      <c r="I9583" s="20">
        <v>0</v>
      </c>
    </row>
    <row r="9584" spans="1:9" ht="22.5" x14ac:dyDescent="0.2">
      <c r="A9584">
        <v>2014</v>
      </c>
      <c r="B9584" s="32" t="s">
        <v>133</v>
      </c>
      <c r="C9584" s="22" t="s">
        <v>222</v>
      </c>
      <c r="D9584" s="32" t="s">
        <v>292</v>
      </c>
      <c r="E9584" t="s">
        <v>97</v>
      </c>
      <c r="G9584" s="32" t="s">
        <v>295</v>
      </c>
      <c r="H9584" t="s">
        <v>97</v>
      </c>
      <c r="I9584" s="20">
        <v>0</v>
      </c>
    </row>
    <row r="9585" spans="1:9" x14ac:dyDescent="0.2">
      <c r="A9585">
        <v>2014</v>
      </c>
      <c r="B9585" s="32" t="s">
        <v>133</v>
      </c>
      <c r="C9585" s="36" t="s">
        <v>223</v>
      </c>
      <c r="D9585" s="32" t="s">
        <v>292</v>
      </c>
      <c r="E9585" t="s">
        <v>97</v>
      </c>
      <c r="G9585" s="32" t="s">
        <v>295</v>
      </c>
      <c r="H9585" t="s">
        <v>97</v>
      </c>
      <c r="I9585" s="20">
        <v>0</v>
      </c>
    </row>
    <row r="9586" spans="1:9" x14ac:dyDescent="0.2">
      <c r="A9586">
        <v>2014</v>
      </c>
      <c r="B9586" s="32" t="s">
        <v>133</v>
      </c>
      <c r="C9586" s="35" t="s">
        <v>224</v>
      </c>
      <c r="D9586" s="32" t="s">
        <v>292</v>
      </c>
      <c r="E9586" t="s">
        <v>97</v>
      </c>
      <c r="G9586" s="32" t="s">
        <v>295</v>
      </c>
      <c r="H9586" t="s">
        <v>97</v>
      </c>
      <c r="I9586" s="20">
        <v>-2003</v>
      </c>
    </row>
    <row r="9587" spans="1:9" x14ac:dyDescent="0.2">
      <c r="A9587">
        <v>2014</v>
      </c>
      <c r="B9587" s="32" t="s">
        <v>133</v>
      </c>
      <c r="C9587" s="22" t="s">
        <v>225</v>
      </c>
      <c r="D9587" s="32" t="s">
        <v>292</v>
      </c>
      <c r="E9587" t="s">
        <v>97</v>
      </c>
      <c r="G9587" s="32" t="s">
        <v>295</v>
      </c>
      <c r="H9587" t="s">
        <v>97</v>
      </c>
      <c r="I9587" s="20">
        <v>0</v>
      </c>
    </row>
    <row r="9588" spans="1:9" x14ac:dyDescent="0.2">
      <c r="A9588">
        <v>2014</v>
      </c>
      <c r="B9588" s="32" t="s">
        <v>133</v>
      </c>
      <c r="C9588" s="37" t="s">
        <v>226</v>
      </c>
      <c r="D9588" s="32" t="s">
        <v>292</v>
      </c>
      <c r="E9588" t="s">
        <v>97</v>
      </c>
      <c r="G9588" s="32" t="s">
        <v>295</v>
      </c>
      <c r="H9588" t="s">
        <v>97</v>
      </c>
      <c r="I9588" s="20">
        <v>-2003</v>
      </c>
    </row>
    <row r="9589" spans="1:9" x14ac:dyDescent="0.2">
      <c r="A9589">
        <v>2014</v>
      </c>
      <c r="B9589" s="32" t="s">
        <v>133</v>
      </c>
      <c r="C9589" s="35" t="s">
        <v>227</v>
      </c>
      <c r="D9589" s="32" t="s">
        <v>292</v>
      </c>
      <c r="E9589" t="s">
        <v>97</v>
      </c>
      <c r="F9589" s="20">
        <v>0</v>
      </c>
      <c r="G9589" s="32" t="s">
        <v>295</v>
      </c>
      <c r="H9589" t="s">
        <v>97</v>
      </c>
      <c r="I9589" s="20">
        <v>2577</v>
      </c>
    </row>
    <row r="9590" spans="1:9" x14ac:dyDescent="0.2">
      <c r="A9590">
        <v>2014</v>
      </c>
      <c r="B9590" s="32" t="s">
        <v>133</v>
      </c>
      <c r="C9590" s="22" t="s">
        <v>228</v>
      </c>
      <c r="D9590" s="32" t="s">
        <v>292</v>
      </c>
      <c r="E9590" t="s">
        <v>97</v>
      </c>
      <c r="F9590" s="20">
        <v>0</v>
      </c>
      <c r="G9590" s="32" t="s">
        <v>295</v>
      </c>
      <c r="H9590" t="s">
        <v>97</v>
      </c>
      <c r="I9590" s="20">
        <v>2577</v>
      </c>
    </row>
    <row r="9591" spans="1:9" x14ac:dyDescent="0.2">
      <c r="A9591">
        <v>2014</v>
      </c>
      <c r="B9591" s="32" t="s">
        <v>133</v>
      </c>
      <c r="C9591" s="22" t="s">
        <v>229</v>
      </c>
      <c r="D9591" s="32" t="s">
        <v>292</v>
      </c>
      <c r="E9591" t="s">
        <v>97</v>
      </c>
      <c r="F9591" s="20">
        <v>0</v>
      </c>
      <c r="G9591" s="32" t="s">
        <v>295</v>
      </c>
      <c r="H9591" t="s">
        <v>97</v>
      </c>
      <c r="I9591" s="20">
        <v>0</v>
      </c>
    </row>
    <row r="9592" spans="1:9" ht="22.5" x14ac:dyDescent="0.2">
      <c r="A9592">
        <v>2014</v>
      </c>
      <c r="B9592" s="32" t="s">
        <v>133</v>
      </c>
      <c r="C9592" s="22" t="s">
        <v>230</v>
      </c>
      <c r="D9592" s="32" t="s">
        <v>292</v>
      </c>
      <c r="E9592" t="s">
        <v>97</v>
      </c>
      <c r="F9592" s="20">
        <v>0</v>
      </c>
      <c r="G9592" s="32" t="s">
        <v>295</v>
      </c>
      <c r="H9592" t="s">
        <v>97</v>
      </c>
      <c r="I9592" s="20">
        <v>0</v>
      </c>
    </row>
    <row r="9593" spans="1:9" x14ac:dyDescent="0.2">
      <c r="A9593">
        <v>2014</v>
      </c>
      <c r="B9593" s="32" t="s">
        <v>133</v>
      </c>
      <c r="C9593" s="22" t="s">
        <v>231</v>
      </c>
      <c r="D9593" s="32" t="s">
        <v>292</v>
      </c>
      <c r="E9593" t="s">
        <v>97</v>
      </c>
      <c r="F9593" s="20">
        <v>0</v>
      </c>
      <c r="G9593" s="32" t="s">
        <v>295</v>
      </c>
      <c r="H9593" t="s">
        <v>97</v>
      </c>
      <c r="I9593" s="20">
        <v>0</v>
      </c>
    </row>
    <row r="9594" spans="1:9" x14ac:dyDescent="0.2">
      <c r="A9594">
        <v>2014</v>
      </c>
      <c r="B9594" s="32" t="s">
        <v>133</v>
      </c>
      <c r="C9594" s="22" t="s">
        <v>232</v>
      </c>
      <c r="D9594" s="32" t="s">
        <v>292</v>
      </c>
      <c r="E9594" t="s">
        <v>97</v>
      </c>
      <c r="F9594" s="20">
        <v>0</v>
      </c>
      <c r="G9594" s="32" t="s">
        <v>295</v>
      </c>
      <c r="H9594" t="s">
        <v>97</v>
      </c>
      <c r="I9594" s="20">
        <v>0</v>
      </c>
    </row>
    <row r="9595" spans="1:9" x14ac:dyDescent="0.2">
      <c r="A9595">
        <v>2014</v>
      </c>
      <c r="B9595" s="32" t="s">
        <v>133</v>
      </c>
      <c r="C9595" s="30" t="s">
        <v>233</v>
      </c>
      <c r="D9595" s="32" t="s">
        <v>292</v>
      </c>
      <c r="E9595" t="s">
        <v>97</v>
      </c>
      <c r="F9595" s="20">
        <v>968</v>
      </c>
      <c r="G9595" s="32" t="s">
        <v>295</v>
      </c>
      <c r="H9595" t="s">
        <v>97</v>
      </c>
    </row>
    <row r="9596" spans="1:9" ht="13.5" thickBot="1" x14ac:dyDescent="0.25">
      <c r="A9596">
        <v>2014</v>
      </c>
      <c r="B9596" s="32" t="s">
        <v>133</v>
      </c>
      <c r="C9596" s="38" t="s">
        <v>234</v>
      </c>
      <c r="D9596" s="32" t="s">
        <v>292</v>
      </c>
      <c r="E9596" t="s">
        <v>97</v>
      </c>
      <c r="F9596" s="20">
        <v>574</v>
      </c>
      <c r="G9596" s="32" t="s">
        <v>295</v>
      </c>
      <c r="H9596" t="s">
        <v>97</v>
      </c>
    </row>
    <row r="9597" spans="1:9" x14ac:dyDescent="0.2">
      <c r="A9597">
        <v>2014</v>
      </c>
      <c r="B9597" s="32" t="s">
        <v>150</v>
      </c>
      <c r="C9597" s="30" t="s">
        <v>299</v>
      </c>
      <c r="D9597" s="32" t="s">
        <v>292</v>
      </c>
      <c r="E9597" t="s">
        <v>94</v>
      </c>
      <c r="G9597" s="32" t="s">
        <v>295</v>
      </c>
      <c r="H9597" t="s">
        <v>94</v>
      </c>
      <c r="I9597" s="20">
        <v>110280</v>
      </c>
    </row>
    <row r="9598" spans="1:9" ht="13.5" thickBot="1" x14ac:dyDescent="0.25">
      <c r="A9598">
        <v>2014</v>
      </c>
      <c r="B9598" s="32" t="s">
        <v>150</v>
      </c>
      <c r="C9598" s="38" t="s">
        <v>300</v>
      </c>
      <c r="D9598" s="32" t="s">
        <v>292</v>
      </c>
      <c r="E9598" t="s">
        <v>94</v>
      </c>
      <c r="G9598" s="32" t="s">
        <v>295</v>
      </c>
      <c r="H9598" t="s">
        <v>94</v>
      </c>
      <c r="I9598" s="20">
        <v>82206</v>
      </c>
    </row>
    <row r="9599" spans="1:9" x14ac:dyDescent="0.2">
      <c r="A9599">
        <v>2014</v>
      </c>
      <c r="B9599" s="32" t="s">
        <v>150</v>
      </c>
      <c r="C9599" s="35" t="s">
        <v>235</v>
      </c>
      <c r="D9599" s="32" t="s">
        <v>292</v>
      </c>
      <c r="E9599" t="s">
        <v>94</v>
      </c>
      <c r="G9599" s="32" t="s">
        <v>295</v>
      </c>
      <c r="H9599" t="s">
        <v>94</v>
      </c>
      <c r="I9599" s="20">
        <v>104395</v>
      </c>
    </row>
    <row r="9600" spans="1:9" x14ac:dyDescent="0.2">
      <c r="A9600">
        <v>2014</v>
      </c>
      <c r="B9600" s="32" t="s">
        <v>150</v>
      </c>
      <c r="C9600" s="39" t="s">
        <v>236</v>
      </c>
      <c r="D9600" s="32" t="s">
        <v>292</v>
      </c>
      <c r="E9600" t="s">
        <v>94</v>
      </c>
      <c r="G9600" s="32" t="s">
        <v>295</v>
      </c>
      <c r="H9600" t="s">
        <v>94</v>
      </c>
      <c r="I9600" s="20">
        <v>100501</v>
      </c>
    </row>
    <row r="9601" spans="1:9" x14ac:dyDescent="0.2">
      <c r="A9601">
        <v>2014</v>
      </c>
      <c r="B9601" s="32" t="s">
        <v>150</v>
      </c>
      <c r="C9601" s="37" t="s">
        <v>237</v>
      </c>
      <c r="D9601" s="32" t="s">
        <v>292</v>
      </c>
      <c r="E9601" t="s">
        <v>94</v>
      </c>
      <c r="G9601" s="32" t="s">
        <v>295</v>
      </c>
      <c r="H9601" t="s">
        <v>94</v>
      </c>
      <c r="I9601" s="20">
        <v>3894</v>
      </c>
    </row>
    <row r="9602" spans="1:9" x14ac:dyDescent="0.2">
      <c r="A9602">
        <v>2014</v>
      </c>
      <c r="B9602" s="32" t="s">
        <v>150</v>
      </c>
      <c r="C9602" s="35" t="s">
        <v>238</v>
      </c>
      <c r="D9602" s="32" t="s">
        <v>292</v>
      </c>
      <c r="E9602" t="s">
        <v>94</v>
      </c>
      <c r="G9602" s="32" t="s">
        <v>295</v>
      </c>
      <c r="H9602" t="s">
        <v>94</v>
      </c>
      <c r="I9602" s="20">
        <v>128966</v>
      </c>
    </row>
    <row r="9603" spans="1:9" x14ac:dyDescent="0.2">
      <c r="A9603">
        <v>2014</v>
      </c>
      <c r="B9603" s="32" t="s">
        <v>150</v>
      </c>
      <c r="C9603" s="22" t="s">
        <v>239</v>
      </c>
      <c r="D9603" s="32" t="s">
        <v>292</v>
      </c>
      <c r="E9603" t="s">
        <v>94</v>
      </c>
      <c r="G9603" s="32" t="s">
        <v>295</v>
      </c>
      <c r="H9603" t="s">
        <v>94</v>
      </c>
      <c r="I9603" s="20">
        <v>84907</v>
      </c>
    </row>
    <row r="9604" spans="1:9" x14ac:dyDescent="0.2">
      <c r="A9604">
        <v>2014</v>
      </c>
      <c r="B9604" s="32" t="s">
        <v>150</v>
      </c>
      <c r="C9604" s="22" t="s">
        <v>240</v>
      </c>
      <c r="D9604" s="32" t="s">
        <v>292</v>
      </c>
      <c r="E9604" t="s">
        <v>94</v>
      </c>
      <c r="G9604" s="32" t="s">
        <v>295</v>
      </c>
      <c r="H9604" t="s">
        <v>94</v>
      </c>
      <c r="I9604" s="20">
        <v>7637</v>
      </c>
    </row>
    <row r="9605" spans="1:9" x14ac:dyDescent="0.2">
      <c r="A9605">
        <v>2014</v>
      </c>
      <c r="B9605" s="32" t="s">
        <v>150</v>
      </c>
      <c r="C9605" s="22" t="s">
        <v>241</v>
      </c>
      <c r="D9605" s="32" t="s">
        <v>292</v>
      </c>
      <c r="E9605" t="s">
        <v>94</v>
      </c>
      <c r="G9605" s="32" t="s">
        <v>295</v>
      </c>
      <c r="H9605" t="s">
        <v>94</v>
      </c>
      <c r="I9605" s="20">
        <v>36422</v>
      </c>
    </row>
    <row r="9606" spans="1:9" x14ac:dyDescent="0.2">
      <c r="A9606">
        <v>2014</v>
      </c>
      <c r="B9606" s="32" t="s">
        <v>150</v>
      </c>
      <c r="C9606" s="22" t="s">
        <v>242</v>
      </c>
      <c r="D9606" s="32" t="s">
        <v>292</v>
      </c>
      <c r="E9606" t="s">
        <v>94</v>
      </c>
      <c r="G9606" s="32" t="s">
        <v>295</v>
      </c>
      <c r="H9606" t="s">
        <v>94</v>
      </c>
      <c r="I9606" s="20">
        <v>0</v>
      </c>
    </row>
    <row r="9607" spans="1:9" x14ac:dyDescent="0.2">
      <c r="A9607">
        <v>2014</v>
      </c>
      <c r="B9607" s="32" t="s">
        <v>150</v>
      </c>
      <c r="C9607" s="22" t="s">
        <v>243</v>
      </c>
      <c r="D9607" s="32" t="s">
        <v>292</v>
      </c>
      <c r="E9607" t="s">
        <v>94</v>
      </c>
      <c r="G9607" s="32" t="s">
        <v>295</v>
      </c>
      <c r="H9607" t="s">
        <v>94</v>
      </c>
      <c r="I9607" s="20">
        <v>0</v>
      </c>
    </row>
    <row r="9608" spans="1:9" ht="22.5" x14ac:dyDescent="0.2">
      <c r="A9608">
        <v>2014</v>
      </c>
      <c r="B9608" s="32" t="s">
        <v>150</v>
      </c>
      <c r="C9608" s="40" t="s">
        <v>244</v>
      </c>
      <c r="D9608" s="32" t="s">
        <v>292</v>
      </c>
      <c r="E9608" t="s">
        <v>94</v>
      </c>
      <c r="F9608" s="20">
        <v>170709</v>
      </c>
      <c r="G9608" s="32" t="s">
        <v>295</v>
      </c>
      <c r="H9608" t="s">
        <v>94</v>
      </c>
    </row>
    <row r="9609" spans="1:9" x14ac:dyDescent="0.2">
      <c r="A9609">
        <v>2014</v>
      </c>
      <c r="B9609" s="32" t="s">
        <v>150</v>
      </c>
      <c r="C9609" s="22" t="s">
        <v>245</v>
      </c>
      <c r="D9609" s="32" t="s">
        <v>292</v>
      </c>
      <c r="E9609" t="s">
        <v>94</v>
      </c>
      <c r="F9609" s="20">
        <v>146914</v>
      </c>
      <c r="G9609" s="32" t="s">
        <v>295</v>
      </c>
      <c r="H9609" t="s">
        <v>94</v>
      </c>
    </row>
    <row r="9610" spans="1:9" x14ac:dyDescent="0.2">
      <c r="A9610">
        <v>2014</v>
      </c>
      <c r="B9610" s="32" t="s">
        <v>150</v>
      </c>
      <c r="C9610" s="22" t="s">
        <v>246</v>
      </c>
      <c r="D9610" s="32" t="s">
        <v>292</v>
      </c>
      <c r="E9610" t="s">
        <v>94</v>
      </c>
      <c r="F9610" s="20">
        <v>14949</v>
      </c>
      <c r="G9610" s="32" t="s">
        <v>295</v>
      </c>
      <c r="H9610" t="s">
        <v>94</v>
      </c>
    </row>
    <row r="9611" spans="1:9" x14ac:dyDescent="0.2">
      <c r="A9611">
        <v>2014</v>
      </c>
      <c r="B9611" s="32" t="s">
        <v>150</v>
      </c>
      <c r="C9611" s="22" t="s">
        <v>247</v>
      </c>
      <c r="D9611" s="32" t="s">
        <v>292</v>
      </c>
      <c r="E9611" t="s">
        <v>94</v>
      </c>
      <c r="F9611" s="20">
        <v>8846</v>
      </c>
      <c r="G9611" s="32" t="s">
        <v>295</v>
      </c>
      <c r="H9611" t="s">
        <v>94</v>
      </c>
    </row>
    <row r="9612" spans="1:9" x14ac:dyDescent="0.2">
      <c r="A9612">
        <v>2014</v>
      </c>
      <c r="B9612" s="32" t="s">
        <v>150</v>
      </c>
      <c r="C9612" s="40" t="s">
        <v>248</v>
      </c>
      <c r="D9612" s="32" t="s">
        <v>292</v>
      </c>
      <c r="E9612" t="s">
        <v>94</v>
      </c>
      <c r="F9612" s="20">
        <v>156388</v>
      </c>
      <c r="G9612" s="32" t="s">
        <v>295</v>
      </c>
      <c r="H9612" t="s">
        <v>94</v>
      </c>
      <c r="I9612" s="20">
        <v>147300</v>
      </c>
    </row>
    <row r="9613" spans="1:9" x14ac:dyDescent="0.2">
      <c r="A9613">
        <v>2014</v>
      </c>
      <c r="B9613" s="32" t="s">
        <v>150</v>
      </c>
      <c r="C9613" s="22" t="s">
        <v>249</v>
      </c>
      <c r="D9613" s="32" t="s">
        <v>292</v>
      </c>
      <c r="E9613" t="s">
        <v>94</v>
      </c>
      <c r="F9613" s="20">
        <v>194</v>
      </c>
      <c r="G9613" s="32" t="s">
        <v>295</v>
      </c>
      <c r="H9613" t="s">
        <v>94</v>
      </c>
      <c r="I9613" s="20">
        <v>0</v>
      </c>
    </row>
    <row r="9614" spans="1:9" x14ac:dyDescent="0.2">
      <c r="A9614">
        <v>2014</v>
      </c>
      <c r="B9614" s="32" t="s">
        <v>150</v>
      </c>
      <c r="C9614" s="22" t="s">
        <v>250</v>
      </c>
      <c r="D9614" s="32" t="s">
        <v>292</v>
      </c>
      <c r="E9614" t="s">
        <v>94</v>
      </c>
      <c r="F9614" s="20">
        <v>0</v>
      </c>
      <c r="G9614" s="32" t="s">
        <v>295</v>
      </c>
      <c r="H9614" t="s">
        <v>94</v>
      </c>
      <c r="I9614" s="20">
        <v>167</v>
      </c>
    </row>
    <row r="9615" spans="1:9" x14ac:dyDescent="0.2">
      <c r="A9615">
        <v>2014</v>
      </c>
      <c r="B9615" s="32" t="s">
        <v>150</v>
      </c>
      <c r="C9615" s="22" t="s">
        <v>251</v>
      </c>
      <c r="D9615" s="32" t="s">
        <v>292</v>
      </c>
      <c r="E9615" t="s">
        <v>94</v>
      </c>
      <c r="F9615" s="20">
        <v>139729</v>
      </c>
      <c r="G9615" s="32" t="s">
        <v>295</v>
      </c>
      <c r="H9615" t="s">
        <v>94</v>
      </c>
      <c r="I9615" s="20">
        <v>139729</v>
      </c>
    </row>
    <row r="9616" spans="1:9" x14ac:dyDescent="0.2">
      <c r="A9616">
        <v>2014</v>
      </c>
      <c r="B9616" s="32" t="s">
        <v>150</v>
      </c>
      <c r="C9616" s="22" t="s">
        <v>252</v>
      </c>
      <c r="D9616" s="32" t="s">
        <v>292</v>
      </c>
      <c r="E9616" t="s">
        <v>94</v>
      </c>
      <c r="F9616" s="20">
        <v>1255</v>
      </c>
      <c r="G9616" s="32" t="s">
        <v>295</v>
      </c>
      <c r="H9616" t="s">
        <v>94</v>
      </c>
      <c r="I9616" s="20">
        <v>1247</v>
      </c>
    </row>
    <row r="9617" spans="1:9" x14ac:dyDescent="0.2">
      <c r="A9617">
        <v>2014</v>
      </c>
      <c r="B9617" s="32" t="s">
        <v>150</v>
      </c>
      <c r="C9617" s="22" t="s">
        <v>253</v>
      </c>
      <c r="D9617" s="32" t="s">
        <v>292</v>
      </c>
      <c r="E9617" t="s">
        <v>94</v>
      </c>
      <c r="F9617" s="20">
        <v>5669</v>
      </c>
      <c r="G9617" s="32" t="s">
        <v>295</v>
      </c>
      <c r="H9617" t="s">
        <v>94</v>
      </c>
      <c r="I9617" s="20">
        <v>6157</v>
      </c>
    </row>
    <row r="9618" spans="1:9" x14ac:dyDescent="0.2">
      <c r="A9618">
        <v>2014</v>
      </c>
      <c r="B9618" s="32" t="s">
        <v>150</v>
      </c>
      <c r="C9618" s="22" t="s">
        <v>254</v>
      </c>
      <c r="D9618" s="32" t="s">
        <v>292</v>
      </c>
      <c r="E9618" t="s">
        <v>94</v>
      </c>
      <c r="F9618" s="20">
        <v>9541</v>
      </c>
      <c r="G9618" s="32" t="s">
        <v>295</v>
      </c>
      <c r="H9618" t="s">
        <v>94</v>
      </c>
    </row>
    <row r="9619" spans="1:9" x14ac:dyDescent="0.2">
      <c r="A9619">
        <v>2014</v>
      </c>
      <c r="B9619" s="32" t="s">
        <v>150</v>
      </c>
      <c r="C9619" s="30" t="s">
        <v>255</v>
      </c>
      <c r="D9619" s="32" t="s">
        <v>292</v>
      </c>
      <c r="E9619" t="s">
        <v>94</v>
      </c>
      <c r="F9619" s="20">
        <v>163790</v>
      </c>
      <c r="G9619" s="32" t="s">
        <v>295</v>
      </c>
      <c r="H9619" t="s">
        <v>94</v>
      </c>
    </row>
    <row r="9620" spans="1:9" ht="13.5" thickBot="1" x14ac:dyDescent="0.25">
      <c r="A9620">
        <v>2014</v>
      </c>
      <c r="B9620" s="32" t="s">
        <v>150</v>
      </c>
      <c r="C9620" s="38" t="s">
        <v>256</v>
      </c>
      <c r="D9620" s="32" t="s">
        <v>292</v>
      </c>
      <c r="E9620" t="s">
        <v>94</v>
      </c>
      <c r="F9620" s="20">
        <v>135716</v>
      </c>
      <c r="G9620" s="32" t="s">
        <v>295</v>
      </c>
      <c r="H9620" t="s">
        <v>94</v>
      </c>
    </row>
    <row r="9621" spans="1:9" x14ac:dyDescent="0.2">
      <c r="A9621">
        <v>2014</v>
      </c>
      <c r="B9621" s="32" t="s">
        <v>150</v>
      </c>
      <c r="C9621" s="30" t="s">
        <v>299</v>
      </c>
      <c r="D9621" s="32" t="s">
        <v>292</v>
      </c>
      <c r="E9621" t="s">
        <v>95</v>
      </c>
      <c r="G9621" s="32" t="s">
        <v>295</v>
      </c>
      <c r="H9621" t="s">
        <v>95</v>
      </c>
      <c r="I9621" s="20">
        <v>7034</v>
      </c>
    </row>
    <row r="9622" spans="1:9" ht="13.5" thickBot="1" x14ac:dyDescent="0.25">
      <c r="A9622">
        <v>2014</v>
      </c>
      <c r="B9622" s="32" t="s">
        <v>150</v>
      </c>
      <c r="C9622" s="38" t="s">
        <v>300</v>
      </c>
      <c r="D9622" s="32" t="s">
        <v>292</v>
      </c>
      <c r="E9622" t="s">
        <v>95</v>
      </c>
      <c r="G9622" s="32" t="s">
        <v>295</v>
      </c>
      <c r="H9622" t="s">
        <v>95</v>
      </c>
      <c r="I9622" s="20">
        <v>1549</v>
      </c>
    </row>
    <row r="9623" spans="1:9" x14ac:dyDescent="0.2">
      <c r="A9623">
        <v>2014</v>
      </c>
      <c r="B9623" s="32" t="s">
        <v>150</v>
      </c>
      <c r="C9623" s="35" t="s">
        <v>235</v>
      </c>
      <c r="D9623" s="32" t="s">
        <v>292</v>
      </c>
      <c r="E9623" t="s">
        <v>95</v>
      </c>
      <c r="G9623" s="32" t="s">
        <v>295</v>
      </c>
      <c r="H9623" t="s">
        <v>95</v>
      </c>
      <c r="I9623" s="20">
        <v>0</v>
      </c>
    </row>
    <row r="9624" spans="1:9" x14ac:dyDescent="0.2">
      <c r="A9624">
        <v>2014</v>
      </c>
      <c r="B9624" s="32" t="s">
        <v>150</v>
      </c>
      <c r="C9624" s="39" t="s">
        <v>236</v>
      </c>
      <c r="D9624" s="32" t="s">
        <v>292</v>
      </c>
      <c r="E9624" t="s">
        <v>95</v>
      </c>
      <c r="G9624" s="32" t="s">
        <v>295</v>
      </c>
      <c r="H9624" t="s">
        <v>95</v>
      </c>
      <c r="I9624" s="20">
        <v>0</v>
      </c>
    </row>
    <row r="9625" spans="1:9" x14ac:dyDescent="0.2">
      <c r="A9625">
        <v>2014</v>
      </c>
      <c r="B9625" s="32" t="s">
        <v>150</v>
      </c>
      <c r="C9625" s="37" t="s">
        <v>237</v>
      </c>
      <c r="D9625" s="32" t="s">
        <v>292</v>
      </c>
      <c r="E9625" t="s">
        <v>95</v>
      </c>
      <c r="G9625" s="32" t="s">
        <v>295</v>
      </c>
      <c r="H9625" t="s">
        <v>95</v>
      </c>
    </row>
    <row r="9626" spans="1:9" x14ac:dyDescent="0.2">
      <c r="A9626">
        <v>2014</v>
      </c>
      <c r="B9626" s="32" t="s">
        <v>150</v>
      </c>
      <c r="C9626" s="35" t="s">
        <v>238</v>
      </c>
      <c r="D9626" s="32" t="s">
        <v>292</v>
      </c>
      <c r="E9626" t="s">
        <v>95</v>
      </c>
      <c r="G9626" s="32" t="s">
        <v>295</v>
      </c>
      <c r="H9626" t="s">
        <v>95</v>
      </c>
    </row>
    <row r="9627" spans="1:9" x14ac:dyDescent="0.2">
      <c r="A9627">
        <v>2014</v>
      </c>
      <c r="B9627" s="32" t="s">
        <v>150</v>
      </c>
      <c r="C9627" s="22" t="s">
        <v>239</v>
      </c>
      <c r="D9627" s="32" t="s">
        <v>292</v>
      </c>
      <c r="E9627" t="s">
        <v>95</v>
      </c>
      <c r="G9627" s="32" t="s">
        <v>295</v>
      </c>
      <c r="H9627" t="s">
        <v>95</v>
      </c>
    </row>
    <row r="9628" spans="1:9" x14ac:dyDescent="0.2">
      <c r="A9628">
        <v>2014</v>
      </c>
      <c r="B9628" s="32" t="s">
        <v>150</v>
      </c>
      <c r="C9628" s="22" t="s">
        <v>240</v>
      </c>
      <c r="D9628" s="32" t="s">
        <v>292</v>
      </c>
      <c r="E9628" t="s">
        <v>95</v>
      </c>
      <c r="G9628" s="32" t="s">
        <v>295</v>
      </c>
      <c r="H9628" t="s">
        <v>95</v>
      </c>
    </row>
    <row r="9629" spans="1:9" x14ac:dyDescent="0.2">
      <c r="A9629">
        <v>2014</v>
      </c>
      <c r="B9629" s="32" t="s">
        <v>150</v>
      </c>
      <c r="C9629" s="22" t="s">
        <v>241</v>
      </c>
      <c r="D9629" s="32" t="s">
        <v>292</v>
      </c>
      <c r="E9629" t="s">
        <v>95</v>
      </c>
      <c r="G9629" s="32" t="s">
        <v>295</v>
      </c>
      <c r="H9629" t="s">
        <v>95</v>
      </c>
      <c r="I9629" s="20">
        <v>13298</v>
      </c>
    </row>
    <row r="9630" spans="1:9" x14ac:dyDescent="0.2">
      <c r="A9630">
        <v>2014</v>
      </c>
      <c r="B9630" s="32" t="s">
        <v>150</v>
      </c>
      <c r="C9630" s="22" t="s">
        <v>242</v>
      </c>
      <c r="D9630" s="32" t="s">
        <v>292</v>
      </c>
      <c r="E9630" t="s">
        <v>95</v>
      </c>
      <c r="G9630" s="32" t="s">
        <v>295</v>
      </c>
      <c r="H9630" t="s">
        <v>95</v>
      </c>
      <c r="I9630" s="20">
        <v>0</v>
      </c>
    </row>
    <row r="9631" spans="1:9" x14ac:dyDescent="0.2">
      <c r="A9631">
        <v>2014</v>
      </c>
      <c r="B9631" s="32" t="s">
        <v>150</v>
      </c>
      <c r="C9631" s="22" t="s">
        <v>243</v>
      </c>
      <c r="D9631" s="32" t="s">
        <v>292</v>
      </c>
      <c r="E9631" t="s">
        <v>95</v>
      </c>
      <c r="G9631" s="32" t="s">
        <v>295</v>
      </c>
      <c r="H9631" t="s">
        <v>95</v>
      </c>
      <c r="I9631" s="20">
        <v>13</v>
      </c>
    </row>
    <row r="9632" spans="1:9" ht="22.5" x14ac:dyDescent="0.2">
      <c r="A9632">
        <v>2014</v>
      </c>
      <c r="B9632" s="32" t="s">
        <v>150</v>
      </c>
      <c r="C9632" s="40" t="s">
        <v>244</v>
      </c>
      <c r="D9632" s="32" t="s">
        <v>292</v>
      </c>
      <c r="E9632" t="s">
        <v>95</v>
      </c>
      <c r="F9632" s="20">
        <v>15766</v>
      </c>
      <c r="G9632" s="32" t="s">
        <v>295</v>
      </c>
      <c r="H9632" t="s">
        <v>95</v>
      </c>
      <c r="I9632" s="20">
        <v>10506</v>
      </c>
    </row>
    <row r="9633" spans="1:9" x14ac:dyDescent="0.2">
      <c r="A9633">
        <v>2014</v>
      </c>
      <c r="B9633" s="32" t="s">
        <v>150</v>
      </c>
      <c r="C9633" s="22" t="s">
        <v>245</v>
      </c>
      <c r="D9633" s="32" t="s">
        <v>292</v>
      </c>
      <c r="E9633" t="s">
        <v>95</v>
      </c>
      <c r="F9633" s="20">
        <v>0</v>
      </c>
      <c r="G9633" s="32" t="s">
        <v>295</v>
      </c>
      <c r="H9633" t="s">
        <v>95</v>
      </c>
      <c r="I9633" s="20">
        <v>226</v>
      </c>
    </row>
    <row r="9634" spans="1:9" x14ac:dyDescent="0.2">
      <c r="A9634">
        <v>2014</v>
      </c>
      <c r="B9634" s="32" t="s">
        <v>150</v>
      </c>
      <c r="C9634" s="22" t="s">
        <v>246</v>
      </c>
      <c r="D9634" s="32" t="s">
        <v>292</v>
      </c>
      <c r="E9634" t="s">
        <v>95</v>
      </c>
      <c r="F9634" s="20">
        <v>14334</v>
      </c>
      <c r="G9634" s="32" t="s">
        <v>295</v>
      </c>
      <c r="H9634" t="s">
        <v>95</v>
      </c>
      <c r="I9634" s="20">
        <v>2553</v>
      </c>
    </row>
    <row r="9635" spans="1:9" x14ac:dyDescent="0.2">
      <c r="A9635">
        <v>2014</v>
      </c>
      <c r="B9635" s="32" t="s">
        <v>150</v>
      </c>
      <c r="C9635" s="22" t="s">
        <v>247</v>
      </c>
      <c r="D9635" s="32" t="s">
        <v>292</v>
      </c>
      <c r="E9635" t="s">
        <v>95</v>
      </c>
      <c r="F9635" s="20">
        <v>1432</v>
      </c>
      <c r="G9635" s="32" t="s">
        <v>295</v>
      </c>
      <c r="H9635" t="s">
        <v>95</v>
      </c>
    </row>
    <row r="9636" spans="1:9" x14ac:dyDescent="0.2">
      <c r="A9636">
        <v>2014</v>
      </c>
      <c r="B9636" s="32" t="s">
        <v>150</v>
      </c>
      <c r="C9636" s="40" t="s">
        <v>248</v>
      </c>
      <c r="D9636" s="32" t="s">
        <v>292</v>
      </c>
      <c r="E9636" t="s">
        <v>95</v>
      </c>
      <c r="F9636" s="20">
        <v>125455</v>
      </c>
      <c r="G9636" s="32" t="s">
        <v>295</v>
      </c>
      <c r="H9636" t="s">
        <v>95</v>
      </c>
    </row>
    <row r="9637" spans="1:9" x14ac:dyDescent="0.2">
      <c r="A9637">
        <v>2014</v>
      </c>
      <c r="B9637" s="32" t="s">
        <v>150</v>
      </c>
      <c r="C9637" s="22" t="s">
        <v>249</v>
      </c>
      <c r="D9637" s="32" t="s">
        <v>292</v>
      </c>
      <c r="E9637" t="s">
        <v>95</v>
      </c>
      <c r="F9637" s="20">
        <v>14</v>
      </c>
      <c r="G9637" s="32" t="s">
        <v>295</v>
      </c>
      <c r="H9637" t="s">
        <v>95</v>
      </c>
    </row>
    <row r="9638" spans="1:9" x14ac:dyDescent="0.2">
      <c r="A9638">
        <v>2014</v>
      </c>
      <c r="B9638" s="32" t="s">
        <v>150</v>
      </c>
      <c r="C9638" s="22" t="s">
        <v>250</v>
      </c>
      <c r="D9638" s="32" t="s">
        <v>292</v>
      </c>
      <c r="E9638" t="s">
        <v>95</v>
      </c>
      <c r="F9638" s="20">
        <v>0</v>
      </c>
      <c r="G9638" s="32" t="s">
        <v>295</v>
      </c>
      <c r="H9638" t="s">
        <v>95</v>
      </c>
      <c r="I9638" s="20">
        <v>13</v>
      </c>
    </row>
    <row r="9639" spans="1:9" x14ac:dyDescent="0.2">
      <c r="A9639">
        <v>2014</v>
      </c>
      <c r="B9639" s="32" t="s">
        <v>150</v>
      </c>
      <c r="C9639" s="22" t="s">
        <v>251</v>
      </c>
      <c r="D9639" s="32" t="s">
        <v>292</v>
      </c>
      <c r="E9639" t="s">
        <v>95</v>
      </c>
      <c r="F9639" s="20">
        <v>112501</v>
      </c>
      <c r="G9639" s="32" t="s">
        <v>295</v>
      </c>
      <c r="H9639" t="s">
        <v>95</v>
      </c>
      <c r="I9639" s="20">
        <v>10506</v>
      </c>
    </row>
    <row r="9640" spans="1:9" x14ac:dyDescent="0.2">
      <c r="A9640">
        <v>2014</v>
      </c>
      <c r="B9640" s="32" t="s">
        <v>150</v>
      </c>
      <c r="C9640" s="22" t="s">
        <v>252</v>
      </c>
      <c r="D9640" s="32" t="s">
        <v>292</v>
      </c>
      <c r="E9640" t="s">
        <v>95</v>
      </c>
      <c r="F9640" s="20">
        <v>1255</v>
      </c>
      <c r="G9640" s="32" t="s">
        <v>295</v>
      </c>
      <c r="H9640" t="s">
        <v>95</v>
      </c>
      <c r="I9640" s="20">
        <v>226</v>
      </c>
    </row>
    <row r="9641" spans="1:9" x14ac:dyDescent="0.2">
      <c r="A9641">
        <v>2014</v>
      </c>
      <c r="B9641" s="32" t="s">
        <v>150</v>
      </c>
      <c r="C9641" s="22" t="s">
        <v>253</v>
      </c>
      <c r="D9641" s="32" t="s">
        <v>292</v>
      </c>
      <c r="E9641" t="s">
        <v>95</v>
      </c>
      <c r="F9641" s="20">
        <v>2144</v>
      </c>
      <c r="G9641" s="32" t="s">
        <v>295</v>
      </c>
      <c r="H9641" t="s">
        <v>95</v>
      </c>
      <c r="I9641" s="20">
        <v>2553</v>
      </c>
    </row>
    <row r="9642" spans="1:9" x14ac:dyDescent="0.2">
      <c r="A9642">
        <v>2014</v>
      </c>
      <c r="B9642" s="32" t="s">
        <v>150</v>
      </c>
      <c r="C9642" s="22" t="s">
        <v>254</v>
      </c>
      <c r="D9642" s="32" t="s">
        <v>292</v>
      </c>
      <c r="E9642" t="s">
        <v>95</v>
      </c>
      <c r="F9642" s="20">
        <v>9541</v>
      </c>
      <c r="G9642" s="32" t="s">
        <v>295</v>
      </c>
      <c r="H9642" t="s">
        <v>95</v>
      </c>
    </row>
    <row r="9643" spans="1:9" x14ac:dyDescent="0.2">
      <c r="A9643">
        <v>2014</v>
      </c>
      <c r="B9643" s="32" t="s">
        <v>150</v>
      </c>
      <c r="C9643" s="30" t="s">
        <v>255</v>
      </c>
      <c r="D9643" s="32" t="s">
        <v>292</v>
      </c>
      <c r="E9643" t="s">
        <v>95</v>
      </c>
      <c r="F9643" s="20">
        <v>11954</v>
      </c>
      <c r="G9643" s="32" t="s">
        <v>295</v>
      </c>
      <c r="H9643" t="s">
        <v>95</v>
      </c>
    </row>
    <row r="9644" spans="1:9" ht="13.5" thickBot="1" x14ac:dyDescent="0.25">
      <c r="A9644">
        <v>2014</v>
      </c>
      <c r="B9644" s="32" t="s">
        <v>150</v>
      </c>
      <c r="C9644" s="38" t="s">
        <v>256</v>
      </c>
      <c r="D9644" s="32" t="s">
        <v>292</v>
      </c>
      <c r="E9644" t="s">
        <v>95</v>
      </c>
      <c r="F9644" s="20">
        <v>2207</v>
      </c>
      <c r="G9644" s="32" t="s">
        <v>295</v>
      </c>
      <c r="H9644" t="s">
        <v>95</v>
      </c>
    </row>
    <row r="9645" spans="1:9" x14ac:dyDescent="0.2">
      <c r="A9645">
        <v>2014</v>
      </c>
      <c r="B9645" s="32" t="s">
        <v>150</v>
      </c>
      <c r="C9645" s="30" t="s">
        <v>299</v>
      </c>
      <c r="D9645" s="32" t="s">
        <v>292</v>
      </c>
      <c r="E9645" t="s">
        <v>96</v>
      </c>
      <c r="G9645" s="32" t="s">
        <v>295</v>
      </c>
      <c r="H9645" t="s">
        <v>96</v>
      </c>
      <c r="I9645" s="20">
        <v>333</v>
      </c>
    </row>
    <row r="9646" spans="1:9" ht="13.5" thickBot="1" x14ac:dyDescent="0.25">
      <c r="A9646">
        <v>2014</v>
      </c>
      <c r="B9646" s="32" t="s">
        <v>150</v>
      </c>
      <c r="C9646" s="38" t="s">
        <v>300</v>
      </c>
      <c r="D9646" s="32" t="s">
        <v>292</v>
      </c>
      <c r="E9646" t="s">
        <v>96</v>
      </c>
      <c r="G9646" s="32" t="s">
        <v>295</v>
      </c>
      <c r="H9646" t="s">
        <v>96</v>
      </c>
      <c r="I9646" s="20">
        <v>0</v>
      </c>
    </row>
    <row r="9647" spans="1:9" x14ac:dyDescent="0.2">
      <c r="A9647">
        <v>2014</v>
      </c>
      <c r="B9647" s="32" t="s">
        <v>150</v>
      </c>
      <c r="C9647" s="35" t="s">
        <v>235</v>
      </c>
      <c r="D9647" s="32" t="s">
        <v>292</v>
      </c>
      <c r="E9647" t="s">
        <v>96</v>
      </c>
      <c r="G9647" s="32" t="s">
        <v>295</v>
      </c>
      <c r="H9647" t="s">
        <v>96</v>
      </c>
      <c r="I9647" s="20">
        <v>0</v>
      </c>
    </row>
    <row r="9648" spans="1:9" x14ac:dyDescent="0.2">
      <c r="A9648">
        <v>2014</v>
      </c>
      <c r="B9648" s="32" t="s">
        <v>150</v>
      </c>
      <c r="C9648" s="39" t="s">
        <v>236</v>
      </c>
      <c r="D9648" s="32" t="s">
        <v>292</v>
      </c>
      <c r="E9648" t="s">
        <v>96</v>
      </c>
      <c r="G9648" s="32" t="s">
        <v>295</v>
      </c>
      <c r="H9648" t="s">
        <v>96</v>
      </c>
      <c r="I9648" s="20">
        <v>0</v>
      </c>
    </row>
    <row r="9649" spans="1:9" x14ac:dyDescent="0.2">
      <c r="A9649">
        <v>2014</v>
      </c>
      <c r="B9649" s="32" t="s">
        <v>150</v>
      </c>
      <c r="C9649" s="37" t="s">
        <v>237</v>
      </c>
      <c r="D9649" s="32" t="s">
        <v>292</v>
      </c>
      <c r="E9649" t="s">
        <v>96</v>
      </c>
      <c r="G9649" s="32" t="s">
        <v>295</v>
      </c>
      <c r="H9649" t="s">
        <v>96</v>
      </c>
    </row>
    <row r="9650" spans="1:9" x14ac:dyDescent="0.2">
      <c r="A9650">
        <v>2014</v>
      </c>
      <c r="B9650" s="32" t="s">
        <v>150</v>
      </c>
      <c r="C9650" s="35" t="s">
        <v>238</v>
      </c>
      <c r="D9650" s="32" t="s">
        <v>292</v>
      </c>
      <c r="E9650" t="s">
        <v>96</v>
      </c>
      <c r="G9650" s="32" t="s">
        <v>295</v>
      </c>
      <c r="H9650" t="s">
        <v>96</v>
      </c>
    </row>
    <row r="9651" spans="1:9" x14ac:dyDescent="0.2">
      <c r="A9651">
        <v>2014</v>
      </c>
      <c r="B9651" s="32" t="s">
        <v>150</v>
      </c>
      <c r="C9651" s="22" t="s">
        <v>239</v>
      </c>
      <c r="D9651" s="32" t="s">
        <v>292</v>
      </c>
      <c r="E9651" t="s">
        <v>96</v>
      </c>
      <c r="G9651" s="32" t="s">
        <v>295</v>
      </c>
      <c r="H9651" t="s">
        <v>96</v>
      </c>
    </row>
    <row r="9652" spans="1:9" x14ac:dyDescent="0.2">
      <c r="A9652">
        <v>2014</v>
      </c>
      <c r="B9652" s="32" t="s">
        <v>150</v>
      </c>
      <c r="C9652" s="22" t="s">
        <v>240</v>
      </c>
      <c r="D9652" s="32" t="s">
        <v>292</v>
      </c>
      <c r="E9652" t="s">
        <v>96</v>
      </c>
      <c r="G9652" s="32" t="s">
        <v>295</v>
      </c>
      <c r="H9652" t="s">
        <v>96</v>
      </c>
    </row>
    <row r="9653" spans="1:9" x14ac:dyDescent="0.2">
      <c r="A9653">
        <v>2014</v>
      </c>
      <c r="B9653" s="32" t="s">
        <v>150</v>
      </c>
      <c r="C9653" s="22" t="s">
        <v>241</v>
      </c>
      <c r="D9653" s="32" t="s">
        <v>292</v>
      </c>
      <c r="E9653" t="s">
        <v>96</v>
      </c>
      <c r="G9653" s="32" t="s">
        <v>295</v>
      </c>
      <c r="H9653" t="s">
        <v>96</v>
      </c>
      <c r="I9653" s="20">
        <v>81169</v>
      </c>
    </row>
    <row r="9654" spans="1:9" x14ac:dyDescent="0.2">
      <c r="A9654">
        <v>2014</v>
      </c>
      <c r="B9654" s="32" t="s">
        <v>150</v>
      </c>
      <c r="C9654" s="22" t="s">
        <v>242</v>
      </c>
      <c r="D9654" s="32" t="s">
        <v>292</v>
      </c>
      <c r="E9654" t="s">
        <v>96</v>
      </c>
      <c r="G9654" s="32" t="s">
        <v>295</v>
      </c>
      <c r="H9654" t="s">
        <v>96</v>
      </c>
      <c r="I9654" s="20">
        <v>0</v>
      </c>
    </row>
    <row r="9655" spans="1:9" x14ac:dyDescent="0.2">
      <c r="A9655">
        <v>2014</v>
      </c>
      <c r="B9655" s="32" t="s">
        <v>150</v>
      </c>
      <c r="C9655" s="22" t="s">
        <v>243</v>
      </c>
      <c r="D9655" s="32" t="s">
        <v>292</v>
      </c>
      <c r="E9655" t="s">
        <v>96</v>
      </c>
      <c r="G9655" s="32" t="s">
        <v>295</v>
      </c>
      <c r="H9655" t="s">
        <v>96</v>
      </c>
      <c r="I9655" s="20">
        <v>56</v>
      </c>
    </row>
    <row r="9656" spans="1:9" ht="22.5" x14ac:dyDescent="0.2">
      <c r="A9656">
        <v>2014</v>
      </c>
      <c r="B9656" s="32" t="s">
        <v>150</v>
      </c>
      <c r="C9656" s="40" t="s">
        <v>244</v>
      </c>
      <c r="D9656" s="32" t="s">
        <v>292</v>
      </c>
      <c r="E9656" t="s">
        <v>96</v>
      </c>
      <c r="F9656" s="20">
        <v>3603</v>
      </c>
      <c r="G9656" s="32" t="s">
        <v>295</v>
      </c>
      <c r="H9656" t="s">
        <v>96</v>
      </c>
      <c r="I9656" s="20">
        <v>79299</v>
      </c>
    </row>
    <row r="9657" spans="1:9" x14ac:dyDescent="0.2">
      <c r="A9657">
        <v>2014</v>
      </c>
      <c r="B9657" s="32" t="s">
        <v>150</v>
      </c>
      <c r="C9657" s="22" t="s">
        <v>245</v>
      </c>
      <c r="D9657" s="32" t="s">
        <v>292</v>
      </c>
      <c r="E9657" t="s">
        <v>96</v>
      </c>
      <c r="F9657" s="20">
        <v>0</v>
      </c>
      <c r="G9657" s="32" t="s">
        <v>295</v>
      </c>
      <c r="H9657" t="s">
        <v>96</v>
      </c>
      <c r="I9657" s="20">
        <v>568</v>
      </c>
    </row>
    <row r="9658" spans="1:9" x14ac:dyDescent="0.2">
      <c r="A9658">
        <v>2014</v>
      </c>
      <c r="B9658" s="32" t="s">
        <v>150</v>
      </c>
      <c r="C9658" s="22" t="s">
        <v>246</v>
      </c>
      <c r="D9658" s="32" t="s">
        <v>292</v>
      </c>
      <c r="E9658" t="s">
        <v>96</v>
      </c>
      <c r="F9658" s="20">
        <v>345</v>
      </c>
      <c r="G9658" s="32" t="s">
        <v>295</v>
      </c>
      <c r="H9658" t="s">
        <v>96</v>
      </c>
      <c r="I9658" s="20">
        <v>1246</v>
      </c>
    </row>
    <row r="9659" spans="1:9" x14ac:dyDescent="0.2">
      <c r="A9659">
        <v>2014</v>
      </c>
      <c r="B9659" s="32" t="s">
        <v>150</v>
      </c>
      <c r="C9659" s="22" t="s">
        <v>247</v>
      </c>
      <c r="D9659" s="32" t="s">
        <v>292</v>
      </c>
      <c r="E9659" t="s">
        <v>96</v>
      </c>
      <c r="F9659" s="20">
        <v>3258</v>
      </c>
      <c r="G9659" s="32" t="s">
        <v>295</v>
      </c>
      <c r="H9659" t="s">
        <v>96</v>
      </c>
    </row>
    <row r="9660" spans="1:9" x14ac:dyDescent="0.2">
      <c r="A9660">
        <v>2014</v>
      </c>
      <c r="B9660" s="32" t="s">
        <v>150</v>
      </c>
      <c r="C9660" s="40" t="s">
        <v>248</v>
      </c>
      <c r="D9660" s="32" t="s">
        <v>292</v>
      </c>
      <c r="E9660" t="s">
        <v>96</v>
      </c>
      <c r="F9660" s="20">
        <v>16479</v>
      </c>
      <c r="G9660" s="32" t="s">
        <v>295</v>
      </c>
      <c r="H9660" t="s">
        <v>96</v>
      </c>
    </row>
    <row r="9661" spans="1:9" x14ac:dyDescent="0.2">
      <c r="A9661">
        <v>2014</v>
      </c>
      <c r="B9661" s="32" t="s">
        <v>150</v>
      </c>
      <c r="C9661" s="22" t="s">
        <v>249</v>
      </c>
      <c r="D9661" s="32" t="s">
        <v>292</v>
      </c>
      <c r="E9661" t="s">
        <v>96</v>
      </c>
      <c r="F9661" s="20">
        <v>72</v>
      </c>
      <c r="G9661" s="32" t="s">
        <v>295</v>
      </c>
      <c r="H9661" t="s">
        <v>96</v>
      </c>
    </row>
    <row r="9662" spans="1:9" x14ac:dyDescent="0.2">
      <c r="A9662">
        <v>2014</v>
      </c>
      <c r="B9662" s="32" t="s">
        <v>150</v>
      </c>
      <c r="C9662" s="22" t="s">
        <v>250</v>
      </c>
      <c r="D9662" s="32" t="s">
        <v>292</v>
      </c>
      <c r="E9662" t="s">
        <v>96</v>
      </c>
      <c r="F9662" s="20">
        <v>0</v>
      </c>
      <c r="G9662" s="32" t="s">
        <v>295</v>
      </c>
      <c r="H9662" t="s">
        <v>96</v>
      </c>
      <c r="I9662" s="20">
        <v>56</v>
      </c>
    </row>
    <row r="9663" spans="1:9" x14ac:dyDescent="0.2">
      <c r="A9663">
        <v>2014</v>
      </c>
      <c r="B9663" s="32" t="s">
        <v>150</v>
      </c>
      <c r="C9663" s="22" t="s">
        <v>251</v>
      </c>
      <c r="D9663" s="32" t="s">
        <v>292</v>
      </c>
      <c r="E9663" t="s">
        <v>96</v>
      </c>
      <c r="F9663" s="20">
        <v>14358</v>
      </c>
      <c r="G9663" s="32" t="s">
        <v>295</v>
      </c>
      <c r="H9663" t="s">
        <v>96</v>
      </c>
      <c r="I9663" s="20">
        <v>79299</v>
      </c>
    </row>
    <row r="9664" spans="1:9" x14ac:dyDescent="0.2">
      <c r="A9664">
        <v>2014</v>
      </c>
      <c r="B9664" s="32" t="s">
        <v>150</v>
      </c>
      <c r="C9664" s="22" t="s">
        <v>252</v>
      </c>
      <c r="D9664" s="32" t="s">
        <v>292</v>
      </c>
      <c r="E9664" t="s">
        <v>96</v>
      </c>
      <c r="F9664" s="20">
        <v>0</v>
      </c>
      <c r="G9664" s="32" t="s">
        <v>295</v>
      </c>
      <c r="H9664" t="s">
        <v>96</v>
      </c>
      <c r="I9664" s="20">
        <v>568</v>
      </c>
    </row>
    <row r="9665" spans="1:9" x14ac:dyDescent="0.2">
      <c r="A9665">
        <v>2014</v>
      </c>
      <c r="B9665" s="32" t="s">
        <v>150</v>
      </c>
      <c r="C9665" s="22" t="s">
        <v>253</v>
      </c>
      <c r="D9665" s="32" t="s">
        <v>292</v>
      </c>
      <c r="E9665" t="s">
        <v>96</v>
      </c>
      <c r="F9665" s="20">
        <v>2049</v>
      </c>
      <c r="G9665" s="32" t="s">
        <v>295</v>
      </c>
      <c r="H9665" t="s">
        <v>96</v>
      </c>
      <c r="I9665" s="20">
        <v>1246</v>
      </c>
    </row>
    <row r="9666" spans="1:9" x14ac:dyDescent="0.2">
      <c r="A9666">
        <v>2014</v>
      </c>
      <c r="B9666" s="32" t="s">
        <v>150</v>
      </c>
      <c r="C9666" s="22" t="s">
        <v>254</v>
      </c>
      <c r="D9666" s="32" t="s">
        <v>292</v>
      </c>
      <c r="E9666" t="s">
        <v>96</v>
      </c>
      <c r="F9666" s="20">
        <v>0</v>
      </c>
      <c r="G9666" s="32" t="s">
        <v>295</v>
      </c>
      <c r="H9666" t="s">
        <v>96</v>
      </c>
    </row>
    <row r="9667" spans="1:9" x14ac:dyDescent="0.2">
      <c r="A9667">
        <v>2014</v>
      </c>
      <c r="B9667" s="32" t="s">
        <v>150</v>
      </c>
      <c r="C9667" s="30" t="s">
        <v>255</v>
      </c>
      <c r="D9667" s="32" t="s">
        <v>292</v>
      </c>
      <c r="E9667" t="s">
        <v>96</v>
      </c>
      <c r="F9667" s="20">
        <v>109842</v>
      </c>
      <c r="G9667" s="32" t="s">
        <v>295</v>
      </c>
      <c r="H9667" t="s">
        <v>96</v>
      </c>
    </row>
    <row r="9668" spans="1:9" ht="13.5" thickBot="1" x14ac:dyDescent="0.25">
      <c r="A9668">
        <v>2014</v>
      </c>
      <c r="B9668" s="32" t="s">
        <v>150</v>
      </c>
      <c r="C9668" s="38" t="s">
        <v>256</v>
      </c>
      <c r="D9668" s="32" t="s">
        <v>292</v>
      </c>
      <c r="E9668" t="s">
        <v>96</v>
      </c>
      <c r="F9668" s="20">
        <v>97920</v>
      </c>
      <c r="G9668" s="32" t="s">
        <v>295</v>
      </c>
      <c r="H9668" t="s">
        <v>96</v>
      </c>
    </row>
    <row r="9669" spans="1:9" x14ac:dyDescent="0.2">
      <c r="A9669">
        <v>2014</v>
      </c>
      <c r="B9669" s="32" t="s">
        <v>150</v>
      </c>
      <c r="C9669" s="30" t="s">
        <v>299</v>
      </c>
      <c r="D9669" s="32" t="s">
        <v>292</v>
      </c>
      <c r="E9669" t="s">
        <v>341</v>
      </c>
      <c r="G9669" s="32" t="s">
        <v>295</v>
      </c>
      <c r="H9669" t="s">
        <v>341</v>
      </c>
      <c r="I9669" s="20">
        <v>248</v>
      </c>
    </row>
    <row r="9670" spans="1:9" ht="13.5" thickBot="1" x14ac:dyDescent="0.25">
      <c r="A9670">
        <v>2014</v>
      </c>
      <c r="B9670" s="32" t="s">
        <v>150</v>
      </c>
      <c r="C9670" s="38" t="s">
        <v>300</v>
      </c>
      <c r="D9670" s="32" t="s">
        <v>292</v>
      </c>
      <c r="E9670" t="s">
        <v>341</v>
      </c>
      <c r="G9670" s="32" t="s">
        <v>295</v>
      </c>
      <c r="H9670" t="s">
        <v>341</v>
      </c>
      <c r="I9670" s="20">
        <v>0</v>
      </c>
    </row>
    <row r="9671" spans="1:9" x14ac:dyDescent="0.2">
      <c r="A9671">
        <v>2014</v>
      </c>
      <c r="B9671" s="32" t="s">
        <v>150</v>
      </c>
      <c r="C9671" s="35" t="s">
        <v>235</v>
      </c>
      <c r="D9671" s="32" t="s">
        <v>292</v>
      </c>
      <c r="E9671" t="s">
        <v>341</v>
      </c>
      <c r="G9671" s="32" t="s">
        <v>295</v>
      </c>
      <c r="H9671" t="s">
        <v>341</v>
      </c>
      <c r="I9671" s="20">
        <v>0</v>
      </c>
    </row>
    <row r="9672" spans="1:9" x14ac:dyDescent="0.2">
      <c r="A9672">
        <v>2014</v>
      </c>
      <c r="B9672" s="32" t="s">
        <v>150</v>
      </c>
      <c r="C9672" s="39" t="s">
        <v>236</v>
      </c>
      <c r="D9672" s="32" t="s">
        <v>292</v>
      </c>
      <c r="E9672" t="s">
        <v>341</v>
      </c>
      <c r="G9672" s="32" t="s">
        <v>295</v>
      </c>
      <c r="H9672" t="s">
        <v>341</v>
      </c>
      <c r="I9672" s="20">
        <v>0</v>
      </c>
    </row>
    <row r="9673" spans="1:9" x14ac:dyDescent="0.2">
      <c r="A9673">
        <v>2014</v>
      </c>
      <c r="B9673" s="32" t="s">
        <v>150</v>
      </c>
      <c r="C9673" s="37" t="s">
        <v>237</v>
      </c>
      <c r="D9673" s="32" t="s">
        <v>292</v>
      </c>
      <c r="E9673" t="s">
        <v>341</v>
      </c>
      <c r="G9673" s="32" t="s">
        <v>295</v>
      </c>
      <c r="H9673" t="s">
        <v>341</v>
      </c>
    </row>
    <row r="9674" spans="1:9" x14ac:dyDescent="0.2">
      <c r="A9674">
        <v>2014</v>
      </c>
      <c r="B9674" s="32" t="s">
        <v>150</v>
      </c>
      <c r="C9674" s="35" t="s">
        <v>238</v>
      </c>
      <c r="D9674" s="32" t="s">
        <v>292</v>
      </c>
      <c r="E9674" t="s">
        <v>341</v>
      </c>
      <c r="G9674" s="32" t="s">
        <v>295</v>
      </c>
      <c r="H9674" t="s">
        <v>341</v>
      </c>
    </row>
    <row r="9675" spans="1:9" x14ac:dyDescent="0.2">
      <c r="A9675">
        <v>2014</v>
      </c>
      <c r="B9675" s="32" t="s">
        <v>150</v>
      </c>
      <c r="C9675" s="22" t="s">
        <v>239</v>
      </c>
      <c r="D9675" s="32" t="s">
        <v>292</v>
      </c>
      <c r="E9675" t="s">
        <v>341</v>
      </c>
      <c r="G9675" s="32" t="s">
        <v>295</v>
      </c>
      <c r="H9675" t="s">
        <v>341</v>
      </c>
    </row>
    <row r="9676" spans="1:9" x14ac:dyDescent="0.2">
      <c r="A9676">
        <v>2014</v>
      </c>
      <c r="B9676" s="32" t="s">
        <v>150</v>
      </c>
      <c r="C9676" s="22" t="s">
        <v>240</v>
      </c>
      <c r="D9676" s="32" t="s">
        <v>292</v>
      </c>
      <c r="E9676" t="s">
        <v>341</v>
      </c>
      <c r="G9676" s="32" t="s">
        <v>295</v>
      </c>
      <c r="H9676" t="s">
        <v>341</v>
      </c>
    </row>
    <row r="9677" spans="1:9" x14ac:dyDescent="0.2">
      <c r="A9677">
        <v>2014</v>
      </c>
      <c r="B9677" s="32" t="s">
        <v>150</v>
      </c>
      <c r="C9677" s="22" t="s">
        <v>241</v>
      </c>
      <c r="D9677" s="32" t="s">
        <v>292</v>
      </c>
      <c r="E9677" t="s">
        <v>341</v>
      </c>
      <c r="G9677" s="32" t="s">
        <v>295</v>
      </c>
      <c r="H9677" t="s">
        <v>341</v>
      </c>
      <c r="I9677" s="20">
        <v>24072</v>
      </c>
    </row>
    <row r="9678" spans="1:9" x14ac:dyDescent="0.2">
      <c r="A9678">
        <v>2014</v>
      </c>
      <c r="B9678" s="32" t="s">
        <v>150</v>
      </c>
      <c r="C9678" s="22" t="s">
        <v>242</v>
      </c>
      <c r="D9678" s="32" t="s">
        <v>292</v>
      </c>
      <c r="E9678" t="s">
        <v>341</v>
      </c>
      <c r="G9678" s="32" t="s">
        <v>295</v>
      </c>
      <c r="H9678" t="s">
        <v>341</v>
      </c>
      <c r="I9678" s="20">
        <v>0</v>
      </c>
    </row>
    <row r="9679" spans="1:9" x14ac:dyDescent="0.2">
      <c r="A9679">
        <v>2014</v>
      </c>
      <c r="B9679" s="32" t="s">
        <v>150</v>
      </c>
      <c r="C9679" s="22" t="s">
        <v>243</v>
      </c>
      <c r="D9679" s="32" t="s">
        <v>292</v>
      </c>
      <c r="E9679" t="s">
        <v>341</v>
      </c>
      <c r="G9679" s="32" t="s">
        <v>295</v>
      </c>
      <c r="H9679" t="s">
        <v>341</v>
      </c>
      <c r="I9679" s="20">
        <v>98</v>
      </c>
    </row>
    <row r="9680" spans="1:9" ht="22.5" x14ac:dyDescent="0.2">
      <c r="A9680">
        <v>2014</v>
      </c>
      <c r="B9680" s="32" t="s">
        <v>150</v>
      </c>
      <c r="C9680" s="40" t="s">
        <v>244</v>
      </c>
      <c r="D9680" s="32" t="s">
        <v>292</v>
      </c>
      <c r="E9680" t="s">
        <v>341</v>
      </c>
      <c r="F9680" s="20">
        <v>453</v>
      </c>
      <c r="G9680" s="32" t="s">
        <v>295</v>
      </c>
      <c r="H9680" t="s">
        <v>341</v>
      </c>
      <c r="I9680" s="20">
        <v>22266</v>
      </c>
    </row>
    <row r="9681" spans="1:9" x14ac:dyDescent="0.2">
      <c r="A9681">
        <v>2014</v>
      </c>
      <c r="B9681" s="32" t="s">
        <v>150</v>
      </c>
      <c r="C9681" s="22" t="s">
        <v>245</v>
      </c>
      <c r="D9681" s="32" t="s">
        <v>292</v>
      </c>
      <c r="E9681" t="s">
        <v>341</v>
      </c>
      <c r="F9681" s="20">
        <v>0</v>
      </c>
      <c r="G9681" s="32" t="s">
        <v>295</v>
      </c>
      <c r="H9681" t="s">
        <v>341</v>
      </c>
      <c r="I9681" s="20">
        <v>3</v>
      </c>
    </row>
    <row r="9682" spans="1:9" x14ac:dyDescent="0.2">
      <c r="A9682">
        <v>2014</v>
      </c>
      <c r="B9682" s="32" t="s">
        <v>150</v>
      </c>
      <c r="C9682" s="22" t="s">
        <v>246</v>
      </c>
      <c r="D9682" s="32" t="s">
        <v>292</v>
      </c>
      <c r="E9682" t="s">
        <v>341</v>
      </c>
      <c r="F9682" s="20">
        <v>248</v>
      </c>
      <c r="G9682" s="32" t="s">
        <v>295</v>
      </c>
      <c r="H9682" t="s">
        <v>341</v>
      </c>
      <c r="I9682" s="20">
        <v>1705</v>
      </c>
    </row>
    <row r="9683" spans="1:9" x14ac:dyDescent="0.2">
      <c r="A9683">
        <v>2014</v>
      </c>
      <c r="B9683" s="32" t="s">
        <v>150</v>
      </c>
      <c r="C9683" s="22" t="s">
        <v>247</v>
      </c>
      <c r="D9683" s="32" t="s">
        <v>292</v>
      </c>
      <c r="E9683" t="s">
        <v>341</v>
      </c>
      <c r="F9683" s="20">
        <v>205</v>
      </c>
      <c r="G9683" s="32" t="s">
        <v>295</v>
      </c>
      <c r="H9683" t="s">
        <v>341</v>
      </c>
    </row>
    <row r="9684" spans="1:9" x14ac:dyDescent="0.2">
      <c r="A9684">
        <v>2014</v>
      </c>
      <c r="B9684" s="32" t="s">
        <v>150</v>
      </c>
      <c r="C9684" s="40" t="s">
        <v>248</v>
      </c>
      <c r="D9684" s="32" t="s">
        <v>292</v>
      </c>
      <c r="E9684" t="s">
        <v>341</v>
      </c>
      <c r="F9684" s="20">
        <v>11579</v>
      </c>
      <c r="G9684" s="32" t="s">
        <v>295</v>
      </c>
      <c r="H9684" t="s">
        <v>341</v>
      </c>
    </row>
    <row r="9685" spans="1:9" x14ac:dyDescent="0.2">
      <c r="A9685">
        <v>2014</v>
      </c>
      <c r="B9685" s="32" t="s">
        <v>150</v>
      </c>
      <c r="C9685" s="22" t="s">
        <v>249</v>
      </c>
      <c r="D9685" s="32" t="s">
        <v>292</v>
      </c>
      <c r="E9685" t="s">
        <v>341</v>
      </c>
      <c r="F9685" s="20">
        <v>106</v>
      </c>
      <c r="G9685" s="32" t="s">
        <v>295</v>
      </c>
      <c r="H9685" t="s">
        <v>341</v>
      </c>
    </row>
    <row r="9686" spans="1:9" x14ac:dyDescent="0.2">
      <c r="A9686">
        <v>2014</v>
      </c>
      <c r="B9686" s="32" t="s">
        <v>150</v>
      </c>
      <c r="C9686" s="22" t="s">
        <v>250</v>
      </c>
      <c r="D9686" s="32" t="s">
        <v>292</v>
      </c>
      <c r="E9686" t="s">
        <v>341</v>
      </c>
      <c r="F9686" s="20">
        <v>0</v>
      </c>
      <c r="G9686" s="32" t="s">
        <v>295</v>
      </c>
      <c r="H9686" t="s">
        <v>341</v>
      </c>
      <c r="I9686" s="20">
        <v>98</v>
      </c>
    </row>
    <row r="9687" spans="1:9" x14ac:dyDescent="0.2">
      <c r="A9687">
        <v>2014</v>
      </c>
      <c r="B9687" s="32" t="s">
        <v>150</v>
      </c>
      <c r="C9687" s="22" t="s">
        <v>251</v>
      </c>
      <c r="D9687" s="32" t="s">
        <v>292</v>
      </c>
      <c r="E9687" t="s">
        <v>341</v>
      </c>
      <c r="F9687" s="20">
        <v>10009</v>
      </c>
      <c r="G9687" s="32" t="s">
        <v>295</v>
      </c>
      <c r="H9687" t="s">
        <v>341</v>
      </c>
      <c r="I9687" s="20">
        <v>22266</v>
      </c>
    </row>
    <row r="9688" spans="1:9" x14ac:dyDescent="0.2">
      <c r="A9688">
        <v>2014</v>
      </c>
      <c r="B9688" s="32" t="s">
        <v>150</v>
      </c>
      <c r="C9688" s="22" t="s">
        <v>252</v>
      </c>
      <c r="D9688" s="32" t="s">
        <v>292</v>
      </c>
      <c r="E9688" t="s">
        <v>341</v>
      </c>
      <c r="F9688" s="20">
        <v>0</v>
      </c>
      <c r="G9688" s="32" t="s">
        <v>295</v>
      </c>
      <c r="H9688" t="s">
        <v>341</v>
      </c>
      <c r="I9688" s="20">
        <v>3</v>
      </c>
    </row>
    <row r="9689" spans="1:9" x14ac:dyDescent="0.2">
      <c r="A9689">
        <v>2014</v>
      </c>
      <c r="B9689" s="32" t="s">
        <v>150</v>
      </c>
      <c r="C9689" s="22" t="s">
        <v>253</v>
      </c>
      <c r="D9689" s="32" t="s">
        <v>292</v>
      </c>
      <c r="E9689" t="s">
        <v>341</v>
      </c>
      <c r="F9689" s="20">
        <v>1464</v>
      </c>
      <c r="G9689" s="32" t="s">
        <v>295</v>
      </c>
      <c r="H9689" t="s">
        <v>341</v>
      </c>
      <c r="I9689" s="20">
        <v>1705</v>
      </c>
    </row>
    <row r="9690" spans="1:9" x14ac:dyDescent="0.2">
      <c r="A9690">
        <v>2014</v>
      </c>
      <c r="B9690" s="32" t="s">
        <v>150</v>
      </c>
      <c r="C9690" s="22" t="s">
        <v>254</v>
      </c>
      <c r="D9690" s="32" t="s">
        <v>292</v>
      </c>
      <c r="E9690" t="s">
        <v>341</v>
      </c>
      <c r="F9690" s="20">
        <v>0</v>
      </c>
      <c r="G9690" s="32" t="s">
        <v>295</v>
      </c>
      <c r="H9690" t="s">
        <v>341</v>
      </c>
    </row>
    <row r="9691" spans="1:9" x14ac:dyDescent="0.2">
      <c r="A9691">
        <v>2014</v>
      </c>
      <c r="B9691" s="32" t="s">
        <v>150</v>
      </c>
      <c r="C9691" s="30" t="s">
        <v>255</v>
      </c>
      <c r="D9691" s="32" t="s">
        <v>292</v>
      </c>
      <c r="E9691" t="s">
        <v>341</v>
      </c>
      <c r="F9691" s="20">
        <v>47919</v>
      </c>
      <c r="G9691" s="32" t="s">
        <v>295</v>
      </c>
      <c r="H9691" t="s">
        <v>341</v>
      </c>
    </row>
    <row r="9692" spans="1:9" ht="13.5" thickBot="1" x14ac:dyDescent="0.25">
      <c r="A9692">
        <v>2014</v>
      </c>
      <c r="B9692" s="32" t="s">
        <v>150</v>
      </c>
      <c r="C9692" s="38" t="s">
        <v>256</v>
      </c>
      <c r="D9692" s="32" t="s">
        <v>292</v>
      </c>
      <c r="E9692" t="s">
        <v>341</v>
      </c>
      <c r="F9692" s="20">
        <v>41908</v>
      </c>
      <c r="G9692" s="32" t="s">
        <v>295</v>
      </c>
      <c r="H9692" t="s">
        <v>341</v>
      </c>
    </row>
    <row r="9693" spans="1:9" x14ac:dyDescent="0.2">
      <c r="A9693">
        <v>2014</v>
      </c>
      <c r="B9693" s="32" t="s">
        <v>150</v>
      </c>
      <c r="C9693" s="30" t="s">
        <v>299</v>
      </c>
      <c r="D9693" s="32" t="s">
        <v>292</v>
      </c>
      <c r="E9693" t="s">
        <v>97</v>
      </c>
      <c r="G9693" s="32" t="s">
        <v>295</v>
      </c>
      <c r="H9693" t="s">
        <v>97</v>
      </c>
      <c r="I9693" s="20">
        <v>22</v>
      </c>
    </row>
    <row r="9694" spans="1:9" ht="13.5" thickBot="1" x14ac:dyDescent="0.25">
      <c r="A9694">
        <v>2014</v>
      </c>
      <c r="B9694" s="32" t="s">
        <v>150</v>
      </c>
      <c r="C9694" s="38" t="s">
        <v>300</v>
      </c>
      <c r="D9694" s="32" t="s">
        <v>292</v>
      </c>
      <c r="E9694" t="s">
        <v>97</v>
      </c>
      <c r="G9694" s="32" t="s">
        <v>295</v>
      </c>
      <c r="H9694" t="s">
        <v>97</v>
      </c>
      <c r="I9694" s="20">
        <v>34873</v>
      </c>
    </row>
    <row r="9695" spans="1:9" x14ac:dyDescent="0.2">
      <c r="A9695">
        <v>2014</v>
      </c>
      <c r="B9695" s="32" t="s">
        <v>150</v>
      </c>
      <c r="C9695" s="35" t="s">
        <v>235</v>
      </c>
      <c r="D9695" s="32" t="s">
        <v>292</v>
      </c>
      <c r="E9695" t="s">
        <v>97</v>
      </c>
      <c r="G9695" s="32" t="s">
        <v>295</v>
      </c>
      <c r="H9695" t="s">
        <v>97</v>
      </c>
      <c r="I9695" s="20">
        <v>0</v>
      </c>
    </row>
    <row r="9696" spans="1:9" x14ac:dyDescent="0.2">
      <c r="A9696">
        <v>2014</v>
      </c>
      <c r="B9696" s="32" t="s">
        <v>150</v>
      </c>
      <c r="C9696" s="39" t="s">
        <v>236</v>
      </c>
      <c r="D9696" s="32" t="s">
        <v>292</v>
      </c>
      <c r="E9696" t="s">
        <v>97</v>
      </c>
      <c r="G9696" s="32" t="s">
        <v>295</v>
      </c>
      <c r="H9696" t="s">
        <v>97</v>
      </c>
      <c r="I9696" s="20">
        <v>0</v>
      </c>
    </row>
    <row r="9697" spans="1:9" x14ac:dyDescent="0.2">
      <c r="A9697">
        <v>2014</v>
      </c>
      <c r="B9697" s="32" t="s">
        <v>150</v>
      </c>
      <c r="C9697" s="37" t="s">
        <v>237</v>
      </c>
      <c r="D9697" s="32" t="s">
        <v>292</v>
      </c>
      <c r="E9697" t="s">
        <v>97</v>
      </c>
      <c r="G9697" s="32" t="s">
        <v>295</v>
      </c>
      <c r="H9697" t="s">
        <v>97</v>
      </c>
    </row>
    <row r="9698" spans="1:9" x14ac:dyDescent="0.2">
      <c r="A9698">
        <v>2014</v>
      </c>
      <c r="B9698" s="32" t="s">
        <v>150</v>
      </c>
      <c r="C9698" s="35" t="s">
        <v>238</v>
      </c>
      <c r="D9698" s="32" t="s">
        <v>292</v>
      </c>
      <c r="E9698" t="s">
        <v>97</v>
      </c>
      <c r="G9698" s="32" t="s">
        <v>295</v>
      </c>
      <c r="H9698" t="s">
        <v>97</v>
      </c>
    </row>
    <row r="9699" spans="1:9" x14ac:dyDescent="0.2">
      <c r="A9699">
        <v>2014</v>
      </c>
      <c r="B9699" s="32" t="s">
        <v>150</v>
      </c>
      <c r="C9699" s="22" t="s">
        <v>239</v>
      </c>
      <c r="D9699" s="32" t="s">
        <v>292</v>
      </c>
      <c r="E9699" t="s">
        <v>97</v>
      </c>
      <c r="G9699" s="32" t="s">
        <v>295</v>
      </c>
      <c r="H9699" t="s">
        <v>97</v>
      </c>
    </row>
    <row r="9700" spans="1:9" x14ac:dyDescent="0.2">
      <c r="A9700">
        <v>2014</v>
      </c>
      <c r="B9700" s="32" t="s">
        <v>150</v>
      </c>
      <c r="C9700" s="22" t="s">
        <v>240</v>
      </c>
      <c r="D9700" s="32" t="s">
        <v>292</v>
      </c>
      <c r="E9700" t="s">
        <v>97</v>
      </c>
      <c r="G9700" s="32" t="s">
        <v>295</v>
      </c>
      <c r="H9700" t="s">
        <v>97</v>
      </c>
    </row>
    <row r="9701" spans="1:9" x14ac:dyDescent="0.2">
      <c r="A9701">
        <v>2014</v>
      </c>
      <c r="B9701" s="32" t="s">
        <v>150</v>
      </c>
      <c r="C9701" s="22" t="s">
        <v>241</v>
      </c>
      <c r="D9701" s="32" t="s">
        <v>292</v>
      </c>
      <c r="E9701" t="s">
        <v>97</v>
      </c>
      <c r="G9701" s="32" t="s">
        <v>295</v>
      </c>
      <c r="H9701" t="s">
        <v>97</v>
      </c>
      <c r="I9701" s="20">
        <v>28761</v>
      </c>
    </row>
    <row r="9702" spans="1:9" x14ac:dyDescent="0.2">
      <c r="A9702">
        <v>2014</v>
      </c>
      <c r="B9702" s="32" t="s">
        <v>150</v>
      </c>
      <c r="C9702" s="22" t="s">
        <v>242</v>
      </c>
      <c r="D9702" s="32" t="s">
        <v>292</v>
      </c>
      <c r="E9702" t="s">
        <v>97</v>
      </c>
      <c r="G9702" s="32" t="s">
        <v>295</v>
      </c>
      <c r="H9702" t="s">
        <v>97</v>
      </c>
      <c r="I9702" s="20">
        <v>0</v>
      </c>
    </row>
    <row r="9703" spans="1:9" x14ac:dyDescent="0.2">
      <c r="A9703">
        <v>2014</v>
      </c>
      <c r="B9703" s="32" t="s">
        <v>150</v>
      </c>
      <c r="C9703" s="22" t="s">
        <v>243</v>
      </c>
      <c r="D9703" s="32" t="s">
        <v>292</v>
      </c>
      <c r="E9703" t="s">
        <v>97</v>
      </c>
      <c r="G9703" s="32" t="s">
        <v>295</v>
      </c>
      <c r="H9703" t="s">
        <v>97</v>
      </c>
      <c r="I9703" s="20">
        <v>0</v>
      </c>
    </row>
    <row r="9704" spans="1:9" ht="22.5" x14ac:dyDescent="0.2">
      <c r="A9704">
        <v>2014</v>
      </c>
      <c r="B9704" s="32" t="s">
        <v>150</v>
      </c>
      <c r="C9704" s="40" t="s">
        <v>244</v>
      </c>
      <c r="D9704" s="32" t="s">
        <v>292</v>
      </c>
      <c r="E9704" t="s">
        <v>97</v>
      </c>
      <c r="F9704" s="20">
        <v>150887</v>
      </c>
      <c r="G9704" s="32" t="s">
        <v>295</v>
      </c>
      <c r="H9704" t="s">
        <v>97</v>
      </c>
      <c r="I9704" s="20">
        <v>27658</v>
      </c>
    </row>
    <row r="9705" spans="1:9" x14ac:dyDescent="0.2">
      <c r="A9705">
        <v>2014</v>
      </c>
      <c r="B9705" s="32" t="s">
        <v>150</v>
      </c>
      <c r="C9705" s="22" t="s">
        <v>245</v>
      </c>
      <c r="D9705" s="32" t="s">
        <v>292</v>
      </c>
      <c r="E9705" t="s">
        <v>97</v>
      </c>
      <c r="F9705" s="20">
        <v>146914</v>
      </c>
      <c r="G9705" s="32" t="s">
        <v>295</v>
      </c>
      <c r="H9705" t="s">
        <v>97</v>
      </c>
      <c r="I9705" s="20">
        <v>450</v>
      </c>
    </row>
    <row r="9706" spans="1:9" x14ac:dyDescent="0.2">
      <c r="A9706">
        <v>2014</v>
      </c>
      <c r="B9706" s="32" t="s">
        <v>150</v>
      </c>
      <c r="C9706" s="22" t="s">
        <v>246</v>
      </c>
      <c r="D9706" s="32" t="s">
        <v>292</v>
      </c>
      <c r="E9706" t="s">
        <v>97</v>
      </c>
      <c r="F9706" s="20">
        <v>22</v>
      </c>
      <c r="G9706" s="32" t="s">
        <v>295</v>
      </c>
      <c r="H9706" t="s">
        <v>97</v>
      </c>
      <c r="I9706" s="20">
        <v>653</v>
      </c>
    </row>
    <row r="9707" spans="1:9" x14ac:dyDescent="0.2">
      <c r="A9707">
        <v>2014</v>
      </c>
      <c r="B9707" s="32" t="s">
        <v>150</v>
      </c>
      <c r="C9707" s="22" t="s">
        <v>247</v>
      </c>
      <c r="D9707" s="32" t="s">
        <v>292</v>
      </c>
      <c r="E9707" t="s">
        <v>97</v>
      </c>
      <c r="F9707" s="20">
        <v>3951</v>
      </c>
      <c r="G9707" s="32" t="s">
        <v>295</v>
      </c>
      <c r="H9707" t="s">
        <v>97</v>
      </c>
    </row>
    <row r="9708" spans="1:9" x14ac:dyDescent="0.2">
      <c r="A9708">
        <v>2014</v>
      </c>
      <c r="B9708" s="32" t="s">
        <v>150</v>
      </c>
      <c r="C9708" s="40" t="s">
        <v>248</v>
      </c>
      <c r="D9708" s="32" t="s">
        <v>292</v>
      </c>
      <c r="E9708" t="s">
        <v>97</v>
      </c>
      <c r="F9708" s="20">
        <v>2875</v>
      </c>
      <c r="G9708" s="32" t="s">
        <v>295</v>
      </c>
      <c r="H9708" t="s">
        <v>97</v>
      </c>
    </row>
    <row r="9709" spans="1:9" x14ac:dyDescent="0.2">
      <c r="A9709">
        <v>2014</v>
      </c>
      <c r="B9709" s="32" t="s">
        <v>150</v>
      </c>
      <c r="C9709" s="22" t="s">
        <v>249</v>
      </c>
      <c r="D9709" s="32" t="s">
        <v>292</v>
      </c>
      <c r="E9709" t="s">
        <v>97</v>
      </c>
      <c r="F9709" s="20">
        <v>2</v>
      </c>
      <c r="G9709" s="32" t="s">
        <v>295</v>
      </c>
      <c r="H9709" t="s">
        <v>97</v>
      </c>
    </row>
    <row r="9710" spans="1:9" x14ac:dyDescent="0.2">
      <c r="A9710">
        <v>2014</v>
      </c>
      <c r="B9710" s="32" t="s">
        <v>150</v>
      </c>
      <c r="C9710" s="22" t="s">
        <v>250</v>
      </c>
      <c r="D9710" s="32" t="s">
        <v>292</v>
      </c>
      <c r="E9710" t="s">
        <v>97</v>
      </c>
      <c r="F9710" s="20">
        <v>0</v>
      </c>
      <c r="G9710" s="32" t="s">
        <v>295</v>
      </c>
      <c r="H9710" t="s">
        <v>97</v>
      </c>
      <c r="I9710" s="20">
        <v>0</v>
      </c>
    </row>
    <row r="9711" spans="1:9" x14ac:dyDescent="0.2">
      <c r="A9711">
        <v>2014</v>
      </c>
      <c r="B9711" s="32" t="s">
        <v>150</v>
      </c>
      <c r="C9711" s="22" t="s">
        <v>251</v>
      </c>
      <c r="D9711" s="32" t="s">
        <v>292</v>
      </c>
      <c r="E9711" t="s">
        <v>97</v>
      </c>
      <c r="F9711" s="20">
        <v>2861</v>
      </c>
      <c r="G9711" s="32" t="s">
        <v>295</v>
      </c>
      <c r="H9711" t="s">
        <v>97</v>
      </c>
      <c r="I9711" s="20">
        <v>27658</v>
      </c>
    </row>
    <row r="9712" spans="1:9" x14ac:dyDescent="0.2">
      <c r="A9712">
        <v>2014</v>
      </c>
      <c r="B9712" s="32" t="s">
        <v>150</v>
      </c>
      <c r="C9712" s="22" t="s">
        <v>252</v>
      </c>
      <c r="D9712" s="32" t="s">
        <v>292</v>
      </c>
      <c r="E9712" t="s">
        <v>97</v>
      </c>
      <c r="F9712" s="20">
        <v>0</v>
      </c>
      <c r="G9712" s="32" t="s">
        <v>295</v>
      </c>
      <c r="H9712" t="s">
        <v>97</v>
      </c>
      <c r="I9712" s="20">
        <v>450</v>
      </c>
    </row>
    <row r="9713" spans="1:9" x14ac:dyDescent="0.2">
      <c r="A9713">
        <v>2014</v>
      </c>
      <c r="B9713" s="32" t="s">
        <v>150</v>
      </c>
      <c r="C9713" s="22" t="s">
        <v>253</v>
      </c>
      <c r="D9713" s="32" t="s">
        <v>292</v>
      </c>
      <c r="E9713" t="s">
        <v>97</v>
      </c>
      <c r="F9713" s="20">
        <v>12</v>
      </c>
      <c r="G9713" s="32" t="s">
        <v>295</v>
      </c>
      <c r="H9713" t="s">
        <v>97</v>
      </c>
      <c r="I9713" s="20">
        <v>653</v>
      </c>
    </row>
    <row r="9714" spans="1:9" x14ac:dyDescent="0.2">
      <c r="A9714">
        <v>2014</v>
      </c>
      <c r="B9714" s="32" t="s">
        <v>150</v>
      </c>
      <c r="C9714" s="22" t="s">
        <v>254</v>
      </c>
      <c r="D9714" s="32" t="s">
        <v>292</v>
      </c>
      <c r="E9714" t="s">
        <v>97</v>
      </c>
      <c r="F9714" s="20">
        <v>0</v>
      </c>
      <c r="G9714" s="32" t="s">
        <v>295</v>
      </c>
      <c r="H9714" t="s">
        <v>97</v>
      </c>
    </row>
    <row r="9715" spans="1:9" x14ac:dyDescent="0.2">
      <c r="A9715">
        <v>2014</v>
      </c>
      <c r="B9715" s="32" t="s">
        <v>150</v>
      </c>
      <c r="C9715" s="30" t="s">
        <v>255</v>
      </c>
      <c r="D9715" s="32" t="s">
        <v>292</v>
      </c>
      <c r="E9715" t="s">
        <v>97</v>
      </c>
      <c r="F9715" s="20">
        <v>-5925</v>
      </c>
      <c r="G9715" s="32" t="s">
        <v>295</v>
      </c>
      <c r="H9715" t="s">
        <v>97</v>
      </c>
    </row>
    <row r="9716" spans="1:9" ht="13.5" thickBot="1" x14ac:dyDescent="0.25">
      <c r="A9716">
        <v>2014</v>
      </c>
      <c r="B9716" s="32" t="s">
        <v>150</v>
      </c>
      <c r="C9716" s="38" t="s">
        <v>256</v>
      </c>
      <c r="D9716" s="32" t="s">
        <v>292</v>
      </c>
      <c r="E9716" t="s">
        <v>97</v>
      </c>
      <c r="F9716" s="20">
        <v>-6319</v>
      </c>
      <c r="G9716" s="32" t="s">
        <v>295</v>
      </c>
      <c r="H9716" t="s">
        <v>97</v>
      </c>
    </row>
    <row r="9717" spans="1:9" x14ac:dyDescent="0.2">
      <c r="A9717">
        <v>2014</v>
      </c>
      <c r="B9717" s="32" t="s">
        <v>175</v>
      </c>
      <c r="C9717" s="30" t="s">
        <v>257</v>
      </c>
      <c r="D9717" s="32" t="s">
        <v>292</v>
      </c>
      <c r="E9717" t="s">
        <v>94</v>
      </c>
      <c r="G9717" s="32" t="s">
        <v>295</v>
      </c>
      <c r="H9717" t="s">
        <v>94</v>
      </c>
      <c r="I9717" s="20">
        <v>163790</v>
      </c>
    </row>
    <row r="9718" spans="1:9" ht="13.5" thickBot="1" x14ac:dyDescent="0.25">
      <c r="A9718">
        <v>2014</v>
      </c>
      <c r="B9718" s="32" t="s">
        <v>175</v>
      </c>
      <c r="C9718" s="38" t="s">
        <v>258</v>
      </c>
      <c r="D9718" s="32" t="s">
        <v>292</v>
      </c>
      <c r="E9718" t="s">
        <v>94</v>
      </c>
      <c r="G9718" s="32" t="s">
        <v>295</v>
      </c>
      <c r="H9718" t="s">
        <v>94</v>
      </c>
      <c r="I9718" s="20">
        <v>135716</v>
      </c>
    </row>
    <row r="9719" spans="1:9" x14ac:dyDescent="0.2">
      <c r="A9719">
        <v>2014</v>
      </c>
      <c r="B9719" s="32" t="s">
        <v>175</v>
      </c>
      <c r="C9719" s="14" t="s">
        <v>259</v>
      </c>
      <c r="D9719" s="32" t="s">
        <v>292</v>
      </c>
      <c r="E9719" t="s">
        <v>94</v>
      </c>
      <c r="F9719" s="20">
        <v>114177</v>
      </c>
      <c r="G9719" s="32" t="s">
        <v>295</v>
      </c>
      <c r="H9719" t="s">
        <v>94</v>
      </c>
    </row>
    <row r="9720" spans="1:9" x14ac:dyDescent="0.2">
      <c r="A9720">
        <v>2014</v>
      </c>
      <c r="B9720" s="32" t="s">
        <v>175</v>
      </c>
      <c r="C9720" s="28" t="s">
        <v>260</v>
      </c>
      <c r="D9720" s="32" t="s">
        <v>292</v>
      </c>
      <c r="E9720" t="s">
        <v>94</v>
      </c>
      <c r="F9720" s="20">
        <v>86398</v>
      </c>
      <c r="G9720" s="32" t="s">
        <v>295</v>
      </c>
      <c r="H9720" t="s">
        <v>94</v>
      </c>
    </row>
    <row r="9721" spans="1:9" x14ac:dyDescent="0.2">
      <c r="A9721">
        <v>2014</v>
      </c>
      <c r="B9721" s="32" t="s">
        <v>175</v>
      </c>
      <c r="C9721" s="27" t="s">
        <v>261</v>
      </c>
      <c r="D9721" s="32" t="s">
        <v>292</v>
      </c>
      <c r="E9721" t="s">
        <v>94</v>
      </c>
      <c r="F9721" s="20">
        <v>27779</v>
      </c>
      <c r="G9721" s="32" t="s">
        <v>295</v>
      </c>
      <c r="H9721" t="s">
        <v>94</v>
      </c>
    </row>
    <row r="9722" spans="1:9" x14ac:dyDescent="0.2">
      <c r="A9722">
        <v>2014</v>
      </c>
      <c r="B9722" s="32" t="s">
        <v>175</v>
      </c>
      <c r="C9722" s="29" t="s">
        <v>262</v>
      </c>
      <c r="D9722" s="32" t="s">
        <v>292</v>
      </c>
      <c r="E9722" t="s">
        <v>94</v>
      </c>
      <c r="F9722" s="20">
        <v>49613</v>
      </c>
      <c r="G9722" s="32" t="s">
        <v>295</v>
      </c>
      <c r="H9722" t="s">
        <v>94</v>
      </c>
    </row>
    <row r="9723" spans="1:9" ht="13.5" thickBot="1" x14ac:dyDescent="0.25">
      <c r="A9723">
        <v>2014</v>
      </c>
      <c r="B9723" s="32" t="s">
        <v>175</v>
      </c>
      <c r="C9723" s="12" t="s">
        <v>263</v>
      </c>
      <c r="D9723" s="32" t="s">
        <v>292</v>
      </c>
      <c r="E9723" t="s">
        <v>94</v>
      </c>
      <c r="F9723" s="20">
        <v>21539</v>
      </c>
      <c r="G9723" s="32" t="s">
        <v>295</v>
      </c>
      <c r="H9723" t="s">
        <v>94</v>
      </c>
    </row>
    <row r="9724" spans="1:9" x14ac:dyDescent="0.2">
      <c r="A9724">
        <v>2014</v>
      </c>
      <c r="B9724" s="32" t="s">
        <v>175</v>
      </c>
      <c r="C9724" s="30" t="s">
        <v>257</v>
      </c>
      <c r="D9724" s="32" t="s">
        <v>292</v>
      </c>
      <c r="E9724" t="s">
        <v>95</v>
      </c>
      <c r="G9724" s="32" t="s">
        <v>295</v>
      </c>
      <c r="H9724" t="s">
        <v>95</v>
      </c>
      <c r="I9724" s="20">
        <v>11954</v>
      </c>
    </row>
    <row r="9725" spans="1:9" ht="13.5" thickBot="1" x14ac:dyDescent="0.25">
      <c r="A9725">
        <v>2014</v>
      </c>
      <c r="B9725" s="32" t="s">
        <v>175</v>
      </c>
      <c r="C9725" s="38" t="s">
        <v>258</v>
      </c>
      <c r="D9725" s="32" t="s">
        <v>292</v>
      </c>
      <c r="E9725" t="s">
        <v>95</v>
      </c>
      <c r="G9725" s="32" t="s">
        <v>295</v>
      </c>
      <c r="H9725" t="s">
        <v>95</v>
      </c>
      <c r="I9725" s="20">
        <v>2207</v>
      </c>
    </row>
    <row r="9726" spans="1:9" x14ac:dyDescent="0.2">
      <c r="A9726">
        <v>2014</v>
      </c>
      <c r="B9726" s="32" t="s">
        <v>175</v>
      </c>
      <c r="C9726" s="14" t="s">
        <v>259</v>
      </c>
      <c r="D9726" s="32" t="s">
        <v>292</v>
      </c>
      <c r="E9726" t="s">
        <v>95</v>
      </c>
      <c r="F9726" s="20">
        <v>2638</v>
      </c>
      <c r="G9726" s="32" t="s">
        <v>295</v>
      </c>
      <c r="H9726" t="s">
        <v>95</v>
      </c>
    </row>
    <row r="9727" spans="1:9" x14ac:dyDescent="0.2">
      <c r="A9727">
        <v>2014</v>
      </c>
      <c r="B9727" s="32" t="s">
        <v>175</v>
      </c>
      <c r="C9727" s="28" t="s">
        <v>260</v>
      </c>
      <c r="D9727" s="32" t="s">
        <v>292</v>
      </c>
      <c r="E9727" t="s">
        <v>95</v>
      </c>
      <c r="F9727" s="20">
        <v>1523</v>
      </c>
      <c r="G9727" s="32" t="s">
        <v>295</v>
      </c>
      <c r="H9727" t="s">
        <v>95</v>
      </c>
    </row>
    <row r="9728" spans="1:9" x14ac:dyDescent="0.2">
      <c r="A9728">
        <v>2014</v>
      </c>
      <c r="B9728" s="32" t="s">
        <v>175</v>
      </c>
      <c r="C9728" s="27" t="s">
        <v>261</v>
      </c>
      <c r="D9728" s="32" t="s">
        <v>292</v>
      </c>
      <c r="E9728" t="s">
        <v>95</v>
      </c>
      <c r="F9728" s="20">
        <v>1115</v>
      </c>
      <c r="G9728" s="32" t="s">
        <v>295</v>
      </c>
      <c r="H9728" t="s">
        <v>95</v>
      </c>
    </row>
    <row r="9729" spans="1:9" x14ac:dyDescent="0.2">
      <c r="A9729">
        <v>2014</v>
      </c>
      <c r="B9729" s="32" t="s">
        <v>175</v>
      </c>
      <c r="C9729" s="29" t="s">
        <v>262</v>
      </c>
      <c r="D9729" s="32" t="s">
        <v>292</v>
      </c>
      <c r="E9729" t="s">
        <v>95</v>
      </c>
      <c r="F9729" s="20">
        <v>9316</v>
      </c>
      <c r="G9729" s="32" t="s">
        <v>295</v>
      </c>
      <c r="H9729" t="s">
        <v>95</v>
      </c>
    </row>
    <row r="9730" spans="1:9" ht="13.5" thickBot="1" x14ac:dyDescent="0.25">
      <c r="A9730">
        <v>2014</v>
      </c>
      <c r="B9730" s="32" t="s">
        <v>175</v>
      </c>
      <c r="C9730" s="12" t="s">
        <v>263</v>
      </c>
      <c r="D9730" s="32" t="s">
        <v>292</v>
      </c>
      <c r="E9730" t="s">
        <v>95</v>
      </c>
      <c r="F9730" s="20">
        <v>-431</v>
      </c>
      <c r="G9730" s="32" t="s">
        <v>295</v>
      </c>
      <c r="H9730" t="s">
        <v>95</v>
      </c>
    </row>
    <row r="9731" spans="1:9" x14ac:dyDescent="0.2">
      <c r="A9731">
        <v>2014</v>
      </c>
      <c r="B9731" s="32" t="s">
        <v>175</v>
      </c>
      <c r="C9731" s="30" t="s">
        <v>257</v>
      </c>
      <c r="D9731" s="32" t="s">
        <v>292</v>
      </c>
      <c r="E9731" t="s">
        <v>96</v>
      </c>
      <c r="G9731" s="32" t="s">
        <v>295</v>
      </c>
      <c r="H9731" t="s">
        <v>96</v>
      </c>
      <c r="I9731" s="20">
        <v>109842</v>
      </c>
    </row>
    <row r="9732" spans="1:9" ht="13.5" thickBot="1" x14ac:dyDescent="0.25">
      <c r="A9732">
        <v>2014</v>
      </c>
      <c r="B9732" s="32" t="s">
        <v>175</v>
      </c>
      <c r="C9732" s="38" t="s">
        <v>258</v>
      </c>
      <c r="D9732" s="32" t="s">
        <v>292</v>
      </c>
      <c r="E9732" t="s">
        <v>96</v>
      </c>
      <c r="G9732" s="32" t="s">
        <v>295</v>
      </c>
      <c r="H9732" t="s">
        <v>96</v>
      </c>
      <c r="I9732" s="20">
        <v>97920</v>
      </c>
    </row>
    <row r="9733" spans="1:9" x14ac:dyDescent="0.2">
      <c r="A9733">
        <v>2014</v>
      </c>
      <c r="B9733" s="32" t="s">
        <v>175</v>
      </c>
      <c r="C9733" s="14" t="s">
        <v>259</v>
      </c>
      <c r="D9733" s="32" t="s">
        <v>292</v>
      </c>
      <c r="E9733" t="s">
        <v>96</v>
      </c>
      <c r="F9733" s="20">
        <v>96675</v>
      </c>
      <c r="G9733" s="32" t="s">
        <v>295</v>
      </c>
      <c r="H9733" t="s">
        <v>96</v>
      </c>
    </row>
    <row r="9734" spans="1:9" x14ac:dyDescent="0.2">
      <c r="A9734">
        <v>2014</v>
      </c>
      <c r="B9734" s="32" t="s">
        <v>175</v>
      </c>
      <c r="C9734" s="28" t="s">
        <v>260</v>
      </c>
      <c r="D9734" s="32" t="s">
        <v>292</v>
      </c>
      <c r="E9734" t="s">
        <v>96</v>
      </c>
      <c r="F9734" s="20">
        <v>71205</v>
      </c>
      <c r="G9734" s="32" t="s">
        <v>295</v>
      </c>
      <c r="H9734" t="s">
        <v>96</v>
      </c>
    </row>
    <row r="9735" spans="1:9" x14ac:dyDescent="0.2">
      <c r="A9735">
        <v>2014</v>
      </c>
      <c r="B9735" s="32" t="s">
        <v>175</v>
      </c>
      <c r="C9735" s="27" t="s">
        <v>261</v>
      </c>
      <c r="D9735" s="32" t="s">
        <v>292</v>
      </c>
      <c r="E9735" t="s">
        <v>96</v>
      </c>
      <c r="F9735" s="20">
        <v>25470</v>
      </c>
      <c r="G9735" s="32" t="s">
        <v>295</v>
      </c>
      <c r="H9735" t="s">
        <v>96</v>
      </c>
    </row>
    <row r="9736" spans="1:9" x14ac:dyDescent="0.2">
      <c r="A9736">
        <v>2014</v>
      </c>
      <c r="B9736" s="32" t="s">
        <v>175</v>
      </c>
      <c r="C9736" s="29" t="s">
        <v>262</v>
      </c>
      <c r="D9736" s="32" t="s">
        <v>292</v>
      </c>
      <c r="E9736" t="s">
        <v>96</v>
      </c>
      <c r="F9736" s="20">
        <v>13167</v>
      </c>
      <c r="G9736" s="32" t="s">
        <v>295</v>
      </c>
      <c r="H9736" t="s">
        <v>96</v>
      </c>
    </row>
    <row r="9737" spans="1:9" ht="13.5" thickBot="1" x14ac:dyDescent="0.25">
      <c r="A9737">
        <v>2014</v>
      </c>
      <c r="B9737" s="32" t="s">
        <v>175</v>
      </c>
      <c r="C9737" s="12" t="s">
        <v>263</v>
      </c>
      <c r="D9737" s="32" t="s">
        <v>292</v>
      </c>
      <c r="E9737" t="s">
        <v>96</v>
      </c>
      <c r="F9737" s="20">
        <v>1245</v>
      </c>
      <c r="G9737" s="32" t="s">
        <v>295</v>
      </c>
      <c r="H9737" t="s">
        <v>96</v>
      </c>
    </row>
    <row r="9738" spans="1:9" x14ac:dyDescent="0.2">
      <c r="A9738">
        <v>2014</v>
      </c>
      <c r="B9738" s="32" t="s">
        <v>175</v>
      </c>
      <c r="C9738" s="30" t="s">
        <v>257</v>
      </c>
      <c r="D9738" s="32" t="s">
        <v>292</v>
      </c>
      <c r="E9738" t="s">
        <v>341</v>
      </c>
      <c r="G9738" s="32" t="s">
        <v>295</v>
      </c>
      <c r="H9738" t="s">
        <v>341</v>
      </c>
      <c r="I9738" s="20">
        <v>47919</v>
      </c>
    </row>
    <row r="9739" spans="1:9" ht="13.5" thickBot="1" x14ac:dyDescent="0.25">
      <c r="A9739">
        <v>2014</v>
      </c>
      <c r="B9739" s="32" t="s">
        <v>175</v>
      </c>
      <c r="C9739" s="38" t="s">
        <v>258</v>
      </c>
      <c r="D9739" s="32" t="s">
        <v>292</v>
      </c>
      <c r="E9739" t="s">
        <v>341</v>
      </c>
      <c r="G9739" s="32" t="s">
        <v>295</v>
      </c>
      <c r="H9739" t="s">
        <v>341</v>
      </c>
      <c r="I9739" s="20">
        <v>41908</v>
      </c>
    </row>
    <row r="9740" spans="1:9" x14ac:dyDescent="0.2">
      <c r="A9740">
        <v>2014</v>
      </c>
      <c r="B9740" s="32" t="s">
        <v>175</v>
      </c>
      <c r="C9740" s="14" t="s">
        <v>259</v>
      </c>
      <c r="D9740" s="32" t="s">
        <v>292</v>
      </c>
      <c r="E9740" t="s">
        <v>341</v>
      </c>
      <c r="F9740" s="20">
        <v>11457</v>
      </c>
      <c r="G9740" s="32" t="s">
        <v>295</v>
      </c>
      <c r="H9740" t="s">
        <v>341</v>
      </c>
    </row>
    <row r="9741" spans="1:9" x14ac:dyDescent="0.2">
      <c r="A9741">
        <v>2014</v>
      </c>
      <c r="B9741" s="32" t="s">
        <v>175</v>
      </c>
      <c r="C9741" s="28" t="s">
        <v>260</v>
      </c>
      <c r="D9741" s="32" t="s">
        <v>292</v>
      </c>
      <c r="E9741" t="s">
        <v>341</v>
      </c>
      <c r="F9741" s="20">
        <v>10776</v>
      </c>
      <c r="G9741" s="32" t="s">
        <v>295</v>
      </c>
      <c r="H9741" t="s">
        <v>341</v>
      </c>
    </row>
    <row r="9742" spans="1:9" x14ac:dyDescent="0.2">
      <c r="A9742">
        <v>2014</v>
      </c>
      <c r="B9742" s="32" t="s">
        <v>175</v>
      </c>
      <c r="C9742" s="27" t="s">
        <v>261</v>
      </c>
      <c r="D9742" s="32" t="s">
        <v>292</v>
      </c>
      <c r="E9742" t="s">
        <v>341</v>
      </c>
      <c r="F9742" s="20">
        <v>681</v>
      </c>
      <c r="G9742" s="32" t="s">
        <v>295</v>
      </c>
      <c r="H9742" t="s">
        <v>341</v>
      </c>
    </row>
    <row r="9743" spans="1:9" x14ac:dyDescent="0.2">
      <c r="A9743">
        <v>2014</v>
      </c>
      <c r="B9743" s="32" t="s">
        <v>175</v>
      </c>
      <c r="C9743" s="29" t="s">
        <v>262</v>
      </c>
      <c r="D9743" s="32" t="s">
        <v>292</v>
      </c>
      <c r="E9743" t="s">
        <v>341</v>
      </c>
      <c r="F9743" s="20">
        <v>36462</v>
      </c>
      <c r="G9743" s="32" t="s">
        <v>295</v>
      </c>
      <c r="H9743" t="s">
        <v>341</v>
      </c>
    </row>
    <row r="9744" spans="1:9" ht="13.5" thickBot="1" x14ac:dyDescent="0.25">
      <c r="A9744">
        <v>2014</v>
      </c>
      <c r="B9744" s="32" t="s">
        <v>175</v>
      </c>
      <c r="C9744" s="12" t="s">
        <v>263</v>
      </c>
      <c r="D9744" s="32" t="s">
        <v>292</v>
      </c>
      <c r="E9744" t="s">
        <v>341</v>
      </c>
      <c r="F9744" s="20">
        <v>30451</v>
      </c>
      <c r="G9744" s="32" t="s">
        <v>295</v>
      </c>
      <c r="H9744" t="s">
        <v>341</v>
      </c>
    </row>
    <row r="9745" spans="1:9" x14ac:dyDescent="0.2">
      <c r="A9745">
        <v>2014</v>
      </c>
      <c r="B9745" s="32" t="s">
        <v>175</v>
      </c>
      <c r="C9745" s="30" t="s">
        <v>257</v>
      </c>
      <c r="D9745" s="32" t="s">
        <v>292</v>
      </c>
      <c r="E9745" t="s">
        <v>97</v>
      </c>
      <c r="G9745" s="32" t="s">
        <v>295</v>
      </c>
      <c r="H9745" t="s">
        <v>97</v>
      </c>
      <c r="I9745" s="20">
        <v>-5925</v>
      </c>
    </row>
    <row r="9746" spans="1:9" ht="13.5" thickBot="1" x14ac:dyDescent="0.25">
      <c r="A9746">
        <v>2014</v>
      </c>
      <c r="B9746" s="32" t="s">
        <v>175</v>
      </c>
      <c r="C9746" s="38" t="s">
        <v>258</v>
      </c>
      <c r="D9746" s="32" t="s">
        <v>292</v>
      </c>
      <c r="E9746" t="s">
        <v>97</v>
      </c>
      <c r="G9746" s="32" t="s">
        <v>295</v>
      </c>
      <c r="H9746" t="s">
        <v>97</v>
      </c>
      <c r="I9746" s="20">
        <v>-6319</v>
      </c>
    </row>
    <row r="9747" spans="1:9" x14ac:dyDescent="0.2">
      <c r="A9747">
        <v>2014</v>
      </c>
      <c r="B9747" s="32" t="s">
        <v>175</v>
      </c>
      <c r="C9747" s="14" t="s">
        <v>259</v>
      </c>
      <c r="D9747" s="32" t="s">
        <v>292</v>
      </c>
      <c r="E9747" t="s">
        <v>97</v>
      </c>
      <c r="F9747" s="20">
        <v>3407</v>
      </c>
      <c r="G9747" s="32" t="s">
        <v>295</v>
      </c>
      <c r="H9747" t="s">
        <v>97</v>
      </c>
    </row>
    <row r="9748" spans="1:9" x14ac:dyDescent="0.2">
      <c r="A9748">
        <v>2014</v>
      </c>
      <c r="B9748" s="32" t="s">
        <v>175</v>
      </c>
      <c r="C9748" s="28" t="s">
        <v>260</v>
      </c>
      <c r="D9748" s="32" t="s">
        <v>292</v>
      </c>
      <c r="E9748" t="s">
        <v>97</v>
      </c>
      <c r="F9748" s="20">
        <v>2894</v>
      </c>
      <c r="G9748" s="32" t="s">
        <v>295</v>
      </c>
      <c r="H9748" t="s">
        <v>97</v>
      </c>
    </row>
    <row r="9749" spans="1:9" x14ac:dyDescent="0.2">
      <c r="A9749">
        <v>2014</v>
      </c>
      <c r="B9749" s="32" t="s">
        <v>175</v>
      </c>
      <c r="C9749" s="27" t="s">
        <v>261</v>
      </c>
      <c r="D9749" s="32" t="s">
        <v>292</v>
      </c>
      <c r="E9749" t="s">
        <v>97</v>
      </c>
      <c r="F9749" s="20">
        <v>513</v>
      </c>
      <c r="G9749" s="32" t="s">
        <v>295</v>
      </c>
      <c r="H9749" t="s">
        <v>97</v>
      </c>
    </row>
    <row r="9750" spans="1:9" x14ac:dyDescent="0.2">
      <c r="A9750">
        <v>2014</v>
      </c>
      <c r="B9750" s="32" t="s">
        <v>175</v>
      </c>
      <c r="C9750" s="29" t="s">
        <v>262</v>
      </c>
      <c r="D9750" s="32" t="s">
        <v>292</v>
      </c>
      <c r="E9750" t="s">
        <v>97</v>
      </c>
      <c r="F9750" s="20">
        <v>-9332</v>
      </c>
      <c r="G9750" s="32" t="s">
        <v>295</v>
      </c>
      <c r="H9750" t="s">
        <v>97</v>
      </c>
    </row>
    <row r="9751" spans="1:9" ht="13.5" thickBot="1" x14ac:dyDescent="0.25">
      <c r="A9751">
        <v>2014</v>
      </c>
      <c r="B9751" s="32" t="s">
        <v>175</v>
      </c>
      <c r="C9751" s="12" t="s">
        <v>263</v>
      </c>
      <c r="D9751" s="32" t="s">
        <v>292</v>
      </c>
      <c r="E9751" t="s">
        <v>97</v>
      </c>
      <c r="F9751" s="20">
        <v>-9726</v>
      </c>
      <c r="G9751" s="32" t="s">
        <v>295</v>
      </c>
      <c r="H9751" t="s">
        <v>97</v>
      </c>
    </row>
    <row r="9752" spans="1:9" x14ac:dyDescent="0.2">
      <c r="A9752">
        <v>2014</v>
      </c>
      <c r="B9752" s="32" t="s">
        <v>264</v>
      </c>
      <c r="C9752" s="18" t="s">
        <v>265</v>
      </c>
      <c r="D9752" s="32" t="s">
        <v>292</v>
      </c>
      <c r="E9752" t="s">
        <v>94</v>
      </c>
      <c r="G9752" s="32" t="s">
        <v>295</v>
      </c>
      <c r="H9752" t="s">
        <v>94</v>
      </c>
      <c r="I9752" s="20">
        <v>163790</v>
      </c>
    </row>
    <row r="9753" spans="1:9" x14ac:dyDescent="0.2">
      <c r="A9753">
        <v>2014</v>
      </c>
      <c r="B9753" s="32" t="s">
        <v>264</v>
      </c>
      <c r="C9753" s="41" t="s">
        <v>266</v>
      </c>
      <c r="D9753" s="32" t="s">
        <v>292</v>
      </c>
      <c r="E9753" t="s">
        <v>94</v>
      </c>
      <c r="G9753" s="32" t="s">
        <v>295</v>
      </c>
      <c r="H9753" t="s">
        <v>94</v>
      </c>
      <c r="I9753" s="20">
        <v>135716</v>
      </c>
    </row>
    <row r="9754" spans="1:9" x14ac:dyDescent="0.2">
      <c r="A9754">
        <v>2014</v>
      </c>
      <c r="B9754" s="32" t="s">
        <v>264</v>
      </c>
      <c r="C9754" s="14" t="s">
        <v>267</v>
      </c>
      <c r="D9754" s="32" t="s">
        <v>292</v>
      </c>
      <c r="E9754" t="s">
        <v>94</v>
      </c>
      <c r="F9754" s="20">
        <v>202678</v>
      </c>
      <c r="G9754" s="32" t="s">
        <v>295</v>
      </c>
      <c r="H9754" t="s">
        <v>94</v>
      </c>
    </row>
    <row r="9755" spans="1:9" x14ac:dyDescent="0.2">
      <c r="A9755">
        <v>2014</v>
      </c>
      <c r="B9755" s="32" t="s">
        <v>264</v>
      </c>
      <c r="C9755" s="23" t="s">
        <v>268</v>
      </c>
      <c r="D9755" s="32" t="s">
        <v>292</v>
      </c>
      <c r="E9755" t="s">
        <v>94</v>
      </c>
      <c r="F9755" s="20">
        <v>114177</v>
      </c>
      <c r="G9755" s="32" t="s">
        <v>295</v>
      </c>
      <c r="H9755" t="s">
        <v>94</v>
      </c>
    </row>
    <row r="9756" spans="1:9" x14ac:dyDescent="0.2">
      <c r="A9756">
        <v>2014</v>
      </c>
      <c r="B9756" s="32" t="s">
        <v>264</v>
      </c>
      <c r="C9756" s="24" t="s">
        <v>269</v>
      </c>
      <c r="D9756" s="32" t="s">
        <v>292</v>
      </c>
      <c r="E9756" t="s">
        <v>94</v>
      </c>
      <c r="F9756" s="20">
        <v>88501</v>
      </c>
      <c r="G9756" s="32" t="s">
        <v>295</v>
      </c>
      <c r="H9756" t="s">
        <v>94</v>
      </c>
    </row>
    <row r="9757" spans="1:9" x14ac:dyDescent="0.2">
      <c r="A9757">
        <v>2014</v>
      </c>
      <c r="B9757" s="32" t="s">
        <v>264</v>
      </c>
      <c r="C9757" s="29" t="s">
        <v>270</v>
      </c>
      <c r="D9757" s="32" t="s">
        <v>292</v>
      </c>
      <c r="E9757" t="s">
        <v>94</v>
      </c>
      <c r="F9757" s="20">
        <v>-38888</v>
      </c>
      <c r="G9757" s="32" t="s">
        <v>295</v>
      </c>
      <c r="H9757" t="s">
        <v>94</v>
      </c>
    </row>
    <row r="9758" spans="1:9" ht="13.5" thickBot="1" x14ac:dyDescent="0.25">
      <c r="A9758">
        <v>2014</v>
      </c>
      <c r="B9758" s="32" t="s">
        <v>264</v>
      </c>
      <c r="C9758" s="12" t="s">
        <v>271</v>
      </c>
      <c r="D9758" s="32" t="s">
        <v>292</v>
      </c>
      <c r="E9758" t="s">
        <v>94</v>
      </c>
      <c r="F9758" s="20">
        <v>-66962</v>
      </c>
      <c r="G9758" s="32" t="s">
        <v>295</v>
      </c>
      <c r="H9758" t="s">
        <v>94</v>
      </c>
    </row>
    <row r="9759" spans="1:9" x14ac:dyDescent="0.2">
      <c r="A9759">
        <v>2014</v>
      </c>
      <c r="B9759" s="32" t="s">
        <v>264</v>
      </c>
      <c r="C9759" s="18" t="s">
        <v>265</v>
      </c>
      <c r="D9759" s="32" t="s">
        <v>292</v>
      </c>
      <c r="E9759" t="s">
        <v>95</v>
      </c>
      <c r="G9759" s="32" t="s">
        <v>295</v>
      </c>
      <c r="H9759" t="s">
        <v>95</v>
      </c>
      <c r="I9759" s="20">
        <v>11954</v>
      </c>
    </row>
    <row r="9760" spans="1:9" x14ac:dyDescent="0.2">
      <c r="A9760">
        <v>2014</v>
      </c>
      <c r="B9760" s="32" t="s">
        <v>264</v>
      </c>
      <c r="C9760" s="41" t="s">
        <v>266</v>
      </c>
      <c r="D9760" s="32" t="s">
        <v>292</v>
      </c>
      <c r="E9760" t="s">
        <v>95</v>
      </c>
      <c r="G9760" s="32" t="s">
        <v>295</v>
      </c>
      <c r="H9760" t="s">
        <v>95</v>
      </c>
      <c r="I9760" s="20">
        <v>2207</v>
      </c>
    </row>
    <row r="9761" spans="1:9" x14ac:dyDescent="0.2">
      <c r="A9761">
        <v>2014</v>
      </c>
      <c r="B9761" s="32" t="s">
        <v>264</v>
      </c>
      <c r="C9761" s="14" t="s">
        <v>267</v>
      </c>
      <c r="D9761" s="32" t="s">
        <v>292</v>
      </c>
      <c r="E9761" t="s">
        <v>95</v>
      </c>
      <c r="F9761" s="20">
        <v>37130</v>
      </c>
      <c r="G9761" s="32" t="s">
        <v>295</v>
      </c>
      <c r="H9761" t="s">
        <v>95</v>
      </c>
    </row>
    <row r="9762" spans="1:9" x14ac:dyDescent="0.2">
      <c r="A9762">
        <v>2014</v>
      </c>
      <c r="B9762" s="32" t="s">
        <v>264</v>
      </c>
      <c r="C9762" s="23" t="s">
        <v>268</v>
      </c>
      <c r="D9762" s="32" t="s">
        <v>292</v>
      </c>
      <c r="E9762" t="s">
        <v>95</v>
      </c>
      <c r="F9762" s="20">
        <v>2638</v>
      </c>
      <c r="G9762" s="32" t="s">
        <v>295</v>
      </c>
      <c r="H9762" t="s">
        <v>95</v>
      </c>
    </row>
    <row r="9763" spans="1:9" x14ac:dyDescent="0.2">
      <c r="A9763">
        <v>2014</v>
      </c>
      <c r="B9763" s="32" t="s">
        <v>264</v>
      </c>
      <c r="C9763" s="24" t="s">
        <v>269</v>
      </c>
      <c r="D9763" s="32" t="s">
        <v>292</v>
      </c>
      <c r="E9763" t="s">
        <v>95</v>
      </c>
      <c r="F9763" s="20">
        <v>34492</v>
      </c>
      <c r="G9763" s="32" t="s">
        <v>295</v>
      </c>
      <c r="H9763" t="s">
        <v>95</v>
      </c>
    </row>
    <row r="9764" spans="1:9" x14ac:dyDescent="0.2">
      <c r="A9764">
        <v>2014</v>
      </c>
      <c r="B9764" s="32" t="s">
        <v>264</v>
      </c>
      <c r="C9764" s="29" t="s">
        <v>270</v>
      </c>
      <c r="D9764" s="32" t="s">
        <v>292</v>
      </c>
      <c r="E9764" t="s">
        <v>95</v>
      </c>
      <c r="F9764" s="20">
        <v>-25176</v>
      </c>
      <c r="G9764" s="32" t="s">
        <v>295</v>
      </c>
      <c r="H9764" t="s">
        <v>95</v>
      </c>
    </row>
    <row r="9765" spans="1:9" ht="13.5" thickBot="1" x14ac:dyDescent="0.25">
      <c r="A9765">
        <v>2014</v>
      </c>
      <c r="B9765" s="32" t="s">
        <v>264</v>
      </c>
      <c r="C9765" s="12" t="s">
        <v>271</v>
      </c>
      <c r="D9765" s="32" t="s">
        <v>292</v>
      </c>
      <c r="E9765" t="s">
        <v>95</v>
      </c>
      <c r="F9765" s="20">
        <v>-34923</v>
      </c>
      <c r="G9765" s="32" t="s">
        <v>295</v>
      </c>
      <c r="H9765" t="s">
        <v>95</v>
      </c>
    </row>
    <row r="9766" spans="1:9" x14ac:dyDescent="0.2">
      <c r="A9766">
        <v>2014</v>
      </c>
      <c r="B9766" s="32" t="s">
        <v>264</v>
      </c>
      <c r="C9766" s="18" t="s">
        <v>265</v>
      </c>
      <c r="D9766" s="32" t="s">
        <v>292</v>
      </c>
      <c r="E9766" t="s">
        <v>96</v>
      </c>
      <c r="G9766" s="32" t="s">
        <v>295</v>
      </c>
      <c r="H9766" t="s">
        <v>96</v>
      </c>
      <c r="I9766" s="20">
        <v>109842</v>
      </c>
    </row>
    <row r="9767" spans="1:9" x14ac:dyDescent="0.2">
      <c r="A9767">
        <v>2014</v>
      </c>
      <c r="B9767" s="32" t="s">
        <v>264</v>
      </c>
      <c r="C9767" s="41" t="s">
        <v>266</v>
      </c>
      <c r="D9767" s="32" t="s">
        <v>292</v>
      </c>
      <c r="E9767" t="s">
        <v>96</v>
      </c>
      <c r="G9767" s="32" t="s">
        <v>295</v>
      </c>
      <c r="H9767" t="s">
        <v>96</v>
      </c>
      <c r="I9767" s="20">
        <v>97920</v>
      </c>
    </row>
    <row r="9768" spans="1:9" x14ac:dyDescent="0.2">
      <c r="A9768">
        <v>2014</v>
      </c>
      <c r="B9768" s="32" t="s">
        <v>264</v>
      </c>
      <c r="C9768" s="14" t="s">
        <v>267</v>
      </c>
      <c r="D9768" s="32" t="s">
        <v>292</v>
      </c>
      <c r="E9768" t="s">
        <v>96</v>
      </c>
      <c r="F9768" s="20">
        <v>121180</v>
      </c>
      <c r="G9768" s="32" t="s">
        <v>295</v>
      </c>
      <c r="H9768" t="s">
        <v>96</v>
      </c>
    </row>
    <row r="9769" spans="1:9" x14ac:dyDescent="0.2">
      <c r="A9769">
        <v>2014</v>
      </c>
      <c r="B9769" s="32" t="s">
        <v>264</v>
      </c>
      <c r="C9769" s="23" t="s">
        <v>268</v>
      </c>
      <c r="D9769" s="32" t="s">
        <v>292</v>
      </c>
      <c r="E9769" t="s">
        <v>96</v>
      </c>
      <c r="F9769" s="20">
        <v>96675</v>
      </c>
      <c r="G9769" s="32" t="s">
        <v>295</v>
      </c>
      <c r="H9769" t="s">
        <v>96</v>
      </c>
    </row>
    <row r="9770" spans="1:9" x14ac:dyDescent="0.2">
      <c r="A9770">
        <v>2014</v>
      </c>
      <c r="B9770" s="32" t="s">
        <v>264</v>
      </c>
      <c r="C9770" s="24" t="s">
        <v>269</v>
      </c>
      <c r="D9770" s="32" t="s">
        <v>292</v>
      </c>
      <c r="E9770" t="s">
        <v>96</v>
      </c>
      <c r="F9770" s="20">
        <v>24505</v>
      </c>
      <c r="G9770" s="32" t="s">
        <v>295</v>
      </c>
      <c r="H9770" t="s">
        <v>96</v>
      </c>
    </row>
    <row r="9771" spans="1:9" x14ac:dyDescent="0.2">
      <c r="A9771">
        <v>2014</v>
      </c>
      <c r="B9771" s="32" t="s">
        <v>264</v>
      </c>
      <c r="C9771" s="29" t="s">
        <v>270</v>
      </c>
      <c r="D9771" s="32" t="s">
        <v>292</v>
      </c>
      <c r="E9771" t="s">
        <v>96</v>
      </c>
      <c r="F9771" s="20">
        <v>-11338</v>
      </c>
      <c r="G9771" s="32" t="s">
        <v>295</v>
      </c>
      <c r="H9771" t="s">
        <v>96</v>
      </c>
    </row>
    <row r="9772" spans="1:9" ht="13.5" thickBot="1" x14ac:dyDescent="0.25">
      <c r="A9772">
        <v>2014</v>
      </c>
      <c r="B9772" s="32" t="s">
        <v>264</v>
      </c>
      <c r="C9772" s="12" t="s">
        <v>271</v>
      </c>
      <c r="D9772" s="32" t="s">
        <v>292</v>
      </c>
      <c r="E9772" t="s">
        <v>96</v>
      </c>
      <c r="F9772" s="20">
        <v>-23260</v>
      </c>
      <c r="G9772" s="32" t="s">
        <v>295</v>
      </c>
      <c r="H9772" t="s">
        <v>96</v>
      </c>
    </row>
    <row r="9773" spans="1:9" x14ac:dyDescent="0.2">
      <c r="A9773">
        <v>2014</v>
      </c>
      <c r="B9773" s="32" t="s">
        <v>264</v>
      </c>
      <c r="C9773" s="18" t="s">
        <v>265</v>
      </c>
      <c r="D9773" s="32" t="s">
        <v>292</v>
      </c>
      <c r="E9773" t="s">
        <v>341</v>
      </c>
      <c r="G9773" s="32" t="s">
        <v>295</v>
      </c>
      <c r="H9773" t="s">
        <v>341</v>
      </c>
      <c r="I9773" s="20">
        <v>47919</v>
      </c>
    </row>
    <row r="9774" spans="1:9" x14ac:dyDescent="0.2">
      <c r="A9774">
        <v>2014</v>
      </c>
      <c r="B9774" s="32" t="s">
        <v>264</v>
      </c>
      <c r="C9774" s="41" t="s">
        <v>266</v>
      </c>
      <c r="D9774" s="32" t="s">
        <v>292</v>
      </c>
      <c r="E9774" t="s">
        <v>341</v>
      </c>
      <c r="G9774" s="32" t="s">
        <v>295</v>
      </c>
      <c r="H9774" t="s">
        <v>341</v>
      </c>
      <c r="I9774" s="20">
        <v>41908</v>
      </c>
    </row>
    <row r="9775" spans="1:9" x14ac:dyDescent="0.2">
      <c r="A9775">
        <v>2014</v>
      </c>
      <c r="B9775" s="32" t="s">
        <v>264</v>
      </c>
      <c r="C9775" s="14" t="s">
        <v>267</v>
      </c>
      <c r="D9775" s="32" t="s">
        <v>292</v>
      </c>
      <c r="E9775" t="s">
        <v>341</v>
      </c>
      <c r="F9775" s="20">
        <v>39826</v>
      </c>
      <c r="G9775" s="32" t="s">
        <v>295</v>
      </c>
      <c r="H9775" t="s">
        <v>341</v>
      </c>
    </row>
    <row r="9776" spans="1:9" x14ac:dyDescent="0.2">
      <c r="A9776">
        <v>2014</v>
      </c>
      <c r="B9776" s="32" t="s">
        <v>264</v>
      </c>
      <c r="C9776" s="23" t="s">
        <v>268</v>
      </c>
      <c r="D9776" s="32" t="s">
        <v>292</v>
      </c>
      <c r="E9776" t="s">
        <v>341</v>
      </c>
      <c r="F9776" s="20">
        <v>11457</v>
      </c>
      <c r="G9776" s="32" t="s">
        <v>295</v>
      </c>
      <c r="H9776" t="s">
        <v>341</v>
      </c>
    </row>
    <row r="9777" spans="1:9" x14ac:dyDescent="0.2">
      <c r="A9777">
        <v>2014</v>
      </c>
      <c r="B9777" s="32" t="s">
        <v>264</v>
      </c>
      <c r="C9777" s="24" t="s">
        <v>269</v>
      </c>
      <c r="D9777" s="32" t="s">
        <v>292</v>
      </c>
      <c r="E9777" t="s">
        <v>341</v>
      </c>
      <c r="F9777" s="20">
        <v>28369</v>
      </c>
      <c r="G9777" s="32" t="s">
        <v>295</v>
      </c>
      <c r="H9777" t="s">
        <v>341</v>
      </c>
    </row>
    <row r="9778" spans="1:9" x14ac:dyDescent="0.2">
      <c r="A9778">
        <v>2014</v>
      </c>
      <c r="B9778" s="32" t="s">
        <v>264</v>
      </c>
      <c r="C9778" s="29" t="s">
        <v>270</v>
      </c>
      <c r="D9778" s="32" t="s">
        <v>292</v>
      </c>
      <c r="E9778" t="s">
        <v>341</v>
      </c>
      <c r="F9778" s="20">
        <v>8093</v>
      </c>
      <c r="G9778" s="32" t="s">
        <v>295</v>
      </c>
      <c r="H9778" t="s">
        <v>341</v>
      </c>
    </row>
    <row r="9779" spans="1:9" ht="13.5" thickBot="1" x14ac:dyDescent="0.25">
      <c r="A9779">
        <v>2014</v>
      </c>
      <c r="B9779" s="32" t="s">
        <v>264</v>
      </c>
      <c r="C9779" s="12" t="s">
        <v>271</v>
      </c>
      <c r="D9779" s="32" t="s">
        <v>292</v>
      </c>
      <c r="E9779" t="s">
        <v>341</v>
      </c>
      <c r="F9779" s="20">
        <v>2082</v>
      </c>
      <c r="G9779" s="32" t="s">
        <v>295</v>
      </c>
      <c r="H9779" t="s">
        <v>341</v>
      </c>
    </row>
    <row r="9780" spans="1:9" x14ac:dyDescent="0.2">
      <c r="A9780">
        <v>2014</v>
      </c>
      <c r="B9780" s="32" t="s">
        <v>264</v>
      </c>
      <c r="C9780" s="18" t="s">
        <v>265</v>
      </c>
      <c r="D9780" s="32" t="s">
        <v>292</v>
      </c>
      <c r="E9780" t="s">
        <v>97</v>
      </c>
      <c r="G9780" s="32" t="s">
        <v>295</v>
      </c>
      <c r="H9780" t="s">
        <v>97</v>
      </c>
      <c r="I9780" s="20">
        <v>-5925</v>
      </c>
    </row>
    <row r="9781" spans="1:9" x14ac:dyDescent="0.2">
      <c r="A9781">
        <v>2014</v>
      </c>
      <c r="B9781" s="32" t="s">
        <v>264</v>
      </c>
      <c r="C9781" s="41" t="s">
        <v>266</v>
      </c>
      <c r="D9781" s="32" t="s">
        <v>292</v>
      </c>
      <c r="E9781" t="s">
        <v>97</v>
      </c>
      <c r="G9781" s="32" t="s">
        <v>295</v>
      </c>
      <c r="H9781" t="s">
        <v>97</v>
      </c>
      <c r="I9781" s="20">
        <v>-6319</v>
      </c>
    </row>
    <row r="9782" spans="1:9" x14ac:dyDescent="0.2">
      <c r="A9782">
        <v>2014</v>
      </c>
      <c r="B9782" s="32" t="s">
        <v>264</v>
      </c>
      <c r="C9782" s="14" t="s">
        <v>267</v>
      </c>
      <c r="D9782" s="32" t="s">
        <v>292</v>
      </c>
      <c r="E9782" t="s">
        <v>97</v>
      </c>
      <c r="F9782" s="20">
        <v>4542</v>
      </c>
      <c r="G9782" s="32" t="s">
        <v>295</v>
      </c>
      <c r="H9782" t="s">
        <v>97</v>
      </c>
    </row>
    <row r="9783" spans="1:9" x14ac:dyDescent="0.2">
      <c r="A9783">
        <v>2014</v>
      </c>
      <c r="B9783" s="32" t="s">
        <v>264</v>
      </c>
      <c r="C9783" s="23" t="s">
        <v>268</v>
      </c>
      <c r="D9783" s="32" t="s">
        <v>292</v>
      </c>
      <c r="E9783" t="s">
        <v>97</v>
      </c>
      <c r="F9783" s="20">
        <v>3407</v>
      </c>
      <c r="G9783" s="32" t="s">
        <v>295</v>
      </c>
      <c r="H9783" t="s">
        <v>97</v>
      </c>
    </row>
    <row r="9784" spans="1:9" x14ac:dyDescent="0.2">
      <c r="A9784">
        <v>2014</v>
      </c>
      <c r="B9784" s="32" t="s">
        <v>264</v>
      </c>
      <c r="C9784" s="24" t="s">
        <v>269</v>
      </c>
      <c r="D9784" s="32" t="s">
        <v>292</v>
      </c>
      <c r="E9784" t="s">
        <v>97</v>
      </c>
      <c r="F9784" s="20">
        <v>1135</v>
      </c>
      <c r="G9784" s="32" t="s">
        <v>295</v>
      </c>
      <c r="H9784" t="s">
        <v>97</v>
      </c>
    </row>
    <row r="9785" spans="1:9" x14ac:dyDescent="0.2">
      <c r="A9785">
        <v>2014</v>
      </c>
      <c r="B9785" s="32" t="s">
        <v>264</v>
      </c>
      <c r="C9785" s="29" t="s">
        <v>270</v>
      </c>
      <c r="D9785" s="32" t="s">
        <v>292</v>
      </c>
      <c r="E9785" t="s">
        <v>97</v>
      </c>
      <c r="F9785" s="20">
        <v>-10467</v>
      </c>
      <c r="G9785" s="32" t="s">
        <v>295</v>
      </c>
      <c r="H9785" t="s">
        <v>97</v>
      </c>
    </row>
    <row r="9786" spans="1:9" ht="13.5" thickBot="1" x14ac:dyDescent="0.25">
      <c r="A9786">
        <v>2014</v>
      </c>
      <c r="B9786" s="32" t="s">
        <v>264</v>
      </c>
      <c r="C9786" s="12" t="s">
        <v>271</v>
      </c>
      <c r="D9786" s="32" t="s">
        <v>292</v>
      </c>
      <c r="E9786" t="s">
        <v>97</v>
      </c>
      <c r="F9786" s="20">
        <v>-10861</v>
      </c>
      <c r="G9786" s="32" t="s">
        <v>295</v>
      </c>
      <c r="H9786" t="s">
        <v>97</v>
      </c>
    </row>
    <row r="9787" spans="1:9" ht="25.5" x14ac:dyDescent="0.2">
      <c r="A9787">
        <v>2014</v>
      </c>
      <c r="B9787" s="32" t="s">
        <v>186</v>
      </c>
      <c r="C9787" s="19" t="s">
        <v>272</v>
      </c>
      <c r="D9787" s="32" t="s">
        <v>292</v>
      </c>
      <c r="E9787" t="s">
        <v>94</v>
      </c>
      <c r="G9787" s="32" t="s">
        <v>295</v>
      </c>
      <c r="H9787" t="s">
        <v>94</v>
      </c>
      <c r="I9787" s="20">
        <v>49613</v>
      </c>
    </row>
    <row r="9788" spans="1:9" ht="25.5" x14ac:dyDescent="0.2">
      <c r="A9788">
        <v>2014</v>
      </c>
      <c r="B9788" s="32" t="s">
        <v>186</v>
      </c>
      <c r="C9788" s="42" t="s">
        <v>273</v>
      </c>
      <c r="D9788" s="32" t="s">
        <v>292</v>
      </c>
      <c r="E9788" t="s">
        <v>94</v>
      </c>
      <c r="G9788" s="32" t="s">
        <v>295</v>
      </c>
      <c r="H9788" t="s">
        <v>94</v>
      </c>
      <c r="I9788" s="20">
        <v>21539</v>
      </c>
    </row>
    <row r="9789" spans="1:9" ht="25.5" x14ac:dyDescent="0.2">
      <c r="A9789">
        <v>2014</v>
      </c>
      <c r="B9789" s="32" t="s">
        <v>186</v>
      </c>
      <c r="C9789" s="14" t="s">
        <v>274</v>
      </c>
      <c r="D9789" s="32" t="s">
        <v>292</v>
      </c>
      <c r="E9789" t="s">
        <v>94</v>
      </c>
      <c r="F9789" s="20">
        <v>88501</v>
      </c>
      <c r="G9789" s="32" t="s">
        <v>295</v>
      </c>
      <c r="H9789" t="s">
        <v>94</v>
      </c>
    </row>
    <row r="9790" spans="1:9" ht="25.5" x14ac:dyDescent="0.2">
      <c r="A9790">
        <v>2014</v>
      </c>
      <c r="B9790" s="32" t="s">
        <v>186</v>
      </c>
      <c r="C9790" s="24" t="s">
        <v>275</v>
      </c>
      <c r="D9790" s="32" t="s">
        <v>292</v>
      </c>
      <c r="E9790" t="s">
        <v>94</v>
      </c>
      <c r="F9790" s="20">
        <v>88501</v>
      </c>
      <c r="G9790" s="32" t="s">
        <v>295</v>
      </c>
      <c r="H9790" t="s">
        <v>94</v>
      </c>
    </row>
    <row r="9791" spans="1:9" ht="25.5" x14ac:dyDescent="0.2">
      <c r="A9791">
        <v>2014</v>
      </c>
      <c r="B9791" s="32" t="s">
        <v>186</v>
      </c>
      <c r="C9791" s="29" t="s">
        <v>276</v>
      </c>
      <c r="D9791" s="32" t="s">
        <v>292</v>
      </c>
      <c r="E9791" t="s">
        <v>94</v>
      </c>
      <c r="F9791" s="20">
        <v>-38888</v>
      </c>
      <c r="G9791" s="32" t="s">
        <v>295</v>
      </c>
      <c r="H9791" t="s">
        <v>94</v>
      </c>
    </row>
    <row r="9792" spans="1:9" ht="26.25" thickBot="1" x14ac:dyDescent="0.25">
      <c r="A9792">
        <v>2014</v>
      </c>
      <c r="B9792" s="32" t="s">
        <v>186</v>
      </c>
      <c r="C9792" s="12" t="s">
        <v>277</v>
      </c>
      <c r="D9792" s="32" t="s">
        <v>292</v>
      </c>
      <c r="E9792" t="s">
        <v>94</v>
      </c>
      <c r="F9792" s="20">
        <v>-66962</v>
      </c>
      <c r="G9792" s="32" t="s">
        <v>295</v>
      </c>
      <c r="H9792" t="s">
        <v>94</v>
      </c>
    </row>
    <row r="9793" spans="1:9" ht="25.5" x14ac:dyDescent="0.2">
      <c r="A9793">
        <v>2014</v>
      </c>
      <c r="B9793" s="32" t="s">
        <v>186</v>
      </c>
      <c r="C9793" s="19" t="s">
        <v>272</v>
      </c>
      <c r="D9793" s="32" t="s">
        <v>292</v>
      </c>
      <c r="E9793" t="s">
        <v>95</v>
      </c>
      <c r="G9793" s="32" t="s">
        <v>295</v>
      </c>
      <c r="H9793" t="s">
        <v>95</v>
      </c>
      <c r="I9793" s="20">
        <v>9316</v>
      </c>
    </row>
    <row r="9794" spans="1:9" ht="25.5" x14ac:dyDescent="0.2">
      <c r="A9794">
        <v>2014</v>
      </c>
      <c r="B9794" s="32" t="s">
        <v>186</v>
      </c>
      <c r="C9794" s="42" t="s">
        <v>273</v>
      </c>
      <c r="D9794" s="32" t="s">
        <v>292</v>
      </c>
      <c r="E9794" t="s">
        <v>95</v>
      </c>
      <c r="G9794" s="32" t="s">
        <v>295</v>
      </c>
      <c r="H9794" t="s">
        <v>95</v>
      </c>
      <c r="I9794" s="20">
        <v>-431</v>
      </c>
    </row>
    <row r="9795" spans="1:9" ht="25.5" x14ac:dyDescent="0.2">
      <c r="A9795">
        <v>2014</v>
      </c>
      <c r="B9795" s="32" t="s">
        <v>186</v>
      </c>
      <c r="C9795" s="14" t="s">
        <v>274</v>
      </c>
      <c r="D9795" s="32" t="s">
        <v>292</v>
      </c>
      <c r="E9795" t="s">
        <v>95</v>
      </c>
      <c r="F9795" s="20">
        <v>34492</v>
      </c>
      <c r="G9795" s="32" t="s">
        <v>295</v>
      </c>
      <c r="H9795" t="s">
        <v>95</v>
      </c>
    </row>
    <row r="9796" spans="1:9" ht="25.5" x14ac:dyDescent="0.2">
      <c r="A9796">
        <v>2014</v>
      </c>
      <c r="B9796" s="32" t="s">
        <v>186</v>
      </c>
      <c r="C9796" s="24" t="s">
        <v>275</v>
      </c>
      <c r="D9796" s="32" t="s">
        <v>292</v>
      </c>
      <c r="E9796" t="s">
        <v>95</v>
      </c>
      <c r="F9796" s="20">
        <v>34492</v>
      </c>
      <c r="G9796" s="32" t="s">
        <v>295</v>
      </c>
      <c r="H9796" t="s">
        <v>95</v>
      </c>
    </row>
    <row r="9797" spans="1:9" ht="25.5" x14ac:dyDescent="0.2">
      <c r="A9797">
        <v>2014</v>
      </c>
      <c r="B9797" s="32" t="s">
        <v>186</v>
      </c>
      <c r="C9797" s="29" t="s">
        <v>276</v>
      </c>
      <c r="D9797" s="32" t="s">
        <v>292</v>
      </c>
      <c r="E9797" t="s">
        <v>95</v>
      </c>
      <c r="F9797" s="20">
        <v>-25176</v>
      </c>
      <c r="G9797" s="32" t="s">
        <v>295</v>
      </c>
      <c r="H9797" t="s">
        <v>95</v>
      </c>
    </row>
    <row r="9798" spans="1:9" ht="26.25" thickBot="1" x14ac:dyDescent="0.25">
      <c r="A9798">
        <v>2014</v>
      </c>
      <c r="B9798" s="32" t="s">
        <v>186</v>
      </c>
      <c r="C9798" s="12" t="s">
        <v>277</v>
      </c>
      <c r="D9798" s="32" t="s">
        <v>292</v>
      </c>
      <c r="E9798" t="s">
        <v>95</v>
      </c>
      <c r="F9798" s="20">
        <v>-34923</v>
      </c>
      <c r="G9798" s="32" t="s">
        <v>295</v>
      </c>
      <c r="H9798" t="s">
        <v>95</v>
      </c>
    </row>
    <row r="9799" spans="1:9" ht="25.5" x14ac:dyDescent="0.2">
      <c r="A9799">
        <v>2014</v>
      </c>
      <c r="B9799" s="32" t="s">
        <v>186</v>
      </c>
      <c r="C9799" s="19" t="s">
        <v>272</v>
      </c>
      <c r="D9799" s="32" t="s">
        <v>292</v>
      </c>
      <c r="E9799" t="s">
        <v>96</v>
      </c>
      <c r="G9799" s="32" t="s">
        <v>295</v>
      </c>
      <c r="H9799" t="s">
        <v>96</v>
      </c>
      <c r="I9799" s="20">
        <v>13167</v>
      </c>
    </row>
    <row r="9800" spans="1:9" ht="25.5" x14ac:dyDescent="0.2">
      <c r="A9800">
        <v>2014</v>
      </c>
      <c r="B9800" s="32" t="s">
        <v>186</v>
      </c>
      <c r="C9800" s="42" t="s">
        <v>273</v>
      </c>
      <c r="D9800" s="32" t="s">
        <v>292</v>
      </c>
      <c r="E9800" t="s">
        <v>96</v>
      </c>
      <c r="G9800" s="32" t="s">
        <v>295</v>
      </c>
      <c r="H9800" t="s">
        <v>96</v>
      </c>
      <c r="I9800" s="20">
        <v>1245</v>
      </c>
    </row>
    <row r="9801" spans="1:9" ht="25.5" x14ac:dyDescent="0.2">
      <c r="A9801">
        <v>2014</v>
      </c>
      <c r="B9801" s="32" t="s">
        <v>186</v>
      </c>
      <c r="C9801" s="14" t="s">
        <v>274</v>
      </c>
      <c r="D9801" s="32" t="s">
        <v>292</v>
      </c>
      <c r="E9801" t="s">
        <v>96</v>
      </c>
      <c r="F9801" s="20">
        <v>24505</v>
      </c>
      <c r="G9801" s="32" t="s">
        <v>295</v>
      </c>
      <c r="H9801" t="s">
        <v>96</v>
      </c>
    </row>
    <row r="9802" spans="1:9" ht="25.5" x14ac:dyDescent="0.2">
      <c r="A9802">
        <v>2014</v>
      </c>
      <c r="B9802" s="32" t="s">
        <v>186</v>
      </c>
      <c r="C9802" s="24" t="s">
        <v>275</v>
      </c>
      <c r="D9802" s="32" t="s">
        <v>292</v>
      </c>
      <c r="E9802" t="s">
        <v>96</v>
      </c>
      <c r="F9802" s="20">
        <v>24505</v>
      </c>
      <c r="G9802" s="32" t="s">
        <v>295</v>
      </c>
      <c r="H9802" t="s">
        <v>96</v>
      </c>
    </row>
    <row r="9803" spans="1:9" ht="25.5" x14ac:dyDescent="0.2">
      <c r="A9803">
        <v>2014</v>
      </c>
      <c r="B9803" s="32" t="s">
        <v>186</v>
      </c>
      <c r="C9803" s="29" t="s">
        <v>276</v>
      </c>
      <c r="D9803" s="32" t="s">
        <v>292</v>
      </c>
      <c r="E9803" t="s">
        <v>96</v>
      </c>
      <c r="F9803" s="20">
        <v>-11338</v>
      </c>
      <c r="G9803" s="32" t="s">
        <v>295</v>
      </c>
      <c r="H9803" t="s">
        <v>96</v>
      </c>
    </row>
    <row r="9804" spans="1:9" ht="26.25" thickBot="1" x14ac:dyDescent="0.25">
      <c r="A9804">
        <v>2014</v>
      </c>
      <c r="B9804" s="32" t="s">
        <v>186</v>
      </c>
      <c r="C9804" s="12" t="s">
        <v>277</v>
      </c>
      <c r="D9804" s="32" t="s">
        <v>292</v>
      </c>
      <c r="E9804" t="s">
        <v>96</v>
      </c>
      <c r="F9804" s="20">
        <v>-23260</v>
      </c>
      <c r="G9804" s="32" t="s">
        <v>295</v>
      </c>
      <c r="H9804" t="s">
        <v>96</v>
      </c>
    </row>
    <row r="9805" spans="1:9" ht="25.5" x14ac:dyDescent="0.2">
      <c r="A9805">
        <v>2014</v>
      </c>
      <c r="B9805" s="32" t="s">
        <v>186</v>
      </c>
      <c r="C9805" s="19" t="s">
        <v>272</v>
      </c>
      <c r="D9805" s="32" t="s">
        <v>292</v>
      </c>
      <c r="E9805" t="s">
        <v>341</v>
      </c>
      <c r="G9805" s="32" t="s">
        <v>295</v>
      </c>
      <c r="H9805" t="s">
        <v>341</v>
      </c>
      <c r="I9805" s="20">
        <v>36462</v>
      </c>
    </row>
    <row r="9806" spans="1:9" ht="25.5" x14ac:dyDescent="0.2">
      <c r="A9806">
        <v>2014</v>
      </c>
      <c r="B9806" s="32" t="s">
        <v>186</v>
      </c>
      <c r="C9806" s="42" t="s">
        <v>273</v>
      </c>
      <c r="D9806" s="32" t="s">
        <v>292</v>
      </c>
      <c r="E9806" t="s">
        <v>341</v>
      </c>
      <c r="G9806" s="32" t="s">
        <v>295</v>
      </c>
      <c r="H9806" t="s">
        <v>341</v>
      </c>
      <c r="I9806" s="20">
        <v>30451</v>
      </c>
    </row>
    <row r="9807" spans="1:9" ht="25.5" x14ac:dyDescent="0.2">
      <c r="A9807">
        <v>2014</v>
      </c>
      <c r="B9807" s="32" t="s">
        <v>186</v>
      </c>
      <c r="C9807" s="14" t="s">
        <v>274</v>
      </c>
      <c r="D9807" s="32" t="s">
        <v>292</v>
      </c>
      <c r="E9807" t="s">
        <v>341</v>
      </c>
      <c r="F9807" s="20">
        <v>28369</v>
      </c>
      <c r="G9807" s="32" t="s">
        <v>295</v>
      </c>
      <c r="H9807" t="s">
        <v>341</v>
      </c>
    </row>
    <row r="9808" spans="1:9" ht="25.5" x14ac:dyDescent="0.2">
      <c r="A9808">
        <v>2014</v>
      </c>
      <c r="B9808" s="32" t="s">
        <v>186</v>
      </c>
      <c r="C9808" s="24" t="s">
        <v>275</v>
      </c>
      <c r="D9808" s="32" t="s">
        <v>292</v>
      </c>
      <c r="E9808" t="s">
        <v>341</v>
      </c>
      <c r="F9808" s="20">
        <v>28369</v>
      </c>
      <c r="G9808" s="32" t="s">
        <v>295</v>
      </c>
      <c r="H9808" t="s">
        <v>341</v>
      </c>
    </row>
    <row r="9809" spans="1:9" ht="25.5" x14ac:dyDescent="0.2">
      <c r="A9809">
        <v>2014</v>
      </c>
      <c r="B9809" s="32" t="s">
        <v>186</v>
      </c>
      <c r="C9809" s="29" t="s">
        <v>276</v>
      </c>
      <c r="D9809" s="32" t="s">
        <v>292</v>
      </c>
      <c r="E9809" t="s">
        <v>341</v>
      </c>
      <c r="F9809" s="20">
        <v>8093</v>
      </c>
      <c r="G9809" s="32" t="s">
        <v>295</v>
      </c>
      <c r="H9809" t="s">
        <v>341</v>
      </c>
    </row>
    <row r="9810" spans="1:9" ht="26.25" thickBot="1" x14ac:dyDescent="0.25">
      <c r="A9810">
        <v>2014</v>
      </c>
      <c r="B9810" s="32" t="s">
        <v>186</v>
      </c>
      <c r="C9810" s="12" t="s">
        <v>277</v>
      </c>
      <c r="D9810" s="32" t="s">
        <v>292</v>
      </c>
      <c r="E9810" t="s">
        <v>341</v>
      </c>
      <c r="F9810" s="20">
        <v>2082</v>
      </c>
      <c r="G9810" s="32" t="s">
        <v>295</v>
      </c>
      <c r="H9810" t="s">
        <v>341</v>
      </c>
    </row>
    <row r="9811" spans="1:9" ht="25.5" x14ac:dyDescent="0.2">
      <c r="A9811">
        <v>2014</v>
      </c>
      <c r="B9811" s="32" t="s">
        <v>186</v>
      </c>
      <c r="C9811" s="19" t="s">
        <v>272</v>
      </c>
      <c r="D9811" s="32" t="s">
        <v>292</v>
      </c>
      <c r="E9811" t="s">
        <v>97</v>
      </c>
      <c r="G9811" s="32" t="s">
        <v>295</v>
      </c>
      <c r="H9811" t="s">
        <v>97</v>
      </c>
      <c r="I9811" s="20">
        <v>-9332</v>
      </c>
    </row>
    <row r="9812" spans="1:9" ht="25.5" x14ac:dyDescent="0.2">
      <c r="A9812">
        <v>2014</v>
      </c>
      <c r="B9812" s="32" t="s">
        <v>186</v>
      </c>
      <c r="C9812" s="42" t="s">
        <v>273</v>
      </c>
      <c r="D9812" s="32" t="s">
        <v>292</v>
      </c>
      <c r="E9812" t="s">
        <v>97</v>
      </c>
      <c r="G9812" s="32" t="s">
        <v>295</v>
      </c>
      <c r="H9812" t="s">
        <v>97</v>
      </c>
      <c r="I9812" s="20">
        <v>-9726</v>
      </c>
    </row>
    <row r="9813" spans="1:9" ht="25.5" x14ac:dyDescent="0.2">
      <c r="A9813">
        <v>2014</v>
      </c>
      <c r="B9813" s="32" t="s">
        <v>186</v>
      </c>
      <c r="C9813" s="14" t="s">
        <v>274</v>
      </c>
      <c r="D9813" s="32" t="s">
        <v>292</v>
      </c>
      <c r="E9813" t="s">
        <v>97</v>
      </c>
      <c r="F9813" s="20">
        <v>1135</v>
      </c>
      <c r="G9813" s="32" t="s">
        <v>295</v>
      </c>
      <c r="H9813" t="s">
        <v>97</v>
      </c>
    </row>
    <row r="9814" spans="1:9" ht="25.5" x14ac:dyDescent="0.2">
      <c r="A9814">
        <v>2014</v>
      </c>
      <c r="B9814" s="32" t="s">
        <v>186</v>
      </c>
      <c r="C9814" s="24" t="s">
        <v>275</v>
      </c>
      <c r="D9814" s="32" t="s">
        <v>292</v>
      </c>
      <c r="E9814" t="s">
        <v>97</v>
      </c>
      <c r="F9814" s="20">
        <v>1135</v>
      </c>
      <c r="G9814" s="32" t="s">
        <v>295</v>
      </c>
      <c r="H9814" t="s">
        <v>97</v>
      </c>
    </row>
    <row r="9815" spans="1:9" ht="25.5" x14ac:dyDescent="0.2">
      <c r="A9815">
        <v>2014</v>
      </c>
      <c r="B9815" s="32" t="s">
        <v>186</v>
      </c>
      <c r="C9815" s="29" t="s">
        <v>276</v>
      </c>
      <c r="D9815" s="32" t="s">
        <v>292</v>
      </c>
      <c r="E9815" t="s">
        <v>97</v>
      </c>
      <c r="F9815" s="20">
        <v>-10467</v>
      </c>
      <c r="G9815" s="32" t="s">
        <v>295</v>
      </c>
      <c r="H9815" t="s">
        <v>97</v>
      </c>
    </row>
    <row r="9816" spans="1:9" ht="26.25" thickBot="1" x14ac:dyDescent="0.25">
      <c r="A9816">
        <v>2014</v>
      </c>
      <c r="B9816" s="32" t="s">
        <v>186</v>
      </c>
      <c r="C9816" s="12" t="s">
        <v>277</v>
      </c>
      <c r="D9816" s="32" t="s">
        <v>292</v>
      </c>
      <c r="E9816" t="s">
        <v>97</v>
      </c>
      <c r="F9816" s="20">
        <v>-10861</v>
      </c>
      <c r="G9816" s="32" t="s">
        <v>295</v>
      </c>
      <c r="H9816" t="s">
        <v>97</v>
      </c>
    </row>
    <row r="9817" spans="1:9" ht="26.25" thickBot="1" x14ac:dyDescent="0.25">
      <c r="A9817">
        <v>2014</v>
      </c>
      <c r="B9817" s="32" t="s">
        <v>278</v>
      </c>
      <c r="C9817" s="12" t="s">
        <v>279</v>
      </c>
      <c r="D9817" s="32" t="s">
        <v>292</v>
      </c>
      <c r="E9817" t="s">
        <v>94</v>
      </c>
      <c r="G9817" s="32" t="s">
        <v>295</v>
      </c>
      <c r="H9817" t="s">
        <v>94</v>
      </c>
      <c r="I9817" s="20">
        <v>-66962</v>
      </c>
    </row>
    <row r="9818" spans="1:9" ht="25.5" x14ac:dyDescent="0.2">
      <c r="A9818">
        <v>2014</v>
      </c>
      <c r="B9818" s="32" t="s">
        <v>278</v>
      </c>
      <c r="C9818" s="14" t="s">
        <v>280</v>
      </c>
      <c r="D9818" s="32" t="s">
        <v>292</v>
      </c>
      <c r="E9818" t="s">
        <v>94</v>
      </c>
      <c r="G9818" s="32" t="s">
        <v>295</v>
      </c>
      <c r="H9818" t="s">
        <v>94</v>
      </c>
      <c r="I9818" s="20">
        <v>13514</v>
      </c>
    </row>
    <row r="9819" spans="1:9" ht="25.5" x14ac:dyDescent="0.2">
      <c r="A9819">
        <v>2014</v>
      </c>
      <c r="B9819" s="32" t="s">
        <v>278</v>
      </c>
      <c r="C9819" s="23" t="s">
        <v>281</v>
      </c>
      <c r="D9819" s="32" t="s">
        <v>292</v>
      </c>
      <c r="E9819" t="s">
        <v>94</v>
      </c>
      <c r="G9819" s="32" t="s">
        <v>295</v>
      </c>
      <c r="H9819" t="s">
        <v>94</v>
      </c>
      <c r="I9819" s="20">
        <v>5647</v>
      </c>
    </row>
    <row r="9820" spans="1:9" ht="25.5" x14ac:dyDescent="0.2">
      <c r="A9820">
        <v>2014</v>
      </c>
      <c r="B9820" s="32" t="s">
        <v>278</v>
      </c>
      <c r="C9820" s="24" t="s">
        <v>282</v>
      </c>
      <c r="D9820" s="32" t="s">
        <v>292</v>
      </c>
      <c r="E9820" t="s">
        <v>94</v>
      </c>
      <c r="G9820" s="32" t="s">
        <v>295</v>
      </c>
      <c r="H9820" t="s">
        <v>94</v>
      </c>
      <c r="I9820" s="20">
        <v>3974</v>
      </c>
    </row>
    <row r="9821" spans="1:9" ht="25.5" x14ac:dyDescent="0.2">
      <c r="A9821">
        <v>2014</v>
      </c>
      <c r="B9821" s="32" t="s">
        <v>278</v>
      </c>
      <c r="C9821" s="16" t="s">
        <v>283</v>
      </c>
      <c r="D9821" s="32" t="s">
        <v>292</v>
      </c>
      <c r="E9821" t="s">
        <v>94</v>
      </c>
      <c r="G9821" s="32" t="s">
        <v>295</v>
      </c>
      <c r="H9821" t="s">
        <v>94</v>
      </c>
      <c r="I9821" s="20">
        <v>3893</v>
      </c>
    </row>
    <row r="9822" spans="1:9" ht="25.5" x14ac:dyDescent="0.2">
      <c r="A9822">
        <v>2014</v>
      </c>
      <c r="B9822" s="32" t="s">
        <v>278</v>
      </c>
      <c r="C9822" s="14" t="s">
        <v>284</v>
      </c>
      <c r="D9822" s="32" t="s">
        <v>292</v>
      </c>
      <c r="E9822" t="s">
        <v>94</v>
      </c>
      <c r="G9822" s="32" t="s">
        <v>295</v>
      </c>
      <c r="H9822" t="s">
        <v>94</v>
      </c>
      <c r="I9822" s="20">
        <v>-12436</v>
      </c>
    </row>
    <row r="9823" spans="1:9" ht="25.5" x14ac:dyDescent="0.2">
      <c r="A9823">
        <v>2014</v>
      </c>
      <c r="B9823" s="32" t="s">
        <v>278</v>
      </c>
      <c r="C9823" s="24" t="s">
        <v>285</v>
      </c>
      <c r="D9823" s="32" t="s">
        <v>292</v>
      </c>
      <c r="E9823" t="s">
        <v>94</v>
      </c>
      <c r="G9823" s="32" t="s">
        <v>295</v>
      </c>
      <c r="H9823" t="s">
        <v>94</v>
      </c>
      <c r="I9823" s="20">
        <v>0</v>
      </c>
    </row>
    <row r="9824" spans="1:9" ht="25.5" x14ac:dyDescent="0.2">
      <c r="A9824">
        <v>2014</v>
      </c>
      <c r="B9824" s="32" t="s">
        <v>278</v>
      </c>
      <c r="C9824" s="24" t="s">
        <v>286</v>
      </c>
      <c r="D9824" s="32" t="s">
        <v>292</v>
      </c>
      <c r="E9824" t="s">
        <v>94</v>
      </c>
      <c r="G9824" s="32" t="s">
        <v>295</v>
      </c>
      <c r="H9824" t="s">
        <v>94</v>
      </c>
      <c r="I9824" s="20">
        <v>-3937</v>
      </c>
    </row>
    <row r="9825" spans="1:9" ht="25.5" x14ac:dyDescent="0.2">
      <c r="A9825">
        <v>2014</v>
      </c>
      <c r="B9825" s="32" t="s">
        <v>278</v>
      </c>
      <c r="C9825" s="24" t="s">
        <v>287</v>
      </c>
      <c r="D9825" s="32" t="s">
        <v>292</v>
      </c>
      <c r="E9825" t="s">
        <v>94</v>
      </c>
      <c r="G9825" s="32" t="s">
        <v>295</v>
      </c>
      <c r="H9825" t="s">
        <v>94</v>
      </c>
      <c r="I9825" s="20">
        <v>-8499</v>
      </c>
    </row>
    <row r="9826" spans="1:9" ht="25.5" x14ac:dyDescent="0.2">
      <c r="A9826">
        <v>2014</v>
      </c>
      <c r="B9826" s="32" t="s">
        <v>278</v>
      </c>
      <c r="C9826" s="43" t="s">
        <v>301</v>
      </c>
      <c r="D9826" s="32" t="s">
        <v>292</v>
      </c>
      <c r="E9826" t="s">
        <v>94</v>
      </c>
      <c r="F9826" s="20">
        <v>-65884</v>
      </c>
      <c r="G9826" s="32" t="s">
        <v>295</v>
      </c>
      <c r="H9826" t="s">
        <v>94</v>
      </c>
    </row>
    <row r="9827" spans="1:9" ht="26.25" thickBot="1" x14ac:dyDescent="0.25">
      <c r="A9827">
        <v>2014</v>
      </c>
      <c r="B9827" s="32" t="s">
        <v>278</v>
      </c>
      <c r="C9827" s="12" t="s">
        <v>279</v>
      </c>
      <c r="D9827" s="32" t="s">
        <v>292</v>
      </c>
      <c r="E9827" t="s">
        <v>95</v>
      </c>
      <c r="G9827" s="32" t="s">
        <v>295</v>
      </c>
      <c r="H9827" t="s">
        <v>95</v>
      </c>
      <c r="I9827" s="20">
        <v>-34923</v>
      </c>
    </row>
    <row r="9828" spans="1:9" ht="25.5" x14ac:dyDescent="0.2">
      <c r="A9828">
        <v>2014</v>
      </c>
      <c r="B9828" s="32" t="s">
        <v>278</v>
      </c>
      <c r="C9828" s="14" t="s">
        <v>280</v>
      </c>
      <c r="D9828" s="32" t="s">
        <v>292</v>
      </c>
      <c r="E9828" t="s">
        <v>95</v>
      </c>
      <c r="G9828" s="32" t="s">
        <v>295</v>
      </c>
      <c r="H9828" t="s">
        <v>95</v>
      </c>
      <c r="I9828" s="20">
        <v>2282</v>
      </c>
    </row>
    <row r="9829" spans="1:9" ht="25.5" x14ac:dyDescent="0.2">
      <c r="A9829">
        <v>2014</v>
      </c>
      <c r="B9829" s="32" t="s">
        <v>278</v>
      </c>
      <c r="C9829" s="23" t="s">
        <v>281</v>
      </c>
      <c r="D9829" s="32" t="s">
        <v>292</v>
      </c>
      <c r="E9829" t="s">
        <v>95</v>
      </c>
      <c r="G9829" s="32" t="s">
        <v>295</v>
      </c>
      <c r="H9829" t="s">
        <v>95</v>
      </c>
      <c r="I9829" s="20">
        <v>871</v>
      </c>
    </row>
    <row r="9830" spans="1:9" ht="25.5" x14ac:dyDescent="0.2">
      <c r="A9830">
        <v>2014</v>
      </c>
      <c r="B9830" s="32" t="s">
        <v>278</v>
      </c>
      <c r="C9830" s="24" t="s">
        <v>282</v>
      </c>
      <c r="D9830" s="32" t="s">
        <v>292</v>
      </c>
      <c r="E9830" t="s">
        <v>95</v>
      </c>
      <c r="G9830" s="32" t="s">
        <v>295</v>
      </c>
      <c r="H9830" t="s">
        <v>95</v>
      </c>
      <c r="I9830" s="20">
        <v>1127</v>
      </c>
    </row>
    <row r="9831" spans="1:9" ht="25.5" x14ac:dyDescent="0.2">
      <c r="A9831">
        <v>2014</v>
      </c>
      <c r="B9831" s="32" t="s">
        <v>278</v>
      </c>
      <c r="C9831" s="16" t="s">
        <v>283</v>
      </c>
      <c r="D9831" s="32" t="s">
        <v>292</v>
      </c>
      <c r="E9831" t="s">
        <v>95</v>
      </c>
      <c r="G9831" s="32" t="s">
        <v>295</v>
      </c>
      <c r="H9831" t="s">
        <v>95</v>
      </c>
      <c r="I9831" s="20">
        <v>284</v>
      </c>
    </row>
    <row r="9832" spans="1:9" ht="25.5" x14ac:dyDescent="0.2">
      <c r="A9832">
        <v>2014</v>
      </c>
      <c r="B9832" s="32" t="s">
        <v>278</v>
      </c>
      <c r="C9832" s="14" t="s">
        <v>284</v>
      </c>
      <c r="D9832" s="32" t="s">
        <v>292</v>
      </c>
      <c r="E9832" t="s">
        <v>95</v>
      </c>
      <c r="G9832" s="32" t="s">
        <v>295</v>
      </c>
      <c r="H9832" t="s">
        <v>95</v>
      </c>
      <c r="I9832" s="20">
        <v>-7138</v>
      </c>
    </row>
    <row r="9833" spans="1:9" ht="25.5" x14ac:dyDescent="0.2">
      <c r="A9833">
        <v>2014</v>
      </c>
      <c r="B9833" s="32" t="s">
        <v>278</v>
      </c>
      <c r="C9833" s="24" t="s">
        <v>285</v>
      </c>
      <c r="D9833" s="32" t="s">
        <v>292</v>
      </c>
      <c r="E9833" t="s">
        <v>95</v>
      </c>
      <c r="G9833" s="32" t="s">
        <v>295</v>
      </c>
      <c r="H9833" t="s">
        <v>95</v>
      </c>
      <c r="I9833" s="20">
        <v>0</v>
      </c>
    </row>
    <row r="9834" spans="1:9" ht="25.5" x14ac:dyDescent="0.2">
      <c r="A9834">
        <v>2014</v>
      </c>
      <c r="B9834" s="32" t="s">
        <v>278</v>
      </c>
      <c r="C9834" s="24" t="s">
        <v>286</v>
      </c>
      <c r="D9834" s="32" t="s">
        <v>292</v>
      </c>
      <c r="E9834" t="s">
        <v>95</v>
      </c>
      <c r="G9834" s="32" t="s">
        <v>295</v>
      </c>
      <c r="H9834" t="s">
        <v>95</v>
      </c>
      <c r="I9834" s="20">
        <v>-896</v>
      </c>
    </row>
    <row r="9835" spans="1:9" ht="25.5" x14ac:dyDescent="0.2">
      <c r="A9835">
        <v>2014</v>
      </c>
      <c r="B9835" s="32" t="s">
        <v>278</v>
      </c>
      <c r="C9835" s="24" t="s">
        <v>287</v>
      </c>
      <c r="D9835" s="32" t="s">
        <v>292</v>
      </c>
      <c r="E9835" t="s">
        <v>95</v>
      </c>
      <c r="G9835" s="32" t="s">
        <v>295</v>
      </c>
      <c r="H9835" t="s">
        <v>95</v>
      </c>
      <c r="I9835" s="20">
        <v>-6242</v>
      </c>
    </row>
    <row r="9836" spans="1:9" ht="25.5" x14ac:dyDescent="0.2">
      <c r="A9836">
        <v>2014</v>
      </c>
      <c r="B9836" s="32" t="s">
        <v>278</v>
      </c>
      <c r="C9836" s="43" t="s">
        <v>301</v>
      </c>
      <c r="D9836" s="32" t="s">
        <v>292</v>
      </c>
      <c r="E9836" t="s">
        <v>95</v>
      </c>
      <c r="F9836" s="20">
        <v>-39779</v>
      </c>
      <c r="G9836" s="32" t="s">
        <v>295</v>
      </c>
      <c r="H9836" t="s">
        <v>95</v>
      </c>
    </row>
    <row r="9837" spans="1:9" ht="26.25" thickBot="1" x14ac:dyDescent="0.25">
      <c r="A9837">
        <v>2014</v>
      </c>
      <c r="B9837" s="32" t="s">
        <v>278</v>
      </c>
      <c r="C9837" s="12" t="s">
        <v>279</v>
      </c>
      <c r="D9837" s="32" t="s">
        <v>292</v>
      </c>
      <c r="E9837" t="s">
        <v>96</v>
      </c>
      <c r="G9837" s="32" t="s">
        <v>295</v>
      </c>
      <c r="H9837" t="s">
        <v>96</v>
      </c>
      <c r="I9837" s="20">
        <v>-23260</v>
      </c>
    </row>
    <row r="9838" spans="1:9" ht="25.5" x14ac:dyDescent="0.2">
      <c r="A9838">
        <v>2014</v>
      </c>
      <c r="B9838" s="32" t="s">
        <v>278</v>
      </c>
      <c r="C9838" s="14" t="s">
        <v>280</v>
      </c>
      <c r="D9838" s="32" t="s">
        <v>292</v>
      </c>
      <c r="E9838" t="s">
        <v>96</v>
      </c>
      <c r="G9838" s="32" t="s">
        <v>295</v>
      </c>
      <c r="H9838" t="s">
        <v>96</v>
      </c>
      <c r="I9838" s="20">
        <v>7054</v>
      </c>
    </row>
    <row r="9839" spans="1:9" ht="25.5" x14ac:dyDescent="0.2">
      <c r="A9839">
        <v>2014</v>
      </c>
      <c r="B9839" s="32" t="s">
        <v>278</v>
      </c>
      <c r="C9839" s="23" t="s">
        <v>281</v>
      </c>
      <c r="D9839" s="32" t="s">
        <v>292</v>
      </c>
      <c r="E9839" t="s">
        <v>96</v>
      </c>
      <c r="G9839" s="32" t="s">
        <v>295</v>
      </c>
      <c r="H9839" t="s">
        <v>96</v>
      </c>
      <c r="I9839" s="20">
        <v>2409</v>
      </c>
    </row>
    <row r="9840" spans="1:9" ht="25.5" x14ac:dyDescent="0.2">
      <c r="A9840">
        <v>2014</v>
      </c>
      <c r="B9840" s="32" t="s">
        <v>278</v>
      </c>
      <c r="C9840" s="24" t="s">
        <v>282</v>
      </c>
      <c r="D9840" s="32" t="s">
        <v>292</v>
      </c>
      <c r="E9840" t="s">
        <v>96</v>
      </c>
      <c r="G9840" s="32" t="s">
        <v>295</v>
      </c>
      <c r="H9840" t="s">
        <v>96</v>
      </c>
      <c r="I9840" s="20">
        <v>2583</v>
      </c>
    </row>
    <row r="9841" spans="1:9" ht="25.5" x14ac:dyDescent="0.2">
      <c r="A9841">
        <v>2014</v>
      </c>
      <c r="B9841" s="32" t="s">
        <v>278</v>
      </c>
      <c r="C9841" s="16" t="s">
        <v>283</v>
      </c>
      <c r="D9841" s="32" t="s">
        <v>292</v>
      </c>
      <c r="E9841" t="s">
        <v>96</v>
      </c>
      <c r="G9841" s="32" t="s">
        <v>295</v>
      </c>
      <c r="H9841" t="s">
        <v>96</v>
      </c>
      <c r="I9841" s="20">
        <v>2062</v>
      </c>
    </row>
    <row r="9842" spans="1:9" ht="25.5" x14ac:dyDescent="0.2">
      <c r="A9842">
        <v>2014</v>
      </c>
      <c r="B9842" s="32" t="s">
        <v>278</v>
      </c>
      <c r="C9842" s="14" t="s">
        <v>284</v>
      </c>
      <c r="D9842" s="32" t="s">
        <v>292</v>
      </c>
      <c r="E9842" t="s">
        <v>96</v>
      </c>
      <c r="G9842" s="32" t="s">
        <v>295</v>
      </c>
      <c r="H9842" t="s">
        <v>96</v>
      </c>
      <c r="I9842" s="20">
        <v>-4445</v>
      </c>
    </row>
    <row r="9843" spans="1:9" ht="25.5" x14ac:dyDescent="0.2">
      <c r="A9843">
        <v>2014</v>
      </c>
      <c r="B9843" s="32" t="s">
        <v>278</v>
      </c>
      <c r="C9843" s="24" t="s">
        <v>285</v>
      </c>
      <c r="D9843" s="32" t="s">
        <v>292</v>
      </c>
      <c r="E9843" t="s">
        <v>96</v>
      </c>
      <c r="G9843" s="32" t="s">
        <v>295</v>
      </c>
      <c r="H9843" t="s">
        <v>96</v>
      </c>
      <c r="I9843" s="20">
        <v>0</v>
      </c>
    </row>
    <row r="9844" spans="1:9" ht="25.5" x14ac:dyDescent="0.2">
      <c r="A9844">
        <v>2014</v>
      </c>
      <c r="B9844" s="32" t="s">
        <v>278</v>
      </c>
      <c r="C9844" s="24" t="s">
        <v>286</v>
      </c>
      <c r="D9844" s="32" t="s">
        <v>292</v>
      </c>
      <c r="E9844" t="s">
        <v>96</v>
      </c>
      <c r="G9844" s="32" t="s">
        <v>295</v>
      </c>
      <c r="H9844" t="s">
        <v>96</v>
      </c>
      <c r="I9844" s="20">
        <v>-2486</v>
      </c>
    </row>
    <row r="9845" spans="1:9" ht="25.5" x14ac:dyDescent="0.2">
      <c r="A9845">
        <v>2014</v>
      </c>
      <c r="B9845" s="32" t="s">
        <v>278</v>
      </c>
      <c r="C9845" s="24" t="s">
        <v>287</v>
      </c>
      <c r="D9845" s="32" t="s">
        <v>292</v>
      </c>
      <c r="E9845" t="s">
        <v>96</v>
      </c>
      <c r="G9845" s="32" t="s">
        <v>295</v>
      </c>
      <c r="H9845" t="s">
        <v>96</v>
      </c>
      <c r="I9845" s="20">
        <v>-1959</v>
      </c>
    </row>
    <row r="9846" spans="1:9" ht="25.5" x14ac:dyDescent="0.2">
      <c r="A9846">
        <v>2014</v>
      </c>
      <c r="B9846" s="32" t="s">
        <v>278</v>
      </c>
      <c r="C9846" s="43" t="s">
        <v>301</v>
      </c>
      <c r="D9846" s="32" t="s">
        <v>292</v>
      </c>
      <c r="E9846" t="s">
        <v>96</v>
      </c>
      <c r="F9846" s="20">
        <v>-20651</v>
      </c>
      <c r="G9846" s="32" t="s">
        <v>295</v>
      </c>
      <c r="H9846" t="s">
        <v>96</v>
      </c>
    </row>
    <row r="9847" spans="1:9" ht="26.25" thickBot="1" x14ac:dyDescent="0.25">
      <c r="A9847">
        <v>2014</v>
      </c>
      <c r="B9847" s="32" t="s">
        <v>278</v>
      </c>
      <c r="C9847" s="12" t="s">
        <v>279</v>
      </c>
      <c r="D9847" s="32" t="s">
        <v>292</v>
      </c>
      <c r="E9847" t="s">
        <v>341</v>
      </c>
      <c r="G9847" s="32" t="s">
        <v>295</v>
      </c>
      <c r="H9847" t="s">
        <v>341</v>
      </c>
      <c r="I9847" s="20">
        <v>2082</v>
      </c>
    </row>
    <row r="9848" spans="1:9" ht="25.5" x14ac:dyDescent="0.2">
      <c r="A9848">
        <v>2014</v>
      </c>
      <c r="B9848" s="32" t="s">
        <v>278</v>
      </c>
      <c r="C9848" s="14" t="s">
        <v>280</v>
      </c>
      <c r="D9848" s="32" t="s">
        <v>292</v>
      </c>
      <c r="E9848" t="s">
        <v>341</v>
      </c>
      <c r="G9848" s="32" t="s">
        <v>295</v>
      </c>
      <c r="H9848" t="s">
        <v>341</v>
      </c>
      <c r="I9848" s="20">
        <v>4148</v>
      </c>
    </row>
    <row r="9849" spans="1:9" ht="25.5" x14ac:dyDescent="0.2">
      <c r="A9849">
        <v>2014</v>
      </c>
      <c r="B9849" s="32" t="s">
        <v>278</v>
      </c>
      <c r="C9849" s="23" t="s">
        <v>281</v>
      </c>
      <c r="D9849" s="32" t="s">
        <v>292</v>
      </c>
      <c r="E9849" t="s">
        <v>341</v>
      </c>
      <c r="G9849" s="32" t="s">
        <v>295</v>
      </c>
      <c r="H9849" t="s">
        <v>341</v>
      </c>
      <c r="I9849" s="20">
        <v>2367</v>
      </c>
    </row>
    <row r="9850" spans="1:9" ht="25.5" x14ac:dyDescent="0.2">
      <c r="A9850">
        <v>2014</v>
      </c>
      <c r="B9850" s="32" t="s">
        <v>278</v>
      </c>
      <c r="C9850" s="24" t="s">
        <v>282</v>
      </c>
      <c r="D9850" s="32" t="s">
        <v>292</v>
      </c>
      <c r="E9850" t="s">
        <v>341</v>
      </c>
      <c r="G9850" s="32" t="s">
        <v>295</v>
      </c>
      <c r="H9850" t="s">
        <v>341</v>
      </c>
      <c r="I9850" s="20">
        <v>264</v>
      </c>
    </row>
    <row r="9851" spans="1:9" ht="25.5" x14ac:dyDescent="0.2">
      <c r="A9851">
        <v>2014</v>
      </c>
      <c r="B9851" s="32" t="s">
        <v>278</v>
      </c>
      <c r="C9851" s="16" t="s">
        <v>283</v>
      </c>
      <c r="D9851" s="32" t="s">
        <v>292</v>
      </c>
      <c r="E9851" t="s">
        <v>341</v>
      </c>
      <c r="G9851" s="32" t="s">
        <v>295</v>
      </c>
      <c r="H9851" t="s">
        <v>341</v>
      </c>
      <c r="I9851" s="20">
        <v>1517</v>
      </c>
    </row>
    <row r="9852" spans="1:9" ht="25.5" x14ac:dyDescent="0.2">
      <c r="A9852">
        <v>2014</v>
      </c>
      <c r="B9852" s="32" t="s">
        <v>278</v>
      </c>
      <c r="C9852" s="14" t="s">
        <v>284</v>
      </c>
      <c r="D9852" s="32" t="s">
        <v>292</v>
      </c>
      <c r="E9852" t="s">
        <v>341</v>
      </c>
      <c r="G9852" s="32" t="s">
        <v>295</v>
      </c>
      <c r="H9852" t="s">
        <v>341</v>
      </c>
      <c r="I9852" s="20">
        <v>-853</v>
      </c>
    </row>
    <row r="9853" spans="1:9" ht="25.5" x14ac:dyDescent="0.2">
      <c r="A9853">
        <v>2014</v>
      </c>
      <c r="B9853" s="32" t="s">
        <v>278</v>
      </c>
      <c r="C9853" s="24" t="s">
        <v>285</v>
      </c>
      <c r="D9853" s="32" t="s">
        <v>292</v>
      </c>
      <c r="E9853" t="s">
        <v>341</v>
      </c>
      <c r="G9853" s="32" t="s">
        <v>295</v>
      </c>
      <c r="H9853" t="s">
        <v>341</v>
      </c>
      <c r="I9853" s="20">
        <v>0</v>
      </c>
    </row>
    <row r="9854" spans="1:9" ht="25.5" x14ac:dyDescent="0.2">
      <c r="A9854">
        <v>2014</v>
      </c>
      <c r="B9854" s="32" t="s">
        <v>278</v>
      </c>
      <c r="C9854" s="24" t="s">
        <v>286</v>
      </c>
      <c r="D9854" s="32" t="s">
        <v>292</v>
      </c>
      <c r="E9854" t="s">
        <v>341</v>
      </c>
      <c r="G9854" s="32" t="s">
        <v>295</v>
      </c>
      <c r="H9854" t="s">
        <v>341</v>
      </c>
      <c r="I9854" s="20">
        <v>-555</v>
      </c>
    </row>
    <row r="9855" spans="1:9" ht="25.5" x14ac:dyDescent="0.2">
      <c r="A9855">
        <v>2014</v>
      </c>
      <c r="B9855" s="32" t="s">
        <v>278</v>
      </c>
      <c r="C9855" s="24" t="s">
        <v>287</v>
      </c>
      <c r="D9855" s="32" t="s">
        <v>292</v>
      </c>
      <c r="E9855" t="s">
        <v>341</v>
      </c>
      <c r="G9855" s="32" t="s">
        <v>295</v>
      </c>
      <c r="H9855" t="s">
        <v>341</v>
      </c>
      <c r="I9855" s="20">
        <v>-298</v>
      </c>
    </row>
    <row r="9856" spans="1:9" ht="25.5" x14ac:dyDescent="0.2">
      <c r="A9856">
        <v>2014</v>
      </c>
      <c r="B9856" s="32" t="s">
        <v>278</v>
      </c>
      <c r="C9856" s="43" t="s">
        <v>301</v>
      </c>
      <c r="D9856" s="32" t="s">
        <v>292</v>
      </c>
      <c r="E9856" t="s">
        <v>341</v>
      </c>
      <c r="F9856" s="20">
        <v>5377</v>
      </c>
      <c r="G9856" s="32" t="s">
        <v>295</v>
      </c>
      <c r="H9856" t="s">
        <v>341</v>
      </c>
    </row>
    <row r="9857" spans="1:9" ht="26.25" thickBot="1" x14ac:dyDescent="0.25">
      <c r="A9857">
        <v>2014</v>
      </c>
      <c r="B9857" s="32" t="s">
        <v>278</v>
      </c>
      <c r="C9857" s="12" t="s">
        <v>279</v>
      </c>
      <c r="D9857" s="32" t="s">
        <v>292</v>
      </c>
      <c r="E9857" t="s">
        <v>97</v>
      </c>
      <c r="G9857" s="32" t="s">
        <v>295</v>
      </c>
      <c r="H9857" t="s">
        <v>97</v>
      </c>
      <c r="I9857" s="20">
        <v>-10861</v>
      </c>
    </row>
    <row r="9858" spans="1:9" ht="25.5" x14ac:dyDescent="0.2">
      <c r="A9858">
        <v>2014</v>
      </c>
      <c r="B9858" s="32" t="s">
        <v>278</v>
      </c>
      <c r="C9858" s="14" t="s">
        <v>280</v>
      </c>
      <c r="D9858" s="32" t="s">
        <v>292</v>
      </c>
      <c r="E9858" t="s">
        <v>97</v>
      </c>
      <c r="G9858" s="32" t="s">
        <v>295</v>
      </c>
      <c r="H9858" t="s">
        <v>97</v>
      </c>
      <c r="I9858" s="20">
        <v>30</v>
      </c>
    </row>
    <row r="9859" spans="1:9" ht="25.5" x14ac:dyDescent="0.2">
      <c r="A9859">
        <v>2014</v>
      </c>
      <c r="B9859" s="32" t="s">
        <v>278</v>
      </c>
      <c r="C9859" s="23" t="s">
        <v>281</v>
      </c>
      <c r="D9859" s="32" t="s">
        <v>292</v>
      </c>
      <c r="E9859" t="s">
        <v>97</v>
      </c>
      <c r="G9859" s="32" t="s">
        <v>295</v>
      </c>
      <c r="H9859" t="s">
        <v>97</v>
      </c>
      <c r="I9859" s="20">
        <v>0</v>
      </c>
    </row>
    <row r="9860" spans="1:9" ht="25.5" x14ac:dyDescent="0.2">
      <c r="A9860">
        <v>2014</v>
      </c>
      <c r="B9860" s="32" t="s">
        <v>278</v>
      </c>
      <c r="C9860" s="24" t="s">
        <v>282</v>
      </c>
      <c r="D9860" s="32" t="s">
        <v>292</v>
      </c>
      <c r="E9860" t="s">
        <v>97</v>
      </c>
      <c r="G9860" s="32" t="s">
        <v>295</v>
      </c>
      <c r="H9860" t="s">
        <v>97</v>
      </c>
      <c r="I9860" s="20">
        <v>0</v>
      </c>
    </row>
    <row r="9861" spans="1:9" ht="25.5" x14ac:dyDescent="0.2">
      <c r="A9861">
        <v>2014</v>
      </c>
      <c r="B9861" s="32" t="s">
        <v>278</v>
      </c>
      <c r="C9861" s="16" t="s">
        <v>283</v>
      </c>
      <c r="D9861" s="32" t="s">
        <v>292</v>
      </c>
      <c r="E9861" t="s">
        <v>97</v>
      </c>
      <c r="G9861" s="32" t="s">
        <v>295</v>
      </c>
      <c r="H9861" t="s">
        <v>97</v>
      </c>
      <c r="I9861" s="20">
        <v>30</v>
      </c>
    </row>
    <row r="9862" spans="1:9" ht="25.5" x14ac:dyDescent="0.2">
      <c r="A9862">
        <v>2014</v>
      </c>
      <c r="B9862" s="32" t="s">
        <v>278</v>
      </c>
      <c r="C9862" s="14" t="s">
        <v>284</v>
      </c>
      <c r="D9862" s="32" t="s">
        <v>292</v>
      </c>
      <c r="E9862" t="s">
        <v>97</v>
      </c>
      <c r="G9862" s="32" t="s">
        <v>295</v>
      </c>
      <c r="H9862" t="s">
        <v>97</v>
      </c>
      <c r="I9862" s="20">
        <v>0</v>
      </c>
    </row>
    <row r="9863" spans="1:9" ht="25.5" x14ac:dyDescent="0.2">
      <c r="A9863">
        <v>2014</v>
      </c>
      <c r="B9863" s="32" t="s">
        <v>278</v>
      </c>
      <c r="C9863" s="24" t="s">
        <v>285</v>
      </c>
      <c r="D9863" s="32" t="s">
        <v>292</v>
      </c>
      <c r="E9863" t="s">
        <v>97</v>
      </c>
      <c r="G9863" s="32" t="s">
        <v>295</v>
      </c>
      <c r="H9863" t="s">
        <v>97</v>
      </c>
      <c r="I9863" s="20">
        <v>0</v>
      </c>
    </row>
    <row r="9864" spans="1:9" ht="25.5" x14ac:dyDescent="0.2">
      <c r="A9864">
        <v>2014</v>
      </c>
      <c r="B9864" s="32" t="s">
        <v>278</v>
      </c>
      <c r="C9864" s="24" t="s">
        <v>286</v>
      </c>
      <c r="D9864" s="32" t="s">
        <v>292</v>
      </c>
      <c r="E9864" t="s">
        <v>97</v>
      </c>
      <c r="G9864" s="32" t="s">
        <v>295</v>
      </c>
      <c r="H9864" t="s">
        <v>97</v>
      </c>
      <c r="I9864" s="20">
        <v>0</v>
      </c>
    </row>
    <row r="9865" spans="1:9" ht="25.5" x14ac:dyDescent="0.2">
      <c r="A9865">
        <v>2014</v>
      </c>
      <c r="B9865" s="32" t="s">
        <v>278</v>
      </c>
      <c r="C9865" s="24" t="s">
        <v>287</v>
      </c>
      <c r="D9865" s="32" t="s">
        <v>292</v>
      </c>
      <c r="E9865" t="s">
        <v>97</v>
      </c>
      <c r="G9865" s="32" t="s">
        <v>295</v>
      </c>
      <c r="H9865" t="s">
        <v>97</v>
      </c>
      <c r="I9865" s="20">
        <v>0</v>
      </c>
    </row>
    <row r="9866" spans="1:9" ht="25.5" x14ac:dyDescent="0.2">
      <c r="A9866">
        <v>2014</v>
      </c>
      <c r="B9866" s="32" t="s">
        <v>278</v>
      </c>
      <c r="C9866" s="43" t="s">
        <v>301</v>
      </c>
      <c r="D9866" s="32" t="s">
        <v>292</v>
      </c>
      <c r="E9866" t="s">
        <v>97</v>
      </c>
      <c r="F9866" s="20">
        <v>-10831</v>
      </c>
      <c r="G9866" s="32" t="s">
        <v>295</v>
      </c>
      <c r="H9866" t="s">
        <v>97</v>
      </c>
    </row>
    <row r="9867" spans="1:9" ht="25.5" x14ac:dyDescent="0.2">
      <c r="A9867">
        <v>2014</v>
      </c>
      <c r="B9867" s="32" t="s">
        <v>288</v>
      </c>
      <c r="C9867" s="44" t="s">
        <v>302</v>
      </c>
      <c r="D9867" s="32" t="s">
        <v>292</v>
      </c>
      <c r="E9867" t="s">
        <v>94</v>
      </c>
      <c r="G9867" s="32" t="s">
        <v>295</v>
      </c>
      <c r="H9867" t="s">
        <v>94</v>
      </c>
      <c r="I9867" s="20">
        <v>-65884</v>
      </c>
    </row>
    <row r="9868" spans="1:9" ht="25.5" x14ac:dyDescent="0.2">
      <c r="A9868">
        <v>2014</v>
      </c>
      <c r="B9868" s="32" t="s">
        <v>288</v>
      </c>
      <c r="C9868" s="45" t="s">
        <v>289</v>
      </c>
      <c r="D9868" s="32" t="s">
        <v>292</v>
      </c>
      <c r="E9868" t="s">
        <v>94</v>
      </c>
      <c r="F9868" s="20">
        <v>22379</v>
      </c>
      <c r="G9868" s="32" t="s">
        <v>295</v>
      </c>
      <c r="H9868" t="s">
        <v>94</v>
      </c>
    </row>
    <row r="9869" spans="1:9" ht="25.5" x14ac:dyDescent="0.2">
      <c r="A9869">
        <v>2014</v>
      </c>
      <c r="B9869" s="32" t="s">
        <v>288</v>
      </c>
      <c r="C9869" s="15" t="s">
        <v>290</v>
      </c>
      <c r="D9869" s="32" t="s">
        <v>292</v>
      </c>
      <c r="E9869" t="s">
        <v>94</v>
      </c>
      <c r="F9869" s="20">
        <v>22428</v>
      </c>
      <c r="G9869" s="32" t="s">
        <v>295</v>
      </c>
      <c r="H9869" t="s">
        <v>94</v>
      </c>
    </row>
    <row r="9870" spans="1:9" ht="25.5" x14ac:dyDescent="0.2">
      <c r="A9870">
        <v>2014</v>
      </c>
      <c r="B9870" s="32" t="s">
        <v>288</v>
      </c>
      <c r="C9870" s="21" t="s">
        <v>91</v>
      </c>
      <c r="D9870" s="32" t="s">
        <v>292</v>
      </c>
      <c r="E9870" t="s">
        <v>94</v>
      </c>
      <c r="F9870" s="20">
        <v>-28074</v>
      </c>
      <c r="G9870" s="32" t="s">
        <v>295</v>
      </c>
      <c r="H9870" t="s">
        <v>94</v>
      </c>
    </row>
    <row r="9871" spans="1:9" ht="33.75" x14ac:dyDescent="0.2">
      <c r="A9871">
        <v>2014</v>
      </c>
      <c r="B9871" s="32" t="s">
        <v>288</v>
      </c>
      <c r="C9871" s="22" t="s">
        <v>303</v>
      </c>
      <c r="D9871" s="32" t="s">
        <v>292</v>
      </c>
      <c r="E9871" t="s">
        <v>94</v>
      </c>
      <c r="F9871" s="20">
        <v>-49</v>
      </c>
      <c r="G9871" s="32" t="s">
        <v>295</v>
      </c>
      <c r="H9871" t="s">
        <v>94</v>
      </c>
    </row>
    <row r="9872" spans="1:9" ht="25.5" x14ac:dyDescent="0.2">
      <c r="A9872">
        <v>2014</v>
      </c>
      <c r="B9872" s="32" t="s">
        <v>288</v>
      </c>
      <c r="C9872" s="21" t="s">
        <v>304</v>
      </c>
      <c r="D9872" s="32" t="s">
        <v>292</v>
      </c>
      <c r="E9872" t="s">
        <v>94</v>
      </c>
      <c r="F9872" s="20">
        <v>867</v>
      </c>
      <c r="G9872" s="32" t="s">
        <v>295</v>
      </c>
      <c r="H9872" t="s">
        <v>94</v>
      </c>
    </row>
    <row r="9873" spans="1:9" ht="25.5" x14ac:dyDescent="0.2">
      <c r="A9873">
        <v>2014</v>
      </c>
      <c r="B9873" s="32" t="s">
        <v>288</v>
      </c>
      <c r="C9873" s="29" t="s">
        <v>291</v>
      </c>
      <c r="D9873" s="32" t="s">
        <v>292</v>
      </c>
      <c r="E9873" t="s">
        <v>94</v>
      </c>
      <c r="F9873" s="20">
        <v>-61056</v>
      </c>
      <c r="G9873" s="32" t="s">
        <v>295</v>
      </c>
      <c r="H9873" t="s">
        <v>94</v>
      </c>
    </row>
    <row r="9874" spans="1:9" ht="25.5" x14ac:dyDescent="0.2">
      <c r="A9874">
        <v>2014</v>
      </c>
      <c r="B9874" s="32" t="s">
        <v>288</v>
      </c>
      <c r="C9874" s="44" t="s">
        <v>302</v>
      </c>
      <c r="D9874" s="32" t="s">
        <v>292</v>
      </c>
      <c r="E9874" t="s">
        <v>95</v>
      </c>
      <c r="G9874" s="32" t="s">
        <v>295</v>
      </c>
      <c r="H9874" t="s">
        <v>95</v>
      </c>
      <c r="I9874" s="20">
        <v>-39779</v>
      </c>
    </row>
    <row r="9875" spans="1:9" ht="25.5" x14ac:dyDescent="0.2">
      <c r="A9875">
        <v>2014</v>
      </c>
      <c r="B9875" s="32" t="s">
        <v>288</v>
      </c>
      <c r="C9875" s="45" t="s">
        <v>289</v>
      </c>
      <c r="D9875" s="32" t="s">
        <v>292</v>
      </c>
      <c r="E9875" t="s">
        <v>95</v>
      </c>
      <c r="F9875" s="20">
        <v>6952</v>
      </c>
      <c r="G9875" s="32" t="s">
        <v>295</v>
      </c>
      <c r="H9875" t="s">
        <v>95</v>
      </c>
    </row>
    <row r="9876" spans="1:9" ht="25.5" x14ac:dyDescent="0.2">
      <c r="A9876">
        <v>2014</v>
      </c>
      <c r="B9876" s="32" t="s">
        <v>288</v>
      </c>
      <c r="C9876" s="15" t="s">
        <v>290</v>
      </c>
      <c r="D9876" s="32" t="s">
        <v>292</v>
      </c>
      <c r="E9876" t="s">
        <v>95</v>
      </c>
      <c r="F9876" s="20">
        <v>6956</v>
      </c>
      <c r="G9876" s="32" t="s">
        <v>295</v>
      </c>
      <c r="H9876" t="s">
        <v>95</v>
      </c>
    </row>
    <row r="9877" spans="1:9" ht="25.5" x14ac:dyDescent="0.2">
      <c r="A9877">
        <v>2014</v>
      </c>
      <c r="B9877" s="32" t="s">
        <v>288</v>
      </c>
      <c r="C9877" s="21" t="s">
        <v>91</v>
      </c>
      <c r="D9877" s="32" t="s">
        <v>292</v>
      </c>
      <c r="E9877" t="s">
        <v>95</v>
      </c>
      <c r="F9877" s="20">
        <v>-9747</v>
      </c>
      <c r="G9877" s="32" t="s">
        <v>295</v>
      </c>
      <c r="H9877" t="s">
        <v>95</v>
      </c>
    </row>
    <row r="9878" spans="1:9" ht="33.75" x14ac:dyDescent="0.2">
      <c r="A9878">
        <v>2014</v>
      </c>
      <c r="B9878" s="32" t="s">
        <v>288</v>
      </c>
      <c r="C9878" s="22" t="s">
        <v>303</v>
      </c>
      <c r="D9878" s="32" t="s">
        <v>292</v>
      </c>
      <c r="E9878" t="s">
        <v>95</v>
      </c>
      <c r="F9878" s="20">
        <v>-4</v>
      </c>
      <c r="G9878" s="32" t="s">
        <v>295</v>
      </c>
      <c r="H9878" t="s">
        <v>95</v>
      </c>
    </row>
    <row r="9879" spans="1:9" ht="25.5" x14ac:dyDescent="0.2">
      <c r="A9879">
        <v>2014</v>
      </c>
      <c r="B9879" s="32" t="s">
        <v>288</v>
      </c>
      <c r="C9879" s="21" t="s">
        <v>304</v>
      </c>
      <c r="D9879" s="32" t="s">
        <v>292</v>
      </c>
      <c r="E9879" t="s">
        <v>95</v>
      </c>
      <c r="F9879" s="20">
        <v>221</v>
      </c>
      <c r="G9879" s="32" t="s">
        <v>295</v>
      </c>
      <c r="H9879" t="s">
        <v>95</v>
      </c>
    </row>
    <row r="9880" spans="1:9" ht="25.5" x14ac:dyDescent="0.2">
      <c r="A9880">
        <v>2014</v>
      </c>
      <c r="B9880" s="32" t="s">
        <v>288</v>
      </c>
      <c r="C9880" s="29" t="s">
        <v>291</v>
      </c>
      <c r="D9880" s="32" t="s">
        <v>292</v>
      </c>
      <c r="E9880" t="s">
        <v>95</v>
      </c>
      <c r="F9880" s="20">
        <v>-37205</v>
      </c>
      <c r="G9880" s="32" t="s">
        <v>295</v>
      </c>
      <c r="H9880" t="s">
        <v>95</v>
      </c>
    </row>
    <row r="9881" spans="1:9" ht="25.5" x14ac:dyDescent="0.2">
      <c r="A9881">
        <v>2014</v>
      </c>
      <c r="B9881" s="32" t="s">
        <v>288</v>
      </c>
      <c r="C9881" s="44" t="s">
        <v>302</v>
      </c>
      <c r="D9881" s="32" t="s">
        <v>292</v>
      </c>
      <c r="E9881" t="s">
        <v>96</v>
      </c>
      <c r="G9881" s="32" t="s">
        <v>295</v>
      </c>
      <c r="H9881" t="s">
        <v>96</v>
      </c>
      <c r="I9881" s="20">
        <v>-20651</v>
      </c>
    </row>
    <row r="9882" spans="1:9" ht="25.5" x14ac:dyDescent="0.2">
      <c r="A9882">
        <v>2014</v>
      </c>
      <c r="B9882" s="32" t="s">
        <v>288</v>
      </c>
      <c r="C9882" s="45" t="s">
        <v>289</v>
      </c>
      <c r="D9882" s="32" t="s">
        <v>292</v>
      </c>
      <c r="E9882" t="s">
        <v>96</v>
      </c>
      <c r="F9882" s="20">
        <v>9861</v>
      </c>
      <c r="G9882" s="32" t="s">
        <v>295</v>
      </c>
      <c r="H9882" t="s">
        <v>96</v>
      </c>
    </row>
    <row r="9883" spans="1:9" ht="25.5" x14ac:dyDescent="0.2">
      <c r="A9883">
        <v>2014</v>
      </c>
      <c r="B9883" s="32" t="s">
        <v>288</v>
      </c>
      <c r="C9883" s="15" t="s">
        <v>290</v>
      </c>
      <c r="D9883" s="32" t="s">
        <v>292</v>
      </c>
      <c r="E9883" t="s">
        <v>96</v>
      </c>
      <c r="F9883" s="20">
        <v>9914</v>
      </c>
      <c r="G9883" s="32" t="s">
        <v>295</v>
      </c>
      <c r="H9883" t="s">
        <v>96</v>
      </c>
    </row>
    <row r="9884" spans="1:9" ht="25.5" x14ac:dyDescent="0.2">
      <c r="A9884">
        <v>2014</v>
      </c>
      <c r="B9884" s="32" t="s">
        <v>288</v>
      </c>
      <c r="C9884" s="21" t="s">
        <v>91</v>
      </c>
      <c r="D9884" s="32" t="s">
        <v>292</v>
      </c>
      <c r="E9884" t="s">
        <v>96</v>
      </c>
      <c r="F9884" s="20">
        <v>-11922</v>
      </c>
      <c r="G9884" s="32" t="s">
        <v>295</v>
      </c>
      <c r="H9884" t="s">
        <v>96</v>
      </c>
    </row>
    <row r="9885" spans="1:9" ht="33.75" x14ac:dyDescent="0.2">
      <c r="A9885">
        <v>2014</v>
      </c>
      <c r="B9885" s="32" t="s">
        <v>288</v>
      </c>
      <c r="C9885" s="22" t="s">
        <v>303</v>
      </c>
      <c r="D9885" s="32" t="s">
        <v>292</v>
      </c>
      <c r="E9885" t="s">
        <v>96</v>
      </c>
      <c r="F9885" s="20">
        <v>-53</v>
      </c>
      <c r="G9885" s="32" t="s">
        <v>295</v>
      </c>
      <c r="H9885" t="s">
        <v>96</v>
      </c>
    </row>
    <row r="9886" spans="1:9" ht="25.5" x14ac:dyDescent="0.2">
      <c r="A9886">
        <v>2014</v>
      </c>
      <c r="B9886" s="32" t="s">
        <v>288</v>
      </c>
      <c r="C9886" s="21" t="s">
        <v>304</v>
      </c>
      <c r="D9886" s="32" t="s">
        <v>292</v>
      </c>
      <c r="E9886" t="s">
        <v>96</v>
      </c>
      <c r="F9886" s="20">
        <v>106</v>
      </c>
      <c r="G9886" s="32" t="s">
        <v>295</v>
      </c>
      <c r="H9886" t="s">
        <v>96</v>
      </c>
    </row>
    <row r="9887" spans="1:9" ht="25.5" x14ac:dyDescent="0.2">
      <c r="A9887">
        <v>2014</v>
      </c>
      <c r="B9887" s="32" t="s">
        <v>288</v>
      </c>
      <c r="C9887" s="29" t="s">
        <v>291</v>
      </c>
      <c r="D9887" s="32" t="s">
        <v>292</v>
      </c>
      <c r="E9887" t="s">
        <v>96</v>
      </c>
      <c r="F9887" s="20">
        <v>-18696</v>
      </c>
      <c r="G9887" s="32" t="s">
        <v>295</v>
      </c>
      <c r="H9887" t="s">
        <v>96</v>
      </c>
    </row>
    <row r="9888" spans="1:9" ht="25.5" x14ac:dyDescent="0.2">
      <c r="A9888">
        <v>2014</v>
      </c>
      <c r="B9888" s="32" t="s">
        <v>288</v>
      </c>
      <c r="C9888" s="44" t="s">
        <v>302</v>
      </c>
      <c r="D9888" s="32" t="s">
        <v>292</v>
      </c>
      <c r="E9888" t="s">
        <v>341</v>
      </c>
      <c r="G9888" s="32" t="s">
        <v>295</v>
      </c>
      <c r="H9888" t="s">
        <v>341</v>
      </c>
      <c r="I9888" s="20">
        <v>5377</v>
      </c>
    </row>
    <row r="9889" spans="1:9" ht="25.5" x14ac:dyDescent="0.2">
      <c r="A9889">
        <v>2014</v>
      </c>
      <c r="B9889" s="32" t="s">
        <v>288</v>
      </c>
      <c r="C9889" s="45" t="s">
        <v>289</v>
      </c>
      <c r="D9889" s="32" t="s">
        <v>292</v>
      </c>
      <c r="E9889" t="s">
        <v>341</v>
      </c>
      <c r="F9889" s="20">
        <v>5398</v>
      </c>
      <c r="G9889" s="32" t="s">
        <v>295</v>
      </c>
      <c r="H9889" t="s">
        <v>341</v>
      </c>
    </row>
    <row r="9890" spans="1:9" ht="25.5" x14ac:dyDescent="0.2">
      <c r="A9890">
        <v>2014</v>
      </c>
      <c r="B9890" s="32" t="s">
        <v>288</v>
      </c>
      <c r="C9890" s="15" t="s">
        <v>290</v>
      </c>
      <c r="D9890" s="32" t="s">
        <v>292</v>
      </c>
      <c r="E9890" t="s">
        <v>341</v>
      </c>
      <c r="F9890" s="20">
        <v>5390</v>
      </c>
      <c r="G9890" s="32" t="s">
        <v>295</v>
      </c>
      <c r="H9890" t="s">
        <v>341</v>
      </c>
    </row>
    <row r="9891" spans="1:9" ht="25.5" x14ac:dyDescent="0.2">
      <c r="A9891">
        <v>2014</v>
      </c>
      <c r="B9891" s="32" t="s">
        <v>288</v>
      </c>
      <c r="C9891" s="21" t="s">
        <v>91</v>
      </c>
      <c r="D9891" s="32" t="s">
        <v>292</v>
      </c>
      <c r="E9891" t="s">
        <v>341</v>
      </c>
      <c r="F9891" s="20">
        <v>-6011</v>
      </c>
      <c r="G9891" s="32" t="s">
        <v>295</v>
      </c>
      <c r="H9891" t="s">
        <v>341</v>
      </c>
    </row>
    <row r="9892" spans="1:9" ht="33.75" x14ac:dyDescent="0.2">
      <c r="A9892">
        <v>2014</v>
      </c>
      <c r="B9892" s="32" t="s">
        <v>288</v>
      </c>
      <c r="C9892" s="22" t="s">
        <v>303</v>
      </c>
      <c r="D9892" s="32" t="s">
        <v>292</v>
      </c>
      <c r="E9892" t="s">
        <v>341</v>
      </c>
      <c r="F9892" s="20">
        <v>8</v>
      </c>
      <c r="G9892" s="32" t="s">
        <v>295</v>
      </c>
      <c r="H9892" t="s">
        <v>341</v>
      </c>
    </row>
    <row r="9893" spans="1:9" ht="25.5" x14ac:dyDescent="0.2">
      <c r="A9893">
        <v>2014</v>
      </c>
      <c r="B9893" s="32" t="s">
        <v>288</v>
      </c>
      <c r="C9893" s="21" t="s">
        <v>304</v>
      </c>
      <c r="D9893" s="32" t="s">
        <v>292</v>
      </c>
      <c r="E9893" t="s">
        <v>341</v>
      </c>
      <c r="F9893" s="20">
        <v>538</v>
      </c>
      <c r="G9893" s="32" t="s">
        <v>295</v>
      </c>
      <c r="H9893" t="s">
        <v>341</v>
      </c>
    </row>
    <row r="9894" spans="1:9" ht="25.5" x14ac:dyDescent="0.2">
      <c r="A9894">
        <v>2014</v>
      </c>
      <c r="B9894" s="32" t="s">
        <v>288</v>
      </c>
      <c r="C9894" s="29" t="s">
        <v>291</v>
      </c>
      <c r="D9894" s="32" t="s">
        <v>292</v>
      </c>
      <c r="E9894" t="s">
        <v>341</v>
      </c>
      <c r="F9894" s="20">
        <v>5452</v>
      </c>
      <c r="G9894" s="32" t="s">
        <v>295</v>
      </c>
      <c r="H9894" t="s">
        <v>341</v>
      </c>
    </row>
    <row r="9895" spans="1:9" ht="25.5" x14ac:dyDescent="0.2">
      <c r="A9895">
        <v>2014</v>
      </c>
      <c r="B9895" s="32" t="s">
        <v>288</v>
      </c>
      <c r="C9895" s="44" t="s">
        <v>302</v>
      </c>
      <c r="D9895" s="32" t="s">
        <v>292</v>
      </c>
      <c r="E9895" t="s">
        <v>97</v>
      </c>
      <c r="G9895" s="32" t="s">
        <v>295</v>
      </c>
      <c r="H9895" t="s">
        <v>97</v>
      </c>
      <c r="I9895" s="20">
        <v>-10831</v>
      </c>
    </row>
    <row r="9896" spans="1:9" ht="25.5" x14ac:dyDescent="0.2">
      <c r="A9896">
        <v>2014</v>
      </c>
      <c r="B9896" s="32" t="s">
        <v>288</v>
      </c>
      <c r="C9896" s="45" t="s">
        <v>289</v>
      </c>
      <c r="D9896" s="32" t="s">
        <v>292</v>
      </c>
      <c r="E9896" t="s">
        <v>97</v>
      </c>
      <c r="F9896" s="20">
        <v>168</v>
      </c>
      <c r="G9896" s="32" t="s">
        <v>295</v>
      </c>
      <c r="H9896" t="s">
        <v>97</v>
      </c>
    </row>
    <row r="9897" spans="1:9" ht="25.5" x14ac:dyDescent="0.2">
      <c r="A9897">
        <v>2014</v>
      </c>
      <c r="B9897" s="32" t="s">
        <v>288</v>
      </c>
      <c r="C9897" s="15" t="s">
        <v>290</v>
      </c>
      <c r="D9897" s="32" t="s">
        <v>292</v>
      </c>
      <c r="E9897" t="s">
        <v>97</v>
      </c>
      <c r="F9897" s="20">
        <v>168</v>
      </c>
      <c r="G9897" s="32" t="s">
        <v>295</v>
      </c>
      <c r="H9897" t="s">
        <v>97</v>
      </c>
    </row>
    <row r="9898" spans="1:9" ht="25.5" x14ac:dyDescent="0.2">
      <c r="A9898">
        <v>2014</v>
      </c>
      <c r="B9898" s="32" t="s">
        <v>288</v>
      </c>
      <c r="C9898" s="21" t="s">
        <v>91</v>
      </c>
      <c r="D9898" s="32" t="s">
        <v>292</v>
      </c>
      <c r="E9898" t="s">
        <v>97</v>
      </c>
      <c r="F9898" s="20">
        <v>-394</v>
      </c>
      <c r="G9898" s="32" t="s">
        <v>295</v>
      </c>
      <c r="H9898" t="s">
        <v>97</v>
      </c>
    </row>
    <row r="9899" spans="1:9" ht="33.75" x14ac:dyDescent="0.2">
      <c r="A9899">
        <v>2014</v>
      </c>
      <c r="B9899" s="32" t="s">
        <v>288</v>
      </c>
      <c r="C9899" s="22" t="s">
        <v>303</v>
      </c>
      <c r="D9899" s="32" t="s">
        <v>292</v>
      </c>
      <c r="E9899" t="s">
        <v>97</v>
      </c>
      <c r="F9899" s="20">
        <v>0</v>
      </c>
      <c r="G9899" s="32" t="s">
        <v>295</v>
      </c>
      <c r="H9899" t="s">
        <v>97</v>
      </c>
    </row>
    <row r="9900" spans="1:9" ht="25.5" x14ac:dyDescent="0.2">
      <c r="A9900">
        <v>2014</v>
      </c>
      <c r="B9900" s="32" t="s">
        <v>288</v>
      </c>
      <c r="C9900" s="21" t="s">
        <v>304</v>
      </c>
      <c r="D9900" s="32" t="s">
        <v>292</v>
      </c>
      <c r="E9900" t="s">
        <v>97</v>
      </c>
      <c r="F9900" s="20">
        <v>2</v>
      </c>
      <c r="G9900" s="32" t="s">
        <v>295</v>
      </c>
      <c r="H9900" t="s">
        <v>97</v>
      </c>
    </row>
    <row r="9901" spans="1:9" ht="25.5" x14ac:dyDescent="0.2">
      <c r="A9901">
        <v>2014</v>
      </c>
      <c r="B9901" s="32" t="s">
        <v>288</v>
      </c>
      <c r="C9901" s="29" t="s">
        <v>291</v>
      </c>
      <c r="D9901" s="32" t="s">
        <v>292</v>
      </c>
      <c r="E9901" t="s">
        <v>97</v>
      </c>
      <c r="F9901" s="20">
        <v>-10607</v>
      </c>
      <c r="G9901" s="32" t="s">
        <v>295</v>
      </c>
      <c r="H9901" t="s">
        <v>97</v>
      </c>
    </row>
    <row r="9902" spans="1:9" x14ac:dyDescent="0.2">
      <c r="A9902">
        <v>2015</v>
      </c>
      <c r="B9902" s="32" t="s">
        <v>98</v>
      </c>
      <c r="C9902" s="32" t="s">
        <v>86</v>
      </c>
      <c r="D9902" s="32" t="s">
        <v>292</v>
      </c>
      <c r="E9902" t="s">
        <v>94</v>
      </c>
      <c r="F9902" s="52"/>
      <c r="G9902" s="32" t="s">
        <v>295</v>
      </c>
      <c r="H9902" t="s">
        <v>94</v>
      </c>
      <c r="I9902" s="53">
        <v>206088</v>
      </c>
    </row>
    <row r="9903" spans="1:9" x14ac:dyDescent="0.2">
      <c r="A9903">
        <v>2015</v>
      </c>
      <c r="B9903" s="32" t="s">
        <v>98</v>
      </c>
      <c r="C9903" s="33" t="s">
        <v>87</v>
      </c>
      <c r="D9903" s="32" t="s">
        <v>292</v>
      </c>
      <c r="E9903" t="s">
        <v>94</v>
      </c>
      <c r="F9903" s="52"/>
      <c r="G9903" s="32" t="s">
        <v>295</v>
      </c>
      <c r="H9903" t="s">
        <v>94</v>
      </c>
      <c r="I9903" s="53">
        <v>12508</v>
      </c>
    </row>
    <row r="9904" spans="1:9" x14ac:dyDescent="0.2">
      <c r="A9904">
        <v>2015</v>
      </c>
      <c r="B9904" s="32" t="s">
        <v>98</v>
      </c>
      <c r="C9904" s="33" t="s">
        <v>339</v>
      </c>
      <c r="D9904" s="32" t="s">
        <v>292</v>
      </c>
      <c r="E9904" t="s">
        <v>94</v>
      </c>
      <c r="F9904" s="52"/>
      <c r="G9904" s="32" t="s">
        <v>295</v>
      </c>
      <c r="H9904" t="s">
        <v>94</v>
      </c>
      <c r="I9904" s="53">
        <v>7451</v>
      </c>
    </row>
    <row r="9905" spans="1:9" x14ac:dyDescent="0.2">
      <c r="A9905">
        <v>2015</v>
      </c>
      <c r="B9905" s="32" t="s">
        <v>98</v>
      </c>
      <c r="C9905" s="33" t="s">
        <v>340</v>
      </c>
      <c r="D9905" s="32" t="s">
        <v>292</v>
      </c>
      <c r="E9905" t="s">
        <v>94</v>
      </c>
      <c r="F9905" s="52"/>
      <c r="G9905" s="32" t="s">
        <v>295</v>
      </c>
      <c r="H9905" t="s">
        <v>94</v>
      </c>
      <c r="I9905" s="53">
        <v>186129</v>
      </c>
    </row>
    <row r="9906" spans="1:9" x14ac:dyDescent="0.2">
      <c r="A9906">
        <v>2015</v>
      </c>
      <c r="B9906" s="32" t="s">
        <v>98</v>
      </c>
      <c r="C9906" s="32" t="s">
        <v>88</v>
      </c>
      <c r="D9906" s="32" t="s">
        <v>292</v>
      </c>
      <c r="E9906" t="s">
        <v>94</v>
      </c>
      <c r="F9906" s="53">
        <v>58533</v>
      </c>
      <c r="G9906" s="32" t="s">
        <v>295</v>
      </c>
      <c r="H9906" t="s">
        <v>94</v>
      </c>
      <c r="I9906" s="52"/>
    </row>
    <row r="9907" spans="1:9" ht="15" x14ac:dyDescent="0.25">
      <c r="A9907">
        <v>2015</v>
      </c>
      <c r="B9907" s="32" t="s">
        <v>98</v>
      </c>
      <c r="C9907" s="34" t="s">
        <v>89</v>
      </c>
      <c r="D9907" s="32" t="s">
        <v>292</v>
      </c>
      <c r="E9907" t="s">
        <v>94</v>
      </c>
      <c r="F9907" s="53">
        <v>147555</v>
      </c>
      <c r="G9907" s="32" t="s">
        <v>295</v>
      </c>
      <c r="H9907" t="s">
        <v>94</v>
      </c>
      <c r="I9907" s="52"/>
    </row>
    <row r="9908" spans="1:9" x14ac:dyDescent="0.2">
      <c r="A9908">
        <v>2015</v>
      </c>
      <c r="B9908" s="32" t="s">
        <v>98</v>
      </c>
      <c r="C9908" s="32" t="s">
        <v>91</v>
      </c>
      <c r="D9908" s="32" t="s">
        <v>292</v>
      </c>
      <c r="E9908" t="s">
        <v>94</v>
      </c>
      <c r="F9908" s="53">
        <v>27858</v>
      </c>
      <c r="G9908" s="32" t="s">
        <v>295</v>
      </c>
      <c r="H9908" t="s">
        <v>94</v>
      </c>
      <c r="I9908" s="52"/>
    </row>
    <row r="9909" spans="1:9" ht="15" x14ac:dyDescent="0.25">
      <c r="A9909">
        <v>2015</v>
      </c>
      <c r="B9909" s="32" t="s">
        <v>98</v>
      </c>
      <c r="C9909" s="34" t="s">
        <v>92</v>
      </c>
      <c r="D9909" s="32" t="s">
        <v>292</v>
      </c>
      <c r="E9909" t="s">
        <v>94</v>
      </c>
      <c r="F9909" s="53">
        <v>119697</v>
      </c>
      <c r="G9909" s="32" t="s">
        <v>295</v>
      </c>
      <c r="H9909" t="s">
        <v>94</v>
      </c>
      <c r="I9909" s="52"/>
    </row>
    <row r="9910" spans="1:9" x14ac:dyDescent="0.2">
      <c r="A9910">
        <v>2015</v>
      </c>
      <c r="B9910" s="32" t="s">
        <v>98</v>
      </c>
      <c r="C9910" s="32" t="s">
        <v>86</v>
      </c>
      <c r="D9910" s="32" t="s">
        <v>292</v>
      </c>
      <c r="E9910" t="s">
        <v>95</v>
      </c>
      <c r="F9910" s="52"/>
      <c r="G9910" s="32" t="s">
        <v>295</v>
      </c>
      <c r="H9910" t="s">
        <v>95</v>
      </c>
      <c r="I9910" s="53">
        <v>42881</v>
      </c>
    </row>
    <row r="9911" spans="1:9" x14ac:dyDescent="0.2">
      <c r="A9911">
        <v>2015</v>
      </c>
      <c r="B9911" s="32" t="s">
        <v>98</v>
      </c>
      <c r="C9911" s="33" t="s">
        <v>87</v>
      </c>
      <c r="D9911" s="32" t="s">
        <v>292</v>
      </c>
      <c r="E9911" t="s">
        <v>95</v>
      </c>
      <c r="F9911" s="52"/>
      <c r="G9911" s="32" t="s">
        <v>295</v>
      </c>
      <c r="H9911" t="s">
        <v>95</v>
      </c>
      <c r="I9911" s="53">
        <v>2595</v>
      </c>
    </row>
    <row r="9912" spans="1:9" x14ac:dyDescent="0.2">
      <c r="A9912">
        <v>2015</v>
      </c>
      <c r="B9912" s="32" t="s">
        <v>98</v>
      </c>
      <c r="C9912" s="33" t="s">
        <v>339</v>
      </c>
      <c r="D9912" s="32" t="s">
        <v>292</v>
      </c>
      <c r="E9912" t="s">
        <v>95</v>
      </c>
      <c r="F9912" s="52"/>
      <c r="G9912" s="32" t="s">
        <v>295</v>
      </c>
      <c r="H9912" t="s">
        <v>95</v>
      </c>
      <c r="I9912" s="53">
        <v>2349</v>
      </c>
    </row>
    <row r="9913" spans="1:9" x14ac:dyDescent="0.2">
      <c r="A9913">
        <v>2015</v>
      </c>
      <c r="B9913" s="32" t="s">
        <v>98</v>
      </c>
      <c r="C9913" s="33" t="s">
        <v>340</v>
      </c>
      <c r="D9913" s="32" t="s">
        <v>292</v>
      </c>
      <c r="E9913" t="s">
        <v>95</v>
      </c>
      <c r="F9913" s="52"/>
      <c r="G9913" s="32" t="s">
        <v>295</v>
      </c>
      <c r="H9913" t="s">
        <v>95</v>
      </c>
      <c r="I9913" s="53">
        <v>37937</v>
      </c>
    </row>
    <row r="9914" spans="1:9" x14ac:dyDescent="0.2">
      <c r="A9914">
        <v>2015</v>
      </c>
      <c r="B9914" s="32" t="s">
        <v>98</v>
      </c>
      <c r="C9914" s="32" t="s">
        <v>88</v>
      </c>
      <c r="D9914" s="32" t="s">
        <v>292</v>
      </c>
      <c r="E9914" t="s">
        <v>95</v>
      </c>
      <c r="F9914" s="53">
        <v>9531</v>
      </c>
      <c r="G9914" s="32" t="s">
        <v>295</v>
      </c>
      <c r="H9914" t="s">
        <v>95</v>
      </c>
      <c r="I9914" s="52"/>
    </row>
    <row r="9915" spans="1:9" ht="15" x14ac:dyDescent="0.25">
      <c r="A9915">
        <v>2015</v>
      </c>
      <c r="B9915" s="32" t="s">
        <v>98</v>
      </c>
      <c r="C9915" s="34" t="s">
        <v>89</v>
      </c>
      <c r="D9915" s="32" t="s">
        <v>292</v>
      </c>
      <c r="E9915" t="s">
        <v>95</v>
      </c>
      <c r="F9915" s="53">
        <v>33350</v>
      </c>
      <c r="G9915" s="32" t="s">
        <v>295</v>
      </c>
      <c r="H9915" t="s">
        <v>95</v>
      </c>
      <c r="I9915" s="52"/>
    </row>
    <row r="9916" spans="1:9" x14ac:dyDescent="0.2">
      <c r="A9916">
        <v>2015</v>
      </c>
      <c r="B9916" s="32" t="s">
        <v>98</v>
      </c>
      <c r="C9916" s="32" t="s">
        <v>91</v>
      </c>
      <c r="D9916" s="32" t="s">
        <v>292</v>
      </c>
      <c r="E9916" t="s">
        <v>95</v>
      </c>
      <c r="F9916" s="53">
        <v>9642</v>
      </c>
      <c r="G9916" s="32" t="s">
        <v>295</v>
      </c>
      <c r="H9916" t="s">
        <v>95</v>
      </c>
      <c r="I9916" s="52"/>
    </row>
    <row r="9917" spans="1:9" ht="15" x14ac:dyDescent="0.25">
      <c r="A9917">
        <v>2015</v>
      </c>
      <c r="B9917" s="32" t="s">
        <v>98</v>
      </c>
      <c r="C9917" s="34" t="s">
        <v>92</v>
      </c>
      <c r="D9917" s="32" t="s">
        <v>292</v>
      </c>
      <c r="E9917" t="s">
        <v>95</v>
      </c>
      <c r="F9917" s="53">
        <v>23708</v>
      </c>
      <c r="G9917" s="32" t="s">
        <v>295</v>
      </c>
      <c r="H9917" t="s">
        <v>95</v>
      </c>
      <c r="I9917" s="52"/>
    </row>
    <row r="9918" spans="1:9" x14ac:dyDescent="0.2">
      <c r="A9918">
        <v>2015</v>
      </c>
      <c r="B9918" s="32" t="s">
        <v>98</v>
      </c>
      <c r="C9918" s="32" t="s">
        <v>86</v>
      </c>
      <c r="D9918" s="32" t="s">
        <v>292</v>
      </c>
      <c r="E9918" t="s">
        <v>96</v>
      </c>
      <c r="F9918" s="52"/>
      <c r="G9918" s="32" t="s">
        <v>295</v>
      </c>
      <c r="H9918" t="s">
        <v>96</v>
      </c>
      <c r="I9918" s="53">
        <v>111499</v>
      </c>
    </row>
    <row r="9919" spans="1:9" x14ac:dyDescent="0.2">
      <c r="A9919">
        <v>2015</v>
      </c>
      <c r="B9919" s="32" t="s">
        <v>98</v>
      </c>
      <c r="C9919" s="33" t="s">
        <v>87</v>
      </c>
      <c r="D9919" s="32" t="s">
        <v>292</v>
      </c>
      <c r="E9919" t="s">
        <v>96</v>
      </c>
      <c r="F9919" s="52"/>
      <c r="G9919" s="32" t="s">
        <v>295</v>
      </c>
      <c r="H9919" t="s">
        <v>96</v>
      </c>
      <c r="I9919" s="53">
        <v>4356</v>
      </c>
    </row>
    <row r="9920" spans="1:9" x14ac:dyDescent="0.2">
      <c r="A9920">
        <v>2015</v>
      </c>
      <c r="B9920" s="32" t="s">
        <v>98</v>
      </c>
      <c r="C9920" s="33" t="s">
        <v>339</v>
      </c>
      <c r="D9920" s="32" t="s">
        <v>292</v>
      </c>
      <c r="E9920" t="s">
        <v>96</v>
      </c>
      <c r="F9920" s="52"/>
      <c r="G9920" s="32" t="s">
        <v>295</v>
      </c>
      <c r="H9920" t="s">
        <v>96</v>
      </c>
      <c r="I9920" s="53">
        <v>4780</v>
      </c>
    </row>
    <row r="9921" spans="1:9" x14ac:dyDescent="0.2">
      <c r="A9921">
        <v>2015</v>
      </c>
      <c r="B9921" s="32" t="s">
        <v>98</v>
      </c>
      <c r="C9921" s="33" t="s">
        <v>340</v>
      </c>
      <c r="D9921" s="32" t="s">
        <v>292</v>
      </c>
      <c r="E9921" t="s">
        <v>96</v>
      </c>
      <c r="F9921" s="52"/>
      <c r="G9921" s="32" t="s">
        <v>295</v>
      </c>
      <c r="H9921" t="s">
        <v>96</v>
      </c>
      <c r="I9921" s="53">
        <v>102363</v>
      </c>
    </row>
    <row r="9922" spans="1:9" x14ac:dyDescent="0.2">
      <c r="A9922">
        <v>2015</v>
      </c>
      <c r="B9922" s="32" t="s">
        <v>98</v>
      </c>
      <c r="C9922" s="32" t="s">
        <v>88</v>
      </c>
      <c r="D9922" s="32" t="s">
        <v>292</v>
      </c>
      <c r="E9922" t="s">
        <v>96</v>
      </c>
      <c r="F9922" s="53">
        <v>27994</v>
      </c>
      <c r="G9922" s="32" t="s">
        <v>295</v>
      </c>
      <c r="H9922" t="s">
        <v>96</v>
      </c>
      <c r="I9922" s="52"/>
    </row>
    <row r="9923" spans="1:9" ht="15" x14ac:dyDescent="0.25">
      <c r="A9923">
        <v>2015</v>
      </c>
      <c r="B9923" s="32" t="s">
        <v>98</v>
      </c>
      <c r="C9923" s="34" t="s">
        <v>89</v>
      </c>
      <c r="D9923" s="32" t="s">
        <v>292</v>
      </c>
      <c r="E9923" t="s">
        <v>96</v>
      </c>
      <c r="F9923" s="53">
        <v>83505</v>
      </c>
      <c r="G9923" s="32" t="s">
        <v>295</v>
      </c>
      <c r="H9923" t="s">
        <v>96</v>
      </c>
      <c r="I9923" s="52"/>
    </row>
    <row r="9924" spans="1:9" x14ac:dyDescent="0.2">
      <c r="A9924">
        <v>2015</v>
      </c>
      <c r="B9924" s="32" t="s">
        <v>98</v>
      </c>
      <c r="C9924" s="32" t="s">
        <v>91</v>
      </c>
      <c r="D9924" s="32" t="s">
        <v>292</v>
      </c>
      <c r="E9924" t="s">
        <v>96</v>
      </c>
      <c r="F9924" s="53">
        <v>11884</v>
      </c>
      <c r="G9924" s="32" t="s">
        <v>295</v>
      </c>
      <c r="H9924" t="s">
        <v>96</v>
      </c>
      <c r="I9924" s="52"/>
    </row>
    <row r="9925" spans="1:9" ht="15" x14ac:dyDescent="0.25">
      <c r="A9925">
        <v>2015</v>
      </c>
      <c r="B9925" s="32" t="s">
        <v>98</v>
      </c>
      <c r="C9925" s="34" t="s">
        <v>92</v>
      </c>
      <c r="D9925" s="32" t="s">
        <v>292</v>
      </c>
      <c r="E9925" t="s">
        <v>96</v>
      </c>
      <c r="F9925" s="53">
        <v>71621</v>
      </c>
      <c r="G9925" s="32" t="s">
        <v>295</v>
      </c>
      <c r="H9925" t="s">
        <v>96</v>
      </c>
      <c r="I9925" s="52"/>
    </row>
    <row r="9926" spans="1:9" x14ac:dyDescent="0.2">
      <c r="A9926">
        <v>2015</v>
      </c>
      <c r="B9926" s="32" t="s">
        <v>98</v>
      </c>
      <c r="C9926" s="32" t="s">
        <v>86</v>
      </c>
      <c r="D9926" s="32" t="s">
        <v>292</v>
      </c>
      <c r="E9926" t="s">
        <v>341</v>
      </c>
      <c r="F9926" s="52"/>
      <c r="G9926" s="32" t="s">
        <v>295</v>
      </c>
      <c r="H9926" t="s">
        <v>341</v>
      </c>
      <c r="I9926" s="53">
        <v>47714</v>
      </c>
    </row>
    <row r="9927" spans="1:9" x14ac:dyDescent="0.2">
      <c r="A9927">
        <v>2015</v>
      </c>
      <c r="B9927" s="32" t="s">
        <v>98</v>
      </c>
      <c r="C9927" s="33" t="s">
        <v>87</v>
      </c>
      <c r="D9927" s="32" t="s">
        <v>292</v>
      </c>
      <c r="E9927" t="s">
        <v>341</v>
      </c>
      <c r="F9927" s="52"/>
      <c r="G9927" s="32" t="s">
        <v>295</v>
      </c>
      <c r="H9927" t="s">
        <v>341</v>
      </c>
      <c r="I9927" s="53">
        <v>5494</v>
      </c>
    </row>
    <row r="9928" spans="1:9" x14ac:dyDescent="0.2">
      <c r="A9928">
        <v>2015</v>
      </c>
      <c r="B9928" s="32" t="s">
        <v>98</v>
      </c>
      <c r="C9928" s="33" t="s">
        <v>339</v>
      </c>
      <c r="D9928" s="32" t="s">
        <v>292</v>
      </c>
      <c r="E9928" t="s">
        <v>341</v>
      </c>
      <c r="F9928" s="52"/>
      <c r="G9928" s="32" t="s">
        <v>295</v>
      </c>
      <c r="H9928" t="s">
        <v>341</v>
      </c>
      <c r="I9928" s="53">
        <v>322</v>
      </c>
    </row>
    <row r="9929" spans="1:9" x14ac:dyDescent="0.2">
      <c r="A9929">
        <v>2015</v>
      </c>
      <c r="B9929" s="32" t="s">
        <v>98</v>
      </c>
      <c r="C9929" s="33" t="s">
        <v>340</v>
      </c>
      <c r="D9929" s="32" t="s">
        <v>292</v>
      </c>
      <c r="E9929" t="s">
        <v>341</v>
      </c>
      <c r="F9929" s="52"/>
      <c r="G9929" s="32" t="s">
        <v>295</v>
      </c>
      <c r="H9929" t="s">
        <v>341</v>
      </c>
      <c r="I9929" s="53">
        <v>41898</v>
      </c>
    </row>
    <row r="9930" spans="1:9" x14ac:dyDescent="0.2">
      <c r="A9930">
        <v>2015</v>
      </c>
      <c r="B9930" s="32" t="s">
        <v>98</v>
      </c>
      <c r="C9930" s="32" t="s">
        <v>88</v>
      </c>
      <c r="D9930" s="32" t="s">
        <v>292</v>
      </c>
      <c r="E9930" t="s">
        <v>341</v>
      </c>
      <c r="F9930" s="53">
        <v>19969</v>
      </c>
      <c r="G9930" s="32" t="s">
        <v>295</v>
      </c>
      <c r="H9930" t="s">
        <v>341</v>
      </c>
      <c r="I9930" s="52"/>
    </row>
    <row r="9931" spans="1:9" ht="15" x14ac:dyDescent="0.25">
      <c r="A9931">
        <v>2015</v>
      </c>
      <c r="B9931" s="32" t="s">
        <v>98</v>
      </c>
      <c r="C9931" s="34" t="s">
        <v>89</v>
      </c>
      <c r="D9931" s="32" t="s">
        <v>292</v>
      </c>
      <c r="E9931" t="s">
        <v>341</v>
      </c>
      <c r="F9931" s="53">
        <v>27745</v>
      </c>
      <c r="G9931" s="32" t="s">
        <v>295</v>
      </c>
      <c r="H9931" t="s">
        <v>341</v>
      </c>
      <c r="I9931" s="52"/>
    </row>
    <row r="9932" spans="1:9" x14ac:dyDescent="0.2">
      <c r="A9932">
        <v>2015</v>
      </c>
      <c r="B9932" s="32" t="s">
        <v>98</v>
      </c>
      <c r="C9932" s="32" t="s">
        <v>91</v>
      </c>
      <c r="D9932" s="32" t="s">
        <v>292</v>
      </c>
      <c r="E9932" t="s">
        <v>341</v>
      </c>
      <c r="F9932" s="53">
        <v>5951</v>
      </c>
      <c r="G9932" s="32" t="s">
        <v>295</v>
      </c>
      <c r="H9932" t="s">
        <v>341</v>
      </c>
      <c r="I9932" s="52"/>
    </row>
    <row r="9933" spans="1:9" ht="15" x14ac:dyDescent="0.25">
      <c r="A9933">
        <v>2015</v>
      </c>
      <c r="B9933" s="32" t="s">
        <v>98</v>
      </c>
      <c r="C9933" s="34" t="s">
        <v>92</v>
      </c>
      <c r="D9933" s="32" t="s">
        <v>292</v>
      </c>
      <c r="E9933" t="s">
        <v>341</v>
      </c>
      <c r="F9933" s="53">
        <v>21794</v>
      </c>
      <c r="G9933" s="32" t="s">
        <v>295</v>
      </c>
      <c r="H9933" t="s">
        <v>341</v>
      </c>
      <c r="I9933" s="52"/>
    </row>
    <row r="9934" spans="1:9" x14ac:dyDescent="0.2">
      <c r="A9934">
        <v>2015</v>
      </c>
      <c r="B9934" s="32" t="s">
        <v>98</v>
      </c>
      <c r="C9934" s="32" t="s">
        <v>86</v>
      </c>
      <c r="D9934" s="32" t="s">
        <v>292</v>
      </c>
      <c r="E9934" t="s">
        <v>97</v>
      </c>
      <c r="F9934" s="52"/>
      <c r="G9934" s="32" t="s">
        <v>295</v>
      </c>
      <c r="H9934" t="s">
        <v>97</v>
      </c>
      <c r="I9934" s="53">
        <v>3994</v>
      </c>
    </row>
    <row r="9935" spans="1:9" x14ac:dyDescent="0.2">
      <c r="A9935">
        <v>2015</v>
      </c>
      <c r="B9935" s="32" t="s">
        <v>98</v>
      </c>
      <c r="C9935" s="33" t="s">
        <v>87</v>
      </c>
      <c r="D9935" s="32" t="s">
        <v>292</v>
      </c>
      <c r="E9935" t="s">
        <v>97</v>
      </c>
      <c r="F9935" s="52"/>
      <c r="G9935" s="32" t="s">
        <v>295</v>
      </c>
      <c r="H9935" t="s">
        <v>97</v>
      </c>
      <c r="I9935" s="53">
        <v>63</v>
      </c>
    </row>
    <row r="9936" spans="1:9" x14ac:dyDescent="0.2">
      <c r="A9936">
        <v>2015</v>
      </c>
      <c r="B9936" s="32" t="s">
        <v>98</v>
      </c>
      <c r="C9936" s="33" t="s">
        <v>339</v>
      </c>
      <c r="D9936" s="32" t="s">
        <v>292</v>
      </c>
      <c r="E9936" t="s">
        <v>97</v>
      </c>
      <c r="F9936" s="52"/>
      <c r="G9936" s="32" t="s">
        <v>295</v>
      </c>
      <c r="H9936" t="s">
        <v>97</v>
      </c>
      <c r="I9936" s="53">
        <v>0</v>
      </c>
    </row>
    <row r="9937" spans="1:9" x14ac:dyDescent="0.2">
      <c r="A9937">
        <v>2015</v>
      </c>
      <c r="B9937" s="32" t="s">
        <v>98</v>
      </c>
      <c r="C9937" s="33" t="s">
        <v>340</v>
      </c>
      <c r="D9937" s="32" t="s">
        <v>292</v>
      </c>
      <c r="E9937" t="s">
        <v>97</v>
      </c>
      <c r="F9937" s="52"/>
      <c r="G9937" s="32" t="s">
        <v>295</v>
      </c>
      <c r="H9937" t="s">
        <v>97</v>
      </c>
      <c r="I9937" s="53">
        <v>3931</v>
      </c>
    </row>
    <row r="9938" spans="1:9" x14ac:dyDescent="0.2">
      <c r="A9938">
        <v>2015</v>
      </c>
      <c r="B9938" s="32" t="s">
        <v>98</v>
      </c>
      <c r="C9938" s="32" t="s">
        <v>88</v>
      </c>
      <c r="D9938" s="32" t="s">
        <v>292</v>
      </c>
      <c r="E9938" t="s">
        <v>97</v>
      </c>
      <c r="F9938" s="53">
        <v>0</v>
      </c>
      <c r="G9938" s="32" t="s">
        <v>295</v>
      </c>
      <c r="H9938" t="s">
        <v>97</v>
      </c>
      <c r="I9938" s="52"/>
    </row>
    <row r="9939" spans="1:9" ht="15" x14ac:dyDescent="0.25">
      <c r="A9939">
        <v>2015</v>
      </c>
      <c r="B9939" s="32" t="s">
        <v>98</v>
      </c>
      <c r="C9939" s="34" t="s">
        <v>89</v>
      </c>
      <c r="D9939" s="32" t="s">
        <v>292</v>
      </c>
      <c r="E9939" t="s">
        <v>97</v>
      </c>
      <c r="F9939" s="53">
        <v>0</v>
      </c>
      <c r="G9939" s="32" t="s">
        <v>295</v>
      </c>
      <c r="H9939" t="s">
        <v>97</v>
      </c>
      <c r="I9939" s="52"/>
    </row>
    <row r="9940" spans="1:9" x14ac:dyDescent="0.2">
      <c r="A9940">
        <v>2015</v>
      </c>
      <c r="B9940" s="32" t="s">
        <v>98</v>
      </c>
      <c r="C9940" s="32" t="s">
        <v>91</v>
      </c>
      <c r="D9940" s="32" t="s">
        <v>292</v>
      </c>
      <c r="E9940" t="s">
        <v>97</v>
      </c>
      <c r="F9940" s="53">
        <v>0</v>
      </c>
      <c r="G9940" s="32" t="s">
        <v>295</v>
      </c>
      <c r="H9940" t="s">
        <v>97</v>
      </c>
      <c r="I9940" s="52"/>
    </row>
    <row r="9941" spans="1:9" ht="15" x14ac:dyDescent="0.25">
      <c r="A9941">
        <v>2015</v>
      </c>
      <c r="B9941" s="32" t="s">
        <v>98</v>
      </c>
      <c r="C9941" s="34" t="s">
        <v>92</v>
      </c>
      <c r="D9941" s="32" t="s">
        <v>292</v>
      </c>
      <c r="E9941" t="s">
        <v>97</v>
      </c>
      <c r="F9941" s="53">
        <v>0</v>
      </c>
      <c r="G9941" s="32" t="s">
        <v>295</v>
      </c>
      <c r="H9941" t="s">
        <v>97</v>
      </c>
      <c r="I9941" s="52"/>
    </row>
    <row r="9942" spans="1:9" ht="15" x14ac:dyDescent="0.25">
      <c r="A9942">
        <v>2015</v>
      </c>
      <c r="B9942" s="32" t="s">
        <v>99</v>
      </c>
      <c r="C9942" s="34" t="s">
        <v>90</v>
      </c>
      <c r="D9942" s="32" t="s">
        <v>292</v>
      </c>
      <c r="E9942" t="s">
        <v>94</v>
      </c>
      <c r="F9942" s="52"/>
      <c r="G9942" s="32" t="s">
        <v>295</v>
      </c>
      <c r="H9942" t="s">
        <v>94</v>
      </c>
      <c r="I9942" s="53">
        <v>147555</v>
      </c>
    </row>
    <row r="9943" spans="1:9" ht="15" x14ac:dyDescent="0.25">
      <c r="A9943">
        <v>2015</v>
      </c>
      <c r="B9943" s="32" t="s">
        <v>99</v>
      </c>
      <c r="C9943" s="34" t="s">
        <v>93</v>
      </c>
      <c r="D9943" s="32" t="s">
        <v>292</v>
      </c>
      <c r="E9943" t="s">
        <v>94</v>
      </c>
      <c r="F9943" s="52"/>
      <c r="G9943" s="32" t="s">
        <v>295</v>
      </c>
      <c r="H9943" t="s">
        <v>94</v>
      </c>
      <c r="I9943" s="53">
        <v>119697</v>
      </c>
    </row>
    <row r="9944" spans="1:9" ht="15" x14ac:dyDescent="0.25">
      <c r="A9944">
        <v>2015</v>
      </c>
      <c r="B9944" s="32" t="s">
        <v>99</v>
      </c>
      <c r="C9944" s="34" t="s">
        <v>208</v>
      </c>
      <c r="D9944" s="32" t="s">
        <v>292</v>
      </c>
      <c r="E9944" t="s">
        <v>94</v>
      </c>
      <c r="F9944" s="53">
        <v>119220</v>
      </c>
      <c r="G9944" s="32" t="s">
        <v>295</v>
      </c>
      <c r="H9944" t="s">
        <v>94</v>
      </c>
      <c r="I9944" s="52"/>
    </row>
    <row r="9945" spans="1:9" x14ac:dyDescent="0.2">
      <c r="A9945">
        <v>2015</v>
      </c>
      <c r="B9945" s="32" t="s">
        <v>99</v>
      </c>
      <c r="C9945" s="32" t="s">
        <v>209</v>
      </c>
      <c r="D9945" s="32" t="s">
        <v>292</v>
      </c>
      <c r="E9945" t="s">
        <v>94</v>
      </c>
      <c r="F9945" s="53">
        <v>92945</v>
      </c>
      <c r="G9945" s="32" t="s">
        <v>295</v>
      </c>
      <c r="H9945" t="s">
        <v>94</v>
      </c>
      <c r="I9945" s="52"/>
    </row>
    <row r="9946" spans="1:9" x14ac:dyDescent="0.2">
      <c r="A9946">
        <v>2015</v>
      </c>
      <c r="B9946" s="32" t="s">
        <v>99</v>
      </c>
      <c r="C9946" s="32" t="s">
        <v>210</v>
      </c>
      <c r="D9946" s="32" t="s">
        <v>292</v>
      </c>
      <c r="E9946" t="s">
        <v>94</v>
      </c>
      <c r="F9946" s="53">
        <v>26275</v>
      </c>
      <c r="G9946" s="32" t="s">
        <v>295</v>
      </c>
      <c r="H9946" t="s">
        <v>94</v>
      </c>
      <c r="I9946" s="52"/>
    </row>
    <row r="9947" spans="1:9" x14ac:dyDescent="0.2">
      <c r="A9947">
        <v>2015</v>
      </c>
      <c r="B9947" s="32" t="s">
        <v>99</v>
      </c>
      <c r="C9947" s="33" t="s">
        <v>211</v>
      </c>
      <c r="D9947" s="32" t="s">
        <v>292</v>
      </c>
      <c r="E9947" t="s">
        <v>94</v>
      </c>
      <c r="F9947" s="53">
        <v>18772</v>
      </c>
      <c r="G9947" s="32" t="s">
        <v>295</v>
      </c>
      <c r="H9947" t="s">
        <v>94</v>
      </c>
      <c r="I9947" s="52"/>
    </row>
    <row r="9948" spans="1:9" x14ac:dyDescent="0.2">
      <c r="A9948">
        <v>2015</v>
      </c>
      <c r="B9948" s="32" t="s">
        <v>99</v>
      </c>
      <c r="C9948" s="33" t="s">
        <v>212</v>
      </c>
      <c r="D9948" s="32" t="s">
        <v>292</v>
      </c>
      <c r="E9948" t="s">
        <v>94</v>
      </c>
      <c r="F9948" s="53">
        <v>7503</v>
      </c>
      <c r="G9948" s="32" t="s">
        <v>295</v>
      </c>
      <c r="H9948" t="s">
        <v>94</v>
      </c>
      <c r="I9948" s="52"/>
    </row>
    <row r="9949" spans="1:9" x14ac:dyDescent="0.2">
      <c r="A9949">
        <v>2015</v>
      </c>
      <c r="B9949" s="32" t="s">
        <v>99</v>
      </c>
      <c r="C9949" s="32" t="s">
        <v>213</v>
      </c>
      <c r="D9949" s="32" t="s">
        <v>292</v>
      </c>
      <c r="E9949" t="s">
        <v>94</v>
      </c>
      <c r="F9949" s="53">
        <v>477</v>
      </c>
      <c r="G9949" s="32" t="s">
        <v>295</v>
      </c>
      <c r="H9949" t="s">
        <v>94</v>
      </c>
      <c r="I9949" s="52"/>
    </row>
    <row r="9950" spans="1:9" x14ac:dyDescent="0.2">
      <c r="A9950">
        <v>2015</v>
      </c>
      <c r="B9950" s="32" t="s">
        <v>99</v>
      </c>
      <c r="C9950" s="32" t="s">
        <v>214</v>
      </c>
      <c r="D9950" s="32" t="s">
        <v>292</v>
      </c>
      <c r="E9950" t="s">
        <v>94</v>
      </c>
      <c r="F9950" s="53">
        <v>0</v>
      </c>
      <c r="G9950" s="32" t="s">
        <v>295</v>
      </c>
      <c r="H9950" t="s">
        <v>94</v>
      </c>
      <c r="I9950" s="52"/>
    </row>
    <row r="9951" spans="1:9" x14ac:dyDescent="0.2">
      <c r="A9951">
        <v>2015</v>
      </c>
      <c r="B9951" s="32" t="s">
        <v>99</v>
      </c>
      <c r="C9951" s="32" t="s">
        <v>215</v>
      </c>
      <c r="D9951" s="32" t="s">
        <v>292</v>
      </c>
      <c r="E9951" t="s">
        <v>94</v>
      </c>
      <c r="F9951" s="53">
        <v>27858</v>
      </c>
      <c r="G9951" s="32" t="s">
        <v>295</v>
      </c>
      <c r="H9951" t="s">
        <v>94</v>
      </c>
      <c r="I9951" s="52"/>
    </row>
    <row r="9952" spans="1:9" x14ac:dyDescent="0.2">
      <c r="A9952">
        <v>2015</v>
      </c>
      <c r="B9952" s="32" t="s">
        <v>99</v>
      </c>
      <c r="C9952" s="32" t="s">
        <v>216</v>
      </c>
      <c r="D9952" s="32" t="s">
        <v>292</v>
      </c>
      <c r="E9952" t="s">
        <v>94</v>
      </c>
      <c r="F9952" s="53">
        <v>0</v>
      </c>
      <c r="G9952" s="32" t="s">
        <v>295</v>
      </c>
      <c r="H9952" t="s">
        <v>94</v>
      </c>
      <c r="I9952" s="52"/>
    </row>
    <row r="9953" spans="1:9" ht="15" x14ac:dyDescent="0.25">
      <c r="A9953">
        <v>2015</v>
      </c>
      <c r="B9953" s="32" t="s">
        <v>99</v>
      </c>
      <c r="C9953" s="34" t="s">
        <v>90</v>
      </c>
      <c r="D9953" s="32" t="s">
        <v>292</v>
      </c>
      <c r="E9953" t="s">
        <v>95</v>
      </c>
      <c r="F9953" s="52"/>
      <c r="G9953" s="32" t="s">
        <v>295</v>
      </c>
      <c r="H9953" t="s">
        <v>95</v>
      </c>
      <c r="I9953" s="53">
        <v>33350</v>
      </c>
    </row>
    <row r="9954" spans="1:9" ht="15" x14ac:dyDescent="0.25">
      <c r="A9954">
        <v>2015</v>
      </c>
      <c r="B9954" s="32" t="s">
        <v>99</v>
      </c>
      <c r="C9954" s="34" t="s">
        <v>93</v>
      </c>
      <c r="D9954" s="32" t="s">
        <v>292</v>
      </c>
      <c r="E9954" t="s">
        <v>95</v>
      </c>
      <c r="F9954" s="52"/>
      <c r="G9954" s="32" t="s">
        <v>295</v>
      </c>
      <c r="H9954" t="s">
        <v>95</v>
      </c>
      <c r="I9954" s="53">
        <v>23708</v>
      </c>
    </row>
    <row r="9955" spans="1:9" ht="15" x14ac:dyDescent="0.25">
      <c r="A9955">
        <v>2015</v>
      </c>
      <c r="B9955" s="32" t="s">
        <v>99</v>
      </c>
      <c r="C9955" s="34" t="s">
        <v>208</v>
      </c>
      <c r="D9955" s="32" t="s">
        <v>292</v>
      </c>
      <c r="E9955" t="s">
        <v>95</v>
      </c>
      <c r="F9955" s="53">
        <v>23570</v>
      </c>
      <c r="G9955" s="32" t="s">
        <v>295</v>
      </c>
      <c r="H9955" t="s">
        <v>95</v>
      </c>
      <c r="I9955" s="52"/>
    </row>
    <row r="9956" spans="1:9" x14ac:dyDescent="0.2">
      <c r="A9956">
        <v>2015</v>
      </c>
      <c r="B9956" s="32" t="s">
        <v>99</v>
      </c>
      <c r="C9956" s="32" t="s">
        <v>209</v>
      </c>
      <c r="D9956" s="32" t="s">
        <v>292</v>
      </c>
      <c r="E9956" t="s">
        <v>95</v>
      </c>
      <c r="F9956" s="53">
        <v>18208</v>
      </c>
      <c r="G9956" s="32" t="s">
        <v>295</v>
      </c>
      <c r="H9956" t="s">
        <v>95</v>
      </c>
      <c r="I9956" s="52"/>
    </row>
    <row r="9957" spans="1:9" x14ac:dyDescent="0.2">
      <c r="A9957">
        <v>2015</v>
      </c>
      <c r="B9957" s="32" t="s">
        <v>99</v>
      </c>
      <c r="C9957" s="32" t="s">
        <v>210</v>
      </c>
      <c r="D9957" s="32" t="s">
        <v>292</v>
      </c>
      <c r="E9957" t="s">
        <v>95</v>
      </c>
      <c r="F9957" s="53">
        <v>5362</v>
      </c>
      <c r="G9957" s="32" t="s">
        <v>295</v>
      </c>
      <c r="H9957" t="s">
        <v>95</v>
      </c>
      <c r="I9957" s="52"/>
    </row>
    <row r="9958" spans="1:9" x14ac:dyDescent="0.2">
      <c r="A9958">
        <v>2015</v>
      </c>
      <c r="B9958" s="32" t="s">
        <v>99</v>
      </c>
      <c r="C9958" s="33" t="s">
        <v>211</v>
      </c>
      <c r="D9958" s="32" t="s">
        <v>292</v>
      </c>
      <c r="E9958" t="s">
        <v>95</v>
      </c>
      <c r="F9958" s="53">
        <v>2234</v>
      </c>
      <c r="G9958" s="32" t="s">
        <v>295</v>
      </c>
      <c r="H9958" t="s">
        <v>95</v>
      </c>
      <c r="I9958" s="52"/>
    </row>
    <row r="9959" spans="1:9" x14ac:dyDescent="0.2">
      <c r="A9959">
        <v>2015</v>
      </c>
      <c r="B9959" s="32" t="s">
        <v>99</v>
      </c>
      <c r="C9959" s="33" t="s">
        <v>212</v>
      </c>
      <c r="D9959" s="32" t="s">
        <v>292</v>
      </c>
      <c r="E9959" t="s">
        <v>95</v>
      </c>
      <c r="F9959" s="53">
        <v>3128</v>
      </c>
      <c r="G9959" s="32" t="s">
        <v>295</v>
      </c>
      <c r="H9959" t="s">
        <v>95</v>
      </c>
      <c r="I9959" s="52"/>
    </row>
    <row r="9960" spans="1:9" x14ac:dyDescent="0.2">
      <c r="A9960">
        <v>2015</v>
      </c>
      <c r="B9960" s="32" t="s">
        <v>99</v>
      </c>
      <c r="C9960" s="32" t="s">
        <v>213</v>
      </c>
      <c r="D9960" s="32" t="s">
        <v>292</v>
      </c>
      <c r="E9960" t="s">
        <v>95</v>
      </c>
      <c r="F9960" s="53">
        <v>138</v>
      </c>
      <c r="G9960" s="32" t="s">
        <v>295</v>
      </c>
      <c r="H9960" t="s">
        <v>95</v>
      </c>
      <c r="I9960" s="52"/>
    </row>
    <row r="9961" spans="1:9" x14ac:dyDescent="0.2">
      <c r="A9961">
        <v>2015</v>
      </c>
      <c r="B9961" s="32" t="s">
        <v>99</v>
      </c>
      <c r="C9961" s="32" t="s">
        <v>214</v>
      </c>
      <c r="D9961" s="32" t="s">
        <v>292</v>
      </c>
      <c r="E9961" t="s">
        <v>95</v>
      </c>
      <c r="F9961" s="53">
        <v>0</v>
      </c>
      <c r="G9961" s="32" t="s">
        <v>295</v>
      </c>
      <c r="H9961" t="s">
        <v>95</v>
      </c>
      <c r="I9961" s="52"/>
    </row>
    <row r="9962" spans="1:9" x14ac:dyDescent="0.2">
      <c r="A9962">
        <v>2015</v>
      </c>
      <c r="B9962" s="32" t="s">
        <v>99</v>
      </c>
      <c r="C9962" s="32" t="s">
        <v>215</v>
      </c>
      <c r="D9962" s="32" t="s">
        <v>292</v>
      </c>
      <c r="E9962" t="s">
        <v>95</v>
      </c>
      <c r="F9962" s="53">
        <v>9642</v>
      </c>
      <c r="G9962" s="32" t="s">
        <v>295</v>
      </c>
      <c r="H9962" t="s">
        <v>95</v>
      </c>
      <c r="I9962" s="52"/>
    </row>
    <row r="9963" spans="1:9" x14ac:dyDescent="0.2">
      <c r="A9963">
        <v>2015</v>
      </c>
      <c r="B9963" s="32" t="s">
        <v>99</v>
      </c>
      <c r="C9963" s="32" t="s">
        <v>216</v>
      </c>
      <c r="D9963" s="32" t="s">
        <v>292</v>
      </c>
      <c r="E9963" t="s">
        <v>95</v>
      </c>
      <c r="F9963" s="53">
        <v>0</v>
      </c>
      <c r="G9963" s="32" t="s">
        <v>295</v>
      </c>
      <c r="H9963" t="s">
        <v>95</v>
      </c>
      <c r="I9963" s="52"/>
    </row>
    <row r="9964" spans="1:9" ht="15" x14ac:dyDescent="0.25">
      <c r="A9964">
        <v>2015</v>
      </c>
      <c r="B9964" s="32" t="s">
        <v>99</v>
      </c>
      <c r="C9964" s="34" t="s">
        <v>90</v>
      </c>
      <c r="D9964" s="32" t="s">
        <v>292</v>
      </c>
      <c r="E9964" t="s">
        <v>96</v>
      </c>
      <c r="F9964" s="52"/>
      <c r="G9964" s="32" t="s">
        <v>295</v>
      </c>
      <c r="H9964" t="s">
        <v>96</v>
      </c>
      <c r="I9964" s="53">
        <v>83505</v>
      </c>
    </row>
    <row r="9965" spans="1:9" ht="15" x14ac:dyDescent="0.25">
      <c r="A9965">
        <v>2015</v>
      </c>
      <c r="B9965" s="32" t="s">
        <v>99</v>
      </c>
      <c r="C9965" s="34" t="s">
        <v>93</v>
      </c>
      <c r="D9965" s="32" t="s">
        <v>292</v>
      </c>
      <c r="E9965" t="s">
        <v>96</v>
      </c>
      <c r="F9965" s="52"/>
      <c r="G9965" s="32" t="s">
        <v>295</v>
      </c>
      <c r="H9965" t="s">
        <v>96</v>
      </c>
      <c r="I9965" s="53">
        <v>71621</v>
      </c>
    </row>
    <row r="9966" spans="1:9" ht="15" x14ac:dyDescent="0.25">
      <c r="A9966">
        <v>2015</v>
      </c>
      <c r="B9966" s="32" t="s">
        <v>99</v>
      </c>
      <c r="C9966" s="34" t="s">
        <v>208</v>
      </c>
      <c r="D9966" s="32" t="s">
        <v>292</v>
      </c>
      <c r="E9966" t="s">
        <v>96</v>
      </c>
      <c r="F9966" s="53">
        <v>71345</v>
      </c>
      <c r="G9966" s="32" t="s">
        <v>295</v>
      </c>
      <c r="H9966" t="s">
        <v>96</v>
      </c>
      <c r="I9966" s="52"/>
    </row>
    <row r="9967" spans="1:9" x14ac:dyDescent="0.2">
      <c r="A9967">
        <v>2015</v>
      </c>
      <c r="B9967" s="32" t="s">
        <v>99</v>
      </c>
      <c r="C9967" s="32" t="s">
        <v>209</v>
      </c>
      <c r="D9967" s="32" t="s">
        <v>292</v>
      </c>
      <c r="E9967" t="s">
        <v>96</v>
      </c>
      <c r="F9967" s="53">
        <v>56000</v>
      </c>
      <c r="G9967" s="32" t="s">
        <v>295</v>
      </c>
      <c r="H9967" t="s">
        <v>96</v>
      </c>
      <c r="I9967" s="52"/>
    </row>
    <row r="9968" spans="1:9" x14ac:dyDescent="0.2">
      <c r="A9968">
        <v>2015</v>
      </c>
      <c r="B9968" s="32" t="s">
        <v>99</v>
      </c>
      <c r="C9968" s="32" t="s">
        <v>210</v>
      </c>
      <c r="D9968" s="32" t="s">
        <v>292</v>
      </c>
      <c r="E9968" t="s">
        <v>96</v>
      </c>
      <c r="F9968" s="53">
        <v>15345</v>
      </c>
      <c r="G9968" s="32" t="s">
        <v>295</v>
      </c>
      <c r="H9968" t="s">
        <v>96</v>
      </c>
      <c r="I9968" s="52"/>
    </row>
    <row r="9969" spans="1:9" x14ac:dyDescent="0.2">
      <c r="A9969">
        <v>2015</v>
      </c>
      <c r="B9969" s="32" t="s">
        <v>99</v>
      </c>
      <c r="C9969" s="33" t="s">
        <v>211</v>
      </c>
      <c r="D9969" s="32" t="s">
        <v>292</v>
      </c>
      <c r="E9969" t="s">
        <v>96</v>
      </c>
      <c r="F9969" s="53">
        <v>11245</v>
      </c>
      <c r="G9969" s="32" t="s">
        <v>295</v>
      </c>
      <c r="H9969" t="s">
        <v>96</v>
      </c>
      <c r="I9969" s="52"/>
    </row>
    <row r="9970" spans="1:9" x14ac:dyDescent="0.2">
      <c r="A9970">
        <v>2015</v>
      </c>
      <c r="B9970" s="32" t="s">
        <v>99</v>
      </c>
      <c r="C9970" s="33" t="s">
        <v>212</v>
      </c>
      <c r="D9970" s="32" t="s">
        <v>292</v>
      </c>
      <c r="E9970" t="s">
        <v>96</v>
      </c>
      <c r="F9970" s="53">
        <v>4100</v>
      </c>
      <c r="G9970" s="32" t="s">
        <v>295</v>
      </c>
      <c r="H9970" t="s">
        <v>96</v>
      </c>
      <c r="I9970" s="52"/>
    </row>
    <row r="9971" spans="1:9" x14ac:dyDescent="0.2">
      <c r="A9971">
        <v>2015</v>
      </c>
      <c r="B9971" s="32" t="s">
        <v>99</v>
      </c>
      <c r="C9971" s="32" t="s">
        <v>213</v>
      </c>
      <c r="D9971" s="32" t="s">
        <v>292</v>
      </c>
      <c r="E9971" t="s">
        <v>96</v>
      </c>
      <c r="F9971" s="53">
        <v>276</v>
      </c>
      <c r="G9971" s="32" t="s">
        <v>295</v>
      </c>
      <c r="H9971" t="s">
        <v>96</v>
      </c>
      <c r="I9971" s="52"/>
    </row>
    <row r="9972" spans="1:9" x14ac:dyDescent="0.2">
      <c r="A9972">
        <v>2015</v>
      </c>
      <c r="B9972" s="32" t="s">
        <v>99</v>
      </c>
      <c r="C9972" s="32" t="s">
        <v>214</v>
      </c>
      <c r="D9972" s="32" t="s">
        <v>292</v>
      </c>
      <c r="E9972" t="s">
        <v>96</v>
      </c>
      <c r="F9972" s="53">
        <v>0</v>
      </c>
      <c r="G9972" s="32" t="s">
        <v>295</v>
      </c>
      <c r="H9972" t="s">
        <v>96</v>
      </c>
      <c r="I9972" s="52"/>
    </row>
    <row r="9973" spans="1:9" x14ac:dyDescent="0.2">
      <c r="A9973">
        <v>2015</v>
      </c>
      <c r="B9973" s="32" t="s">
        <v>99</v>
      </c>
      <c r="C9973" s="32" t="s">
        <v>215</v>
      </c>
      <c r="D9973" s="32" t="s">
        <v>292</v>
      </c>
      <c r="E9973" t="s">
        <v>96</v>
      </c>
      <c r="F9973" s="53">
        <v>11884</v>
      </c>
      <c r="G9973" s="32" t="s">
        <v>295</v>
      </c>
      <c r="H9973" t="s">
        <v>96</v>
      </c>
      <c r="I9973" s="52"/>
    </row>
    <row r="9974" spans="1:9" x14ac:dyDescent="0.2">
      <c r="A9974">
        <v>2015</v>
      </c>
      <c r="B9974" s="32" t="s">
        <v>99</v>
      </c>
      <c r="C9974" s="32" t="s">
        <v>216</v>
      </c>
      <c r="D9974" s="32" t="s">
        <v>292</v>
      </c>
      <c r="E9974" t="s">
        <v>96</v>
      </c>
      <c r="F9974" s="53">
        <v>0</v>
      </c>
      <c r="G9974" s="32" t="s">
        <v>295</v>
      </c>
      <c r="H9974" t="s">
        <v>96</v>
      </c>
      <c r="I9974" s="52"/>
    </row>
    <row r="9975" spans="1:9" ht="15" x14ac:dyDescent="0.25">
      <c r="A9975">
        <v>2015</v>
      </c>
      <c r="B9975" s="32" t="s">
        <v>99</v>
      </c>
      <c r="C9975" s="34" t="s">
        <v>90</v>
      </c>
      <c r="D9975" s="32" t="s">
        <v>292</v>
      </c>
      <c r="E9975" t="s">
        <v>341</v>
      </c>
      <c r="F9975" s="52"/>
      <c r="G9975" s="32" t="s">
        <v>295</v>
      </c>
      <c r="H9975" t="s">
        <v>96</v>
      </c>
      <c r="I9975" s="53">
        <v>27745</v>
      </c>
    </row>
    <row r="9976" spans="1:9" ht="15" x14ac:dyDescent="0.25">
      <c r="A9976">
        <v>2015</v>
      </c>
      <c r="B9976" s="32" t="s">
        <v>99</v>
      </c>
      <c r="C9976" s="34" t="s">
        <v>93</v>
      </c>
      <c r="D9976" s="32" t="s">
        <v>292</v>
      </c>
      <c r="E9976" t="s">
        <v>341</v>
      </c>
      <c r="F9976" s="52"/>
      <c r="G9976" s="32" t="s">
        <v>295</v>
      </c>
      <c r="H9976" t="s">
        <v>96</v>
      </c>
      <c r="I9976" s="53">
        <v>21794</v>
      </c>
    </row>
    <row r="9977" spans="1:9" ht="15" x14ac:dyDescent="0.25">
      <c r="A9977">
        <v>2015</v>
      </c>
      <c r="B9977" s="32" t="s">
        <v>99</v>
      </c>
      <c r="C9977" s="34" t="s">
        <v>208</v>
      </c>
      <c r="D9977" s="32" t="s">
        <v>292</v>
      </c>
      <c r="E9977" t="s">
        <v>341</v>
      </c>
      <c r="F9977" s="53">
        <v>21753</v>
      </c>
      <c r="G9977" s="32" t="s">
        <v>295</v>
      </c>
      <c r="H9977" t="s">
        <v>96</v>
      </c>
      <c r="I9977" s="52"/>
    </row>
    <row r="9978" spans="1:9" x14ac:dyDescent="0.2">
      <c r="A9978">
        <v>2015</v>
      </c>
      <c r="B9978" s="32" t="s">
        <v>99</v>
      </c>
      <c r="C9978" s="32" t="s">
        <v>209</v>
      </c>
      <c r="D9978" s="32" t="s">
        <v>292</v>
      </c>
      <c r="E9978" t="s">
        <v>341</v>
      </c>
      <c r="F9978" s="53">
        <v>16705</v>
      </c>
      <c r="G9978" s="32" t="s">
        <v>295</v>
      </c>
      <c r="H9978" t="s">
        <v>96</v>
      </c>
      <c r="I9978" s="52"/>
    </row>
    <row r="9979" spans="1:9" x14ac:dyDescent="0.2">
      <c r="A9979">
        <v>2015</v>
      </c>
      <c r="B9979" s="32" t="s">
        <v>99</v>
      </c>
      <c r="C9979" s="32" t="s">
        <v>210</v>
      </c>
      <c r="D9979" s="32" t="s">
        <v>292</v>
      </c>
      <c r="E9979" t="s">
        <v>341</v>
      </c>
      <c r="F9979" s="53">
        <v>5048</v>
      </c>
      <c r="G9979" s="32" t="s">
        <v>295</v>
      </c>
      <c r="H9979" t="s">
        <v>96</v>
      </c>
      <c r="I9979" s="52"/>
    </row>
    <row r="9980" spans="1:9" x14ac:dyDescent="0.2">
      <c r="A9980">
        <v>2015</v>
      </c>
      <c r="B9980" s="32" t="s">
        <v>99</v>
      </c>
      <c r="C9980" s="33" t="s">
        <v>211</v>
      </c>
      <c r="D9980" s="32" t="s">
        <v>292</v>
      </c>
      <c r="E9980" t="s">
        <v>341</v>
      </c>
      <c r="F9980" s="53">
        <v>4797</v>
      </c>
      <c r="G9980" s="32" t="s">
        <v>295</v>
      </c>
      <c r="H9980" t="s">
        <v>96</v>
      </c>
      <c r="I9980" s="52"/>
    </row>
    <row r="9981" spans="1:9" x14ac:dyDescent="0.2">
      <c r="A9981">
        <v>2015</v>
      </c>
      <c r="B9981" s="32" t="s">
        <v>99</v>
      </c>
      <c r="C9981" s="33" t="s">
        <v>212</v>
      </c>
      <c r="D9981" s="32" t="s">
        <v>292</v>
      </c>
      <c r="E9981" t="s">
        <v>341</v>
      </c>
      <c r="F9981" s="53">
        <v>251</v>
      </c>
      <c r="G9981" s="32" t="s">
        <v>295</v>
      </c>
      <c r="H9981" t="s">
        <v>96</v>
      </c>
      <c r="I9981" s="52"/>
    </row>
    <row r="9982" spans="1:9" x14ac:dyDescent="0.2">
      <c r="A9982">
        <v>2015</v>
      </c>
      <c r="B9982" s="32" t="s">
        <v>99</v>
      </c>
      <c r="C9982" s="32" t="s">
        <v>213</v>
      </c>
      <c r="D9982" s="32" t="s">
        <v>292</v>
      </c>
      <c r="E9982" t="s">
        <v>341</v>
      </c>
      <c r="F9982" s="53">
        <v>41</v>
      </c>
      <c r="G9982" s="32" t="s">
        <v>295</v>
      </c>
      <c r="H9982" t="s">
        <v>96</v>
      </c>
      <c r="I9982" s="52"/>
    </row>
    <row r="9983" spans="1:9" x14ac:dyDescent="0.2">
      <c r="A9983">
        <v>2015</v>
      </c>
      <c r="B9983" s="32" t="s">
        <v>99</v>
      </c>
      <c r="C9983" s="32" t="s">
        <v>214</v>
      </c>
      <c r="D9983" s="32" t="s">
        <v>292</v>
      </c>
      <c r="E9983" t="s">
        <v>341</v>
      </c>
      <c r="F9983" s="53">
        <v>0</v>
      </c>
      <c r="G9983" s="32" t="s">
        <v>295</v>
      </c>
      <c r="H9983" t="s">
        <v>96</v>
      </c>
      <c r="I9983" s="52"/>
    </row>
    <row r="9984" spans="1:9" x14ac:dyDescent="0.2">
      <c r="A9984">
        <v>2015</v>
      </c>
      <c r="B9984" s="32" t="s">
        <v>99</v>
      </c>
      <c r="C9984" s="32" t="s">
        <v>215</v>
      </c>
      <c r="D9984" s="32" t="s">
        <v>292</v>
      </c>
      <c r="E9984" t="s">
        <v>341</v>
      </c>
      <c r="F9984" s="53">
        <v>5951</v>
      </c>
      <c r="G9984" s="32" t="s">
        <v>295</v>
      </c>
      <c r="H9984" t="s">
        <v>96</v>
      </c>
      <c r="I9984" s="52"/>
    </row>
    <row r="9985" spans="1:9" x14ac:dyDescent="0.2">
      <c r="A9985">
        <v>2015</v>
      </c>
      <c r="B9985" s="32" t="s">
        <v>99</v>
      </c>
      <c r="C9985" s="32" t="s">
        <v>216</v>
      </c>
      <c r="D9985" s="32" t="s">
        <v>292</v>
      </c>
      <c r="E9985" t="s">
        <v>341</v>
      </c>
      <c r="F9985" s="53">
        <v>0</v>
      </c>
      <c r="G9985" s="32" t="s">
        <v>295</v>
      </c>
      <c r="H9985" t="s">
        <v>96</v>
      </c>
      <c r="I9985" s="52"/>
    </row>
    <row r="9986" spans="1:9" ht="15" x14ac:dyDescent="0.25">
      <c r="A9986">
        <v>2015</v>
      </c>
      <c r="B9986" s="32" t="s">
        <v>99</v>
      </c>
      <c r="C9986" s="34" t="s">
        <v>90</v>
      </c>
      <c r="D9986" s="32" t="s">
        <v>292</v>
      </c>
      <c r="E9986" t="s">
        <v>97</v>
      </c>
      <c r="F9986" s="52"/>
      <c r="G9986" s="32" t="s">
        <v>295</v>
      </c>
      <c r="H9986" t="s">
        <v>97</v>
      </c>
      <c r="I9986" s="53">
        <v>2955</v>
      </c>
    </row>
    <row r="9987" spans="1:9" ht="15" x14ac:dyDescent="0.25">
      <c r="A9987">
        <v>2015</v>
      </c>
      <c r="B9987" s="32" t="s">
        <v>99</v>
      </c>
      <c r="C9987" s="34" t="s">
        <v>93</v>
      </c>
      <c r="D9987" s="32" t="s">
        <v>292</v>
      </c>
      <c r="E9987" t="s">
        <v>97</v>
      </c>
      <c r="F9987" s="52"/>
      <c r="G9987" s="32" t="s">
        <v>295</v>
      </c>
      <c r="H9987" t="s">
        <v>97</v>
      </c>
      <c r="I9987" s="53">
        <v>2574</v>
      </c>
    </row>
    <row r="9988" spans="1:9" ht="15" x14ac:dyDescent="0.25">
      <c r="A9988">
        <v>2015</v>
      </c>
      <c r="B9988" s="32" t="s">
        <v>99</v>
      </c>
      <c r="C9988" s="34" t="s">
        <v>208</v>
      </c>
      <c r="D9988" s="32" t="s">
        <v>292</v>
      </c>
      <c r="E9988" t="s">
        <v>97</v>
      </c>
      <c r="F9988" s="53">
        <v>2552</v>
      </c>
      <c r="G9988" s="32" t="s">
        <v>295</v>
      </c>
      <c r="H9988" t="s">
        <v>97</v>
      </c>
      <c r="I9988" s="52"/>
    </row>
    <row r="9989" spans="1:9" x14ac:dyDescent="0.2">
      <c r="A9989">
        <v>2015</v>
      </c>
      <c r="B9989" s="32" t="s">
        <v>99</v>
      </c>
      <c r="C9989" s="32" t="s">
        <v>209</v>
      </c>
      <c r="D9989" s="32" t="s">
        <v>292</v>
      </c>
      <c r="E9989" t="s">
        <v>97</v>
      </c>
      <c r="F9989" s="53">
        <v>2032</v>
      </c>
      <c r="G9989" s="32" t="s">
        <v>295</v>
      </c>
      <c r="H9989" t="s">
        <v>97</v>
      </c>
      <c r="I9989" s="52"/>
    </row>
    <row r="9990" spans="1:9" x14ac:dyDescent="0.2">
      <c r="A9990">
        <v>2015</v>
      </c>
      <c r="B9990" s="32" t="s">
        <v>99</v>
      </c>
      <c r="C9990" s="32" t="s">
        <v>210</v>
      </c>
      <c r="D9990" s="32" t="s">
        <v>292</v>
      </c>
      <c r="E9990" t="s">
        <v>97</v>
      </c>
      <c r="F9990" s="53">
        <v>520</v>
      </c>
      <c r="G9990" s="32" t="s">
        <v>295</v>
      </c>
      <c r="H9990" t="s">
        <v>97</v>
      </c>
      <c r="I9990" s="52"/>
    </row>
    <row r="9991" spans="1:9" x14ac:dyDescent="0.2">
      <c r="A9991">
        <v>2015</v>
      </c>
      <c r="B9991" s="32" t="s">
        <v>99</v>
      </c>
      <c r="C9991" s="33" t="s">
        <v>211</v>
      </c>
      <c r="D9991" s="32" t="s">
        <v>292</v>
      </c>
      <c r="E9991" t="s">
        <v>97</v>
      </c>
      <c r="F9991" s="53">
        <v>496</v>
      </c>
      <c r="G9991" s="32" t="s">
        <v>295</v>
      </c>
      <c r="H9991" t="s">
        <v>97</v>
      </c>
      <c r="I9991" s="52"/>
    </row>
    <row r="9992" spans="1:9" x14ac:dyDescent="0.2">
      <c r="A9992">
        <v>2015</v>
      </c>
      <c r="B9992" s="32" t="s">
        <v>99</v>
      </c>
      <c r="C9992" s="33" t="s">
        <v>212</v>
      </c>
      <c r="D9992" s="32" t="s">
        <v>292</v>
      </c>
      <c r="E9992" t="s">
        <v>97</v>
      </c>
      <c r="F9992" s="53">
        <v>24</v>
      </c>
      <c r="G9992" s="32" t="s">
        <v>295</v>
      </c>
      <c r="H9992" t="s">
        <v>97</v>
      </c>
      <c r="I9992" s="52"/>
    </row>
    <row r="9993" spans="1:9" x14ac:dyDescent="0.2">
      <c r="A9993">
        <v>2015</v>
      </c>
      <c r="B9993" s="32" t="s">
        <v>99</v>
      </c>
      <c r="C9993" s="32" t="s">
        <v>213</v>
      </c>
      <c r="D9993" s="32" t="s">
        <v>292</v>
      </c>
      <c r="E9993" t="s">
        <v>97</v>
      </c>
      <c r="F9993" s="53">
        <v>22</v>
      </c>
      <c r="G9993" s="32" t="s">
        <v>295</v>
      </c>
      <c r="H9993" t="s">
        <v>97</v>
      </c>
      <c r="I9993" s="52"/>
    </row>
    <row r="9994" spans="1:9" x14ac:dyDescent="0.2">
      <c r="A9994">
        <v>2015</v>
      </c>
      <c r="B9994" s="32" t="s">
        <v>99</v>
      </c>
      <c r="C9994" s="32" t="s">
        <v>214</v>
      </c>
      <c r="D9994" s="32" t="s">
        <v>292</v>
      </c>
      <c r="E9994" t="s">
        <v>97</v>
      </c>
      <c r="F9994" s="53">
        <v>0</v>
      </c>
      <c r="G9994" s="32" t="s">
        <v>295</v>
      </c>
      <c r="H9994" t="s">
        <v>97</v>
      </c>
      <c r="I9994" s="52"/>
    </row>
    <row r="9995" spans="1:9" x14ac:dyDescent="0.2">
      <c r="A9995">
        <v>2015</v>
      </c>
      <c r="B9995" s="32" t="s">
        <v>99</v>
      </c>
      <c r="C9995" s="32" t="s">
        <v>215</v>
      </c>
      <c r="D9995" s="32" t="s">
        <v>292</v>
      </c>
      <c r="E9995" t="s">
        <v>97</v>
      </c>
      <c r="F9995" s="53">
        <v>381</v>
      </c>
      <c r="G9995" s="32" t="s">
        <v>295</v>
      </c>
      <c r="H9995" t="s">
        <v>97</v>
      </c>
      <c r="I9995" s="52"/>
    </row>
    <row r="9996" spans="1:9" x14ac:dyDescent="0.2">
      <c r="A9996">
        <v>2015</v>
      </c>
      <c r="B9996" s="32" t="s">
        <v>99</v>
      </c>
      <c r="C9996" s="32" t="s">
        <v>216</v>
      </c>
      <c r="D9996" s="32" t="s">
        <v>292</v>
      </c>
      <c r="E9996" t="s">
        <v>97</v>
      </c>
      <c r="F9996" s="53">
        <v>0</v>
      </c>
      <c r="G9996" s="32" t="s">
        <v>295</v>
      </c>
      <c r="H9996" t="s">
        <v>97</v>
      </c>
      <c r="I9996" s="52"/>
    </row>
    <row r="9997" spans="1:9" x14ac:dyDescent="0.2">
      <c r="A9997">
        <v>2015</v>
      </c>
      <c r="B9997" s="32" t="s">
        <v>133</v>
      </c>
      <c r="C9997" s="32" t="s">
        <v>298</v>
      </c>
      <c r="D9997" s="32" t="s">
        <v>292</v>
      </c>
      <c r="E9997" t="s">
        <v>94</v>
      </c>
      <c r="F9997" s="52"/>
      <c r="G9997" s="32" t="s">
        <v>295</v>
      </c>
      <c r="H9997" t="s">
        <v>94</v>
      </c>
      <c r="I9997" s="53">
        <v>27858</v>
      </c>
    </row>
    <row r="9998" spans="1:9" x14ac:dyDescent="0.2">
      <c r="A9998">
        <v>2015</v>
      </c>
      <c r="B9998" s="32" t="s">
        <v>133</v>
      </c>
      <c r="C9998" s="32" t="s">
        <v>217</v>
      </c>
      <c r="D9998" s="32" t="s">
        <v>292</v>
      </c>
      <c r="E9998" t="s">
        <v>94</v>
      </c>
      <c r="F9998" s="52"/>
      <c r="G9998" s="32" t="s">
        <v>295</v>
      </c>
      <c r="H9998" t="s">
        <v>94</v>
      </c>
      <c r="I9998" s="53">
        <v>0</v>
      </c>
    </row>
    <row r="9999" spans="1:9" x14ac:dyDescent="0.2">
      <c r="A9999">
        <v>2015</v>
      </c>
      <c r="B9999" s="32" t="s">
        <v>133</v>
      </c>
      <c r="C9999" s="35" t="s">
        <v>218</v>
      </c>
      <c r="D9999" s="32" t="s">
        <v>292</v>
      </c>
      <c r="E9999" t="s">
        <v>94</v>
      </c>
      <c r="F9999" s="52"/>
      <c r="G9999" s="32" t="s">
        <v>295</v>
      </c>
      <c r="H9999" t="s">
        <v>94</v>
      </c>
      <c r="I9999" s="53">
        <v>126447</v>
      </c>
    </row>
    <row r="10000" spans="1:9" x14ac:dyDescent="0.2">
      <c r="A10000">
        <v>2015</v>
      </c>
      <c r="B10000" s="32" t="s">
        <v>133</v>
      </c>
      <c r="C10000" s="17" t="s">
        <v>219</v>
      </c>
      <c r="D10000" s="32" t="s">
        <v>292</v>
      </c>
      <c r="E10000" t="s">
        <v>94</v>
      </c>
      <c r="F10000" s="52"/>
      <c r="G10000" s="32" t="s">
        <v>295</v>
      </c>
      <c r="H10000" t="s">
        <v>94</v>
      </c>
      <c r="I10000" s="53">
        <v>105901</v>
      </c>
    </row>
    <row r="10001" spans="1:9" x14ac:dyDescent="0.2">
      <c r="A10001">
        <v>2015</v>
      </c>
      <c r="B10001" s="32" t="s">
        <v>133</v>
      </c>
      <c r="C10001" s="22" t="s">
        <v>220</v>
      </c>
      <c r="D10001" s="32" t="s">
        <v>292</v>
      </c>
      <c r="E10001" t="s">
        <v>94</v>
      </c>
      <c r="F10001" s="52"/>
      <c r="G10001" s="32" t="s">
        <v>295</v>
      </c>
      <c r="H10001" t="s">
        <v>94</v>
      </c>
      <c r="I10001" s="53">
        <v>69294</v>
      </c>
    </row>
    <row r="10002" spans="1:9" x14ac:dyDescent="0.2">
      <c r="A10002">
        <v>2015</v>
      </c>
      <c r="B10002" s="32" t="s">
        <v>133</v>
      </c>
      <c r="C10002" s="22" t="s">
        <v>221</v>
      </c>
      <c r="D10002" s="32" t="s">
        <v>292</v>
      </c>
      <c r="E10002" t="s">
        <v>94</v>
      </c>
      <c r="F10002" s="52"/>
      <c r="G10002" s="32" t="s">
        <v>295</v>
      </c>
      <c r="H10002" t="s">
        <v>94</v>
      </c>
      <c r="I10002" s="53">
        <v>143</v>
      </c>
    </row>
    <row r="10003" spans="1:9" ht="22.5" x14ac:dyDescent="0.2">
      <c r="A10003">
        <v>2015</v>
      </c>
      <c r="B10003" s="32" t="s">
        <v>133</v>
      </c>
      <c r="C10003" s="22" t="s">
        <v>222</v>
      </c>
      <c r="D10003" s="32" t="s">
        <v>292</v>
      </c>
      <c r="E10003" t="s">
        <v>94</v>
      </c>
      <c r="F10003" s="52"/>
      <c r="G10003" s="32" t="s">
        <v>295</v>
      </c>
      <c r="H10003" t="s">
        <v>94</v>
      </c>
      <c r="I10003" s="53">
        <v>36464</v>
      </c>
    </row>
    <row r="10004" spans="1:9" x14ac:dyDescent="0.2">
      <c r="A10004">
        <v>2015</v>
      </c>
      <c r="B10004" s="32" t="s">
        <v>133</v>
      </c>
      <c r="C10004" s="36" t="s">
        <v>223</v>
      </c>
      <c r="D10004" s="32" t="s">
        <v>292</v>
      </c>
      <c r="E10004" t="s">
        <v>94</v>
      </c>
      <c r="F10004" s="52"/>
      <c r="G10004" s="32" t="s">
        <v>295</v>
      </c>
      <c r="H10004" t="s">
        <v>94</v>
      </c>
      <c r="I10004" s="53">
        <v>20546</v>
      </c>
    </row>
    <row r="10005" spans="1:9" x14ac:dyDescent="0.2">
      <c r="A10005">
        <v>2015</v>
      </c>
      <c r="B10005" s="32" t="s">
        <v>133</v>
      </c>
      <c r="C10005" s="35" t="s">
        <v>224</v>
      </c>
      <c r="D10005" s="32" t="s">
        <v>292</v>
      </c>
      <c r="E10005" t="s">
        <v>94</v>
      </c>
      <c r="F10005" s="52"/>
      <c r="G10005" s="32" t="s">
        <v>295</v>
      </c>
      <c r="H10005" t="s">
        <v>94</v>
      </c>
      <c r="I10005" s="53">
        <v>-12265</v>
      </c>
    </row>
    <row r="10006" spans="1:9" x14ac:dyDescent="0.2">
      <c r="A10006">
        <v>2015</v>
      </c>
      <c r="B10006" s="32" t="s">
        <v>133</v>
      </c>
      <c r="C10006" s="22" t="s">
        <v>225</v>
      </c>
      <c r="D10006" s="32" t="s">
        <v>292</v>
      </c>
      <c r="E10006" t="s">
        <v>94</v>
      </c>
      <c r="F10006" s="52"/>
      <c r="G10006" s="32" t="s">
        <v>295</v>
      </c>
      <c r="H10006" t="s">
        <v>94</v>
      </c>
      <c r="I10006" s="53">
        <v>-8495</v>
      </c>
    </row>
    <row r="10007" spans="1:9" x14ac:dyDescent="0.2">
      <c r="A10007">
        <v>2015</v>
      </c>
      <c r="B10007" s="32" t="s">
        <v>133</v>
      </c>
      <c r="C10007" s="37" t="s">
        <v>226</v>
      </c>
      <c r="D10007" s="32" t="s">
        <v>292</v>
      </c>
      <c r="E10007" t="s">
        <v>94</v>
      </c>
      <c r="F10007" s="52"/>
      <c r="G10007" s="32" t="s">
        <v>295</v>
      </c>
      <c r="H10007" t="s">
        <v>94</v>
      </c>
      <c r="I10007" s="53">
        <v>-3770</v>
      </c>
    </row>
    <row r="10008" spans="1:9" x14ac:dyDescent="0.2">
      <c r="A10008">
        <v>2015</v>
      </c>
      <c r="B10008" s="32" t="s">
        <v>133</v>
      </c>
      <c r="C10008" s="35" t="s">
        <v>227</v>
      </c>
      <c r="D10008" s="32" t="s">
        <v>292</v>
      </c>
      <c r="E10008" t="s">
        <v>94</v>
      </c>
      <c r="F10008" s="53">
        <v>34170</v>
      </c>
      <c r="G10008" s="32" t="s">
        <v>295</v>
      </c>
      <c r="H10008" t="s">
        <v>94</v>
      </c>
      <c r="I10008" s="53">
        <v>10750</v>
      </c>
    </row>
    <row r="10009" spans="1:9" x14ac:dyDescent="0.2">
      <c r="A10009">
        <v>2015</v>
      </c>
      <c r="B10009" s="32" t="s">
        <v>133</v>
      </c>
      <c r="C10009" s="22" t="s">
        <v>228</v>
      </c>
      <c r="D10009" s="32" t="s">
        <v>292</v>
      </c>
      <c r="E10009" t="s">
        <v>94</v>
      </c>
      <c r="F10009" s="53">
        <v>34159</v>
      </c>
      <c r="G10009" s="32" t="s">
        <v>295</v>
      </c>
      <c r="H10009" t="s">
        <v>94</v>
      </c>
      <c r="I10009" s="53">
        <v>6012</v>
      </c>
    </row>
    <row r="10010" spans="1:9" x14ac:dyDescent="0.2">
      <c r="A10010">
        <v>2015</v>
      </c>
      <c r="B10010" s="32" t="s">
        <v>133</v>
      </c>
      <c r="C10010" s="22" t="s">
        <v>229</v>
      </c>
      <c r="D10010" s="32" t="s">
        <v>292</v>
      </c>
      <c r="E10010" t="s">
        <v>94</v>
      </c>
      <c r="F10010" s="53">
        <v>0</v>
      </c>
      <c r="G10010" s="32" t="s">
        <v>295</v>
      </c>
      <c r="H10010" t="s">
        <v>94</v>
      </c>
      <c r="I10010" s="53">
        <v>4179</v>
      </c>
    </row>
    <row r="10011" spans="1:9" ht="22.5" x14ac:dyDescent="0.2">
      <c r="A10011">
        <v>2015</v>
      </c>
      <c r="B10011" s="32" t="s">
        <v>133</v>
      </c>
      <c r="C10011" s="22" t="s">
        <v>230</v>
      </c>
      <c r="D10011" s="32" t="s">
        <v>292</v>
      </c>
      <c r="E10011" t="s">
        <v>94</v>
      </c>
      <c r="F10011" s="53">
        <v>0</v>
      </c>
      <c r="G10011" s="32" t="s">
        <v>295</v>
      </c>
      <c r="H10011" t="s">
        <v>94</v>
      </c>
      <c r="I10011" s="53">
        <v>0</v>
      </c>
    </row>
    <row r="10012" spans="1:9" x14ac:dyDescent="0.2">
      <c r="A10012">
        <v>2015</v>
      </c>
      <c r="B10012" s="32" t="s">
        <v>133</v>
      </c>
      <c r="C10012" s="22" t="s">
        <v>231</v>
      </c>
      <c r="D10012" s="32" t="s">
        <v>292</v>
      </c>
      <c r="E10012" t="s">
        <v>94</v>
      </c>
      <c r="F10012" s="53">
        <v>0</v>
      </c>
      <c r="G10012" s="32" t="s">
        <v>295</v>
      </c>
      <c r="H10012" t="s">
        <v>94</v>
      </c>
      <c r="I10012" s="53">
        <v>0</v>
      </c>
    </row>
    <row r="10013" spans="1:9" x14ac:dyDescent="0.2">
      <c r="A10013">
        <v>2015</v>
      </c>
      <c r="B10013" s="32" t="s">
        <v>133</v>
      </c>
      <c r="C10013" s="22" t="s">
        <v>232</v>
      </c>
      <c r="D10013" s="32" t="s">
        <v>292</v>
      </c>
      <c r="E10013" t="s">
        <v>94</v>
      </c>
      <c r="F10013" s="53">
        <v>11</v>
      </c>
      <c r="G10013" s="32" t="s">
        <v>295</v>
      </c>
      <c r="H10013" t="s">
        <v>94</v>
      </c>
      <c r="I10013" s="53">
        <v>559</v>
      </c>
    </row>
    <row r="10014" spans="1:9" x14ac:dyDescent="0.2">
      <c r="A10014">
        <v>2015</v>
      </c>
      <c r="B10014" s="32" t="s">
        <v>133</v>
      </c>
      <c r="C10014" s="30" t="s">
        <v>233</v>
      </c>
      <c r="D10014" s="32" t="s">
        <v>292</v>
      </c>
      <c r="E10014" t="s">
        <v>94</v>
      </c>
      <c r="F10014" s="53">
        <v>118620</v>
      </c>
      <c r="G10014" s="32" t="s">
        <v>295</v>
      </c>
      <c r="H10014" t="s">
        <v>94</v>
      </c>
      <c r="I10014" s="52"/>
    </row>
    <row r="10015" spans="1:9" ht="13.5" thickBot="1" x14ac:dyDescent="0.25">
      <c r="A10015">
        <v>2015</v>
      </c>
      <c r="B10015" s="32" t="s">
        <v>133</v>
      </c>
      <c r="C10015" s="38" t="s">
        <v>234</v>
      </c>
      <c r="D10015" s="32" t="s">
        <v>292</v>
      </c>
      <c r="E10015" t="s">
        <v>94</v>
      </c>
      <c r="F10015" s="53">
        <v>90762</v>
      </c>
      <c r="G10015" s="32" t="s">
        <v>295</v>
      </c>
      <c r="H10015" t="s">
        <v>94</v>
      </c>
      <c r="I10015" s="52"/>
    </row>
    <row r="10016" spans="1:9" x14ac:dyDescent="0.2">
      <c r="A10016">
        <v>2015</v>
      </c>
      <c r="B10016" s="32" t="s">
        <v>133</v>
      </c>
      <c r="C10016" s="32" t="s">
        <v>298</v>
      </c>
      <c r="D10016" s="32" t="s">
        <v>292</v>
      </c>
      <c r="E10016" t="s">
        <v>95</v>
      </c>
      <c r="F10016" s="52"/>
      <c r="G10016" s="32" t="s">
        <v>295</v>
      </c>
      <c r="H10016" t="s">
        <v>95</v>
      </c>
      <c r="I10016" s="53">
        <v>9642</v>
      </c>
    </row>
    <row r="10017" spans="1:9" x14ac:dyDescent="0.2">
      <c r="A10017">
        <v>2015</v>
      </c>
      <c r="B10017" s="32" t="s">
        <v>133</v>
      </c>
      <c r="C10017" s="32" t="s">
        <v>217</v>
      </c>
      <c r="D10017" s="32" t="s">
        <v>292</v>
      </c>
      <c r="E10017" t="s">
        <v>95</v>
      </c>
      <c r="F10017" s="52"/>
      <c r="G10017" s="32" t="s">
        <v>295</v>
      </c>
      <c r="H10017" t="s">
        <v>95</v>
      </c>
      <c r="I10017" s="53">
        <v>0</v>
      </c>
    </row>
    <row r="10018" spans="1:9" x14ac:dyDescent="0.2">
      <c r="A10018">
        <v>2015</v>
      </c>
      <c r="B10018" s="32" t="s">
        <v>133</v>
      </c>
      <c r="C10018" s="35" t="s">
        <v>218</v>
      </c>
      <c r="D10018" s="32" t="s">
        <v>292</v>
      </c>
      <c r="E10018" t="s">
        <v>95</v>
      </c>
      <c r="F10018" s="52"/>
      <c r="G10018" s="32" t="s">
        <v>295</v>
      </c>
      <c r="H10018" t="s">
        <v>95</v>
      </c>
      <c r="I10018" s="53">
        <v>88897</v>
      </c>
    </row>
    <row r="10019" spans="1:9" x14ac:dyDescent="0.2">
      <c r="A10019">
        <v>2015</v>
      </c>
      <c r="B10019" s="32" t="s">
        <v>133</v>
      </c>
      <c r="C10019" s="17" t="s">
        <v>219</v>
      </c>
      <c r="D10019" s="32" t="s">
        <v>292</v>
      </c>
      <c r="E10019" t="s">
        <v>95</v>
      </c>
      <c r="F10019" s="52"/>
      <c r="G10019" s="32" t="s">
        <v>295</v>
      </c>
      <c r="H10019" t="s">
        <v>95</v>
      </c>
      <c r="I10019" s="53">
        <v>85527</v>
      </c>
    </row>
    <row r="10020" spans="1:9" x14ac:dyDescent="0.2">
      <c r="A10020">
        <v>2015</v>
      </c>
      <c r="B10020" s="32" t="s">
        <v>133</v>
      </c>
      <c r="C10020" s="22" t="s">
        <v>220</v>
      </c>
      <c r="D10020" s="32" t="s">
        <v>292</v>
      </c>
      <c r="E10020" t="s">
        <v>95</v>
      </c>
      <c r="F10020" s="52"/>
      <c r="G10020" s="32" t="s">
        <v>295</v>
      </c>
      <c r="H10020" t="s">
        <v>95</v>
      </c>
      <c r="I10020" s="53">
        <v>61655</v>
      </c>
    </row>
    <row r="10021" spans="1:9" x14ac:dyDescent="0.2">
      <c r="A10021">
        <v>2015</v>
      </c>
      <c r="B10021" s="32" t="s">
        <v>133</v>
      </c>
      <c r="C10021" s="22" t="s">
        <v>221</v>
      </c>
      <c r="D10021" s="32" t="s">
        <v>292</v>
      </c>
      <c r="E10021" t="s">
        <v>95</v>
      </c>
      <c r="F10021" s="52"/>
      <c r="G10021" s="32" t="s">
        <v>295</v>
      </c>
      <c r="H10021" t="s">
        <v>95</v>
      </c>
      <c r="I10021" s="53">
        <v>45</v>
      </c>
    </row>
    <row r="10022" spans="1:9" ht="22.5" x14ac:dyDescent="0.2">
      <c r="A10022">
        <v>2015</v>
      </c>
      <c r="B10022" s="32" t="s">
        <v>133</v>
      </c>
      <c r="C10022" s="22" t="s">
        <v>222</v>
      </c>
      <c r="D10022" s="32" t="s">
        <v>292</v>
      </c>
      <c r="E10022" t="s">
        <v>95</v>
      </c>
      <c r="F10022" s="52"/>
      <c r="G10022" s="32" t="s">
        <v>295</v>
      </c>
      <c r="H10022" t="s">
        <v>95</v>
      </c>
      <c r="I10022" s="53">
        <v>23827</v>
      </c>
    </row>
    <row r="10023" spans="1:9" x14ac:dyDescent="0.2">
      <c r="A10023">
        <v>2015</v>
      </c>
      <c r="B10023" s="32" t="s">
        <v>133</v>
      </c>
      <c r="C10023" s="36" t="s">
        <v>223</v>
      </c>
      <c r="D10023" s="32" t="s">
        <v>292</v>
      </c>
      <c r="E10023" t="s">
        <v>95</v>
      </c>
      <c r="F10023" s="52"/>
      <c r="G10023" s="32" t="s">
        <v>295</v>
      </c>
      <c r="H10023" t="s">
        <v>95</v>
      </c>
      <c r="I10023" s="53">
        <v>3370</v>
      </c>
    </row>
    <row r="10024" spans="1:9" x14ac:dyDescent="0.2">
      <c r="A10024">
        <v>2015</v>
      </c>
      <c r="B10024" s="32" t="s">
        <v>133</v>
      </c>
      <c r="C10024" s="35" t="s">
        <v>224</v>
      </c>
      <c r="D10024" s="32" t="s">
        <v>292</v>
      </c>
      <c r="E10024" t="s">
        <v>95</v>
      </c>
      <c r="F10024" s="52"/>
      <c r="G10024" s="32" t="s">
        <v>295</v>
      </c>
      <c r="H10024" t="s">
        <v>95</v>
      </c>
      <c r="I10024" s="53">
        <v>-6329</v>
      </c>
    </row>
    <row r="10025" spans="1:9" x14ac:dyDescent="0.2">
      <c r="A10025">
        <v>2015</v>
      </c>
      <c r="B10025" s="32" t="s">
        <v>133</v>
      </c>
      <c r="C10025" s="22" t="s">
        <v>225</v>
      </c>
      <c r="D10025" s="32" t="s">
        <v>292</v>
      </c>
      <c r="E10025" t="s">
        <v>95</v>
      </c>
      <c r="F10025" s="52"/>
      <c r="G10025" s="32" t="s">
        <v>295</v>
      </c>
      <c r="H10025" t="s">
        <v>95</v>
      </c>
      <c r="I10025" s="53">
        <v>-5560</v>
      </c>
    </row>
    <row r="10026" spans="1:9" x14ac:dyDescent="0.2">
      <c r="A10026">
        <v>2015</v>
      </c>
      <c r="B10026" s="32" t="s">
        <v>133</v>
      </c>
      <c r="C10026" s="37" t="s">
        <v>226</v>
      </c>
      <c r="D10026" s="32" t="s">
        <v>292</v>
      </c>
      <c r="E10026" t="s">
        <v>95</v>
      </c>
      <c r="F10026" s="52"/>
      <c r="G10026" s="32" t="s">
        <v>295</v>
      </c>
      <c r="H10026" t="s">
        <v>95</v>
      </c>
      <c r="I10026" s="53">
        <v>-769</v>
      </c>
    </row>
    <row r="10027" spans="1:9" x14ac:dyDescent="0.2">
      <c r="A10027">
        <v>2015</v>
      </c>
      <c r="B10027" s="32" t="s">
        <v>133</v>
      </c>
      <c r="C10027" s="35" t="s">
        <v>227</v>
      </c>
      <c r="D10027" s="32" t="s">
        <v>292</v>
      </c>
      <c r="E10027" t="s">
        <v>95</v>
      </c>
      <c r="F10027" s="53">
        <v>29360</v>
      </c>
      <c r="G10027" s="32" t="s">
        <v>295</v>
      </c>
      <c r="H10027" t="s">
        <v>95</v>
      </c>
      <c r="I10027" s="53">
        <v>7670</v>
      </c>
    </row>
    <row r="10028" spans="1:9" x14ac:dyDescent="0.2">
      <c r="A10028">
        <v>2015</v>
      </c>
      <c r="B10028" s="32" t="s">
        <v>133</v>
      </c>
      <c r="C10028" s="22" t="s">
        <v>228</v>
      </c>
      <c r="D10028" s="32" t="s">
        <v>292</v>
      </c>
      <c r="E10028" t="s">
        <v>95</v>
      </c>
      <c r="F10028" s="53">
        <v>29352</v>
      </c>
      <c r="G10028" s="32" t="s">
        <v>295</v>
      </c>
      <c r="H10028" t="s">
        <v>95</v>
      </c>
      <c r="I10028" s="53">
        <v>3236</v>
      </c>
    </row>
    <row r="10029" spans="1:9" x14ac:dyDescent="0.2">
      <c r="A10029">
        <v>2015</v>
      </c>
      <c r="B10029" s="32" t="s">
        <v>133</v>
      </c>
      <c r="C10029" s="22" t="s">
        <v>229</v>
      </c>
      <c r="D10029" s="32" t="s">
        <v>292</v>
      </c>
      <c r="E10029" t="s">
        <v>95</v>
      </c>
      <c r="F10029" s="53">
        <v>0</v>
      </c>
      <c r="G10029" s="32" t="s">
        <v>295</v>
      </c>
      <c r="H10029" t="s">
        <v>95</v>
      </c>
      <c r="I10029" s="53">
        <v>3970</v>
      </c>
    </row>
    <row r="10030" spans="1:9" ht="22.5" x14ac:dyDescent="0.2">
      <c r="A10030">
        <v>2015</v>
      </c>
      <c r="B10030" s="32" t="s">
        <v>133</v>
      </c>
      <c r="C10030" s="22" t="s">
        <v>230</v>
      </c>
      <c r="D10030" s="32" t="s">
        <v>292</v>
      </c>
      <c r="E10030" t="s">
        <v>95</v>
      </c>
      <c r="F10030" s="53">
        <v>0</v>
      </c>
      <c r="G10030" s="32" t="s">
        <v>295</v>
      </c>
      <c r="H10030" t="s">
        <v>95</v>
      </c>
      <c r="I10030" s="53">
        <v>0</v>
      </c>
    </row>
    <row r="10031" spans="1:9" x14ac:dyDescent="0.2">
      <c r="A10031">
        <v>2015</v>
      </c>
      <c r="B10031" s="32" t="s">
        <v>133</v>
      </c>
      <c r="C10031" s="22" t="s">
        <v>231</v>
      </c>
      <c r="D10031" s="32" t="s">
        <v>292</v>
      </c>
      <c r="E10031" t="s">
        <v>95</v>
      </c>
      <c r="F10031" s="53">
        <v>0</v>
      </c>
      <c r="G10031" s="32" t="s">
        <v>295</v>
      </c>
      <c r="H10031" t="s">
        <v>95</v>
      </c>
      <c r="I10031" s="53">
        <v>0</v>
      </c>
    </row>
    <row r="10032" spans="1:9" x14ac:dyDescent="0.2">
      <c r="A10032">
        <v>2015</v>
      </c>
      <c r="B10032" s="32" t="s">
        <v>133</v>
      </c>
      <c r="C10032" s="22" t="s">
        <v>232</v>
      </c>
      <c r="D10032" s="32" t="s">
        <v>292</v>
      </c>
      <c r="E10032" t="s">
        <v>95</v>
      </c>
      <c r="F10032" s="53">
        <v>8</v>
      </c>
      <c r="G10032" s="32" t="s">
        <v>295</v>
      </c>
      <c r="H10032" t="s">
        <v>95</v>
      </c>
      <c r="I10032" s="53">
        <v>464</v>
      </c>
    </row>
    <row r="10033" spans="1:9" x14ac:dyDescent="0.2">
      <c r="A10033">
        <v>2015</v>
      </c>
      <c r="B10033" s="32" t="s">
        <v>133</v>
      </c>
      <c r="C10033" s="30" t="s">
        <v>233</v>
      </c>
      <c r="D10033" s="32" t="s">
        <v>292</v>
      </c>
      <c r="E10033" t="s">
        <v>95</v>
      </c>
      <c r="F10033" s="53">
        <v>70520</v>
      </c>
      <c r="G10033" s="32" t="s">
        <v>295</v>
      </c>
      <c r="H10033" t="s">
        <v>95</v>
      </c>
      <c r="I10033" s="52"/>
    </row>
    <row r="10034" spans="1:9" ht="13.5" thickBot="1" x14ac:dyDescent="0.25">
      <c r="A10034">
        <v>2015</v>
      </c>
      <c r="B10034" s="32" t="s">
        <v>133</v>
      </c>
      <c r="C10034" s="38" t="s">
        <v>234</v>
      </c>
      <c r="D10034" s="32" t="s">
        <v>292</v>
      </c>
      <c r="E10034" t="s">
        <v>95</v>
      </c>
      <c r="F10034" s="53">
        <v>60878</v>
      </c>
      <c r="G10034" s="32" t="s">
        <v>295</v>
      </c>
      <c r="H10034" t="s">
        <v>95</v>
      </c>
      <c r="I10034" s="52"/>
    </row>
    <row r="10035" spans="1:9" x14ac:dyDescent="0.2">
      <c r="A10035">
        <v>2015</v>
      </c>
      <c r="B10035" s="32" t="s">
        <v>133</v>
      </c>
      <c r="C10035" s="32" t="s">
        <v>298</v>
      </c>
      <c r="D10035" s="32" t="s">
        <v>292</v>
      </c>
      <c r="E10035" t="s">
        <v>96</v>
      </c>
      <c r="F10035" s="52"/>
      <c r="G10035" s="32" t="s">
        <v>295</v>
      </c>
      <c r="H10035" t="s">
        <v>96</v>
      </c>
      <c r="I10035" s="53">
        <v>11884</v>
      </c>
    </row>
    <row r="10036" spans="1:9" x14ac:dyDescent="0.2">
      <c r="A10036">
        <v>2015</v>
      </c>
      <c r="B10036" s="32" t="s">
        <v>133</v>
      </c>
      <c r="C10036" s="32" t="s">
        <v>217</v>
      </c>
      <c r="D10036" s="32" t="s">
        <v>292</v>
      </c>
      <c r="E10036" t="s">
        <v>96</v>
      </c>
      <c r="F10036" s="52"/>
      <c r="G10036" s="32" t="s">
        <v>295</v>
      </c>
      <c r="H10036" t="s">
        <v>96</v>
      </c>
      <c r="I10036" s="53">
        <v>0</v>
      </c>
    </row>
    <row r="10037" spans="1:9" x14ac:dyDescent="0.2">
      <c r="A10037">
        <v>2015</v>
      </c>
      <c r="B10037" s="32" t="s">
        <v>133</v>
      </c>
      <c r="C10037" s="35" t="s">
        <v>218</v>
      </c>
      <c r="D10037" s="32" t="s">
        <v>292</v>
      </c>
      <c r="E10037" t="s">
        <v>96</v>
      </c>
      <c r="F10037" s="52"/>
      <c r="G10037" s="32" t="s">
        <v>295</v>
      </c>
      <c r="H10037" t="s">
        <v>96</v>
      </c>
      <c r="I10037" s="53">
        <v>13416</v>
      </c>
    </row>
    <row r="10038" spans="1:9" x14ac:dyDescent="0.2">
      <c r="A10038">
        <v>2015</v>
      </c>
      <c r="B10038" s="32" t="s">
        <v>133</v>
      </c>
      <c r="C10038" s="17" t="s">
        <v>219</v>
      </c>
      <c r="D10038" s="32" t="s">
        <v>292</v>
      </c>
      <c r="E10038" t="s">
        <v>96</v>
      </c>
      <c r="F10038" s="52"/>
      <c r="G10038" s="32" t="s">
        <v>295</v>
      </c>
      <c r="H10038" t="s">
        <v>96</v>
      </c>
      <c r="I10038" s="53">
        <v>12805</v>
      </c>
    </row>
    <row r="10039" spans="1:9" x14ac:dyDescent="0.2">
      <c r="A10039">
        <v>2015</v>
      </c>
      <c r="B10039" s="32" t="s">
        <v>133</v>
      </c>
      <c r="C10039" s="22" t="s">
        <v>220</v>
      </c>
      <c r="D10039" s="32" t="s">
        <v>292</v>
      </c>
      <c r="E10039" t="s">
        <v>96</v>
      </c>
      <c r="F10039" s="52"/>
      <c r="G10039" s="32" t="s">
        <v>295</v>
      </c>
      <c r="H10039" t="s">
        <v>96</v>
      </c>
      <c r="I10039" s="53">
        <v>2571</v>
      </c>
    </row>
    <row r="10040" spans="1:9" x14ac:dyDescent="0.2">
      <c r="A10040">
        <v>2015</v>
      </c>
      <c r="B10040" s="32" t="s">
        <v>133</v>
      </c>
      <c r="C10040" s="22" t="s">
        <v>221</v>
      </c>
      <c r="D10040" s="32" t="s">
        <v>292</v>
      </c>
      <c r="E10040" t="s">
        <v>96</v>
      </c>
      <c r="F10040" s="52"/>
      <c r="G10040" s="32" t="s">
        <v>295</v>
      </c>
      <c r="H10040" t="s">
        <v>96</v>
      </c>
      <c r="I10040" s="53">
        <v>54</v>
      </c>
    </row>
    <row r="10041" spans="1:9" ht="22.5" x14ac:dyDescent="0.2">
      <c r="A10041">
        <v>2015</v>
      </c>
      <c r="B10041" s="32" t="s">
        <v>133</v>
      </c>
      <c r="C10041" s="22" t="s">
        <v>222</v>
      </c>
      <c r="D10041" s="32" t="s">
        <v>292</v>
      </c>
      <c r="E10041" t="s">
        <v>96</v>
      </c>
      <c r="F10041" s="52"/>
      <c r="G10041" s="32" t="s">
        <v>295</v>
      </c>
      <c r="H10041" t="s">
        <v>96</v>
      </c>
      <c r="I10041" s="53">
        <v>10180</v>
      </c>
    </row>
    <row r="10042" spans="1:9" x14ac:dyDescent="0.2">
      <c r="A10042">
        <v>2015</v>
      </c>
      <c r="B10042" s="32" t="s">
        <v>133</v>
      </c>
      <c r="C10042" s="36" t="s">
        <v>223</v>
      </c>
      <c r="D10042" s="32" t="s">
        <v>292</v>
      </c>
      <c r="E10042" t="s">
        <v>96</v>
      </c>
      <c r="F10042" s="52"/>
      <c r="G10042" s="32" t="s">
        <v>295</v>
      </c>
      <c r="H10042" t="s">
        <v>96</v>
      </c>
      <c r="I10042" s="53">
        <v>611</v>
      </c>
    </row>
    <row r="10043" spans="1:9" x14ac:dyDescent="0.2">
      <c r="A10043">
        <v>2015</v>
      </c>
      <c r="B10043" s="32" t="s">
        <v>133</v>
      </c>
      <c r="C10043" s="35" t="s">
        <v>224</v>
      </c>
      <c r="D10043" s="32" t="s">
        <v>292</v>
      </c>
      <c r="E10043" t="s">
        <v>96</v>
      </c>
      <c r="F10043" s="52"/>
      <c r="G10043" s="32" t="s">
        <v>295</v>
      </c>
      <c r="H10043" t="s">
        <v>96</v>
      </c>
      <c r="I10043" s="53">
        <v>-2544</v>
      </c>
    </row>
    <row r="10044" spans="1:9" x14ac:dyDescent="0.2">
      <c r="A10044">
        <v>2015</v>
      </c>
      <c r="B10044" s="32" t="s">
        <v>133</v>
      </c>
      <c r="C10044" s="22" t="s">
        <v>225</v>
      </c>
      <c r="D10044" s="32" t="s">
        <v>292</v>
      </c>
      <c r="E10044" t="s">
        <v>96</v>
      </c>
      <c r="F10044" s="52"/>
      <c r="G10044" s="32" t="s">
        <v>295</v>
      </c>
      <c r="H10044" t="s">
        <v>96</v>
      </c>
      <c r="I10044" s="53">
        <v>-1675</v>
      </c>
    </row>
    <row r="10045" spans="1:9" x14ac:dyDescent="0.2">
      <c r="A10045">
        <v>2015</v>
      </c>
      <c r="B10045" s="32" t="s">
        <v>133</v>
      </c>
      <c r="C10045" s="37" t="s">
        <v>226</v>
      </c>
      <c r="D10045" s="32" t="s">
        <v>292</v>
      </c>
      <c r="E10045" t="s">
        <v>96</v>
      </c>
      <c r="F10045" s="52"/>
      <c r="G10045" s="32" t="s">
        <v>295</v>
      </c>
      <c r="H10045" t="s">
        <v>96</v>
      </c>
      <c r="I10045" s="53">
        <v>-869</v>
      </c>
    </row>
    <row r="10046" spans="1:9" x14ac:dyDescent="0.2">
      <c r="A10046">
        <v>2015</v>
      </c>
      <c r="B10046" s="32" t="s">
        <v>133</v>
      </c>
      <c r="C10046" s="35" t="s">
        <v>227</v>
      </c>
      <c r="D10046" s="32" t="s">
        <v>292</v>
      </c>
      <c r="E10046" t="s">
        <v>96</v>
      </c>
      <c r="F10046" s="53">
        <v>4102</v>
      </c>
      <c r="G10046" s="32" t="s">
        <v>295</v>
      </c>
      <c r="H10046" t="s">
        <v>96</v>
      </c>
      <c r="I10046" s="53">
        <v>527</v>
      </c>
    </row>
    <row r="10047" spans="1:9" x14ac:dyDescent="0.2">
      <c r="A10047">
        <v>2015</v>
      </c>
      <c r="B10047" s="32" t="s">
        <v>133</v>
      </c>
      <c r="C10047" s="22" t="s">
        <v>228</v>
      </c>
      <c r="D10047" s="32" t="s">
        <v>292</v>
      </c>
      <c r="E10047" t="s">
        <v>96</v>
      </c>
      <c r="F10047" s="53">
        <v>4102</v>
      </c>
      <c r="G10047" s="32" t="s">
        <v>295</v>
      </c>
      <c r="H10047" t="s">
        <v>96</v>
      </c>
      <c r="I10047" s="53">
        <v>377</v>
      </c>
    </row>
    <row r="10048" spans="1:9" x14ac:dyDescent="0.2">
      <c r="A10048">
        <v>2015</v>
      </c>
      <c r="B10048" s="32" t="s">
        <v>133</v>
      </c>
      <c r="C10048" s="22" t="s">
        <v>229</v>
      </c>
      <c r="D10048" s="32" t="s">
        <v>292</v>
      </c>
      <c r="E10048" t="s">
        <v>96</v>
      </c>
      <c r="F10048" s="53">
        <v>0</v>
      </c>
      <c r="G10048" s="32" t="s">
        <v>295</v>
      </c>
      <c r="H10048" t="s">
        <v>96</v>
      </c>
      <c r="I10048" s="53">
        <v>143</v>
      </c>
    </row>
    <row r="10049" spans="1:9" ht="22.5" x14ac:dyDescent="0.2">
      <c r="A10049">
        <v>2015</v>
      </c>
      <c r="B10049" s="32" t="s">
        <v>133</v>
      </c>
      <c r="C10049" s="22" t="s">
        <v>230</v>
      </c>
      <c r="D10049" s="32" t="s">
        <v>292</v>
      </c>
      <c r="E10049" t="s">
        <v>96</v>
      </c>
      <c r="F10049" s="53">
        <v>0</v>
      </c>
      <c r="G10049" s="32" t="s">
        <v>295</v>
      </c>
      <c r="H10049" t="s">
        <v>96</v>
      </c>
      <c r="I10049" s="53">
        <v>0</v>
      </c>
    </row>
    <row r="10050" spans="1:9" x14ac:dyDescent="0.2">
      <c r="A10050">
        <v>2015</v>
      </c>
      <c r="B10050" s="32" t="s">
        <v>133</v>
      </c>
      <c r="C10050" s="22" t="s">
        <v>231</v>
      </c>
      <c r="D10050" s="32" t="s">
        <v>292</v>
      </c>
      <c r="E10050" t="s">
        <v>96</v>
      </c>
      <c r="F10050" s="53">
        <v>0</v>
      </c>
      <c r="G10050" s="32" t="s">
        <v>295</v>
      </c>
      <c r="H10050" t="s">
        <v>96</v>
      </c>
      <c r="I10050" s="53">
        <v>0</v>
      </c>
    </row>
    <row r="10051" spans="1:9" x14ac:dyDescent="0.2">
      <c r="A10051">
        <v>2015</v>
      </c>
      <c r="B10051" s="32" t="s">
        <v>133</v>
      </c>
      <c r="C10051" s="22" t="s">
        <v>232</v>
      </c>
      <c r="D10051" s="32" t="s">
        <v>292</v>
      </c>
      <c r="E10051" t="s">
        <v>96</v>
      </c>
      <c r="F10051" s="53">
        <v>0</v>
      </c>
      <c r="G10051" s="32" t="s">
        <v>295</v>
      </c>
      <c r="H10051" t="s">
        <v>96</v>
      </c>
      <c r="I10051" s="53">
        <v>7</v>
      </c>
    </row>
    <row r="10052" spans="1:9" x14ac:dyDescent="0.2">
      <c r="A10052">
        <v>2015</v>
      </c>
      <c r="B10052" s="32" t="s">
        <v>133</v>
      </c>
      <c r="C10052" s="30" t="s">
        <v>233</v>
      </c>
      <c r="D10052" s="32" t="s">
        <v>292</v>
      </c>
      <c r="E10052" t="s">
        <v>96</v>
      </c>
      <c r="F10052" s="53">
        <v>19181</v>
      </c>
      <c r="G10052" s="32" t="s">
        <v>295</v>
      </c>
      <c r="H10052" t="s">
        <v>96</v>
      </c>
      <c r="I10052" s="52"/>
    </row>
    <row r="10053" spans="1:9" ht="13.5" thickBot="1" x14ac:dyDescent="0.25">
      <c r="A10053">
        <v>2015</v>
      </c>
      <c r="B10053" s="32" t="s">
        <v>133</v>
      </c>
      <c r="C10053" s="38" t="s">
        <v>234</v>
      </c>
      <c r="D10053" s="32" t="s">
        <v>292</v>
      </c>
      <c r="E10053" t="s">
        <v>96</v>
      </c>
      <c r="F10053" s="53">
        <v>7297</v>
      </c>
      <c r="G10053" s="32" t="s">
        <v>295</v>
      </c>
      <c r="H10053" t="s">
        <v>96</v>
      </c>
      <c r="I10053" s="52"/>
    </row>
    <row r="10054" spans="1:9" x14ac:dyDescent="0.2">
      <c r="A10054">
        <v>2015</v>
      </c>
      <c r="B10054" s="32" t="s">
        <v>133</v>
      </c>
      <c r="C10054" s="32" t="s">
        <v>298</v>
      </c>
      <c r="D10054" s="32" t="s">
        <v>292</v>
      </c>
      <c r="E10054" t="s">
        <v>341</v>
      </c>
      <c r="F10054" s="52"/>
      <c r="G10054" s="32" t="s">
        <v>295</v>
      </c>
      <c r="H10054" t="s">
        <v>341</v>
      </c>
      <c r="I10054" s="53">
        <v>5951</v>
      </c>
    </row>
    <row r="10055" spans="1:9" x14ac:dyDescent="0.2">
      <c r="A10055">
        <v>2015</v>
      </c>
      <c r="B10055" s="32" t="s">
        <v>133</v>
      </c>
      <c r="C10055" s="32" t="s">
        <v>217</v>
      </c>
      <c r="D10055" s="32" t="s">
        <v>292</v>
      </c>
      <c r="E10055" t="s">
        <v>341</v>
      </c>
      <c r="F10055" s="52"/>
      <c r="G10055" s="32" t="s">
        <v>295</v>
      </c>
      <c r="H10055" t="s">
        <v>341</v>
      </c>
      <c r="I10055" s="53">
        <v>0</v>
      </c>
    </row>
    <row r="10056" spans="1:9" x14ac:dyDescent="0.2">
      <c r="A10056">
        <v>2015</v>
      </c>
      <c r="B10056" s="32" t="s">
        <v>133</v>
      </c>
      <c r="C10056" s="35" t="s">
        <v>218</v>
      </c>
      <c r="D10056" s="32" t="s">
        <v>292</v>
      </c>
      <c r="E10056" t="s">
        <v>341</v>
      </c>
      <c r="F10056" s="52"/>
      <c r="G10056" s="32" t="s">
        <v>295</v>
      </c>
      <c r="H10056" t="s">
        <v>341</v>
      </c>
      <c r="I10056" s="53">
        <v>24134</v>
      </c>
    </row>
    <row r="10057" spans="1:9" x14ac:dyDescent="0.2">
      <c r="A10057">
        <v>2015</v>
      </c>
      <c r="B10057" s="32" t="s">
        <v>133</v>
      </c>
      <c r="C10057" s="17" t="s">
        <v>219</v>
      </c>
      <c r="D10057" s="32" t="s">
        <v>292</v>
      </c>
      <c r="E10057" t="s">
        <v>341</v>
      </c>
      <c r="F10057" s="52"/>
      <c r="G10057" s="32" t="s">
        <v>295</v>
      </c>
      <c r="H10057" t="s">
        <v>341</v>
      </c>
      <c r="I10057" s="53">
        <v>7569</v>
      </c>
    </row>
    <row r="10058" spans="1:9" x14ac:dyDescent="0.2">
      <c r="A10058">
        <v>2015</v>
      </c>
      <c r="B10058" s="32" t="s">
        <v>133</v>
      </c>
      <c r="C10058" s="22" t="s">
        <v>220</v>
      </c>
      <c r="D10058" s="32" t="s">
        <v>292</v>
      </c>
      <c r="E10058" t="s">
        <v>341</v>
      </c>
      <c r="F10058" s="52"/>
      <c r="G10058" s="32" t="s">
        <v>295</v>
      </c>
      <c r="H10058" t="s">
        <v>341</v>
      </c>
      <c r="I10058" s="53">
        <v>5068</v>
      </c>
    </row>
    <row r="10059" spans="1:9" x14ac:dyDescent="0.2">
      <c r="A10059">
        <v>2015</v>
      </c>
      <c r="B10059" s="32" t="s">
        <v>133</v>
      </c>
      <c r="C10059" s="22" t="s">
        <v>221</v>
      </c>
      <c r="D10059" s="32" t="s">
        <v>292</v>
      </c>
      <c r="E10059" t="s">
        <v>341</v>
      </c>
      <c r="F10059" s="52"/>
      <c r="G10059" s="32" t="s">
        <v>295</v>
      </c>
      <c r="H10059" t="s">
        <v>341</v>
      </c>
      <c r="I10059" s="53">
        <v>44</v>
      </c>
    </row>
    <row r="10060" spans="1:9" ht="22.5" x14ac:dyDescent="0.2">
      <c r="A10060">
        <v>2015</v>
      </c>
      <c r="B10060" s="32" t="s">
        <v>133</v>
      </c>
      <c r="C10060" s="22" t="s">
        <v>222</v>
      </c>
      <c r="D10060" s="32" t="s">
        <v>292</v>
      </c>
      <c r="E10060" t="s">
        <v>341</v>
      </c>
      <c r="F10060" s="52"/>
      <c r="G10060" s="32" t="s">
        <v>295</v>
      </c>
      <c r="H10060" t="s">
        <v>341</v>
      </c>
      <c r="I10060" s="53">
        <v>2457</v>
      </c>
    </row>
    <row r="10061" spans="1:9" x14ac:dyDescent="0.2">
      <c r="A10061">
        <v>2015</v>
      </c>
      <c r="B10061" s="32" t="s">
        <v>133</v>
      </c>
      <c r="C10061" s="36" t="s">
        <v>223</v>
      </c>
      <c r="D10061" s="32" t="s">
        <v>292</v>
      </c>
      <c r="E10061" t="s">
        <v>341</v>
      </c>
      <c r="F10061" s="52"/>
      <c r="G10061" s="32" t="s">
        <v>295</v>
      </c>
      <c r="H10061" t="s">
        <v>341</v>
      </c>
      <c r="I10061" s="53">
        <v>16565</v>
      </c>
    </row>
    <row r="10062" spans="1:9" x14ac:dyDescent="0.2">
      <c r="A10062">
        <v>2015</v>
      </c>
      <c r="B10062" s="32" t="s">
        <v>133</v>
      </c>
      <c r="C10062" s="35" t="s">
        <v>224</v>
      </c>
      <c r="D10062" s="32" t="s">
        <v>292</v>
      </c>
      <c r="E10062" t="s">
        <v>341</v>
      </c>
      <c r="F10062" s="52"/>
      <c r="G10062" s="32" t="s">
        <v>295</v>
      </c>
      <c r="H10062" t="s">
        <v>341</v>
      </c>
      <c r="I10062" s="53">
        <v>-1324</v>
      </c>
    </row>
    <row r="10063" spans="1:9" x14ac:dyDescent="0.2">
      <c r="A10063">
        <v>2015</v>
      </c>
      <c r="B10063" s="32" t="s">
        <v>133</v>
      </c>
      <c r="C10063" s="22" t="s">
        <v>225</v>
      </c>
      <c r="D10063" s="32" t="s">
        <v>292</v>
      </c>
      <c r="E10063" t="s">
        <v>341</v>
      </c>
      <c r="F10063" s="52"/>
      <c r="G10063" s="32" t="s">
        <v>295</v>
      </c>
      <c r="H10063" t="s">
        <v>341</v>
      </c>
      <c r="I10063" s="53">
        <v>-1260</v>
      </c>
    </row>
    <row r="10064" spans="1:9" x14ac:dyDescent="0.2">
      <c r="A10064">
        <v>2015</v>
      </c>
      <c r="B10064" s="32" t="s">
        <v>133</v>
      </c>
      <c r="C10064" s="37" t="s">
        <v>226</v>
      </c>
      <c r="D10064" s="32" t="s">
        <v>292</v>
      </c>
      <c r="E10064" t="s">
        <v>341</v>
      </c>
      <c r="F10064" s="52"/>
      <c r="G10064" s="32" t="s">
        <v>295</v>
      </c>
      <c r="H10064" t="s">
        <v>341</v>
      </c>
      <c r="I10064" s="53">
        <v>-64</v>
      </c>
    </row>
    <row r="10065" spans="1:9" x14ac:dyDescent="0.2">
      <c r="A10065">
        <v>2015</v>
      </c>
      <c r="B10065" s="32" t="s">
        <v>133</v>
      </c>
      <c r="C10065" s="35" t="s">
        <v>227</v>
      </c>
      <c r="D10065" s="32" t="s">
        <v>292</v>
      </c>
      <c r="E10065" t="s">
        <v>341</v>
      </c>
      <c r="F10065" s="53">
        <v>708</v>
      </c>
      <c r="G10065" s="32" t="s">
        <v>295</v>
      </c>
      <c r="H10065" t="s">
        <v>341</v>
      </c>
      <c r="I10065" s="53">
        <v>539</v>
      </c>
    </row>
    <row r="10066" spans="1:9" x14ac:dyDescent="0.2">
      <c r="A10066">
        <v>2015</v>
      </c>
      <c r="B10066" s="32" t="s">
        <v>133</v>
      </c>
      <c r="C10066" s="22" t="s">
        <v>228</v>
      </c>
      <c r="D10066" s="32" t="s">
        <v>292</v>
      </c>
      <c r="E10066" t="s">
        <v>341</v>
      </c>
      <c r="F10066" s="53">
        <v>705</v>
      </c>
      <c r="G10066" s="32" t="s">
        <v>295</v>
      </c>
      <c r="H10066" t="s">
        <v>341</v>
      </c>
      <c r="I10066" s="53">
        <v>385</v>
      </c>
    </row>
    <row r="10067" spans="1:9" x14ac:dyDescent="0.2">
      <c r="A10067">
        <v>2015</v>
      </c>
      <c r="B10067" s="32" t="s">
        <v>133</v>
      </c>
      <c r="C10067" s="22" t="s">
        <v>229</v>
      </c>
      <c r="D10067" s="32" t="s">
        <v>292</v>
      </c>
      <c r="E10067" t="s">
        <v>341</v>
      </c>
      <c r="F10067" s="53">
        <v>0</v>
      </c>
      <c r="G10067" s="32" t="s">
        <v>295</v>
      </c>
      <c r="H10067" t="s">
        <v>341</v>
      </c>
      <c r="I10067" s="53">
        <v>66</v>
      </c>
    </row>
    <row r="10068" spans="1:9" ht="22.5" x14ac:dyDescent="0.2">
      <c r="A10068">
        <v>2015</v>
      </c>
      <c r="B10068" s="32" t="s">
        <v>133</v>
      </c>
      <c r="C10068" s="22" t="s">
        <v>230</v>
      </c>
      <c r="D10068" s="32" t="s">
        <v>292</v>
      </c>
      <c r="E10068" t="s">
        <v>341</v>
      </c>
      <c r="F10068" s="53">
        <v>0</v>
      </c>
      <c r="G10068" s="32" t="s">
        <v>295</v>
      </c>
      <c r="H10068" t="s">
        <v>341</v>
      </c>
      <c r="I10068" s="53">
        <v>0</v>
      </c>
    </row>
    <row r="10069" spans="1:9" x14ac:dyDescent="0.2">
      <c r="A10069">
        <v>2015</v>
      </c>
      <c r="B10069" s="32" t="s">
        <v>133</v>
      </c>
      <c r="C10069" s="22" t="s">
        <v>231</v>
      </c>
      <c r="D10069" s="32" t="s">
        <v>292</v>
      </c>
      <c r="E10069" t="s">
        <v>341</v>
      </c>
      <c r="F10069" s="53">
        <v>0</v>
      </c>
      <c r="G10069" s="32" t="s">
        <v>295</v>
      </c>
      <c r="H10069" t="s">
        <v>341</v>
      </c>
      <c r="I10069" s="53">
        <v>0</v>
      </c>
    </row>
    <row r="10070" spans="1:9" x14ac:dyDescent="0.2">
      <c r="A10070">
        <v>2015</v>
      </c>
      <c r="B10070" s="32" t="s">
        <v>133</v>
      </c>
      <c r="C10070" s="22" t="s">
        <v>232</v>
      </c>
      <c r="D10070" s="32" t="s">
        <v>292</v>
      </c>
      <c r="E10070" t="s">
        <v>341</v>
      </c>
      <c r="F10070" s="53">
        <v>3</v>
      </c>
      <c r="G10070" s="32" t="s">
        <v>295</v>
      </c>
      <c r="H10070" t="s">
        <v>341</v>
      </c>
      <c r="I10070" s="53">
        <v>88</v>
      </c>
    </row>
    <row r="10071" spans="1:9" x14ac:dyDescent="0.2">
      <c r="A10071">
        <v>2015</v>
      </c>
      <c r="B10071" s="32" t="s">
        <v>133</v>
      </c>
      <c r="C10071" s="30" t="s">
        <v>233</v>
      </c>
      <c r="D10071" s="32" t="s">
        <v>292</v>
      </c>
      <c r="E10071" t="s">
        <v>341</v>
      </c>
      <c r="F10071" s="53">
        <v>28592</v>
      </c>
      <c r="G10071" s="32" t="s">
        <v>295</v>
      </c>
      <c r="H10071" t="s">
        <v>341</v>
      </c>
      <c r="I10071" s="52"/>
    </row>
    <row r="10072" spans="1:9" ht="13.5" thickBot="1" x14ac:dyDescent="0.25">
      <c r="A10072">
        <v>2015</v>
      </c>
      <c r="B10072" s="32" t="s">
        <v>133</v>
      </c>
      <c r="C10072" s="38" t="s">
        <v>234</v>
      </c>
      <c r="D10072" s="32" t="s">
        <v>292</v>
      </c>
      <c r="E10072" t="s">
        <v>341</v>
      </c>
      <c r="F10072" s="53">
        <v>22641</v>
      </c>
      <c r="G10072" s="32" t="s">
        <v>295</v>
      </c>
      <c r="H10072" t="s">
        <v>341</v>
      </c>
      <c r="I10072" s="52"/>
    </row>
    <row r="10073" spans="1:9" x14ac:dyDescent="0.2">
      <c r="A10073">
        <v>2015</v>
      </c>
      <c r="B10073" s="32" t="s">
        <v>133</v>
      </c>
      <c r="C10073" s="32" t="s">
        <v>298</v>
      </c>
      <c r="D10073" s="32" t="s">
        <v>292</v>
      </c>
      <c r="E10073" t="s">
        <v>97</v>
      </c>
      <c r="F10073" s="52"/>
      <c r="G10073" s="32" t="s">
        <v>295</v>
      </c>
      <c r="H10073" t="s">
        <v>97</v>
      </c>
      <c r="I10073" s="53">
        <v>381</v>
      </c>
    </row>
    <row r="10074" spans="1:9" x14ac:dyDescent="0.2">
      <c r="A10074">
        <v>2015</v>
      </c>
      <c r="B10074" s="32" t="s">
        <v>133</v>
      </c>
      <c r="C10074" s="32" t="s">
        <v>217</v>
      </c>
      <c r="D10074" s="32" t="s">
        <v>292</v>
      </c>
      <c r="E10074" t="s">
        <v>97</v>
      </c>
      <c r="F10074" s="52"/>
      <c r="G10074" s="32" t="s">
        <v>295</v>
      </c>
      <c r="H10074" t="s">
        <v>97</v>
      </c>
      <c r="I10074" s="53">
        <v>0</v>
      </c>
    </row>
    <row r="10075" spans="1:9" x14ac:dyDescent="0.2">
      <c r="A10075">
        <v>2015</v>
      </c>
      <c r="B10075" s="32" t="s">
        <v>133</v>
      </c>
      <c r="C10075" s="35" t="s">
        <v>218</v>
      </c>
      <c r="D10075" s="32" t="s">
        <v>292</v>
      </c>
      <c r="E10075" t="s">
        <v>97</v>
      </c>
      <c r="F10075" s="52"/>
      <c r="G10075" s="32" t="s">
        <v>295</v>
      </c>
      <c r="H10075" t="s">
        <v>97</v>
      </c>
      <c r="I10075" s="53">
        <v>0</v>
      </c>
    </row>
    <row r="10076" spans="1:9" x14ac:dyDescent="0.2">
      <c r="A10076">
        <v>2015</v>
      </c>
      <c r="B10076" s="32" t="s">
        <v>133</v>
      </c>
      <c r="C10076" s="17" t="s">
        <v>219</v>
      </c>
      <c r="D10076" s="32" t="s">
        <v>292</v>
      </c>
      <c r="E10076" t="s">
        <v>97</v>
      </c>
      <c r="F10076" s="52"/>
      <c r="G10076" s="32" t="s">
        <v>295</v>
      </c>
      <c r="H10076" t="s">
        <v>97</v>
      </c>
      <c r="I10076" s="53">
        <v>0</v>
      </c>
    </row>
    <row r="10077" spans="1:9" x14ac:dyDescent="0.2">
      <c r="A10077">
        <v>2015</v>
      </c>
      <c r="B10077" s="32" t="s">
        <v>133</v>
      </c>
      <c r="C10077" s="22" t="s">
        <v>220</v>
      </c>
      <c r="D10077" s="32" t="s">
        <v>292</v>
      </c>
      <c r="E10077" t="s">
        <v>97</v>
      </c>
      <c r="F10077" s="52"/>
      <c r="G10077" s="32" t="s">
        <v>295</v>
      </c>
      <c r="H10077" t="s">
        <v>97</v>
      </c>
      <c r="I10077" s="53">
        <v>0</v>
      </c>
    </row>
    <row r="10078" spans="1:9" x14ac:dyDescent="0.2">
      <c r="A10078">
        <v>2015</v>
      </c>
      <c r="B10078" s="32" t="s">
        <v>133</v>
      </c>
      <c r="C10078" s="22" t="s">
        <v>221</v>
      </c>
      <c r="D10078" s="32" t="s">
        <v>292</v>
      </c>
      <c r="E10078" t="s">
        <v>97</v>
      </c>
      <c r="F10078" s="52"/>
      <c r="G10078" s="32" t="s">
        <v>295</v>
      </c>
      <c r="H10078" t="s">
        <v>97</v>
      </c>
      <c r="I10078" s="53">
        <v>0</v>
      </c>
    </row>
    <row r="10079" spans="1:9" ht="22.5" x14ac:dyDescent="0.2">
      <c r="A10079">
        <v>2015</v>
      </c>
      <c r="B10079" s="32" t="s">
        <v>133</v>
      </c>
      <c r="C10079" s="22" t="s">
        <v>222</v>
      </c>
      <c r="D10079" s="32" t="s">
        <v>292</v>
      </c>
      <c r="E10079" t="s">
        <v>97</v>
      </c>
      <c r="F10079" s="52"/>
      <c r="G10079" s="32" t="s">
        <v>295</v>
      </c>
      <c r="H10079" t="s">
        <v>97</v>
      </c>
      <c r="I10079" s="53">
        <v>0</v>
      </c>
    </row>
    <row r="10080" spans="1:9" x14ac:dyDescent="0.2">
      <c r="A10080">
        <v>2015</v>
      </c>
      <c r="B10080" s="32" t="s">
        <v>133</v>
      </c>
      <c r="C10080" s="36" t="s">
        <v>223</v>
      </c>
      <c r="D10080" s="32" t="s">
        <v>292</v>
      </c>
      <c r="E10080" t="s">
        <v>97</v>
      </c>
      <c r="F10080" s="52"/>
      <c r="G10080" s="32" t="s">
        <v>295</v>
      </c>
      <c r="H10080" t="s">
        <v>97</v>
      </c>
      <c r="I10080" s="53">
        <v>0</v>
      </c>
    </row>
    <row r="10081" spans="1:9" x14ac:dyDescent="0.2">
      <c r="A10081">
        <v>2015</v>
      </c>
      <c r="B10081" s="32" t="s">
        <v>133</v>
      </c>
      <c r="C10081" s="35" t="s">
        <v>224</v>
      </c>
      <c r="D10081" s="32" t="s">
        <v>292</v>
      </c>
      <c r="E10081" t="s">
        <v>97</v>
      </c>
      <c r="F10081" s="52"/>
      <c r="G10081" s="32" t="s">
        <v>295</v>
      </c>
      <c r="H10081" t="s">
        <v>97</v>
      </c>
      <c r="I10081" s="53">
        <v>-2068</v>
      </c>
    </row>
    <row r="10082" spans="1:9" x14ac:dyDescent="0.2">
      <c r="A10082">
        <v>2015</v>
      </c>
      <c r="B10082" s="32" t="s">
        <v>133</v>
      </c>
      <c r="C10082" s="22" t="s">
        <v>225</v>
      </c>
      <c r="D10082" s="32" t="s">
        <v>292</v>
      </c>
      <c r="E10082" t="s">
        <v>97</v>
      </c>
      <c r="F10082" s="52"/>
      <c r="G10082" s="32" t="s">
        <v>295</v>
      </c>
      <c r="H10082" t="s">
        <v>97</v>
      </c>
      <c r="I10082" s="53">
        <v>0</v>
      </c>
    </row>
    <row r="10083" spans="1:9" x14ac:dyDescent="0.2">
      <c r="A10083">
        <v>2015</v>
      </c>
      <c r="B10083" s="32" t="s">
        <v>133</v>
      </c>
      <c r="C10083" s="37" t="s">
        <v>226</v>
      </c>
      <c r="D10083" s="32" t="s">
        <v>292</v>
      </c>
      <c r="E10083" t="s">
        <v>97</v>
      </c>
      <c r="F10083" s="52"/>
      <c r="G10083" s="32" t="s">
        <v>295</v>
      </c>
      <c r="H10083" t="s">
        <v>97</v>
      </c>
      <c r="I10083" s="53">
        <v>-2068</v>
      </c>
    </row>
    <row r="10084" spans="1:9" x14ac:dyDescent="0.2">
      <c r="A10084">
        <v>2015</v>
      </c>
      <c r="B10084" s="32" t="s">
        <v>133</v>
      </c>
      <c r="C10084" s="35" t="s">
        <v>227</v>
      </c>
      <c r="D10084" s="32" t="s">
        <v>292</v>
      </c>
      <c r="E10084" t="s">
        <v>97</v>
      </c>
      <c r="F10084" s="53">
        <v>0</v>
      </c>
      <c r="G10084" s="32" t="s">
        <v>295</v>
      </c>
      <c r="H10084" t="s">
        <v>97</v>
      </c>
      <c r="I10084" s="53">
        <v>2014</v>
      </c>
    </row>
    <row r="10085" spans="1:9" x14ac:dyDescent="0.2">
      <c r="A10085">
        <v>2015</v>
      </c>
      <c r="B10085" s="32" t="s">
        <v>133</v>
      </c>
      <c r="C10085" s="22" t="s">
        <v>228</v>
      </c>
      <c r="D10085" s="32" t="s">
        <v>292</v>
      </c>
      <c r="E10085" t="s">
        <v>97</v>
      </c>
      <c r="F10085" s="53">
        <v>0</v>
      </c>
      <c r="G10085" s="32" t="s">
        <v>295</v>
      </c>
      <c r="H10085" t="s">
        <v>97</v>
      </c>
      <c r="I10085" s="53">
        <v>2014</v>
      </c>
    </row>
    <row r="10086" spans="1:9" x14ac:dyDescent="0.2">
      <c r="A10086">
        <v>2015</v>
      </c>
      <c r="B10086" s="32" t="s">
        <v>133</v>
      </c>
      <c r="C10086" s="22" t="s">
        <v>229</v>
      </c>
      <c r="D10086" s="32" t="s">
        <v>292</v>
      </c>
      <c r="E10086" t="s">
        <v>97</v>
      </c>
      <c r="F10086" s="53">
        <v>0</v>
      </c>
      <c r="G10086" s="32" t="s">
        <v>295</v>
      </c>
      <c r="H10086" t="s">
        <v>97</v>
      </c>
      <c r="I10086" s="53">
        <v>0</v>
      </c>
    </row>
    <row r="10087" spans="1:9" ht="22.5" x14ac:dyDescent="0.2">
      <c r="A10087">
        <v>2015</v>
      </c>
      <c r="B10087" s="32" t="s">
        <v>133</v>
      </c>
      <c r="C10087" s="22" t="s">
        <v>230</v>
      </c>
      <c r="D10087" s="32" t="s">
        <v>292</v>
      </c>
      <c r="E10087" t="s">
        <v>97</v>
      </c>
      <c r="F10087" s="53">
        <v>0</v>
      </c>
      <c r="G10087" s="32" t="s">
        <v>295</v>
      </c>
      <c r="H10087" t="s">
        <v>97</v>
      </c>
      <c r="I10087" s="53">
        <v>0</v>
      </c>
    </row>
    <row r="10088" spans="1:9" x14ac:dyDescent="0.2">
      <c r="A10088">
        <v>2015</v>
      </c>
      <c r="B10088" s="32" t="s">
        <v>133</v>
      </c>
      <c r="C10088" s="22" t="s">
        <v>231</v>
      </c>
      <c r="D10088" s="32" t="s">
        <v>292</v>
      </c>
      <c r="E10088" t="s">
        <v>97</v>
      </c>
      <c r="F10088" s="53">
        <v>0</v>
      </c>
      <c r="G10088" s="32" t="s">
        <v>295</v>
      </c>
      <c r="H10088" t="s">
        <v>97</v>
      </c>
      <c r="I10088" s="53">
        <v>0</v>
      </c>
    </row>
    <row r="10089" spans="1:9" x14ac:dyDescent="0.2">
      <c r="A10089">
        <v>2015</v>
      </c>
      <c r="B10089" s="32" t="s">
        <v>133</v>
      </c>
      <c r="C10089" s="22" t="s">
        <v>232</v>
      </c>
      <c r="D10089" s="32" t="s">
        <v>292</v>
      </c>
      <c r="E10089" t="s">
        <v>97</v>
      </c>
      <c r="F10089" s="53">
        <v>0</v>
      </c>
      <c r="G10089" s="32" t="s">
        <v>295</v>
      </c>
      <c r="H10089" t="s">
        <v>97</v>
      </c>
      <c r="I10089" s="53">
        <v>0</v>
      </c>
    </row>
    <row r="10090" spans="1:9" x14ac:dyDescent="0.2">
      <c r="A10090">
        <v>2015</v>
      </c>
      <c r="B10090" s="32" t="s">
        <v>133</v>
      </c>
      <c r="C10090" s="30" t="s">
        <v>233</v>
      </c>
      <c r="D10090" s="32" t="s">
        <v>292</v>
      </c>
      <c r="E10090" t="s">
        <v>97</v>
      </c>
      <c r="F10090" s="53">
        <v>327</v>
      </c>
      <c r="G10090" s="32" t="s">
        <v>295</v>
      </c>
      <c r="H10090" t="s">
        <v>97</v>
      </c>
      <c r="I10090" s="52"/>
    </row>
    <row r="10091" spans="1:9" ht="13.5" thickBot="1" x14ac:dyDescent="0.25">
      <c r="A10091">
        <v>2015</v>
      </c>
      <c r="B10091" s="32" t="s">
        <v>133</v>
      </c>
      <c r="C10091" s="38" t="s">
        <v>234</v>
      </c>
      <c r="D10091" s="32" t="s">
        <v>292</v>
      </c>
      <c r="E10091" t="s">
        <v>97</v>
      </c>
      <c r="F10091" s="53">
        <v>-54</v>
      </c>
      <c r="G10091" s="32" t="s">
        <v>295</v>
      </c>
      <c r="H10091" t="s">
        <v>97</v>
      </c>
      <c r="I10091" s="52"/>
    </row>
    <row r="10092" spans="1:9" x14ac:dyDescent="0.2">
      <c r="A10092">
        <v>2015</v>
      </c>
      <c r="B10092" s="32" t="s">
        <v>150</v>
      </c>
      <c r="C10092" s="30" t="s">
        <v>299</v>
      </c>
      <c r="D10092" s="32" t="s">
        <v>292</v>
      </c>
      <c r="E10092" t="s">
        <v>94</v>
      </c>
      <c r="F10092" s="52"/>
      <c r="G10092" s="32" t="s">
        <v>295</v>
      </c>
      <c r="H10092" t="s">
        <v>94</v>
      </c>
      <c r="I10092" s="53">
        <v>118620</v>
      </c>
    </row>
    <row r="10093" spans="1:9" ht="13.5" thickBot="1" x14ac:dyDescent="0.25">
      <c r="A10093">
        <v>2015</v>
      </c>
      <c r="B10093" s="32" t="s">
        <v>150</v>
      </c>
      <c r="C10093" s="38" t="s">
        <v>300</v>
      </c>
      <c r="D10093" s="32" t="s">
        <v>292</v>
      </c>
      <c r="E10093" t="s">
        <v>94</v>
      </c>
      <c r="F10093" s="52"/>
      <c r="G10093" s="32" t="s">
        <v>295</v>
      </c>
      <c r="H10093" t="s">
        <v>94</v>
      </c>
      <c r="I10093" s="53">
        <v>90762</v>
      </c>
    </row>
    <row r="10094" spans="1:9" x14ac:dyDescent="0.2">
      <c r="A10094">
        <v>2015</v>
      </c>
      <c r="B10094" s="32" t="s">
        <v>150</v>
      </c>
      <c r="C10094" s="35" t="s">
        <v>235</v>
      </c>
      <c r="D10094" s="32" t="s">
        <v>292</v>
      </c>
      <c r="E10094" t="s">
        <v>94</v>
      </c>
      <c r="F10094" s="52"/>
      <c r="G10094" s="32" t="s">
        <v>295</v>
      </c>
      <c r="H10094" t="s">
        <v>94</v>
      </c>
      <c r="I10094" s="53">
        <v>107107</v>
      </c>
    </row>
    <row r="10095" spans="1:9" x14ac:dyDescent="0.2">
      <c r="A10095">
        <v>2015</v>
      </c>
      <c r="B10095" s="32" t="s">
        <v>150</v>
      </c>
      <c r="C10095" s="39" t="s">
        <v>236</v>
      </c>
      <c r="D10095" s="32" t="s">
        <v>292</v>
      </c>
      <c r="E10095" t="s">
        <v>94</v>
      </c>
      <c r="F10095" s="52"/>
      <c r="G10095" s="32" t="s">
        <v>295</v>
      </c>
      <c r="H10095" t="s">
        <v>94</v>
      </c>
      <c r="I10095" s="53">
        <v>103203</v>
      </c>
    </row>
    <row r="10096" spans="1:9" x14ac:dyDescent="0.2">
      <c r="A10096">
        <v>2015</v>
      </c>
      <c r="B10096" s="32" t="s">
        <v>150</v>
      </c>
      <c r="C10096" s="37" t="s">
        <v>237</v>
      </c>
      <c r="D10096" s="32" t="s">
        <v>292</v>
      </c>
      <c r="E10096" t="s">
        <v>94</v>
      </c>
      <c r="F10096" s="52"/>
      <c r="G10096" s="32" t="s">
        <v>295</v>
      </c>
      <c r="H10096" t="s">
        <v>94</v>
      </c>
      <c r="I10096" s="53">
        <v>3904</v>
      </c>
    </row>
    <row r="10097" spans="1:9" x14ac:dyDescent="0.2">
      <c r="A10097">
        <v>2015</v>
      </c>
      <c r="B10097" s="32" t="s">
        <v>150</v>
      </c>
      <c r="C10097" s="35" t="s">
        <v>238</v>
      </c>
      <c r="D10097" s="32" t="s">
        <v>292</v>
      </c>
      <c r="E10097" t="s">
        <v>94</v>
      </c>
      <c r="F10097" s="52"/>
      <c r="G10097" s="32" t="s">
        <v>295</v>
      </c>
      <c r="H10097" t="s">
        <v>94</v>
      </c>
      <c r="I10097" s="53">
        <v>131508</v>
      </c>
    </row>
    <row r="10098" spans="1:9" x14ac:dyDescent="0.2">
      <c r="A10098">
        <v>2015</v>
      </c>
      <c r="B10098" s="32" t="s">
        <v>150</v>
      </c>
      <c r="C10098" s="22" t="s">
        <v>239</v>
      </c>
      <c r="D10098" s="32" t="s">
        <v>292</v>
      </c>
      <c r="E10098" t="s">
        <v>94</v>
      </c>
      <c r="F10098" s="52"/>
      <c r="G10098" s="32" t="s">
        <v>295</v>
      </c>
      <c r="H10098" t="s">
        <v>94</v>
      </c>
      <c r="I10098" s="53">
        <v>87988</v>
      </c>
    </row>
    <row r="10099" spans="1:9" x14ac:dyDescent="0.2">
      <c r="A10099">
        <v>2015</v>
      </c>
      <c r="B10099" s="32" t="s">
        <v>150</v>
      </c>
      <c r="C10099" s="22" t="s">
        <v>240</v>
      </c>
      <c r="D10099" s="32" t="s">
        <v>292</v>
      </c>
      <c r="E10099" t="s">
        <v>94</v>
      </c>
      <c r="F10099" s="52"/>
      <c r="G10099" s="32" t="s">
        <v>295</v>
      </c>
      <c r="H10099" t="s">
        <v>94</v>
      </c>
      <c r="I10099" s="53">
        <v>7503</v>
      </c>
    </row>
    <row r="10100" spans="1:9" x14ac:dyDescent="0.2">
      <c r="A10100">
        <v>2015</v>
      </c>
      <c r="B10100" s="32" t="s">
        <v>150</v>
      </c>
      <c r="C10100" s="22" t="s">
        <v>241</v>
      </c>
      <c r="D10100" s="32" t="s">
        <v>292</v>
      </c>
      <c r="E10100" t="s">
        <v>94</v>
      </c>
      <c r="F10100" s="52"/>
      <c r="G10100" s="32" t="s">
        <v>295</v>
      </c>
      <c r="H10100" t="s">
        <v>94</v>
      </c>
      <c r="I10100" s="53">
        <v>36017</v>
      </c>
    </row>
    <row r="10101" spans="1:9" x14ac:dyDescent="0.2">
      <c r="A10101">
        <v>2015</v>
      </c>
      <c r="B10101" s="32" t="s">
        <v>150</v>
      </c>
      <c r="C10101" s="22" t="s">
        <v>242</v>
      </c>
      <c r="D10101" s="32" t="s">
        <v>292</v>
      </c>
      <c r="E10101" t="s">
        <v>94</v>
      </c>
      <c r="F10101" s="52"/>
      <c r="G10101" s="32" t="s">
        <v>295</v>
      </c>
      <c r="H10101" t="s">
        <v>94</v>
      </c>
      <c r="I10101" s="53">
        <v>0</v>
      </c>
    </row>
    <row r="10102" spans="1:9" x14ac:dyDescent="0.2">
      <c r="A10102">
        <v>2015</v>
      </c>
      <c r="B10102" s="32" t="s">
        <v>150</v>
      </c>
      <c r="C10102" s="22" t="s">
        <v>243</v>
      </c>
      <c r="D10102" s="32" t="s">
        <v>292</v>
      </c>
      <c r="E10102" t="s">
        <v>94</v>
      </c>
      <c r="F10102" s="52"/>
      <c r="G10102" s="32" t="s">
        <v>295</v>
      </c>
      <c r="H10102" t="s">
        <v>94</v>
      </c>
      <c r="I10102" s="53">
        <v>0</v>
      </c>
    </row>
    <row r="10103" spans="1:9" ht="22.5" x14ac:dyDescent="0.2">
      <c r="A10103">
        <v>2015</v>
      </c>
      <c r="B10103" s="32" t="s">
        <v>150</v>
      </c>
      <c r="C10103" s="40" t="s">
        <v>244</v>
      </c>
      <c r="D10103" s="32" t="s">
        <v>292</v>
      </c>
      <c r="E10103" t="s">
        <v>94</v>
      </c>
      <c r="F10103" s="53">
        <v>170249</v>
      </c>
      <c r="G10103" s="32" t="s">
        <v>295</v>
      </c>
      <c r="H10103" t="s">
        <v>94</v>
      </c>
      <c r="I10103" s="52"/>
    </row>
    <row r="10104" spans="1:9" x14ac:dyDescent="0.2">
      <c r="A10104">
        <v>2015</v>
      </c>
      <c r="B10104" s="32" t="s">
        <v>150</v>
      </c>
      <c r="C10104" s="22" t="s">
        <v>245</v>
      </c>
      <c r="D10104" s="32" t="s">
        <v>292</v>
      </c>
      <c r="E10104" t="s">
        <v>94</v>
      </c>
      <c r="F10104" s="53">
        <v>145936</v>
      </c>
      <c r="G10104" s="32" t="s">
        <v>295</v>
      </c>
      <c r="H10104" t="s">
        <v>94</v>
      </c>
      <c r="I10104" s="52"/>
    </row>
    <row r="10105" spans="1:9" x14ac:dyDescent="0.2">
      <c r="A10105">
        <v>2015</v>
      </c>
      <c r="B10105" s="32" t="s">
        <v>150</v>
      </c>
      <c r="C10105" s="22" t="s">
        <v>246</v>
      </c>
      <c r="D10105" s="32" t="s">
        <v>292</v>
      </c>
      <c r="E10105" t="s">
        <v>94</v>
      </c>
      <c r="F10105" s="53">
        <v>15405</v>
      </c>
      <c r="G10105" s="32" t="s">
        <v>295</v>
      </c>
      <c r="H10105" t="s">
        <v>94</v>
      </c>
      <c r="I10105" s="52"/>
    </row>
    <row r="10106" spans="1:9" x14ac:dyDescent="0.2">
      <c r="A10106">
        <v>2015</v>
      </c>
      <c r="B10106" s="32" t="s">
        <v>150</v>
      </c>
      <c r="C10106" s="22" t="s">
        <v>247</v>
      </c>
      <c r="D10106" s="32" t="s">
        <v>292</v>
      </c>
      <c r="E10106" t="s">
        <v>94</v>
      </c>
      <c r="F10106" s="53">
        <v>8908</v>
      </c>
      <c r="G10106" s="32" t="s">
        <v>295</v>
      </c>
      <c r="H10106" t="s">
        <v>94</v>
      </c>
      <c r="I10106" s="52"/>
    </row>
    <row r="10107" spans="1:9" x14ac:dyDescent="0.2">
      <c r="A10107">
        <v>2015</v>
      </c>
      <c r="B10107" s="32" t="s">
        <v>150</v>
      </c>
      <c r="C10107" s="40" t="s">
        <v>248</v>
      </c>
      <c r="D10107" s="32" t="s">
        <v>292</v>
      </c>
      <c r="E10107" t="s">
        <v>94</v>
      </c>
      <c r="F10107" s="53">
        <v>157624</v>
      </c>
      <c r="G10107" s="32" t="s">
        <v>295</v>
      </c>
      <c r="H10107" t="s">
        <v>94</v>
      </c>
      <c r="I10107" s="53">
        <v>148487</v>
      </c>
    </row>
    <row r="10108" spans="1:9" x14ac:dyDescent="0.2">
      <c r="A10108">
        <v>2015</v>
      </c>
      <c r="B10108" s="32" t="s">
        <v>150</v>
      </c>
      <c r="C10108" s="22" t="s">
        <v>249</v>
      </c>
      <c r="D10108" s="32" t="s">
        <v>292</v>
      </c>
      <c r="E10108" t="s">
        <v>94</v>
      </c>
      <c r="F10108" s="53">
        <v>182</v>
      </c>
      <c r="G10108" s="32" t="s">
        <v>295</v>
      </c>
      <c r="H10108" t="s">
        <v>94</v>
      </c>
      <c r="I10108" s="53">
        <v>0</v>
      </c>
    </row>
    <row r="10109" spans="1:9" x14ac:dyDescent="0.2">
      <c r="A10109">
        <v>2015</v>
      </c>
      <c r="B10109" s="32" t="s">
        <v>150</v>
      </c>
      <c r="C10109" s="22" t="s">
        <v>250</v>
      </c>
      <c r="D10109" s="32" t="s">
        <v>292</v>
      </c>
      <c r="E10109" t="s">
        <v>94</v>
      </c>
      <c r="F10109" s="53">
        <v>0</v>
      </c>
      <c r="G10109" s="32" t="s">
        <v>295</v>
      </c>
      <c r="H10109" t="s">
        <v>94</v>
      </c>
      <c r="I10109" s="53">
        <v>146</v>
      </c>
    </row>
    <row r="10110" spans="1:9" x14ac:dyDescent="0.2">
      <c r="A10110">
        <v>2015</v>
      </c>
      <c r="B10110" s="32" t="s">
        <v>150</v>
      </c>
      <c r="C10110" s="22" t="s">
        <v>251</v>
      </c>
      <c r="D10110" s="32" t="s">
        <v>292</v>
      </c>
      <c r="E10110" t="s">
        <v>94</v>
      </c>
      <c r="F10110" s="53">
        <v>141542</v>
      </c>
      <c r="G10110" s="32" t="s">
        <v>295</v>
      </c>
      <c r="H10110" t="s">
        <v>94</v>
      </c>
      <c r="I10110" s="53">
        <v>141542</v>
      </c>
    </row>
    <row r="10111" spans="1:9" x14ac:dyDescent="0.2">
      <c r="A10111">
        <v>2015</v>
      </c>
      <c r="B10111" s="32" t="s">
        <v>150</v>
      </c>
      <c r="C10111" s="22" t="s">
        <v>252</v>
      </c>
      <c r="D10111" s="32" t="s">
        <v>292</v>
      </c>
      <c r="E10111" t="s">
        <v>94</v>
      </c>
      <c r="F10111" s="53">
        <v>1035</v>
      </c>
      <c r="G10111" s="32" t="s">
        <v>295</v>
      </c>
      <c r="H10111" t="s">
        <v>94</v>
      </c>
      <c r="I10111" s="53">
        <v>591</v>
      </c>
    </row>
    <row r="10112" spans="1:9" x14ac:dyDescent="0.2">
      <c r="A10112">
        <v>2015</v>
      </c>
      <c r="B10112" s="32" t="s">
        <v>150</v>
      </c>
      <c r="C10112" s="22" t="s">
        <v>253</v>
      </c>
      <c r="D10112" s="32" t="s">
        <v>292</v>
      </c>
      <c r="E10112" t="s">
        <v>94</v>
      </c>
      <c r="F10112" s="53">
        <v>5655</v>
      </c>
      <c r="G10112" s="32" t="s">
        <v>295</v>
      </c>
      <c r="H10112" t="s">
        <v>94</v>
      </c>
      <c r="I10112" s="53">
        <v>6208</v>
      </c>
    </row>
    <row r="10113" spans="1:9" x14ac:dyDescent="0.2">
      <c r="A10113">
        <v>2015</v>
      </c>
      <c r="B10113" s="32" t="s">
        <v>150</v>
      </c>
      <c r="C10113" s="22" t="s">
        <v>254</v>
      </c>
      <c r="D10113" s="32" t="s">
        <v>292</v>
      </c>
      <c r="E10113" t="s">
        <v>94</v>
      </c>
      <c r="F10113" s="53">
        <v>9210</v>
      </c>
      <c r="G10113" s="32" t="s">
        <v>295</v>
      </c>
      <c r="H10113" t="s">
        <v>94</v>
      </c>
      <c r="I10113" s="52"/>
    </row>
    <row r="10114" spans="1:9" x14ac:dyDescent="0.2">
      <c r="A10114">
        <v>2015</v>
      </c>
      <c r="B10114" s="32" t="s">
        <v>150</v>
      </c>
      <c r="C10114" s="30" t="s">
        <v>255</v>
      </c>
      <c r="D10114" s="32" t="s">
        <v>292</v>
      </c>
      <c r="E10114" t="s">
        <v>94</v>
      </c>
      <c r="F10114" s="53">
        <v>177880</v>
      </c>
      <c r="G10114" s="32" t="s">
        <v>295</v>
      </c>
      <c r="H10114" t="s">
        <v>94</v>
      </c>
      <c r="I10114" s="52"/>
    </row>
    <row r="10115" spans="1:9" ht="13.5" thickBot="1" x14ac:dyDescent="0.25">
      <c r="A10115">
        <v>2015</v>
      </c>
      <c r="B10115" s="32" t="s">
        <v>150</v>
      </c>
      <c r="C10115" s="38" t="s">
        <v>256</v>
      </c>
      <c r="D10115" s="32" t="s">
        <v>292</v>
      </c>
      <c r="E10115" t="s">
        <v>94</v>
      </c>
      <c r="F10115" s="53">
        <v>150022</v>
      </c>
      <c r="G10115" s="32" t="s">
        <v>295</v>
      </c>
      <c r="H10115" t="s">
        <v>94</v>
      </c>
      <c r="I10115" s="52"/>
    </row>
    <row r="10116" spans="1:9" x14ac:dyDescent="0.2">
      <c r="A10116">
        <v>2015</v>
      </c>
      <c r="B10116" s="32" t="s">
        <v>150</v>
      </c>
      <c r="C10116" s="30" t="s">
        <v>299</v>
      </c>
      <c r="D10116" s="32" t="s">
        <v>292</v>
      </c>
      <c r="E10116" t="s">
        <v>95</v>
      </c>
      <c r="F10116" s="52"/>
      <c r="G10116" s="32" t="s">
        <v>295</v>
      </c>
      <c r="H10116" t="s">
        <v>95</v>
      </c>
      <c r="I10116" s="53">
        <v>6891</v>
      </c>
    </row>
    <row r="10117" spans="1:9" ht="13.5" thickBot="1" x14ac:dyDescent="0.25">
      <c r="A10117">
        <v>2015</v>
      </c>
      <c r="B10117" s="32" t="s">
        <v>150</v>
      </c>
      <c r="C10117" s="38" t="s">
        <v>300</v>
      </c>
      <c r="D10117" s="32" t="s">
        <v>292</v>
      </c>
      <c r="E10117" t="s">
        <v>95</v>
      </c>
      <c r="F10117" s="52"/>
      <c r="G10117" s="32" t="s">
        <v>295</v>
      </c>
      <c r="H10117" t="s">
        <v>95</v>
      </c>
      <c r="I10117" s="53">
        <v>1541</v>
      </c>
    </row>
    <row r="10118" spans="1:9" x14ac:dyDescent="0.2">
      <c r="A10118">
        <v>2015</v>
      </c>
      <c r="B10118" s="32" t="s">
        <v>150</v>
      </c>
      <c r="C10118" s="35" t="s">
        <v>235</v>
      </c>
      <c r="D10118" s="32" t="s">
        <v>292</v>
      </c>
      <c r="E10118" t="s">
        <v>95</v>
      </c>
      <c r="F10118" s="52"/>
      <c r="G10118" s="32" t="s">
        <v>295</v>
      </c>
      <c r="H10118" t="s">
        <v>95</v>
      </c>
      <c r="I10118" s="53">
        <v>0</v>
      </c>
    </row>
    <row r="10119" spans="1:9" x14ac:dyDescent="0.2">
      <c r="A10119">
        <v>2015</v>
      </c>
      <c r="B10119" s="32" t="s">
        <v>150</v>
      </c>
      <c r="C10119" s="39" t="s">
        <v>236</v>
      </c>
      <c r="D10119" s="32" t="s">
        <v>292</v>
      </c>
      <c r="E10119" t="s">
        <v>95</v>
      </c>
      <c r="F10119" s="52"/>
      <c r="G10119" s="32" t="s">
        <v>295</v>
      </c>
      <c r="H10119" t="s">
        <v>95</v>
      </c>
      <c r="I10119" s="53">
        <v>0</v>
      </c>
    </row>
    <row r="10120" spans="1:9" x14ac:dyDescent="0.2">
      <c r="A10120">
        <v>2015</v>
      </c>
      <c r="B10120" s="32" t="s">
        <v>150</v>
      </c>
      <c r="C10120" s="37" t="s">
        <v>237</v>
      </c>
      <c r="D10120" s="32" t="s">
        <v>292</v>
      </c>
      <c r="E10120" t="s">
        <v>95</v>
      </c>
      <c r="F10120" s="52"/>
      <c r="G10120" s="32" t="s">
        <v>295</v>
      </c>
      <c r="H10120" t="s">
        <v>95</v>
      </c>
      <c r="I10120" s="52"/>
    </row>
    <row r="10121" spans="1:9" x14ac:dyDescent="0.2">
      <c r="A10121">
        <v>2015</v>
      </c>
      <c r="B10121" s="32" t="s">
        <v>150</v>
      </c>
      <c r="C10121" s="35" t="s">
        <v>238</v>
      </c>
      <c r="D10121" s="32" t="s">
        <v>292</v>
      </c>
      <c r="E10121" t="s">
        <v>95</v>
      </c>
      <c r="F10121" s="52"/>
      <c r="G10121" s="32" t="s">
        <v>295</v>
      </c>
      <c r="H10121" t="s">
        <v>95</v>
      </c>
      <c r="I10121" s="52"/>
    </row>
    <row r="10122" spans="1:9" x14ac:dyDescent="0.2">
      <c r="A10122">
        <v>2015</v>
      </c>
      <c r="B10122" s="32" t="s">
        <v>150</v>
      </c>
      <c r="C10122" s="22" t="s">
        <v>239</v>
      </c>
      <c r="D10122" s="32" t="s">
        <v>292</v>
      </c>
      <c r="E10122" t="s">
        <v>95</v>
      </c>
      <c r="F10122" s="52"/>
      <c r="G10122" s="32" t="s">
        <v>295</v>
      </c>
      <c r="H10122" t="s">
        <v>95</v>
      </c>
      <c r="I10122" s="52"/>
    </row>
    <row r="10123" spans="1:9" x14ac:dyDescent="0.2">
      <c r="A10123">
        <v>2015</v>
      </c>
      <c r="B10123" s="32" t="s">
        <v>150</v>
      </c>
      <c r="C10123" s="22" t="s">
        <v>240</v>
      </c>
      <c r="D10123" s="32" t="s">
        <v>292</v>
      </c>
      <c r="E10123" t="s">
        <v>95</v>
      </c>
      <c r="F10123" s="52"/>
      <c r="G10123" s="32" t="s">
        <v>295</v>
      </c>
      <c r="H10123" t="s">
        <v>95</v>
      </c>
      <c r="I10123" s="52"/>
    </row>
    <row r="10124" spans="1:9" x14ac:dyDescent="0.2">
      <c r="A10124">
        <v>2015</v>
      </c>
      <c r="B10124" s="32" t="s">
        <v>150</v>
      </c>
      <c r="C10124" s="22" t="s">
        <v>241</v>
      </c>
      <c r="D10124" s="32" t="s">
        <v>292</v>
      </c>
      <c r="E10124" t="s">
        <v>95</v>
      </c>
      <c r="F10124" s="52"/>
      <c r="G10124" s="32" t="s">
        <v>295</v>
      </c>
      <c r="H10124" t="s">
        <v>95</v>
      </c>
      <c r="I10124" s="53">
        <v>16177</v>
      </c>
    </row>
    <row r="10125" spans="1:9" x14ac:dyDescent="0.2">
      <c r="A10125">
        <v>2015</v>
      </c>
      <c r="B10125" s="32" t="s">
        <v>150</v>
      </c>
      <c r="C10125" s="22" t="s">
        <v>242</v>
      </c>
      <c r="D10125" s="32" t="s">
        <v>292</v>
      </c>
      <c r="E10125" t="s">
        <v>95</v>
      </c>
      <c r="F10125" s="52"/>
      <c r="G10125" s="32" t="s">
        <v>295</v>
      </c>
      <c r="H10125" t="s">
        <v>95</v>
      </c>
      <c r="I10125" s="53">
        <v>0</v>
      </c>
    </row>
    <row r="10126" spans="1:9" x14ac:dyDescent="0.2">
      <c r="A10126">
        <v>2015</v>
      </c>
      <c r="B10126" s="32" t="s">
        <v>150</v>
      </c>
      <c r="C10126" s="22" t="s">
        <v>243</v>
      </c>
      <c r="D10126" s="32" t="s">
        <v>292</v>
      </c>
      <c r="E10126" t="s">
        <v>95</v>
      </c>
      <c r="F10126" s="52"/>
      <c r="G10126" s="32" t="s">
        <v>295</v>
      </c>
      <c r="H10126" t="s">
        <v>95</v>
      </c>
      <c r="I10126" s="53">
        <v>13</v>
      </c>
    </row>
    <row r="10127" spans="1:9" ht="22.5" x14ac:dyDescent="0.2">
      <c r="A10127">
        <v>2015</v>
      </c>
      <c r="B10127" s="32" t="s">
        <v>150</v>
      </c>
      <c r="C10127" s="40" t="s">
        <v>244</v>
      </c>
      <c r="D10127" s="32" t="s">
        <v>292</v>
      </c>
      <c r="E10127" t="s">
        <v>95</v>
      </c>
      <c r="F10127" s="53">
        <v>16485</v>
      </c>
      <c r="G10127" s="32" t="s">
        <v>295</v>
      </c>
      <c r="H10127" t="s">
        <v>95</v>
      </c>
      <c r="I10127" s="53">
        <v>13216</v>
      </c>
    </row>
    <row r="10128" spans="1:9" x14ac:dyDescent="0.2">
      <c r="A10128">
        <v>2015</v>
      </c>
      <c r="B10128" s="32" t="s">
        <v>150</v>
      </c>
      <c r="C10128" s="22" t="s">
        <v>245</v>
      </c>
      <c r="D10128" s="32" t="s">
        <v>292</v>
      </c>
      <c r="E10128" t="s">
        <v>95</v>
      </c>
      <c r="F10128" s="53">
        <v>0</v>
      </c>
      <c r="G10128" s="32" t="s">
        <v>295</v>
      </c>
      <c r="H10128" t="s">
        <v>95</v>
      </c>
      <c r="I10128" s="53">
        <v>196</v>
      </c>
    </row>
    <row r="10129" spans="1:9" x14ac:dyDescent="0.2">
      <c r="A10129">
        <v>2015</v>
      </c>
      <c r="B10129" s="32" t="s">
        <v>150</v>
      </c>
      <c r="C10129" s="22" t="s">
        <v>246</v>
      </c>
      <c r="D10129" s="32" t="s">
        <v>292</v>
      </c>
      <c r="E10129" t="s">
        <v>95</v>
      </c>
      <c r="F10129" s="53">
        <v>14779</v>
      </c>
      <c r="G10129" s="32" t="s">
        <v>295</v>
      </c>
      <c r="H10129" t="s">
        <v>95</v>
      </c>
      <c r="I10129" s="53">
        <v>2752</v>
      </c>
    </row>
    <row r="10130" spans="1:9" x14ac:dyDescent="0.2">
      <c r="A10130">
        <v>2015</v>
      </c>
      <c r="B10130" s="32" t="s">
        <v>150</v>
      </c>
      <c r="C10130" s="22" t="s">
        <v>247</v>
      </c>
      <c r="D10130" s="32" t="s">
        <v>292</v>
      </c>
      <c r="E10130" t="s">
        <v>95</v>
      </c>
      <c r="F10130" s="53">
        <v>1706</v>
      </c>
      <c r="G10130" s="32" t="s">
        <v>295</v>
      </c>
      <c r="H10130" t="s">
        <v>95</v>
      </c>
      <c r="I10130" s="52"/>
    </row>
    <row r="10131" spans="1:9" x14ac:dyDescent="0.2">
      <c r="A10131">
        <v>2015</v>
      </c>
      <c r="B10131" s="32" t="s">
        <v>150</v>
      </c>
      <c r="C10131" s="40" t="s">
        <v>248</v>
      </c>
      <c r="D10131" s="32" t="s">
        <v>292</v>
      </c>
      <c r="E10131" t="s">
        <v>95</v>
      </c>
      <c r="F10131" s="53">
        <v>122673</v>
      </c>
      <c r="G10131" s="32" t="s">
        <v>295</v>
      </c>
      <c r="H10131" t="s">
        <v>95</v>
      </c>
      <c r="I10131" s="52"/>
    </row>
    <row r="10132" spans="1:9" x14ac:dyDescent="0.2">
      <c r="A10132">
        <v>2015</v>
      </c>
      <c r="B10132" s="32" t="s">
        <v>150</v>
      </c>
      <c r="C10132" s="22" t="s">
        <v>249</v>
      </c>
      <c r="D10132" s="32" t="s">
        <v>292</v>
      </c>
      <c r="E10132" t="s">
        <v>95</v>
      </c>
      <c r="F10132" s="53">
        <v>17</v>
      </c>
      <c r="G10132" s="32" t="s">
        <v>295</v>
      </c>
      <c r="H10132" t="s">
        <v>95</v>
      </c>
      <c r="I10132" s="52"/>
    </row>
    <row r="10133" spans="1:9" x14ac:dyDescent="0.2">
      <c r="A10133">
        <v>2015</v>
      </c>
      <c r="B10133" s="32" t="s">
        <v>150</v>
      </c>
      <c r="C10133" s="22" t="s">
        <v>250</v>
      </c>
      <c r="D10133" s="32" t="s">
        <v>292</v>
      </c>
      <c r="E10133" t="s">
        <v>95</v>
      </c>
      <c r="F10133" s="53">
        <v>0</v>
      </c>
      <c r="G10133" s="32" t="s">
        <v>295</v>
      </c>
      <c r="H10133" t="s">
        <v>95</v>
      </c>
      <c r="I10133" s="53">
        <v>13</v>
      </c>
    </row>
    <row r="10134" spans="1:9" x14ac:dyDescent="0.2">
      <c r="A10134">
        <v>2015</v>
      </c>
      <c r="B10134" s="32" t="s">
        <v>150</v>
      </c>
      <c r="C10134" s="22" t="s">
        <v>251</v>
      </c>
      <c r="D10134" s="32" t="s">
        <v>292</v>
      </c>
      <c r="E10134" t="s">
        <v>95</v>
      </c>
      <c r="F10134" s="53">
        <v>110458</v>
      </c>
      <c r="G10134" s="32" t="s">
        <v>295</v>
      </c>
      <c r="H10134" t="s">
        <v>95</v>
      </c>
      <c r="I10134" s="53">
        <v>13216</v>
      </c>
    </row>
    <row r="10135" spans="1:9" x14ac:dyDescent="0.2">
      <c r="A10135">
        <v>2015</v>
      </c>
      <c r="B10135" s="32" t="s">
        <v>150</v>
      </c>
      <c r="C10135" s="22" t="s">
        <v>252</v>
      </c>
      <c r="D10135" s="32" t="s">
        <v>292</v>
      </c>
      <c r="E10135" t="s">
        <v>95</v>
      </c>
      <c r="F10135" s="53">
        <v>1035</v>
      </c>
      <c r="G10135" s="32" t="s">
        <v>295</v>
      </c>
      <c r="H10135" t="s">
        <v>95</v>
      </c>
      <c r="I10135" s="53">
        <v>196</v>
      </c>
    </row>
    <row r="10136" spans="1:9" x14ac:dyDescent="0.2">
      <c r="A10136">
        <v>2015</v>
      </c>
      <c r="B10136" s="32" t="s">
        <v>150</v>
      </c>
      <c r="C10136" s="22" t="s">
        <v>253</v>
      </c>
      <c r="D10136" s="32" t="s">
        <v>292</v>
      </c>
      <c r="E10136" t="s">
        <v>95</v>
      </c>
      <c r="F10136" s="53">
        <v>1953</v>
      </c>
      <c r="G10136" s="32" t="s">
        <v>295</v>
      </c>
      <c r="H10136" t="s">
        <v>95</v>
      </c>
      <c r="I10136" s="53">
        <v>2752</v>
      </c>
    </row>
    <row r="10137" spans="1:9" x14ac:dyDescent="0.2">
      <c r="A10137">
        <v>2015</v>
      </c>
      <c r="B10137" s="32" t="s">
        <v>150</v>
      </c>
      <c r="C10137" s="22" t="s">
        <v>254</v>
      </c>
      <c r="D10137" s="32" t="s">
        <v>292</v>
      </c>
      <c r="E10137" t="s">
        <v>95</v>
      </c>
      <c r="F10137" s="53">
        <v>9210</v>
      </c>
      <c r="G10137" s="32" t="s">
        <v>295</v>
      </c>
      <c r="H10137" t="s">
        <v>95</v>
      </c>
      <c r="I10137" s="52"/>
    </row>
    <row r="10138" spans="1:9" x14ac:dyDescent="0.2">
      <c r="A10138">
        <v>2015</v>
      </c>
      <c r="B10138" s="32" t="s">
        <v>150</v>
      </c>
      <c r="C10138" s="30" t="s">
        <v>255</v>
      </c>
      <c r="D10138" s="32" t="s">
        <v>292</v>
      </c>
      <c r="E10138" t="s">
        <v>95</v>
      </c>
      <c r="F10138" s="53">
        <v>21010</v>
      </c>
      <c r="G10138" s="32" t="s">
        <v>295</v>
      </c>
      <c r="H10138" t="s">
        <v>95</v>
      </c>
      <c r="I10138" s="52"/>
    </row>
    <row r="10139" spans="1:9" ht="13.5" thickBot="1" x14ac:dyDescent="0.25">
      <c r="A10139">
        <v>2015</v>
      </c>
      <c r="B10139" s="32" t="s">
        <v>150</v>
      </c>
      <c r="C10139" s="38" t="s">
        <v>256</v>
      </c>
      <c r="D10139" s="32" t="s">
        <v>292</v>
      </c>
      <c r="E10139" t="s">
        <v>95</v>
      </c>
      <c r="F10139" s="53">
        <v>11368</v>
      </c>
      <c r="G10139" s="32" t="s">
        <v>295</v>
      </c>
      <c r="H10139" t="s">
        <v>95</v>
      </c>
      <c r="I10139" s="52"/>
    </row>
    <row r="10140" spans="1:9" x14ac:dyDescent="0.2">
      <c r="A10140">
        <v>2015</v>
      </c>
      <c r="B10140" s="32" t="s">
        <v>150</v>
      </c>
      <c r="C10140" s="30" t="s">
        <v>299</v>
      </c>
      <c r="D10140" s="32" t="s">
        <v>292</v>
      </c>
      <c r="E10140" t="s">
        <v>96</v>
      </c>
      <c r="F10140" s="52"/>
      <c r="G10140" s="32" t="s">
        <v>295</v>
      </c>
      <c r="H10140" t="s">
        <v>96</v>
      </c>
      <c r="I10140" s="53">
        <v>337</v>
      </c>
    </row>
    <row r="10141" spans="1:9" ht="13.5" thickBot="1" x14ac:dyDescent="0.25">
      <c r="A10141">
        <v>2015</v>
      </c>
      <c r="B10141" s="32" t="s">
        <v>150</v>
      </c>
      <c r="C10141" s="38" t="s">
        <v>300</v>
      </c>
      <c r="D10141" s="32" t="s">
        <v>292</v>
      </c>
      <c r="E10141" t="s">
        <v>96</v>
      </c>
      <c r="F10141" s="52"/>
      <c r="G10141" s="32" t="s">
        <v>295</v>
      </c>
      <c r="H10141" t="s">
        <v>96</v>
      </c>
      <c r="I10141" s="53">
        <v>0</v>
      </c>
    </row>
    <row r="10142" spans="1:9" x14ac:dyDescent="0.2">
      <c r="A10142">
        <v>2015</v>
      </c>
      <c r="B10142" s="32" t="s">
        <v>150</v>
      </c>
      <c r="C10142" s="35" t="s">
        <v>235</v>
      </c>
      <c r="D10142" s="32" t="s">
        <v>292</v>
      </c>
      <c r="E10142" t="s">
        <v>96</v>
      </c>
      <c r="F10142" s="52"/>
      <c r="G10142" s="32" t="s">
        <v>295</v>
      </c>
      <c r="H10142" t="s">
        <v>96</v>
      </c>
      <c r="I10142" s="53">
        <v>0</v>
      </c>
    </row>
    <row r="10143" spans="1:9" x14ac:dyDescent="0.2">
      <c r="A10143">
        <v>2015</v>
      </c>
      <c r="B10143" s="32" t="s">
        <v>150</v>
      </c>
      <c r="C10143" s="39" t="s">
        <v>236</v>
      </c>
      <c r="D10143" s="32" t="s">
        <v>292</v>
      </c>
      <c r="E10143" t="s">
        <v>96</v>
      </c>
      <c r="F10143" s="52"/>
      <c r="G10143" s="32" t="s">
        <v>295</v>
      </c>
      <c r="H10143" t="s">
        <v>96</v>
      </c>
      <c r="I10143" s="53">
        <v>0</v>
      </c>
    </row>
    <row r="10144" spans="1:9" x14ac:dyDescent="0.2">
      <c r="A10144">
        <v>2015</v>
      </c>
      <c r="B10144" s="32" t="s">
        <v>150</v>
      </c>
      <c r="C10144" s="37" t="s">
        <v>237</v>
      </c>
      <c r="D10144" s="32" t="s">
        <v>292</v>
      </c>
      <c r="E10144" t="s">
        <v>96</v>
      </c>
      <c r="F10144" s="52"/>
      <c r="G10144" s="32" t="s">
        <v>295</v>
      </c>
      <c r="H10144" t="s">
        <v>96</v>
      </c>
      <c r="I10144" s="52"/>
    </row>
    <row r="10145" spans="1:9" x14ac:dyDescent="0.2">
      <c r="A10145">
        <v>2015</v>
      </c>
      <c r="B10145" s="32" t="s">
        <v>150</v>
      </c>
      <c r="C10145" s="35" t="s">
        <v>238</v>
      </c>
      <c r="D10145" s="32" t="s">
        <v>292</v>
      </c>
      <c r="E10145" t="s">
        <v>96</v>
      </c>
      <c r="F10145" s="52"/>
      <c r="G10145" s="32" t="s">
        <v>295</v>
      </c>
      <c r="H10145" t="s">
        <v>96</v>
      </c>
      <c r="I10145" s="52"/>
    </row>
    <row r="10146" spans="1:9" x14ac:dyDescent="0.2">
      <c r="A10146">
        <v>2015</v>
      </c>
      <c r="B10146" s="32" t="s">
        <v>150</v>
      </c>
      <c r="C10146" s="22" t="s">
        <v>239</v>
      </c>
      <c r="D10146" s="32" t="s">
        <v>292</v>
      </c>
      <c r="E10146" t="s">
        <v>96</v>
      </c>
      <c r="F10146" s="52"/>
      <c r="G10146" s="32" t="s">
        <v>295</v>
      </c>
      <c r="H10146" t="s">
        <v>96</v>
      </c>
      <c r="I10146" s="52"/>
    </row>
    <row r="10147" spans="1:9" x14ac:dyDescent="0.2">
      <c r="A10147">
        <v>2015</v>
      </c>
      <c r="B10147" s="32" t="s">
        <v>150</v>
      </c>
      <c r="C10147" s="22" t="s">
        <v>240</v>
      </c>
      <c r="D10147" s="32" t="s">
        <v>292</v>
      </c>
      <c r="E10147" t="s">
        <v>96</v>
      </c>
      <c r="F10147" s="52"/>
      <c r="G10147" s="32" t="s">
        <v>295</v>
      </c>
      <c r="H10147" t="s">
        <v>96</v>
      </c>
      <c r="I10147" s="52"/>
    </row>
    <row r="10148" spans="1:9" x14ac:dyDescent="0.2">
      <c r="A10148">
        <v>2015</v>
      </c>
      <c r="B10148" s="32" t="s">
        <v>150</v>
      </c>
      <c r="C10148" s="22" t="s">
        <v>241</v>
      </c>
      <c r="D10148" s="32" t="s">
        <v>292</v>
      </c>
      <c r="E10148" t="s">
        <v>96</v>
      </c>
      <c r="F10148" s="52"/>
      <c r="G10148" s="32" t="s">
        <v>295</v>
      </c>
      <c r="H10148" t="s">
        <v>96</v>
      </c>
      <c r="I10148" s="53">
        <v>83291</v>
      </c>
    </row>
    <row r="10149" spans="1:9" x14ac:dyDescent="0.2">
      <c r="A10149">
        <v>2015</v>
      </c>
      <c r="B10149" s="32" t="s">
        <v>150</v>
      </c>
      <c r="C10149" s="22" t="s">
        <v>242</v>
      </c>
      <c r="D10149" s="32" t="s">
        <v>292</v>
      </c>
      <c r="E10149" t="s">
        <v>96</v>
      </c>
      <c r="F10149" s="52"/>
      <c r="G10149" s="32" t="s">
        <v>295</v>
      </c>
      <c r="H10149" t="s">
        <v>96</v>
      </c>
      <c r="I10149" s="53">
        <v>0</v>
      </c>
    </row>
    <row r="10150" spans="1:9" x14ac:dyDescent="0.2">
      <c r="A10150">
        <v>2015</v>
      </c>
      <c r="B10150" s="32" t="s">
        <v>150</v>
      </c>
      <c r="C10150" s="22" t="s">
        <v>243</v>
      </c>
      <c r="D10150" s="32" t="s">
        <v>292</v>
      </c>
      <c r="E10150" t="s">
        <v>96</v>
      </c>
      <c r="F10150" s="52"/>
      <c r="G10150" s="32" t="s">
        <v>295</v>
      </c>
      <c r="H10150" t="s">
        <v>96</v>
      </c>
      <c r="I10150" s="53">
        <v>36</v>
      </c>
    </row>
    <row r="10151" spans="1:9" ht="22.5" x14ac:dyDescent="0.2">
      <c r="A10151">
        <v>2015</v>
      </c>
      <c r="B10151" s="32" t="s">
        <v>150</v>
      </c>
      <c r="C10151" s="40" t="s">
        <v>244</v>
      </c>
      <c r="D10151" s="32" t="s">
        <v>292</v>
      </c>
      <c r="E10151" t="s">
        <v>96</v>
      </c>
      <c r="F10151" s="53">
        <v>3383</v>
      </c>
      <c r="G10151" s="32" t="s">
        <v>295</v>
      </c>
      <c r="H10151" t="s">
        <v>96</v>
      </c>
      <c r="I10151" s="53">
        <v>81714</v>
      </c>
    </row>
    <row r="10152" spans="1:9" x14ac:dyDescent="0.2">
      <c r="A10152">
        <v>2015</v>
      </c>
      <c r="B10152" s="32" t="s">
        <v>150</v>
      </c>
      <c r="C10152" s="22" t="s">
        <v>245</v>
      </c>
      <c r="D10152" s="32" t="s">
        <v>292</v>
      </c>
      <c r="E10152" t="s">
        <v>96</v>
      </c>
      <c r="F10152" s="53">
        <v>0</v>
      </c>
      <c r="G10152" s="32" t="s">
        <v>295</v>
      </c>
      <c r="H10152" t="s">
        <v>96</v>
      </c>
      <c r="I10152" s="53">
        <v>383</v>
      </c>
    </row>
    <row r="10153" spans="1:9" x14ac:dyDescent="0.2">
      <c r="A10153">
        <v>2015</v>
      </c>
      <c r="B10153" s="32" t="s">
        <v>150</v>
      </c>
      <c r="C10153" s="22" t="s">
        <v>246</v>
      </c>
      <c r="D10153" s="32" t="s">
        <v>292</v>
      </c>
      <c r="E10153" t="s">
        <v>96</v>
      </c>
      <c r="F10153" s="53">
        <v>351</v>
      </c>
      <c r="G10153" s="32" t="s">
        <v>295</v>
      </c>
      <c r="H10153" t="s">
        <v>96</v>
      </c>
      <c r="I10153" s="53">
        <v>1158</v>
      </c>
    </row>
    <row r="10154" spans="1:9" x14ac:dyDescent="0.2">
      <c r="A10154">
        <v>2015</v>
      </c>
      <c r="B10154" s="32" t="s">
        <v>150</v>
      </c>
      <c r="C10154" s="22" t="s">
        <v>247</v>
      </c>
      <c r="D10154" s="32" t="s">
        <v>292</v>
      </c>
      <c r="E10154" t="s">
        <v>96</v>
      </c>
      <c r="F10154" s="53">
        <v>3032</v>
      </c>
      <c r="G10154" s="32" t="s">
        <v>295</v>
      </c>
      <c r="H10154" t="s">
        <v>96</v>
      </c>
      <c r="I10154" s="52"/>
    </row>
    <row r="10155" spans="1:9" x14ac:dyDescent="0.2">
      <c r="A10155">
        <v>2015</v>
      </c>
      <c r="B10155" s="32" t="s">
        <v>150</v>
      </c>
      <c r="C10155" s="40" t="s">
        <v>248</v>
      </c>
      <c r="D10155" s="32" t="s">
        <v>292</v>
      </c>
      <c r="E10155" t="s">
        <v>96</v>
      </c>
      <c r="F10155" s="53">
        <v>18818</v>
      </c>
      <c r="G10155" s="32" t="s">
        <v>295</v>
      </c>
      <c r="H10155" t="s">
        <v>96</v>
      </c>
      <c r="I10155" s="52"/>
    </row>
    <row r="10156" spans="1:9" x14ac:dyDescent="0.2">
      <c r="A10156">
        <v>2015</v>
      </c>
      <c r="B10156" s="32" t="s">
        <v>150</v>
      </c>
      <c r="C10156" s="22" t="s">
        <v>249</v>
      </c>
      <c r="D10156" s="32" t="s">
        <v>292</v>
      </c>
      <c r="E10156" t="s">
        <v>96</v>
      </c>
      <c r="F10156" s="53">
        <v>60</v>
      </c>
      <c r="G10156" s="32" t="s">
        <v>295</v>
      </c>
      <c r="H10156" t="s">
        <v>96</v>
      </c>
      <c r="I10156" s="52"/>
    </row>
    <row r="10157" spans="1:9" x14ac:dyDescent="0.2">
      <c r="A10157">
        <v>2015</v>
      </c>
      <c r="B10157" s="32" t="s">
        <v>150</v>
      </c>
      <c r="C10157" s="22" t="s">
        <v>250</v>
      </c>
      <c r="D10157" s="32" t="s">
        <v>292</v>
      </c>
      <c r="E10157" t="s">
        <v>96</v>
      </c>
      <c r="F10157" s="53">
        <v>0</v>
      </c>
      <c r="G10157" s="32" t="s">
        <v>295</v>
      </c>
      <c r="H10157" t="s">
        <v>96</v>
      </c>
      <c r="I10157" s="53">
        <v>36</v>
      </c>
    </row>
    <row r="10158" spans="1:9" x14ac:dyDescent="0.2">
      <c r="A10158">
        <v>2015</v>
      </c>
      <c r="B10158" s="32" t="s">
        <v>150</v>
      </c>
      <c r="C10158" s="22" t="s">
        <v>251</v>
      </c>
      <c r="D10158" s="32" t="s">
        <v>292</v>
      </c>
      <c r="E10158" t="s">
        <v>96</v>
      </c>
      <c r="F10158" s="53">
        <v>16613</v>
      </c>
      <c r="G10158" s="32" t="s">
        <v>295</v>
      </c>
      <c r="H10158" t="s">
        <v>96</v>
      </c>
      <c r="I10158" s="53">
        <v>81714</v>
      </c>
    </row>
    <row r="10159" spans="1:9" x14ac:dyDescent="0.2">
      <c r="A10159">
        <v>2015</v>
      </c>
      <c r="B10159" s="32" t="s">
        <v>150</v>
      </c>
      <c r="C10159" s="22" t="s">
        <v>252</v>
      </c>
      <c r="D10159" s="32" t="s">
        <v>292</v>
      </c>
      <c r="E10159" t="s">
        <v>96</v>
      </c>
      <c r="F10159" s="53">
        <v>0</v>
      </c>
      <c r="G10159" s="32" t="s">
        <v>295</v>
      </c>
      <c r="H10159" t="s">
        <v>96</v>
      </c>
      <c r="I10159" s="53">
        <v>383</v>
      </c>
    </row>
    <row r="10160" spans="1:9" x14ac:dyDescent="0.2">
      <c r="A10160">
        <v>2015</v>
      </c>
      <c r="B10160" s="32" t="s">
        <v>150</v>
      </c>
      <c r="C10160" s="22" t="s">
        <v>253</v>
      </c>
      <c r="D10160" s="32" t="s">
        <v>292</v>
      </c>
      <c r="E10160" t="s">
        <v>96</v>
      </c>
      <c r="F10160" s="53">
        <v>2145</v>
      </c>
      <c r="G10160" s="32" t="s">
        <v>295</v>
      </c>
      <c r="H10160" t="s">
        <v>96</v>
      </c>
      <c r="I10160" s="53">
        <v>1158</v>
      </c>
    </row>
    <row r="10161" spans="1:9" x14ac:dyDescent="0.2">
      <c r="A10161">
        <v>2015</v>
      </c>
      <c r="B10161" s="32" t="s">
        <v>150</v>
      </c>
      <c r="C10161" s="22" t="s">
        <v>254</v>
      </c>
      <c r="D10161" s="32" t="s">
        <v>292</v>
      </c>
      <c r="E10161" t="s">
        <v>96</v>
      </c>
      <c r="F10161" s="53">
        <v>0</v>
      </c>
      <c r="G10161" s="32" t="s">
        <v>295</v>
      </c>
      <c r="H10161" t="s">
        <v>96</v>
      </c>
      <c r="I10161" s="52"/>
    </row>
    <row r="10162" spans="1:9" x14ac:dyDescent="0.2">
      <c r="A10162">
        <v>2015</v>
      </c>
      <c r="B10162" s="32" t="s">
        <v>150</v>
      </c>
      <c r="C10162" s="30" t="s">
        <v>255</v>
      </c>
      <c r="D10162" s="32" t="s">
        <v>292</v>
      </c>
      <c r="E10162" t="s">
        <v>96</v>
      </c>
      <c r="F10162" s="53">
        <v>116427</v>
      </c>
      <c r="G10162" s="32" t="s">
        <v>295</v>
      </c>
      <c r="H10162" t="s">
        <v>96</v>
      </c>
      <c r="I10162" s="52"/>
    </row>
    <row r="10163" spans="1:9" ht="13.5" thickBot="1" x14ac:dyDescent="0.25">
      <c r="A10163">
        <v>2015</v>
      </c>
      <c r="B10163" s="32" t="s">
        <v>150</v>
      </c>
      <c r="C10163" s="38" t="s">
        <v>256</v>
      </c>
      <c r="D10163" s="32" t="s">
        <v>292</v>
      </c>
      <c r="E10163" t="s">
        <v>96</v>
      </c>
      <c r="F10163" s="53">
        <v>104543</v>
      </c>
      <c r="G10163" s="32" t="s">
        <v>295</v>
      </c>
      <c r="H10163" t="s">
        <v>96</v>
      </c>
      <c r="I10163" s="52"/>
    </row>
    <row r="10164" spans="1:9" x14ac:dyDescent="0.2">
      <c r="A10164">
        <v>2015</v>
      </c>
      <c r="B10164" s="32" t="s">
        <v>150</v>
      </c>
      <c r="C10164" s="30" t="s">
        <v>299</v>
      </c>
      <c r="D10164" s="32" t="s">
        <v>292</v>
      </c>
      <c r="E10164" t="s">
        <v>341</v>
      </c>
      <c r="F10164" s="52"/>
      <c r="G10164" s="32" t="s">
        <v>295</v>
      </c>
      <c r="H10164" t="s">
        <v>341</v>
      </c>
      <c r="I10164" s="53">
        <v>251</v>
      </c>
    </row>
    <row r="10165" spans="1:9" ht="13.5" thickBot="1" x14ac:dyDescent="0.25">
      <c r="A10165">
        <v>2015</v>
      </c>
      <c r="B10165" s="32" t="s">
        <v>150</v>
      </c>
      <c r="C10165" s="38" t="s">
        <v>300</v>
      </c>
      <c r="D10165" s="32" t="s">
        <v>292</v>
      </c>
      <c r="E10165" t="s">
        <v>341</v>
      </c>
      <c r="F10165" s="52"/>
      <c r="G10165" s="32" t="s">
        <v>295</v>
      </c>
      <c r="H10165" t="s">
        <v>341</v>
      </c>
      <c r="I10165" s="53">
        <v>0</v>
      </c>
    </row>
    <row r="10166" spans="1:9" x14ac:dyDescent="0.2">
      <c r="A10166">
        <v>2015</v>
      </c>
      <c r="B10166" s="32" t="s">
        <v>150</v>
      </c>
      <c r="C10166" s="35" t="s">
        <v>235</v>
      </c>
      <c r="D10166" s="32" t="s">
        <v>292</v>
      </c>
      <c r="E10166" t="s">
        <v>341</v>
      </c>
      <c r="F10166" s="52"/>
      <c r="G10166" s="32" t="s">
        <v>295</v>
      </c>
      <c r="H10166" t="s">
        <v>341</v>
      </c>
      <c r="I10166" s="53">
        <v>0</v>
      </c>
    </row>
    <row r="10167" spans="1:9" x14ac:dyDescent="0.2">
      <c r="A10167">
        <v>2015</v>
      </c>
      <c r="B10167" s="32" t="s">
        <v>150</v>
      </c>
      <c r="C10167" s="39" t="s">
        <v>236</v>
      </c>
      <c r="D10167" s="32" t="s">
        <v>292</v>
      </c>
      <c r="E10167" t="s">
        <v>341</v>
      </c>
      <c r="F10167" s="52"/>
      <c r="G10167" s="32" t="s">
        <v>295</v>
      </c>
      <c r="H10167" t="s">
        <v>341</v>
      </c>
      <c r="I10167" s="53">
        <v>0</v>
      </c>
    </row>
    <row r="10168" spans="1:9" x14ac:dyDescent="0.2">
      <c r="A10168">
        <v>2015</v>
      </c>
      <c r="B10168" s="32" t="s">
        <v>150</v>
      </c>
      <c r="C10168" s="37" t="s">
        <v>237</v>
      </c>
      <c r="D10168" s="32" t="s">
        <v>292</v>
      </c>
      <c r="E10168" t="s">
        <v>341</v>
      </c>
      <c r="F10168" s="52"/>
      <c r="G10168" s="32" t="s">
        <v>295</v>
      </c>
      <c r="H10168" t="s">
        <v>341</v>
      </c>
      <c r="I10168" s="52"/>
    </row>
    <row r="10169" spans="1:9" x14ac:dyDescent="0.2">
      <c r="A10169">
        <v>2015</v>
      </c>
      <c r="B10169" s="32" t="s">
        <v>150</v>
      </c>
      <c r="C10169" s="35" t="s">
        <v>238</v>
      </c>
      <c r="D10169" s="32" t="s">
        <v>292</v>
      </c>
      <c r="E10169" t="s">
        <v>341</v>
      </c>
      <c r="F10169" s="52"/>
      <c r="G10169" s="32" t="s">
        <v>295</v>
      </c>
      <c r="H10169" t="s">
        <v>341</v>
      </c>
      <c r="I10169" s="52"/>
    </row>
    <row r="10170" spans="1:9" x14ac:dyDescent="0.2">
      <c r="A10170">
        <v>2015</v>
      </c>
      <c r="B10170" s="32" t="s">
        <v>150</v>
      </c>
      <c r="C10170" s="22" t="s">
        <v>239</v>
      </c>
      <c r="D10170" s="32" t="s">
        <v>292</v>
      </c>
      <c r="E10170" t="s">
        <v>341</v>
      </c>
      <c r="F10170" s="52"/>
      <c r="G10170" s="32" t="s">
        <v>295</v>
      </c>
      <c r="H10170" t="s">
        <v>341</v>
      </c>
      <c r="I10170" s="52"/>
    </row>
    <row r="10171" spans="1:9" x14ac:dyDescent="0.2">
      <c r="A10171">
        <v>2015</v>
      </c>
      <c r="B10171" s="32" t="s">
        <v>150</v>
      </c>
      <c r="C10171" s="22" t="s">
        <v>240</v>
      </c>
      <c r="D10171" s="32" t="s">
        <v>292</v>
      </c>
      <c r="E10171" t="s">
        <v>341</v>
      </c>
      <c r="F10171" s="52"/>
      <c r="G10171" s="32" t="s">
        <v>295</v>
      </c>
      <c r="H10171" t="s">
        <v>341</v>
      </c>
      <c r="I10171" s="52"/>
    </row>
    <row r="10172" spans="1:9" x14ac:dyDescent="0.2">
      <c r="A10172">
        <v>2015</v>
      </c>
      <c r="B10172" s="32" t="s">
        <v>150</v>
      </c>
      <c r="C10172" s="22" t="s">
        <v>241</v>
      </c>
      <c r="D10172" s="32" t="s">
        <v>292</v>
      </c>
      <c r="E10172" t="s">
        <v>341</v>
      </c>
      <c r="F10172" s="52"/>
      <c r="G10172" s="32" t="s">
        <v>295</v>
      </c>
      <c r="H10172" t="s">
        <v>341</v>
      </c>
      <c r="I10172" s="53">
        <v>24981</v>
      </c>
    </row>
    <row r="10173" spans="1:9" x14ac:dyDescent="0.2">
      <c r="A10173">
        <v>2015</v>
      </c>
      <c r="B10173" s="32" t="s">
        <v>150</v>
      </c>
      <c r="C10173" s="22" t="s">
        <v>242</v>
      </c>
      <c r="D10173" s="32" t="s">
        <v>292</v>
      </c>
      <c r="E10173" t="s">
        <v>341</v>
      </c>
      <c r="F10173" s="52"/>
      <c r="G10173" s="32" t="s">
        <v>295</v>
      </c>
      <c r="H10173" t="s">
        <v>341</v>
      </c>
      <c r="I10173" s="53">
        <v>0</v>
      </c>
    </row>
    <row r="10174" spans="1:9" x14ac:dyDescent="0.2">
      <c r="A10174">
        <v>2015</v>
      </c>
      <c r="B10174" s="32" t="s">
        <v>150</v>
      </c>
      <c r="C10174" s="22" t="s">
        <v>243</v>
      </c>
      <c r="D10174" s="32" t="s">
        <v>292</v>
      </c>
      <c r="E10174" t="s">
        <v>341</v>
      </c>
      <c r="F10174" s="52"/>
      <c r="G10174" s="32" t="s">
        <v>295</v>
      </c>
      <c r="H10174" t="s">
        <v>341</v>
      </c>
      <c r="I10174" s="53">
        <v>97</v>
      </c>
    </row>
    <row r="10175" spans="1:9" ht="22.5" x14ac:dyDescent="0.2">
      <c r="A10175">
        <v>2015</v>
      </c>
      <c r="B10175" s="32" t="s">
        <v>150</v>
      </c>
      <c r="C10175" s="40" t="s">
        <v>244</v>
      </c>
      <c r="D10175" s="32" t="s">
        <v>292</v>
      </c>
      <c r="E10175" t="s">
        <v>341</v>
      </c>
      <c r="F10175" s="53">
        <v>482</v>
      </c>
      <c r="G10175" s="32" t="s">
        <v>295</v>
      </c>
      <c r="H10175" t="s">
        <v>341</v>
      </c>
      <c r="I10175" s="53">
        <v>23171</v>
      </c>
    </row>
    <row r="10176" spans="1:9" x14ac:dyDescent="0.2">
      <c r="A10176">
        <v>2015</v>
      </c>
      <c r="B10176" s="32" t="s">
        <v>150</v>
      </c>
      <c r="C10176" s="22" t="s">
        <v>245</v>
      </c>
      <c r="D10176" s="32" t="s">
        <v>292</v>
      </c>
      <c r="E10176" t="s">
        <v>341</v>
      </c>
      <c r="F10176" s="53">
        <v>0</v>
      </c>
      <c r="G10176" s="32" t="s">
        <v>295</v>
      </c>
      <c r="H10176" t="s">
        <v>341</v>
      </c>
      <c r="I10176" s="53">
        <v>5</v>
      </c>
    </row>
    <row r="10177" spans="1:9" x14ac:dyDescent="0.2">
      <c r="A10177">
        <v>2015</v>
      </c>
      <c r="B10177" s="32" t="s">
        <v>150</v>
      </c>
      <c r="C10177" s="22" t="s">
        <v>246</v>
      </c>
      <c r="D10177" s="32" t="s">
        <v>292</v>
      </c>
      <c r="E10177" t="s">
        <v>341</v>
      </c>
      <c r="F10177" s="53">
        <v>251</v>
      </c>
      <c r="G10177" s="32" t="s">
        <v>295</v>
      </c>
      <c r="H10177" t="s">
        <v>341</v>
      </c>
      <c r="I10177" s="53">
        <v>1708</v>
      </c>
    </row>
    <row r="10178" spans="1:9" x14ac:dyDescent="0.2">
      <c r="A10178">
        <v>2015</v>
      </c>
      <c r="B10178" s="32" t="s">
        <v>150</v>
      </c>
      <c r="C10178" s="22" t="s">
        <v>247</v>
      </c>
      <c r="D10178" s="32" t="s">
        <v>292</v>
      </c>
      <c r="E10178" t="s">
        <v>341</v>
      </c>
      <c r="F10178" s="53">
        <v>231</v>
      </c>
      <c r="G10178" s="32" t="s">
        <v>295</v>
      </c>
      <c r="H10178" t="s">
        <v>341</v>
      </c>
      <c r="I10178" s="52"/>
    </row>
    <row r="10179" spans="1:9" x14ac:dyDescent="0.2">
      <c r="A10179">
        <v>2015</v>
      </c>
      <c r="B10179" s="32" t="s">
        <v>150</v>
      </c>
      <c r="C10179" s="40" t="s">
        <v>248</v>
      </c>
      <c r="D10179" s="32" t="s">
        <v>292</v>
      </c>
      <c r="E10179" t="s">
        <v>341</v>
      </c>
      <c r="F10179" s="53">
        <v>12875</v>
      </c>
      <c r="G10179" s="32" t="s">
        <v>295</v>
      </c>
      <c r="H10179" t="s">
        <v>341</v>
      </c>
      <c r="I10179" s="52"/>
    </row>
    <row r="10180" spans="1:9" x14ac:dyDescent="0.2">
      <c r="A10180">
        <v>2015</v>
      </c>
      <c r="B10180" s="32" t="s">
        <v>150</v>
      </c>
      <c r="C10180" s="22" t="s">
        <v>249</v>
      </c>
      <c r="D10180" s="32" t="s">
        <v>292</v>
      </c>
      <c r="E10180" t="s">
        <v>341</v>
      </c>
      <c r="F10180" s="53">
        <v>103</v>
      </c>
      <c r="G10180" s="32" t="s">
        <v>295</v>
      </c>
      <c r="H10180" t="s">
        <v>341</v>
      </c>
      <c r="I10180" s="52"/>
    </row>
    <row r="10181" spans="1:9" x14ac:dyDescent="0.2">
      <c r="A10181">
        <v>2015</v>
      </c>
      <c r="B10181" s="32" t="s">
        <v>150</v>
      </c>
      <c r="C10181" s="22" t="s">
        <v>250</v>
      </c>
      <c r="D10181" s="32" t="s">
        <v>292</v>
      </c>
      <c r="E10181" t="s">
        <v>341</v>
      </c>
      <c r="F10181" s="53">
        <v>0</v>
      </c>
      <c r="G10181" s="32" t="s">
        <v>295</v>
      </c>
      <c r="H10181" t="s">
        <v>341</v>
      </c>
      <c r="I10181" s="53">
        <v>97</v>
      </c>
    </row>
    <row r="10182" spans="1:9" x14ac:dyDescent="0.2">
      <c r="A10182">
        <v>2015</v>
      </c>
      <c r="B10182" s="32" t="s">
        <v>150</v>
      </c>
      <c r="C10182" s="22" t="s">
        <v>251</v>
      </c>
      <c r="D10182" s="32" t="s">
        <v>292</v>
      </c>
      <c r="E10182" t="s">
        <v>341</v>
      </c>
      <c r="F10182" s="53">
        <v>11227</v>
      </c>
      <c r="G10182" s="32" t="s">
        <v>295</v>
      </c>
      <c r="H10182" t="s">
        <v>341</v>
      </c>
      <c r="I10182" s="53">
        <v>23171</v>
      </c>
    </row>
    <row r="10183" spans="1:9" x14ac:dyDescent="0.2">
      <c r="A10183">
        <v>2015</v>
      </c>
      <c r="B10183" s="32" t="s">
        <v>150</v>
      </c>
      <c r="C10183" s="22" t="s">
        <v>252</v>
      </c>
      <c r="D10183" s="32" t="s">
        <v>292</v>
      </c>
      <c r="E10183" t="s">
        <v>341</v>
      </c>
      <c r="F10183" s="53">
        <v>0</v>
      </c>
      <c r="G10183" s="32" t="s">
        <v>295</v>
      </c>
      <c r="H10183" t="s">
        <v>341</v>
      </c>
      <c r="I10183" s="53">
        <v>5</v>
      </c>
    </row>
    <row r="10184" spans="1:9" x14ac:dyDescent="0.2">
      <c r="A10184">
        <v>2015</v>
      </c>
      <c r="B10184" s="32" t="s">
        <v>150</v>
      </c>
      <c r="C10184" s="22" t="s">
        <v>253</v>
      </c>
      <c r="D10184" s="32" t="s">
        <v>292</v>
      </c>
      <c r="E10184" t="s">
        <v>341</v>
      </c>
      <c r="F10184" s="53">
        <v>1545</v>
      </c>
      <c r="G10184" s="32" t="s">
        <v>295</v>
      </c>
      <c r="H10184" t="s">
        <v>341</v>
      </c>
      <c r="I10184" s="53">
        <v>1708</v>
      </c>
    </row>
    <row r="10185" spans="1:9" x14ac:dyDescent="0.2">
      <c r="A10185">
        <v>2015</v>
      </c>
      <c r="B10185" s="32" t="s">
        <v>150</v>
      </c>
      <c r="C10185" s="22" t="s">
        <v>254</v>
      </c>
      <c r="D10185" s="32" t="s">
        <v>292</v>
      </c>
      <c r="E10185" t="s">
        <v>341</v>
      </c>
      <c r="F10185" s="53">
        <v>0</v>
      </c>
      <c r="G10185" s="32" t="s">
        <v>295</v>
      </c>
      <c r="H10185" t="s">
        <v>341</v>
      </c>
      <c r="I10185" s="52"/>
    </row>
    <row r="10186" spans="1:9" x14ac:dyDescent="0.2">
      <c r="A10186">
        <v>2015</v>
      </c>
      <c r="B10186" s="32" t="s">
        <v>150</v>
      </c>
      <c r="C10186" s="30" t="s">
        <v>255</v>
      </c>
      <c r="D10186" s="32" t="s">
        <v>292</v>
      </c>
      <c r="E10186" t="s">
        <v>341</v>
      </c>
      <c r="F10186" s="53">
        <v>48711</v>
      </c>
      <c r="G10186" s="32" t="s">
        <v>295</v>
      </c>
      <c r="H10186" t="s">
        <v>341</v>
      </c>
      <c r="I10186" s="52"/>
    </row>
    <row r="10187" spans="1:9" ht="13.5" thickBot="1" x14ac:dyDescent="0.25">
      <c r="A10187">
        <v>2015</v>
      </c>
      <c r="B10187" s="32" t="s">
        <v>150</v>
      </c>
      <c r="C10187" s="38" t="s">
        <v>256</v>
      </c>
      <c r="D10187" s="32" t="s">
        <v>292</v>
      </c>
      <c r="E10187" t="s">
        <v>341</v>
      </c>
      <c r="F10187" s="53">
        <v>42760</v>
      </c>
      <c r="G10187" s="32" t="s">
        <v>295</v>
      </c>
      <c r="H10187" t="s">
        <v>341</v>
      </c>
      <c r="I10187" s="52"/>
    </row>
    <row r="10188" spans="1:9" x14ac:dyDescent="0.2">
      <c r="A10188">
        <v>2015</v>
      </c>
      <c r="B10188" s="32" t="s">
        <v>150</v>
      </c>
      <c r="C10188" s="30" t="s">
        <v>299</v>
      </c>
      <c r="D10188" s="32" t="s">
        <v>292</v>
      </c>
      <c r="E10188" t="s">
        <v>97</v>
      </c>
      <c r="F10188" s="52"/>
      <c r="G10188" s="32" t="s">
        <v>295</v>
      </c>
      <c r="H10188" t="s">
        <v>97</v>
      </c>
      <c r="I10188" s="53">
        <v>24</v>
      </c>
    </row>
    <row r="10189" spans="1:9" ht="13.5" thickBot="1" x14ac:dyDescent="0.25">
      <c r="A10189">
        <v>2015</v>
      </c>
      <c r="B10189" s="32" t="s">
        <v>150</v>
      </c>
      <c r="C10189" s="38" t="s">
        <v>300</v>
      </c>
      <c r="D10189" s="32" t="s">
        <v>292</v>
      </c>
      <c r="E10189" t="s">
        <v>97</v>
      </c>
      <c r="F10189" s="52"/>
      <c r="G10189" s="32" t="s">
        <v>295</v>
      </c>
      <c r="H10189" t="s">
        <v>97</v>
      </c>
      <c r="I10189" s="53">
        <v>34476</v>
      </c>
    </row>
    <row r="10190" spans="1:9" x14ac:dyDescent="0.2">
      <c r="A10190">
        <v>2015</v>
      </c>
      <c r="B10190" s="32" t="s">
        <v>150</v>
      </c>
      <c r="C10190" s="35" t="s">
        <v>235</v>
      </c>
      <c r="D10190" s="32" t="s">
        <v>292</v>
      </c>
      <c r="E10190" t="s">
        <v>97</v>
      </c>
      <c r="F10190" s="52"/>
      <c r="G10190" s="32" t="s">
        <v>295</v>
      </c>
      <c r="H10190" t="s">
        <v>97</v>
      </c>
      <c r="I10190" s="53">
        <v>0</v>
      </c>
    </row>
    <row r="10191" spans="1:9" x14ac:dyDescent="0.2">
      <c r="A10191">
        <v>2015</v>
      </c>
      <c r="B10191" s="32" t="s">
        <v>150</v>
      </c>
      <c r="C10191" s="39" t="s">
        <v>236</v>
      </c>
      <c r="D10191" s="32" t="s">
        <v>292</v>
      </c>
      <c r="E10191" t="s">
        <v>97</v>
      </c>
      <c r="F10191" s="52"/>
      <c r="G10191" s="32" t="s">
        <v>295</v>
      </c>
      <c r="H10191" t="s">
        <v>97</v>
      </c>
      <c r="I10191" s="53">
        <v>0</v>
      </c>
    </row>
    <row r="10192" spans="1:9" x14ac:dyDescent="0.2">
      <c r="A10192">
        <v>2015</v>
      </c>
      <c r="B10192" s="32" t="s">
        <v>150</v>
      </c>
      <c r="C10192" s="37" t="s">
        <v>237</v>
      </c>
      <c r="D10192" s="32" t="s">
        <v>292</v>
      </c>
      <c r="E10192" t="s">
        <v>97</v>
      </c>
      <c r="F10192" s="52"/>
      <c r="G10192" s="32" t="s">
        <v>295</v>
      </c>
      <c r="H10192" t="s">
        <v>97</v>
      </c>
      <c r="I10192" s="52"/>
    </row>
    <row r="10193" spans="1:9" x14ac:dyDescent="0.2">
      <c r="A10193">
        <v>2015</v>
      </c>
      <c r="B10193" s="32" t="s">
        <v>150</v>
      </c>
      <c r="C10193" s="35" t="s">
        <v>238</v>
      </c>
      <c r="D10193" s="32" t="s">
        <v>292</v>
      </c>
      <c r="E10193" t="s">
        <v>97</v>
      </c>
      <c r="F10193" s="52"/>
      <c r="G10193" s="32" t="s">
        <v>295</v>
      </c>
      <c r="H10193" t="s">
        <v>97</v>
      </c>
      <c r="I10193" s="52"/>
    </row>
    <row r="10194" spans="1:9" x14ac:dyDescent="0.2">
      <c r="A10194">
        <v>2015</v>
      </c>
      <c r="B10194" s="32" t="s">
        <v>150</v>
      </c>
      <c r="C10194" s="22" t="s">
        <v>239</v>
      </c>
      <c r="D10194" s="32" t="s">
        <v>292</v>
      </c>
      <c r="E10194" t="s">
        <v>97</v>
      </c>
      <c r="F10194" s="52"/>
      <c r="G10194" s="32" t="s">
        <v>295</v>
      </c>
      <c r="H10194" t="s">
        <v>97</v>
      </c>
      <c r="I10194" s="52"/>
    </row>
    <row r="10195" spans="1:9" x14ac:dyDescent="0.2">
      <c r="A10195">
        <v>2015</v>
      </c>
      <c r="B10195" s="32" t="s">
        <v>150</v>
      </c>
      <c r="C10195" s="22" t="s">
        <v>240</v>
      </c>
      <c r="D10195" s="32" t="s">
        <v>292</v>
      </c>
      <c r="E10195" t="s">
        <v>97</v>
      </c>
      <c r="F10195" s="52"/>
      <c r="G10195" s="32" t="s">
        <v>295</v>
      </c>
      <c r="H10195" t="s">
        <v>97</v>
      </c>
      <c r="I10195" s="52"/>
    </row>
    <row r="10196" spans="1:9" x14ac:dyDescent="0.2">
      <c r="A10196">
        <v>2015</v>
      </c>
      <c r="B10196" s="32" t="s">
        <v>150</v>
      </c>
      <c r="C10196" s="22" t="s">
        <v>241</v>
      </c>
      <c r="D10196" s="32" t="s">
        <v>292</v>
      </c>
      <c r="E10196" t="s">
        <v>97</v>
      </c>
      <c r="F10196" s="52"/>
      <c r="G10196" s="32" t="s">
        <v>295</v>
      </c>
      <c r="H10196" t="s">
        <v>97</v>
      </c>
      <c r="I10196" s="53">
        <v>24038</v>
      </c>
    </row>
    <row r="10197" spans="1:9" x14ac:dyDescent="0.2">
      <c r="A10197">
        <v>2015</v>
      </c>
      <c r="B10197" s="32" t="s">
        <v>150</v>
      </c>
      <c r="C10197" s="22" t="s">
        <v>242</v>
      </c>
      <c r="D10197" s="32" t="s">
        <v>292</v>
      </c>
      <c r="E10197" t="s">
        <v>97</v>
      </c>
      <c r="F10197" s="52"/>
      <c r="G10197" s="32" t="s">
        <v>295</v>
      </c>
      <c r="H10197" t="s">
        <v>97</v>
      </c>
      <c r="I10197" s="53">
        <v>0</v>
      </c>
    </row>
    <row r="10198" spans="1:9" x14ac:dyDescent="0.2">
      <c r="A10198">
        <v>2015</v>
      </c>
      <c r="B10198" s="32" t="s">
        <v>150</v>
      </c>
      <c r="C10198" s="22" t="s">
        <v>243</v>
      </c>
      <c r="D10198" s="32" t="s">
        <v>292</v>
      </c>
      <c r="E10198" t="s">
        <v>97</v>
      </c>
      <c r="F10198" s="52"/>
      <c r="G10198" s="32" t="s">
        <v>295</v>
      </c>
      <c r="H10198" t="s">
        <v>97</v>
      </c>
      <c r="I10198" s="53">
        <v>0</v>
      </c>
    </row>
    <row r="10199" spans="1:9" ht="22.5" x14ac:dyDescent="0.2">
      <c r="A10199">
        <v>2015</v>
      </c>
      <c r="B10199" s="32" t="s">
        <v>150</v>
      </c>
      <c r="C10199" s="40" t="s">
        <v>244</v>
      </c>
      <c r="D10199" s="32" t="s">
        <v>292</v>
      </c>
      <c r="E10199" t="s">
        <v>97</v>
      </c>
      <c r="F10199" s="53">
        <v>149899</v>
      </c>
      <c r="G10199" s="32" t="s">
        <v>295</v>
      </c>
      <c r="H10199" t="s">
        <v>97</v>
      </c>
      <c r="I10199" s="53">
        <v>23441</v>
      </c>
    </row>
    <row r="10200" spans="1:9" x14ac:dyDescent="0.2">
      <c r="A10200">
        <v>2015</v>
      </c>
      <c r="B10200" s="32" t="s">
        <v>150</v>
      </c>
      <c r="C10200" s="22" t="s">
        <v>245</v>
      </c>
      <c r="D10200" s="32" t="s">
        <v>292</v>
      </c>
      <c r="E10200" t="s">
        <v>97</v>
      </c>
      <c r="F10200" s="53">
        <v>145936</v>
      </c>
      <c r="G10200" s="32" t="s">
        <v>295</v>
      </c>
      <c r="H10200" t="s">
        <v>97</v>
      </c>
      <c r="I10200" s="53">
        <v>7</v>
      </c>
    </row>
    <row r="10201" spans="1:9" x14ac:dyDescent="0.2">
      <c r="A10201">
        <v>2015</v>
      </c>
      <c r="B10201" s="32" t="s">
        <v>150</v>
      </c>
      <c r="C10201" s="22" t="s">
        <v>246</v>
      </c>
      <c r="D10201" s="32" t="s">
        <v>292</v>
      </c>
      <c r="E10201" t="s">
        <v>97</v>
      </c>
      <c r="F10201" s="53">
        <v>24</v>
      </c>
      <c r="G10201" s="32" t="s">
        <v>295</v>
      </c>
      <c r="H10201" t="s">
        <v>97</v>
      </c>
      <c r="I10201" s="53">
        <v>590</v>
      </c>
    </row>
    <row r="10202" spans="1:9" x14ac:dyDescent="0.2">
      <c r="A10202">
        <v>2015</v>
      </c>
      <c r="B10202" s="32" t="s">
        <v>150</v>
      </c>
      <c r="C10202" s="22" t="s">
        <v>247</v>
      </c>
      <c r="D10202" s="32" t="s">
        <v>292</v>
      </c>
      <c r="E10202" t="s">
        <v>97</v>
      </c>
      <c r="F10202" s="53">
        <v>3939</v>
      </c>
      <c r="G10202" s="32" t="s">
        <v>295</v>
      </c>
      <c r="H10202" t="s">
        <v>97</v>
      </c>
      <c r="I10202" s="52"/>
    </row>
    <row r="10203" spans="1:9" x14ac:dyDescent="0.2">
      <c r="A10203">
        <v>2015</v>
      </c>
      <c r="B10203" s="32" t="s">
        <v>150</v>
      </c>
      <c r="C10203" s="40" t="s">
        <v>248</v>
      </c>
      <c r="D10203" s="32" t="s">
        <v>292</v>
      </c>
      <c r="E10203" t="s">
        <v>97</v>
      </c>
      <c r="F10203" s="53">
        <v>3258</v>
      </c>
      <c r="G10203" s="32" t="s">
        <v>295</v>
      </c>
      <c r="H10203" t="s">
        <v>97</v>
      </c>
      <c r="I10203" s="52"/>
    </row>
    <row r="10204" spans="1:9" x14ac:dyDescent="0.2">
      <c r="A10204">
        <v>2015</v>
      </c>
      <c r="B10204" s="32" t="s">
        <v>150</v>
      </c>
      <c r="C10204" s="22" t="s">
        <v>249</v>
      </c>
      <c r="D10204" s="32" t="s">
        <v>292</v>
      </c>
      <c r="E10204" t="s">
        <v>97</v>
      </c>
      <c r="F10204" s="53">
        <v>2</v>
      </c>
      <c r="G10204" s="32" t="s">
        <v>295</v>
      </c>
      <c r="H10204" t="s">
        <v>97</v>
      </c>
      <c r="I10204" s="52"/>
    </row>
    <row r="10205" spans="1:9" x14ac:dyDescent="0.2">
      <c r="A10205">
        <v>2015</v>
      </c>
      <c r="B10205" s="32" t="s">
        <v>150</v>
      </c>
      <c r="C10205" s="22" t="s">
        <v>250</v>
      </c>
      <c r="D10205" s="32" t="s">
        <v>292</v>
      </c>
      <c r="E10205" t="s">
        <v>97</v>
      </c>
      <c r="F10205" s="53">
        <v>0</v>
      </c>
      <c r="G10205" s="32" t="s">
        <v>295</v>
      </c>
      <c r="H10205" t="s">
        <v>97</v>
      </c>
      <c r="I10205" s="53">
        <v>0</v>
      </c>
    </row>
    <row r="10206" spans="1:9" x14ac:dyDescent="0.2">
      <c r="A10206">
        <v>2015</v>
      </c>
      <c r="B10206" s="32" t="s">
        <v>150</v>
      </c>
      <c r="C10206" s="22" t="s">
        <v>251</v>
      </c>
      <c r="D10206" s="32" t="s">
        <v>292</v>
      </c>
      <c r="E10206" t="s">
        <v>97</v>
      </c>
      <c r="F10206" s="53">
        <v>3244</v>
      </c>
      <c r="G10206" s="32" t="s">
        <v>295</v>
      </c>
      <c r="H10206" t="s">
        <v>97</v>
      </c>
      <c r="I10206" s="53">
        <v>23441</v>
      </c>
    </row>
    <row r="10207" spans="1:9" x14ac:dyDescent="0.2">
      <c r="A10207">
        <v>2015</v>
      </c>
      <c r="B10207" s="32" t="s">
        <v>150</v>
      </c>
      <c r="C10207" s="22" t="s">
        <v>252</v>
      </c>
      <c r="D10207" s="32" t="s">
        <v>292</v>
      </c>
      <c r="E10207" t="s">
        <v>97</v>
      </c>
      <c r="F10207" s="53">
        <v>0</v>
      </c>
      <c r="G10207" s="32" t="s">
        <v>295</v>
      </c>
      <c r="H10207" t="s">
        <v>97</v>
      </c>
      <c r="I10207" s="53">
        <v>7</v>
      </c>
    </row>
    <row r="10208" spans="1:9" x14ac:dyDescent="0.2">
      <c r="A10208">
        <v>2015</v>
      </c>
      <c r="B10208" s="32" t="s">
        <v>150</v>
      </c>
      <c r="C10208" s="22" t="s">
        <v>253</v>
      </c>
      <c r="D10208" s="32" t="s">
        <v>292</v>
      </c>
      <c r="E10208" t="s">
        <v>97</v>
      </c>
      <c r="F10208" s="53">
        <v>12</v>
      </c>
      <c r="G10208" s="32" t="s">
        <v>295</v>
      </c>
      <c r="H10208" t="s">
        <v>97</v>
      </c>
      <c r="I10208" s="53">
        <v>590</v>
      </c>
    </row>
    <row r="10209" spans="1:9" x14ac:dyDescent="0.2">
      <c r="A10209">
        <v>2015</v>
      </c>
      <c r="B10209" s="32" t="s">
        <v>150</v>
      </c>
      <c r="C10209" s="22" t="s">
        <v>254</v>
      </c>
      <c r="D10209" s="32" t="s">
        <v>292</v>
      </c>
      <c r="E10209" t="s">
        <v>97</v>
      </c>
      <c r="F10209" s="53">
        <v>0</v>
      </c>
      <c r="G10209" s="32" t="s">
        <v>295</v>
      </c>
      <c r="H10209" t="s">
        <v>97</v>
      </c>
      <c r="I10209" s="52"/>
    </row>
    <row r="10210" spans="1:9" x14ac:dyDescent="0.2">
      <c r="A10210">
        <v>2015</v>
      </c>
      <c r="B10210" s="32" t="s">
        <v>150</v>
      </c>
      <c r="C10210" s="30" t="s">
        <v>255</v>
      </c>
      <c r="D10210" s="32" t="s">
        <v>292</v>
      </c>
      <c r="E10210" t="s">
        <v>97</v>
      </c>
      <c r="F10210" s="53">
        <v>-8268</v>
      </c>
      <c r="G10210" s="32" t="s">
        <v>295</v>
      </c>
      <c r="H10210" t="s">
        <v>97</v>
      </c>
      <c r="I10210" s="52"/>
    </row>
    <row r="10211" spans="1:9" ht="13.5" thickBot="1" x14ac:dyDescent="0.25">
      <c r="A10211">
        <v>2015</v>
      </c>
      <c r="B10211" s="32" t="s">
        <v>150</v>
      </c>
      <c r="C10211" s="38" t="s">
        <v>256</v>
      </c>
      <c r="D10211" s="32" t="s">
        <v>292</v>
      </c>
      <c r="E10211" t="s">
        <v>97</v>
      </c>
      <c r="F10211" s="53">
        <v>-8649</v>
      </c>
      <c r="G10211" s="32" t="s">
        <v>295</v>
      </c>
      <c r="H10211" t="s">
        <v>97</v>
      </c>
      <c r="I10211" s="52"/>
    </row>
    <row r="10212" spans="1:9" x14ac:dyDescent="0.2">
      <c r="A10212">
        <v>2015</v>
      </c>
      <c r="B10212" s="32" t="s">
        <v>175</v>
      </c>
      <c r="C10212" s="30" t="s">
        <v>257</v>
      </c>
      <c r="D10212" s="32" t="s">
        <v>292</v>
      </c>
      <c r="E10212" t="s">
        <v>94</v>
      </c>
      <c r="F10212" s="52"/>
      <c r="G10212" s="32" t="s">
        <v>295</v>
      </c>
      <c r="H10212" t="s">
        <v>94</v>
      </c>
      <c r="I10212" s="53">
        <v>177880</v>
      </c>
    </row>
    <row r="10213" spans="1:9" ht="13.5" thickBot="1" x14ac:dyDescent="0.25">
      <c r="A10213">
        <v>2015</v>
      </c>
      <c r="B10213" s="32" t="s">
        <v>175</v>
      </c>
      <c r="C10213" s="38" t="s">
        <v>258</v>
      </c>
      <c r="D10213" s="32" t="s">
        <v>292</v>
      </c>
      <c r="E10213" t="s">
        <v>94</v>
      </c>
      <c r="F10213" s="52"/>
      <c r="G10213" s="32" t="s">
        <v>295</v>
      </c>
      <c r="H10213" t="s">
        <v>94</v>
      </c>
      <c r="I10213" s="53">
        <v>150022</v>
      </c>
    </row>
    <row r="10214" spans="1:9" x14ac:dyDescent="0.2">
      <c r="A10214">
        <v>2015</v>
      </c>
      <c r="B10214" s="32" t="s">
        <v>175</v>
      </c>
      <c r="C10214" s="14" t="s">
        <v>259</v>
      </c>
      <c r="D10214" s="32" t="s">
        <v>292</v>
      </c>
      <c r="E10214" t="s">
        <v>94</v>
      </c>
      <c r="F10214" s="53">
        <v>119765</v>
      </c>
      <c r="G10214" s="32" t="s">
        <v>295</v>
      </c>
      <c r="H10214" t="s">
        <v>94</v>
      </c>
      <c r="I10214" s="52"/>
    </row>
    <row r="10215" spans="1:9" x14ac:dyDescent="0.2">
      <c r="A10215">
        <v>2015</v>
      </c>
      <c r="B10215" s="32" t="s">
        <v>175</v>
      </c>
      <c r="C10215" s="28" t="s">
        <v>260</v>
      </c>
      <c r="D10215" s="32" t="s">
        <v>292</v>
      </c>
      <c r="E10215" t="s">
        <v>94</v>
      </c>
      <c r="F10215" s="53">
        <v>91446</v>
      </c>
      <c r="G10215" s="32" t="s">
        <v>295</v>
      </c>
      <c r="H10215" t="s">
        <v>94</v>
      </c>
      <c r="I10215" s="52"/>
    </row>
    <row r="10216" spans="1:9" x14ac:dyDescent="0.2">
      <c r="A10216">
        <v>2015</v>
      </c>
      <c r="B10216" s="32" t="s">
        <v>175</v>
      </c>
      <c r="C10216" s="27" t="s">
        <v>261</v>
      </c>
      <c r="D10216" s="32" t="s">
        <v>292</v>
      </c>
      <c r="E10216" t="s">
        <v>94</v>
      </c>
      <c r="F10216" s="53">
        <v>28319</v>
      </c>
      <c r="G10216" s="32" t="s">
        <v>295</v>
      </c>
      <c r="H10216" t="s">
        <v>94</v>
      </c>
      <c r="I10216" s="52"/>
    </row>
    <row r="10217" spans="1:9" x14ac:dyDescent="0.2">
      <c r="A10217">
        <v>2015</v>
      </c>
      <c r="B10217" s="32" t="s">
        <v>175</v>
      </c>
      <c r="C10217" s="29" t="s">
        <v>262</v>
      </c>
      <c r="D10217" s="32" t="s">
        <v>292</v>
      </c>
      <c r="E10217" t="s">
        <v>94</v>
      </c>
      <c r="F10217" s="53">
        <v>58115</v>
      </c>
      <c r="G10217" s="32" t="s">
        <v>295</v>
      </c>
      <c r="H10217" t="s">
        <v>94</v>
      </c>
      <c r="I10217" s="52"/>
    </row>
    <row r="10218" spans="1:9" ht="13.5" thickBot="1" x14ac:dyDescent="0.25">
      <c r="A10218">
        <v>2015</v>
      </c>
      <c r="B10218" s="32" t="s">
        <v>175</v>
      </c>
      <c r="C10218" s="12" t="s">
        <v>263</v>
      </c>
      <c r="D10218" s="32" t="s">
        <v>292</v>
      </c>
      <c r="E10218" t="s">
        <v>94</v>
      </c>
      <c r="F10218" s="53">
        <v>30257</v>
      </c>
      <c r="G10218" s="32" t="s">
        <v>295</v>
      </c>
      <c r="H10218" t="s">
        <v>94</v>
      </c>
      <c r="I10218" s="52"/>
    </row>
    <row r="10219" spans="1:9" x14ac:dyDescent="0.2">
      <c r="A10219">
        <v>2015</v>
      </c>
      <c r="B10219" s="32" t="s">
        <v>175</v>
      </c>
      <c r="C10219" s="30" t="s">
        <v>257</v>
      </c>
      <c r="D10219" s="32" t="s">
        <v>292</v>
      </c>
      <c r="E10219" t="s">
        <v>95</v>
      </c>
      <c r="F10219" s="52"/>
      <c r="G10219" s="32" t="s">
        <v>295</v>
      </c>
      <c r="H10219" t="s">
        <v>95</v>
      </c>
      <c r="I10219" s="53">
        <v>21010</v>
      </c>
    </row>
    <row r="10220" spans="1:9" ht="13.5" thickBot="1" x14ac:dyDescent="0.25">
      <c r="A10220">
        <v>2015</v>
      </c>
      <c r="B10220" s="32" t="s">
        <v>175</v>
      </c>
      <c r="C10220" s="38" t="s">
        <v>258</v>
      </c>
      <c r="D10220" s="32" t="s">
        <v>292</v>
      </c>
      <c r="E10220" t="s">
        <v>95</v>
      </c>
      <c r="F10220" s="52"/>
      <c r="G10220" s="32" t="s">
        <v>295</v>
      </c>
      <c r="H10220" t="s">
        <v>95</v>
      </c>
      <c r="I10220" s="53">
        <v>11368</v>
      </c>
    </row>
    <row r="10221" spans="1:9" x14ac:dyDescent="0.2">
      <c r="A10221">
        <v>2015</v>
      </c>
      <c r="B10221" s="32" t="s">
        <v>175</v>
      </c>
      <c r="C10221" s="14" t="s">
        <v>259</v>
      </c>
      <c r="D10221" s="32" t="s">
        <v>292</v>
      </c>
      <c r="E10221" t="s">
        <v>95</v>
      </c>
      <c r="F10221" s="53">
        <v>2593</v>
      </c>
      <c r="G10221" s="32" t="s">
        <v>295</v>
      </c>
      <c r="H10221" t="s">
        <v>95</v>
      </c>
      <c r="I10221" s="52"/>
    </row>
    <row r="10222" spans="1:9" x14ac:dyDescent="0.2">
      <c r="A10222">
        <v>2015</v>
      </c>
      <c r="B10222" s="32" t="s">
        <v>175</v>
      </c>
      <c r="C10222" s="28" t="s">
        <v>260</v>
      </c>
      <c r="D10222" s="32" t="s">
        <v>292</v>
      </c>
      <c r="E10222" t="s">
        <v>95</v>
      </c>
      <c r="F10222" s="53">
        <v>1499</v>
      </c>
      <c r="G10222" s="32" t="s">
        <v>295</v>
      </c>
      <c r="H10222" t="s">
        <v>95</v>
      </c>
      <c r="I10222" s="52"/>
    </row>
    <row r="10223" spans="1:9" x14ac:dyDescent="0.2">
      <c r="A10223">
        <v>2015</v>
      </c>
      <c r="B10223" s="32" t="s">
        <v>175</v>
      </c>
      <c r="C10223" s="27" t="s">
        <v>261</v>
      </c>
      <c r="D10223" s="32" t="s">
        <v>292</v>
      </c>
      <c r="E10223" t="s">
        <v>95</v>
      </c>
      <c r="F10223" s="53">
        <v>1094</v>
      </c>
      <c r="G10223" s="32" t="s">
        <v>295</v>
      </c>
      <c r="H10223" t="s">
        <v>95</v>
      </c>
      <c r="I10223" s="52"/>
    </row>
    <row r="10224" spans="1:9" x14ac:dyDescent="0.2">
      <c r="A10224">
        <v>2015</v>
      </c>
      <c r="B10224" s="32" t="s">
        <v>175</v>
      </c>
      <c r="C10224" s="29" t="s">
        <v>262</v>
      </c>
      <c r="D10224" s="32" t="s">
        <v>292</v>
      </c>
      <c r="E10224" t="s">
        <v>95</v>
      </c>
      <c r="F10224" s="53">
        <v>18417</v>
      </c>
      <c r="G10224" s="32" t="s">
        <v>295</v>
      </c>
      <c r="H10224" t="s">
        <v>95</v>
      </c>
      <c r="I10224" s="52"/>
    </row>
    <row r="10225" spans="1:9" ht="13.5" thickBot="1" x14ac:dyDescent="0.25">
      <c r="A10225">
        <v>2015</v>
      </c>
      <c r="B10225" s="32" t="s">
        <v>175</v>
      </c>
      <c r="C10225" s="12" t="s">
        <v>263</v>
      </c>
      <c r="D10225" s="32" t="s">
        <v>292</v>
      </c>
      <c r="E10225" t="s">
        <v>95</v>
      </c>
      <c r="F10225" s="53">
        <v>8775</v>
      </c>
      <c r="G10225" s="32" t="s">
        <v>295</v>
      </c>
      <c r="H10225" t="s">
        <v>95</v>
      </c>
      <c r="I10225" s="52"/>
    </row>
    <row r="10226" spans="1:9" x14ac:dyDescent="0.2">
      <c r="A10226">
        <v>2015</v>
      </c>
      <c r="B10226" s="32" t="s">
        <v>175</v>
      </c>
      <c r="C10226" s="30" t="s">
        <v>257</v>
      </c>
      <c r="D10226" s="32" t="s">
        <v>292</v>
      </c>
      <c r="E10226" t="s">
        <v>96</v>
      </c>
      <c r="F10226" s="52"/>
      <c r="G10226" s="32" t="s">
        <v>295</v>
      </c>
      <c r="H10226" t="s">
        <v>96</v>
      </c>
      <c r="I10226" s="53">
        <v>116427</v>
      </c>
    </row>
    <row r="10227" spans="1:9" ht="13.5" thickBot="1" x14ac:dyDescent="0.25">
      <c r="A10227">
        <v>2015</v>
      </c>
      <c r="B10227" s="32" t="s">
        <v>175</v>
      </c>
      <c r="C10227" s="38" t="s">
        <v>258</v>
      </c>
      <c r="D10227" s="32" t="s">
        <v>292</v>
      </c>
      <c r="E10227" t="s">
        <v>96</v>
      </c>
      <c r="F10227" s="52"/>
      <c r="G10227" s="32" t="s">
        <v>295</v>
      </c>
      <c r="H10227" t="s">
        <v>96</v>
      </c>
      <c r="I10227" s="53">
        <v>104543</v>
      </c>
    </row>
    <row r="10228" spans="1:9" x14ac:dyDescent="0.2">
      <c r="A10228">
        <v>2015</v>
      </c>
      <c r="B10228" s="32" t="s">
        <v>175</v>
      </c>
      <c r="C10228" s="14" t="s">
        <v>259</v>
      </c>
      <c r="D10228" s="32" t="s">
        <v>292</v>
      </c>
      <c r="E10228" t="s">
        <v>96</v>
      </c>
      <c r="F10228" s="53">
        <v>101077</v>
      </c>
      <c r="G10228" s="32" t="s">
        <v>295</v>
      </c>
      <c r="H10228" t="s">
        <v>96</v>
      </c>
      <c r="I10228" s="52"/>
    </row>
    <row r="10229" spans="1:9" x14ac:dyDescent="0.2">
      <c r="A10229">
        <v>2015</v>
      </c>
      <c r="B10229" s="32" t="s">
        <v>175</v>
      </c>
      <c r="C10229" s="28" t="s">
        <v>260</v>
      </c>
      <c r="D10229" s="32" t="s">
        <v>292</v>
      </c>
      <c r="E10229" t="s">
        <v>96</v>
      </c>
      <c r="F10229" s="53">
        <v>75107</v>
      </c>
      <c r="G10229" s="32" t="s">
        <v>295</v>
      </c>
      <c r="H10229" t="s">
        <v>96</v>
      </c>
      <c r="I10229" s="52"/>
    </row>
    <row r="10230" spans="1:9" x14ac:dyDescent="0.2">
      <c r="A10230">
        <v>2015</v>
      </c>
      <c r="B10230" s="32" t="s">
        <v>175</v>
      </c>
      <c r="C10230" s="27" t="s">
        <v>261</v>
      </c>
      <c r="D10230" s="32" t="s">
        <v>292</v>
      </c>
      <c r="E10230" t="s">
        <v>96</v>
      </c>
      <c r="F10230" s="53">
        <v>25970</v>
      </c>
      <c r="G10230" s="32" t="s">
        <v>295</v>
      </c>
      <c r="H10230" t="s">
        <v>96</v>
      </c>
      <c r="I10230" s="52"/>
    </row>
    <row r="10231" spans="1:9" x14ac:dyDescent="0.2">
      <c r="A10231">
        <v>2015</v>
      </c>
      <c r="B10231" s="32" t="s">
        <v>175</v>
      </c>
      <c r="C10231" s="29" t="s">
        <v>262</v>
      </c>
      <c r="D10231" s="32" t="s">
        <v>292</v>
      </c>
      <c r="E10231" t="s">
        <v>96</v>
      </c>
      <c r="F10231" s="53">
        <v>15350</v>
      </c>
      <c r="G10231" s="32" t="s">
        <v>295</v>
      </c>
      <c r="H10231" t="s">
        <v>96</v>
      </c>
      <c r="I10231" s="52"/>
    </row>
    <row r="10232" spans="1:9" ht="13.5" thickBot="1" x14ac:dyDescent="0.25">
      <c r="A10232">
        <v>2015</v>
      </c>
      <c r="B10232" s="32" t="s">
        <v>175</v>
      </c>
      <c r="C10232" s="12" t="s">
        <v>263</v>
      </c>
      <c r="D10232" s="32" t="s">
        <v>292</v>
      </c>
      <c r="E10232" t="s">
        <v>96</v>
      </c>
      <c r="F10232" s="53">
        <v>3466</v>
      </c>
      <c r="G10232" s="32" t="s">
        <v>295</v>
      </c>
      <c r="H10232" t="s">
        <v>96</v>
      </c>
      <c r="I10232" s="52"/>
    </row>
    <row r="10233" spans="1:9" x14ac:dyDescent="0.2">
      <c r="A10233">
        <v>2015</v>
      </c>
      <c r="B10233" s="32" t="s">
        <v>175</v>
      </c>
      <c r="C10233" s="30" t="s">
        <v>257</v>
      </c>
      <c r="D10233" s="32" t="s">
        <v>292</v>
      </c>
      <c r="E10233" t="s">
        <v>341</v>
      </c>
      <c r="F10233" s="52"/>
      <c r="G10233" s="32" t="s">
        <v>295</v>
      </c>
      <c r="H10233" t="s">
        <v>341</v>
      </c>
      <c r="I10233" s="53">
        <v>48711</v>
      </c>
    </row>
    <row r="10234" spans="1:9" ht="13.5" thickBot="1" x14ac:dyDescent="0.25">
      <c r="A10234">
        <v>2015</v>
      </c>
      <c r="B10234" s="32" t="s">
        <v>175</v>
      </c>
      <c r="C10234" s="38" t="s">
        <v>258</v>
      </c>
      <c r="D10234" s="32" t="s">
        <v>292</v>
      </c>
      <c r="E10234" t="s">
        <v>341</v>
      </c>
      <c r="F10234" s="52"/>
      <c r="G10234" s="32" t="s">
        <v>295</v>
      </c>
      <c r="H10234" t="s">
        <v>341</v>
      </c>
      <c r="I10234" s="53">
        <v>42760</v>
      </c>
    </row>
    <row r="10235" spans="1:9" x14ac:dyDescent="0.2">
      <c r="A10235">
        <v>2015</v>
      </c>
      <c r="B10235" s="32" t="s">
        <v>175</v>
      </c>
      <c r="C10235" s="14" t="s">
        <v>259</v>
      </c>
      <c r="D10235" s="32" t="s">
        <v>292</v>
      </c>
      <c r="E10235" t="s">
        <v>341</v>
      </c>
      <c r="F10235" s="53">
        <v>12756</v>
      </c>
      <c r="G10235" s="32" t="s">
        <v>295</v>
      </c>
      <c r="H10235" t="s">
        <v>341</v>
      </c>
      <c r="I10235" s="52"/>
    </row>
    <row r="10236" spans="1:9" x14ac:dyDescent="0.2">
      <c r="A10236">
        <v>2015</v>
      </c>
      <c r="B10236" s="32" t="s">
        <v>175</v>
      </c>
      <c r="C10236" s="28" t="s">
        <v>260</v>
      </c>
      <c r="D10236" s="32" t="s">
        <v>292</v>
      </c>
      <c r="E10236" t="s">
        <v>341</v>
      </c>
      <c r="F10236" s="53">
        <v>12038</v>
      </c>
      <c r="G10236" s="32" t="s">
        <v>295</v>
      </c>
      <c r="H10236" t="s">
        <v>341</v>
      </c>
      <c r="I10236" s="52"/>
    </row>
    <row r="10237" spans="1:9" x14ac:dyDescent="0.2">
      <c r="A10237">
        <v>2015</v>
      </c>
      <c r="B10237" s="32" t="s">
        <v>175</v>
      </c>
      <c r="C10237" s="27" t="s">
        <v>261</v>
      </c>
      <c r="D10237" s="32" t="s">
        <v>292</v>
      </c>
      <c r="E10237" t="s">
        <v>341</v>
      </c>
      <c r="F10237" s="53">
        <v>718</v>
      </c>
      <c r="G10237" s="32" t="s">
        <v>295</v>
      </c>
      <c r="H10237" t="s">
        <v>341</v>
      </c>
      <c r="I10237" s="52"/>
    </row>
    <row r="10238" spans="1:9" x14ac:dyDescent="0.2">
      <c r="A10238">
        <v>2015</v>
      </c>
      <c r="B10238" s="32" t="s">
        <v>175</v>
      </c>
      <c r="C10238" s="29" t="s">
        <v>262</v>
      </c>
      <c r="D10238" s="32" t="s">
        <v>292</v>
      </c>
      <c r="E10238" t="s">
        <v>341</v>
      </c>
      <c r="F10238" s="53">
        <v>35955</v>
      </c>
      <c r="G10238" s="32" t="s">
        <v>295</v>
      </c>
      <c r="H10238" t="s">
        <v>341</v>
      </c>
      <c r="I10238" s="52"/>
    </row>
    <row r="10239" spans="1:9" ht="13.5" thickBot="1" x14ac:dyDescent="0.25">
      <c r="A10239">
        <v>2015</v>
      </c>
      <c r="B10239" s="32" t="s">
        <v>175</v>
      </c>
      <c r="C10239" s="12" t="s">
        <v>263</v>
      </c>
      <c r="D10239" s="32" t="s">
        <v>292</v>
      </c>
      <c r="E10239" t="s">
        <v>341</v>
      </c>
      <c r="F10239" s="53">
        <v>30004</v>
      </c>
      <c r="G10239" s="32" t="s">
        <v>295</v>
      </c>
      <c r="H10239" t="s">
        <v>341</v>
      </c>
      <c r="I10239" s="52"/>
    </row>
    <row r="10240" spans="1:9" x14ac:dyDescent="0.2">
      <c r="A10240">
        <v>2015</v>
      </c>
      <c r="B10240" s="32" t="s">
        <v>175</v>
      </c>
      <c r="C10240" s="30" t="s">
        <v>257</v>
      </c>
      <c r="D10240" s="32" t="s">
        <v>292</v>
      </c>
      <c r="E10240" t="s">
        <v>97</v>
      </c>
      <c r="F10240" s="52"/>
      <c r="G10240" s="32" t="s">
        <v>295</v>
      </c>
      <c r="H10240" t="s">
        <v>97</v>
      </c>
      <c r="I10240" s="53">
        <v>-8268</v>
      </c>
    </row>
    <row r="10241" spans="1:9" ht="13.5" thickBot="1" x14ac:dyDescent="0.25">
      <c r="A10241">
        <v>2015</v>
      </c>
      <c r="B10241" s="32" t="s">
        <v>175</v>
      </c>
      <c r="C10241" s="38" t="s">
        <v>258</v>
      </c>
      <c r="D10241" s="32" t="s">
        <v>292</v>
      </c>
      <c r="E10241" t="s">
        <v>97</v>
      </c>
      <c r="F10241" s="52"/>
      <c r="G10241" s="32" t="s">
        <v>295</v>
      </c>
      <c r="H10241" t="s">
        <v>97</v>
      </c>
      <c r="I10241" s="53">
        <v>-8649</v>
      </c>
    </row>
    <row r="10242" spans="1:9" x14ac:dyDescent="0.2">
      <c r="A10242">
        <v>2015</v>
      </c>
      <c r="B10242" s="32" t="s">
        <v>175</v>
      </c>
      <c r="C10242" s="14" t="s">
        <v>259</v>
      </c>
      <c r="D10242" s="32" t="s">
        <v>292</v>
      </c>
      <c r="E10242" t="s">
        <v>97</v>
      </c>
      <c r="F10242" s="53">
        <v>3339</v>
      </c>
      <c r="G10242" s="32" t="s">
        <v>295</v>
      </c>
      <c r="H10242" t="s">
        <v>97</v>
      </c>
      <c r="I10242" s="52"/>
    </row>
    <row r="10243" spans="1:9" x14ac:dyDescent="0.2">
      <c r="A10243">
        <v>2015</v>
      </c>
      <c r="B10243" s="32" t="s">
        <v>175</v>
      </c>
      <c r="C10243" s="28" t="s">
        <v>260</v>
      </c>
      <c r="D10243" s="32" t="s">
        <v>292</v>
      </c>
      <c r="E10243" t="s">
        <v>97</v>
      </c>
      <c r="F10243" s="53">
        <v>2802</v>
      </c>
      <c r="G10243" s="32" t="s">
        <v>295</v>
      </c>
      <c r="H10243" t="s">
        <v>97</v>
      </c>
      <c r="I10243" s="52"/>
    </row>
    <row r="10244" spans="1:9" x14ac:dyDescent="0.2">
      <c r="A10244">
        <v>2015</v>
      </c>
      <c r="B10244" s="32" t="s">
        <v>175</v>
      </c>
      <c r="C10244" s="27" t="s">
        <v>261</v>
      </c>
      <c r="D10244" s="32" t="s">
        <v>292</v>
      </c>
      <c r="E10244" t="s">
        <v>97</v>
      </c>
      <c r="F10244" s="53">
        <v>537</v>
      </c>
      <c r="G10244" s="32" t="s">
        <v>295</v>
      </c>
      <c r="H10244" t="s">
        <v>97</v>
      </c>
      <c r="I10244" s="52"/>
    </row>
    <row r="10245" spans="1:9" x14ac:dyDescent="0.2">
      <c r="A10245">
        <v>2015</v>
      </c>
      <c r="B10245" s="32" t="s">
        <v>175</v>
      </c>
      <c r="C10245" s="29" t="s">
        <v>262</v>
      </c>
      <c r="D10245" s="32" t="s">
        <v>292</v>
      </c>
      <c r="E10245" t="s">
        <v>97</v>
      </c>
      <c r="F10245" s="53">
        <v>-11607</v>
      </c>
      <c r="G10245" s="32" t="s">
        <v>295</v>
      </c>
      <c r="H10245" t="s">
        <v>97</v>
      </c>
      <c r="I10245" s="52"/>
    </row>
    <row r="10246" spans="1:9" ht="13.5" thickBot="1" x14ac:dyDescent="0.25">
      <c r="A10246">
        <v>2015</v>
      </c>
      <c r="B10246" s="32" t="s">
        <v>175</v>
      </c>
      <c r="C10246" s="12" t="s">
        <v>263</v>
      </c>
      <c r="D10246" s="32" t="s">
        <v>292</v>
      </c>
      <c r="E10246" t="s">
        <v>97</v>
      </c>
      <c r="F10246" s="53">
        <v>-11988</v>
      </c>
      <c r="G10246" s="32" t="s">
        <v>295</v>
      </c>
      <c r="H10246" t="s">
        <v>97</v>
      </c>
      <c r="I10246" s="52"/>
    </row>
    <row r="10247" spans="1:9" x14ac:dyDescent="0.2">
      <c r="A10247">
        <v>2015</v>
      </c>
      <c r="B10247" s="32" t="s">
        <v>264</v>
      </c>
      <c r="C10247" s="18" t="s">
        <v>265</v>
      </c>
      <c r="D10247" s="32" t="s">
        <v>292</v>
      </c>
      <c r="E10247" t="s">
        <v>94</v>
      </c>
      <c r="F10247" s="52"/>
      <c r="G10247" s="32" t="s">
        <v>295</v>
      </c>
      <c r="H10247" t="s">
        <v>94</v>
      </c>
      <c r="I10247" s="53">
        <v>177880</v>
      </c>
    </row>
    <row r="10248" spans="1:9" x14ac:dyDescent="0.2">
      <c r="A10248">
        <v>2015</v>
      </c>
      <c r="B10248" s="32" t="s">
        <v>264</v>
      </c>
      <c r="C10248" s="41" t="s">
        <v>266</v>
      </c>
      <c r="D10248" s="32" t="s">
        <v>292</v>
      </c>
      <c r="E10248" t="s">
        <v>94</v>
      </c>
      <c r="F10248" s="52"/>
      <c r="G10248" s="32" t="s">
        <v>295</v>
      </c>
      <c r="H10248" t="s">
        <v>94</v>
      </c>
      <c r="I10248" s="53">
        <v>150022</v>
      </c>
    </row>
    <row r="10249" spans="1:9" x14ac:dyDescent="0.2">
      <c r="A10249">
        <v>2015</v>
      </c>
      <c r="B10249" s="32" t="s">
        <v>264</v>
      </c>
      <c r="C10249" s="14" t="s">
        <v>267</v>
      </c>
      <c r="D10249" s="32" t="s">
        <v>292</v>
      </c>
      <c r="E10249" t="s">
        <v>94</v>
      </c>
      <c r="F10249" s="53">
        <v>209910</v>
      </c>
      <c r="G10249" s="32" t="s">
        <v>295</v>
      </c>
      <c r="H10249" t="s">
        <v>94</v>
      </c>
      <c r="I10249" s="52"/>
    </row>
    <row r="10250" spans="1:9" x14ac:dyDescent="0.2">
      <c r="A10250">
        <v>2015</v>
      </c>
      <c r="B10250" s="32" t="s">
        <v>264</v>
      </c>
      <c r="C10250" s="23" t="s">
        <v>268</v>
      </c>
      <c r="D10250" s="32" t="s">
        <v>292</v>
      </c>
      <c r="E10250" t="s">
        <v>94</v>
      </c>
      <c r="F10250" s="53">
        <v>119765</v>
      </c>
      <c r="G10250" s="32" t="s">
        <v>295</v>
      </c>
      <c r="H10250" t="s">
        <v>94</v>
      </c>
      <c r="I10250" s="52"/>
    </row>
    <row r="10251" spans="1:9" x14ac:dyDescent="0.2">
      <c r="A10251">
        <v>2015</v>
      </c>
      <c r="B10251" s="32" t="s">
        <v>264</v>
      </c>
      <c r="C10251" s="24" t="s">
        <v>269</v>
      </c>
      <c r="D10251" s="32" t="s">
        <v>292</v>
      </c>
      <c r="E10251" t="s">
        <v>94</v>
      </c>
      <c r="F10251" s="53">
        <v>90145</v>
      </c>
      <c r="G10251" s="32" t="s">
        <v>295</v>
      </c>
      <c r="H10251" t="s">
        <v>94</v>
      </c>
      <c r="I10251" s="52"/>
    </row>
    <row r="10252" spans="1:9" x14ac:dyDescent="0.2">
      <c r="A10252">
        <v>2015</v>
      </c>
      <c r="B10252" s="32" t="s">
        <v>264</v>
      </c>
      <c r="C10252" s="29" t="s">
        <v>270</v>
      </c>
      <c r="D10252" s="32" t="s">
        <v>292</v>
      </c>
      <c r="E10252" t="s">
        <v>94</v>
      </c>
      <c r="F10252" s="53">
        <v>-32030</v>
      </c>
      <c r="G10252" s="32" t="s">
        <v>295</v>
      </c>
      <c r="H10252" t="s">
        <v>94</v>
      </c>
      <c r="I10252" s="52"/>
    </row>
    <row r="10253" spans="1:9" ht="13.5" thickBot="1" x14ac:dyDescent="0.25">
      <c r="A10253">
        <v>2015</v>
      </c>
      <c r="B10253" s="32" t="s">
        <v>264</v>
      </c>
      <c r="C10253" s="12" t="s">
        <v>271</v>
      </c>
      <c r="D10253" s="32" t="s">
        <v>292</v>
      </c>
      <c r="E10253" t="s">
        <v>94</v>
      </c>
      <c r="F10253" s="53">
        <v>-59888</v>
      </c>
      <c r="G10253" s="32" t="s">
        <v>295</v>
      </c>
      <c r="H10253" t="s">
        <v>94</v>
      </c>
      <c r="I10253" s="52"/>
    </row>
    <row r="10254" spans="1:9" x14ac:dyDescent="0.2">
      <c r="A10254">
        <v>2015</v>
      </c>
      <c r="B10254" s="32" t="s">
        <v>264</v>
      </c>
      <c r="C10254" s="18" t="s">
        <v>265</v>
      </c>
      <c r="D10254" s="32" t="s">
        <v>292</v>
      </c>
      <c r="E10254" t="s">
        <v>95</v>
      </c>
      <c r="F10254" s="52"/>
      <c r="G10254" s="32" t="s">
        <v>295</v>
      </c>
      <c r="H10254" t="s">
        <v>95</v>
      </c>
      <c r="I10254" s="53">
        <v>21010</v>
      </c>
    </row>
    <row r="10255" spans="1:9" x14ac:dyDescent="0.2">
      <c r="A10255">
        <v>2015</v>
      </c>
      <c r="B10255" s="32" t="s">
        <v>264</v>
      </c>
      <c r="C10255" s="41" t="s">
        <v>266</v>
      </c>
      <c r="D10255" s="32" t="s">
        <v>292</v>
      </c>
      <c r="E10255" t="s">
        <v>95</v>
      </c>
      <c r="F10255" s="52"/>
      <c r="G10255" s="32" t="s">
        <v>295</v>
      </c>
      <c r="H10255" t="s">
        <v>95</v>
      </c>
      <c r="I10255" s="53">
        <v>11368</v>
      </c>
    </row>
    <row r="10256" spans="1:9" x14ac:dyDescent="0.2">
      <c r="A10256">
        <v>2015</v>
      </c>
      <c r="B10256" s="32" t="s">
        <v>264</v>
      </c>
      <c r="C10256" s="14" t="s">
        <v>267</v>
      </c>
      <c r="D10256" s="32" t="s">
        <v>292</v>
      </c>
      <c r="E10256" t="s">
        <v>95</v>
      </c>
      <c r="F10256" s="53">
        <v>38310</v>
      </c>
      <c r="G10256" s="32" t="s">
        <v>295</v>
      </c>
      <c r="H10256" t="s">
        <v>95</v>
      </c>
      <c r="I10256" s="52"/>
    </row>
    <row r="10257" spans="1:9" x14ac:dyDescent="0.2">
      <c r="A10257">
        <v>2015</v>
      </c>
      <c r="B10257" s="32" t="s">
        <v>264</v>
      </c>
      <c r="C10257" s="23" t="s">
        <v>268</v>
      </c>
      <c r="D10257" s="32" t="s">
        <v>292</v>
      </c>
      <c r="E10257" t="s">
        <v>95</v>
      </c>
      <c r="F10257" s="53">
        <v>2593</v>
      </c>
      <c r="G10257" s="32" t="s">
        <v>295</v>
      </c>
      <c r="H10257" t="s">
        <v>95</v>
      </c>
      <c r="I10257" s="52"/>
    </row>
    <row r="10258" spans="1:9" x14ac:dyDescent="0.2">
      <c r="A10258">
        <v>2015</v>
      </c>
      <c r="B10258" s="32" t="s">
        <v>264</v>
      </c>
      <c r="C10258" s="24" t="s">
        <v>269</v>
      </c>
      <c r="D10258" s="32" t="s">
        <v>292</v>
      </c>
      <c r="E10258" t="s">
        <v>95</v>
      </c>
      <c r="F10258" s="53">
        <v>35717</v>
      </c>
      <c r="G10258" s="32" t="s">
        <v>295</v>
      </c>
      <c r="H10258" t="s">
        <v>95</v>
      </c>
      <c r="I10258" s="52"/>
    </row>
    <row r="10259" spans="1:9" x14ac:dyDescent="0.2">
      <c r="A10259">
        <v>2015</v>
      </c>
      <c r="B10259" s="32" t="s">
        <v>264</v>
      </c>
      <c r="C10259" s="29" t="s">
        <v>270</v>
      </c>
      <c r="D10259" s="32" t="s">
        <v>292</v>
      </c>
      <c r="E10259" t="s">
        <v>95</v>
      </c>
      <c r="F10259" s="53">
        <v>-17300</v>
      </c>
      <c r="G10259" s="32" t="s">
        <v>295</v>
      </c>
      <c r="H10259" t="s">
        <v>95</v>
      </c>
      <c r="I10259" s="52"/>
    </row>
    <row r="10260" spans="1:9" ht="13.5" thickBot="1" x14ac:dyDescent="0.25">
      <c r="A10260">
        <v>2015</v>
      </c>
      <c r="B10260" s="32" t="s">
        <v>264</v>
      </c>
      <c r="C10260" s="12" t="s">
        <v>271</v>
      </c>
      <c r="D10260" s="32" t="s">
        <v>292</v>
      </c>
      <c r="E10260" t="s">
        <v>95</v>
      </c>
      <c r="F10260" s="53">
        <v>-26942</v>
      </c>
      <c r="G10260" s="32" t="s">
        <v>295</v>
      </c>
      <c r="H10260" t="s">
        <v>95</v>
      </c>
      <c r="I10260" s="52"/>
    </row>
    <row r="10261" spans="1:9" x14ac:dyDescent="0.2">
      <c r="A10261">
        <v>2015</v>
      </c>
      <c r="B10261" s="32" t="s">
        <v>264</v>
      </c>
      <c r="C10261" s="18" t="s">
        <v>265</v>
      </c>
      <c r="D10261" s="32" t="s">
        <v>292</v>
      </c>
      <c r="E10261" t="s">
        <v>96</v>
      </c>
      <c r="F10261" s="52"/>
      <c r="G10261" s="32" t="s">
        <v>295</v>
      </c>
      <c r="H10261" t="s">
        <v>96</v>
      </c>
      <c r="I10261" s="53">
        <v>116427</v>
      </c>
    </row>
    <row r="10262" spans="1:9" x14ac:dyDescent="0.2">
      <c r="A10262">
        <v>2015</v>
      </c>
      <c r="B10262" s="32" t="s">
        <v>264</v>
      </c>
      <c r="C10262" s="41" t="s">
        <v>266</v>
      </c>
      <c r="D10262" s="32" t="s">
        <v>292</v>
      </c>
      <c r="E10262" t="s">
        <v>96</v>
      </c>
      <c r="F10262" s="52"/>
      <c r="G10262" s="32" t="s">
        <v>295</v>
      </c>
      <c r="H10262" t="s">
        <v>96</v>
      </c>
      <c r="I10262" s="53">
        <v>104543</v>
      </c>
    </row>
    <row r="10263" spans="1:9" x14ac:dyDescent="0.2">
      <c r="A10263">
        <v>2015</v>
      </c>
      <c r="B10263" s="32" t="s">
        <v>264</v>
      </c>
      <c r="C10263" s="14" t="s">
        <v>267</v>
      </c>
      <c r="D10263" s="32" t="s">
        <v>292</v>
      </c>
      <c r="E10263" t="s">
        <v>96</v>
      </c>
      <c r="F10263" s="53">
        <v>125918</v>
      </c>
      <c r="G10263" s="32" t="s">
        <v>295</v>
      </c>
      <c r="H10263" t="s">
        <v>96</v>
      </c>
      <c r="I10263" s="52"/>
    </row>
    <row r="10264" spans="1:9" x14ac:dyDescent="0.2">
      <c r="A10264">
        <v>2015</v>
      </c>
      <c r="B10264" s="32" t="s">
        <v>264</v>
      </c>
      <c r="C10264" s="23" t="s">
        <v>268</v>
      </c>
      <c r="D10264" s="32" t="s">
        <v>292</v>
      </c>
      <c r="E10264" t="s">
        <v>96</v>
      </c>
      <c r="F10264" s="53">
        <v>101077</v>
      </c>
      <c r="G10264" s="32" t="s">
        <v>295</v>
      </c>
      <c r="H10264" t="s">
        <v>96</v>
      </c>
      <c r="I10264" s="52"/>
    </row>
    <row r="10265" spans="1:9" x14ac:dyDescent="0.2">
      <c r="A10265">
        <v>2015</v>
      </c>
      <c r="B10265" s="32" t="s">
        <v>264</v>
      </c>
      <c r="C10265" s="24" t="s">
        <v>269</v>
      </c>
      <c r="D10265" s="32" t="s">
        <v>292</v>
      </c>
      <c r="E10265" t="s">
        <v>96</v>
      </c>
      <c r="F10265" s="53">
        <v>24841</v>
      </c>
      <c r="G10265" s="32" t="s">
        <v>295</v>
      </c>
      <c r="H10265" t="s">
        <v>96</v>
      </c>
      <c r="I10265" s="52"/>
    </row>
    <row r="10266" spans="1:9" x14ac:dyDescent="0.2">
      <c r="A10266">
        <v>2015</v>
      </c>
      <c r="B10266" s="32" t="s">
        <v>264</v>
      </c>
      <c r="C10266" s="29" t="s">
        <v>270</v>
      </c>
      <c r="D10266" s="32" t="s">
        <v>292</v>
      </c>
      <c r="E10266" t="s">
        <v>96</v>
      </c>
      <c r="F10266" s="53">
        <v>-9491</v>
      </c>
      <c r="G10266" s="32" t="s">
        <v>295</v>
      </c>
      <c r="H10266" t="s">
        <v>96</v>
      </c>
      <c r="I10266" s="52"/>
    </row>
    <row r="10267" spans="1:9" ht="13.5" thickBot="1" x14ac:dyDescent="0.25">
      <c r="A10267">
        <v>2015</v>
      </c>
      <c r="B10267" s="32" t="s">
        <v>264</v>
      </c>
      <c r="C10267" s="12" t="s">
        <v>271</v>
      </c>
      <c r="D10267" s="32" t="s">
        <v>292</v>
      </c>
      <c r="E10267" t="s">
        <v>96</v>
      </c>
      <c r="F10267" s="53">
        <v>-21375</v>
      </c>
      <c r="G10267" s="32" t="s">
        <v>295</v>
      </c>
      <c r="H10267" t="s">
        <v>96</v>
      </c>
      <c r="I10267" s="52"/>
    </row>
    <row r="10268" spans="1:9" x14ac:dyDescent="0.2">
      <c r="A10268">
        <v>2015</v>
      </c>
      <c r="B10268" s="32" t="s">
        <v>264</v>
      </c>
      <c r="C10268" s="18" t="s">
        <v>265</v>
      </c>
      <c r="D10268" s="32" t="s">
        <v>292</v>
      </c>
      <c r="E10268" t="s">
        <v>341</v>
      </c>
      <c r="F10268" s="52"/>
      <c r="G10268" s="32" t="s">
        <v>295</v>
      </c>
      <c r="H10268" t="s">
        <v>341</v>
      </c>
      <c r="I10268" s="53">
        <v>48711</v>
      </c>
    </row>
    <row r="10269" spans="1:9" x14ac:dyDescent="0.2">
      <c r="A10269">
        <v>2015</v>
      </c>
      <c r="B10269" s="32" t="s">
        <v>264</v>
      </c>
      <c r="C10269" s="41" t="s">
        <v>266</v>
      </c>
      <c r="D10269" s="32" t="s">
        <v>292</v>
      </c>
      <c r="E10269" t="s">
        <v>341</v>
      </c>
      <c r="F10269" s="52"/>
      <c r="G10269" s="32" t="s">
        <v>295</v>
      </c>
      <c r="H10269" t="s">
        <v>341</v>
      </c>
      <c r="I10269" s="53">
        <v>42760</v>
      </c>
    </row>
    <row r="10270" spans="1:9" x14ac:dyDescent="0.2">
      <c r="A10270">
        <v>2015</v>
      </c>
      <c r="B10270" s="32" t="s">
        <v>264</v>
      </c>
      <c r="C10270" s="14" t="s">
        <v>267</v>
      </c>
      <c r="D10270" s="32" t="s">
        <v>292</v>
      </c>
      <c r="E10270" t="s">
        <v>341</v>
      </c>
      <c r="F10270" s="53">
        <v>41218</v>
      </c>
      <c r="G10270" s="32" t="s">
        <v>295</v>
      </c>
      <c r="H10270" t="s">
        <v>341</v>
      </c>
      <c r="I10270" s="52"/>
    </row>
    <row r="10271" spans="1:9" x14ac:dyDescent="0.2">
      <c r="A10271">
        <v>2015</v>
      </c>
      <c r="B10271" s="32" t="s">
        <v>264</v>
      </c>
      <c r="C10271" s="23" t="s">
        <v>268</v>
      </c>
      <c r="D10271" s="32" t="s">
        <v>292</v>
      </c>
      <c r="E10271" t="s">
        <v>341</v>
      </c>
      <c r="F10271" s="53">
        <v>12756</v>
      </c>
      <c r="G10271" s="32" t="s">
        <v>295</v>
      </c>
      <c r="H10271" t="s">
        <v>341</v>
      </c>
      <c r="I10271" s="52"/>
    </row>
    <row r="10272" spans="1:9" x14ac:dyDescent="0.2">
      <c r="A10272">
        <v>2015</v>
      </c>
      <c r="B10272" s="32" t="s">
        <v>264</v>
      </c>
      <c r="C10272" s="24" t="s">
        <v>269</v>
      </c>
      <c r="D10272" s="32" t="s">
        <v>292</v>
      </c>
      <c r="E10272" t="s">
        <v>341</v>
      </c>
      <c r="F10272" s="53">
        <v>28462</v>
      </c>
      <c r="G10272" s="32" t="s">
        <v>295</v>
      </c>
      <c r="H10272" t="s">
        <v>341</v>
      </c>
      <c r="I10272" s="52"/>
    </row>
    <row r="10273" spans="1:9" x14ac:dyDescent="0.2">
      <c r="A10273">
        <v>2015</v>
      </c>
      <c r="B10273" s="32" t="s">
        <v>264</v>
      </c>
      <c r="C10273" s="29" t="s">
        <v>270</v>
      </c>
      <c r="D10273" s="32" t="s">
        <v>292</v>
      </c>
      <c r="E10273" t="s">
        <v>341</v>
      </c>
      <c r="F10273" s="53">
        <v>7493</v>
      </c>
      <c r="G10273" s="32" t="s">
        <v>295</v>
      </c>
      <c r="H10273" t="s">
        <v>341</v>
      </c>
      <c r="I10273" s="52"/>
    </row>
    <row r="10274" spans="1:9" ht="13.5" thickBot="1" x14ac:dyDescent="0.25">
      <c r="A10274">
        <v>2015</v>
      </c>
      <c r="B10274" s="32" t="s">
        <v>264</v>
      </c>
      <c r="C10274" s="12" t="s">
        <v>271</v>
      </c>
      <c r="D10274" s="32" t="s">
        <v>292</v>
      </c>
      <c r="E10274" t="s">
        <v>341</v>
      </c>
      <c r="F10274" s="53">
        <v>1542</v>
      </c>
      <c r="G10274" s="32" t="s">
        <v>295</v>
      </c>
      <c r="H10274" t="s">
        <v>341</v>
      </c>
      <c r="I10274" s="52"/>
    </row>
    <row r="10275" spans="1:9" x14ac:dyDescent="0.2">
      <c r="A10275">
        <v>2015</v>
      </c>
      <c r="B10275" s="32" t="s">
        <v>264</v>
      </c>
      <c r="C10275" s="18" t="s">
        <v>265</v>
      </c>
      <c r="D10275" s="32" t="s">
        <v>292</v>
      </c>
      <c r="E10275" t="s">
        <v>97</v>
      </c>
      <c r="F10275" s="52"/>
      <c r="G10275" s="32" t="s">
        <v>295</v>
      </c>
      <c r="H10275" t="s">
        <v>97</v>
      </c>
      <c r="I10275" s="53">
        <v>-8268</v>
      </c>
    </row>
    <row r="10276" spans="1:9" x14ac:dyDescent="0.2">
      <c r="A10276">
        <v>2015</v>
      </c>
      <c r="B10276" s="32" t="s">
        <v>264</v>
      </c>
      <c r="C10276" s="41" t="s">
        <v>266</v>
      </c>
      <c r="D10276" s="32" t="s">
        <v>292</v>
      </c>
      <c r="E10276" t="s">
        <v>97</v>
      </c>
      <c r="F10276" s="52"/>
      <c r="G10276" s="32" t="s">
        <v>295</v>
      </c>
      <c r="H10276" t="s">
        <v>97</v>
      </c>
      <c r="I10276" s="53">
        <v>-8649</v>
      </c>
    </row>
    <row r="10277" spans="1:9" x14ac:dyDescent="0.2">
      <c r="A10277">
        <v>2015</v>
      </c>
      <c r="B10277" s="32" t="s">
        <v>264</v>
      </c>
      <c r="C10277" s="14" t="s">
        <v>267</v>
      </c>
      <c r="D10277" s="32" t="s">
        <v>292</v>
      </c>
      <c r="E10277" t="s">
        <v>97</v>
      </c>
      <c r="F10277" s="53">
        <v>4464</v>
      </c>
      <c r="G10277" s="32" t="s">
        <v>295</v>
      </c>
      <c r="H10277" t="s">
        <v>97</v>
      </c>
      <c r="I10277" s="52"/>
    </row>
    <row r="10278" spans="1:9" x14ac:dyDescent="0.2">
      <c r="A10278">
        <v>2015</v>
      </c>
      <c r="B10278" s="32" t="s">
        <v>264</v>
      </c>
      <c r="C10278" s="23" t="s">
        <v>268</v>
      </c>
      <c r="D10278" s="32" t="s">
        <v>292</v>
      </c>
      <c r="E10278" t="s">
        <v>97</v>
      </c>
      <c r="F10278" s="53">
        <v>3339</v>
      </c>
      <c r="G10278" s="32" t="s">
        <v>295</v>
      </c>
      <c r="H10278" t="s">
        <v>97</v>
      </c>
      <c r="I10278" s="52"/>
    </row>
    <row r="10279" spans="1:9" x14ac:dyDescent="0.2">
      <c r="A10279">
        <v>2015</v>
      </c>
      <c r="B10279" s="32" t="s">
        <v>264</v>
      </c>
      <c r="C10279" s="24" t="s">
        <v>269</v>
      </c>
      <c r="D10279" s="32" t="s">
        <v>292</v>
      </c>
      <c r="E10279" t="s">
        <v>97</v>
      </c>
      <c r="F10279" s="53">
        <v>1125</v>
      </c>
      <c r="G10279" s="32" t="s">
        <v>295</v>
      </c>
      <c r="H10279" t="s">
        <v>97</v>
      </c>
      <c r="I10279" s="52"/>
    </row>
    <row r="10280" spans="1:9" x14ac:dyDescent="0.2">
      <c r="A10280">
        <v>2015</v>
      </c>
      <c r="B10280" s="32" t="s">
        <v>264</v>
      </c>
      <c r="C10280" s="29" t="s">
        <v>270</v>
      </c>
      <c r="D10280" s="32" t="s">
        <v>292</v>
      </c>
      <c r="E10280" t="s">
        <v>97</v>
      </c>
      <c r="F10280" s="53">
        <v>-12732</v>
      </c>
      <c r="G10280" s="32" t="s">
        <v>295</v>
      </c>
      <c r="H10280" t="s">
        <v>97</v>
      </c>
      <c r="I10280" s="52"/>
    </row>
    <row r="10281" spans="1:9" ht="13.5" thickBot="1" x14ac:dyDescent="0.25">
      <c r="A10281">
        <v>2015</v>
      </c>
      <c r="B10281" s="32" t="s">
        <v>264</v>
      </c>
      <c r="C10281" s="12" t="s">
        <v>271</v>
      </c>
      <c r="D10281" s="32" t="s">
        <v>292</v>
      </c>
      <c r="E10281" t="s">
        <v>97</v>
      </c>
      <c r="F10281" s="53">
        <v>-13113</v>
      </c>
      <c r="G10281" s="32" t="s">
        <v>295</v>
      </c>
      <c r="H10281" t="s">
        <v>97</v>
      </c>
      <c r="I10281" s="52"/>
    </row>
    <row r="10282" spans="1:9" ht="25.5" x14ac:dyDescent="0.2">
      <c r="A10282">
        <v>2015</v>
      </c>
      <c r="B10282" s="32" t="s">
        <v>186</v>
      </c>
      <c r="C10282" s="19" t="s">
        <v>272</v>
      </c>
      <c r="D10282" s="32" t="s">
        <v>292</v>
      </c>
      <c r="E10282" t="s">
        <v>94</v>
      </c>
      <c r="F10282" s="52"/>
      <c r="G10282" s="32" t="s">
        <v>295</v>
      </c>
      <c r="H10282" t="s">
        <v>94</v>
      </c>
      <c r="I10282" s="53">
        <v>58115</v>
      </c>
    </row>
    <row r="10283" spans="1:9" ht="25.5" x14ac:dyDescent="0.2">
      <c r="A10283">
        <v>2015</v>
      </c>
      <c r="B10283" s="32" t="s">
        <v>186</v>
      </c>
      <c r="C10283" s="42" t="s">
        <v>273</v>
      </c>
      <c r="D10283" s="32" t="s">
        <v>292</v>
      </c>
      <c r="E10283" t="s">
        <v>94</v>
      </c>
      <c r="F10283" s="52"/>
      <c r="G10283" s="32" t="s">
        <v>295</v>
      </c>
      <c r="H10283" t="s">
        <v>94</v>
      </c>
      <c r="I10283" s="53">
        <v>30257</v>
      </c>
    </row>
    <row r="10284" spans="1:9" ht="25.5" x14ac:dyDescent="0.2">
      <c r="A10284">
        <v>2015</v>
      </c>
      <c r="B10284" s="32" t="s">
        <v>186</v>
      </c>
      <c r="C10284" s="14" t="s">
        <v>274</v>
      </c>
      <c r="D10284" s="32" t="s">
        <v>292</v>
      </c>
      <c r="E10284" t="s">
        <v>94</v>
      </c>
      <c r="F10284" s="53">
        <v>90145</v>
      </c>
      <c r="G10284" s="32" t="s">
        <v>295</v>
      </c>
      <c r="H10284" t="s">
        <v>94</v>
      </c>
      <c r="I10284" s="52"/>
    </row>
    <row r="10285" spans="1:9" ht="25.5" x14ac:dyDescent="0.2">
      <c r="A10285">
        <v>2015</v>
      </c>
      <c r="B10285" s="32" t="s">
        <v>186</v>
      </c>
      <c r="C10285" s="24" t="s">
        <v>275</v>
      </c>
      <c r="D10285" s="32" t="s">
        <v>292</v>
      </c>
      <c r="E10285" t="s">
        <v>94</v>
      </c>
      <c r="F10285" s="53">
        <v>90145</v>
      </c>
      <c r="G10285" s="32" t="s">
        <v>295</v>
      </c>
      <c r="H10285" t="s">
        <v>94</v>
      </c>
      <c r="I10285" s="52"/>
    </row>
    <row r="10286" spans="1:9" ht="25.5" x14ac:dyDescent="0.2">
      <c r="A10286">
        <v>2015</v>
      </c>
      <c r="B10286" s="32" t="s">
        <v>186</v>
      </c>
      <c r="C10286" s="29" t="s">
        <v>276</v>
      </c>
      <c r="D10286" s="32" t="s">
        <v>292</v>
      </c>
      <c r="E10286" t="s">
        <v>94</v>
      </c>
      <c r="F10286" s="53">
        <v>-32030</v>
      </c>
      <c r="G10286" s="32" t="s">
        <v>295</v>
      </c>
      <c r="H10286" t="s">
        <v>94</v>
      </c>
      <c r="I10286" s="52"/>
    </row>
    <row r="10287" spans="1:9" ht="26.25" thickBot="1" x14ac:dyDescent="0.25">
      <c r="A10287">
        <v>2015</v>
      </c>
      <c r="B10287" s="32" t="s">
        <v>186</v>
      </c>
      <c r="C10287" s="12" t="s">
        <v>277</v>
      </c>
      <c r="D10287" s="32" t="s">
        <v>292</v>
      </c>
      <c r="E10287" t="s">
        <v>94</v>
      </c>
      <c r="F10287" s="53">
        <v>-59888</v>
      </c>
      <c r="G10287" s="32" t="s">
        <v>295</v>
      </c>
      <c r="H10287" t="s">
        <v>94</v>
      </c>
      <c r="I10287" s="52"/>
    </row>
    <row r="10288" spans="1:9" ht="25.5" x14ac:dyDescent="0.2">
      <c r="A10288">
        <v>2015</v>
      </c>
      <c r="B10288" s="32" t="s">
        <v>186</v>
      </c>
      <c r="C10288" s="19" t="s">
        <v>272</v>
      </c>
      <c r="D10288" s="32" t="s">
        <v>292</v>
      </c>
      <c r="E10288" t="s">
        <v>95</v>
      </c>
      <c r="F10288" s="52"/>
      <c r="G10288" s="32" t="s">
        <v>295</v>
      </c>
      <c r="H10288" t="s">
        <v>95</v>
      </c>
      <c r="I10288" s="53">
        <v>18417</v>
      </c>
    </row>
    <row r="10289" spans="1:9" ht="25.5" x14ac:dyDescent="0.2">
      <c r="A10289">
        <v>2015</v>
      </c>
      <c r="B10289" s="32" t="s">
        <v>186</v>
      </c>
      <c r="C10289" s="42" t="s">
        <v>273</v>
      </c>
      <c r="D10289" s="32" t="s">
        <v>292</v>
      </c>
      <c r="E10289" t="s">
        <v>95</v>
      </c>
      <c r="F10289" s="52"/>
      <c r="G10289" s="32" t="s">
        <v>295</v>
      </c>
      <c r="H10289" t="s">
        <v>95</v>
      </c>
      <c r="I10289" s="53">
        <v>8775</v>
      </c>
    </row>
    <row r="10290" spans="1:9" ht="25.5" x14ac:dyDescent="0.2">
      <c r="A10290">
        <v>2015</v>
      </c>
      <c r="B10290" s="32" t="s">
        <v>186</v>
      </c>
      <c r="C10290" s="14" t="s">
        <v>274</v>
      </c>
      <c r="D10290" s="32" t="s">
        <v>292</v>
      </c>
      <c r="E10290" t="s">
        <v>95</v>
      </c>
      <c r="F10290" s="53">
        <v>35717</v>
      </c>
      <c r="G10290" s="32" t="s">
        <v>295</v>
      </c>
      <c r="H10290" t="s">
        <v>95</v>
      </c>
      <c r="I10290" s="52"/>
    </row>
    <row r="10291" spans="1:9" ht="25.5" x14ac:dyDescent="0.2">
      <c r="A10291">
        <v>2015</v>
      </c>
      <c r="B10291" s="32" t="s">
        <v>186</v>
      </c>
      <c r="C10291" s="24" t="s">
        <v>275</v>
      </c>
      <c r="D10291" s="32" t="s">
        <v>292</v>
      </c>
      <c r="E10291" t="s">
        <v>95</v>
      </c>
      <c r="F10291" s="53">
        <v>35717</v>
      </c>
      <c r="G10291" s="32" t="s">
        <v>295</v>
      </c>
      <c r="H10291" t="s">
        <v>95</v>
      </c>
      <c r="I10291" s="52"/>
    </row>
    <row r="10292" spans="1:9" ht="25.5" x14ac:dyDescent="0.2">
      <c r="A10292">
        <v>2015</v>
      </c>
      <c r="B10292" s="32" t="s">
        <v>186</v>
      </c>
      <c r="C10292" s="29" t="s">
        <v>276</v>
      </c>
      <c r="D10292" s="32" t="s">
        <v>292</v>
      </c>
      <c r="E10292" t="s">
        <v>95</v>
      </c>
      <c r="F10292" s="53">
        <v>-17300</v>
      </c>
      <c r="G10292" s="32" t="s">
        <v>295</v>
      </c>
      <c r="H10292" t="s">
        <v>95</v>
      </c>
      <c r="I10292" s="52"/>
    </row>
    <row r="10293" spans="1:9" ht="26.25" thickBot="1" x14ac:dyDescent="0.25">
      <c r="A10293">
        <v>2015</v>
      </c>
      <c r="B10293" s="32" t="s">
        <v>186</v>
      </c>
      <c r="C10293" s="12" t="s">
        <v>277</v>
      </c>
      <c r="D10293" s="32" t="s">
        <v>292</v>
      </c>
      <c r="E10293" t="s">
        <v>95</v>
      </c>
      <c r="F10293" s="53">
        <v>-26942</v>
      </c>
      <c r="G10293" s="32" t="s">
        <v>295</v>
      </c>
      <c r="H10293" t="s">
        <v>95</v>
      </c>
      <c r="I10293" s="52"/>
    </row>
    <row r="10294" spans="1:9" ht="25.5" x14ac:dyDescent="0.2">
      <c r="A10294">
        <v>2015</v>
      </c>
      <c r="B10294" s="32" t="s">
        <v>186</v>
      </c>
      <c r="C10294" s="19" t="s">
        <v>272</v>
      </c>
      <c r="D10294" s="32" t="s">
        <v>292</v>
      </c>
      <c r="E10294" t="s">
        <v>96</v>
      </c>
      <c r="F10294" s="52"/>
      <c r="G10294" s="32" t="s">
        <v>295</v>
      </c>
      <c r="H10294" t="s">
        <v>96</v>
      </c>
      <c r="I10294" s="53">
        <v>15350</v>
      </c>
    </row>
    <row r="10295" spans="1:9" ht="25.5" x14ac:dyDescent="0.2">
      <c r="A10295">
        <v>2015</v>
      </c>
      <c r="B10295" s="32" t="s">
        <v>186</v>
      </c>
      <c r="C10295" s="42" t="s">
        <v>273</v>
      </c>
      <c r="D10295" s="32" t="s">
        <v>292</v>
      </c>
      <c r="E10295" t="s">
        <v>96</v>
      </c>
      <c r="F10295" s="52"/>
      <c r="G10295" s="32" t="s">
        <v>295</v>
      </c>
      <c r="H10295" t="s">
        <v>96</v>
      </c>
      <c r="I10295" s="53">
        <v>3466</v>
      </c>
    </row>
    <row r="10296" spans="1:9" ht="25.5" x14ac:dyDescent="0.2">
      <c r="A10296">
        <v>2015</v>
      </c>
      <c r="B10296" s="32" t="s">
        <v>186</v>
      </c>
      <c r="C10296" s="14" t="s">
        <v>274</v>
      </c>
      <c r="D10296" s="32" t="s">
        <v>292</v>
      </c>
      <c r="E10296" t="s">
        <v>96</v>
      </c>
      <c r="F10296" s="53">
        <v>24841</v>
      </c>
      <c r="G10296" s="32" t="s">
        <v>295</v>
      </c>
      <c r="H10296" t="s">
        <v>96</v>
      </c>
      <c r="I10296" s="52"/>
    </row>
    <row r="10297" spans="1:9" ht="25.5" x14ac:dyDescent="0.2">
      <c r="A10297">
        <v>2015</v>
      </c>
      <c r="B10297" s="32" t="s">
        <v>186</v>
      </c>
      <c r="C10297" s="24" t="s">
        <v>275</v>
      </c>
      <c r="D10297" s="32" t="s">
        <v>292</v>
      </c>
      <c r="E10297" t="s">
        <v>96</v>
      </c>
      <c r="F10297" s="53">
        <v>24841</v>
      </c>
      <c r="G10297" s="32" t="s">
        <v>295</v>
      </c>
      <c r="H10297" t="s">
        <v>96</v>
      </c>
      <c r="I10297" s="52"/>
    </row>
    <row r="10298" spans="1:9" ht="25.5" x14ac:dyDescent="0.2">
      <c r="A10298">
        <v>2015</v>
      </c>
      <c r="B10298" s="32" t="s">
        <v>186</v>
      </c>
      <c r="C10298" s="29" t="s">
        <v>276</v>
      </c>
      <c r="D10298" s="32" t="s">
        <v>292</v>
      </c>
      <c r="E10298" t="s">
        <v>96</v>
      </c>
      <c r="F10298" s="53">
        <v>-9491</v>
      </c>
      <c r="G10298" s="32" t="s">
        <v>295</v>
      </c>
      <c r="H10298" t="s">
        <v>96</v>
      </c>
      <c r="I10298" s="52"/>
    </row>
    <row r="10299" spans="1:9" ht="26.25" thickBot="1" x14ac:dyDescent="0.25">
      <c r="A10299">
        <v>2015</v>
      </c>
      <c r="B10299" s="32" t="s">
        <v>186</v>
      </c>
      <c r="C10299" s="12" t="s">
        <v>277</v>
      </c>
      <c r="D10299" s="32" t="s">
        <v>292</v>
      </c>
      <c r="E10299" t="s">
        <v>96</v>
      </c>
      <c r="F10299" s="53">
        <v>-21375</v>
      </c>
      <c r="G10299" s="32" t="s">
        <v>295</v>
      </c>
      <c r="H10299" t="s">
        <v>96</v>
      </c>
      <c r="I10299" s="52"/>
    </row>
    <row r="10300" spans="1:9" ht="25.5" x14ac:dyDescent="0.2">
      <c r="A10300">
        <v>2015</v>
      </c>
      <c r="B10300" s="32" t="s">
        <v>186</v>
      </c>
      <c r="C10300" s="19" t="s">
        <v>272</v>
      </c>
      <c r="D10300" s="32" t="s">
        <v>292</v>
      </c>
      <c r="E10300" t="s">
        <v>341</v>
      </c>
      <c r="F10300" s="52"/>
      <c r="G10300" s="32" t="s">
        <v>295</v>
      </c>
      <c r="H10300" t="s">
        <v>341</v>
      </c>
      <c r="I10300" s="53">
        <v>35955</v>
      </c>
    </row>
    <row r="10301" spans="1:9" ht="25.5" x14ac:dyDescent="0.2">
      <c r="A10301">
        <v>2015</v>
      </c>
      <c r="B10301" s="32" t="s">
        <v>186</v>
      </c>
      <c r="C10301" s="42" t="s">
        <v>273</v>
      </c>
      <c r="D10301" s="32" t="s">
        <v>292</v>
      </c>
      <c r="E10301" t="s">
        <v>341</v>
      </c>
      <c r="F10301" s="52"/>
      <c r="G10301" s="32" t="s">
        <v>295</v>
      </c>
      <c r="H10301" t="s">
        <v>341</v>
      </c>
      <c r="I10301" s="53">
        <v>30004</v>
      </c>
    </row>
    <row r="10302" spans="1:9" ht="25.5" x14ac:dyDescent="0.2">
      <c r="A10302">
        <v>2015</v>
      </c>
      <c r="B10302" s="32" t="s">
        <v>186</v>
      </c>
      <c r="C10302" s="14" t="s">
        <v>274</v>
      </c>
      <c r="D10302" s="32" t="s">
        <v>292</v>
      </c>
      <c r="E10302" t="s">
        <v>341</v>
      </c>
      <c r="F10302" s="53">
        <v>28462</v>
      </c>
      <c r="G10302" s="32" t="s">
        <v>295</v>
      </c>
      <c r="H10302" t="s">
        <v>341</v>
      </c>
      <c r="I10302" s="52"/>
    </row>
    <row r="10303" spans="1:9" ht="25.5" x14ac:dyDescent="0.2">
      <c r="A10303">
        <v>2015</v>
      </c>
      <c r="B10303" s="32" t="s">
        <v>186</v>
      </c>
      <c r="C10303" s="24" t="s">
        <v>275</v>
      </c>
      <c r="D10303" s="32" t="s">
        <v>292</v>
      </c>
      <c r="E10303" t="s">
        <v>341</v>
      </c>
      <c r="F10303" s="53">
        <v>28462</v>
      </c>
      <c r="G10303" s="32" t="s">
        <v>295</v>
      </c>
      <c r="H10303" t="s">
        <v>341</v>
      </c>
      <c r="I10303" s="52"/>
    </row>
    <row r="10304" spans="1:9" ht="25.5" x14ac:dyDescent="0.2">
      <c r="A10304">
        <v>2015</v>
      </c>
      <c r="B10304" s="32" t="s">
        <v>186</v>
      </c>
      <c r="C10304" s="29" t="s">
        <v>276</v>
      </c>
      <c r="D10304" s="32" t="s">
        <v>292</v>
      </c>
      <c r="E10304" t="s">
        <v>341</v>
      </c>
      <c r="F10304" s="53">
        <v>7493</v>
      </c>
      <c r="G10304" s="32" t="s">
        <v>295</v>
      </c>
      <c r="H10304" t="s">
        <v>341</v>
      </c>
      <c r="I10304" s="52"/>
    </row>
    <row r="10305" spans="1:9" ht="26.25" thickBot="1" x14ac:dyDescent="0.25">
      <c r="A10305">
        <v>2015</v>
      </c>
      <c r="B10305" s="32" t="s">
        <v>186</v>
      </c>
      <c r="C10305" s="12" t="s">
        <v>277</v>
      </c>
      <c r="D10305" s="32" t="s">
        <v>292</v>
      </c>
      <c r="E10305" t="s">
        <v>341</v>
      </c>
      <c r="F10305" s="53">
        <v>1542</v>
      </c>
      <c r="G10305" s="32" t="s">
        <v>295</v>
      </c>
      <c r="H10305" t="s">
        <v>341</v>
      </c>
      <c r="I10305" s="52"/>
    </row>
    <row r="10306" spans="1:9" ht="25.5" x14ac:dyDescent="0.2">
      <c r="A10306">
        <v>2015</v>
      </c>
      <c r="B10306" s="32" t="s">
        <v>186</v>
      </c>
      <c r="C10306" s="19" t="s">
        <v>272</v>
      </c>
      <c r="D10306" s="32" t="s">
        <v>292</v>
      </c>
      <c r="E10306" t="s">
        <v>97</v>
      </c>
      <c r="F10306" s="52"/>
      <c r="G10306" s="32" t="s">
        <v>295</v>
      </c>
      <c r="H10306" t="s">
        <v>97</v>
      </c>
      <c r="I10306" s="53">
        <v>-11607</v>
      </c>
    </row>
    <row r="10307" spans="1:9" ht="25.5" x14ac:dyDescent="0.2">
      <c r="A10307">
        <v>2015</v>
      </c>
      <c r="B10307" s="32" t="s">
        <v>186</v>
      </c>
      <c r="C10307" s="42" t="s">
        <v>273</v>
      </c>
      <c r="D10307" s="32" t="s">
        <v>292</v>
      </c>
      <c r="E10307" t="s">
        <v>97</v>
      </c>
      <c r="F10307" s="52"/>
      <c r="G10307" s="32" t="s">
        <v>295</v>
      </c>
      <c r="H10307" t="s">
        <v>97</v>
      </c>
      <c r="I10307" s="53">
        <v>-11988</v>
      </c>
    </row>
    <row r="10308" spans="1:9" ht="25.5" x14ac:dyDescent="0.2">
      <c r="A10308">
        <v>2015</v>
      </c>
      <c r="B10308" s="32" t="s">
        <v>186</v>
      </c>
      <c r="C10308" s="14" t="s">
        <v>274</v>
      </c>
      <c r="D10308" s="32" t="s">
        <v>292</v>
      </c>
      <c r="E10308" t="s">
        <v>97</v>
      </c>
      <c r="F10308" s="53">
        <v>1125</v>
      </c>
      <c r="G10308" s="32" t="s">
        <v>295</v>
      </c>
      <c r="H10308" t="s">
        <v>97</v>
      </c>
      <c r="I10308" s="52"/>
    </row>
    <row r="10309" spans="1:9" ht="25.5" x14ac:dyDescent="0.2">
      <c r="A10309">
        <v>2015</v>
      </c>
      <c r="B10309" s="32" t="s">
        <v>186</v>
      </c>
      <c r="C10309" s="24" t="s">
        <v>275</v>
      </c>
      <c r="D10309" s="32" t="s">
        <v>292</v>
      </c>
      <c r="E10309" t="s">
        <v>97</v>
      </c>
      <c r="F10309" s="53">
        <v>1125</v>
      </c>
      <c r="G10309" s="32" t="s">
        <v>295</v>
      </c>
      <c r="H10309" t="s">
        <v>97</v>
      </c>
      <c r="I10309" s="52"/>
    </row>
    <row r="10310" spans="1:9" ht="25.5" x14ac:dyDescent="0.2">
      <c r="A10310">
        <v>2015</v>
      </c>
      <c r="B10310" s="32" t="s">
        <v>186</v>
      </c>
      <c r="C10310" s="29" t="s">
        <v>276</v>
      </c>
      <c r="D10310" s="32" t="s">
        <v>292</v>
      </c>
      <c r="E10310" t="s">
        <v>97</v>
      </c>
      <c r="F10310" s="53">
        <v>-12732</v>
      </c>
      <c r="G10310" s="32" t="s">
        <v>295</v>
      </c>
      <c r="H10310" t="s">
        <v>97</v>
      </c>
      <c r="I10310" s="52"/>
    </row>
    <row r="10311" spans="1:9" ht="26.25" thickBot="1" x14ac:dyDescent="0.25">
      <c r="A10311">
        <v>2015</v>
      </c>
      <c r="B10311" s="32" t="s">
        <v>186</v>
      </c>
      <c r="C10311" s="12" t="s">
        <v>277</v>
      </c>
      <c r="D10311" s="32" t="s">
        <v>292</v>
      </c>
      <c r="E10311" t="s">
        <v>97</v>
      </c>
      <c r="F10311" s="53">
        <v>-13113</v>
      </c>
      <c r="G10311" s="32" t="s">
        <v>295</v>
      </c>
      <c r="H10311" t="s">
        <v>97</v>
      </c>
      <c r="I10311" s="52"/>
    </row>
    <row r="10312" spans="1:9" ht="26.25" thickBot="1" x14ac:dyDescent="0.25">
      <c r="A10312">
        <v>2015</v>
      </c>
      <c r="B10312" s="32" t="s">
        <v>278</v>
      </c>
      <c r="C10312" s="12" t="s">
        <v>279</v>
      </c>
      <c r="D10312" s="32" t="s">
        <v>292</v>
      </c>
      <c r="E10312" t="s">
        <v>94</v>
      </c>
      <c r="F10312" s="52"/>
      <c r="G10312" s="32" t="s">
        <v>295</v>
      </c>
      <c r="H10312" t="s">
        <v>94</v>
      </c>
      <c r="I10312" s="53">
        <v>-59888</v>
      </c>
    </row>
    <row r="10313" spans="1:9" ht="25.5" x14ac:dyDescent="0.2">
      <c r="A10313">
        <v>2015</v>
      </c>
      <c r="B10313" s="32" t="s">
        <v>278</v>
      </c>
      <c r="C10313" s="14" t="s">
        <v>280</v>
      </c>
      <c r="D10313" s="32" t="s">
        <v>292</v>
      </c>
      <c r="E10313" t="s">
        <v>94</v>
      </c>
      <c r="F10313" s="52"/>
      <c r="G10313" s="32" t="s">
        <v>295</v>
      </c>
      <c r="H10313" t="s">
        <v>94</v>
      </c>
      <c r="I10313" s="53">
        <v>15228</v>
      </c>
    </row>
    <row r="10314" spans="1:9" ht="25.5" x14ac:dyDescent="0.2">
      <c r="A10314">
        <v>2015</v>
      </c>
      <c r="B10314" s="32" t="s">
        <v>278</v>
      </c>
      <c r="C10314" s="23" t="s">
        <v>281</v>
      </c>
      <c r="D10314" s="32" t="s">
        <v>292</v>
      </c>
      <c r="E10314" t="s">
        <v>94</v>
      </c>
      <c r="F10314" s="52"/>
      <c r="G10314" s="32" t="s">
        <v>295</v>
      </c>
      <c r="H10314" t="s">
        <v>94</v>
      </c>
      <c r="I10314" s="53">
        <v>6344</v>
      </c>
    </row>
    <row r="10315" spans="1:9" ht="25.5" x14ac:dyDescent="0.2">
      <c r="A10315">
        <v>2015</v>
      </c>
      <c r="B10315" s="32" t="s">
        <v>278</v>
      </c>
      <c r="C10315" s="24" t="s">
        <v>282</v>
      </c>
      <c r="D10315" s="32" t="s">
        <v>292</v>
      </c>
      <c r="E10315" t="s">
        <v>94</v>
      </c>
      <c r="F10315" s="52"/>
      <c r="G10315" s="32" t="s">
        <v>295</v>
      </c>
      <c r="H10315" t="s">
        <v>94</v>
      </c>
      <c r="I10315" s="53">
        <v>4642</v>
      </c>
    </row>
    <row r="10316" spans="1:9" ht="25.5" x14ac:dyDescent="0.2">
      <c r="A10316">
        <v>2015</v>
      </c>
      <c r="B10316" s="32" t="s">
        <v>278</v>
      </c>
      <c r="C10316" s="16" t="s">
        <v>283</v>
      </c>
      <c r="D10316" s="32" t="s">
        <v>292</v>
      </c>
      <c r="E10316" t="s">
        <v>94</v>
      </c>
      <c r="F10316" s="52"/>
      <c r="G10316" s="32" t="s">
        <v>295</v>
      </c>
      <c r="H10316" t="s">
        <v>94</v>
      </c>
      <c r="I10316" s="53">
        <v>4242</v>
      </c>
    </row>
    <row r="10317" spans="1:9" ht="25.5" x14ac:dyDescent="0.2">
      <c r="A10317">
        <v>2015</v>
      </c>
      <c r="B10317" s="32" t="s">
        <v>278</v>
      </c>
      <c r="C10317" s="14" t="s">
        <v>284</v>
      </c>
      <c r="D10317" s="32" t="s">
        <v>292</v>
      </c>
      <c r="E10317" t="s">
        <v>94</v>
      </c>
      <c r="F10317" s="52"/>
      <c r="G10317" s="32" t="s">
        <v>295</v>
      </c>
      <c r="H10317" t="s">
        <v>94</v>
      </c>
      <c r="I10317" s="53">
        <v>-10935</v>
      </c>
    </row>
    <row r="10318" spans="1:9" ht="25.5" x14ac:dyDescent="0.2">
      <c r="A10318">
        <v>2015</v>
      </c>
      <c r="B10318" s="32" t="s">
        <v>278</v>
      </c>
      <c r="C10318" s="24" t="s">
        <v>285</v>
      </c>
      <c r="D10318" s="32" t="s">
        <v>292</v>
      </c>
      <c r="E10318" t="s">
        <v>94</v>
      </c>
      <c r="F10318" s="52"/>
      <c r="G10318" s="32" t="s">
        <v>295</v>
      </c>
      <c r="H10318" t="s">
        <v>94</v>
      </c>
      <c r="I10318" s="53">
        <v>0</v>
      </c>
    </row>
    <row r="10319" spans="1:9" ht="25.5" x14ac:dyDescent="0.2">
      <c r="A10319">
        <v>2015</v>
      </c>
      <c r="B10319" s="32" t="s">
        <v>278</v>
      </c>
      <c r="C10319" s="24" t="s">
        <v>286</v>
      </c>
      <c r="D10319" s="32" t="s">
        <v>292</v>
      </c>
      <c r="E10319" t="s">
        <v>94</v>
      </c>
      <c r="F10319" s="52"/>
      <c r="G10319" s="32" t="s">
        <v>295</v>
      </c>
      <c r="H10319" t="s">
        <v>94</v>
      </c>
      <c r="I10319" s="53">
        <v>-4555</v>
      </c>
    </row>
    <row r="10320" spans="1:9" ht="25.5" x14ac:dyDescent="0.2">
      <c r="A10320">
        <v>2015</v>
      </c>
      <c r="B10320" s="32" t="s">
        <v>278</v>
      </c>
      <c r="C10320" s="24" t="s">
        <v>287</v>
      </c>
      <c r="D10320" s="32" t="s">
        <v>292</v>
      </c>
      <c r="E10320" t="s">
        <v>94</v>
      </c>
      <c r="F10320" s="52"/>
      <c r="G10320" s="32" t="s">
        <v>295</v>
      </c>
      <c r="H10320" t="s">
        <v>94</v>
      </c>
      <c r="I10320" s="53">
        <v>-6380</v>
      </c>
    </row>
    <row r="10321" spans="1:9" ht="25.5" x14ac:dyDescent="0.2">
      <c r="A10321">
        <v>2015</v>
      </c>
      <c r="B10321" s="32" t="s">
        <v>278</v>
      </c>
      <c r="C10321" s="43" t="s">
        <v>301</v>
      </c>
      <c r="D10321" s="32" t="s">
        <v>292</v>
      </c>
      <c r="E10321" t="s">
        <v>94</v>
      </c>
      <c r="F10321" s="53">
        <v>-55595</v>
      </c>
      <c r="G10321" s="32" t="s">
        <v>295</v>
      </c>
      <c r="H10321" t="s">
        <v>94</v>
      </c>
      <c r="I10321" s="52"/>
    </row>
    <row r="10322" spans="1:9" ht="26.25" thickBot="1" x14ac:dyDescent="0.25">
      <c r="A10322">
        <v>2015</v>
      </c>
      <c r="B10322" s="32" t="s">
        <v>278</v>
      </c>
      <c r="C10322" s="12" t="s">
        <v>279</v>
      </c>
      <c r="D10322" s="32" t="s">
        <v>292</v>
      </c>
      <c r="E10322" t="s">
        <v>95</v>
      </c>
      <c r="F10322" s="52"/>
      <c r="G10322" s="32" t="s">
        <v>295</v>
      </c>
      <c r="H10322" t="s">
        <v>95</v>
      </c>
      <c r="I10322" s="53">
        <v>-26942</v>
      </c>
    </row>
    <row r="10323" spans="1:9" ht="25.5" x14ac:dyDescent="0.2">
      <c r="A10323">
        <v>2015</v>
      </c>
      <c r="B10323" s="32" t="s">
        <v>278</v>
      </c>
      <c r="C10323" s="14" t="s">
        <v>280</v>
      </c>
      <c r="D10323" s="32" t="s">
        <v>292</v>
      </c>
      <c r="E10323" t="s">
        <v>95</v>
      </c>
      <c r="F10323" s="52"/>
      <c r="G10323" s="32" t="s">
        <v>295</v>
      </c>
      <c r="H10323" t="s">
        <v>95</v>
      </c>
      <c r="I10323" s="53">
        <v>2604</v>
      </c>
    </row>
    <row r="10324" spans="1:9" ht="25.5" x14ac:dyDescent="0.2">
      <c r="A10324">
        <v>2015</v>
      </c>
      <c r="B10324" s="32" t="s">
        <v>278</v>
      </c>
      <c r="C10324" s="23" t="s">
        <v>281</v>
      </c>
      <c r="D10324" s="32" t="s">
        <v>292</v>
      </c>
      <c r="E10324" t="s">
        <v>95</v>
      </c>
      <c r="F10324" s="52"/>
      <c r="G10324" s="32" t="s">
        <v>295</v>
      </c>
      <c r="H10324" t="s">
        <v>95</v>
      </c>
      <c r="I10324" s="53">
        <v>1155</v>
      </c>
    </row>
    <row r="10325" spans="1:9" ht="25.5" x14ac:dyDescent="0.2">
      <c r="A10325">
        <v>2015</v>
      </c>
      <c r="B10325" s="32" t="s">
        <v>278</v>
      </c>
      <c r="C10325" s="24" t="s">
        <v>282</v>
      </c>
      <c r="D10325" s="32" t="s">
        <v>292</v>
      </c>
      <c r="E10325" t="s">
        <v>95</v>
      </c>
      <c r="F10325" s="52"/>
      <c r="G10325" s="32" t="s">
        <v>295</v>
      </c>
      <c r="H10325" t="s">
        <v>95</v>
      </c>
      <c r="I10325" s="53">
        <v>1141</v>
      </c>
    </row>
    <row r="10326" spans="1:9" ht="25.5" x14ac:dyDescent="0.2">
      <c r="A10326">
        <v>2015</v>
      </c>
      <c r="B10326" s="32" t="s">
        <v>278</v>
      </c>
      <c r="C10326" s="16" t="s">
        <v>283</v>
      </c>
      <c r="D10326" s="32" t="s">
        <v>292</v>
      </c>
      <c r="E10326" t="s">
        <v>95</v>
      </c>
      <c r="F10326" s="52"/>
      <c r="G10326" s="32" t="s">
        <v>295</v>
      </c>
      <c r="H10326" t="s">
        <v>95</v>
      </c>
      <c r="I10326" s="53">
        <v>308</v>
      </c>
    </row>
    <row r="10327" spans="1:9" ht="25.5" x14ac:dyDescent="0.2">
      <c r="A10327">
        <v>2015</v>
      </c>
      <c r="B10327" s="32" t="s">
        <v>278</v>
      </c>
      <c r="C10327" s="14" t="s">
        <v>284</v>
      </c>
      <c r="D10327" s="32" t="s">
        <v>292</v>
      </c>
      <c r="E10327" t="s">
        <v>95</v>
      </c>
      <c r="F10327" s="52"/>
      <c r="G10327" s="32" t="s">
        <v>295</v>
      </c>
      <c r="H10327" t="s">
        <v>95</v>
      </c>
      <c r="I10327" s="53">
        <v>-5595</v>
      </c>
    </row>
    <row r="10328" spans="1:9" ht="25.5" x14ac:dyDescent="0.2">
      <c r="A10328">
        <v>2015</v>
      </c>
      <c r="B10328" s="32" t="s">
        <v>278</v>
      </c>
      <c r="C10328" s="24" t="s">
        <v>285</v>
      </c>
      <c r="D10328" s="32" t="s">
        <v>292</v>
      </c>
      <c r="E10328" t="s">
        <v>95</v>
      </c>
      <c r="F10328" s="52"/>
      <c r="G10328" s="32" t="s">
        <v>295</v>
      </c>
      <c r="H10328" t="s">
        <v>95</v>
      </c>
      <c r="I10328" s="53">
        <v>0</v>
      </c>
    </row>
    <row r="10329" spans="1:9" ht="25.5" x14ac:dyDescent="0.2">
      <c r="A10329">
        <v>2015</v>
      </c>
      <c r="B10329" s="32" t="s">
        <v>278</v>
      </c>
      <c r="C10329" s="24" t="s">
        <v>286</v>
      </c>
      <c r="D10329" s="32" t="s">
        <v>292</v>
      </c>
      <c r="E10329" t="s">
        <v>95</v>
      </c>
      <c r="F10329" s="52"/>
      <c r="G10329" s="32" t="s">
        <v>295</v>
      </c>
      <c r="H10329" t="s">
        <v>95</v>
      </c>
      <c r="I10329" s="53">
        <v>-1633</v>
      </c>
    </row>
    <row r="10330" spans="1:9" ht="25.5" x14ac:dyDescent="0.2">
      <c r="A10330">
        <v>2015</v>
      </c>
      <c r="B10330" s="32" t="s">
        <v>278</v>
      </c>
      <c r="C10330" s="24" t="s">
        <v>287</v>
      </c>
      <c r="D10330" s="32" t="s">
        <v>292</v>
      </c>
      <c r="E10330" t="s">
        <v>95</v>
      </c>
      <c r="F10330" s="52"/>
      <c r="G10330" s="32" t="s">
        <v>295</v>
      </c>
      <c r="H10330" t="s">
        <v>95</v>
      </c>
      <c r="I10330" s="53">
        <v>-3962</v>
      </c>
    </row>
    <row r="10331" spans="1:9" ht="25.5" x14ac:dyDescent="0.2">
      <c r="A10331">
        <v>2015</v>
      </c>
      <c r="B10331" s="32" t="s">
        <v>278</v>
      </c>
      <c r="C10331" s="43" t="s">
        <v>301</v>
      </c>
      <c r="D10331" s="32" t="s">
        <v>292</v>
      </c>
      <c r="E10331" t="s">
        <v>95</v>
      </c>
      <c r="F10331" s="53">
        <v>-29933</v>
      </c>
      <c r="G10331" s="32" t="s">
        <v>295</v>
      </c>
      <c r="H10331" t="s">
        <v>95</v>
      </c>
      <c r="I10331" s="52"/>
    </row>
    <row r="10332" spans="1:9" ht="26.25" thickBot="1" x14ac:dyDescent="0.25">
      <c r="A10332">
        <v>2015</v>
      </c>
      <c r="B10332" s="32" t="s">
        <v>278</v>
      </c>
      <c r="C10332" s="12" t="s">
        <v>279</v>
      </c>
      <c r="D10332" s="32" t="s">
        <v>292</v>
      </c>
      <c r="E10332" t="s">
        <v>96</v>
      </c>
      <c r="F10332" s="52"/>
      <c r="G10332" s="32" t="s">
        <v>295</v>
      </c>
      <c r="H10332" t="s">
        <v>96</v>
      </c>
      <c r="I10332" s="53">
        <v>-21375</v>
      </c>
    </row>
    <row r="10333" spans="1:9" ht="25.5" x14ac:dyDescent="0.2">
      <c r="A10333">
        <v>2015</v>
      </c>
      <c r="B10333" s="32" t="s">
        <v>278</v>
      </c>
      <c r="C10333" s="14" t="s">
        <v>280</v>
      </c>
      <c r="D10333" s="32" t="s">
        <v>292</v>
      </c>
      <c r="E10333" t="s">
        <v>96</v>
      </c>
      <c r="F10333" s="52"/>
      <c r="G10333" s="32" t="s">
        <v>295</v>
      </c>
      <c r="H10333" t="s">
        <v>96</v>
      </c>
      <c r="I10333" s="53">
        <v>8063</v>
      </c>
    </row>
    <row r="10334" spans="1:9" ht="25.5" x14ac:dyDescent="0.2">
      <c r="A10334">
        <v>2015</v>
      </c>
      <c r="B10334" s="32" t="s">
        <v>278</v>
      </c>
      <c r="C10334" s="23" t="s">
        <v>281</v>
      </c>
      <c r="D10334" s="32" t="s">
        <v>292</v>
      </c>
      <c r="E10334" t="s">
        <v>96</v>
      </c>
      <c r="F10334" s="52"/>
      <c r="G10334" s="32" t="s">
        <v>295</v>
      </c>
      <c r="H10334" t="s">
        <v>96</v>
      </c>
      <c r="I10334" s="53">
        <v>2454</v>
      </c>
    </row>
    <row r="10335" spans="1:9" ht="25.5" x14ac:dyDescent="0.2">
      <c r="A10335">
        <v>2015</v>
      </c>
      <c r="B10335" s="32" t="s">
        <v>278</v>
      </c>
      <c r="C10335" s="24" t="s">
        <v>282</v>
      </c>
      <c r="D10335" s="32" t="s">
        <v>292</v>
      </c>
      <c r="E10335" t="s">
        <v>96</v>
      </c>
      <c r="F10335" s="52"/>
      <c r="G10335" s="32" t="s">
        <v>295</v>
      </c>
      <c r="H10335" t="s">
        <v>96</v>
      </c>
      <c r="I10335" s="53">
        <v>3229</v>
      </c>
    </row>
    <row r="10336" spans="1:9" ht="25.5" x14ac:dyDescent="0.2">
      <c r="A10336">
        <v>2015</v>
      </c>
      <c r="B10336" s="32" t="s">
        <v>278</v>
      </c>
      <c r="C10336" s="16" t="s">
        <v>283</v>
      </c>
      <c r="D10336" s="32" t="s">
        <v>292</v>
      </c>
      <c r="E10336" t="s">
        <v>96</v>
      </c>
      <c r="F10336" s="52"/>
      <c r="G10336" s="32" t="s">
        <v>295</v>
      </c>
      <c r="H10336" t="s">
        <v>96</v>
      </c>
      <c r="I10336" s="53">
        <v>2380</v>
      </c>
    </row>
    <row r="10337" spans="1:9" ht="25.5" x14ac:dyDescent="0.2">
      <c r="A10337">
        <v>2015</v>
      </c>
      <c r="B10337" s="32" t="s">
        <v>278</v>
      </c>
      <c r="C10337" s="14" t="s">
        <v>284</v>
      </c>
      <c r="D10337" s="32" t="s">
        <v>292</v>
      </c>
      <c r="E10337" t="s">
        <v>96</v>
      </c>
      <c r="F10337" s="52"/>
      <c r="G10337" s="32" t="s">
        <v>295</v>
      </c>
      <c r="H10337" t="s">
        <v>96</v>
      </c>
      <c r="I10337" s="53">
        <v>-4564</v>
      </c>
    </row>
    <row r="10338" spans="1:9" ht="25.5" x14ac:dyDescent="0.2">
      <c r="A10338">
        <v>2015</v>
      </c>
      <c r="B10338" s="32" t="s">
        <v>278</v>
      </c>
      <c r="C10338" s="24" t="s">
        <v>285</v>
      </c>
      <c r="D10338" s="32" t="s">
        <v>292</v>
      </c>
      <c r="E10338" t="s">
        <v>96</v>
      </c>
      <c r="F10338" s="52"/>
      <c r="G10338" s="32" t="s">
        <v>295</v>
      </c>
      <c r="H10338" t="s">
        <v>96</v>
      </c>
      <c r="I10338" s="53">
        <v>0</v>
      </c>
    </row>
    <row r="10339" spans="1:9" ht="25.5" x14ac:dyDescent="0.2">
      <c r="A10339">
        <v>2015</v>
      </c>
      <c r="B10339" s="32" t="s">
        <v>278</v>
      </c>
      <c r="C10339" s="24" t="s">
        <v>286</v>
      </c>
      <c r="D10339" s="32" t="s">
        <v>292</v>
      </c>
      <c r="E10339" t="s">
        <v>96</v>
      </c>
      <c r="F10339" s="52"/>
      <c r="G10339" s="32" t="s">
        <v>295</v>
      </c>
      <c r="H10339" t="s">
        <v>96</v>
      </c>
      <c r="I10339" s="53">
        <v>-2462</v>
      </c>
    </row>
    <row r="10340" spans="1:9" ht="25.5" x14ac:dyDescent="0.2">
      <c r="A10340">
        <v>2015</v>
      </c>
      <c r="B10340" s="32" t="s">
        <v>278</v>
      </c>
      <c r="C10340" s="24" t="s">
        <v>287</v>
      </c>
      <c r="D10340" s="32" t="s">
        <v>292</v>
      </c>
      <c r="E10340" t="s">
        <v>96</v>
      </c>
      <c r="F10340" s="52"/>
      <c r="G10340" s="32" t="s">
        <v>295</v>
      </c>
      <c r="H10340" t="s">
        <v>96</v>
      </c>
      <c r="I10340" s="53">
        <v>-2102</v>
      </c>
    </row>
    <row r="10341" spans="1:9" ht="25.5" x14ac:dyDescent="0.2">
      <c r="A10341">
        <v>2015</v>
      </c>
      <c r="B10341" s="32" t="s">
        <v>278</v>
      </c>
      <c r="C10341" s="43" t="s">
        <v>301</v>
      </c>
      <c r="D10341" s="32" t="s">
        <v>292</v>
      </c>
      <c r="E10341" t="s">
        <v>96</v>
      </c>
      <c r="F10341" s="53">
        <v>-17876</v>
      </c>
      <c r="G10341" s="32" t="s">
        <v>295</v>
      </c>
      <c r="H10341" t="s">
        <v>96</v>
      </c>
      <c r="I10341" s="52"/>
    </row>
    <row r="10342" spans="1:9" ht="26.25" thickBot="1" x14ac:dyDescent="0.25">
      <c r="A10342">
        <v>2015</v>
      </c>
      <c r="B10342" s="32" t="s">
        <v>278</v>
      </c>
      <c r="C10342" s="12" t="s">
        <v>279</v>
      </c>
      <c r="D10342" s="32" t="s">
        <v>292</v>
      </c>
      <c r="E10342" t="s">
        <v>341</v>
      </c>
      <c r="F10342" s="52"/>
      <c r="G10342" s="32" t="s">
        <v>295</v>
      </c>
      <c r="H10342" t="s">
        <v>341</v>
      </c>
      <c r="I10342" s="53">
        <v>1542</v>
      </c>
    </row>
    <row r="10343" spans="1:9" ht="25.5" x14ac:dyDescent="0.2">
      <c r="A10343">
        <v>2015</v>
      </c>
      <c r="B10343" s="32" t="s">
        <v>278</v>
      </c>
      <c r="C10343" s="14" t="s">
        <v>280</v>
      </c>
      <c r="D10343" s="32" t="s">
        <v>292</v>
      </c>
      <c r="E10343" t="s">
        <v>341</v>
      </c>
      <c r="F10343" s="52"/>
      <c r="G10343" s="32" t="s">
        <v>295</v>
      </c>
      <c r="H10343" t="s">
        <v>341</v>
      </c>
      <c r="I10343" s="53">
        <v>4515</v>
      </c>
    </row>
    <row r="10344" spans="1:9" ht="25.5" x14ac:dyDescent="0.2">
      <c r="A10344">
        <v>2015</v>
      </c>
      <c r="B10344" s="32" t="s">
        <v>278</v>
      </c>
      <c r="C10344" s="23" t="s">
        <v>281</v>
      </c>
      <c r="D10344" s="32" t="s">
        <v>292</v>
      </c>
      <c r="E10344" t="s">
        <v>341</v>
      </c>
      <c r="F10344" s="52"/>
      <c r="G10344" s="32" t="s">
        <v>295</v>
      </c>
      <c r="H10344" t="s">
        <v>341</v>
      </c>
      <c r="I10344" s="53">
        <v>2735</v>
      </c>
    </row>
    <row r="10345" spans="1:9" ht="25.5" x14ac:dyDescent="0.2">
      <c r="A10345">
        <v>2015</v>
      </c>
      <c r="B10345" s="32" t="s">
        <v>278</v>
      </c>
      <c r="C10345" s="24" t="s">
        <v>282</v>
      </c>
      <c r="D10345" s="32" t="s">
        <v>292</v>
      </c>
      <c r="E10345" t="s">
        <v>341</v>
      </c>
      <c r="F10345" s="52"/>
      <c r="G10345" s="32" t="s">
        <v>295</v>
      </c>
      <c r="H10345" t="s">
        <v>341</v>
      </c>
      <c r="I10345" s="53">
        <v>272</v>
      </c>
    </row>
    <row r="10346" spans="1:9" ht="25.5" x14ac:dyDescent="0.2">
      <c r="A10346">
        <v>2015</v>
      </c>
      <c r="B10346" s="32" t="s">
        <v>278</v>
      </c>
      <c r="C10346" s="16" t="s">
        <v>283</v>
      </c>
      <c r="D10346" s="32" t="s">
        <v>292</v>
      </c>
      <c r="E10346" t="s">
        <v>341</v>
      </c>
      <c r="F10346" s="52"/>
      <c r="G10346" s="32" t="s">
        <v>295</v>
      </c>
      <c r="H10346" t="s">
        <v>341</v>
      </c>
      <c r="I10346" s="53">
        <v>1508</v>
      </c>
    </row>
    <row r="10347" spans="1:9" ht="25.5" x14ac:dyDescent="0.2">
      <c r="A10347">
        <v>2015</v>
      </c>
      <c r="B10347" s="32" t="s">
        <v>278</v>
      </c>
      <c r="C10347" s="14" t="s">
        <v>284</v>
      </c>
      <c r="D10347" s="32" t="s">
        <v>292</v>
      </c>
      <c r="E10347" t="s">
        <v>341</v>
      </c>
      <c r="F10347" s="52"/>
      <c r="G10347" s="32" t="s">
        <v>295</v>
      </c>
      <c r="H10347" t="s">
        <v>341</v>
      </c>
      <c r="I10347" s="53">
        <v>-713</v>
      </c>
    </row>
    <row r="10348" spans="1:9" ht="25.5" x14ac:dyDescent="0.2">
      <c r="A10348">
        <v>2015</v>
      </c>
      <c r="B10348" s="32" t="s">
        <v>278</v>
      </c>
      <c r="C10348" s="24" t="s">
        <v>285</v>
      </c>
      <c r="D10348" s="32" t="s">
        <v>292</v>
      </c>
      <c r="E10348" t="s">
        <v>341</v>
      </c>
      <c r="F10348" s="52"/>
      <c r="G10348" s="32" t="s">
        <v>295</v>
      </c>
      <c r="H10348" t="s">
        <v>341</v>
      </c>
      <c r="I10348" s="53">
        <v>0</v>
      </c>
    </row>
    <row r="10349" spans="1:9" ht="25.5" x14ac:dyDescent="0.2">
      <c r="A10349">
        <v>2015</v>
      </c>
      <c r="B10349" s="32" t="s">
        <v>278</v>
      </c>
      <c r="C10349" s="24" t="s">
        <v>286</v>
      </c>
      <c r="D10349" s="32" t="s">
        <v>292</v>
      </c>
      <c r="E10349" t="s">
        <v>341</v>
      </c>
      <c r="F10349" s="52"/>
      <c r="G10349" s="32" t="s">
        <v>295</v>
      </c>
      <c r="H10349" t="s">
        <v>341</v>
      </c>
      <c r="I10349" s="53">
        <v>-460</v>
      </c>
    </row>
    <row r="10350" spans="1:9" ht="25.5" x14ac:dyDescent="0.2">
      <c r="A10350">
        <v>2015</v>
      </c>
      <c r="B10350" s="32" t="s">
        <v>278</v>
      </c>
      <c r="C10350" s="24" t="s">
        <v>287</v>
      </c>
      <c r="D10350" s="32" t="s">
        <v>292</v>
      </c>
      <c r="E10350" t="s">
        <v>341</v>
      </c>
      <c r="F10350" s="52"/>
      <c r="G10350" s="32" t="s">
        <v>295</v>
      </c>
      <c r="H10350" t="s">
        <v>341</v>
      </c>
      <c r="I10350" s="53">
        <v>-253</v>
      </c>
    </row>
    <row r="10351" spans="1:9" ht="25.5" x14ac:dyDescent="0.2">
      <c r="A10351">
        <v>2015</v>
      </c>
      <c r="B10351" s="32" t="s">
        <v>278</v>
      </c>
      <c r="C10351" s="43" t="s">
        <v>301</v>
      </c>
      <c r="D10351" s="32" t="s">
        <v>292</v>
      </c>
      <c r="E10351" t="s">
        <v>341</v>
      </c>
      <c r="F10351" s="53">
        <v>5344</v>
      </c>
      <c r="G10351" s="32" t="s">
        <v>295</v>
      </c>
      <c r="H10351" t="s">
        <v>341</v>
      </c>
      <c r="I10351" s="52"/>
    </row>
    <row r="10352" spans="1:9" ht="26.25" thickBot="1" x14ac:dyDescent="0.25">
      <c r="A10352">
        <v>2015</v>
      </c>
      <c r="B10352" s="32" t="s">
        <v>278</v>
      </c>
      <c r="C10352" s="12" t="s">
        <v>279</v>
      </c>
      <c r="D10352" s="32" t="s">
        <v>292</v>
      </c>
      <c r="E10352" t="s">
        <v>97</v>
      </c>
      <c r="F10352" s="52"/>
      <c r="G10352" s="32" t="s">
        <v>295</v>
      </c>
      <c r="H10352" t="s">
        <v>97</v>
      </c>
      <c r="I10352" s="53">
        <v>-13113</v>
      </c>
    </row>
    <row r="10353" spans="1:9" ht="25.5" x14ac:dyDescent="0.2">
      <c r="A10353">
        <v>2015</v>
      </c>
      <c r="B10353" s="32" t="s">
        <v>278</v>
      </c>
      <c r="C10353" s="14" t="s">
        <v>280</v>
      </c>
      <c r="D10353" s="32" t="s">
        <v>292</v>
      </c>
      <c r="E10353" t="s">
        <v>97</v>
      </c>
      <c r="F10353" s="52"/>
      <c r="G10353" s="32" t="s">
        <v>295</v>
      </c>
      <c r="H10353" t="s">
        <v>97</v>
      </c>
      <c r="I10353" s="53">
        <v>46</v>
      </c>
    </row>
    <row r="10354" spans="1:9" ht="25.5" x14ac:dyDescent="0.2">
      <c r="A10354">
        <v>2015</v>
      </c>
      <c r="B10354" s="32" t="s">
        <v>278</v>
      </c>
      <c r="C10354" s="23" t="s">
        <v>281</v>
      </c>
      <c r="D10354" s="32" t="s">
        <v>292</v>
      </c>
      <c r="E10354" t="s">
        <v>97</v>
      </c>
      <c r="F10354" s="52"/>
      <c r="G10354" s="32" t="s">
        <v>295</v>
      </c>
      <c r="H10354" t="s">
        <v>97</v>
      </c>
      <c r="I10354" s="53">
        <v>0</v>
      </c>
    </row>
    <row r="10355" spans="1:9" ht="25.5" x14ac:dyDescent="0.2">
      <c r="A10355">
        <v>2015</v>
      </c>
      <c r="B10355" s="32" t="s">
        <v>278</v>
      </c>
      <c r="C10355" s="24" t="s">
        <v>282</v>
      </c>
      <c r="D10355" s="32" t="s">
        <v>292</v>
      </c>
      <c r="E10355" t="s">
        <v>97</v>
      </c>
      <c r="F10355" s="52"/>
      <c r="G10355" s="32" t="s">
        <v>295</v>
      </c>
      <c r="H10355" t="s">
        <v>97</v>
      </c>
      <c r="I10355" s="53">
        <v>0</v>
      </c>
    </row>
    <row r="10356" spans="1:9" ht="25.5" x14ac:dyDescent="0.2">
      <c r="A10356">
        <v>2015</v>
      </c>
      <c r="B10356" s="32" t="s">
        <v>278</v>
      </c>
      <c r="C10356" s="16" t="s">
        <v>283</v>
      </c>
      <c r="D10356" s="32" t="s">
        <v>292</v>
      </c>
      <c r="E10356" t="s">
        <v>97</v>
      </c>
      <c r="F10356" s="52"/>
      <c r="G10356" s="32" t="s">
        <v>295</v>
      </c>
      <c r="H10356" t="s">
        <v>97</v>
      </c>
      <c r="I10356" s="53">
        <v>46</v>
      </c>
    </row>
    <row r="10357" spans="1:9" ht="25.5" x14ac:dyDescent="0.2">
      <c r="A10357">
        <v>2015</v>
      </c>
      <c r="B10357" s="32" t="s">
        <v>278</v>
      </c>
      <c r="C10357" s="14" t="s">
        <v>284</v>
      </c>
      <c r="D10357" s="32" t="s">
        <v>292</v>
      </c>
      <c r="E10357" t="s">
        <v>97</v>
      </c>
      <c r="F10357" s="52"/>
      <c r="G10357" s="32" t="s">
        <v>295</v>
      </c>
      <c r="H10357" t="s">
        <v>97</v>
      </c>
      <c r="I10357" s="53">
        <v>-63</v>
      </c>
    </row>
    <row r="10358" spans="1:9" ht="25.5" x14ac:dyDescent="0.2">
      <c r="A10358">
        <v>2015</v>
      </c>
      <c r="B10358" s="32" t="s">
        <v>278</v>
      </c>
      <c r="C10358" s="24" t="s">
        <v>285</v>
      </c>
      <c r="D10358" s="32" t="s">
        <v>292</v>
      </c>
      <c r="E10358" t="s">
        <v>97</v>
      </c>
      <c r="F10358" s="52"/>
      <c r="G10358" s="32" t="s">
        <v>295</v>
      </c>
      <c r="H10358" t="s">
        <v>97</v>
      </c>
      <c r="I10358" s="53">
        <v>0</v>
      </c>
    </row>
    <row r="10359" spans="1:9" ht="25.5" x14ac:dyDescent="0.2">
      <c r="A10359">
        <v>2015</v>
      </c>
      <c r="B10359" s="32" t="s">
        <v>278</v>
      </c>
      <c r="C10359" s="24" t="s">
        <v>286</v>
      </c>
      <c r="D10359" s="32" t="s">
        <v>292</v>
      </c>
      <c r="E10359" t="s">
        <v>97</v>
      </c>
      <c r="F10359" s="52"/>
      <c r="G10359" s="32" t="s">
        <v>295</v>
      </c>
      <c r="H10359" t="s">
        <v>97</v>
      </c>
      <c r="I10359" s="53">
        <v>0</v>
      </c>
    </row>
    <row r="10360" spans="1:9" ht="25.5" x14ac:dyDescent="0.2">
      <c r="A10360">
        <v>2015</v>
      </c>
      <c r="B10360" s="32" t="s">
        <v>278</v>
      </c>
      <c r="C10360" s="24" t="s">
        <v>287</v>
      </c>
      <c r="D10360" s="32" t="s">
        <v>292</v>
      </c>
      <c r="E10360" t="s">
        <v>97</v>
      </c>
      <c r="F10360" s="52"/>
      <c r="G10360" s="32" t="s">
        <v>295</v>
      </c>
      <c r="H10360" t="s">
        <v>97</v>
      </c>
      <c r="I10360" s="53">
        <v>-63</v>
      </c>
    </row>
    <row r="10361" spans="1:9" ht="25.5" x14ac:dyDescent="0.2">
      <c r="A10361">
        <v>2015</v>
      </c>
      <c r="B10361" s="32" t="s">
        <v>278</v>
      </c>
      <c r="C10361" s="43" t="s">
        <v>301</v>
      </c>
      <c r="D10361" s="32" t="s">
        <v>292</v>
      </c>
      <c r="E10361" t="s">
        <v>97</v>
      </c>
      <c r="F10361" s="53">
        <v>-13130</v>
      </c>
      <c r="G10361" s="32" t="s">
        <v>295</v>
      </c>
      <c r="H10361" t="s">
        <v>97</v>
      </c>
      <c r="I10361" s="52"/>
    </row>
    <row r="10362" spans="1:9" ht="25.5" x14ac:dyDescent="0.2">
      <c r="A10362">
        <v>2015</v>
      </c>
      <c r="B10362" s="32" t="s">
        <v>288</v>
      </c>
      <c r="C10362" s="44" t="s">
        <v>302</v>
      </c>
      <c r="D10362" s="32" t="s">
        <v>292</v>
      </c>
      <c r="E10362" t="s">
        <v>94</v>
      </c>
      <c r="F10362" s="52"/>
      <c r="G10362" s="32" t="s">
        <v>295</v>
      </c>
      <c r="H10362" t="s">
        <v>94</v>
      </c>
      <c r="I10362" s="53">
        <v>-55595</v>
      </c>
    </row>
    <row r="10363" spans="1:9" ht="25.5" x14ac:dyDescent="0.2">
      <c r="A10363">
        <v>2015</v>
      </c>
      <c r="B10363" s="32" t="s">
        <v>288</v>
      </c>
      <c r="C10363" s="45" t="s">
        <v>289</v>
      </c>
      <c r="D10363" s="32" t="s">
        <v>292</v>
      </c>
      <c r="E10363" t="s">
        <v>94</v>
      </c>
      <c r="F10363" s="53">
        <v>27120</v>
      </c>
      <c r="G10363" s="32" t="s">
        <v>295</v>
      </c>
      <c r="H10363" t="s">
        <v>94</v>
      </c>
      <c r="I10363" s="52"/>
    </row>
    <row r="10364" spans="1:9" ht="25.5" x14ac:dyDescent="0.2">
      <c r="A10364">
        <v>2015</v>
      </c>
      <c r="B10364" s="32" t="s">
        <v>288</v>
      </c>
      <c r="C10364" s="15" t="s">
        <v>290</v>
      </c>
      <c r="D10364" s="32" t="s">
        <v>292</v>
      </c>
      <c r="E10364" t="s">
        <v>94</v>
      </c>
      <c r="F10364" s="53">
        <v>27244</v>
      </c>
      <c r="G10364" s="32" t="s">
        <v>295</v>
      </c>
      <c r="H10364" t="s">
        <v>94</v>
      </c>
      <c r="I10364" s="52"/>
    </row>
    <row r="10365" spans="1:9" ht="25.5" x14ac:dyDescent="0.2">
      <c r="A10365">
        <v>2015</v>
      </c>
      <c r="B10365" s="32" t="s">
        <v>288</v>
      </c>
      <c r="C10365" s="21" t="s">
        <v>91</v>
      </c>
      <c r="D10365" s="32" t="s">
        <v>292</v>
      </c>
      <c r="E10365" t="s">
        <v>94</v>
      </c>
      <c r="F10365" s="53">
        <v>-27858</v>
      </c>
      <c r="G10365" s="32" t="s">
        <v>295</v>
      </c>
      <c r="H10365" t="s">
        <v>94</v>
      </c>
      <c r="I10365" s="52"/>
    </row>
    <row r="10366" spans="1:9" ht="33.75" x14ac:dyDescent="0.2">
      <c r="A10366">
        <v>2015</v>
      </c>
      <c r="B10366" s="32" t="s">
        <v>288</v>
      </c>
      <c r="C10366" s="22" t="s">
        <v>303</v>
      </c>
      <c r="D10366" s="32" t="s">
        <v>292</v>
      </c>
      <c r="E10366" t="s">
        <v>94</v>
      </c>
      <c r="F10366" s="53">
        <v>-124</v>
      </c>
      <c r="G10366" s="32" t="s">
        <v>295</v>
      </c>
      <c r="H10366" t="s">
        <v>94</v>
      </c>
      <c r="I10366" s="52"/>
    </row>
    <row r="10367" spans="1:9" ht="25.5" x14ac:dyDescent="0.2">
      <c r="A10367">
        <v>2015</v>
      </c>
      <c r="B10367" s="32" t="s">
        <v>288</v>
      </c>
      <c r="C10367" s="21" t="s">
        <v>304</v>
      </c>
      <c r="D10367" s="32" t="s">
        <v>292</v>
      </c>
      <c r="E10367" t="s">
        <v>94</v>
      </c>
      <c r="F10367" s="53">
        <v>929</v>
      </c>
      <c r="G10367" s="32" t="s">
        <v>295</v>
      </c>
      <c r="H10367" t="s">
        <v>94</v>
      </c>
      <c r="I10367" s="52"/>
    </row>
    <row r="10368" spans="1:9" ht="25.5" x14ac:dyDescent="0.2">
      <c r="A10368">
        <v>2015</v>
      </c>
      <c r="B10368" s="32" t="s">
        <v>288</v>
      </c>
      <c r="C10368" s="29" t="s">
        <v>291</v>
      </c>
      <c r="D10368" s="32" t="s">
        <v>292</v>
      </c>
      <c r="E10368" t="s">
        <v>94</v>
      </c>
      <c r="F10368" s="53">
        <v>-55786</v>
      </c>
      <c r="G10368" s="32" t="s">
        <v>295</v>
      </c>
      <c r="H10368" t="s">
        <v>94</v>
      </c>
      <c r="I10368" s="52"/>
    </row>
    <row r="10369" spans="1:9" ht="25.5" x14ac:dyDescent="0.2">
      <c r="A10369">
        <v>2015</v>
      </c>
      <c r="B10369" s="32" t="s">
        <v>288</v>
      </c>
      <c r="C10369" s="44" t="s">
        <v>302</v>
      </c>
      <c r="D10369" s="32" t="s">
        <v>292</v>
      </c>
      <c r="E10369" t="s">
        <v>95</v>
      </c>
      <c r="F10369" s="52"/>
      <c r="G10369" s="32" t="s">
        <v>295</v>
      </c>
      <c r="H10369" t="s">
        <v>95</v>
      </c>
      <c r="I10369" s="53">
        <v>-29933</v>
      </c>
    </row>
    <row r="10370" spans="1:9" ht="25.5" x14ac:dyDescent="0.2">
      <c r="A10370">
        <v>2015</v>
      </c>
      <c r="B10370" s="32" t="s">
        <v>288</v>
      </c>
      <c r="C10370" s="45" t="s">
        <v>289</v>
      </c>
      <c r="D10370" s="32" t="s">
        <v>292</v>
      </c>
      <c r="E10370" t="s">
        <v>95</v>
      </c>
      <c r="F10370" s="53">
        <v>8018</v>
      </c>
      <c r="G10370" s="32" t="s">
        <v>295</v>
      </c>
      <c r="H10370" t="s">
        <v>95</v>
      </c>
      <c r="I10370" s="52"/>
    </row>
    <row r="10371" spans="1:9" ht="25.5" x14ac:dyDescent="0.2">
      <c r="A10371">
        <v>2015</v>
      </c>
      <c r="B10371" s="32" t="s">
        <v>288</v>
      </c>
      <c r="C10371" s="15" t="s">
        <v>290</v>
      </c>
      <c r="D10371" s="32" t="s">
        <v>292</v>
      </c>
      <c r="E10371" t="s">
        <v>95</v>
      </c>
      <c r="F10371" s="53">
        <v>8083</v>
      </c>
      <c r="G10371" s="32" t="s">
        <v>295</v>
      </c>
      <c r="H10371" t="s">
        <v>95</v>
      </c>
      <c r="I10371" s="52"/>
    </row>
    <row r="10372" spans="1:9" ht="25.5" x14ac:dyDescent="0.2">
      <c r="A10372">
        <v>2015</v>
      </c>
      <c r="B10372" s="32" t="s">
        <v>288</v>
      </c>
      <c r="C10372" s="21" t="s">
        <v>91</v>
      </c>
      <c r="D10372" s="32" t="s">
        <v>292</v>
      </c>
      <c r="E10372" t="s">
        <v>95</v>
      </c>
      <c r="F10372" s="53">
        <v>-9642</v>
      </c>
      <c r="G10372" s="32" t="s">
        <v>295</v>
      </c>
      <c r="H10372" t="s">
        <v>95</v>
      </c>
      <c r="I10372" s="52"/>
    </row>
    <row r="10373" spans="1:9" ht="33.75" x14ac:dyDescent="0.2">
      <c r="A10373">
        <v>2015</v>
      </c>
      <c r="B10373" s="32" t="s">
        <v>288</v>
      </c>
      <c r="C10373" s="22" t="s">
        <v>303</v>
      </c>
      <c r="D10373" s="32" t="s">
        <v>292</v>
      </c>
      <c r="E10373" t="s">
        <v>95</v>
      </c>
      <c r="F10373" s="53">
        <v>-65</v>
      </c>
      <c r="G10373" s="32" t="s">
        <v>295</v>
      </c>
      <c r="H10373" t="s">
        <v>95</v>
      </c>
      <c r="I10373" s="52"/>
    </row>
    <row r="10374" spans="1:9" ht="25.5" x14ac:dyDescent="0.2">
      <c r="A10374">
        <v>2015</v>
      </c>
      <c r="B10374" s="32" t="s">
        <v>288</v>
      </c>
      <c r="C10374" s="21" t="s">
        <v>304</v>
      </c>
      <c r="D10374" s="32" t="s">
        <v>292</v>
      </c>
      <c r="E10374" t="s">
        <v>95</v>
      </c>
      <c r="F10374" s="53">
        <v>408</v>
      </c>
      <c r="G10374" s="32" t="s">
        <v>295</v>
      </c>
      <c r="H10374" t="s">
        <v>95</v>
      </c>
      <c r="I10374" s="52"/>
    </row>
    <row r="10375" spans="1:9" ht="25.5" x14ac:dyDescent="0.2">
      <c r="A10375">
        <v>2015</v>
      </c>
      <c r="B10375" s="32" t="s">
        <v>288</v>
      </c>
      <c r="C10375" s="29" t="s">
        <v>291</v>
      </c>
      <c r="D10375" s="32" t="s">
        <v>292</v>
      </c>
      <c r="E10375" t="s">
        <v>95</v>
      </c>
      <c r="F10375" s="53">
        <v>-28717</v>
      </c>
      <c r="G10375" s="32" t="s">
        <v>295</v>
      </c>
      <c r="H10375" t="s">
        <v>95</v>
      </c>
      <c r="I10375" s="52"/>
    </row>
    <row r="10376" spans="1:9" ht="25.5" x14ac:dyDescent="0.2">
      <c r="A10376">
        <v>2015</v>
      </c>
      <c r="B10376" s="32" t="s">
        <v>288</v>
      </c>
      <c r="C10376" s="44" t="s">
        <v>302</v>
      </c>
      <c r="D10376" s="32" t="s">
        <v>292</v>
      </c>
      <c r="E10376" t="s">
        <v>96</v>
      </c>
      <c r="F10376" s="52"/>
      <c r="G10376" s="32" t="s">
        <v>295</v>
      </c>
      <c r="H10376" t="s">
        <v>96</v>
      </c>
      <c r="I10376" s="53">
        <v>-17876</v>
      </c>
    </row>
    <row r="10377" spans="1:9" ht="25.5" x14ac:dyDescent="0.2">
      <c r="A10377">
        <v>2015</v>
      </c>
      <c r="B10377" s="32" t="s">
        <v>288</v>
      </c>
      <c r="C10377" s="45" t="s">
        <v>289</v>
      </c>
      <c r="D10377" s="32" t="s">
        <v>292</v>
      </c>
      <c r="E10377" t="s">
        <v>96</v>
      </c>
      <c r="F10377" s="53">
        <v>12786</v>
      </c>
      <c r="G10377" s="32" t="s">
        <v>295</v>
      </c>
      <c r="H10377" t="s">
        <v>96</v>
      </c>
      <c r="I10377" s="52"/>
    </row>
    <row r="10378" spans="1:9" ht="25.5" x14ac:dyDescent="0.2">
      <c r="A10378">
        <v>2015</v>
      </c>
      <c r="B10378" s="32" t="s">
        <v>288</v>
      </c>
      <c r="C10378" s="15" t="s">
        <v>290</v>
      </c>
      <c r="D10378" s="32" t="s">
        <v>292</v>
      </c>
      <c r="E10378" t="s">
        <v>96</v>
      </c>
      <c r="F10378" s="53">
        <v>12798</v>
      </c>
      <c r="G10378" s="32" t="s">
        <v>295</v>
      </c>
      <c r="H10378" t="s">
        <v>96</v>
      </c>
      <c r="I10378" s="52"/>
    </row>
    <row r="10379" spans="1:9" ht="25.5" x14ac:dyDescent="0.2">
      <c r="A10379">
        <v>2015</v>
      </c>
      <c r="B10379" s="32" t="s">
        <v>288</v>
      </c>
      <c r="C10379" s="21" t="s">
        <v>91</v>
      </c>
      <c r="D10379" s="32" t="s">
        <v>292</v>
      </c>
      <c r="E10379" t="s">
        <v>96</v>
      </c>
      <c r="F10379" s="53">
        <v>-11884</v>
      </c>
      <c r="G10379" s="32" t="s">
        <v>295</v>
      </c>
      <c r="H10379" t="s">
        <v>96</v>
      </c>
      <c r="I10379" s="52"/>
    </row>
    <row r="10380" spans="1:9" ht="33.75" x14ac:dyDescent="0.2">
      <c r="A10380">
        <v>2015</v>
      </c>
      <c r="B10380" s="32" t="s">
        <v>288</v>
      </c>
      <c r="C10380" s="22" t="s">
        <v>303</v>
      </c>
      <c r="D10380" s="32" t="s">
        <v>292</v>
      </c>
      <c r="E10380" t="s">
        <v>96</v>
      </c>
      <c r="F10380" s="53">
        <v>-12</v>
      </c>
      <c r="G10380" s="32" t="s">
        <v>295</v>
      </c>
      <c r="H10380" t="s">
        <v>96</v>
      </c>
      <c r="I10380" s="52"/>
    </row>
    <row r="10381" spans="1:9" ht="25.5" x14ac:dyDescent="0.2">
      <c r="A10381">
        <v>2015</v>
      </c>
      <c r="B10381" s="32" t="s">
        <v>288</v>
      </c>
      <c r="C10381" s="21" t="s">
        <v>304</v>
      </c>
      <c r="D10381" s="32" t="s">
        <v>292</v>
      </c>
      <c r="E10381" t="s">
        <v>96</v>
      </c>
      <c r="F10381" s="53">
        <v>83</v>
      </c>
      <c r="G10381" s="32" t="s">
        <v>295</v>
      </c>
      <c r="H10381" t="s">
        <v>96</v>
      </c>
      <c r="I10381" s="52"/>
    </row>
    <row r="10382" spans="1:9" ht="25.5" x14ac:dyDescent="0.2">
      <c r="A10382">
        <v>2015</v>
      </c>
      <c r="B10382" s="32" t="s">
        <v>288</v>
      </c>
      <c r="C10382" s="29" t="s">
        <v>291</v>
      </c>
      <c r="D10382" s="32" t="s">
        <v>292</v>
      </c>
      <c r="E10382" t="s">
        <v>96</v>
      </c>
      <c r="F10382" s="53">
        <v>-18861</v>
      </c>
      <c r="G10382" s="32" t="s">
        <v>295</v>
      </c>
      <c r="H10382" t="s">
        <v>96</v>
      </c>
      <c r="I10382" s="52"/>
    </row>
    <row r="10383" spans="1:9" ht="25.5" x14ac:dyDescent="0.2">
      <c r="A10383">
        <v>2015</v>
      </c>
      <c r="B10383" s="32" t="s">
        <v>288</v>
      </c>
      <c r="C10383" s="44" t="s">
        <v>302</v>
      </c>
      <c r="D10383" s="32" t="s">
        <v>292</v>
      </c>
      <c r="E10383" t="s">
        <v>341</v>
      </c>
      <c r="F10383" s="52"/>
      <c r="G10383" s="32" t="s">
        <v>295</v>
      </c>
      <c r="H10383" t="s">
        <v>341</v>
      </c>
      <c r="I10383" s="53">
        <v>5344</v>
      </c>
    </row>
    <row r="10384" spans="1:9" ht="25.5" x14ac:dyDescent="0.2">
      <c r="A10384">
        <v>2015</v>
      </c>
      <c r="B10384" s="32" t="s">
        <v>288</v>
      </c>
      <c r="C10384" s="45" t="s">
        <v>289</v>
      </c>
      <c r="D10384" s="32" t="s">
        <v>292</v>
      </c>
      <c r="E10384" t="s">
        <v>341</v>
      </c>
      <c r="F10384" s="53">
        <v>6209</v>
      </c>
      <c r="G10384" s="32" t="s">
        <v>295</v>
      </c>
      <c r="H10384" t="s">
        <v>341</v>
      </c>
      <c r="I10384" s="52"/>
    </row>
    <row r="10385" spans="1:9" ht="25.5" x14ac:dyDescent="0.2">
      <c r="A10385">
        <v>2015</v>
      </c>
      <c r="B10385" s="32" t="s">
        <v>288</v>
      </c>
      <c r="C10385" s="15" t="s">
        <v>290</v>
      </c>
      <c r="D10385" s="32" t="s">
        <v>292</v>
      </c>
      <c r="E10385" t="s">
        <v>341</v>
      </c>
      <c r="F10385" s="53">
        <v>6256</v>
      </c>
      <c r="G10385" s="32" t="s">
        <v>295</v>
      </c>
      <c r="H10385" t="s">
        <v>341</v>
      </c>
      <c r="I10385" s="52"/>
    </row>
    <row r="10386" spans="1:9" ht="25.5" x14ac:dyDescent="0.2">
      <c r="A10386">
        <v>2015</v>
      </c>
      <c r="B10386" s="32" t="s">
        <v>288</v>
      </c>
      <c r="C10386" s="21" t="s">
        <v>91</v>
      </c>
      <c r="D10386" s="32" t="s">
        <v>292</v>
      </c>
      <c r="E10386" t="s">
        <v>341</v>
      </c>
      <c r="F10386" s="53">
        <v>-5951</v>
      </c>
      <c r="G10386" s="32" t="s">
        <v>295</v>
      </c>
      <c r="H10386" t="s">
        <v>341</v>
      </c>
      <c r="I10386" s="52"/>
    </row>
    <row r="10387" spans="1:9" ht="33.75" x14ac:dyDescent="0.2">
      <c r="A10387">
        <v>2015</v>
      </c>
      <c r="B10387" s="32" t="s">
        <v>288</v>
      </c>
      <c r="C10387" s="22" t="s">
        <v>303</v>
      </c>
      <c r="D10387" s="32" t="s">
        <v>292</v>
      </c>
      <c r="E10387" t="s">
        <v>341</v>
      </c>
      <c r="F10387" s="53">
        <v>-47</v>
      </c>
      <c r="G10387" s="32" t="s">
        <v>295</v>
      </c>
      <c r="H10387" t="s">
        <v>341</v>
      </c>
      <c r="I10387" s="52"/>
    </row>
    <row r="10388" spans="1:9" ht="25.5" x14ac:dyDescent="0.2">
      <c r="A10388">
        <v>2015</v>
      </c>
      <c r="B10388" s="32" t="s">
        <v>288</v>
      </c>
      <c r="C10388" s="21" t="s">
        <v>304</v>
      </c>
      <c r="D10388" s="32" t="s">
        <v>292</v>
      </c>
      <c r="E10388" t="s">
        <v>341</v>
      </c>
      <c r="F10388" s="53">
        <v>441</v>
      </c>
      <c r="G10388" s="32" t="s">
        <v>295</v>
      </c>
      <c r="H10388" t="s">
        <v>341</v>
      </c>
      <c r="I10388" s="52"/>
    </row>
    <row r="10389" spans="1:9" ht="25.5" x14ac:dyDescent="0.2">
      <c r="A10389">
        <v>2015</v>
      </c>
      <c r="B10389" s="32" t="s">
        <v>288</v>
      </c>
      <c r="C10389" s="29" t="s">
        <v>291</v>
      </c>
      <c r="D10389" s="32" t="s">
        <v>292</v>
      </c>
      <c r="E10389" t="s">
        <v>341</v>
      </c>
      <c r="F10389" s="53">
        <v>4645</v>
      </c>
      <c r="G10389" s="32" t="s">
        <v>295</v>
      </c>
      <c r="H10389" t="s">
        <v>341</v>
      </c>
      <c r="I10389" s="52"/>
    </row>
    <row r="10390" spans="1:9" ht="25.5" x14ac:dyDescent="0.2">
      <c r="A10390">
        <v>2015</v>
      </c>
      <c r="B10390" s="32" t="s">
        <v>288</v>
      </c>
      <c r="C10390" s="44" t="s">
        <v>302</v>
      </c>
      <c r="D10390" s="32" t="s">
        <v>292</v>
      </c>
      <c r="E10390" t="s">
        <v>97</v>
      </c>
      <c r="F10390" s="52"/>
      <c r="G10390" s="32" t="s">
        <v>295</v>
      </c>
      <c r="H10390" t="s">
        <v>97</v>
      </c>
      <c r="I10390" s="53">
        <v>-13130</v>
      </c>
    </row>
    <row r="10391" spans="1:9" ht="25.5" x14ac:dyDescent="0.2">
      <c r="A10391">
        <v>2015</v>
      </c>
      <c r="B10391" s="32" t="s">
        <v>288</v>
      </c>
      <c r="C10391" s="45" t="s">
        <v>289</v>
      </c>
      <c r="D10391" s="32" t="s">
        <v>292</v>
      </c>
      <c r="E10391" t="s">
        <v>97</v>
      </c>
      <c r="F10391" s="53">
        <v>107</v>
      </c>
      <c r="G10391" s="32" t="s">
        <v>295</v>
      </c>
      <c r="H10391" t="s">
        <v>97</v>
      </c>
      <c r="I10391" s="52"/>
    </row>
    <row r="10392" spans="1:9" ht="25.5" x14ac:dyDescent="0.2">
      <c r="A10392">
        <v>2015</v>
      </c>
      <c r="B10392" s="32" t="s">
        <v>288</v>
      </c>
      <c r="C10392" s="15" t="s">
        <v>290</v>
      </c>
      <c r="D10392" s="32" t="s">
        <v>292</v>
      </c>
      <c r="E10392" t="s">
        <v>97</v>
      </c>
      <c r="F10392" s="53">
        <v>107</v>
      </c>
      <c r="G10392" s="32" t="s">
        <v>295</v>
      </c>
      <c r="H10392" t="s">
        <v>97</v>
      </c>
      <c r="I10392" s="52"/>
    </row>
    <row r="10393" spans="1:9" ht="25.5" x14ac:dyDescent="0.2">
      <c r="A10393">
        <v>2015</v>
      </c>
      <c r="B10393" s="32" t="s">
        <v>288</v>
      </c>
      <c r="C10393" s="21" t="s">
        <v>91</v>
      </c>
      <c r="D10393" s="32" t="s">
        <v>292</v>
      </c>
      <c r="E10393" t="s">
        <v>97</v>
      </c>
      <c r="F10393" s="53">
        <v>-381</v>
      </c>
      <c r="G10393" s="32" t="s">
        <v>295</v>
      </c>
      <c r="H10393" t="s">
        <v>97</v>
      </c>
      <c r="I10393" s="52"/>
    </row>
    <row r="10394" spans="1:9" ht="33.75" x14ac:dyDescent="0.2">
      <c r="A10394">
        <v>2015</v>
      </c>
      <c r="B10394" s="32" t="s">
        <v>288</v>
      </c>
      <c r="C10394" s="22" t="s">
        <v>303</v>
      </c>
      <c r="D10394" s="32" t="s">
        <v>292</v>
      </c>
      <c r="E10394" t="s">
        <v>97</v>
      </c>
      <c r="F10394" s="53">
        <v>0</v>
      </c>
      <c r="G10394" s="32" t="s">
        <v>295</v>
      </c>
      <c r="H10394" t="s">
        <v>97</v>
      </c>
      <c r="I10394" s="52"/>
    </row>
    <row r="10395" spans="1:9" ht="25.5" x14ac:dyDescent="0.2">
      <c r="A10395">
        <v>2015</v>
      </c>
      <c r="B10395" s="32" t="s">
        <v>288</v>
      </c>
      <c r="C10395" s="21" t="s">
        <v>304</v>
      </c>
      <c r="D10395" s="32" t="s">
        <v>292</v>
      </c>
      <c r="E10395" t="s">
        <v>97</v>
      </c>
      <c r="F10395" s="53">
        <v>-3</v>
      </c>
      <c r="G10395" s="32" t="s">
        <v>295</v>
      </c>
      <c r="H10395" t="s">
        <v>97</v>
      </c>
      <c r="I10395" s="52"/>
    </row>
    <row r="10396" spans="1:9" ht="25.5" x14ac:dyDescent="0.2">
      <c r="A10396">
        <v>2015</v>
      </c>
      <c r="B10396" s="32" t="s">
        <v>288</v>
      </c>
      <c r="C10396" s="29" t="s">
        <v>291</v>
      </c>
      <c r="D10396" s="32" t="s">
        <v>292</v>
      </c>
      <c r="E10396" t="s">
        <v>97</v>
      </c>
      <c r="F10396" s="53">
        <v>-12853</v>
      </c>
      <c r="G10396" s="32" t="s">
        <v>295</v>
      </c>
      <c r="H10396" t="s">
        <v>97</v>
      </c>
      <c r="I10396" s="52"/>
    </row>
    <row r="10397" spans="1:9" x14ac:dyDescent="0.2">
      <c r="A10397">
        <v>2016</v>
      </c>
      <c r="B10397" s="32" t="s">
        <v>98</v>
      </c>
      <c r="C10397" s="32" t="s">
        <v>86</v>
      </c>
      <c r="D10397" s="32" t="s">
        <v>292</v>
      </c>
      <c r="E10397" t="s">
        <v>94</v>
      </c>
      <c r="F10397" s="52"/>
      <c r="G10397" s="32" t="s">
        <v>295</v>
      </c>
      <c r="H10397" t="s">
        <v>94</v>
      </c>
      <c r="I10397" s="53">
        <v>207987</v>
      </c>
    </row>
    <row r="10398" spans="1:9" x14ac:dyDescent="0.2">
      <c r="A10398">
        <v>2016</v>
      </c>
      <c r="B10398" s="32" t="s">
        <v>98</v>
      </c>
      <c r="C10398" s="33" t="s">
        <v>87</v>
      </c>
      <c r="D10398" s="32" t="s">
        <v>292</v>
      </c>
      <c r="E10398" t="s">
        <v>94</v>
      </c>
      <c r="F10398" s="52"/>
      <c r="G10398" s="32" t="s">
        <v>295</v>
      </c>
      <c r="H10398" t="s">
        <v>94</v>
      </c>
      <c r="I10398" s="53">
        <v>13175</v>
      </c>
    </row>
    <row r="10399" spans="1:9" x14ac:dyDescent="0.2">
      <c r="A10399">
        <v>2016</v>
      </c>
      <c r="B10399" s="32" t="s">
        <v>98</v>
      </c>
      <c r="C10399" s="33" t="s">
        <v>339</v>
      </c>
      <c r="D10399" s="32" t="s">
        <v>292</v>
      </c>
      <c r="E10399" t="s">
        <v>94</v>
      </c>
      <c r="F10399" s="52"/>
      <c r="G10399" s="32" t="s">
        <v>295</v>
      </c>
      <c r="H10399" t="s">
        <v>94</v>
      </c>
      <c r="I10399" s="53">
        <v>7266</v>
      </c>
    </row>
    <row r="10400" spans="1:9" x14ac:dyDescent="0.2">
      <c r="A10400">
        <v>2016</v>
      </c>
      <c r="B10400" s="32" t="s">
        <v>98</v>
      </c>
      <c r="C10400" s="33" t="s">
        <v>340</v>
      </c>
      <c r="D10400" s="32" t="s">
        <v>292</v>
      </c>
      <c r="E10400" t="s">
        <v>94</v>
      </c>
      <c r="F10400" s="52"/>
      <c r="G10400" s="32" t="s">
        <v>295</v>
      </c>
      <c r="H10400" t="s">
        <v>94</v>
      </c>
      <c r="I10400" s="53">
        <v>187546</v>
      </c>
    </row>
    <row r="10401" spans="1:9" x14ac:dyDescent="0.2">
      <c r="A10401">
        <v>2016</v>
      </c>
      <c r="B10401" s="32" t="s">
        <v>98</v>
      </c>
      <c r="C10401" s="32" t="s">
        <v>88</v>
      </c>
      <c r="D10401" s="32" t="s">
        <v>292</v>
      </c>
      <c r="E10401" t="s">
        <v>94</v>
      </c>
      <c r="F10401" s="53">
        <v>58229</v>
      </c>
      <c r="G10401" s="32" t="s">
        <v>295</v>
      </c>
      <c r="H10401" t="s">
        <v>94</v>
      </c>
      <c r="I10401" s="52"/>
    </row>
    <row r="10402" spans="1:9" ht="15" x14ac:dyDescent="0.25">
      <c r="A10402">
        <v>2016</v>
      </c>
      <c r="B10402" s="32" t="s">
        <v>98</v>
      </c>
      <c r="C10402" s="34" t="s">
        <v>89</v>
      </c>
      <c r="D10402" s="32" t="s">
        <v>292</v>
      </c>
      <c r="E10402" t="s">
        <v>94</v>
      </c>
      <c r="F10402" s="53">
        <v>149758</v>
      </c>
      <c r="G10402" s="32" t="s">
        <v>295</v>
      </c>
      <c r="H10402" t="s">
        <v>94</v>
      </c>
      <c r="I10402" s="52"/>
    </row>
    <row r="10403" spans="1:9" x14ac:dyDescent="0.2">
      <c r="A10403">
        <v>2016</v>
      </c>
      <c r="B10403" s="32" t="s">
        <v>98</v>
      </c>
      <c r="C10403" s="32" t="s">
        <v>91</v>
      </c>
      <c r="D10403" s="32" t="s">
        <v>292</v>
      </c>
      <c r="E10403" t="s">
        <v>94</v>
      </c>
      <c r="F10403" s="53">
        <v>27760</v>
      </c>
      <c r="G10403" s="32" t="s">
        <v>295</v>
      </c>
      <c r="H10403" t="s">
        <v>94</v>
      </c>
      <c r="I10403" s="52"/>
    </row>
    <row r="10404" spans="1:9" ht="15" x14ac:dyDescent="0.25">
      <c r="A10404">
        <v>2016</v>
      </c>
      <c r="B10404" s="32" t="s">
        <v>98</v>
      </c>
      <c r="C10404" s="34" t="s">
        <v>92</v>
      </c>
      <c r="D10404" s="32" t="s">
        <v>292</v>
      </c>
      <c r="E10404" t="s">
        <v>94</v>
      </c>
      <c r="F10404" s="53">
        <v>121998</v>
      </c>
      <c r="G10404" s="32" t="s">
        <v>295</v>
      </c>
      <c r="H10404" t="s">
        <v>94</v>
      </c>
      <c r="I10404" s="52"/>
    </row>
    <row r="10405" spans="1:9" x14ac:dyDescent="0.2">
      <c r="A10405">
        <v>2016</v>
      </c>
      <c r="B10405" s="32" t="s">
        <v>98</v>
      </c>
      <c r="C10405" s="32" t="s">
        <v>86</v>
      </c>
      <c r="D10405" s="32" t="s">
        <v>292</v>
      </c>
      <c r="E10405" t="s">
        <v>95</v>
      </c>
      <c r="F10405" s="52"/>
      <c r="G10405" s="32" t="s">
        <v>295</v>
      </c>
      <c r="H10405" t="s">
        <v>95</v>
      </c>
      <c r="I10405" s="53">
        <v>42610</v>
      </c>
    </row>
    <row r="10406" spans="1:9" x14ac:dyDescent="0.2">
      <c r="A10406">
        <v>2016</v>
      </c>
      <c r="B10406" s="32" t="s">
        <v>98</v>
      </c>
      <c r="C10406" s="33" t="s">
        <v>87</v>
      </c>
      <c r="D10406" s="32" t="s">
        <v>292</v>
      </c>
      <c r="E10406" t="s">
        <v>95</v>
      </c>
      <c r="F10406" s="52"/>
      <c r="G10406" s="32" t="s">
        <v>295</v>
      </c>
      <c r="H10406" t="s">
        <v>95</v>
      </c>
      <c r="I10406" s="53">
        <v>2648</v>
      </c>
    </row>
    <row r="10407" spans="1:9" x14ac:dyDescent="0.2">
      <c r="A10407">
        <v>2016</v>
      </c>
      <c r="B10407" s="32" t="s">
        <v>98</v>
      </c>
      <c r="C10407" s="33" t="s">
        <v>339</v>
      </c>
      <c r="D10407" s="32" t="s">
        <v>292</v>
      </c>
      <c r="E10407" t="s">
        <v>95</v>
      </c>
      <c r="F10407" s="52"/>
      <c r="G10407" s="32" t="s">
        <v>295</v>
      </c>
      <c r="H10407" t="s">
        <v>95</v>
      </c>
      <c r="I10407" s="53">
        <v>2135</v>
      </c>
    </row>
    <row r="10408" spans="1:9" x14ac:dyDescent="0.2">
      <c r="A10408">
        <v>2016</v>
      </c>
      <c r="B10408" s="32" t="s">
        <v>98</v>
      </c>
      <c r="C10408" s="33" t="s">
        <v>340</v>
      </c>
      <c r="D10408" s="32" t="s">
        <v>292</v>
      </c>
      <c r="E10408" t="s">
        <v>95</v>
      </c>
      <c r="F10408" s="52"/>
      <c r="G10408" s="32" t="s">
        <v>295</v>
      </c>
      <c r="H10408" t="s">
        <v>95</v>
      </c>
      <c r="I10408" s="53">
        <v>37827</v>
      </c>
    </row>
    <row r="10409" spans="1:9" x14ac:dyDescent="0.2">
      <c r="A10409">
        <v>2016</v>
      </c>
      <c r="B10409" s="32" t="s">
        <v>98</v>
      </c>
      <c r="C10409" s="32" t="s">
        <v>88</v>
      </c>
      <c r="D10409" s="32" t="s">
        <v>292</v>
      </c>
      <c r="E10409" t="s">
        <v>95</v>
      </c>
      <c r="F10409" s="53">
        <v>9324</v>
      </c>
      <c r="G10409" s="32" t="s">
        <v>295</v>
      </c>
      <c r="H10409" t="s">
        <v>95</v>
      </c>
      <c r="I10409" s="52"/>
    </row>
    <row r="10410" spans="1:9" ht="15" x14ac:dyDescent="0.25">
      <c r="A10410">
        <v>2016</v>
      </c>
      <c r="B10410" s="32" t="s">
        <v>98</v>
      </c>
      <c r="C10410" s="34" t="s">
        <v>89</v>
      </c>
      <c r="D10410" s="32" t="s">
        <v>292</v>
      </c>
      <c r="E10410" t="s">
        <v>95</v>
      </c>
      <c r="F10410" s="53">
        <v>33286</v>
      </c>
      <c r="G10410" s="32" t="s">
        <v>295</v>
      </c>
      <c r="H10410" t="s">
        <v>95</v>
      </c>
      <c r="I10410" s="52"/>
    </row>
    <row r="10411" spans="1:9" x14ac:dyDescent="0.2">
      <c r="A10411">
        <v>2016</v>
      </c>
      <c r="B10411" s="32" t="s">
        <v>98</v>
      </c>
      <c r="C10411" s="32" t="s">
        <v>91</v>
      </c>
      <c r="D10411" s="32" t="s">
        <v>292</v>
      </c>
      <c r="E10411" t="s">
        <v>95</v>
      </c>
      <c r="F10411" s="53">
        <v>9634</v>
      </c>
      <c r="G10411" s="32" t="s">
        <v>295</v>
      </c>
      <c r="H10411" t="s">
        <v>95</v>
      </c>
      <c r="I10411" s="52"/>
    </row>
    <row r="10412" spans="1:9" ht="15" x14ac:dyDescent="0.25">
      <c r="A10412">
        <v>2016</v>
      </c>
      <c r="B10412" s="32" t="s">
        <v>98</v>
      </c>
      <c r="C10412" s="34" t="s">
        <v>92</v>
      </c>
      <c r="D10412" s="32" t="s">
        <v>292</v>
      </c>
      <c r="E10412" t="s">
        <v>95</v>
      </c>
      <c r="F10412" s="53">
        <v>23652</v>
      </c>
      <c r="G10412" s="32" t="s">
        <v>295</v>
      </c>
      <c r="H10412" t="s">
        <v>95</v>
      </c>
      <c r="I10412" s="52"/>
    </row>
    <row r="10413" spans="1:9" x14ac:dyDescent="0.2">
      <c r="A10413">
        <v>2016</v>
      </c>
      <c r="B10413" s="32" t="s">
        <v>98</v>
      </c>
      <c r="C10413" s="32" t="s">
        <v>86</v>
      </c>
      <c r="D10413" s="32" t="s">
        <v>292</v>
      </c>
      <c r="E10413" t="s">
        <v>96</v>
      </c>
      <c r="F10413" s="52"/>
      <c r="G10413" s="32" t="s">
        <v>295</v>
      </c>
      <c r="H10413" t="s">
        <v>96</v>
      </c>
      <c r="I10413" s="53">
        <v>113012</v>
      </c>
    </row>
    <row r="10414" spans="1:9" x14ac:dyDescent="0.2">
      <c r="A10414">
        <v>2016</v>
      </c>
      <c r="B10414" s="32" t="s">
        <v>98</v>
      </c>
      <c r="C10414" s="33" t="s">
        <v>87</v>
      </c>
      <c r="D10414" s="32" t="s">
        <v>292</v>
      </c>
      <c r="E10414" t="s">
        <v>96</v>
      </c>
      <c r="F10414" s="52"/>
      <c r="G10414" s="32" t="s">
        <v>295</v>
      </c>
      <c r="H10414" t="s">
        <v>96</v>
      </c>
      <c r="I10414" s="53">
        <v>4825</v>
      </c>
    </row>
    <row r="10415" spans="1:9" x14ac:dyDescent="0.2">
      <c r="A10415">
        <v>2016</v>
      </c>
      <c r="B10415" s="32" t="s">
        <v>98</v>
      </c>
      <c r="C10415" s="33" t="s">
        <v>339</v>
      </c>
      <c r="D10415" s="32" t="s">
        <v>292</v>
      </c>
      <c r="E10415" t="s">
        <v>96</v>
      </c>
      <c r="F10415" s="52"/>
      <c r="G10415" s="32" t="s">
        <v>295</v>
      </c>
      <c r="H10415" t="s">
        <v>96</v>
      </c>
      <c r="I10415" s="53">
        <v>4819</v>
      </c>
    </row>
    <row r="10416" spans="1:9" x14ac:dyDescent="0.2">
      <c r="A10416">
        <v>2016</v>
      </c>
      <c r="B10416" s="32" t="s">
        <v>98</v>
      </c>
      <c r="C10416" s="33" t="s">
        <v>340</v>
      </c>
      <c r="D10416" s="32" t="s">
        <v>292</v>
      </c>
      <c r="E10416" t="s">
        <v>96</v>
      </c>
      <c r="F10416" s="52"/>
      <c r="G10416" s="32" t="s">
        <v>295</v>
      </c>
      <c r="H10416" t="s">
        <v>96</v>
      </c>
      <c r="I10416" s="53">
        <v>103368</v>
      </c>
    </row>
    <row r="10417" spans="1:9" x14ac:dyDescent="0.2">
      <c r="A10417">
        <v>2016</v>
      </c>
      <c r="B10417" s="32" t="s">
        <v>98</v>
      </c>
      <c r="C10417" s="32" t="s">
        <v>88</v>
      </c>
      <c r="D10417" s="32" t="s">
        <v>292</v>
      </c>
      <c r="E10417" t="s">
        <v>96</v>
      </c>
      <c r="F10417" s="53">
        <v>27543</v>
      </c>
      <c r="G10417" s="32" t="s">
        <v>295</v>
      </c>
      <c r="H10417" t="s">
        <v>96</v>
      </c>
      <c r="I10417" s="52"/>
    </row>
    <row r="10418" spans="1:9" ht="15" x14ac:dyDescent="0.25">
      <c r="A10418">
        <v>2016</v>
      </c>
      <c r="B10418" s="32" t="s">
        <v>98</v>
      </c>
      <c r="C10418" s="34" t="s">
        <v>89</v>
      </c>
      <c r="D10418" s="32" t="s">
        <v>292</v>
      </c>
      <c r="E10418" t="s">
        <v>96</v>
      </c>
      <c r="F10418" s="53">
        <v>85469</v>
      </c>
      <c r="G10418" s="32" t="s">
        <v>295</v>
      </c>
      <c r="H10418" t="s">
        <v>96</v>
      </c>
      <c r="I10418" s="52"/>
    </row>
    <row r="10419" spans="1:9" x14ac:dyDescent="0.2">
      <c r="A10419">
        <v>2016</v>
      </c>
      <c r="B10419" s="32" t="s">
        <v>98</v>
      </c>
      <c r="C10419" s="32" t="s">
        <v>91</v>
      </c>
      <c r="D10419" s="32" t="s">
        <v>292</v>
      </c>
      <c r="E10419" t="s">
        <v>96</v>
      </c>
      <c r="F10419" s="53">
        <v>11866</v>
      </c>
      <c r="G10419" s="32" t="s">
        <v>295</v>
      </c>
      <c r="H10419" t="s">
        <v>96</v>
      </c>
      <c r="I10419" s="52"/>
    </row>
    <row r="10420" spans="1:9" ht="15" x14ac:dyDescent="0.25">
      <c r="A10420">
        <v>2016</v>
      </c>
      <c r="B10420" s="32" t="s">
        <v>98</v>
      </c>
      <c r="C10420" s="34" t="s">
        <v>92</v>
      </c>
      <c r="D10420" s="32" t="s">
        <v>292</v>
      </c>
      <c r="E10420" t="s">
        <v>96</v>
      </c>
      <c r="F10420" s="53">
        <v>73603</v>
      </c>
      <c r="G10420" s="32" t="s">
        <v>295</v>
      </c>
      <c r="H10420" t="s">
        <v>96</v>
      </c>
      <c r="I10420" s="52"/>
    </row>
    <row r="10421" spans="1:9" x14ac:dyDescent="0.2">
      <c r="A10421">
        <v>2016</v>
      </c>
      <c r="B10421" s="32" t="s">
        <v>98</v>
      </c>
      <c r="C10421" s="32" t="s">
        <v>86</v>
      </c>
      <c r="D10421" s="32" t="s">
        <v>292</v>
      </c>
      <c r="E10421" t="s">
        <v>341</v>
      </c>
      <c r="F10421" s="52"/>
      <c r="G10421" s="32" t="s">
        <v>295</v>
      </c>
      <c r="H10421" t="s">
        <v>341</v>
      </c>
      <c r="I10421" s="53">
        <v>48376</v>
      </c>
    </row>
    <row r="10422" spans="1:9" x14ac:dyDescent="0.2">
      <c r="A10422">
        <v>2016</v>
      </c>
      <c r="B10422" s="32" t="s">
        <v>98</v>
      </c>
      <c r="C10422" s="33" t="s">
        <v>87</v>
      </c>
      <c r="D10422" s="32" t="s">
        <v>292</v>
      </c>
      <c r="E10422" t="s">
        <v>341</v>
      </c>
      <c r="F10422" s="52"/>
      <c r="G10422" s="32" t="s">
        <v>295</v>
      </c>
      <c r="H10422" t="s">
        <v>341</v>
      </c>
      <c r="I10422" s="53">
        <v>5634</v>
      </c>
    </row>
    <row r="10423" spans="1:9" x14ac:dyDescent="0.2">
      <c r="A10423">
        <v>2016</v>
      </c>
      <c r="B10423" s="32" t="s">
        <v>98</v>
      </c>
      <c r="C10423" s="33" t="s">
        <v>339</v>
      </c>
      <c r="D10423" s="32" t="s">
        <v>292</v>
      </c>
      <c r="E10423" t="s">
        <v>341</v>
      </c>
      <c r="F10423" s="52"/>
      <c r="G10423" s="32" t="s">
        <v>295</v>
      </c>
      <c r="H10423" t="s">
        <v>341</v>
      </c>
      <c r="I10423" s="53">
        <v>312</v>
      </c>
    </row>
    <row r="10424" spans="1:9" x14ac:dyDescent="0.2">
      <c r="A10424">
        <v>2016</v>
      </c>
      <c r="B10424" s="32" t="s">
        <v>98</v>
      </c>
      <c r="C10424" s="33" t="s">
        <v>340</v>
      </c>
      <c r="D10424" s="32" t="s">
        <v>292</v>
      </c>
      <c r="E10424" t="s">
        <v>341</v>
      </c>
      <c r="F10424" s="52"/>
      <c r="G10424" s="32" t="s">
        <v>295</v>
      </c>
      <c r="H10424" t="s">
        <v>341</v>
      </c>
      <c r="I10424" s="53">
        <v>42430</v>
      </c>
    </row>
    <row r="10425" spans="1:9" x14ac:dyDescent="0.2">
      <c r="A10425">
        <v>2016</v>
      </c>
      <c r="B10425" s="32" t="s">
        <v>98</v>
      </c>
      <c r="C10425" s="32" t="s">
        <v>88</v>
      </c>
      <c r="D10425" s="32" t="s">
        <v>292</v>
      </c>
      <c r="E10425" t="s">
        <v>341</v>
      </c>
      <c r="F10425" s="53">
        <v>20329</v>
      </c>
      <c r="G10425" s="32" t="s">
        <v>295</v>
      </c>
      <c r="H10425" t="s">
        <v>341</v>
      </c>
      <c r="I10425" s="52"/>
    </row>
    <row r="10426" spans="1:9" ht="15" x14ac:dyDescent="0.25">
      <c r="A10426">
        <v>2016</v>
      </c>
      <c r="B10426" s="32" t="s">
        <v>98</v>
      </c>
      <c r="C10426" s="34" t="s">
        <v>89</v>
      </c>
      <c r="D10426" s="32" t="s">
        <v>292</v>
      </c>
      <c r="E10426" t="s">
        <v>341</v>
      </c>
      <c r="F10426" s="53">
        <v>28047</v>
      </c>
      <c r="G10426" s="32" t="s">
        <v>295</v>
      </c>
      <c r="H10426" t="s">
        <v>341</v>
      </c>
      <c r="I10426" s="52"/>
    </row>
    <row r="10427" spans="1:9" x14ac:dyDescent="0.2">
      <c r="A10427">
        <v>2016</v>
      </c>
      <c r="B10427" s="32" t="s">
        <v>98</v>
      </c>
      <c r="C10427" s="32" t="s">
        <v>91</v>
      </c>
      <c r="D10427" s="32" t="s">
        <v>292</v>
      </c>
      <c r="E10427" t="s">
        <v>341</v>
      </c>
      <c r="F10427" s="53">
        <v>5893</v>
      </c>
      <c r="G10427" s="32" t="s">
        <v>295</v>
      </c>
      <c r="H10427" t="s">
        <v>341</v>
      </c>
      <c r="I10427" s="52"/>
    </row>
    <row r="10428" spans="1:9" ht="15" x14ac:dyDescent="0.25">
      <c r="A10428">
        <v>2016</v>
      </c>
      <c r="B10428" s="32" t="s">
        <v>98</v>
      </c>
      <c r="C10428" s="34" t="s">
        <v>92</v>
      </c>
      <c r="D10428" s="32" t="s">
        <v>292</v>
      </c>
      <c r="E10428" t="s">
        <v>341</v>
      </c>
      <c r="F10428" s="53">
        <v>22154</v>
      </c>
      <c r="G10428" s="32" t="s">
        <v>295</v>
      </c>
      <c r="H10428" t="s">
        <v>341</v>
      </c>
      <c r="I10428" s="52"/>
    </row>
    <row r="10429" spans="1:9" x14ac:dyDescent="0.2">
      <c r="A10429">
        <v>2016</v>
      </c>
      <c r="B10429" s="32" t="s">
        <v>98</v>
      </c>
      <c r="C10429" s="32" t="s">
        <v>86</v>
      </c>
      <c r="D10429" s="32" t="s">
        <v>292</v>
      </c>
      <c r="E10429" t="s">
        <v>97</v>
      </c>
      <c r="F10429" s="52"/>
      <c r="G10429" s="32" t="s">
        <v>295</v>
      </c>
      <c r="H10429" t="s">
        <v>97</v>
      </c>
      <c r="I10429" s="53">
        <v>3989</v>
      </c>
    </row>
    <row r="10430" spans="1:9" x14ac:dyDescent="0.2">
      <c r="A10430">
        <v>2016</v>
      </c>
      <c r="B10430" s="32" t="s">
        <v>98</v>
      </c>
      <c r="C10430" s="33" t="s">
        <v>87</v>
      </c>
      <c r="D10430" s="32" t="s">
        <v>292</v>
      </c>
      <c r="E10430" t="s">
        <v>97</v>
      </c>
      <c r="F10430" s="52"/>
      <c r="G10430" s="32" t="s">
        <v>295</v>
      </c>
      <c r="H10430" t="s">
        <v>97</v>
      </c>
      <c r="I10430" s="53">
        <v>68</v>
      </c>
    </row>
    <row r="10431" spans="1:9" x14ac:dyDescent="0.2">
      <c r="A10431">
        <v>2016</v>
      </c>
      <c r="B10431" s="32" t="s">
        <v>98</v>
      </c>
      <c r="C10431" s="33" t="s">
        <v>339</v>
      </c>
      <c r="D10431" s="32" t="s">
        <v>292</v>
      </c>
      <c r="E10431" t="s">
        <v>97</v>
      </c>
      <c r="F10431" s="52"/>
      <c r="G10431" s="32" t="s">
        <v>295</v>
      </c>
      <c r="H10431" t="s">
        <v>97</v>
      </c>
      <c r="I10431" s="53">
        <v>0</v>
      </c>
    </row>
    <row r="10432" spans="1:9" x14ac:dyDescent="0.2">
      <c r="A10432">
        <v>2016</v>
      </c>
      <c r="B10432" s="32" t="s">
        <v>98</v>
      </c>
      <c r="C10432" s="33" t="s">
        <v>340</v>
      </c>
      <c r="D10432" s="32" t="s">
        <v>292</v>
      </c>
      <c r="E10432" t="s">
        <v>97</v>
      </c>
      <c r="F10432" s="52"/>
      <c r="G10432" s="32" t="s">
        <v>295</v>
      </c>
      <c r="H10432" t="s">
        <v>97</v>
      </c>
      <c r="I10432" s="53">
        <v>3921</v>
      </c>
    </row>
    <row r="10433" spans="1:9" x14ac:dyDescent="0.2">
      <c r="A10433">
        <v>2016</v>
      </c>
      <c r="B10433" s="32" t="s">
        <v>98</v>
      </c>
      <c r="C10433" s="32" t="s">
        <v>88</v>
      </c>
      <c r="D10433" s="32" t="s">
        <v>292</v>
      </c>
      <c r="E10433" t="s">
        <v>97</v>
      </c>
      <c r="F10433" s="53">
        <v>0</v>
      </c>
      <c r="G10433" s="32" t="s">
        <v>295</v>
      </c>
      <c r="H10433" t="s">
        <v>97</v>
      </c>
      <c r="I10433" s="52"/>
    </row>
    <row r="10434" spans="1:9" ht="15" x14ac:dyDescent="0.25">
      <c r="A10434">
        <v>2016</v>
      </c>
      <c r="B10434" s="32" t="s">
        <v>98</v>
      </c>
      <c r="C10434" s="34" t="s">
        <v>89</v>
      </c>
      <c r="D10434" s="32" t="s">
        <v>292</v>
      </c>
      <c r="E10434" t="s">
        <v>97</v>
      </c>
      <c r="F10434" s="53">
        <v>0</v>
      </c>
      <c r="G10434" s="32" t="s">
        <v>295</v>
      </c>
      <c r="H10434" t="s">
        <v>97</v>
      </c>
      <c r="I10434" s="52"/>
    </row>
    <row r="10435" spans="1:9" x14ac:dyDescent="0.2">
      <c r="A10435">
        <v>2016</v>
      </c>
      <c r="B10435" s="32" t="s">
        <v>98</v>
      </c>
      <c r="C10435" s="32" t="s">
        <v>91</v>
      </c>
      <c r="D10435" s="32" t="s">
        <v>292</v>
      </c>
      <c r="E10435" t="s">
        <v>97</v>
      </c>
      <c r="F10435" s="53">
        <v>0</v>
      </c>
      <c r="G10435" s="32" t="s">
        <v>295</v>
      </c>
      <c r="H10435" t="s">
        <v>97</v>
      </c>
      <c r="I10435" s="52"/>
    </row>
    <row r="10436" spans="1:9" ht="15" x14ac:dyDescent="0.25">
      <c r="A10436">
        <v>2016</v>
      </c>
      <c r="B10436" s="32" t="s">
        <v>98</v>
      </c>
      <c r="C10436" s="34" t="s">
        <v>92</v>
      </c>
      <c r="D10436" s="32" t="s">
        <v>292</v>
      </c>
      <c r="E10436" t="s">
        <v>97</v>
      </c>
      <c r="F10436" s="53">
        <v>0</v>
      </c>
      <c r="G10436" s="32" t="s">
        <v>295</v>
      </c>
      <c r="H10436" t="s">
        <v>97</v>
      </c>
      <c r="I10436" s="52"/>
    </row>
    <row r="10437" spans="1:9" ht="15" x14ac:dyDescent="0.25">
      <c r="A10437">
        <v>2016</v>
      </c>
      <c r="B10437" s="32" t="s">
        <v>99</v>
      </c>
      <c r="C10437" s="34" t="s">
        <v>90</v>
      </c>
      <c r="D10437" s="32" t="s">
        <v>292</v>
      </c>
      <c r="E10437" t="s">
        <v>94</v>
      </c>
      <c r="F10437" s="52"/>
      <c r="G10437" s="32" t="s">
        <v>295</v>
      </c>
      <c r="H10437" t="s">
        <v>94</v>
      </c>
      <c r="I10437" s="53">
        <v>149758</v>
      </c>
    </row>
    <row r="10438" spans="1:9" ht="15" x14ac:dyDescent="0.25">
      <c r="A10438">
        <v>2016</v>
      </c>
      <c r="B10438" s="32" t="s">
        <v>99</v>
      </c>
      <c r="C10438" s="34" t="s">
        <v>93</v>
      </c>
      <c r="D10438" s="32" t="s">
        <v>292</v>
      </c>
      <c r="E10438" t="s">
        <v>94</v>
      </c>
      <c r="F10438" s="52"/>
      <c r="G10438" s="32" t="s">
        <v>295</v>
      </c>
      <c r="H10438" t="s">
        <v>94</v>
      </c>
      <c r="I10438" s="53">
        <v>121998</v>
      </c>
    </row>
    <row r="10439" spans="1:9" ht="15" x14ac:dyDescent="0.25">
      <c r="A10439">
        <v>2016</v>
      </c>
      <c r="B10439" s="32" t="s">
        <v>99</v>
      </c>
      <c r="C10439" s="34" t="s">
        <v>208</v>
      </c>
      <c r="D10439" s="32" t="s">
        <v>292</v>
      </c>
      <c r="E10439" t="s">
        <v>94</v>
      </c>
      <c r="F10439" s="53">
        <v>121506</v>
      </c>
      <c r="G10439" s="32" t="s">
        <v>295</v>
      </c>
      <c r="H10439" t="s">
        <v>94</v>
      </c>
      <c r="I10439" s="52"/>
    </row>
    <row r="10440" spans="1:9" x14ac:dyDescent="0.2">
      <c r="A10440">
        <v>2016</v>
      </c>
      <c r="B10440" s="32" t="s">
        <v>99</v>
      </c>
      <c r="C10440" s="32" t="s">
        <v>209</v>
      </c>
      <c r="D10440" s="32" t="s">
        <v>292</v>
      </c>
      <c r="E10440" t="s">
        <v>94</v>
      </c>
      <c r="F10440" s="53">
        <v>94931</v>
      </c>
      <c r="G10440" s="32" t="s">
        <v>295</v>
      </c>
      <c r="H10440" t="s">
        <v>94</v>
      </c>
      <c r="I10440" s="52"/>
    </row>
    <row r="10441" spans="1:9" x14ac:dyDescent="0.2">
      <c r="A10441">
        <v>2016</v>
      </c>
      <c r="B10441" s="32" t="s">
        <v>99</v>
      </c>
      <c r="C10441" s="32" t="s">
        <v>210</v>
      </c>
      <c r="D10441" s="32" t="s">
        <v>292</v>
      </c>
      <c r="E10441" t="s">
        <v>94</v>
      </c>
      <c r="F10441" s="53">
        <v>26575</v>
      </c>
      <c r="G10441" s="32" t="s">
        <v>295</v>
      </c>
      <c r="H10441" t="s">
        <v>94</v>
      </c>
      <c r="I10441" s="52"/>
    </row>
    <row r="10442" spans="1:9" x14ac:dyDescent="0.2">
      <c r="A10442">
        <v>2016</v>
      </c>
      <c r="B10442" s="32" t="s">
        <v>99</v>
      </c>
      <c r="C10442" s="33" t="s">
        <v>211</v>
      </c>
      <c r="D10442" s="32" t="s">
        <v>292</v>
      </c>
      <c r="E10442" t="s">
        <v>94</v>
      </c>
      <c r="F10442" s="53">
        <v>19240</v>
      </c>
      <c r="G10442" s="32" t="s">
        <v>295</v>
      </c>
      <c r="H10442" t="s">
        <v>94</v>
      </c>
      <c r="I10442" s="52"/>
    </row>
    <row r="10443" spans="1:9" x14ac:dyDescent="0.2">
      <c r="A10443">
        <v>2016</v>
      </c>
      <c r="B10443" s="32" t="s">
        <v>99</v>
      </c>
      <c r="C10443" s="33" t="s">
        <v>212</v>
      </c>
      <c r="D10443" s="32" t="s">
        <v>292</v>
      </c>
      <c r="E10443" t="s">
        <v>94</v>
      </c>
      <c r="F10443" s="53">
        <v>7335</v>
      </c>
      <c r="G10443" s="32" t="s">
        <v>295</v>
      </c>
      <c r="H10443" t="s">
        <v>94</v>
      </c>
      <c r="I10443" s="52"/>
    </row>
    <row r="10444" spans="1:9" x14ac:dyDescent="0.2">
      <c r="A10444">
        <v>2016</v>
      </c>
      <c r="B10444" s="32" t="s">
        <v>99</v>
      </c>
      <c r="C10444" s="32" t="s">
        <v>213</v>
      </c>
      <c r="D10444" s="32" t="s">
        <v>292</v>
      </c>
      <c r="E10444" t="s">
        <v>94</v>
      </c>
      <c r="F10444" s="53">
        <v>492</v>
      </c>
      <c r="G10444" s="32" t="s">
        <v>295</v>
      </c>
      <c r="H10444" t="s">
        <v>94</v>
      </c>
      <c r="I10444" s="52"/>
    </row>
    <row r="10445" spans="1:9" x14ac:dyDescent="0.2">
      <c r="A10445">
        <v>2016</v>
      </c>
      <c r="B10445" s="32" t="s">
        <v>99</v>
      </c>
      <c r="C10445" s="32" t="s">
        <v>214</v>
      </c>
      <c r="D10445" s="32" t="s">
        <v>292</v>
      </c>
      <c r="E10445" t="s">
        <v>94</v>
      </c>
      <c r="F10445" s="53">
        <v>0</v>
      </c>
      <c r="G10445" s="32" t="s">
        <v>295</v>
      </c>
      <c r="H10445" t="s">
        <v>94</v>
      </c>
      <c r="I10445" s="52"/>
    </row>
    <row r="10446" spans="1:9" x14ac:dyDescent="0.2">
      <c r="A10446">
        <v>2016</v>
      </c>
      <c r="B10446" s="32" t="s">
        <v>99</v>
      </c>
      <c r="C10446" s="32" t="s">
        <v>215</v>
      </c>
      <c r="D10446" s="32" t="s">
        <v>292</v>
      </c>
      <c r="E10446" t="s">
        <v>94</v>
      </c>
      <c r="F10446" s="53">
        <v>27760</v>
      </c>
      <c r="G10446" s="32" t="s">
        <v>295</v>
      </c>
      <c r="H10446" t="s">
        <v>94</v>
      </c>
      <c r="I10446" s="52"/>
    </row>
    <row r="10447" spans="1:9" x14ac:dyDescent="0.2">
      <c r="A10447">
        <v>2016</v>
      </c>
      <c r="B10447" s="32" t="s">
        <v>99</v>
      </c>
      <c r="C10447" s="32" t="s">
        <v>216</v>
      </c>
      <c r="D10447" s="32" t="s">
        <v>292</v>
      </c>
      <c r="E10447" t="s">
        <v>94</v>
      </c>
      <c r="F10447" s="53">
        <v>0</v>
      </c>
      <c r="G10447" s="32" t="s">
        <v>295</v>
      </c>
      <c r="H10447" t="s">
        <v>94</v>
      </c>
      <c r="I10447" s="52"/>
    </row>
    <row r="10448" spans="1:9" ht="15" x14ac:dyDescent="0.25">
      <c r="A10448">
        <v>2016</v>
      </c>
      <c r="B10448" s="32" t="s">
        <v>99</v>
      </c>
      <c r="C10448" s="34" t="s">
        <v>90</v>
      </c>
      <c r="D10448" s="32" t="s">
        <v>292</v>
      </c>
      <c r="E10448" t="s">
        <v>95</v>
      </c>
      <c r="F10448" s="52"/>
      <c r="G10448" s="32" t="s">
        <v>295</v>
      </c>
      <c r="H10448" t="s">
        <v>95</v>
      </c>
      <c r="I10448" s="53">
        <v>33286</v>
      </c>
    </row>
    <row r="10449" spans="1:9" ht="15" x14ac:dyDescent="0.25">
      <c r="A10449">
        <v>2016</v>
      </c>
      <c r="B10449" s="32" t="s">
        <v>99</v>
      </c>
      <c r="C10449" s="34" t="s">
        <v>93</v>
      </c>
      <c r="D10449" s="32" t="s">
        <v>292</v>
      </c>
      <c r="E10449" t="s">
        <v>95</v>
      </c>
      <c r="F10449" s="52"/>
      <c r="G10449" s="32" t="s">
        <v>295</v>
      </c>
      <c r="H10449" t="s">
        <v>95</v>
      </c>
      <c r="I10449" s="53">
        <v>23652</v>
      </c>
    </row>
    <row r="10450" spans="1:9" ht="15" x14ac:dyDescent="0.25">
      <c r="A10450">
        <v>2016</v>
      </c>
      <c r="B10450" s="32" t="s">
        <v>99</v>
      </c>
      <c r="C10450" s="34" t="s">
        <v>208</v>
      </c>
      <c r="D10450" s="32" t="s">
        <v>292</v>
      </c>
      <c r="E10450" t="s">
        <v>95</v>
      </c>
      <c r="F10450" s="53">
        <v>23514</v>
      </c>
      <c r="G10450" s="32" t="s">
        <v>295</v>
      </c>
      <c r="H10450" t="s">
        <v>95</v>
      </c>
      <c r="I10450" s="52"/>
    </row>
    <row r="10451" spans="1:9" x14ac:dyDescent="0.2">
      <c r="A10451">
        <v>2016</v>
      </c>
      <c r="B10451" s="32" t="s">
        <v>99</v>
      </c>
      <c r="C10451" s="32" t="s">
        <v>209</v>
      </c>
      <c r="D10451" s="32" t="s">
        <v>292</v>
      </c>
      <c r="E10451" t="s">
        <v>95</v>
      </c>
      <c r="F10451" s="53">
        <v>18205</v>
      </c>
      <c r="G10451" s="32" t="s">
        <v>295</v>
      </c>
      <c r="H10451" t="s">
        <v>95</v>
      </c>
      <c r="I10451" s="52"/>
    </row>
    <row r="10452" spans="1:9" x14ac:dyDescent="0.2">
      <c r="A10452">
        <v>2016</v>
      </c>
      <c r="B10452" s="32" t="s">
        <v>99</v>
      </c>
      <c r="C10452" s="32" t="s">
        <v>210</v>
      </c>
      <c r="D10452" s="32" t="s">
        <v>292</v>
      </c>
      <c r="E10452" t="s">
        <v>95</v>
      </c>
      <c r="F10452" s="53">
        <v>5309</v>
      </c>
      <c r="G10452" s="32" t="s">
        <v>295</v>
      </c>
      <c r="H10452" t="s">
        <v>95</v>
      </c>
      <c r="I10452" s="52"/>
    </row>
    <row r="10453" spans="1:9" x14ac:dyDescent="0.2">
      <c r="A10453">
        <v>2016</v>
      </c>
      <c r="B10453" s="32" t="s">
        <v>99</v>
      </c>
      <c r="C10453" s="33" t="s">
        <v>211</v>
      </c>
      <c r="D10453" s="32" t="s">
        <v>292</v>
      </c>
      <c r="E10453" t="s">
        <v>95</v>
      </c>
      <c r="F10453" s="53">
        <v>2274</v>
      </c>
      <c r="G10453" s="32" t="s">
        <v>295</v>
      </c>
      <c r="H10453" t="s">
        <v>95</v>
      </c>
      <c r="I10453" s="52"/>
    </row>
    <row r="10454" spans="1:9" x14ac:dyDescent="0.2">
      <c r="A10454">
        <v>2016</v>
      </c>
      <c r="B10454" s="32" t="s">
        <v>99</v>
      </c>
      <c r="C10454" s="33" t="s">
        <v>212</v>
      </c>
      <c r="D10454" s="32" t="s">
        <v>292</v>
      </c>
      <c r="E10454" t="s">
        <v>95</v>
      </c>
      <c r="F10454" s="53">
        <v>3035</v>
      </c>
      <c r="G10454" s="32" t="s">
        <v>295</v>
      </c>
      <c r="H10454" t="s">
        <v>95</v>
      </c>
      <c r="I10454" s="52"/>
    </row>
    <row r="10455" spans="1:9" x14ac:dyDescent="0.2">
      <c r="A10455">
        <v>2016</v>
      </c>
      <c r="B10455" s="32" t="s">
        <v>99</v>
      </c>
      <c r="C10455" s="32" t="s">
        <v>213</v>
      </c>
      <c r="D10455" s="32" t="s">
        <v>292</v>
      </c>
      <c r="E10455" t="s">
        <v>95</v>
      </c>
      <c r="F10455" s="53">
        <v>138</v>
      </c>
      <c r="G10455" s="32" t="s">
        <v>295</v>
      </c>
      <c r="H10455" t="s">
        <v>95</v>
      </c>
      <c r="I10455" s="52"/>
    </row>
    <row r="10456" spans="1:9" x14ac:dyDescent="0.2">
      <c r="A10456">
        <v>2016</v>
      </c>
      <c r="B10456" s="32" t="s">
        <v>99</v>
      </c>
      <c r="C10456" s="32" t="s">
        <v>214</v>
      </c>
      <c r="D10456" s="32" t="s">
        <v>292</v>
      </c>
      <c r="E10456" t="s">
        <v>95</v>
      </c>
      <c r="F10456" s="53">
        <v>0</v>
      </c>
      <c r="G10456" s="32" t="s">
        <v>295</v>
      </c>
      <c r="H10456" t="s">
        <v>95</v>
      </c>
      <c r="I10456" s="52"/>
    </row>
    <row r="10457" spans="1:9" x14ac:dyDescent="0.2">
      <c r="A10457">
        <v>2016</v>
      </c>
      <c r="B10457" s="32" t="s">
        <v>99</v>
      </c>
      <c r="C10457" s="32" t="s">
        <v>215</v>
      </c>
      <c r="D10457" s="32" t="s">
        <v>292</v>
      </c>
      <c r="E10457" t="s">
        <v>95</v>
      </c>
      <c r="F10457" s="53">
        <v>9634</v>
      </c>
      <c r="G10457" s="32" t="s">
        <v>295</v>
      </c>
      <c r="H10457" t="s">
        <v>95</v>
      </c>
      <c r="I10457" s="52"/>
    </row>
    <row r="10458" spans="1:9" x14ac:dyDescent="0.2">
      <c r="A10458">
        <v>2016</v>
      </c>
      <c r="B10458" s="32" t="s">
        <v>99</v>
      </c>
      <c r="C10458" s="32" t="s">
        <v>216</v>
      </c>
      <c r="D10458" s="32" t="s">
        <v>292</v>
      </c>
      <c r="E10458" t="s">
        <v>95</v>
      </c>
      <c r="F10458" s="53">
        <v>0</v>
      </c>
      <c r="G10458" s="32" t="s">
        <v>295</v>
      </c>
      <c r="H10458" t="s">
        <v>95</v>
      </c>
      <c r="I10458" s="52"/>
    </row>
    <row r="10459" spans="1:9" ht="15" x14ac:dyDescent="0.25">
      <c r="A10459">
        <v>2016</v>
      </c>
      <c r="B10459" s="32" t="s">
        <v>99</v>
      </c>
      <c r="C10459" s="34" t="s">
        <v>90</v>
      </c>
      <c r="D10459" s="32" t="s">
        <v>292</v>
      </c>
      <c r="E10459" t="s">
        <v>96</v>
      </c>
      <c r="F10459" s="52"/>
      <c r="G10459" s="32" t="s">
        <v>295</v>
      </c>
      <c r="H10459" t="s">
        <v>96</v>
      </c>
      <c r="I10459" s="53">
        <v>85469</v>
      </c>
    </row>
    <row r="10460" spans="1:9" ht="15" x14ac:dyDescent="0.25">
      <c r="A10460">
        <v>2016</v>
      </c>
      <c r="B10460" s="32" t="s">
        <v>99</v>
      </c>
      <c r="C10460" s="34" t="s">
        <v>93</v>
      </c>
      <c r="D10460" s="32" t="s">
        <v>292</v>
      </c>
      <c r="E10460" t="s">
        <v>96</v>
      </c>
      <c r="F10460" s="52"/>
      <c r="G10460" s="32" t="s">
        <v>295</v>
      </c>
      <c r="H10460" t="s">
        <v>96</v>
      </c>
      <c r="I10460" s="53">
        <v>73603</v>
      </c>
    </row>
    <row r="10461" spans="1:9" ht="15" x14ac:dyDescent="0.25">
      <c r="A10461">
        <v>2016</v>
      </c>
      <c r="B10461" s="32" t="s">
        <v>99</v>
      </c>
      <c r="C10461" s="34" t="s">
        <v>208</v>
      </c>
      <c r="D10461" s="32" t="s">
        <v>292</v>
      </c>
      <c r="E10461" t="s">
        <v>96</v>
      </c>
      <c r="F10461" s="53">
        <v>73317</v>
      </c>
      <c r="G10461" s="32" t="s">
        <v>295</v>
      </c>
      <c r="H10461" t="s">
        <v>96</v>
      </c>
      <c r="I10461" s="52"/>
    </row>
    <row r="10462" spans="1:9" x14ac:dyDescent="0.2">
      <c r="A10462">
        <v>2016</v>
      </c>
      <c r="B10462" s="32" t="s">
        <v>99</v>
      </c>
      <c r="C10462" s="32" t="s">
        <v>209</v>
      </c>
      <c r="D10462" s="32" t="s">
        <v>292</v>
      </c>
      <c r="E10462" t="s">
        <v>96</v>
      </c>
      <c r="F10462" s="53">
        <v>57611</v>
      </c>
      <c r="G10462" s="32" t="s">
        <v>295</v>
      </c>
      <c r="H10462" t="s">
        <v>96</v>
      </c>
      <c r="I10462" s="52"/>
    </row>
    <row r="10463" spans="1:9" x14ac:dyDescent="0.2">
      <c r="A10463">
        <v>2016</v>
      </c>
      <c r="B10463" s="32" t="s">
        <v>99</v>
      </c>
      <c r="C10463" s="32" t="s">
        <v>210</v>
      </c>
      <c r="D10463" s="32" t="s">
        <v>292</v>
      </c>
      <c r="E10463" t="s">
        <v>96</v>
      </c>
      <c r="F10463" s="53">
        <v>15706</v>
      </c>
      <c r="G10463" s="32" t="s">
        <v>295</v>
      </c>
      <c r="H10463" t="s">
        <v>96</v>
      </c>
      <c r="I10463" s="52"/>
    </row>
    <row r="10464" spans="1:9" x14ac:dyDescent="0.2">
      <c r="A10464">
        <v>2016</v>
      </c>
      <c r="B10464" s="32" t="s">
        <v>99</v>
      </c>
      <c r="C10464" s="33" t="s">
        <v>211</v>
      </c>
      <c r="D10464" s="32" t="s">
        <v>292</v>
      </c>
      <c r="E10464" t="s">
        <v>96</v>
      </c>
      <c r="F10464" s="53">
        <v>11691</v>
      </c>
      <c r="G10464" s="32" t="s">
        <v>295</v>
      </c>
      <c r="H10464" t="s">
        <v>96</v>
      </c>
      <c r="I10464" s="52"/>
    </row>
    <row r="10465" spans="1:9" x14ac:dyDescent="0.2">
      <c r="A10465">
        <v>2016</v>
      </c>
      <c r="B10465" s="32" t="s">
        <v>99</v>
      </c>
      <c r="C10465" s="33" t="s">
        <v>212</v>
      </c>
      <c r="D10465" s="32" t="s">
        <v>292</v>
      </c>
      <c r="E10465" t="s">
        <v>96</v>
      </c>
      <c r="F10465" s="53">
        <v>4015</v>
      </c>
      <c r="G10465" s="32" t="s">
        <v>295</v>
      </c>
      <c r="H10465" t="s">
        <v>96</v>
      </c>
      <c r="I10465" s="52"/>
    </row>
    <row r="10466" spans="1:9" x14ac:dyDescent="0.2">
      <c r="A10466">
        <v>2016</v>
      </c>
      <c r="B10466" s="32" t="s">
        <v>99</v>
      </c>
      <c r="C10466" s="32" t="s">
        <v>213</v>
      </c>
      <c r="D10466" s="32" t="s">
        <v>292</v>
      </c>
      <c r="E10466" t="s">
        <v>96</v>
      </c>
      <c r="F10466" s="53">
        <v>286</v>
      </c>
      <c r="G10466" s="32" t="s">
        <v>295</v>
      </c>
      <c r="H10466" t="s">
        <v>96</v>
      </c>
      <c r="I10466" s="52"/>
    </row>
    <row r="10467" spans="1:9" x14ac:dyDescent="0.2">
      <c r="A10467">
        <v>2016</v>
      </c>
      <c r="B10467" s="32" t="s">
        <v>99</v>
      </c>
      <c r="C10467" s="32" t="s">
        <v>214</v>
      </c>
      <c r="D10467" s="32" t="s">
        <v>292</v>
      </c>
      <c r="E10467" t="s">
        <v>96</v>
      </c>
      <c r="F10467" s="53">
        <v>0</v>
      </c>
      <c r="G10467" s="32" t="s">
        <v>295</v>
      </c>
      <c r="H10467" t="s">
        <v>96</v>
      </c>
      <c r="I10467" s="52"/>
    </row>
    <row r="10468" spans="1:9" x14ac:dyDescent="0.2">
      <c r="A10468">
        <v>2016</v>
      </c>
      <c r="B10468" s="32" t="s">
        <v>99</v>
      </c>
      <c r="C10468" s="32" t="s">
        <v>215</v>
      </c>
      <c r="D10468" s="32" t="s">
        <v>292</v>
      </c>
      <c r="E10468" t="s">
        <v>96</v>
      </c>
      <c r="F10468" s="53">
        <v>11866</v>
      </c>
      <c r="G10468" s="32" t="s">
        <v>295</v>
      </c>
      <c r="H10468" t="s">
        <v>96</v>
      </c>
      <c r="I10468" s="52"/>
    </row>
    <row r="10469" spans="1:9" x14ac:dyDescent="0.2">
      <c r="A10469">
        <v>2016</v>
      </c>
      <c r="B10469" s="32" t="s">
        <v>99</v>
      </c>
      <c r="C10469" s="32" t="s">
        <v>216</v>
      </c>
      <c r="D10469" s="32" t="s">
        <v>292</v>
      </c>
      <c r="E10469" t="s">
        <v>96</v>
      </c>
      <c r="F10469" s="53">
        <v>0</v>
      </c>
      <c r="G10469" s="32" t="s">
        <v>295</v>
      </c>
      <c r="H10469" t="s">
        <v>96</v>
      </c>
      <c r="I10469" s="52"/>
    </row>
    <row r="10470" spans="1:9" ht="15" x14ac:dyDescent="0.25">
      <c r="A10470">
        <v>2016</v>
      </c>
      <c r="B10470" s="32" t="s">
        <v>99</v>
      </c>
      <c r="C10470" s="34" t="s">
        <v>90</v>
      </c>
      <c r="D10470" s="32" t="s">
        <v>292</v>
      </c>
      <c r="E10470" t="s">
        <v>341</v>
      </c>
      <c r="F10470" s="52"/>
      <c r="G10470" s="32" t="s">
        <v>295</v>
      </c>
      <c r="H10470" t="s">
        <v>96</v>
      </c>
      <c r="I10470" s="53">
        <v>28047</v>
      </c>
    </row>
    <row r="10471" spans="1:9" ht="15" x14ac:dyDescent="0.25">
      <c r="A10471">
        <v>2016</v>
      </c>
      <c r="B10471" s="32" t="s">
        <v>99</v>
      </c>
      <c r="C10471" s="34" t="s">
        <v>93</v>
      </c>
      <c r="D10471" s="32" t="s">
        <v>292</v>
      </c>
      <c r="E10471" t="s">
        <v>341</v>
      </c>
      <c r="F10471" s="52"/>
      <c r="G10471" s="32" t="s">
        <v>295</v>
      </c>
      <c r="H10471" t="s">
        <v>96</v>
      </c>
      <c r="I10471" s="53">
        <v>22154</v>
      </c>
    </row>
    <row r="10472" spans="1:9" ht="15" x14ac:dyDescent="0.25">
      <c r="A10472">
        <v>2016</v>
      </c>
      <c r="B10472" s="32" t="s">
        <v>99</v>
      </c>
      <c r="C10472" s="34" t="s">
        <v>208</v>
      </c>
      <c r="D10472" s="32" t="s">
        <v>292</v>
      </c>
      <c r="E10472" t="s">
        <v>341</v>
      </c>
      <c r="F10472" s="53">
        <v>22118</v>
      </c>
      <c r="G10472" s="32" t="s">
        <v>295</v>
      </c>
      <c r="H10472" t="s">
        <v>96</v>
      </c>
      <c r="I10472" s="52"/>
    </row>
    <row r="10473" spans="1:9" x14ac:dyDescent="0.2">
      <c r="A10473">
        <v>2016</v>
      </c>
      <c r="B10473" s="32" t="s">
        <v>99</v>
      </c>
      <c r="C10473" s="32" t="s">
        <v>209</v>
      </c>
      <c r="D10473" s="32" t="s">
        <v>292</v>
      </c>
      <c r="E10473" t="s">
        <v>341</v>
      </c>
      <c r="F10473" s="53">
        <v>17079</v>
      </c>
      <c r="G10473" s="32" t="s">
        <v>295</v>
      </c>
      <c r="H10473" t="s">
        <v>96</v>
      </c>
      <c r="I10473" s="52"/>
    </row>
    <row r="10474" spans="1:9" x14ac:dyDescent="0.2">
      <c r="A10474">
        <v>2016</v>
      </c>
      <c r="B10474" s="32" t="s">
        <v>99</v>
      </c>
      <c r="C10474" s="32" t="s">
        <v>210</v>
      </c>
      <c r="D10474" s="32" t="s">
        <v>292</v>
      </c>
      <c r="E10474" t="s">
        <v>341</v>
      </c>
      <c r="F10474" s="53">
        <v>5039</v>
      </c>
      <c r="G10474" s="32" t="s">
        <v>295</v>
      </c>
      <c r="H10474" t="s">
        <v>96</v>
      </c>
      <c r="I10474" s="52"/>
    </row>
    <row r="10475" spans="1:9" x14ac:dyDescent="0.2">
      <c r="A10475">
        <v>2016</v>
      </c>
      <c r="B10475" s="32" t="s">
        <v>99</v>
      </c>
      <c r="C10475" s="33" t="s">
        <v>211</v>
      </c>
      <c r="D10475" s="32" t="s">
        <v>292</v>
      </c>
      <c r="E10475" t="s">
        <v>341</v>
      </c>
      <c r="F10475" s="53">
        <v>4779</v>
      </c>
      <c r="G10475" s="32" t="s">
        <v>295</v>
      </c>
      <c r="H10475" t="s">
        <v>96</v>
      </c>
      <c r="I10475" s="52"/>
    </row>
    <row r="10476" spans="1:9" x14ac:dyDescent="0.2">
      <c r="A10476">
        <v>2016</v>
      </c>
      <c r="B10476" s="32" t="s">
        <v>99</v>
      </c>
      <c r="C10476" s="33" t="s">
        <v>212</v>
      </c>
      <c r="D10476" s="32" t="s">
        <v>292</v>
      </c>
      <c r="E10476" t="s">
        <v>341</v>
      </c>
      <c r="F10476" s="53">
        <v>260</v>
      </c>
      <c r="G10476" s="32" t="s">
        <v>295</v>
      </c>
      <c r="H10476" t="s">
        <v>96</v>
      </c>
      <c r="I10476" s="52"/>
    </row>
    <row r="10477" spans="1:9" x14ac:dyDescent="0.2">
      <c r="A10477">
        <v>2016</v>
      </c>
      <c r="B10477" s="32" t="s">
        <v>99</v>
      </c>
      <c r="C10477" s="32" t="s">
        <v>213</v>
      </c>
      <c r="D10477" s="32" t="s">
        <v>292</v>
      </c>
      <c r="E10477" t="s">
        <v>341</v>
      </c>
      <c r="F10477" s="53">
        <v>36</v>
      </c>
      <c r="G10477" s="32" t="s">
        <v>295</v>
      </c>
      <c r="H10477" t="s">
        <v>96</v>
      </c>
      <c r="I10477" s="52"/>
    </row>
    <row r="10478" spans="1:9" x14ac:dyDescent="0.2">
      <c r="A10478">
        <v>2016</v>
      </c>
      <c r="B10478" s="32" t="s">
        <v>99</v>
      </c>
      <c r="C10478" s="32" t="s">
        <v>214</v>
      </c>
      <c r="D10478" s="32" t="s">
        <v>292</v>
      </c>
      <c r="E10478" t="s">
        <v>341</v>
      </c>
      <c r="F10478" s="53">
        <v>0</v>
      </c>
      <c r="G10478" s="32" t="s">
        <v>295</v>
      </c>
      <c r="H10478" t="s">
        <v>96</v>
      </c>
      <c r="I10478" s="52"/>
    </row>
    <row r="10479" spans="1:9" x14ac:dyDescent="0.2">
      <c r="A10479">
        <v>2016</v>
      </c>
      <c r="B10479" s="32" t="s">
        <v>99</v>
      </c>
      <c r="C10479" s="32" t="s">
        <v>215</v>
      </c>
      <c r="D10479" s="32" t="s">
        <v>292</v>
      </c>
      <c r="E10479" t="s">
        <v>341</v>
      </c>
      <c r="F10479" s="53">
        <v>5893</v>
      </c>
      <c r="G10479" s="32" t="s">
        <v>295</v>
      </c>
      <c r="H10479" t="s">
        <v>96</v>
      </c>
      <c r="I10479" s="52"/>
    </row>
    <row r="10480" spans="1:9" x14ac:dyDescent="0.2">
      <c r="A10480">
        <v>2016</v>
      </c>
      <c r="B10480" s="32" t="s">
        <v>99</v>
      </c>
      <c r="C10480" s="32" t="s">
        <v>216</v>
      </c>
      <c r="D10480" s="32" t="s">
        <v>292</v>
      </c>
      <c r="E10480" t="s">
        <v>341</v>
      </c>
      <c r="F10480" s="53">
        <v>0</v>
      </c>
      <c r="G10480" s="32" t="s">
        <v>295</v>
      </c>
      <c r="H10480" t="s">
        <v>96</v>
      </c>
      <c r="I10480" s="52"/>
    </row>
    <row r="10481" spans="1:9" ht="15" x14ac:dyDescent="0.25">
      <c r="A10481">
        <v>2016</v>
      </c>
      <c r="B10481" s="32" t="s">
        <v>99</v>
      </c>
      <c r="C10481" s="34" t="s">
        <v>90</v>
      </c>
      <c r="D10481" s="32" t="s">
        <v>292</v>
      </c>
      <c r="E10481" t="s">
        <v>97</v>
      </c>
      <c r="F10481" s="52"/>
      <c r="G10481" s="32" t="s">
        <v>295</v>
      </c>
      <c r="H10481" t="s">
        <v>97</v>
      </c>
      <c r="I10481" s="53">
        <v>2956</v>
      </c>
    </row>
    <row r="10482" spans="1:9" ht="15" x14ac:dyDescent="0.25">
      <c r="A10482">
        <v>2016</v>
      </c>
      <c r="B10482" s="32" t="s">
        <v>99</v>
      </c>
      <c r="C10482" s="34" t="s">
        <v>93</v>
      </c>
      <c r="D10482" s="32" t="s">
        <v>292</v>
      </c>
      <c r="E10482" t="s">
        <v>97</v>
      </c>
      <c r="F10482" s="52"/>
      <c r="G10482" s="32" t="s">
        <v>295</v>
      </c>
      <c r="H10482" t="s">
        <v>97</v>
      </c>
      <c r="I10482" s="53">
        <v>2589</v>
      </c>
    </row>
    <row r="10483" spans="1:9" ht="15" x14ac:dyDescent="0.25">
      <c r="A10483">
        <v>2016</v>
      </c>
      <c r="B10483" s="32" t="s">
        <v>99</v>
      </c>
      <c r="C10483" s="34" t="s">
        <v>208</v>
      </c>
      <c r="D10483" s="32" t="s">
        <v>292</v>
      </c>
      <c r="E10483" t="s">
        <v>97</v>
      </c>
      <c r="F10483" s="53">
        <v>2557</v>
      </c>
      <c r="G10483" s="32" t="s">
        <v>295</v>
      </c>
      <c r="H10483" t="s">
        <v>97</v>
      </c>
      <c r="I10483" s="52"/>
    </row>
    <row r="10484" spans="1:9" x14ac:dyDescent="0.2">
      <c r="A10484">
        <v>2016</v>
      </c>
      <c r="B10484" s="32" t="s">
        <v>99</v>
      </c>
      <c r="C10484" s="32" t="s">
        <v>209</v>
      </c>
      <c r="D10484" s="32" t="s">
        <v>292</v>
      </c>
      <c r="E10484" t="s">
        <v>97</v>
      </c>
      <c r="F10484" s="53">
        <v>2036</v>
      </c>
      <c r="G10484" s="32" t="s">
        <v>295</v>
      </c>
      <c r="H10484" t="s">
        <v>97</v>
      </c>
      <c r="I10484" s="52"/>
    </row>
    <row r="10485" spans="1:9" x14ac:dyDescent="0.2">
      <c r="A10485">
        <v>2016</v>
      </c>
      <c r="B10485" s="32" t="s">
        <v>99</v>
      </c>
      <c r="C10485" s="32" t="s">
        <v>210</v>
      </c>
      <c r="D10485" s="32" t="s">
        <v>292</v>
      </c>
      <c r="E10485" t="s">
        <v>97</v>
      </c>
      <c r="F10485" s="53">
        <v>521</v>
      </c>
      <c r="G10485" s="32" t="s">
        <v>295</v>
      </c>
      <c r="H10485" t="s">
        <v>97</v>
      </c>
      <c r="I10485" s="52"/>
    </row>
    <row r="10486" spans="1:9" x14ac:dyDescent="0.2">
      <c r="A10486">
        <v>2016</v>
      </c>
      <c r="B10486" s="32" t="s">
        <v>99</v>
      </c>
      <c r="C10486" s="33" t="s">
        <v>211</v>
      </c>
      <c r="D10486" s="32" t="s">
        <v>292</v>
      </c>
      <c r="E10486" t="s">
        <v>97</v>
      </c>
      <c r="F10486" s="53">
        <v>496</v>
      </c>
      <c r="G10486" s="32" t="s">
        <v>295</v>
      </c>
      <c r="H10486" t="s">
        <v>97</v>
      </c>
      <c r="I10486" s="52"/>
    </row>
    <row r="10487" spans="1:9" x14ac:dyDescent="0.2">
      <c r="A10487">
        <v>2016</v>
      </c>
      <c r="B10487" s="32" t="s">
        <v>99</v>
      </c>
      <c r="C10487" s="33" t="s">
        <v>212</v>
      </c>
      <c r="D10487" s="32" t="s">
        <v>292</v>
      </c>
      <c r="E10487" t="s">
        <v>97</v>
      </c>
      <c r="F10487" s="53">
        <v>25</v>
      </c>
      <c r="G10487" s="32" t="s">
        <v>295</v>
      </c>
      <c r="H10487" t="s">
        <v>97</v>
      </c>
      <c r="I10487" s="52"/>
    </row>
    <row r="10488" spans="1:9" x14ac:dyDescent="0.2">
      <c r="A10488">
        <v>2016</v>
      </c>
      <c r="B10488" s="32" t="s">
        <v>99</v>
      </c>
      <c r="C10488" s="32" t="s">
        <v>213</v>
      </c>
      <c r="D10488" s="32" t="s">
        <v>292</v>
      </c>
      <c r="E10488" t="s">
        <v>97</v>
      </c>
      <c r="F10488" s="53">
        <v>32</v>
      </c>
      <c r="G10488" s="32" t="s">
        <v>295</v>
      </c>
      <c r="H10488" t="s">
        <v>97</v>
      </c>
      <c r="I10488" s="52"/>
    </row>
    <row r="10489" spans="1:9" x14ac:dyDescent="0.2">
      <c r="A10489">
        <v>2016</v>
      </c>
      <c r="B10489" s="32" t="s">
        <v>99</v>
      </c>
      <c r="C10489" s="32" t="s">
        <v>214</v>
      </c>
      <c r="D10489" s="32" t="s">
        <v>292</v>
      </c>
      <c r="E10489" t="s">
        <v>97</v>
      </c>
      <c r="F10489" s="53">
        <v>0</v>
      </c>
      <c r="G10489" s="32" t="s">
        <v>295</v>
      </c>
      <c r="H10489" t="s">
        <v>97</v>
      </c>
      <c r="I10489" s="52"/>
    </row>
    <row r="10490" spans="1:9" x14ac:dyDescent="0.2">
      <c r="A10490">
        <v>2016</v>
      </c>
      <c r="B10490" s="32" t="s">
        <v>99</v>
      </c>
      <c r="C10490" s="32" t="s">
        <v>215</v>
      </c>
      <c r="D10490" s="32" t="s">
        <v>292</v>
      </c>
      <c r="E10490" t="s">
        <v>97</v>
      </c>
      <c r="F10490" s="53">
        <v>367</v>
      </c>
      <c r="G10490" s="32" t="s">
        <v>295</v>
      </c>
      <c r="H10490" t="s">
        <v>97</v>
      </c>
      <c r="I10490" s="52"/>
    </row>
    <row r="10491" spans="1:9" x14ac:dyDescent="0.2">
      <c r="A10491">
        <v>2016</v>
      </c>
      <c r="B10491" s="32" t="s">
        <v>99</v>
      </c>
      <c r="C10491" s="32" t="s">
        <v>216</v>
      </c>
      <c r="D10491" s="32" t="s">
        <v>292</v>
      </c>
      <c r="E10491" t="s">
        <v>97</v>
      </c>
      <c r="F10491" s="53">
        <v>0</v>
      </c>
      <c r="G10491" s="32" t="s">
        <v>295</v>
      </c>
      <c r="H10491" t="s">
        <v>97</v>
      </c>
      <c r="I10491" s="52"/>
    </row>
    <row r="10492" spans="1:9" x14ac:dyDescent="0.2">
      <c r="A10492">
        <v>2016</v>
      </c>
      <c r="B10492" s="32" t="s">
        <v>133</v>
      </c>
      <c r="C10492" s="32" t="s">
        <v>298</v>
      </c>
      <c r="D10492" s="32" t="s">
        <v>292</v>
      </c>
      <c r="E10492" t="s">
        <v>94</v>
      </c>
      <c r="F10492" s="52"/>
      <c r="G10492" s="32" t="s">
        <v>295</v>
      </c>
      <c r="H10492" t="s">
        <v>94</v>
      </c>
      <c r="I10492" s="53">
        <v>27760</v>
      </c>
    </row>
    <row r="10493" spans="1:9" x14ac:dyDescent="0.2">
      <c r="A10493">
        <v>2016</v>
      </c>
      <c r="B10493" s="32" t="s">
        <v>133</v>
      </c>
      <c r="C10493" s="32" t="s">
        <v>217</v>
      </c>
      <c r="D10493" s="32" t="s">
        <v>292</v>
      </c>
      <c r="E10493" t="s">
        <v>94</v>
      </c>
      <c r="F10493" s="52"/>
      <c r="G10493" s="32" t="s">
        <v>295</v>
      </c>
      <c r="H10493" t="s">
        <v>94</v>
      </c>
      <c r="I10493" s="53">
        <v>0</v>
      </c>
    </row>
    <row r="10494" spans="1:9" x14ac:dyDescent="0.2">
      <c r="A10494">
        <v>2016</v>
      </c>
      <c r="B10494" s="32" t="s">
        <v>133</v>
      </c>
      <c r="C10494" s="35" t="s">
        <v>218</v>
      </c>
      <c r="D10494" s="32" t="s">
        <v>292</v>
      </c>
      <c r="E10494" t="s">
        <v>94</v>
      </c>
      <c r="F10494" s="52"/>
      <c r="G10494" s="32" t="s">
        <v>295</v>
      </c>
      <c r="H10494" t="s">
        <v>94</v>
      </c>
      <c r="I10494" s="53">
        <v>128876</v>
      </c>
    </row>
    <row r="10495" spans="1:9" x14ac:dyDescent="0.2">
      <c r="A10495">
        <v>2016</v>
      </c>
      <c r="B10495" s="32" t="s">
        <v>133</v>
      </c>
      <c r="C10495" s="17" t="s">
        <v>219</v>
      </c>
      <c r="D10495" s="32" t="s">
        <v>292</v>
      </c>
      <c r="E10495" t="s">
        <v>94</v>
      </c>
      <c r="F10495" s="52"/>
      <c r="G10495" s="32" t="s">
        <v>295</v>
      </c>
      <c r="H10495" t="s">
        <v>94</v>
      </c>
      <c r="I10495" s="53">
        <v>108814</v>
      </c>
    </row>
    <row r="10496" spans="1:9" x14ac:dyDescent="0.2">
      <c r="A10496">
        <v>2016</v>
      </c>
      <c r="B10496" s="32" t="s">
        <v>133</v>
      </c>
      <c r="C10496" s="22" t="s">
        <v>220</v>
      </c>
      <c r="D10496" s="32" t="s">
        <v>292</v>
      </c>
      <c r="E10496" t="s">
        <v>94</v>
      </c>
      <c r="F10496" s="52"/>
      <c r="G10496" s="32" t="s">
        <v>295</v>
      </c>
      <c r="H10496" t="s">
        <v>94</v>
      </c>
      <c r="I10496" s="53">
        <v>71752</v>
      </c>
    </row>
    <row r="10497" spans="1:9" x14ac:dyDescent="0.2">
      <c r="A10497">
        <v>2016</v>
      </c>
      <c r="B10497" s="32" t="s">
        <v>133</v>
      </c>
      <c r="C10497" s="22" t="s">
        <v>221</v>
      </c>
      <c r="D10497" s="32" t="s">
        <v>292</v>
      </c>
      <c r="E10497" t="s">
        <v>94</v>
      </c>
      <c r="F10497" s="52"/>
      <c r="G10497" s="32" t="s">
        <v>295</v>
      </c>
      <c r="H10497" t="s">
        <v>94</v>
      </c>
      <c r="I10497" s="53">
        <v>135</v>
      </c>
    </row>
    <row r="10498" spans="1:9" ht="22.5" x14ac:dyDescent="0.2">
      <c r="A10498">
        <v>2016</v>
      </c>
      <c r="B10498" s="32" t="s">
        <v>133</v>
      </c>
      <c r="C10498" s="22" t="s">
        <v>222</v>
      </c>
      <c r="D10498" s="32" t="s">
        <v>292</v>
      </c>
      <c r="E10498" t="s">
        <v>94</v>
      </c>
      <c r="F10498" s="52"/>
      <c r="G10498" s="32" t="s">
        <v>295</v>
      </c>
      <c r="H10498" t="s">
        <v>94</v>
      </c>
      <c r="I10498" s="53">
        <v>36927</v>
      </c>
    </row>
    <row r="10499" spans="1:9" x14ac:dyDescent="0.2">
      <c r="A10499">
        <v>2016</v>
      </c>
      <c r="B10499" s="32" t="s">
        <v>133</v>
      </c>
      <c r="C10499" s="36" t="s">
        <v>223</v>
      </c>
      <c r="D10499" s="32" t="s">
        <v>292</v>
      </c>
      <c r="E10499" t="s">
        <v>94</v>
      </c>
      <c r="F10499" s="52"/>
      <c r="G10499" s="32" t="s">
        <v>295</v>
      </c>
      <c r="H10499" t="s">
        <v>94</v>
      </c>
      <c r="I10499" s="53">
        <v>20062</v>
      </c>
    </row>
    <row r="10500" spans="1:9" x14ac:dyDescent="0.2">
      <c r="A10500">
        <v>2016</v>
      </c>
      <c r="B10500" s="32" t="s">
        <v>133</v>
      </c>
      <c r="C10500" s="35" t="s">
        <v>224</v>
      </c>
      <c r="D10500" s="32" t="s">
        <v>292</v>
      </c>
      <c r="E10500" t="s">
        <v>94</v>
      </c>
      <c r="F10500" s="52"/>
      <c r="G10500" s="32" t="s">
        <v>295</v>
      </c>
      <c r="H10500" t="s">
        <v>94</v>
      </c>
      <c r="I10500" s="53">
        <v>-11227</v>
      </c>
    </row>
    <row r="10501" spans="1:9" x14ac:dyDescent="0.2">
      <c r="A10501">
        <v>2016</v>
      </c>
      <c r="B10501" s="32" t="s">
        <v>133</v>
      </c>
      <c r="C10501" s="22" t="s">
        <v>225</v>
      </c>
      <c r="D10501" s="32" t="s">
        <v>292</v>
      </c>
      <c r="E10501" t="s">
        <v>94</v>
      </c>
      <c r="F10501" s="52"/>
      <c r="G10501" s="32" t="s">
        <v>295</v>
      </c>
      <c r="H10501" t="s">
        <v>94</v>
      </c>
      <c r="I10501" s="53">
        <v>-7438</v>
      </c>
    </row>
    <row r="10502" spans="1:9" x14ac:dyDescent="0.2">
      <c r="A10502">
        <v>2016</v>
      </c>
      <c r="B10502" s="32" t="s">
        <v>133</v>
      </c>
      <c r="C10502" s="37" t="s">
        <v>226</v>
      </c>
      <c r="D10502" s="32" t="s">
        <v>292</v>
      </c>
      <c r="E10502" t="s">
        <v>94</v>
      </c>
      <c r="F10502" s="52"/>
      <c r="G10502" s="32" t="s">
        <v>295</v>
      </c>
      <c r="H10502" t="s">
        <v>94</v>
      </c>
      <c r="I10502" s="53">
        <v>-3789</v>
      </c>
    </row>
    <row r="10503" spans="1:9" x14ac:dyDescent="0.2">
      <c r="A10503">
        <v>2016</v>
      </c>
      <c r="B10503" s="32" t="s">
        <v>133</v>
      </c>
      <c r="C10503" s="35" t="s">
        <v>227</v>
      </c>
      <c r="D10503" s="32" t="s">
        <v>292</v>
      </c>
      <c r="E10503" t="s">
        <v>94</v>
      </c>
      <c r="F10503" s="53">
        <v>32529</v>
      </c>
      <c r="G10503" s="32" t="s">
        <v>295</v>
      </c>
      <c r="H10503" t="s">
        <v>94</v>
      </c>
      <c r="I10503" s="53">
        <v>10573</v>
      </c>
    </row>
    <row r="10504" spans="1:9" x14ac:dyDescent="0.2">
      <c r="A10504">
        <v>2016</v>
      </c>
      <c r="B10504" s="32" t="s">
        <v>133</v>
      </c>
      <c r="C10504" s="22" t="s">
        <v>228</v>
      </c>
      <c r="D10504" s="32" t="s">
        <v>292</v>
      </c>
      <c r="E10504" t="s">
        <v>94</v>
      </c>
      <c r="F10504" s="53">
        <v>32518</v>
      </c>
      <c r="G10504" s="32" t="s">
        <v>295</v>
      </c>
      <c r="H10504" t="s">
        <v>94</v>
      </c>
      <c r="I10504" s="53">
        <v>5388</v>
      </c>
    </row>
    <row r="10505" spans="1:9" x14ac:dyDescent="0.2">
      <c r="A10505">
        <v>2016</v>
      </c>
      <c r="B10505" s="32" t="s">
        <v>133</v>
      </c>
      <c r="C10505" s="22" t="s">
        <v>229</v>
      </c>
      <c r="D10505" s="32" t="s">
        <v>292</v>
      </c>
      <c r="E10505" t="s">
        <v>94</v>
      </c>
      <c r="F10505" s="53">
        <v>0</v>
      </c>
      <c r="G10505" s="32" t="s">
        <v>295</v>
      </c>
      <c r="H10505" t="s">
        <v>94</v>
      </c>
      <c r="I10505" s="53">
        <v>4602</v>
      </c>
    </row>
    <row r="10506" spans="1:9" ht="22.5" x14ac:dyDescent="0.2">
      <c r="A10506">
        <v>2016</v>
      </c>
      <c r="B10506" s="32" t="s">
        <v>133</v>
      </c>
      <c r="C10506" s="22" t="s">
        <v>230</v>
      </c>
      <c r="D10506" s="32" t="s">
        <v>292</v>
      </c>
      <c r="E10506" t="s">
        <v>94</v>
      </c>
      <c r="F10506" s="53">
        <v>0</v>
      </c>
      <c r="G10506" s="32" t="s">
        <v>295</v>
      </c>
      <c r="H10506" t="s">
        <v>94</v>
      </c>
      <c r="I10506" s="53">
        <v>0</v>
      </c>
    </row>
    <row r="10507" spans="1:9" x14ac:dyDescent="0.2">
      <c r="A10507">
        <v>2016</v>
      </c>
      <c r="B10507" s="32" t="s">
        <v>133</v>
      </c>
      <c r="C10507" s="22" t="s">
        <v>231</v>
      </c>
      <c r="D10507" s="32" t="s">
        <v>292</v>
      </c>
      <c r="E10507" t="s">
        <v>94</v>
      </c>
      <c r="F10507" s="53">
        <v>0</v>
      </c>
      <c r="G10507" s="32" t="s">
        <v>295</v>
      </c>
      <c r="H10507" t="s">
        <v>94</v>
      </c>
      <c r="I10507" s="53">
        <v>0</v>
      </c>
    </row>
    <row r="10508" spans="1:9" x14ac:dyDescent="0.2">
      <c r="A10508">
        <v>2016</v>
      </c>
      <c r="B10508" s="32" t="s">
        <v>133</v>
      </c>
      <c r="C10508" s="22" t="s">
        <v>232</v>
      </c>
      <c r="D10508" s="32" t="s">
        <v>292</v>
      </c>
      <c r="E10508" t="s">
        <v>94</v>
      </c>
      <c r="F10508" s="53">
        <v>11</v>
      </c>
      <c r="G10508" s="32" t="s">
        <v>295</v>
      </c>
      <c r="H10508" t="s">
        <v>94</v>
      </c>
      <c r="I10508" s="53">
        <v>583</v>
      </c>
    </row>
    <row r="10509" spans="1:9" x14ac:dyDescent="0.2">
      <c r="A10509">
        <v>2016</v>
      </c>
      <c r="B10509" s="32" t="s">
        <v>133</v>
      </c>
      <c r="C10509" s="30" t="s">
        <v>233</v>
      </c>
      <c r="D10509" s="32" t="s">
        <v>292</v>
      </c>
      <c r="E10509" t="s">
        <v>94</v>
      </c>
      <c r="F10509" s="53">
        <v>123453</v>
      </c>
      <c r="G10509" s="32" t="s">
        <v>295</v>
      </c>
      <c r="H10509" t="s">
        <v>94</v>
      </c>
      <c r="I10509" s="52"/>
    </row>
    <row r="10510" spans="1:9" ht="13.5" thickBot="1" x14ac:dyDescent="0.25">
      <c r="A10510">
        <v>2016</v>
      </c>
      <c r="B10510" s="32" t="s">
        <v>133</v>
      </c>
      <c r="C10510" s="38" t="s">
        <v>234</v>
      </c>
      <c r="D10510" s="32" t="s">
        <v>292</v>
      </c>
      <c r="E10510" t="s">
        <v>94</v>
      </c>
      <c r="F10510" s="53">
        <v>95693</v>
      </c>
      <c r="G10510" s="32" t="s">
        <v>295</v>
      </c>
      <c r="H10510" t="s">
        <v>94</v>
      </c>
      <c r="I10510" s="52"/>
    </row>
    <row r="10511" spans="1:9" x14ac:dyDescent="0.2">
      <c r="A10511">
        <v>2016</v>
      </c>
      <c r="B10511" s="32" t="s">
        <v>133</v>
      </c>
      <c r="C10511" s="32" t="s">
        <v>298</v>
      </c>
      <c r="D10511" s="32" t="s">
        <v>292</v>
      </c>
      <c r="E10511" t="s">
        <v>95</v>
      </c>
      <c r="F10511" s="52"/>
      <c r="G10511" s="32" t="s">
        <v>295</v>
      </c>
      <c r="H10511" t="s">
        <v>95</v>
      </c>
      <c r="I10511" s="53">
        <v>9634</v>
      </c>
    </row>
    <row r="10512" spans="1:9" x14ac:dyDescent="0.2">
      <c r="A10512">
        <v>2016</v>
      </c>
      <c r="B10512" s="32" t="s">
        <v>133</v>
      </c>
      <c r="C10512" s="32" t="s">
        <v>217</v>
      </c>
      <c r="D10512" s="32" t="s">
        <v>292</v>
      </c>
      <c r="E10512" t="s">
        <v>95</v>
      </c>
      <c r="F10512" s="52"/>
      <c r="G10512" s="32" t="s">
        <v>295</v>
      </c>
      <c r="H10512" t="s">
        <v>95</v>
      </c>
      <c r="I10512" s="53">
        <v>0</v>
      </c>
    </row>
    <row r="10513" spans="1:9" x14ac:dyDescent="0.2">
      <c r="A10513">
        <v>2016</v>
      </c>
      <c r="B10513" s="32" t="s">
        <v>133</v>
      </c>
      <c r="C10513" s="35" t="s">
        <v>218</v>
      </c>
      <c r="D10513" s="32" t="s">
        <v>292</v>
      </c>
      <c r="E10513" t="s">
        <v>95</v>
      </c>
      <c r="F10513" s="52"/>
      <c r="G10513" s="32" t="s">
        <v>295</v>
      </c>
      <c r="H10513" t="s">
        <v>95</v>
      </c>
      <c r="I10513" s="53">
        <v>89963</v>
      </c>
    </row>
    <row r="10514" spans="1:9" x14ac:dyDescent="0.2">
      <c r="A10514">
        <v>2016</v>
      </c>
      <c r="B10514" s="32" t="s">
        <v>133</v>
      </c>
      <c r="C10514" s="17" t="s">
        <v>219</v>
      </c>
      <c r="D10514" s="32" t="s">
        <v>292</v>
      </c>
      <c r="E10514" t="s">
        <v>95</v>
      </c>
      <c r="F10514" s="52"/>
      <c r="G10514" s="32" t="s">
        <v>295</v>
      </c>
      <c r="H10514" t="s">
        <v>95</v>
      </c>
      <c r="I10514" s="53">
        <v>87382</v>
      </c>
    </row>
    <row r="10515" spans="1:9" x14ac:dyDescent="0.2">
      <c r="A10515">
        <v>2016</v>
      </c>
      <c r="B10515" s="32" t="s">
        <v>133</v>
      </c>
      <c r="C10515" s="22" t="s">
        <v>220</v>
      </c>
      <c r="D10515" s="32" t="s">
        <v>292</v>
      </c>
      <c r="E10515" t="s">
        <v>95</v>
      </c>
      <c r="F10515" s="52"/>
      <c r="G10515" s="32" t="s">
        <v>295</v>
      </c>
      <c r="H10515" t="s">
        <v>95</v>
      </c>
      <c r="I10515" s="53">
        <v>63764</v>
      </c>
    </row>
    <row r="10516" spans="1:9" x14ac:dyDescent="0.2">
      <c r="A10516">
        <v>2016</v>
      </c>
      <c r="B10516" s="32" t="s">
        <v>133</v>
      </c>
      <c r="C10516" s="22" t="s">
        <v>221</v>
      </c>
      <c r="D10516" s="32" t="s">
        <v>292</v>
      </c>
      <c r="E10516" t="s">
        <v>95</v>
      </c>
      <c r="F10516" s="52"/>
      <c r="G10516" s="32" t="s">
        <v>295</v>
      </c>
      <c r="H10516" t="s">
        <v>95</v>
      </c>
      <c r="I10516" s="53">
        <v>36</v>
      </c>
    </row>
    <row r="10517" spans="1:9" ht="22.5" x14ac:dyDescent="0.2">
      <c r="A10517">
        <v>2016</v>
      </c>
      <c r="B10517" s="32" t="s">
        <v>133</v>
      </c>
      <c r="C10517" s="22" t="s">
        <v>222</v>
      </c>
      <c r="D10517" s="32" t="s">
        <v>292</v>
      </c>
      <c r="E10517" t="s">
        <v>95</v>
      </c>
      <c r="F10517" s="52"/>
      <c r="G10517" s="32" t="s">
        <v>295</v>
      </c>
      <c r="H10517" t="s">
        <v>95</v>
      </c>
      <c r="I10517" s="53">
        <v>23582</v>
      </c>
    </row>
    <row r="10518" spans="1:9" x14ac:dyDescent="0.2">
      <c r="A10518">
        <v>2016</v>
      </c>
      <c r="B10518" s="32" t="s">
        <v>133</v>
      </c>
      <c r="C10518" s="36" t="s">
        <v>223</v>
      </c>
      <c r="D10518" s="32" t="s">
        <v>292</v>
      </c>
      <c r="E10518" t="s">
        <v>95</v>
      </c>
      <c r="F10518" s="52"/>
      <c r="G10518" s="32" t="s">
        <v>295</v>
      </c>
      <c r="H10518" t="s">
        <v>95</v>
      </c>
      <c r="I10518" s="53">
        <v>2581</v>
      </c>
    </row>
    <row r="10519" spans="1:9" x14ac:dyDescent="0.2">
      <c r="A10519">
        <v>2016</v>
      </c>
      <c r="B10519" s="32" t="s">
        <v>133</v>
      </c>
      <c r="C10519" s="35" t="s">
        <v>224</v>
      </c>
      <c r="D10519" s="32" t="s">
        <v>292</v>
      </c>
      <c r="E10519" t="s">
        <v>95</v>
      </c>
      <c r="F10519" s="52"/>
      <c r="G10519" s="32" t="s">
        <v>295</v>
      </c>
      <c r="H10519" t="s">
        <v>95</v>
      </c>
      <c r="I10519" s="53">
        <v>-5103</v>
      </c>
    </row>
    <row r="10520" spans="1:9" x14ac:dyDescent="0.2">
      <c r="A10520">
        <v>2016</v>
      </c>
      <c r="B10520" s="32" t="s">
        <v>133</v>
      </c>
      <c r="C10520" s="22" t="s">
        <v>225</v>
      </c>
      <c r="D10520" s="32" t="s">
        <v>292</v>
      </c>
      <c r="E10520" t="s">
        <v>95</v>
      </c>
      <c r="F10520" s="52"/>
      <c r="G10520" s="32" t="s">
        <v>295</v>
      </c>
      <c r="H10520" t="s">
        <v>95</v>
      </c>
      <c r="I10520" s="53">
        <v>-4363</v>
      </c>
    </row>
    <row r="10521" spans="1:9" x14ac:dyDescent="0.2">
      <c r="A10521">
        <v>2016</v>
      </c>
      <c r="B10521" s="32" t="s">
        <v>133</v>
      </c>
      <c r="C10521" s="37" t="s">
        <v>226</v>
      </c>
      <c r="D10521" s="32" t="s">
        <v>292</v>
      </c>
      <c r="E10521" t="s">
        <v>95</v>
      </c>
      <c r="F10521" s="52"/>
      <c r="G10521" s="32" t="s">
        <v>295</v>
      </c>
      <c r="H10521" t="s">
        <v>95</v>
      </c>
      <c r="I10521" s="53">
        <v>-740</v>
      </c>
    </row>
    <row r="10522" spans="1:9" x14ac:dyDescent="0.2">
      <c r="A10522">
        <v>2016</v>
      </c>
      <c r="B10522" s="32" t="s">
        <v>133</v>
      </c>
      <c r="C10522" s="35" t="s">
        <v>227</v>
      </c>
      <c r="D10522" s="32" t="s">
        <v>292</v>
      </c>
      <c r="E10522" t="s">
        <v>95</v>
      </c>
      <c r="F10522" s="53">
        <v>27619</v>
      </c>
      <c r="G10522" s="32" t="s">
        <v>295</v>
      </c>
      <c r="H10522" t="s">
        <v>95</v>
      </c>
      <c r="I10522" s="53">
        <v>8116</v>
      </c>
    </row>
    <row r="10523" spans="1:9" x14ac:dyDescent="0.2">
      <c r="A10523">
        <v>2016</v>
      </c>
      <c r="B10523" s="32" t="s">
        <v>133</v>
      </c>
      <c r="C10523" s="22" t="s">
        <v>228</v>
      </c>
      <c r="D10523" s="32" t="s">
        <v>292</v>
      </c>
      <c r="E10523" t="s">
        <v>95</v>
      </c>
      <c r="F10523" s="53">
        <v>27611</v>
      </c>
      <c r="G10523" s="32" t="s">
        <v>295</v>
      </c>
      <c r="H10523" t="s">
        <v>95</v>
      </c>
      <c r="I10523" s="53">
        <v>3347</v>
      </c>
    </row>
    <row r="10524" spans="1:9" x14ac:dyDescent="0.2">
      <c r="A10524">
        <v>2016</v>
      </c>
      <c r="B10524" s="32" t="s">
        <v>133</v>
      </c>
      <c r="C10524" s="22" t="s">
        <v>229</v>
      </c>
      <c r="D10524" s="32" t="s">
        <v>292</v>
      </c>
      <c r="E10524" t="s">
        <v>95</v>
      </c>
      <c r="F10524" s="53">
        <v>0</v>
      </c>
      <c r="G10524" s="32" t="s">
        <v>295</v>
      </c>
      <c r="H10524" t="s">
        <v>95</v>
      </c>
      <c r="I10524" s="53">
        <v>4278</v>
      </c>
    </row>
    <row r="10525" spans="1:9" ht="22.5" x14ac:dyDescent="0.2">
      <c r="A10525">
        <v>2016</v>
      </c>
      <c r="B10525" s="32" t="s">
        <v>133</v>
      </c>
      <c r="C10525" s="22" t="s">
        <v>230</v>
      </c>
      <c r="D10525" s="32" t="s">
        <v>292</v>
      </c>
      <c r="E10525" t="s">
        <v>95</v>
      </c>
      <c r="F10525" s="53">
        <v>0</v>
      </c>
      <c r="G10525" s="32" t="s">
        <v>295</v>
      </c>
      <c r="H10525" t="s">
        <v>95</v>
      </c>
      <c r="I10525" s="53">
        <v>0</v>
      </c>
    </row>
    <row r="10526" spans="1:9" x14ac:dyDescent="0.2">
      <c r="A10526">
        <v>2016</v>
      </c>
      <c r="B10526" s="32" t="s">
        <v>133</v>
      </c>
      <c r="C10526" s="22" t="s">
        <v>231</v>
      </c>
      <c r="D10526" s="32" t="s">
        <v>292</v>
      </c>
      <c r="E10526" t="s">
        <v>95</v>
      </c>
      <c r="F10526" s="53">
        <v>0</v>
      </c>
      <c r="G10526" s="32" t="s">
        <v>295</v>
      </c>
      <c r="H10526" t="s">
        <v>95</v>
      </c>
      <c r="I10526" s="53">
        <v>0</v>
      </c>
    </row>
    <row r="10527" spans="1:9" x14ac:dyDescent="0.2">
      <c r="A10527">
        <v>2016</v>
      </c>
      <c r="B10527" s="32" t="s">
        <v>133</v>
      </c>
      <c r="C10527" s="22" t="s">
        <v>232</v>
      </c>
      <c r="D10527" s="32" t="s">
        <v>292</v>
      </c>
      <c r="E10527" t="s">
        <v>95</v>
      </c>
      <c r="F10527" s="53">
        <v>8</v>
      </c>
      <c r="G10527" s="32" t="s">
        <v>295</v>
      </c>
      <c r="H10527" t="s">
        <v>95</v>
      </c>
      <c r="I10527" s="53">
        <v>491</v>
      </c>
    </row>
    <row r="10528" spans="1:9" x14ac:dyDescent="0.2">
      <c r="A10528">
        <v>2016</v>
      </c>
      <c r="B10528" s="32" t="s">
        <v>133</v>
      </c>
      <c r="C10528" s="30" t="s">
        <v>233</v>
      </c>
      <c r="D10528" s="32" t="s">
        <v>292</v>
      </c>
      <c r="E10528" t="s">
        <v>95</v>
      </c>
      <c r="F10528" s="53">
        <v>74991</v>
      </c>
      <c r="G10528" s="32" t="s">
        <v>295</v>
      </c>
      <c r="H10528" t="s">
        <v>95</v>
      </c>
      <c r="I10528" s="52"/>
    </row>
    <row r="10529" spans="1:9" ht="13.5" thickBot="1" x14ac:dyDescent="0.25">
      <c r="A10529">
        <v>2016</v>
      </c>
      <c r="B10529" s="32" t="s">
        <v>133</v>
      </c>
      <c r="C10529" s="38" t="s">
        <v>234</v>
      </c>
      <c r="D10529" s="32" t="s">
        <v>292</v>
      </c>
      <c r="E10529" t="s">
        <v>95</v>
      </c>
      <c r="F10529" s="53">
        <v>65357</v>
      </c>
      <c r="G10529" s="32" t="s">
        <v>295</v>
      </c>
      <c r="H10529" t="s">
        <v>95</v>
      </c>
      <c r="I10529" s="52"/>
    </row>
    <row r="10530" spans="1:9" x14ac:dyDescent="0.2">
      <c r="A10530">
        <v>2016</v>
      </c>
      <c r="B10530" s="32" t="s">
        <v>133</v>
      </c>
      <c r="C10530" s="32" t="s">
        <v>298</v>
      </c>
      <c r="D10530" s="32" t="s">
        <v>292</v>
      </c>
      <c r="E10530" t="s">
        <v>96</v>
      </c>
      <c r="F10530" s="52"/>
      <c r="G10530" s="32" t="s">
        <v>295</v>
      </c>
      <c r="H10530" t="s">
        <v>96</v>
      </c>
      <c r="I10530" s="53">
        <v>11866</v>
      </c>
    </row>
    <row r="10531" spans="1:9" x14ac:dyDescent="0.2">
      <c r="A10531">
        <v>2016</v>
      </c>
      <c r="B10531" s="32" t="s">
        <v>133</v>
      </c>
      <c r="C10531" s="32" t="s">
        <v>217</v>
      </c>
      <c r="D10531" s="32" t="s">
        <v>292</v>
      </c>
      <c r="E10531" t="s">
        <v>96</v>
      </c>
      <c r="F10531" s="52"/>
      <c r="G10531" s="32" t="s">
        <v>295</v>
      </c>
      <c r="H10531" t="s">
        <v>96</v>
      </c>
      <c r="I10531" s="53">
        <v>0</v>
      </c>
    </row>
    <row r="10532" spans="1:9" x14ac:dyDescent="0.2">
      <c r="A10532">
        <v>2016</v>
      </c>
      <c r="B10532" s="32" t="s">
        <v>133</v>
      </c>
      <c r="C10532" s="35" t="s">
        <v>218</v>
      </c>
      <c r="D10532" s="32" t="s">
        <v>292</v>
      </c>
      <c r="E10532" t="s">
        <v>96</v>
      </c>
      <c r="F10532" s="52"/>
      <c r="G10532" s="32" t="s">
        <v>295</v>
      </c>
      <c r="H10532" t="s">
        <v>96</v>
      </c>
      <c r="I10532" s="53">
        <v>14216</v>
      </c>
    </row>
    <row r="10533" spans="1:9" x14ac:dyDescent="0.2">
      <c r="A10533">
        <v>2016</v>
      </c>
      <c r="B10533" s="32" t="s">
        <v>133</v>
      </c>
      <c r="C10533" s="17" t="s">
        <v>219</v>
      </c>
      <c r="D10533" s="32" t="s">
        <v>292</v>
      </c>
      <c r="E10533" t="s">
        <v>96</v>
      </c>
      <c r="F10533" s="52"/>
      <c r="G10533" s="32" t="s">
        <v>295</v>
      </c>
      <c r="H10533" t="s">
        <v>96</v>
      </c>
      <c r="I10533" s="53">
        <v>13596</v>
      </c>
    </row>
    <row r="10534" spans="1:9" x14ac:dyDescent="0.2">
      <c r="A10534">
        <v>2016</v>
      </c>
      <c r="B10534" s="32" t="s">
        <v>133</v>
      </c>
      <c r="C10534" s="22" t="s">
        <v>220</v>
      </c>
      <c r="D10534" s="32" t="s">
        <v>292</v>
      </c>
      <c r="E10534" t="s">
        <v>96</v>
      </c>
      <c r="F10534" s="52"/>
      <c r="G10534" s="32" t="s">
        <v>295</v>
      </c>
      <c r="H10534" t="s">
        <v>96</v>
      </c>
      <c r="I10534" s="53">
        <v>2783</v>
      </c>
    </row>
    <row r="10535" spans="1:9" x14ac:dyDescent="0.2">
      <c r="A10535">
        <v>2016</v>
      </c>
      <c r="B10535" s="32" t="s">
        <v>133</v>
      </c>
      <c r="C10535" s="22" t="s">
        <v>221</v>
      </c>
      <c r="D10535" s="32" t="s">
        <v>292</v>
      </c>
      <c r="E10535" t="s">
        <v>96</v>
      </c>
      <c r="F10535" s="52"/>
      <c r="G10535" s="32" t="s">
        <v>295</v>
      </c>
      <c r="H10535" t="s">
        <v>96</v>
      </c>
      <c r="I10535" s="53">
        <v>56</v>
      </c>
    </row>
    <row r="10536" spans="1:9" ht="22.5" x14ac:dyDescent="0.2">
      <c r="A10536">
        <v>2016</v>
      </c>
      <c r="B10536" s="32" t="s">
        <v>133</v>
      </c>
      <c r="C10536" s="22" t="s">
        <v>222</v>
      </c>
      <c r="D10536" s="32" t="s">
        <v>292</v>
      </c>
      <c r="E10536" t="s">
        <v>96</v>
      </c>
      <c r="F10536" s="52"/>
      <c r="G10536" s="32" t="s">
        <v>295</v>
      </c>
      <c r="H10536" t="s">
        <v>96</v>
      </c>
      <c r="I10536" s="53">
        <v>10757</v>
      </c>
    </row>
    <row r="10537" spans="1:9" x14ac:dyDescent="0.2">
      <c r="A10537">
        <v>2016</v>
      </c>
      <c r="B10537" s="32" t="s">
        <v>133</v>
      </c>
      <c r="C10537" s="36" t="s">
        <v>223</v>
      </c>
      <c r="D10537" s="32" t="s">
        <v>292</v>
      </c>
      <c r="E10537" t="s">
        <v>96</v>
      </c>
      <c r="F10537" s="52"/>
      <c r="G10537" s="32" t="s">
        <v>295</v>
      </c>
      <c r="H10537" t="s">
        <v>96</v>
      </c>
      <c r="I10537" s="53">
        <v>620</v>
      </c>
    </row>
    <row r="10538" spans="1:9" x14ac:dyDescent="0.2">
      <c r="A10538">
        <v>2016</v>
      </c>
      <c r="B10538" s="32" t="s">
        <v>133</v>
      </c>
      <c r="C10538" s="35" t="s">
        <v>224</v>
      </c>
      <c r="D10538" s="32" t="s">
        <v>292</v>
      </c>
      <c r="E10538" t="s">
        <v>96</v>
      </c>
      <c r="F10538" s="52"/>
      <c r="G10538" s="32" t="s">
        <v>295</v>
      </c>
      <c r="H10538" t="s">
        <v>96</v>
      </c>
      <c r="I10538" s="53">
        <v>-2736</v>
      </c>
    </row>
    <row r="10539" spans="1:9" x14ac:dyDescent="0.2">
      <c r="A10539">
        <v>2016</v>
      </c>
      <c r="B10539" s="32" t="s">
        <v>133</v>
      </c>
      <c r="C10539" s="22" t="s">
        <v>225</v>
      </c>
      <c r="D10539" s="32" t="s">
        <v>292</v>
      </c>
      <c r="E10539" t="s">
        <v>96</v>
      </c>
      <c r="F10539" s="52"/>
      <c r="G10539" s="32" t="s">
        <v>295</v>
      </c>
      <c r="H10539" t="s">
        <v>96</v>
      </c>
      <c r="I10539" s="53">
        <v>-1882</v>
      </c>
    </row>
    <row r="10540" spans="1:9" x14ac:dyDescent="0.2">
      <c r="A10540">
        <v>2016</v>
      </c>
      <c r="B10540" s="32" t="s">
        <v>133</v>
      </c>
      <c r="C10540" s="37" t="s">
        <v>226</v>
      </c>
      <c r="D10540" s="32" t="s">
        <v>292</v>
      </c>
      <c r="E10540" t="s">
        <v>96</v>
      </c>
      <c r="F10540" s="52"/>
      <c r="G10540" s="32" t="s">
        <v>295</v>
      </c>
      <c r="H10540" t="s">
        <v>96</v>
      </c>
      <c r="I10540" s="53">
        <v>-854</v>
      </c>
    </row>
    <row r="10541" spans="1:9" x14ac:dyDescent="0.2">
      <c r="A10541">
        <v>2016</v>
      </c>
      <c r="B10541" s="32" t="s">
        <v>133</v>
      </c>
      <c r="C10541" s="35" t="s">
        <v>227</v>
      </c>
      <c r="D10541" s="32" t="s">
        <v>292</v>
      </c>
      <c r="E10541" t="s">
        <v>96</v>
      </c>
      <c r="F10541" s="53">
        <v>4208</v>
      </c>
      <c r="G10541" s="32" t="s">
        <v>295</v>
      </c>
      <c r="H10541" t="s">
        <v>96</v>
      </c>
      <c r="I10541" s="53">
        <v>597</v>
      </c>
    </row>
    <row r="10542" spans="1:9" x14ac:dyDescent="0.2">
      <c r="A10542">
        <v>2016</v>
      </c>
      <c r="B10542" s="32" t="s">
        <v>133</v>
      </c>
      <c r="C10542" s="22" t="s">
        <v>228</v>
      </c>
      <c r="D10542" s="32" t="s">
        <v>292</v>
      </c>
      <c r="E10542" t="s">
        <v>96</v>
      </c>
      <c r="F10542" s="53">
        <v>4208</v>
      </c>
      <c r="G10542" s="32" t="s">
        <v>295</v>
      </c>
      <c r="H10542" t="s">
        <v>96</v>
      </c>
      <c r="I10542" s="53">
        <v>339</v>
      </c>
    </row>
    <row r="10543" spans="1:9" x14ac:dyDescent="0.2">
      <c r="A10543">
        <v>2016</v>
      </c>
      <c r="B10543" s="32" t="s">
        <v>133</v>
      </c>
      <c r="C10543" s="22" t="s">
        <v>229</v>
      </c>
      <c r="D10543" s="32" t="s">
        <v>292</v>
      </c>
      <c r="E10543" t="s">
        <v>96</v>
      </c>
      <c r="F10543" s="53">
        <v>0</v>
      </c>
      <c r="G10543" s="32" t="s">
        <v>295</v>
      </c>
      <c r="H10543" t="s">
        <v>96</v>
      </c>
      <c r="I10543" s="53">
        <v>253</v>
      </c>
    </row>
    <row r="10544" spans="1:9" ht="22.5" x14ac:dyDescent="0.2">
      <c r="A10544">
        <v>2016</v>
      </c>
      <c r="B10544" s="32" t="s">
        <v>133</v>
      </c>
      <c r="C10544" s="22" t="s">
        <v>230</v>
      </c>
      <c r="D10544" s="32" t="s">
        <v>292</v>
      </c>
      <c r="E10544" t="s">
        <v>96</v>
      </c>
      <c r="F10544" s="53">
        <v>0</v>
      </c>
      <c r="G10544" s="32" t="s">
        <v>295</v>
      </c>
      <c r="H10544" t="s">
        <v>96</v>
      </c>
      <c r="I10544" s="53">
        <v>0</v>
      </c>
    </row>
    <row r="10545" spans="1:9" x14ac:dyDescent="0.2">
      <c r="A10545">
        <v>2016</v>
      </c>
      <c r="B10545" s="32" t="s">
        <v>133</v>
      </c>
      <c r="C10545" s="22" t="s">
        <v>231</v>
      </c>
      <c r="D10545" s="32" t="s">
        <v>292</v>
      </c>
      <c r="E10545" t="s">
        <v>96</v>
      </c>
      <c r="F10545" s="53">
        <v>0</v>
      </c>
      <c r="G10545" s="32" t="s">
        <v>295</v>
      </c>
      <c r="H10545" t="s">
        <v>96</v>
      </c>
      <c r="I10545" s="53">
        <v>0</v>
      </c>
    </row>
    <row r="10546" spans="1:9" x14ac:dyDescent="0.2">
      <c r="A10546">
        <v>2016</v>
      </c>
      <c r="B10546" s="32" t="s">
        <v>133</v>
      </c>
      <c r="C10546" s="22" t="s">
        <v>232</v>
      </c>
      <c r="D10546" s="32" t="s">
        <v>292</v>
      </c>
      <c r="E10546" t="s">
        <v>96</v>
      </c>
      <c r="F10546" s="53">
        <v>0</v>
      </c>
      <c r="G10546" s="32" t="s">
        <v>295</v>
      </c>
      <c r="H10546" t="s">
        <v>96</v>
      </c>
      <c r="I10546" s="53">
        <v>5</v>
      </c>
    </row>
    <row r="10547" spans="1:9" x14ac:dyDescent="0.2">
      <c r="A10547">
        <v>2016</v>
      </c>
      <c r="B10547" s="32" t="s">
        <v>133</v>
      </c>
      <c r="C10547" s="30" t="s">
        <v>233</v>
      </c>
      <c r="D10547" s="32" t="s">
        <v>292</v>
      </c>
      <c r="E10547" t="s">
        <v>96</v>
      </c>
      <c r="F10547" s="53">
        <v>19735</v>
      </c>
      <c r="G10547" s="32" t="s">
        <v>295</v>
      </c>
      <c r="H10547" t="s">
        <v>96</v>
      </c>
      <c r="I10547" s="52"/>
    </row>
    <row r="10548" spans="1:9" ht="13.5" thickBot="1" x14ac:dyDescent="0.25">
      <c r="A10548">
        <v>2016</v>
      </c>
      <c r="B10548" s="32" t="s">
        <v>133</v>
      </c>
      <c r="C10548" s="38" t="s">
        <v>234</v>
      </c>
      <c r="D10548" s="32" t="s">
        <v>292</v>
      </c>
      <c r="E10548" t="s">
        <v>96</v>
      </c>
      <c r="F10548" s="53">
        <v>7869</v>
      </c>
      <c r="G10548" s="32" t="s">
        <v>295</v>
      </c>
      <c r="H10548" t="s">
        <v>96</v>
      </c>
      <c r="I10548" s="52"/>
    </row>
    <row r="10549" spans="1:9" x14ac:dyDescent="0.2">
      <c r="A10549">
        <v>2016</v>
      </c>
      <c r="B10549" s="32" t="s">
        <v>133</v>
      </c>
      <c r="C10549" s="32" t="s">
        <v>298</v>
      </c>
      <c r="D10549" s="32" t="s">
        <v>292</v>
      </c>
      <c r="E10549" t="s">
        <v>341</v>
      </c>
      <c r="F10549" s="52"/>
      <c r="G10549" s="32" t="s">
        <v>295</v>
      </c>
      <c r="H10549" t="s">
        <v>341</v>
      </c>
      <c r="I10549" s="53">
        <v>5893</v>
      </c>
    </row>
    <row r="10550" spans="1:9" x14ac:dyDescent="0.2">
      <c r="A10550">
        <v>2016</v>
      </c>
      <c r="B10550" s="32" t="s">
        <v>133</v>
      </c>
      <c r="C10550" s="32" t="s">
        <v>217</v>
      </c>
      <c r="D10550" s="32" t="s">
        <v>292</v>
      </c>
      <c r="E10550" t="s">
        <v>341</v>
      </c>
      <c r="F10550" s="52"/>
      <c r="G10550" s="32" t="s">
        <v>295</v>
      </c>
      <c r="H10550" t="s">
        <v>341</v>
      </c>
      <c r="I10550" s="53">
        <v>0</v>
      </c>
    </row>
    <row r="10551" spans="1:9" x14ac:dyDescent="0.2">
      <c r="A10551">
        <v>2016</v>
      </c>
      <c r="B10551" s="32" t="s">
        <v>133</v>
      </c>
      <c r="C10551" s="35" t="s">
        <v>218</v>
      </c>
      <c r="D10551" s="32" t="s">
        <v>292</v>
      </c>
      <c r="E10551" t="s">
        <v>341</v>
      </c>
      <c r="F10551" s="52"/>
      <c r="G10551" s="32" t="s">
        <v>295</v>
      </c>
      <c r="H10551" t="s">
        <v>341</v>
      </c>
      <c r="I10551" s="53">
        <v>24697</v>
      </c>
    </row>
    <row r="10552" spans="1:9" x14ac:dyDescent="0.2">
      <c r="A10552">
        <v>2016</v>
      </c>
      <c r="B10552" s="32" t="s">
        <v>133</v>
      </c>
      <c r="C10552" s="17" t="s">
        <v>219</v>
      </c>
      <c r="D10552" s="32" t="s">
        <v>292</v>
      </c>
      <c r="E10552" t="s">
        <v>341</v>
      </c>
      <c r="F10552" s="52"/>
      <c r="G10552" s="32" t="s">
        <v>295</v>
      </c>
      <c r="H10552" t="s">
        <v>341</v>
      </c>
      <c r="I10552" s="53">
        <v>7836</v>
      </c>
    </row>
    <row r="10553" spans="1:9" x14ac:dyDescent="0.2">
      <c r="A10553">
        <v>2016</v>
      </c>
      <c r="B10553" s="32" t="s">
        <v>133</v>
      </c>
      <c r="C10553" s="22" t="s">
        <v>220</v>
      </c>
      <c r="D10553" s="32" t="s">
        <v>292</v>
      </c>
      <c r="E10553" t="s">
        <v>341</v>
      </c>
      <c r="F10553" s="52"/>
      <c r="G10553" s="32" t="s">
        <v>295</v>
      </c>
      <c r="H10553" t="s">
        <v>341</v>
      </c>
      <c r="I10553" s="53">
        <v>5205</v>
      </c>
    </row>
    <row r="10554" spans="1:9" x14ac:dyDescent="0.2">
      <c r="A10554">
        <v>2016</v>
      </c>
      <c r="B10554" s="32" t="s">
        <v>133</v>
      </c>
      <c r="C10554" s="22" t="s">
        <v>221</v>
      </c>
      <c r="D10554" s="32" t="s">
        <v>292</v>
      </c>
      <c r="E10554" t="s">
        <v>341</v>
      </c>
      <c r="F10554" s="52"/>
      <c r="G10554" s="32" t="s">
        <v>295</v>
      </c>
      <c r="H10554" t="s">
        <v>341</v>
      </c>
      <c r="I10554" s="53">
        <v>43</v>
      </c>
    </row>
    <row r="10555" spans="1:9" ht="22.5" x14ac:dyDescent="0.2">
      <c r="A10555">
        <v>2016</v>
      </c>
      <c r="B10555" s="32" t="s">
        <v>133</v>
      </c>
      <c r="C10555" s="22" t="s">
        <v>222</v>
      </c>
      <c r="D10555" s="32" t="s">
        <v>292</v>
      </c>
      <c r="E10555" t="s">
        <v>341</v>
      </c>
      <c r="F10555" s="52"/>
      <c r="G10555" s="32" t="s">
        <v>295</v>
      </c>
      <c r="H10555" t="s">
        <v>341</v>
      </c>
      <c r="I10555" s="53">
        <v>2588</v>
      </c>
    </row>
    <row r="10556" spans="1:9" x14ac:dyDescent="0.2">
      <c r="A10556">
        <v>2016</v>
      </c>
      <c r="B10556" s="32" t="s">
        <v>133</v>
      </c>
      <c r="C10556" s="36" t="s">
        <v>223</v>
      </c>
      <c r="D10556" s="32" t="s">
        <v>292</v>
      </c>
      <c r="E10556" t="s">
        <v>341</v>
      </c>
      <c r="F10556" s="52"/>
      <c r="G10556" s="32" t="s">
        <v>295</v>
      </c>
      <c r="H10556" t="s">
        <v>341</v>
      </c>
      <c r="I10556" s="53">
        <v>16861</v>
      </c>
    </row>
    <row r="10557" spans="1:9" x14ac:dyDescent="0.2">
      <c r="A10557">
        <v>2016</v>
      </c>
      <c r="B10557" s="32" t="s">
        <v>133</v>
      </c>
      <c r="C10557" s="35" t="s">
        <v>224</v>
      </c>
      <c r="D10557" s="32" t="s">
        <v>292</v>
      </c>
      <c r="E10557" t="s">
        <v>341</v>
      </c>
      <c r="F10557" s="52"/>
      <c r="G10557" s="32" t="s">
        <v>295</v>
      </c>
      <c r="H10557" t="s">
        <v>341</v>
      </c>
      <c r="I10557" s="53">
        <v>-1256</v>
      </c>
    </row>
    <row r="10558" spans="1:9" x14ac:dyDescent="0.2">
      <c r="A10558">
        <v>2016</v>
      </c>
      <c r="B10558" s="32" t="s">
        <v>133</v>
      </c>
      <c r="C10558" s="22" t="s">
        <v>225</v>
      </c>
      <c r="D10558" s="32" t="s">
        <v>292</v>
      </c>
      <c r="E10558" t="s">
        <v>341</v>
      </c>
      <c r="F10558" s="52"/>
      <c r="G10558" s="32" t="s">
        <v>295</v>
      </c>
      <c r="H10558" t="s">
        <v>341</v>
      </c>
      <c r="I10558" s="53">
        <v>-1193</v>
      </c>
    </row>
    <row r="10559" spans="1:9" x14ac:dyDescent="0.2">
      <c r="A10559">
        <v>2016</v>
      </c>
      <c r="B10559" s="32" t="s">
        <v>133</v>
      </c>
      <c r="C10559" s="37" t="s">
        <v>226</v>
      </c>
      <c r="D10559" s="32" t="s">
        <v>292</v>
      </c>
      <c r="E10559" t="s">
        <v>341</v>
      </c>
      <c r="F10559" s="52"/>
      <c r="G10559" s="32" t="s">
        <v>295</v>
      </c>
      <c r="H10559" t="s">
        <v>341</v>
      </c>
      <c r="I10559" s="53">
        <v>-63</v>
      </c>
    </row>
    <row r="10560" spans="1:9" x14ac:dyDescent="0.2">
      <c r="A10560">
        <v>2016</v>
      </c>
      <c r="B10560" s="32" t="s">
        <v>133</v>
      </c>
      <c r="C10560" s="35" t="s">
        <v>227</v>
      </c>
      <c r="D10560" s="32" t="s">
        <v>292</v>
      </c>
      <c r="E10560" t="s">
        <v>341</v>
      </c>
      <c r="F10560" s="53">
        <v>700</v>
      </c>
      <c r="G10560" s="32" t="s">
        <v>295</v>
      </c>
      <c r="H10560" t="s">
        <v>341</v>
      </c>
      <c r="I10560" s="53">
        <v>509</v>
      </c>
    </row>
    <row r="10561" spans="1:9" x14ac:dyDescent="0.2">
      <c r="A10561">
        <v>2016</v>
      </c>
      <c r="B10561" s="32" t="s">
        <v>133</v>
      </c>
      <c r="C10561" s="22" t="s">
        <v>228</v>
      </c>
      <c r="D10561" s="32" t="s">
        <v>292</v>
      </c>
      <c r="E10561" t="s">
        <v>341</v>
      </c>
      <c r="F10561" s="53">
        <v>697</v>
      </c>
      <c r="G10561" s="32" t="s">
        <v>295</v>
      </c>
      <c r="H10561" t="s">
        <v>341</v>
      </c>
      <c r="I10561" s="53">
        <v>351</v>
      </c>
    </row>
    <row r="10562" spans="1:9" x14ac:dyDescent="0.2">
      <c r="A10562">
        <v>2016</v>
      </c>
      <c r="B10562" s="32" t="s">
        <v>133</v>
      </c>
      <c r="C10562" s="22" t="s">
        <v>229</v>
      </c>
      <c r="D10562" s="32" t="s">
        <v>292</v>
      </c>
      <c r="E10562" t="s">
        <v>341</v>
      </c>
      <c r="F10562" s="53">
        <v>0</v>
      </c>
      <c r="G10562" s="32" t="s">
        <v>295</v>
      </c>
      <c r="H10562" t="s">
        <v>341</v>
      </c>
      <c r="I10562" s="53">
        <v>71</v>
      </c>
    </row>
    <row r="10563" spans="1:9" ht="22.5" x14ac:dyDescent="0.2">
      <c r="A10563">
        <v>2016</v>
      </c>
      <c r="B10563" s="32" t="s">
        <v>133</v>
      </c>
      <c r="C10563" s="22" t="s">
        <v>230</v>
      </c>
      <c r="D10563" s="32" t="s">
        <v>292</v>
      </c>
      <c r="E10563" t="s">
        <v>341</v>
      </c>
      <c r="F10563" s="53">
        <v>0</v>
      </c>
      <c r="G10563" s="32" t="s">
        <v>295</v>
      </c>
      <c r="H10563" t="s">
        <v>341</v>
      </c>
      <c r="I10563" s="53">
        <v>0</v>
      </c>
    </row>
    <row r="10564" spans="1:9" x14ac:dyDescent="0.2">
      <c r="A10564">
        <v>2016</v>
      </c>
      <c r="B10564" s="32" t="s">
        <v>133</v>
      </c>
      <c r="C10564" s="22" t="s">
        <v>231</v>
      </c>
      <c r="D10564" s="32" t="s">
        <v>292</v>
      </c>
      <c r="E10564" t="s">
        <v>341</v>
      </c>
      <c r="F10564" s="53">
        <v>0</v>
      </c>
      <c r="G10564" s="32" t="s">
        <v>295</v>
      </c>
      <c r="H10564" t="s">
        <v>341</v>
      </c>
      <c r="I10564" s="53">
        <v>0</v>
      </c>
    </row>
    <row r="10565" spans="1:9" x14ac:dyDescent="0.2">
      <c r="A10565">
        <v>2016</v>
      </c>
      <c r="B10565" s="32" t="s">
        <v>133</v>
      </c>
      <c r="C10565" s="22" t="s">
        <v>232</v>
      </c>
      <c r="D10565" s="32" t="s">
        <v>292</v>
      </c>
      <c r="E10565" t="s">
        <v>341</v>
      </c>
      <c r="F10565" s="53">
        <v>3</v>
      </c>
      <c r="G10565" s="32" t="s">
        <v>295</v>
      </c>
      <c r="H10565" t="s">
        <v>341</v>
      </c>
      <c r="I10565" s="53">
        <v>87</v>
      </c>
    </row>
    <row r="10566" spans="1:9" x14ac:dyDescent="0.2">
      <c r="A10566">
        <v>2016</v>
      </c>
      <c r="B10566" s="32" t="s">
        <v>133</v>
      </c>
      <c r="C10566" s="30" t="s">
        <v>233</v>
      </c>
      <c r="D10566" s="32" t="s">
        <v>292</v>
      </c>
      <c r="E10566" t="s">
        <v>341</v>
      </c>
      <c r="F10566" s="53">
        <v>29143</v>
      </c>
      <c r="G10566" s="32" t="s">
        <v>295</v>
      </c>
      <c r="H10566" t="s">
        <v>341</v>
      </c>
      <c r="I10566" s="52"/>
    </row>
    <row r="10567" spans="1:9" ht="13.5" thickBot="1" x14ac:dyDescent="0.25">
      <c r="A10567">
        <v>2016</v>
      </c>
      <c r="B10567" s="32" t="s">
        <v>133</v>
      </c>
      <c r="C10567" s="38" t="s">
        <v>234</v>
      </c>
      <c r="D10567" s="32" t="s">
        <v>292</v>
      </c>
      <c r="E10567" t="s">
        <v>341</v>
      </c>
      <c r="F10567" s="53">
        <v>23250</v>
      </c>
      <c r="G10567" s="32" t="s">
        <v>295</v>
      </c>
      <c r="H10567" t="s">
        <v>341</v>
      </c>
      <c r="I10567" s="52"/>
    </row>
    <row r="10568" spans="1:9" x14ac:dyDescent="0.2">
      <c r="A10568">
        <v>2016</v>
      </c>
      <c r="B10568" s="32" t="s">
        <v>133</v>
      </c>
      <c r="C10568" s="32" t="s">
        <v>298</v>
      </c>
      <c r="D10568" s="32" t="s">
        <v>292</v>
      </c>
      <c r="E10568" t="s">
        <v>97</v>
      </c>
      <c r="F10568" s="52"/>
      <c r="G10568" s="32" t="s">
        <v>295</v>
      </c>
      <c r="H10568" t="s">
        <v>97</v>
      </c>
      <c r="I10568" s="53">
        <v>367</v>
      </c>
    </row>
    <row r="10569" spans="1:9" x14ac:dyDescent="0.2">
      <c r="A10569">
        <v>2016</v>
      </c>
      <c r="B10569" s="32" t="s">
        <v>133</v>
      </c>
      <c r="C10569" s="32" t="s">
        <v>217</v>
      </c>
      <c r="D10569" s="32" t="s">
        <v>292</v>
      </c>
      <c r="E10569" t="s">
        <v>97</v>
      </c>
      <c r="F10569" s="52"/>
      <c r="G10569" s="32" t="s">
        <v>295</v>
      </c>
      <c r="H10569" t="s">
        <v>97</v>
      </c>
      <c r="I10569" s="53">
        <v>0</v>
      </c>
    </row>
    <row r="10570" spans="1:9" x14ac:dyDescent="0.2">
      <c r="A10570">
        <v>2016</v>
      </c>
      <c r="B10570" s="32" t="s">
        <v>133</v>
      </c>
      <c r="C10570" s="35" t="s">
        <v>218</v>
      </c>
      <c r="D10570" s="32" t="s">
        <v>292</v>
      </c>
      <c r="E10570" t="s">
        <v>97</v>
      </c>
      <c r="F10570" s="52"/>
      <c r="G10570" s="32" t="s">
        <v>295</v>
      </c>
      <c r="H10570" t="s">
        <v>97</v>
      </c>
      <c r="I10570" s="53">
        <v>0</v>
      </c>
    </row>
    <row r="10571" spans="1:9" x14ac:dyDescent="0.2">
      <c r="A10571">
        <v>2016</v>
      </c>
      <c r="B10571" s="32" t="s">
        <v>133</v>
      </c>
      <c r="C10571" s="17" t="s">
        <v>219</v>
      </c>
      <c r="D10571" s="32" t="s">
        <v>292</v>
      </c>
      <c r="E10571" t="s">
        <v>97</v>
      </c>
      <c r="F10571" s="52"/>
      <c r="G10571" s="32" t="s">
        <v>295</v>
      </c>
      <c r="H10571" t="s">
        <v>97</v>
      </c>
      <c r="I10571" s="53">
        <v>0</v>
      </c>
    </row>
    <row r="10572" spans="1:9" x14ac:dyDescent="0.2">
      <c r="A10572">
        <v>2016</v>
      </c>
      <c r="B10572" s="32" t="s">
        <v>133</v>
      </c>
      <c r="C10572" s="22" t="s">
        <v>220</v>
      </c>
      <c r="D10572" s="32" t="s">
        <v>292</v>
      </c>
      <c r="E10572" t="s">
        <v>97</v>
      </c>
      <c r="F10572" s="52"/>
      <c r="G10572" s="32" t="s">
        <v>295</v>
      </c>
      <c r="H10572" t="s">
        <v>97</v>
      </c>
      <c r="I10572" s="53">
        <v>0</v>
      </c>
    </row>
    <row r="10573" spans="1:9" x14ac:dyDescent="0.2">
      <c r="A10573">
        <v>2016</v>
      </c>
      <c r="B10573" s="32" t="s">
        <v>133</v>
      </c>
      <c r="C10573" s="22" t="s">
        <v>221</v>
      </c>
      <c r="D10573" s="32" t="s">
        <v>292</v>
      </c>
      <c r="E10573" t="s">
        <v>97</v>
      </c>
      <c r="F10573" s="52"/>
      <c r="G10573" s="32" t="s">
        <v>295</v>
      </c>
      <c r="H10573" t="s">
        <v>97</v>
      </c>
      <c r="I10573" s="53">
        <v>0</v>
      </c>
    </row>
    <row r="10574" spans="1:9" ht="22.5" x14ac:dyDescent="0.2">
      <c r="A10574">
        <v>2016</v>
      </c>
      <c r="B10574" s="32" t="s">
        <v>133</v>
      </c>
      <c r="C10574" s="22" t="s">
        <v>222</v>
      </c>
      <c r="D10574" s="32" t="s">
        <v>292</v>
      </c>
      <c r="E10574" t="s">
        <v>97</v>
      </c>
      <c r="F10574" s="52"/>
      <c r="G10574" s="32" t="s">
        <v>295</v>
      </c>
      <c r="H10574" t="s">
        <v>97</v>
      </c>
      <c r="I10574" s="53">
        <v>0</v>
      </c>
    </row>
    <row r="10575" spans="1:9" x14ac:dyDescent="0.2">
      <c r="A10575">
        <v>2016</v>
      </c>
      <c r="B10575" s="32" t="s">
        <v>133</v>
      </c>
      <c r="C10575" s="36" t="s">
        <v>223</v>
      </c>
      <c r="D10575" s="32" t="s">
        <v>292</v>
      </c>
      <c r="E10575" t="s">
        <v>97</v>
      </c>
      <c r="F10575" s="52"/>
      <c r="G10575" s="32" t="s">
        <v>295</v>
      </c>
      <c r="H10575" t="s">
        <v>97</v>
      </c>
      <c r="I10575" s="53">
        <v>0</v>
      </c>
    </row>
    <row r="10576" spans="1:9" x14ac:dyDescent="0.2">
      <c r="A10576">
        <v>2016</v>
      </c>
      <c r="B10576" s="32" t="s">
        <v>133</v>
      </c>
      <c r="C10576" s="35" t="s">
        <v>224</v>
      </c>
      <c r="D10576" s="32" t="s">
        <v>292</v>
      </c>
      <c r="E10576" t="s">
        <v>97</v>
      </c>
      <c r="F10576" s="52"/>
      <c r="G10576" s="32" t="s">
        <v>295</v>
      </c>
      <c r="H10576" t="s">
        <v>97</v>
      </c>
      <c r="I10576" s="53">
        <v>-2132</v>
      </c>
    </row>
    <row r="10577" spans="1:9" x14ac:dyDescent="0.2">
      <c r="A10577">
        <v>2016</v>
      </c>
      <c r="B10577" s="32" t="s">
        <v>133</v>
      </c>
      <c r="C10577" s="22" t="s">
        <v>225</v>
      </c>
      <c r="D10577" s="32" t="s">
        <v>292</v>
      </c>
      <c r="E10577" t="s">
        <v>97</v>
      </c>
      <c r="F10577" s="52"/>
      <c r="G10577" s="32" t="s">
        <v>295</v>
      </c>
      <c r="H10577" t="s">
        <v>97</v>
      </c>
      <c r="I10577" s="53">
        <v>0</v>
      </c>
    </row>
    <row r="10578" spans="1:9" x14ac:dyDescent="0.2">
      <c r="A10578">
        <v>2016</v>
      </c>
      <c r="B10578" s="32" t="s">
        <v>133</v>
      </c>
      <c r="C10578" s="37" t="s">
        <v>226</v>
      </c>
      <c r="D10578" s="32" t="s">
        <v>292</v>
      </c>
      <c r="E10578" t="s">
        <v>97</v>
      </c>
      <c r="F10578" s="52"/>
      <c r="G10578" s="32" t="s">
        <v>295</v>
      </c>
      <c r="H10578" t="s">
        <v>97</v>
      </c>
      <c r="I10578" s="53">
        <v>-2132</v>
      </c>
    </row>
    <row r="10579" spans="1:9" x14ac:dyDescent="0.2">
      <c r="A10579">
        <v>2016</v>
      </c>
      <c r="B10579" s="32" t="s">
        <v>133</v>
      </c>
      <c r="C10579" s="35" t="s">
        <v>227</v>
      </c>
      <c r="D10579" s="32" t="s">
        <v>292</v>
      </c>
      <c r="E10579" t="s">
        <v>97</v>
      </c>
      <c r="F10579" s="53">
        <v>2</v>
      </c>
      <c r="G10579" s="32" t="s">
        <v>295</v>
      </c>
      <c r="H10579" t="s">
        <v>97</v>
      </c>
      <c r="I10579" s="53">
        <v>1351</v>
      </c>
    </row>
    <row r="10580" spans="1:9" x14ac:dyDescent="0.2">
      <c r="A10580">
        <v>2016</v>
      </c>
      <c r="B10580" s="32" t="s">
        <v>133</v>
      </c>
      <c r="C10580" s="22" t="s">
        <v>228</v>
      </c>
      <c r="D10580" s="32" t="s">
        <v>292</v>
      </c>
      <c r="E10580" t="s">
        <v>97</v>
      </c>
      <c r="F10580" s="53">
        <v>2</v>
      </c>
      <c r="G10580" s="32" t="s">
        <v>295</v>
      </c>
      <c r="H10580" t="s">
        <v>97</v>
      </c>
      <c r="I10580" s="53">
        <v>1351</v>
      </c>
    </row>
    <row r="10581" spans="1:9" x14ac:dyDescent="0.2">
      <c r="A10581">
        <v>2016</v>
      </c>
      <c r="B10581" s="32" t="s">
        <v>133</v>
      </c>
      <c r="C10581" s="22" t="s">
        <v>229</v>
      </c>
      <c r="D10581" s="32" t="s">
        <v>292</v>
      </c>
      <c r="E10581" t="s">
        <v>97</v>
      </c>
      <c r="F10581" s="53">
        <v>0</v>
      </c>
      <c r="G10581" s="32" t="s">
        <v>295</v>
      </c>
      <c r="H10581" t="s">
        <v>97</v>
      </c>
      <c r="I10581" s="53">
        <v>0</v>
      </c>
    </row>
    <row r="10582" spans="1:9" ht="22.5" x14ac:dyDescent="0.2">
      <c r="A10582">
        <v>2016</v>
      </c>
      <c r="B10582" s="32" t="s">
        <v>133</v>
      </c>
      <c r="C10582" s="22" t="s">
        <v>230</v>
      </c>
      <c r="D10582" s="32" t="s">
        <v>292</v>
      </c>
      <c r="E10582" t="s">
        <v>97</v>
      </c>
      <c r="F10582" s="53">
        <v>0</v>
      </c>
      <c r="G10582" s="32" t="s">
        <v>295</v>
      </c>
      <c r="H10582" t="s">
        <v>97</v>
      </c>
      <c r="I10582" s="53">
        <v>0</v>
      </c>
    </row>
    <row r="10583" spans="1:9" x14ac:dyDescent="0.2">
      <c r="A10583">
        <v>2016</v>
      </c>
      <c r="B10583" s="32" t="s">
        <v>133</v>
      </c>
      <c r="C10583" s="22" t="s">
        <v>231</v>
      </c>
      <c r="D10583" s="32" t="s">
        <v>292</v>
      </c>
      <c r="E10583" t="s">
        <v>97</v>
      </c>
      <c r="F10583" s="53">
        <v>0</v>
      </c>
      <c r="G10583" s="32" t="s">
        <v>295</v>
      </c>
      <c r="H10583" t="s">
        <v>97</v>
      </c>
      <c r="I10583" s="53">
        <v>0</v>
      </c>
    </row>
    <row r="10584" spans="1:9" x14ac:dyDescent="0.2">
      <c r="A10584">
        <v>2016</v>
      </c>
      <c r="B10584" s="32" t="s">
        <v>133</v>
      </c>
      <c r="C10584" s="22" t="s">
        <v>232</v>
      </c>
      <c r="D10584" s="32" t="s">
        <v>292</v>
      </c>
      <c r="E10584" t="s">
        <v>97</v>
      </c>
      <c r="F10584" s="53">
        <v>0</v>
      </c>
      <c r="G10584" s="32" t="s">
        <v>295</v>
      </c>
      <c r="H10584" t="s">
        <v>97</v>
      </c>
      <c r="I10584" s="53">
        <v>0</v>
      </c>
    </row>
    <row r="10585" spans="1:9" x14ac:dyDescent="0.2">
      <c r="A10585">
        <v>2016</v>
      </c>
      <c r="B10585" s="32" t="s">
        <v>133</v>
      </c>
      <c r="C10585" s="30" t="s">
        <v>233</v>
      </c>
      <c r="D10585" s="32" t="s">
        <v>292</v>
      </c>
      <c r="E10585" t="s">
        <v>97</v>
      </c>
      <c r="F10585" s="53">
        <v>-416</v>
      </c>
      <c r="G10585" s="32" t="s">
        <v>295</v>
      </c>
      <c r="H10585" t="s">
        <v>97</v>
      </c>
      <c r="I10585" s="52"/>
    </row>
    <row r="10586" spans="1:9" ht="13.5" thickBot="1" x14ac:dyDescent="0.25">
      <c r="A10586">
        <v>2016</v>
      </c>
      <c r="B10586" s="32" t="s">
        <v>133</v>
      </c>
      <c r="C10586" s="38" t="s">
        <v>234</v>
      </c>
      <c r="D10586" s="32" t="s">
        <v>292</v>
      </c>
      <c r="E10586" t="s">
        <v>97</v>
      </c>
      <c r="F10586" s="53">
        <v>-783</v>
      </c>
      <c r="G10586" s="32" t="s">
        <v>295</v>
      </c>
      <c r="H10586" t="s">
        <v>97</v>
      </c>
      <c r="I10586" s="52"/>
    </row>
    <row r="10587" spans="1:9" x14ac:dyDescent="0.2">
      <c r="A10587">
        <v>2016</v>
      </c>
      <c r="B10587" s="32" t="s">
        <v>150</v>
      </c>
      <c r="C10587" s="30" t="s">
        <v>299</v>
      </c>
      <c r="D10587" s="32" t="s">
        <v>292</v>
      </c>
      <c r="E10587" t="s">
        <v>94</v>
      </c>
      <c r="F10587" s="52"/>
      <c r="G10587" s="32" t="s">
        <v>295</v>
      </c>
      <c r="H10587" t="s">
        <v>94</v>
      </c>
      <c r="I10587" s="53">
        <v>123453</v>
      </c>
    </row>
    <row r="10588" spans="1:9" ht="13.5" thickBot="1" x14ac:dyDescent="0.25">
      <c r="A10588">
        <v>2016</v>
      </c>
      <c r="B10588" s="32" t="s">
        <v>150</v>
      </c>
      <c r="C10588" s="38" t="s">
        <v>300</v>
      </c>
      <c r="D10588" s="32" t="s">
        <v>292</v>
      </c>
      <c r="E10588" t="s">
        <v>94</v>
      </c>
      <c r="F10588" s="52"/>
      <c r="G10588" s="32" t="s">
        <v>295</v>
      </c>
      <c r="H10588" t="s">
        <v>94</v>
      </c>
      <c r="I10588" s="53">
        <v>95693</v>
      </c>
    </row>
    <row r="10589" spans="1:9" x14ac:dyDescent="0.2">
      <c r="A10589">
        <v>2016</v>
      </c>
      <c r="B10589" s="32" t="s">
        <v>150</v>
      </c>
      <c r="C10589" s="35" t="s">
        <v>235</v>
      </c>
      <c r="D10589" s="32" t="s">
        <v>292</v>
      </c>
      <c r="E10589" t="s">
        <v>94</v>
      </c>
      <c r="F10589" s="52"/>
      <c r="G10589" s="32" t="s">
        <v>295</v>
      </c>
      <c r="H10589" t="s">
        <v>94</v>
      </c>
      <c r="I10589" s="53">
        <v>110007</v>
      </c>
    </row>
    <row r="10590" spans="1:9" x14ac:dyDescent="0.2">
      <c r="A10590">
        <v>2016</v>
      </c>
      <c r="B10590" s="32" t="s">
        <v>150</v>
      </c>
      <c r="C10590" s="39" t="s">
        <v>236</v>
      </c>
      <c r="D10590" s="32" t="s">
        <v>292</v>
      </c>
      <c r="E10590" t="s">
        <v>94</v>
      </c>
      <c r="F10590" s="52"/>
      <c r="G10590" s="32" t="s">
        <v>295</v>
      </c>
      <c r="H10590" t="s">
        <v>94</v>
      </c>
      <c r="I10590" s="53">
        <v>105907</v>
      </c>
    </row>
    <row r="10591" spans="1:9" x14ac:dyDescent="0.2">
      <c r="A10591">
        <v>2016</v>
      </c>
      <c r="B10591" s="32" t="s">
        <v>150</v>
      </c>
      <c r="C10591" s="37" t="s">
        <v>237</v>
      </c>
      <c r="D10591" s="32" t="s">
        <v>292</v>
      </c>
      <c r="E10591" t="s">
        <v>94</v>
      </c>
      <c r="F10591" s="52"/>
      <c r="G10591" s="32" t="s">
        <v>295</v>
      </c>
      <c r="H10591" t="s">
        <v>94</v>
      </c>
      <c r="I10591" s="53">
        <v>4100</v>
      </c>
    </row>
    <row r="10592" spans="1:9" x14ac:dyDescent="0.2">
      <c r="A10592">
        <v>2016</v>
      </c>
      <c r="B10592" s="32" t="s">
        <v>150</v>
      </c>
      <c r="C10592" s="35" t="s">
        <v>238</v>
      </c>
      <c r="D10592" s="32" t="s">
        <v>292</v>
      </c>
      <c r="E10592" t="s">
        <v>94</v>
      </c>
      <c r="F10592" s="52"/>
      <c r="G10592" s="32" t="s">
        <v>295</v>
      </c>
      <c r="H10592" t="s">
        <v>94</v>
      </c>
      <c r="I10592" s="53">
        <v>135573</v>
      </c>
    </row>
    <row r="10593" spans="1:9" x14ac:dyDescent="0.2">
      <c r="A10593">
        <v>2016</v>
      </c>
      <c r="B10593" s="32" t="s">
        <v>150</v>
      </c>
      <c r="C10593" s="22" t="s">
        <v>239</v>
      </c>
      <c r="D10593" s="32" t="s">
        <v>292</v>
      </c>
      <c r="E10593" t="s">
        <v>94</v>
      </c>
      <c r="F10593" s="52"/>
      <c r="G10593" s="32" t="s">
        <v>295</v>
      </c>
      <c r="H10593" t="s">
        <v>94</v>
      </c>
      <c r="I10593" s="53">
        <v>91708</v>
      </c>
    </row>
    <row r="10594" spans="1:9" x14ac:dyDescent="0.2">
      <c r="A10594">
        <v>2016</v>
      </c>
      <c r="B10594" s="32" t="s">
        <v>150</v>
      </c>
      <c r="C10594" s="22" t="s">
        <v>240</v>
      </c>
      <c r="D10594" s="32" t="s">
        <v>292</v>
      </c>
      <c r="E10594" t="s">
        <v>94</v>
      </c>
      <c r="F10594" s="52"/>
      <c r="G10594" s="32" t="s">
        <v>295</v>
      </c>
      <c r="H10594" t="s">
        <v>94</v>
      </c>
      <c r="I10594" s="53">
        <v>7335</v>
      </c>
    </row>
    <row r="10595" spans="1:9" x14ac:dyDescent="0.2">
      <c r="A10595">
        <v>2016</v>
      </c>
      <c r="B10595" s="32" t="s">
        <v>150</v>
      </c>
      <c r="C10595" s="22" t="s">
        <v>241</v>
      </c>
      <c r="D10595" s="32" t="s">
        <v>292</v>
      </c>
      <c r="E10595" t="s">
        <v>94</v>
      </c>
      <c r="F10595" s="52"/>
      <c r="G10595" s="32" t="s">
        <v>295</v>
      </c>
      <c r="H10595" t="s">
        <v>94</v>
      </c>
      <c r="I10595" s="53">
        <v>36530</v>
      </c>
    </row>
    <row r="10596" spans="1:9" x14ac:dyDescent="0.2">
      <c r="A10596">
        <v>2016</v>
      </c>
      <c r="B10596" s="32" t="s">
        <v>150</v>
      </c>
      <c r="C10596" s="22" t="s">
        <v>242</v>
      </c>
      <c r="D10596" s="32" t="s">
        <v>292</v>
      </c>
      <c r="E10596" t="s">
        <v>94</v>
      </c>
      <c r="F10596" s="52"/>
      <c r="G10596" s="32" t="s">
        <v>295</v>
      </c>
      <c r="H10596" t="s">
        <v>94</v>
      </c>
      <c r="I10596" s="53">
        <v>0</v>
      </c>
    </row>
    <row r="10597" spans="1:9" x14ac:dyDescent="0.2">
      <c r="A10597">
        <v>2016</v>
      </c>
      <c r="B10597" s="32" t="s">
        <v>150</v>
      </c>
      <c r="C10597" s="22" t="s">
        <v>243</v>
      </c>
      <c r="D10597" s="32" t="s">
        <v>292</v>
      </c>
      <c r="E10597" t="s">
        <v>94</v>
      </c>
      <c r="F10597" s="52"/>
      <c r="G10597" s="32" t="s">
        <v>295</v>
      </c>
      <c r="H10597" t="s">
        <v>94</v>
      </c>
      <c r="I10597" s="53">
        <v>0</v>
      </c>
    </row>
    <row r="10598" spans="1:9" ht="22.5" x14ac:dyDescent="0.2">
      <c r="A10598">
        <v>2016</v>
      </c>
      <c r="B10598" s="32" t="s">
        <v>150</v>
      </c>
      <c r="C10598" s="40" t="s">
        <v>244</v>
      </c>
      <c r="D10598" s="32" t="s">
        <v>292</v>
      </c>
      <c r="E10598" t="s">
        <v>94</v>
      </c>
      <c r="F10598" s="53">
        <v>173709</v>
      </c>
      <c r="G10598" s="32" t="s">
        <v>295</v>
      </c>
      <c r="H10598" t="s">
        <v>94</v>
      </c>
      <c r="I10598" s="52"/>
    </row>
    <row r="10599" spans="1:9" x14ac:dyDescent="0.2">
      <c r="A10599">
        <v>2016</v>
      </c>
      <c r="B10599" s="32" t="s">
        <v>150</v>
      </c>
      <c r="C10599" s="22" t="s">
        <v>245</v>
      </c>
      <c r="D10599" s="32" t="s">
        <v>292</v>
      </c>
      <c r="E10599" t="s">
        <v>94</v>
      </c>
      <c r="F10599" s="53">
        <v>148020</v>
      </c>
      <c r="G10599" s="32" t="s">
        <v>295</v>
      </c>
      <c r="H10599" t="s">
        <v>94</v>
      </c>
      <c r="I10599" s="52"/>
    </row>
    <row r="10600" spans="1:9" x14ac:dyDescent="0.2">
      <c r="A10600">
        <v>2016</v>
      </c>
      <c r="B10600" s="32" t="s">
        <v>150</v>
      </c>
      <c r="C10600" s="22" t="s">
        <v>246</v>
      </c>
      <c r="D10600" s="32" t="s">
        <v>292</v>
      </c>
      <c r="E10600" t="s">
        <v>94</v>
      </c>
      <c r="F10600" s="53">
        <v>16074</v>
      </c>
      <c r="G10600" s="32" t="s">
        <v>295</v>
      </c>
      <c r="H10600" t="s">
        <v>94</v>
      </c>
      <c r="I10600" s="52"/>
    </row>
    <row r="10601" spans="1:9" x14ac:dyDescent="0.2">
      <c r="A10601">
        <v>2016</v>
      </c>
      <c r="B10601" s="32" t="s">
        <v>150</v>
      </c>
      <c r="C10601" s="22" t="s">
        <v>247</v>
      </c>
      <c r="D10601" s="32" t="s">
        <v>292</v>
      </c>
      <c r="E10601" t="s">
        <v>94</v>
      </c>
      <c r="F10601" s="53">
        <v>9615</v>
      </c>
      <c r="G10601" s="32" t="s">
        <v>295</v>
      </c>
      <c r="H10601" t="s">
        <v>94</v>
      </c>
      <c r="I10601" s="52"/>
    </row>
    <row r="10602" spans="1:9" x14ac:dyDescent="0.2">
      <c r="A10602">
        <v>2016</v>
      </c>
      <c r="B10602" s="32" t="s">
        <v>150</v>
      </c>
      <c r="C10602" s="40" t="s">
        <v>248</v>
      </c>
      <c r="D10602" s="32" t="s">
        <v>292</v>
      </c>
      <c r="E10602" t="s">
        <v>94</v>
      </c>
      <c r="F10602" s="53">
        <v>155172</v>
      </c>
      <c r="G10602" s="32" t="s">
        <v>295</v>
      </c>
      <c r="H10602" t="s">
        <v>94</v>
      </c>
      <c r="I10602" s="53">
        <v>145634</v>
      </c>
    </row>
    <row r="10603" spans="1:9" x14ac:dyDescent="0.2">
      <c r="A10603">
        <v>2016</v>
      </c>
      <c r="B10603" s="32" t="s">
        <v>150</v>
      </c>
      <c r="C10603" s="22" t="s">
        <v>249</v>
      </c>
      <c r="D10603" s="32" t="s">
        <v>292</v>
      </c>
      <c r="E10603" t="s">
        <v>94</v>
      </c>
      <c r="F10603" s="53">
        <v>189</v>
      </c>
      <c r="G10603" s="32" t="s">
        <v>295</v>
      </c>
      <c r="H10603" t="s">
        <v>94</v>
      </c>
      <c r="I10603" s="53">
        <v>0</v>
      </c>
    </row>
    <row r="10604" spans="1:9" x14ac:dyDescent="0.2">
      <c r="A10604">
        <v>2016</v>
      </c>
      <c r="B10604" s="32" t="s">
        <v>150</v>
      </c>
      <c r="C10604" s="22" t="s">
        <v>250</v>
      </c>
      <c r="D10604" s="32" t="s">
        <v>292</v>
      </c>
      <c r="E10604" t="s">
        <v>94</v>
      </c>
      <c r="F10604" s="53">
        <v>0</v>
      </c>
      <c r="G10604" s="32" t="s">
        <v>295</v>
      </c>
      <c r="H10604" t="s">
        <v>94</v>
      </c>
      <c r="I10604" s="53">
        <v>144</v>
      </c>
    </row>
    <row r="10605" spans="1:9" x14ac:dyDescent="0.2">
      <c r="A10605">
        <v>2016</v>
      </c>
      <c r="B10605" s="32" t="s">
        <v>150</v>
      </c>
      <c r="C10605" s="22" t="s">
        <v>251</v>
      </c>
      <c r="D10605" s="32" t="s">
        <v>292</v>
      </c>
      <c r="E10605" t="s">
        <v>94</v>
      </c>
      <c r="F10605" s="53">
        <v>138035</v>
      </c>
      <c r="G10605" s="32" t="s">
        <v>295</v>
      </c>
      <c r="H10605" t="s">
        <v>94</v>
      </c>
      <c r="I10605" s="53">
        <v>138035</v>
      </c>
    </row>
    <row r="10606" spans="1:9" x14ac:dyDescent="0.2">
      <c r="A10606">
        <v>2016</v>
      </c>
      <c r="B10606" s="32" t="s">
        <v>150</v>
      </c>
      <c r="C10606" s="22" t="s">
        <v>252</v>
      </c>
      <c r="D10606" s="32" t="s">
        <v>292</v>
      </c>
      <c r="E10606" t="s">
        <v>94</v>
      </c>
      <c r="F10606" s="53">
        <v>1152</v>
      </c>
      <c r="G10606" s="32" t="s">
        <v>295</v>
      </c>
      <c r="H10606" t="s">
        <v>94</v>
      </c>
      <c r="I10606" s="53">
        <v>1173</v>
      </c>
    </row>
    <row r="10607" spans="1:9" x14ac:dyDescent="0.2">
      <c r="A10607">
        <v>2016</v>
      </c>
      <c r="B10607" s="32" t="s">
        <v>150</v>
      </c>
      <c r="C10607" s="22" t="s">
        <v>253</v>
      </c>
      <c r="D10607" s="32" t="s">
        <v>292</v>
      </c>
      <c r="E10607" t="s">
        <v>94</v>
      </c>
      <c r="F10607" s="53">
        <v>5788</v>
      </c>
      <c r="G10607" s="32" t="s">
        <v>295</v>
      </c>
      <c r="H10607" t="s">
        <v>94</v>
      </c>
      <c r="I10607" s="53">
        <v>6282</v>
      </c>
    </row>
    <row r="10608" spans="1:9" x14ac:dyDescent="0.2">
      <c r="A10608">
        <v>2016</v>
      </c>
      <c r="B10608" s="32" t="s">
        <v>150</v>
      </c>
      <c r="C10608" s="22" t="s">
        <v>254</v>
      </c>
      <c r="D10608" s="32" t="s">
        <v>292</v>
      </c>
      <c r="E10608" t="s">
        <v>94</v>
      </c>
      <c r="F10608" s="53">
        <v>10008</v>
      </c>
      <c r="G10608" s="32" t="s">
        <v>295</v>
      </c>
      <c r="H10608" t="s">
        <v>94</v>
      </c>
      <c r="I10608" s="52"/>
    </row>
    <row r="10609" spans="1:9" x14ac:dyDescent="0.2">
      <c r="A10609">
        <v>2016</v>
      </c>
      <c r="B10609" s="32" t="s">
        <v>150</v>
      </c>
      <c r="C10609" s="30" t="s">
        <v>255</v>
      </c>
      <c r="D10609" s="32" t="s">
        <v>292</v>
      </c>
      <c r="E10609" t="s">
        <v>94</v>
      </c>
      <c r="F10609" s="53">
        <v>185739</v>
      </c>
      <c r="G10609" s="32" t="s">
        <v>295</v>
      </c>
      <c r="H10609" t="s">
        <v>94</v>
      </c>
      <c r="I10609" s="52"/>
    </row>
    <row r="10610" spans="1:9" ht="13.5" thickBot="1" x14ac:dyDescent="0.25">
      <c r="A10610">
        <v>2016</v>
      </c>
      <c r="B10610" s="32" t="s">
        <v>150</v>
      </c>
      <c r="C10610" s="38" t="s">
        <v>256</v>
      </c>
      <c r="D10610" s="32" t="s">
        <v>292</v>
      </c>
      <c r="E10610" t="s">
        <v>94</v>
      </c>
      <c r="F10610" s="53">
        <v>157979</v>
      </c>
      <c r="G10610" s="32" t="s">
        <v>295</v>
      </c>
      <c r="H10610" t="s">
        <v>94</v>
      </c>
      <c r="I10610" s="52"/>
    </row>
    <row r="10611" spans="1:9" x14ac:dyDescent="0.2">
      <c r="A10611">
        <v>2016</v>
      </c>
      <c r="B10611" s="32" t="s">
        <v>150</v>
      </c>
      <c r="C10611" s="30" t="s">
        <v>299</v>
      </c>
      <c r="D10611" s="32" t="s">
        <v>292</v>
      </c>
      <c r="E10611" t="s">
        <v>95</v>
      </c>
      <c r="F10611" s="52"/>
      <c r="G10611" s="32" t="s">
        <v>295</v>
      </c>
      <c r="H10611" t="s">
        <v>95</v>
      </c>
      <c r="I10611" s="53">
        <v>6764</v>
      </c>
    </row>
    <row r="10612" spans="1:9" ht="13.5" thickBot="1" x14ac:dyDescent="0.25">
      <c r="A10612">
        <v>2016</v>
      </c>
      <c r="B10612" s="32" t="s">
        <v>150</v>
      </c>
      <c r="C10612" s="38" t="s">
        <v>300</v>
      </c>
      <c r="D10612" s="32" t="s">
        <v>292</v>
      </c>
      <c r="E10612" t="s">
        <v>95</v>
      </c>
      <c r="F10612" s="52"/>
      <c r="G10612" s="32" t="s">
        <v>295</v>
      </c>
      <c r="H10612" t="s">
        <v>95</v>
      </c>
      <c r="I10612" s="53">
        <v>1557</v>
      </c>
    </row>
    <row r="10613" spans="1:9" x14ac:dyDescent="0.2">
      <c r="A10613">
        <v>2016</v>
      </c>
      <c r="B10613" s="32" t="s">
        <v>150</v>
      </c>
      <c r="C10613" s="35" t="s">
        <v>235</v>
      </c>
      <c r="D10613" s="32" t="s">
        <v>292</v>
      </c>
      <c r="E10613" t="s">
        <v>95</v>
      </c>
      <c r="F10613" s="52"/>
      <c r="G10613" s="32" t="s">
        <v>295</v>
      </c>
      <c r="H10613" t="s">
        <v>95</v>
      </c>
      <c r="I10613" s="53">
        <v>0</v>
      </c>
    </row>
    <row r="10614" spans="1:9" x14ac:dyDescent="0.2">
      <c r="A10614">
        <v>2016</v>
      </c>
      <c r="B10614" s="32" t="s">
        <v>150</v>
      </c>
      <c r="C10614" s="39" t="s">
        <v>236</v>
      </c>
      <c r="D10614" s="32" t="s">
        <v>292</v>
      </c>
      <c r="E10614" t="s">
        <v>95</v>
      </c>
      <c r="F10614" s="52"/>
      <c r="G10614" s="32" t="s">
        <v>295</v>
      </c>
      <c r="H10614" t="s">
        <v>95</v>
      </c>
      <c r="I10614" s="53">
        <v>0</v>
      </c>
    </row>
    <row r="10615" spans="1:9" x14ac:dyDescent="0.2">
      <c r="A10615">
        <v>2016</v>
      </c>
      <c r="B10615" s="32" t="s">
        <v>150</v>
      </c>
      <c r="C10615" s="37" t="s">
        <v>237</v>
      </c>
      <c r="D10615" s="32" t="s">
        <v>292</v>
      </c>
      <c r="E10615" t="s">
        <v>95</v>
      </c>
      <c r="F10615" s="52"/>
      <c r="G10615" s="32" t="s">
        <v>295</v>
      </c>
      <c r="H10615" t="s">
        <v>95</v>
      </c>
      <c r="I10615" s="52"/>
    </row>
    <row r="10616" spans="1:9" x14ac:dyDescent="0.2">
      <c r="A10616">
        <v>2016</v>
      </c>
      <c r="B10616" s="32" t="s">
        <v>150</v>
      </c>
      <c r="C10616" s="35" t="s">
        <v>238</v>
      </c>
      <c r="D10616" s="32" t="s">
        <v>292</v>
      </c>
      <c r="E10616" t="s">
        <v>95</v>
      </c>
      <c r="F10616" s="52"/>
      <c r="G10616" s="32" t="s">
        <v>295</v>
      </c>
      <c r="H10616" t="s">
        <v>95</v>
      </c>
      <c r="I10616" s="52"/>
    </row>
    <row r="10617" spans="1:9" x14ac:dyDescent="0.2">
      <c r="A10617">
        <v>2016</v>
      </c>
      <c r="B10617" s="32" t="s">
        <v>150</v>
      </c>
      <c r="C10617" s="22" t="s">
        <v>239</v>
      </c>
      <c r="D10617" s="32" t="s">
        <v>292</v>
      </c>
      <c r="E10617" t="s">
        <v>95</v>
      </c>
      <c r="F10617" s="52"/>
      <c r="G10617" s="32" t="s">
        <v>295</v>
      </c>
      <c r="H10617" t="s">
        <v>95</v>
      </c>
      <c r="I10617" s="52"/>
    </row>
    <row r="10618" spans="1:9" x14ac:dyDescent="0.2">
      <c r="A10618">
        <v>2016</v>
      </c>
      <c r="B10618" s="32" t="s">
        <v>150</v>
      </c>
      <c r="C10618" s="22" t="s">
        <v>240</v>
      </c>
      <c r="D10618" s="32" t="s">
        <v>292</v>
      </c>
      <c r="E10618" t="s">
        <v>95</v>
      </c>
      <c r="F10618" s="52"/>
      <c r="G10618" s="32" t="s">
        <v>295</v>
      </c>
      <c r="H10618" t="s">
        <v>95</v>
      </c>
      <c r="I10618" s="52"/>
    </row>
    <row r="10619" spans="1:9" x14ac:dyDescent="0.2">
      <c r="A10619">
        <v>2016</v>
      </c>
      <c r="B10619" s="32" t="s">
        <v>150</v>
      </c>
      <c r="C10619" s="22" t="s">
        <v>241</v>
      </c>
      <c r="D10619" s="32" t="s">
        <v>292</v>
      </c>
      <c r="E10619" t="s">
        <v>95</v>
      </c>
      <c r="F10619" s="52"/>
      <c r="G10619" s="32" t="s">
        <v>295</v>
      </c>
      <c r="H10619" t="s">
        <v>95</v>
      </c>
      <c r="I10619" s="53">
        <v>13727</v>
      </c>
    </row>
    <row r="10620" spans="1:9" x14ac:dyDescent="0.2">
      <c r="A10620">
        <v>2016</v>
      </c>
      <c r="B10620" s="32" t="s">
        <v>150</v>
      </c>
      <c r="C10620" s="22" t="s">
        <v>242</v>
      </c>
      <c r="D10620" s="32" t="s">
        <v>292</v>
      </c>
      <c r="E10620" t="s">
        <v>95</v>
      </c>
      <c r="F10620" s="52"/>
      <c r="G10620" s="32" t="s">
        <v>295</v>
      </c>
      <c r="H10620" t="s">
        <v>95</v>
      </c>
      <c r="I10620" s="53">
        <v>0</v>
      </c>
    </row>
    <row r="10621" spans="1:9" x14ac:dyDescent="0.2">
      <c r="A10621">
        <v>2016</v>
      </c>
      <c r="B10621" s="32" t="s">
        <v>150</v>
      </c>
      <c r="C10621" s="22" t="s">
        <v>243</v>
      </c>
      <c r="D10621" s="32" t="s">
        <v>292</v>
      </c>
      <c r="E10621" t="s">
        <v>95</v>
      </c>
      <c r="F10621" s="52"/>
      <c r="G10621" s="32" t="s">
        <v>295</v>
      </c>
      <c r="H10621" t="s">
        <v>95</v>
      </c>
      <c r="I10621" s="53">
        <v>15</v>
      </c>
    </row>
    <row r="10622" spans="1:9" ht="22.5" x14ac:dyDescent="0.2">
      <c r="A10622">
        <v>2016</v>
      </c>
      <c r="B10622" s="32" t="s">
        <v>150</v>
      </c>
      <c r="C10622" s="40" t="s">
        <v>244</v>
      </c>
      <c r="D10622" s="32" t="s">
        <v>292</v>
      </c>
      <c r="E10622" t="s">
        <v>95</v>
      </c>
      <c r="F10622" s="53">
        <v>17647</v>
      </c>
      <c r="G10622" s="32" t="s">
        <v>295</v>
      </c>
      <c r="H10622" t="s">
        <v>95</v>
      </c>
      <c r="I10622" s="53">
        <v>10590</v>
      </c>
    </row>
    <row r="10623" spans="1:9" x14ac:dyDescent="0.2">
      <c r="A10623">
        <v>2016</v>
      </c>
      <c r="B10623" s="32" t="s">
        <v>150</v>
      </c>
      <c r="C10623" s="22" t="s">
        <v>245</v>
      </c>
      <c r="D10623" s="32" t="s">
        <v>292</v>
      </c>
      <c r="E10623" t="s">
        <v>95</v>
      </c>
      <c r="F10623" s="53">
        <v>0</v>
      </c>
      <c r="G10623" s="32" t="s">
        <v>295</v>
      </c>
      <c r="H10623" t="s">
        <v>95</v>
      </c>
      <c r="I10623" s="53">
        <v>365</v>
      </c>
    </row>
    <row r="10624" spans="1:9" x14ac:dyDescent="0.2">
      <c r="A10624">
        <v>2016</v>
      </c>
      <c r="B10624" s="32" t="s">
        <v>150</v>
      </c>
      <c r="C10624" s="22" t="s">
        <v>246</v>
      </c>
      <c r="D10624" s="32" t="s">
        <v>292</v>
      </c>
      <c r="E10624" t="s">
        <v>95</v>
      </c>
      <c r="F10624" s="53">
        <v>15428</v>
      </c>
      <c r="G10624" s="32" t="s">
        <v>295</v>
      </c>
      <c r="H10624" t="s">
        <v>95</v>
      </c>
      <c r="I10624" s="53">
        <v>2757</v>
      </c>
    </row>
    <row r="10625" spans="1:9" x14ac:dyDescent="0.2">
      <c r="A10625">
        <v>2016</v>
      </c>
      <c r="B10625" s="32" t="s">
        <v>150</v>
      </c>
      <c r="C10625" s="22" t="s">
        <v>247</v>
      </c>
      <c r="D10625" s="32" t="s">
        <v>292</v>
      </c>
      <c r="E10625" t="s">
        <v>95</v>
      </c>
      <c r="F10625" s="53">
        <v>2219</v>
      </c>
      <c r="G10625" s="32" t="s">
        <v>295</v>
      </c>
      <c r="H10625" t="s">
        <v>95</v>
      </c>
      <c r="I10625" s="52"/>
    </row>
    <row r="10626" spans="1:9" x14ac:dyDescent="0.2">
      <c r="A10626">
        <v>2016</v>
      </c>
      <c r="B10626" s="32" t="s">
        <v>150</v>
      </c>
      <c r="C10626" s="40" t="s">
        <v>248</v>
      </c>
      <c r="D10626" s="32" t="s">
        <v>292</v>
      </c>
      <c r="E10626" t="s">
        <v>95</v>
      </c>
      <c r="F10626" s="53">
        <v>121803</v>
      </c>
      <c r="G10626" s="32" t="s">
        <v>295</v>
      </c>
      <c r="H10626" t="s">
        <v>95</v>
      </c>
      <c r="I10626" s="52"/>
    </row>
    <row r="10627" spans="1:9" x14ac:dyDescent="0.2">
      <c r="A10627">
        <v>2016</v>
      </c>
      <c r="B10627" s="32" t="s">
        <v>150</v>
      </c>
      <c r="C10627" s="22" t="s">
        <v>249</v>
      </c>
      <c r="D10627" s="32" t="s">
        <v>292</v>
      </c>
      <c r="E10627" t="s">
        <v>95</v>
      </c>
      <c r="F10627" s="53">
        <v>21</v>
      </c>
      <c r="G10627" s="32" t="s">
        <v>295</v>
      </c>
      <c r="H10627" t="s">
        <v>95</v>
      </c>
      <c r="I10627" s="52"/>
    </row>
    <row r="10628" spans="1:9" x14ac:dyDescent="0.2">
      <c r="A10628">
        <v>2016</v>
      </c>
      <c r="B10628" s="32" t="s">
        <v>150</v>
      </c>
      <c r="C10628" s="22" t="s">
        <v>250</v>
      </c>
      <c r="D10628" s="32" t="s">
        <v>292</v>
      </c>
      <c r="E10628" t="s">
        <v>95</v>
      </c>
      <c r="F10628" s="53">
        <v>0</v>
      </c>
      <c r="G10628" s="32" t="s">
        <v>295</v>
      </c>
      <c r="H10628" t="s">
        <v>95</v>
      </c>
      <c r="I10628" s="53">
        <v>15</v>
      </c>
    </row>
    <row r="10629" spans="1:9" x14ac:dyDescent="0.2">
      <c r="A10629">
        <v>2016</v>
      </c>
      <c r="B10629" s="32" t="s">
        <v>150</v>
      </c>
      <c r="C10629" s="22" t="s">
        <v>251</v>
      </c>
      <c r="D10629" s="32" t="s">
        <v>292</v>
      </c>
      <c r="E10629" t="s">
        <v>95</v>
      </c>
      <c r="F10629" s="53">
        <v>108598</v>
      </c>
      <c r="G10629" s="32" t="s">
        <v>295</v>
      </c>
      <c r="H10629" t="s">
        <v>95</v>
      </c>
      <c r="I10629" s="53">
        <v>10590</v>
      </c>
    </row>
    <row r="10630" spans="1:9" x14ac:dyDescent="0.2">
      <c r="A10630">
        <v>2016</v>
      </c>
      <c r="B10630" s="32" t="s">
        <v>150</v>
      </c>
      <c r="C10630" s="22" t="s">
        <v>252</v>
      </c>
      <c r="D10630" s="32" t="s">
        <v>292</v>
      </c>
      <c r="E10630" t="s">
        <v>95</v>
      </c>
      <c r="F10630" s="53">
        <v>1152</v>
      </c>
      <c r="G10630" s="32" t="s">
        <v>295</v>
      </c>
      <c r="H10630" t="s">
        <v>95</v>
      </c>
      <c r="I10630" s="53">
        <v>365</v>
      </c>
    </row>
    <row r="10631" spans="1:9" x14ac:dyDescent="0.2">
      <c r="A10631">
        <v>2016</v>
      </c>
      <c r="B10631" s="32" t="s">
        <v>150</v>
      </c>
      <c r="C10631" s="22" t="s">
        <v>253</v>
      </c>
      <c r="D10631" s="32" t="s">
        <v>292</v>
      </c>
      <c r="E10631" t="s">
        <v>95</v>
      </c>
      <c r="F10631" s="53">
        <v>2024</v>
      </c>
      <c r="G10631" s="32" t="s">
        <v>295</v>
      </c>
      <c r="H10631" t="s">
        <v>95</v>
      </c>
      <c r="I10631" s="53">
        <v>2757</v>
      </c>
    </row>
    <row r="10632" spans="1:9" x14ac:dyDescent="0.2">
      <c r="A10632">
        <v>2016</v>
      </c>
      <c r="B10632" s="32" t="s">
        <v>150</v>
      </c>
      <c r="C10632" s="22" t="s">
        <v>254</v>
      </c>
      <c r="D10632" s="32" t="s">
        <v>292</v>
      </c>
      <c r="E10632" t="s">
        <v>95</v>
      </c>
      <c r="F10632" s="53">
        <v>10008</v>
      </c>
      <c r="G10632" s="32" t="s">
        <v>295</v>
      </c>
      <c r="H10632" t="s">
        <v>95</v>
      </c>
      <c r="I10632" s="52"/>
    </row>
    <row r="10633" spans="1:9" x14ac:dyDescent="0.2">
      <c r="A10633">
        <v>2016</v>
      </c>
      <c r="B10633" s="32" t="s">
        <v>150</v>
      </c>
      <c r="C10633" s="30" t="s">
        <v>255</v>
      </c>
      <c r="D10633" s="32" t="s">
        <v>292</v>
      </c>
      <c r="E10633" t="s">
        <v>95</v>
      </c>
      <c r="F10633" s="53">
        <v>22115</v>
      </c>
      <c r="G10633" s="32" t="s">
        <v>295</v>
      </c>
      <c r="H10633" t="s">
        <v>95</v>
      </c>
      <c r="I10633" s="52"/>
    </row>
    <row r="10634" spans="1:9" ht="13.5" thickBot="1" x14ac:dyDescent="0.25">
      <c r="A10634">
        <v>2016</v>
      </c>
      <c r="B10634" s="32" t="s">
        <v>150</v>
      </c>
      <c r="C10634" s="38" t="s">
        <v>256</v>
      </c>
      <c r="D10634" s="32" t="s">
        <v>292</v>
      </c>
      <c r="E10634" t="s">
        <v>95</v>
      </c>
      <c r="F10634" s="53">
        <v>12481</v>
      </c>
      <c r="G10634" s="32" t="s">
        <v>295</v>
      </c>
      <c r="H10634" t="s">
        <v>95</v>
      </c>
      <c r="I10634" s="52"/>
    </row>
    <row r="10635" spans="1:9" x14ac:dyDescent="0.2">
      <c r="A10635">
        <v>2016</v>
      </c>
      <c r="B10635" s="32" t="s">
        <v>150</v>
      </c>
      <c r="C10635" s="30" t="s">
        <v>299</v>
      </c>
      <c r="D10635" s="32" t="s">
        <v>292</v>
      </c>
      <c r="E10635" t="s">
        <v>96</v>
      </c>
      <c r="F10635" s="52"/>
      <c r="G10635" s="32" t="s">
        <v>295</v>
      </c>
      <c r="H10635" t="s">
        <v>96</v>
      </c>
      <c r="I10635" s="53">
        <v>286</v>
      </c>
    </row>
    <row r="10636" spans="1:9" ht="13.5" thickBot="1" x14ac:dyDescent="0.25">
      <c r="A10636">
        <v>2016</v>
      </c>
      <c r="B10636" s="32" t="s">
        <v>150</v>
      </c>
      <c r="C10636" s="38" t="s">
        <v>300</v>
      </c>
      <c r="D10636" s="32" t="s">
        <v>292</v>
      </c>
      <c r="E10636" t="s">
        <v>96</v>
      </c>
      <c r="F10636" s="52"/>
      <c r="G10636" s="32" t="s">
        <v>295</v>
      </c>
      <c r="H10636" t="s">
        <v>96</v>
      </c>
      <c r="I10636" s="53">
        <v>0</v>
      </c>
    </row>
    <row r="10637" spans="1:9" x14ac:dyDescent="0.2">
      <c r="A10637">
        <v>2016</v>
      </c>
      <c r="B10637" s="32" t="s">
        <v>150</v>
      </c>
      <c r="C10637" s="35" t="s">
        <v>235</v>
      </c>
      <c r="D10637" s="32" t="s">
        <v>292</v>
      </c>
      <c r="E10637" t="s">
        <v>96</v>
      </c>
      <c r="F10637" s="52"/>
      <c r="G10637" s="32" t="s">
        <v>295</v>
      </c>
      <c r="H10637" t="s">
        <v>96</v>
      </c>
      <c r="I10637" s="53">
        <v>0</v>
      </c>
    </row>
    <row r="10638" spans="1:9" x14ac:dyDescent="0.2">
      <c r="A10638">
        <v>2016</v>
      </c>
      <c r="B10638" s="32" t="s">
        <v>150</v>
      </c>
      <c r="C10638" s="39" t="s">
        <v>236</v>
      </c>
      <c r="D10638" s="32" t="s">
        <v>292</v>
      </c>
      <c r="E10638" t="s">
        <v>96</v>
      </c>
      <c r="F10638" s="52"/>
      <c r="G10638" s="32" t="s">
        <v>295</v>
      </c>
      <c r="H10638" t="s">
        <v>96</v>
      </c>
      <c r="I10638" s="53">
        <v>0</v>
      </c>
    </row>
    <row r="10639" spans="1:9" x14ac:dyDescent="0.2">
      <c r="A10639">
        <v>2016</v>
      </c>
      <c r="B10639" s="32" t="s">
        <v>150</v>
      </c>
      <c r="C10639" s="37" t="s">
        <v>237</v>
      </c>
      <c r="D10639" s="32" t="s">
        <v>292</v>
      </c>
      <c r="E10639" t="s">
        <v>96</v>
      </c>
      <c r="F10639" s="52"/>
      <c r="G10639" s="32" t="s">
        <v>295</v>
      </c>
      <c r="H10639" t="s">
        <v>96</v>
      </c>
      <c r="I10639" s="52"/>
    </row>
    <row r="10640" spans="1:9" x14ac:dyDescent="0.2">
      <c r="A10640">
        <v>2016</v>
      </c>
      <c r="B10640" s="32" t="s">
        <v>150</v>
      </c>
      <c r="C10640" s="35" t="s">
        <v>238</v>
      </c>
      <c r="D10640" s="32" t="s">
        <v>292</v>
      </c>
      <c r="E10640" t="s">
        <v>96</v>
      </c>
      <c r="F10640" s="52"/>
      <c r="G10640" s="32" t="s">
        <v>295</v>
      </c>
      <c r="H10640" t="s">
        <v>96</v>
      </c>
      <c r="I10640" s="52"/>
    </row>
    <row r="10641" spans="1:9" x14ac:dyDescent="0.2">
      <c r="A10641">
        <v>2016</v>
      </c>
      <c r="B10641" s="32" t="s">
        <v>150</v>
      </c>
      <c r="C10641" s="22" t="s">
        <v>239</v>
      </c>
      <c r="D10641" s="32" t="s">
        <v>292</v>
      </c>
      <c r="E10641" t="s">
        <v>96</v>
      </c>
      <c r="F10641" s="52"/>
      <c r="G10641" s="32" t="s">
        <v>295</v>
      </c>
      <c r="H10641" t="s">
        <v>96</v>
      </c>
      <c r="I10641" s="52"/>
    </row>
    <row r="10642" spans="1:9" x14ac:dyDescent="0.2">
      <c r="A10642">
        <v>2016</v>
      </c>
      <c r="B10642" s="32" t="s">
        <v>150</v>
      </c>
      <c r="C10642" s="22" t="s">
        <v>240</v>
      </c>
      <c r="D10642" s="32" t="s">
        <v>292</v>
      </c>
      <c r="E10642" t="s">
        <v>96</v>
      </c>
      <c r="F10642" s="52"/>
      <c r="G10642" s="32" t="s">
        <v>295</v>
      </c>
      <c r="H10642" t="s">
        <v>96</v>
      </c>
      <c r="I10642" s="52"/>
    </row>
    <row r="10643" spans="1:9" x14ac:dyDescent="0.2">
      <c r="A10643">
        <v>2016</v>
      </c>
      <c r="B10643" s="32" t="s">
        <v>150</v>
      </c>
      <c r="C10643" s="22" t="s">
        <v>241</v>
      </c>
      <c r="D10643" s="32" t="s">
        <v>292</v>
      </c>
      <c r="E10643" t="s">
        <v>96</v>
      </c>
      <c r="F10643" s="52"/>
      <c r="G10643" s="32" t="s">
        <v>295</v>
      </c>
      <c r="H10643" t="s">
        <v>96</v>
      </c>
      <c r="I10643" s="53">
        <v>87738</v>
      </c>
    </row>
    <row r="10644" spans="1:9" x14ac:dyDescent="0.2">
      <c r="A10644">
        <v>2016</v>
      </c>
      <c r="B10644" s="32" t="s">
        <v>150</v>
      </c>
      <c r="C10644" s="22" t="s">
        <v>242</v>
      </c>
      <c r="D10644" s="32" t="s">
        <v>292</v>
      </c>
      <c r="E10644" t="s">
        <v>96</v>
      </c>
      <c r="F10644" s="52"/>
      <c r="G10644" s="32" t="s">
        <v>295</v>
      </c>
      <c r="H10644" t="s">
        <v>96</v>
      </c>
      <c r="I10644" s="53">
        <v>0</v>
      </c>
    </row>
    <row r="10645" spans="1:9" x14ac:dyDescent="0.2">
      <c r="A10645">
        <v>2016</v>
      </c>
      <c r="B10645" s="32" t="s">
        <v>150</v>
      </c>
      <c r="C10645" s="22" t="s">
        <v>243</v>
      </c>
      <c r="D10645" s="32" t="s">
        <v>292</v>
      </c>
      <c r="E10645" t="s">
        <v>96</v>
      </c>
      <c r="F10645" s="52"/>
      <c r="G10645" s="32" t="s">
        <v>295</v>
      </c>
      <c r="H10645" t="s">
        <v>96</v>
      </c>
      <c r="I10645" s="53">
        <v>34</v>
      </c>
    </row>
    <row r="10646" spans="1:9" ht="22.5" x14ac:dyDescent="0.2">
      <c r="A10646">
        <v>2016</v>
      </c>
      <c r="B10646" s="32" t="s">
        <v>150</v>
      </c>
      <c r="C10646" s="40" t="s">
        <v>244</v>
      </c>
      <c r="D10646" s="32" t="s">
        <v>292</v>
      </c>
      <c r="E10646" t="s">
        <v>96</v>
      </c>
      <c r="F10646" s="53">
        <v>3547</v>
      </c>
      <c r="G10646" s="32" t="s">
        <v>295</v>
      </c>
      <c r="H10646" t="s">
        <v>96</v>
      </c>
      <c r="I10646" s="53">
        <v>85978</v>
      </c>
    </row>
    <row r="10647" spans="1:9" x14ac:dyDescent="0.2">
      <c r="A10647">
        <v>2016</v>
      </c>
      <c r="B10647" s="32" t="s">
        <v>150</v>
      </c>
      <c r="C10647" s="22" t="s">
        <v>245</v>
      </c>
      <c r="D10647" s="32" t="s">
        <v>292</v>
      </c>
      <c r="E10647" t="s">
        <v>96</v>
      </c>
      <c r="F10647" s="53">
        <v>0</v>
      </c>
      <c r="G10647" s="32" t="s">
        <v>295</v>
      </c>
      <c r="H10647" t="s">
        <v>96</v>
      </c>
      <c r="I10647" s="53">
        <v>462</v>
      </c>
    </row>
    <row r="10648" spans="1:9" x14ac:dyDescent="0.2">
      <c r="A10648">
        <v>2016</v>
      </c>
      <c r="B10648" s="32" t="s">
        <v>150</v>
      </c>
      <c r="C10648" s="22" t="s">
        <v>246</v>
      </c>
      <c r="D10648" s="32" t="s">
        <v>292</v>
      </c>
      <c r="E10648" t="s">
        <v>96</v>
      </c>
      <c r="F10648" s="53">
        <v>361</v>
      </c>
      <c r="G10648" s="32" t="s">
        <v>295</v>
      </c>
      <c r="H10648" t="s">
        <v>96</v>
      </c>
      <c r="I10648" s="53">
        <v>1264</v>
      </c>
    </row>
    <row r="10649" spans="1:9" x14ac:dyDescent="0.2">
      <c r="A10649">
        <v>2016</v>
      </c>
      <c r="B10649" s="32" t="s">
        <v>150</v>
      </c>
      <c r="C10649" s="22" t="s">
        <v>247</v>
      </c>
      <c r="D10649" s="32" t="s">
        <v>292</v>
      </c>
      <c r="E10649" t="s">
        <v>96</v>
      </c>
      <c r="F10649" s="53">
        <v>3186</v>
      </c>
      <c r="G10649" s="32" t="s">
        <v>295</v>
      </c>
      <c r="H10649" t="s">
        <v>96</v>
      </c>
      <c r="I10649" s="52"/>
    </row>
    <row r="10650" spans="1:9" x14ac:dyDescent="0.2">
      <c r="A10650">
        <v>2016</v>
      </c>
      <c r="B10650" s="32" t="s">
        <v>150</v>
      </c>
      <c r="C10650" s="40" t="s">
        <v>248</v>
      </c>
      <c r="D10650" s="32" t="s">
        <v>292</v>
      </c>
      <c r="E10650" t="s">
        <v>96</v>
      </c>
      <c r="F10650" s="53">
        <v>17527</v>
      </c>
      <c r="G10650" s="32" t="s">
        <v>295</v>
      </c>
      <c r="H10650" t="s">
        <v>96</v>
      </c>
      <c r="I10650" s="52"/>
    </row>
    <row r="10651" spans="1:9" x14ac:dyDescent="0.2">
      <c r="A10651">
        <v>2016</v>
      </c>
      <c r="B10651" s="32" t="s">
        <v>150</v>
      </c>
      <c r="C10651" s="22" t="s">
        <v>249</v>
      </c>
      <c r="D10651" s="32" t="s">
        <v>292</v>
      </c>
      <c r="E10651" t="s">
        <v>96</v>
      </c>
      <c r="F10651" s="53">
        <v>63</v>
      </c>
      <c r="G10651" s="32" t="s">
        <v>295</v>
      </c>
      <c r="H10651" t="s">
        <v>96</v>
      </c>
      <c r="I10651" s="52"/>
    </row>
    <row r="10652" spans="1:9" x14ac:dyDescent="0.2">
      <c r="A10652">
        <v>2016</v>
      </c>
      <c r="B10652" s="32" t="s">
        <v>150</v>
      </c>
      <c r="C10652" s="22" t="s">
        <v>250</v>
      </c>
      <c r="D10652" s="32" t="s">
        <v>292</v>
      </c>
      <c r="E10652" t="s">
        <v>96</v>
      </c>
      <c r="F10652" s="53">
        <v>0</v>
      </c>
      <c r="G10652" s="32" t="s">
        <v>295</v>
      </c>
      <c r="H10652" t="s">
        <v>96</v>
      </c>
      <c r="I10652" s="53">
        <v>34</v>
      </c>
    </row>
    <row r="10653" spans="1:9" x14ac:dyDescent="0.2">
      <c r="A10653">
        <v>2016</v>
      </c>
      <c r="B10653" s="32" t="s">
        <v>150</v>
      </c>
      <c r="C10653" s="22" t="s">
        <v>251</v>
      </c>
      <c r="D10653" s="32" t="s">
        <v>292</v>
      </c>
      <c r="E10653" t="s">
        <v>96</v>
      </c>
      <c r="F10653" s="53">
        <v>15273</v>
      </c>
      <c r="G10653" s="32" t="s">
        <v>295</v>
      </c>
      <c r="H10653" t="s">
        <v>96</v>
      </c>
      <c r="I10653" s="53">
        <v>85978</v>
      </c>
    </row>
    <row r="10654" spans="1:9" x14ac:dyDescent="0.2">
      <c r="A10654">
        <v>2016</v>
      </c>
      <c r="B10654" s="32" t="s">
        <v>150</v>
      </c>
      <c r="C10654" s="22" t="s">
        <v>252</v>
      </c>
      <c r="D10654" s="32" t="s">
        <v>292</v>
      </c>
      <c r="E10654" t="s">
        <v>96</v>
      </c>
      <c r="F10654" s="53">
        <v>0</v>
      </c>
      <c r="G10654" s="32" t="s">
        <v>295</v>
      </c>
      <c r="H10654" t="s">
        <v>96</v>
      </c>
      <c r="I10654" s="53">
        <v>462</v>
      </c>
    </row>
    <row r="10655" spans="1:9" x14ac:dyDescent="0.2">
      <c r="A10655">
        <v>2016</v>
      </c>
      <c r="B10655" s="32" t="s">
        <v>150</v>
      </c>
      <c r="C10655" s="22" t="s">
        <v>253</v>
      </c>
      <c r="D10655" s="32" t="s">
        <v>292</v>
      </c>
      <c r="E10655" t="s">
        <v>96</v>
      </c>
      <c r="F10655" s="53">
        <v>2191</v>
      </c>
      <c r="G10655" s="32" t="s">
        <v>295</v>
      </c>
      <c r="H10655" t="s">
        <v>96</v>
      </c>
      <c r="I10655" s="53">
        <v>1264</v>
      </c>
    </row>
    <row r="10656" spans="1:9" x14ac:dyDescent="0.2">
      <c r="A10656">
        <v>2016</v>
      </c>
      <c r="B10656" s="32" t="s">
        <v>150</v>
      </c>
      <c r="C10656" s="22" t="s">
        <v>254</v>
      </c>
      <c r="D10656" s="32" t="s">
        <v>292</v>
      </c>
      <c r="E10656" t="s">
        <v>96</v>
      </c>
      <c r="F10656" s="53">
        <v>0</v>
      </c>
      <c r="G10656" s="32" t="s">
        <v>295</v>
      </c>
      <c r="H10656" t="s">
        <v>96</v>
      </c>
      <c r="I10656" s="52"/>
    </row>
    <row r="10657" spans="1:9" x14ac:dyDescent="0.2">
      <c r="A10657">
        <v>2016</v>
      </c>
      <c r="B10657" s="32" t="s">
        <v>150</v>
      </c>
      <c r="C10657" s="30" t="s">
        <v>255</v>
      </c>
      <c r="D10657" s="32" t="s">
        <v>292</v>
      </c>
      <c r="E10657" t="s">
        <v>96</v>
      </c>
      <c r="F10657" s="53">
        <v>125516</v>
      </c>
      <c r="G10657" s="32" t="s">
        <v>295</v>
      </c>
      <c r="H10657" t="s">
        <v>96</v>
      </c>
      <c r="I10657" s="52"/>
    </row>
    <row r="10658" spans="1:9" ht="13.5" thickBot="1" x14ac:dyDescent="0.25">
      <c r="A10658">
        <v>2016</v>
      </c>
      <c r="B10658" s="32" t="s">
        <v>150</v>
      </c>
      <c r="C10658" s="38" t="s">
        <v>256</v>
      </c>
      <c r="D10658" s="32" t="s">
        <v>292</v>
      </c>
      <c r="E10658" t="s">
        <v>96</v>
      </c>
      <c r="F10658" s="53">
        <v>113650</v>
      </c>
      <c r="G10658" s="32" t="s">
        <v>295</v>
      </c>
      <c r="H10658" t="s">
        <v>96</v>
      </c>
      <c r="I10658" s="52"/>
    </row>
    <row r="10659" spans="1:9" x14ac:dyDescent="0.2">
      <c r="A10659">
        <v>2016</v>
      </c>
      <c r="B10659" s="32" t="s">
        <v>150</v>
      </c>
      <c r="C10659" s="30" t="s">
        <v>299</v>
      </c>
      <c r="D10659" s="32" t="s">
        <v>292</v>
      </c>
      <c r="E10659" t="s">
        <v>341</v>
      </c>
      <c r="F10659" s="52"/>
      <c r="G10659" s="32" t="s">
        <v>295</v>
      </c>
      <c r="H10659" t="s">
        <v>341</v>
      </c>
      <c r="I10659" s="53">
        <v>260</v>
      </c>
    </row>
    <row r="10660" spans="1:9" ht="13.5" thickBot="1" x14ac:dyDescent="0.25">
      <c r="A10660">
        <v>2016</v>
      </c>
      <c r="B10660" s="32" t="s">
        <v>150</v>
      </c>
      <c r="C10660" s="38" t="s">
        <v>300</v>
      </c>
      <c r="D10660" s="32" t="s">
        <v>292</v>
      </c>
      <c r="E10660" t="s">
        <v>341</v>
      </c>
      <c r="F10660" s="52"/>
      <c r="G10660" s="32" t="s">
        <v>295</v>
      </c>
      <c r="H10660" t="s">
        <v>341</v>
      </c>
      <c r="I10660" s="53">
        <v>0</v>
      </c>
    </row>
    <row r="10661" spans="1:9" x14ac:dyDescent="0.2">
      <c r="A10661">
        <v>2016</v>
      </c>
      <c r="B10661" s="32" t="s">
        <v>150</v>
      </c>
      <c r="C10661" s="35" t="s">
        <v>235</v>
      </c>
      <c r="D10661" s="32" t="s">
        <v>292</v>
      </c>
      <c r="E10661" t="s">
        <v>341</v>
      </c>
      <c r="F10661" s="52"/>
      <c r="G10661" s="32" t="s">
        <v>295</v>
      </c>
      <c r="H10661" t="s">
        <v>341</v>
      </c>
      <c r="I10661" s="53">
        <v>0</v>
      </c>
    </row>
    <row r="10662" spans="1:9" x14ac:dyDescent="0.2">
      <c r="A10662">
        <v>2016</v>
      </c>
      <c r="B10662" s="32" t="s">
        <v>150</v>
      </c>
      <c r="C10662" s="39" t="s">
        <v>236</v>
      </c>
      <c r="D10662" s="32" t="s">
        <v>292</v>
      </c>
      <c r="E10662" t="s">
        <v>341</v>
      </c>
      <c r="F10662" s="52"/>
      <c r="G10662" s="32" t="s">
        <v>295</v>
      </c>
      <c r="H10662" t="s">
        <v>341</v>
      </c>
      <c r="I10662" s="53">
        <v>0</v>
      </c>
    </row>
    <row r="10663" spans="1:9" x14ac:dyDescent="0.2">
      <c r="A10663">
        <v>2016</v>
      </c>
      <c r="B10663" s="32" t="s">
        <v>150</v>
      </c>
      <c r="C10663" s="37" t="s">
        <v>237</v>
      </c>
      <c r="D10663" s="32" t="s">
        <v>292</v>
      </c>
      <c r="E10663" t="s">
        <v>341</v>
      </c>
      <c r="F10663" s="52"/>
      <c r="G10663" s="32" t="s">
        <v>295</v>
      </c>
      <c r="H10663" t="s">
        <v>341</v>
      </c>
      <c r="I10663" s="52"/>
    </row>
    <row r="10664" spans="1:9" x14ac:dyDescent="0.2">
      <c r="A10664">
        <v>2016</v>
      </c>
      <c r="B10664" s="32" t="s">
        <v>150</v>
      </c>
      <c r="C10664" s="35" t="s">
        <v>238</v>
      </c>
      <c r="D10664" s="32" t="s">
        <v>292</v>
      </c>
      <c r="E10664" t="s">
        <v>341</v>
      </c>
      <c r="F10664" s="52"/>
      <c r="G10664" s="32" t="s">
        <v>295</v>
      </c>
      <c r="H10664" t="s">
        <v>341</v>
      </c>
      <c r="I10664" s="52"/>
    </row>
    <row r="10665" spans="1:9" x14ac:dyDescent="0.2">
      <c r="A10665">
        <v>2016</v>
      </c>
      <c r="B10665" s="32" t="s">
        <v>150</v>
      </c>
      <c r="C10665" s="22" t="s">
        <v>239</v>
      </c>
      <c r="D10665" s="32" t="s">
        <v>292</v>
      </c>
      <c r="E10665" t="s">
        <v>341</v>
      </c>
      <c r="F10665" s="52"/>
      <c r="G10665" s="32" t="s">
        <v>295</v>
      </c>
      <c r="H10665" t="s">
        <v>341</v>
      </c>
      <c r="I10665" s="52"/>
    </row>
    <row r="10666" spans="1:9" x14ac:dyDescent="0.2">
      <c r="A10666">
        <v>2016</v>
      </c>
      <c r="B10666" s="32" t="s">
        <v>150</v>
      </c>
      <c r="C10666" s="22" t="s">
        <v>240</v>
      </c>
      <c r="D10666" s="32" t="s">
        <v>292</v>
      </c>
      <c r="E10666" t="s">
        <v>341</v>
      </c>
      <c r="F10666" s="52"/>
      <c r="G10666" s="32" t="s">
        <v>295</v>
      </c>
      <c r="H10666" t="s">
        <v>341</v>
      </c>
      <c r="I10666" s="52"/>
    </row>
    <row r="10667" spans="1:9" x14ac:dyDescent="0.2">
      <c r="A10667">
        <v>2016</v>
      </c>
      <c r="B10667" s="32" t="s">
        <v>150</v>
      </c>
      <c r="C10667" s="22" t="s">
        <v>241</v>
      </c>
      <c r="D10667" s="32" t="s">
        <v>292</v>
      </c>
      <c r="E10667" t="s">
        <v>341</v>
      </c>
      <c r="F10667" s="52"/>
      <c r="G10667" s="32" t="s">
        <v>295</v>
      </c>
      <c r="H10667" t="s">
        <v>341</v>
      </c>
      <c r="I10667" s="53">
        <v>25997</v>
      </c>
    </row>
    <row r="10668" spans="1:9" x14ac:dyDescent="0.2">
      <c r="A10668">
        <v>2016</v>
      </c>
      <c r="B10668" s="32" t="s">
        <v>150</v>
      </c>
      <c r="C10668" s="22" t="s">
        <v>242</v>
      </c>
      <c r="D10668" s="32" t="s">
        <v>292</v>
      </c>
      <c r="E10668" t="s">
        <v>341</v>
      </c>
      <c r="F10668" s="52"/>
      <c r="G10668" s="32" t="s">
        <v>295</v>
      </c>
      <c r="H10668" t="s">
        <v>341</v>
      </c>
      <c r="I10668" s="53">
        <v>0</v>
      </c>
    </row>
    <row r="10669" spans="1:9" x14ac:dyDescent="0.2">
      <c r="A10669">
        <v>2016</v>
      </c>
      <c r="B10669" s="32" t="s">
        <v>150</v>
      </c>
      <c r="C10669" s="22" t="s">
        <v>243</v>
      </c>
      <c r="D10669" s="32" t="s">
        <v>292</v>
      </c>
      <c r="E10669" t="s">
        <v>341</v>
      </c>
      <c r="F10669" s="52"/>
      <c r="G10669" s="32" t="s">
        <v>295</v>
      </c>
      <c r="H10669" t="s">
        <v>341</v>
      </c>
      <c r="I10669" s="53">
        <v>95</v>
      </c>
    </row>
    <row r="10670" spans="1:9" ht="22.5" x14ac:dyDescent="0.2">
      <c r="A10670">
        <v>2016</v>
      </c>
      <c r="B10670" s="32" t="s">
        <v>150</v>
      </c>
      <c r="C10670" s="40" t="s">
        <v>244</v>
      </c>
      <c r="D10670" s="32" t="s">
        <v>292</v>
      </c>
      <c r="E10670" t="s">
        <v>341</v>
      </c>
      <c r="F10670" s="53">
        <v>521</v>
      </c>
      <c r="G10670" s="32" t="s">
        <v>295</v>
      </c>
      <c r="H10670" t="s">
        <v>341</v>
      </c>
      <c r="I10670" s="53">
        <v>24269</v>
      </c>
    </row>
    <row r="10671" spans="1:9" x14ac:dyDescent="0.2">
      <c r="A10671">
        <v>2016</v>
      </c>
      <c r="B10671" s="32" t="s">
        <v>150</v>
      </c>
      <c r="C10671" s="22" t="s">
        <v>245</v>
      </c>
      <c r="D10671" s="32" t="s">
        <v>292</v>
      </c>
      <c r="E10671" t="s">
        <v>341</v>
      </c>
      <c r="F10671" s="53">
        <v>0</v>
      </c>
      <c r="G10671" s="32" t="s">
        <v>295</v>
      </c>
      <c r="H10671" t="s">
        <v>341</v>
      </c>
      <c r="I10671" s="53">
        <v>2</v>
      </c>
    </row>
    <row r="10672" spans="1:9" x14ac:dyDescent="0.2">
      <c r="A10672">
        <v>2016</v>
      </c>
      <c r="B10672" s="32" t="s">
        <v>150</v>
      </c>
      <c r="C10672" s="22" t="s">
        <v>246</v>
      </c>
      <c r="D10672" s="32" t="s">
        <v>292</v>
      </c>
      <c r="E10672" t="s">
        <v>341</v>
      </c>
      <c r="F10672" s="53">
        <v>260</v>
      </c>
      <c r="G10672" s="32" t="s">
        <v>295</v>
      </c>
      <c r="H10672" t="s">
        <v>341</v>
      </c>
      <c r="I10672" s="53">
        <v>1631</v>
      </c>
    </row>
    <row r="10673" spans="1:9" x14ac:dyDescent="0.2">
      <c r="A10673">
        <v>2016</v>
      </c>
      <c r="B10673" s="32" t="s">
        <v>150</v>
      </c>
      <c r="C10673" s="22" t="s">
        <v>247</v>
      </c>
      <c r="D10673" s="32" t="s">
        <v>292</v>
      </c>
      <c r="E10673" t="s">
        <v>341</v>
      </c>
      <c r="F10673" s="53">
        <v>261</v>
      </c>
      <c r="G10673" s="32" t="s">
        <v>295</v>
      </c>
      <c r="H10673" t="s">
        <v>341</v>
      </c>
      <c r="I10673" s="52"/>
    </row>
    <row r="10674" spans="1:9" x14ac:dyDescent="0.2">
      <c r="A10674">
        <v>2016</v>
      </c>
      <c r="B10674" s="32" t="s">
        <v>150</v>
      </c>
      <c r="C10674" s="40" t="s">
        <v>248</v>
      </c>
      <c r="D10674" s="32" t="s">
        <v>292</v>
      </c>
      <c r="E10674" t="s">
        <v>341</v>
      </c>
      <c r="F10674" s="53">
        <v>12477</v>
      </c>
      <c r="G10674" s="32" t="s">
        <v>295</v>
      </c>
      <c r="H10674" t="s">
        <v>341</v>
      </c>
      <c r="I10674" s="52"/>
    </row>
    <row r="10675" spans="1:9" x14ac:dyDescent="0.2">
      <c r="A10675">
        <v>2016</v>
      </c>
      <c r="B10675" s="32" t="s">
        <v>150</v>
      </c>
      <c r="C10675" s="22" t="s">
        <v>249</v>
      </c>
      <c r="D10675" s="32" t="s">
        <v>292</v>
      </c>
      <c r="E10675" t="s">
        <v>341</v>
      </c>
      <c r="F10675" s="53">
        <v>103</v>
      </c>
      <c r="G10675" s="32" t="s">
        <v>295</v>
      </c>
      <c r="H10675" t="s">
        <v>341</v>
      </c>
      <c r="I10675" s="52"/>
    </row>
    <row r="10676" spans="1:9" x14ac:dyDescent="0.2">
      <c r="A10676">
        <v>2016</v>
      </c>
      <c r="B10676" s="32" t="s">
        <v>150</v>
      </c>
      <c r="C10676" s="22" t="s">
        <v>250</v>
      </c>
      <c r="D10676" s="32" t="s">
        <v>292</v>
      </c>
      <c r="E10676" t="s">
        <v>341</v>
      </c>
      <c r="F10676" s="53">
        <v>0</v>
      </c>
      <c r="G10676" s="32" t="s">
        <v>295</v>
      </c>
      <c r="H10676" t="s">
        <v>341</v>
      </c>
      <c r="I10676" s="53">
        <v>95</v>
      </c>
    </row>
    <row r="10677" spans="1:9" x14ac:dyDescent="0.2">
      <c r="A10677">
        <v>2016</v>
      </c>
      <c r="B10677" s="32" t="s">
        <v>150</v>
      </c>
      <c r="C10677" s="22" t="s">
        <v>251</v>
      </c>
      <c r="D10677" s="32" t="s">
        <v>292</v>
      </c>
      <c r="E10677" t="s">
        <v>341</v>
      </c>
      <c r="F10677" s="53">
        <v>10813</v>
      </c>
      <c r="G10677" s="32" t="s">
        <v>295</v>
      </c>
      <c r="H10677" t="s">
        <v>341</v>
      </c>
      <c r="I10677" s="53">
        <v>24269</v>
      </c>
    </row>
    <row r="10678" spans="1:9" x14ac:dyDescent="0.2">
      <c r="A10678">
        <v>2016</v>
      </c>
      <c r="B10678" s="32" t="s">
        <v>150</v>
      </c>
      <c r="C10678" s="22" t="s">
        <v>252</v>
      </c>
      <c r="D10678" s="32" t="s">
        <v>292</v>
      </c>
      <c r="E10678" t="s">
        <v>341</v>
      </c>
      <c r="F10678" s="53">
        <v>0</v>
      </c>
      <c r="G10678" s="32" t="s">
        <v>295</v>
      </c>
      <c r="H10678" t="s">
        <v>341</v>
      </c>
      <c r="I10678" s="53">
        <v>2</v>
      </c>
    </row>
    <row r="10679" spans="1:9" x14ac:dyDescent="0.2">
      <c r="A10679">
        <v>2016</v>
      </c>
      <c r="B10679" s="32" t="s">
        <v>150</v>
      </c>
      <c r="C10679" s="22" t="s">
        <v>253</v>
      </c>
      <c r="D10679" s="32" t="s">
        <v>292</v>
      </c>
      <c r="E10679" t="s">
        <v>341</v>
      </c>
      <c r="F10679" s="53">
        <v>1561</v>
      </c>
      <c r="G10679" s="32" t="s">
        <v>295</v>
      </c>
      <c r="H10679" t="s">
        <v>341</v>
      </c>
      <c r="I10679" s="53">
        <v>1631</v>
      </c>
    </row>
    <row r="10680" spans="1:9" x14ac:dyDescent="0.2">
      <c r="A10680">
        <v>2016</v>
      </c>
      <c r="B10680" s="32" t="s">
        <v>150</v>
      </c>
      <c r="C10680" s="22" t="s">
        <v>254</v>
      </c>
      <c r="D10680" s="32" t="s">
        <v>292</v>
      </c>
      <c r="E10680" t="s">
        <v>341</v>
      </c>
      <c r="F10680" s="53">
        <v>0</v>
      </c>
      <c r="G10680" s="32" t="s">
        <v>295</v>
      </c>
      <c r="H10680" t="s">
        <v>341</v>
      </c>
      <c r="I10680" s="52"/>
    </row>
    <row r="10681" spans="1:9" x14ac:dyDescent="0.2">
      <c r="A10681">
        <v>2016</v>
      </c>
      <c r="B10681" s="32" t="s">
        <v>150</v>
      </c>
      <c r="C10681" s="30" t="s">
        <v>255</v>
      </c>
      <c r="D10681" s="32" t="s">
        <v>292</v>
      </c>
      <c r="E10681" t="s">
        <v>341</v>
      </c>
      <c r="F10681" s="53">
        <v>50937</v>
      </c>
      <c r="G10681" s="32" t="s">
        <v>295</v>
      </c>
      <c r="H10681" t="s">
        <v>341</v>
      </c>
      <c r="I10681" s="52"/>
    </row>
    <row r="10682" spans="1:9" ht="13.5" thickBot="1" x14ac:dyDescent="0.25">
      <c r="A10682">
        <v>2016</v>
      </c>
      <c r="B10682" s="32" t="s">
        <v>150</v>
      </c>
      <c r="C10682" s="38" t="s">
        <v>256</v>
      </c>
      <c r="D10682" s="32" t="s">
        <v>292</v>
      </c>
      <c r="E10682" t="s">
        <v>341</v>
      </c>
      <c r="F10682" s="53">
        <v>45044</v>
      </c>
      <c r="G10682" s="32" t="s">
        <v>295</v>
      </c>
      <c r="H10682" t="s">
        <v>341</v>
      </c>
      <c r="I10682" s="52"/>
    </row>
    <row r="10683" spans="1:9" x14ac:dyDescent="0.2">
      <c r="A10683">
        <v>2016</v>
      </c>
      <c r="B10683" s="32" t="s">
        <v>150</v>
      </c>
      <c r="C10683" s="30" t="s">
        <v>299</v>
      </c>
      <c r="D10683" s="32" t="s">
        <v>292</v>
      </c>
      <c r="E10683" t="s">
        <v>97</v>
      </c>
      <c r="F10683" s="52"/>
      <c r="G10683" s="32" t="s">
        <v>295</v>
      </c>
      <c r="H10683" t="s">
        <v>97</v>
      </c>
      <c r="I10683" s="53">
        <v>25</v>
      </c>
    </row>
    <row r="10684" spans="1:9" ht="13.5" thickBot="1" x14ac:dyDescent="0.25">
      <c r="A10684">
        <v>2016</v>
      </c>
      <c r="B10684" s="32" t="s">
        <v>150</v>
      </c>
      <c r="C10684" s="38" t="s">
        <v>300</v>
      </c>
      <c r="D10684" s="32" t="s">
        <v>292</v>
      </c>
      <c r="E10684" t="s">
        <v>97</v>
      </c>
      <c r="F10684" s="52"/>
      <c r="G10684" s="32" t="s">
        <v>295</v>
      </c>
      <c r="H10684" t="s">
        <v>97</v>
      </c>
      <c r="I10684" s="53">
        <v>34973</v>
      </c>
    </row>
    <row r="10685" spans="1:9" x14ac:dyDescent="0.2">
      <c r="A10685">
        <v>2016</v>
      </c>
      <c r="B10685" s="32" t="s">
        <v>150</v>
      </c>
      <c r="C10685" s="35" t="s">
        <v>235</v>
      </c>
      <c r="D10685" s="32" t="s">
        <v>292</v>
      </c>
      <c r="E10685" t="s">
        <v>97</v>
      </c>
      <c r="F10685" s="52"/>
      <c r="G10685" s="32" t="s">
        <v>295</v>
      </c>
      <c r="H10685" t="s">
        <v>97</v>
      </c>
      <c r="I10685" s="53">
        <v>0</v>
      </c>
    </row>
    <row r="10686" spans="1:9" x14ac:dyDescent="0.2">
      <c r="A10686">
        <v>2016</v>
      </c>
      <c r="B10686" s="32" t="s">
        <v>150</v>
      </c>
      <c r="C10686" s="39" t="s">
        <v>236</v>
      </c>
      <c r="D10686" s="32" t="s">
        <v>292</v>
      </c>
      <c r="E10686" t="s">
        <v>97</v>
      </c>
      <c r="F10686" s="52"/>
      <c r="G10686" s="32" t="s">
        <v>295</v>
      </c>
      <c r="H10686" t="s">
        <v>97</v>
      </c>
      <c r="I10686" s="53">
        <v>0</v>
      </c>
    </row>
    <row r="10687" spans="1:9" x14ac:dyDescent="0.2">
      <c r="A10687">
        <v>2016</v>
      </c>
      <c r="B10687" s="32" t="s">
        <v>150</v>
      </c>
      <c r="C10687" s="37" t="s">
        <v>237</v>
      </c>
      <c r="D10687" s="32" t="s">
        <v>292</v>
      </c>
      <c r="E10687" t="s">
        <v>97</v>
      </c>
      <c r="F10687" s="52"/>
      <c r="G10687" s="32" t="s">
        <v>295</v>
      </c>
      <c r="H10687" t="s">
        <v>97</v>
      </c>
      <c r="I10687" s="52"/>
    </row>
    <row r="10688" spans="1:9" x14ac:dyDescent="0.2">
      <c r="A10688">
        <v>2016</v>
      </c>
      <c r="B10688" s="32" t="s">
        <v>150</v>
      </c>
      <c r="C10688" s="35" t="s">
        <v>238</v>
      </c>
      <c r="D10688" s="32" t="s">
        <v>292</v>
      </c>
      <c r="E10688" t="s">
        <v>97</v>
      </c>
      <c r="F10688" s="52"/>
      <c r="G10688" s="32" t="s">
        <v>295</v>
      </c>
      <c r="H10688" t="s">
        <v>97</v>
      </c>
      <c r="I10688" s="52"/>
    </row>
    <row r="10689" spans="1:9" x14ac:dyDescent="0.2">
      <c r="A10689">
        <v>2016</v>
      </c>
      <c r="B10689" s="32" t="s">
        <v>150</v>
      </c>
      <c r="C10689" s="22" t="s">
        <v>239</v>
      </c>
      <c r="D10689" s="32" t="s">
        <v>292</v>
      </c>
      <c r="E10689" t="s">
        <v>97</v>
      </c>
      <c r="F10689" s="52"/>
      <c r="G10689" s="32" t="s">
        <v>295</v>
      </c>
      <c r="H10689" t="s">
        <v>97</v>
      </c>
      <c r="I10689" s="52"/>
    </row>
    <row r="10690" spans="1:9" x14ac:dyDescent="0.2">
      <c r="A10690">
        <v>2016</v>
      </c>
      <c r="B10690" s="32" t="s">
        <v>150</v>
      </c>
      <c r="C10690" s="22" t="s">
        <v>240</v>
      </c>
      <c r="D10690" s="32" t="s">
        <v>292</v>
      </c>
      <c r="E10690" t="s">
        <v>97</v>
      </c>
      <c r="F10690" s="52"/>
      <c r="G10690" s="32" t="s">
        <v>295</v>
      </c>
      <c r="H10690" t="s">
        <v>97</v>
      </c>
      <c r="I10690" s="52"/>
    </row>
    <row r="10691" spans="1:9" x14ac:dyDescent="0.2">
      <c r="A10691">
        <v>2016</v>
      </c>
      <c r="B10691" s="32" t="s">
        <v>150</v>
      </c>
      <c r="C10691" s="22" t="s">
        <v>241</v>
      </c>
      <c r="D10691" s="32" t="s">
        <v>292</v>
      </c>
      <c r="E10691" t="s">
        <v>97</v>
      </c>
      <c r="F10691" s="52"/>
      <c r="G10691" s="32" t="s">
        <v>295</v>
      </c>
      <c r="H10691" t="s">
        <v>97</v>
      </c>
      <c r="I10691" s="53">
        <v>18172</v>
      </c>
    </row>
    <row r="10692" spans="1:9" x14ac:dyDescent="0.2">
      <c r="A10692">
        <v>2016</v>
      </c>
      <c r="B10692" s="32" t="s">
        <v>150</v>
      </c>
      <c r="C10692" s="22" t="s">
        <v>242</v>
      </c>
      <c r="D10692" s="32" t="s">
        <v>292</v>
      </c>
      <c r="E10692" t="s">
        <v>97</v>
      </c>
      <c r="F10692" s="52"/>
      <c r="G10692" s="32" t="s">
        <v>295</v>
      </c>
      <c r="H10692" t="s">
        <v>97</v>
      </c>
      <c r="I10692" s="53">
        <v>0</v>
      </c>
    </row>
    <row r="10693" spans="1:9" x14ac:dyDescent="0.2">
      <c r="A10693">
        <v>2016</v>
      </c>
      <c r="B10693" s="32" t="s">
        <v>150</v>
      </c>
      <c r="C10693" s="22" t="s">
        <v>243</v>
      </c>
      <c r="D10693" s="32" t="s">
        <v>292</v>
      </c>
      <c r="E10693" t="s">
        <v>97</v>
      </c>
      <c r="F10693" s="52"/>
      <c r="G10693" s="32" t="s">
        <v>295</v>
      </c>
      <c r="H10693" t="s">
        <v>97</v>
      </c>
      <c r="I10693" s="53">
        <v>0</v>
      </c>
    </row>
    <row r="10694" spans="1:9" ht="22.5" x14ac:dyDescent="0.2">
      <c r="A10694">
        <v>2016</v>
      </c>
      <c r="B10694" s="32" t="s">
        <v>150</v>
      </c>
      <c r="C10694" s="40" t="s">
        <v>244</v>
      </c>
      <c r="D10694" s="32" t="s">
        <v>292</v>
      </c>
      <c r="E10694" t="s">
        <v>97</v>
      </c>
      <c r="F10694" s="53">
        <v>151994</v>
      </c>
      <c r="G10694" s="32" t="s">
        <v>295</v>
      </c>
      <c r="H10694" t="s">
        <v>97</v>
      </c>
      <c r="I10694" s="53">
        <v>17198</v>
      </c>
    </row>
    <row r="10695" spans="1:9" x14ac:dyDescent="0.2">
      <c r="A10695">
        <v>2016</v>
      </c>
      <c r="B10695" s="32" t="s">
        <v>150</v>
      </c>
      <c r="C10695" s="22" t="s">
        <v>245</v>
      </c>
      <c r="D10695" s="32" t="s">
        <v>292</v>
      </c>
      <c r="E10695" t="s">
        <v>97</v>
      </c>
      <c r="F10695" s="53">
        <v>148020</v>
      </c>
      <c r="G10695" s="32" t="s">
        <v>295</v>
      </c>
      <c r="H10695" t="s">
        <v>97</v>
      </c>
      <c r="I10695" s="53">
        <v>344</v>
      </c>
    </row>
    <row r="10696" spans="1:9" x14ac:dyDescent="0.2">
      <c r="A10696">
        <v>2016</v>
      </c>
      <c r="B10696" s="32" t="s">
        <v>150</v>
      </c>
      <c r="C10696" s="22" t="s">
        <v>246</v>
      </c>
      <c r="D10696" s="32" t="s">
        <v>292</v>
      </c>
      <c r="E10696" t="s">
        <v>97</v>
      </c>
      <c r="F10696" s="53">
        <v>25</v>
      </c>
      <c r="G10696" s="32" t="s">
        <v>295</v>
      </c>
      <c r="H10696" t="s">
        <v>97</v>
      </c>
      <c r="I10696" s="53">
        <v>630</v>
      </c>
    </row>
    <row r="10697" spans="1:9" x14ac:dyDescent="0.2">
      <c r="A10697">
        <v>2016</v>
      </c>
      <c r="B10697" s="32" t="s">
        <v>150</v>
      </c>
      <c r="C10697" s="22" t="s">
        <v>247</v>
      </c>
      <c r="D10697" s="32" t="s">
        <v>292</v>
      </c>
      <c r="E10697" t="s">
        <v>97</v>
      </c>
      <c r="F10697" s="53">
        <v>3949</v>
      </c>
      <c r="G10697" s="32" t="s">
        <v>295</v>
      </c>
      <c r="H10697" t="s">
        <v>97</v>
      </c>
      <c r="I10697" s="52"/>
    </row>
    <row r="10698" spans="1:9" x14ac:dyDescent="0.2">
      <c r="A10698">
        <v>2016</v>
      </c>
      <c r="B10698" s="32" t="s">
        <v>150</v>
      </c>
      <c r="C10698" s="40" t="s">
        <v>248</v>
      </c>
      <c r="D10698" s="32" t="s">
        <v>292</v>
      </c>
      <c r="E10698" t="s">
        <v>97</v>
      </c>
      <c r="F10698" s="53">
        <v>3365</v>
      </c>
      <c r="G10698" s="32" t="s">
        <v>295</v>
      </c>
      <c r="H10698" t="s">
        <v>97</v>
      </c>
      <c r="I10698" s="52"/>
    </row>
    <row r="10699" spans="1:9" x14ac:dyDescent="0.2">
      <c r="A10699">
        <v>2016</v>
      </c>
      <c r="B10699" s="32" t="s">
        <v>150</v>
      </c>
      <c r="C10699" s="22" t="s">
        <v>249</v>
      </c>
      <c r="D10699" s="32" t="s">
        <v>292</v>
      </c>
      <c r="E10699" t="s">
        <v>97</v>
      </c>
      <c r="F10699" s="53">
        <v>2</v>
      </c>
      <c r="G10699" s="32" t="s">
        <v>295</v>
      </c>
      <c r="H10699" t="s">
        <v>97</v>
      </c>
      <c r="I10699" s="52"/>
    </row>
    <row r="10700" spans="1:9" x14ac:dyDescent="0.2">
      <c r="A10700">
        <v>2016</v>
      </c>
      <c r="B10700" s="32" t="s">
        <v>150</v>
      </c>
      <c r="C10700" s="22" t="s">
        <v>250</v>
      </c>
      <c r="D10700" s="32" t="s">
        <v>292</v>
      </c>
      <c r="E10700" t="s">
        <v>97</v>
      </c>
      <c r="F10700" s="53">
        <v>0</v>
      </c>
      <c r="G10700" s="32" t="s">
        <v>295</v>
      </c>
      <c r="H10700" t="s">
        <v>97</v>
      </c>
      <c r="I10700" s="53">
        <v>0</v>
      </c>
    </row>
    <row r="10701" spans="1:9" x14ac:dyDescent="0.2">
      <c r="A10701">
        <v>2016</v>
      </c>
      <c r="B10701" s="32" t="s">
        <v>150</v>
      </c>
      <c r="C10701" s="22" t="s">
        <v>251</v>
      </c>
      <c r="D10701" s="32" t="s">
        <v>292</v>
      </c>
      <c r="E10701" t="s">
        <v>97</v>
      </c>
      <c r="F10701" s="53">
        <v>3351</v>
      </c>
      <c r="G10701" s="32" t="s">
        <v>295</v>
      </c>
      <c r="H10701" t="s">
        <v>97</v>
      </c>
      <c r="I10701" s="53">
        <v>17198</v>
      </c>
    </row>
    <row r="10702" spans="1:9" x14ac:dyDescent="0.2">
      <c r="A10702">
        <v>2016</v>
      </c>
      <c r="B10702" s="32" t="s">
        <v>150</v>
      </c>
      <c r="C10702" s="22" t="s">
        <v>252</v>
      </c>
      <c r="D10702" s="32" t="s">
        <v>292</v>
      </c>
      <c r="E10702" t="s">
        <v>97</v>
      </c>
      <c r="F10702" s="53">
        <v>0</v>
      </c>
      <c r="G10702" s="32" t="s">
        <v>295</v>
      </c>
      <c r="H10702" t="s">
        <v>97</v>
      </c>
      <c r="I10702" s="53">
        <v>344</v>
      </c>
    </row>
    <row r="10703" spans="1:9" x14ac:dyDescent="0.2">
      <c r="A10703">
        <v>2016</v>
      </c>
      <c r="B10703" s="32" t="s">
        <v>150</v>
      </c>
      <c r="C10703" s="22" t="s">
        <v>253</v>
      </c>
      <c r="D10703" s="32" t="s">
        <v>292</v>
      </c>
      <c r="E10703" t="s">
        <v>97</v>
      </c>
      <c r="F10703" s="53">
        <v>12</v>
      </c>
      <c r="G10703" s="32" t="s">
        <v>295</v>
      </c>
      <c r="H10703" t="s">
        <v>97</v>
      </c>
      <c r="I10703" s="53">
        <v>630</v>
      </c>
    </row>
    <row r="10704" spans="1:9" x14ac:dyDescent="0.2">
      <c r="A10704">
        <v>2016</v>
      </c>
      <c r="B10704" s="32" t="s">
        <v>150</v>
      </c>
      <c r="C10704" s="22" t="s">
        <v>254</v>
      </c>
      <c r="D10704" s="32" t="s">
        <v>292</v>
      </c>
      <c r="E10704" t="s">
        <v>97</v>
      </c>
      <c r="F10704" s="53">
        <v>0</v>
      </c>
      <c r="G10704" s="32" t="s">
        <v>295</v>
      </c>
      <c r="H10704" t="s">
        <v>97</v>
      </c>
      <c r="I10704" s="52"/>
    </row>
    <row r="10705" spans="1:9" x14ac:dyDescent="0.2">
      <c r="A10705">
        <v>2016</v>
      </c>
      <c r="B10705" s="32" t="s">
        <v>150</v>
      </c>
      <c r="C10705" s="30" t="s">
        <v>255</v>
      </c>
      <c r="D10705" s="32" t="s">
        <v>292</v>
      </c>
      <c r="E10705" t="s">
        <v>97</v>
      </c>
      <c r="F10705" s="53">
        <v>-12829</v>
      </c>
      <c r="G10705" s="32" t="s">
        <v>295</v>
      </c>
      <c r="H10705" t="s">
        <v>97</v>
      </c>
      <c r="I10705" s="52"/>
    </row>
    <row r="10706" spans="1:9" ht="13.5" thickBot="1" x14ac:dyDescent="0.25">
      <c r="A10706">
        <v>2016</v>
      </c>
      <c r="B10706" s="32" t="s">
        <v>150</v>
      </c>
      <c r="C10706" s="38" t="s">
        <v>256</v>
      </c>
      <c r="D10706" s="32" t="s">
        <v>292</v>
      </c>
      <c r="E10706" t="s">
        <v>97</v>
      </c>
      <c r="F10706" s="53">
        <v>-13196</v>
      </c>
      <c r="G10706" s="32" t="s">
        <v>295</v>
      </c>
      <c r="H10706" t="s">
        <v>97</v>
      </c>
      <c r="I10706" s="52"/>
    </row>
    <row r="10707" spans="1:9" x14ac:dyDescent="0.2">
      <c r="A10707">
        <v>2016</v>
      </c>
      <c r="B10707" s="32" t="s">
        <v>175</v>
      </c>
      <c r="C10707" s="30" t="s">
        <v>257</v>
      </c>
      <c r="D10707" s="32" t="s">
        <v>292</v>
      </c>
      <c r="E10707" t="s">
        <v>94</v>
      </c>
      <c r="F10707" s="52"/>
      <c r="G10707" s="32" t="s">
        <v>295</v>
      </c>
      <c r="H10707" t="s">
        <v>94</v>
      </c>
      <c r="I10707" s="53">
        <v>185739</v>
      </c>
    </row>
    <row r="10708" spans="1:9" ht="13.5" thickBot="1" x14ac:dyDescent="0.25">
      <c r="A10708">
        <v>2016</v>
      </c>
      <c r="B10708" s="32" t="s">
        <v>175</v>
      </c>
      <c r="C10708" s="38" t="s">
        <v>258</v>
      </c>
      <c r="D10708" s="32" t="s">
        <v>292</v>
      </c>
      <c r="E10708" t="s">
        <v>94</v>
      </c>
      <c r="F10708" s="52"/>
      <c r="G10708" s="32" t="s">
        <v>295</v>
      </c>
      <c r="H10708" t="s">
        <v>94</v>
      </c>
      <c r="I10708" s="53">
        <v>157979</v>
      </c>
    </row>
    <row r="10709" spans="1:9" x14ac:dyDescent="0.2">
      <c r="A10709">
        <v>2016</v>
      </c>
      <c r="B10709" s="32" t="s">
        <v>175</v>
      </c>
      <c r="C10709" s="14" t="s">
        <v>259</v>
      </c>
      <c r="D10709" s="32" t="s">
        <v>292</v>
      </c>
      <c r="E10709" t="s">
        <v>94</v>
      </c>
      <c r="F10709" s="53">
        <v>122741</v>
      </c>
      <c r="G10709" s="32" t="s">
        <v>295</v>
      </c>
      <c r="H10709" t="s">
        <v>94</v>
      </c>
      <c r="I10709" s="52"/>
    </row>
    <row r="10710" spans="1:9" x14ac:dyDescent="0.2">
      <c r="A10710">
        <v>2016</v>
      </c>
      <c r="B10710" s="32" t="s">
        <v>175</v>
      </c>
      <c r="C10710" s="28" t="s">
        <v>260</v>
      </c>
      <c r="D10710" s="32" t="s">
        <v>292</v>
      </c>
      <c r="E10710" t="s">
        <v>94</v>
      </c>
      <c r="F10710" s="53">
        <v>93468</v>
      </c>
      <c r="G10710" s="32" t="s">
        <v>295</v>
      </c>
      <c r="H10710" t="s">
        <v>94</v>
      </c>
      <c r="I10710" s="52"/>
    </row>
    <row r="10711" spans="1:9" x14ac:dyDescent="0.2">
      <c r="A10711">
        <v>2016</v>
      </c>
      <c r="B10711" s="32" t="s">
        <v>175</v>
      </c>
      <c r="C10711" s="27" t="s">
        <v>261</v>
      </c>
      <c r="D10711" s="32" t="s">
        <v>292</v>
      </c>
      <c r="E10711" t="s">
        <v>94</v>
      </c>
      <c r="F10711" s="53">
        <v>29273</v>
      </c>
      <c r="G10711" s="32" t="s">
        <v>295</v>
      </c>
      <c r="H10711" t="s">
        <v>94</v>
      </c>
      <c r="I10711" s="52"/>
    </row>
    <row r="10712" spans="1:9" x14ac:dyDescent="0.2">
      <c r="A10712">
        <v>2016</v>
      </c>
      <c r="B10712" s="32" t="s">
        <v>175</v>
      </c>
      <c r="C10712" s="29" t="s">
        <v>262</v>
      </c>
      <c r="D10712" s="32" t="s">
        <v>292</v>
      </c>
      <c r="E10712" t="s">
        <v>94</v>
      </c>
      <c r="F10712" s="53">
        <v>62998</v>
      </c>
      <c r="G10712" s="32" t="s">
        <v>295</v>
      </c>
      <c r="H10712" t="s">
        <v>94</v>
      </c>
      <c r="I10712" s="52"/>
    </row>
    <row r="10713" spans="1:9" ht="13.5" thickBot="1" x14ac:dyDescent="0.25">
      <c r="A10713">
        <v>2016</v>
      </c>
      <c r="B10713" s="32" t="s">
        <v>175</v>
      </c>
      <c r="C10713" s="12" t="s">
        <v>263</v>
      </c>
      <c r="D10713" s="32" t="s">
        <v>292</v>
      </c>
      <c r="E10713" t="s">
        <v>94</v>
      </c>
      <c r="F10713" s="53">
        <v>35238</v>
      </c>
      <c r="G10713" s="32" t="s">
        <v>295</v>
      </c>
      <c r="H10713" t="s">
        <v>94</v>
      </c>
      <c r="I10713" s="52"/>
    </row>
    <row r="10714" spans="1:9" x14ac:dyDescent="0.2">
      <c r="A10714">
        <v>2016</v>
      </c>
      <c r="B10714" s="32" t="s">
        <v>175</v>
      </c>
      <c r="C10714" s="30" t="s">
        <v>257</v>
      </c>
      <c r="D10714" s="32" t="s">
        <v>292</v>
      </c>
      <c r="E10714" t="s">
        <v>95</v>
      </c>
      <c r="F10714" s="52"/>
      <c r="G10714" s="32" t="s">
        <v>295</v>
      </c>
      <c r="H10714" t="s">
        <v>95</v>
      </c>
      <c r="I10714" s="53">
        <v>22115</v>
      </c>
    </row>
    <row r="10715" spans="1:9" ht="13.5" thickBot="1" x14ac:dyDescent="0.25">
      <c r="A10715">
        <v>2016</v>
      </c>
      <c r="B10715" s="32" t="s">
        <v>175</v>
      </c>
      <c r="C10715" s="38" t="s">
        <v>258</v>
      </c>
      <c r="D10715" s="32" t="s">
        <v>292</v>
      </c>
      <c r="E10715" t="s">
        <v>95</v>
      </c>
      <c r="F10715" s="52"/>
      <c r="G10715" s="32" t="s">
        <v>295</v>
      </c>
      <c r="H10715" t="s">
        <v>95</v>
      </c>
      <c r="I10715" s="53">
        <v>12481</v>
      </c>
    </row>
    <row r="10716" spans="1:9" x14ac:dyDescent="0.2">
      <c r="A10716">
        <v>2016</v>
      </c>
      <c r="B10716" s="32" t="s">
        <v>175</v>
      </c>
      <c r="C10716" s="14" t="s">
        <v>259</v>
      </c>
      <c r="D10716" s="32" t="s">
        <v>292</v>
      </c>
      <c r="E10716" t="s">
        <v>95</v>
      </c>
      <c r="F10716" s="53">
        <v>2735</v>
      </c>
      <c r="G10716" s="32" t="s">
        <v>295</v>
      </c>
      <c r="H10716" t="s">
        <v>95</v>
      </c>
      <c r="I10716" s="52"/>
    </row>
    <row r="10717" spans="1:9" x14ac:dyDescent="0.2">
      <c r="A10717">
        <v>2016</v>
      </c>
      <c r="B10717" s="32" t="s">
        <v>175</v>
      </c>
      <c r="C10717" s="28" t="s">
        <v>260</v>
      </c>
      <c r="D10717" s="32" t="s">
        <v>292</v>
      </c>
      <c r="E10717" t="s">
        <v>95</v>
      </c>
      <c r="F10717" s="53">
        <v>1511</v>
      </c>
      <c r="G10717" s="32" t="s">
        <v>295</v>
      </c>
      <c r="H10717" t="s">
        <v>95</v>
      </c>
      <c r="I10717" s="52"/>
    </row>
    <row r="10718" spans="1:9" x14ac:dyDescent="0.2">
      <c r="A10718">
        <v>2016</v>
      </c>
      <c r="B10718" s="32" t="s">
        <v>175</v>
      </c>
      <c r="C10718" s="27" t="s">
        <v>261</v>
      </c>
      <c r="D10718" s="32" t="s">
        <v>292</v>
      </c>
      <c r="E10718" t="s">
        <v>95</v>
      </c>
      <c r="F10718" s="53">
        <v>1224</v>
      </c>
      <c r="G10718" s="32" t="s">
        <v>295</v>
      </c>
      <c r="H10718" t="s">
        <v>95</v>
      </c>
      <c r="I10718" s="52"/>
    </row>
    <row r="10719" spans="1:9" x14ac:dyDescent="0.2">
      <c r="A10719">
        <v>2016</v>
      </c>
      <c r="B10719" s="32" t="s">
        <v>175</v>
      </c>
      <c r="C10719" s="29" t="s">
        <v>262</v>
      </c>
      <c r="D10719" s="32" t="s">
        <v>292</v>
      </c>
      <c r="E10719" t="s">
        <v>95</v>
      </c>
      <c r="F10719" s="53">
        <v>19380</v>
      </c>
      <c r="G10719" s="32" t="s">
        <v>295</v>
      </c>
      <c r="H10719" t="s">
        <v>95</v>
      </c>
      <c r="I10719" s="52"/>
    </row>
    <row r="10720" spans="1:9" ht="13.5" thickBot="1" x14ac:dyDescent="0.25">
      <c r="A10720">
        <v>2016</v>
      </c>
      <c r="B10720" s="32" t="s">
        <v>175</v>
      </c>
      <c r="C10720" s="12" t="s">
        <v>263</v>
      </c>
      <c r="D10720" s="32" t="s">
        <v>292</v>
      </c>
      <c r="E10720" t="s">
        <v>95</v>
      </c>
      <c r="F10720" s="53">
        <v>9746</v>
      </c>
      <c r="G10720" s="32" t="s">
        <v>295</v>
      </c>
      <c r="H10720" t="s">
        <v>95</v>
      </c>
      <c r="I10720" s="52"/>
    </row>
    <row r="10721" spans="1:9" x14ac:dyDescent="0.2">
      <c r="A10721">
        <v>2016</v>
      </c>
      <c r="B10721" s="32" t="s">
        <v>175</v>
      </c>
      <c r="C10721" s="30" t="s">
        <v>257</v>
      </c>
      <c r="D10721" s="32" t="s">
        <v>292</v>
      </c>
      <c r="E10721" t="s">
        <v>96</v>
      </c>
      <c r="F10721" s="52"/>
      <c r="G10721" s="32" t="s">
        <v>295</v>
      </c>
      <c r="H10721" t="s">
        <v>96</v>
      </c>
      <c r="I10721" s="53">
        <v>125516</v>
      </c>
    </row>
    <row r="10722" spans="1:9" ht="13.5" thickBot="1" x14ac:dyDescent="0.25">
      <c r="A10722">
        <v>2016</v>
      </c>
      <c r="B10722" s="32" t="s">
        <v>175</v>
      </c>
      <c r="C10722" s="38" t="s">
        <v>258</v>
      </c>
      <c r="D10722" s="32" t="s">
        <v>292</v>
      </c>
      <c r="E10722" t="s">
        <v>96</v>
      </c>
      <c r="F10722" s="52"/>
      <c r="G10722" s="32" t="s">
        <v>295</v>
      </c>
      <c r="H10722" t="s">
        <v>96</v>
      </c>
      <c r="I10722" s="53">
        <v>113650</v>
      </c>
    </row>
    <row r="10723" spans="1:9" x14ac:dyDescent="0.2">
      <c r="A10723">
        <v>2016</v>
      </c>
      <c r="B10723" s="32" t="s">
        <v>175</v>
      </c>
      <c r="C10723" s="14" t="s">
        <v>259</v>
      </c>
      <c r="D10723" s="32" t="s">
        <v>292</v>
      </c>
      <c r="E10723" t="s">
        <v>96</v>
      </c>
      <c r="F10723" s="53">
        <v>103408</v>
      </c>
      <c r="G10723" s="32" t="s">
        <v>295</v>
      </c>
      <c r="H10723" t="s">
        <v>96</v>
      </c>
      <c r="I10723" s="52"/>
    </row>
    <row r="10724" spans="1:9" x14ac:dyDescent="0.2">
      <c r="A10724">
        <v>2016</v>
      </c>
      <c r="B10724" s="32" t="s">
        <v>175</v>
      </c>
      <c r="C10724" s="28" t="s">
        <v>260</v>
      </c>
      <c r="D10724" s="32" t="s">
        <v>292</v>
      </c>
      <c r="E10724" t="s">
        <v>96</v>
      </c>
      <c r="F10724" s="53">
        <v>76671</v>
      </c>
      <c r="G10724" s="32" t="s">
        <v>295</v>
      </c>
      <c r="H10724" t="s">
        <v>96</v>
      </c>
      <c r="I10724" s="52"/>
    </row>
    <row r="10725" spans="1:9" x14ac:dyDescent="0.2">
      <c r="A10725">
        <v>2016</v>
      </c>
      <c r="B10725" s="32" t="s">
        <v>175</v>
      </c>
      <c r="C10725" s="27" t="s">
        <v>261</v>
      </c>
      <c r="D10725" s="32" t="s">
        <v>292</v>
      </c>
      <c r="E10725" t="s">
        <v>96</v>
      </c>
      <c r="F10725" s="53">
        <v>26737</v>
      </c>
      <c r="G10725" s="32" t="s">
        <v>295</v>
      </c>
      <c r="H10725" t="s">
        <v>96</v>
      </c>
      <c r="I10725" s="52"/>
    </row>
    <row r="10726" spans="1:9" x14ac:dyDescent="0.2">
      <c r="A10726">
        <v>2016</v>
      </c>
      <c r="B10726" s="32" t="s">
        <v>175</v>
      </c>
      <c r="C10726" s="29" t="s">
        <v>262</v>
      </c>
      <c r="D10726" s="32" t="s">
        <v>292</v>
      </c>
      <c r="E10726" t="s">
        <v>96</v>
      </c>
      <c r="F10726" s="53">
        <v>22108</v>
      </c>
      <c r="G10726" s="32" t="s">
        <v>295</v>
      </c>
      <c r="H10726" t="s">
        <v>96</v>
      </c>
      <c r="I10726" s="52"/>
    </row>
    <row r="10727" spans="1:9" ht="13.5" thickBot="1" x14ac:dyDescent="0.25">
      <c r="A10727">
        <v>2016</v>
      </c>
      <c r="B10727" s="32" t="s">
        <v>175</v>
      </c>
      <c r="C10727" s="12" t="s">
        <v>263</v>
      </c>
      <c r="D10727" s="32" t="s">
        <v>292</v>
      </c>
      <c r="E10727" t="s">
        <v>96</v>
      </c>
      <c r="F10727" s="53">
        <v>10242</v>
      </c>
      <c r="G10727" s="32" t="s">
        <v>295</v>
      </c>
      <c r="H10727" t="s">
        <v>96</v>
      </c>
      <c r="I10727" s="52"/>
    </row>
    <row r="10728" spans="1:9" x14ac:dyDescent="0.2">
      <c r="A10728">
        <v>2016</v>
      </c>
      <c r="B10728" s="32" t="s">
        <v>175</v>
      </c>
      <c r="C10728" s="30" t="s">
        <v>257</v>
      </c>
      <c r="D10728" s="32" t="s">
        <v>292</v>
      </c>
      <c r="E10728" t="s">
        <v>341</v>
      </c>
      <c r="F10728" s="52"/>
      <c r="G10728" s="32" t="s">
        <v>295</v>
      </c>
      <c r="H10728" t="s">
        <v>341</v>
      </c>
      <c r="I10728" s="53">
        <v>50937</v>
      </c>
    </row>
    <row r="10729" spans="1:9" ht="13.5" thickBot="1" x14ac:dyDescent="0.25">
      <c r="A10729">
        <v>2016</v>
      </c>
      <c r="B10729" s="32" t="s">
        <v>175</v>
      </c>
      <c r="C10729" s="38" t="s">
        <v>258</v>
      </c>
      <c r="D10729" s="32" t="s">
        <v>292</v>
      </c>
      <c r="E10729" t="s">
        <v>341</v>
      </c>
      <c r="F10729" s="52"/>
      <c r="G10729" s="32" t="s">
        <v>295</v>
      </c>
      <c r="H10729" t="s">
        <v>341</v>
      </c>
      <c r="I10729" s="53">
        <v>45044</v>
      </c>
    </row>
    <row r="10730" spans="1:9" x14ac:dyDescent="0.2">
      <c r="A10730">
        <v>2016</v>
      </c>
      <c r="B10730" s="32" t="s">
        <v>175</v>
      </c>
      <c r="C10730" s="14" t="s">
        <v>259</v>
      </c>
      <c r="D10730" s="32" t="s">
        <v>292</v>
      </c>
      <c r="E10730" t="s">
        <v>341</v>
      </c>
      <c r="F10730" s="53">
        <v>13235</v>
      </c>
      <c r="G10730" s="32" t="s">
        <v>295</v>
      </c>
      <c r="H10730" t="s">
        <v>341</v>
      </c>
      <c r="I10730" s="52"/>
    </row>
    <row r="10731" spans="1:9" x14ac:dyDescent="0.2">
      <c r="A10731">
        <v>2016</v>
      </c>
      <c r="B10731" s="32" t="s">
        <v>175</v>
      </c>
      <c r="C10731" s="28" t="s">
        <v>260</v>
      </c>
      <c r="D10731" s="32" t="s">
        <v>292</v>
      </c>
      <c r="E10731" t="s">
        <v>341</v>
      </c>
      <c r="F10731" s="53">
        <v>12465</v>
      </c>
      <c r="G10731" s="32" t="s">
        <v>295</v>
      </c>
      <c r="H10731" t="s">
        <v>341</v>
      </c>
      <c r="I10731" s="52"/>
    </row>
    <row r="10732" spans="1:9" x14ac:dyDescent="0.2">
      <c r="A10732">
        <v>2016</v>
      </c>
      <c r="B10732" s="32" t="s">
        <v>175</v>
      </c>
      <c r="C10732" s="27" t="s">
        <v>261</v>
      </c>
      <c r="D10732" s="32" t="s">
        <v>292</v>
      </c>
      <c r="E10732" t="s">
        <v>341</v>
      </c>
      <c r="F10732" s="53">
        <v>770</v>
      </c>
      <c r="G10732" s="32" t="s">
        <v>295</v>
      </c>
      <c r="H10732" t="s">
        <v>341</v>
      </c>
      <c r="I10732" s="52"/>
    </row>
    <row r="10733" spans="1:9" x14ac:dyDescent="0.2">
      <c r="A10733">
        <v>2016</v>
      </c>
      <c r="B10733" s="32" t="s">
        <v>175</v>
      </c>
      <c r="C10733" s="29" t="s">
        <v>262</v>
      </c>
      <c r="D10733" s="32" t="s">
        <v>292</v>
      </c>
      <c r="E10733" t="s">
        <v>341</v>
      </c>
      <c r="F10733" s="53">
        <v>37702</v>
      </c>
      <c r="G10733" s="32" t="s">
        <v>295</v>
      </c>
      <c r="H10733" t="s">
        <v>341</v>
      </c>
      <c r="I10733" s="52"/>
    </row>
    <row r="10734" spans="1:9" ht="13.5" thickBot="1" x14ac:dyDescent="0.25">
      <c r="A10734">
        <v>2016</v>
      </c>
      <c r="B10734" s="32" t="s">
        <v>175</v>
      </c>
      <c r="C10734" s="12" t="s">
        <v>263</v>
      </c>
      <c r="D10734" s="32" t="s">
        <v>292</v>
      </c>
      <c r="E10734" t="s">
        <v>341</v>
      </c>
      <c r="F10734" s="53">
        <v>31809</v>
      </c>
      <c r="G10734" s="32" t="s">
        <v>295</v>
      </c>
      <c r="H10734" t="s">
        <v>341</v>
      </c>
      <c r="I10734" s="52"/>
    </row>
    <row r="10735" spans="1:9" x14ac:dyDescent="0.2">
      <c r="A10735">
        <v>2016</v>
      </c>
      <c r="B10735" s="32" t="s">
        <v>175</v>
      </c>
      <c r="C10735" s="30" t="s">
        <v>257</v>
      </c>
      <c r="D10735" s="32" t="s">
        <v>292</v>
      </c>
      <c r="E10735" t="s">
        <v>97</v>
      </c>
      <c r="F10735" s="52"/>
      <c r="G10735" s="32" t="s">
        <v>295</v>
      </c>
      <c r="H10735" t="s">
        <v>97</v>
      </c>
      <c r="I10735" s="53">
        <v>-12829</v>
      </c>
    </row>
    <row r="10736" spans="1:9" ht="13.5" thickBot="1" x14ac:dyDescent="0.25">
      <c r="A10736">
        <v>2016</v>
      </c>
      <c r="B10736" s="32" t="s">
        <v>175</v>
      </c>
      <c r="C10736" s="38" t="s">
        <v>258</v>
      </c>
      <c r="D10736" s="32" t="s">
        <v>292</v>
      </c>
      <c r="E10736" t="s">
        <v>97</v>
      </c>
      <c r="F10736" s="52"/>
      <c r="G10736" s="32" t="s">
        <v>295</v>
      </c>
      <c r="H10736" t="s">
        <v>97</v>
      </c>
      <c r="I10736" s="53">
        <v>-13196</v>
      </c>
    </row>
    <row r="10737" spans="1:9" x14ac:dyDescent="0.2">
      <c r="A10737">
        <v>2016</v>
      </c>
      <c r="B10737" s="32" t="s">
        <v>175</v>
      </c>
      <c r="C10737" s="14" t="s">
        <v>259</v>
      </c>
      <c r="D10737" s="32" t="s">
        <v>292</v>
      </c>
      <c r="E10737" t="s">
        <v>97</v>
      </c>
      <c r="F10737" s="53">
        <v>3363</v>
      </c>
      <c r="G10737" s="32" t="s">
        <v>295</v>
      </c>
      <c r="H10737" t="s">
        <v>97</v>
      </c>
      <c r="I10737" s="52"/>
    </row>
    <row r="10738" spans="1:9" x14ac:dyDescent="0.2">
      <c r="A10738">
        <v>2016</v>
      </c>
      <c r="B10738" s="32" t="s">
        <v>175</v>
      </c>
      <c r="C10738" s="28" t="s">
        <v>260</v>
      </c>
      <c r="D10738" s="32" t="s">
        <v>292</v>
      </c>
      <c r="E10738" t="s">
        <v>97</v>
      </c>
      <c r="F10738" s="53">
        <v>2821</v>
      </c>
      <c r="G10738" s="32" t="s">
        <v>295</v>
      </c>
      <c r="H10738" t="s">
        <v>97</v>
      </c>
      <c r="I10738" s="52"/>
    </row>
    <row r="10739" spans="1:9" x14ac:dyDescent="0.2">
      <c r="A10739">
        <v>2016</v>
      </c>
      <c r="B10739" s="32" t="s">
        <v>175</v>
      </c>
      <c r="C10739" s="27" t="s">
        <v>261</v>
      </c>
      <c r="D10739" s="32" t="s">
        <v>292</v>
      </c>
      <c r="E10739" t="s">
        <v>97</v>
      </c>
      <c r="F10739" s="53">
        <v>542</v>
      </c>
      <c r="G10739" s="32" t="s">
        <v>295</v>
      </c>
      <c r="H10739" t="s">
        <v>97</v>
      </c>
      <c r="I10739" s="52"/>
    </row>
    <row r="10740" spans="1:9" x14ac:dyDescent="0.2">
      <c r="A10740">
        <v>2016</v>
      </c>
      <c r="B10740" s="32" t="s">
        <v>175</v>
      </c>
      <c r="C10740" s="29" t="s">
        <v>262</v>
      </c>
      <c r="D10740" s="32" t="s">
        <v>292</v>
      </c>
      <c r="E10740" t="s">
        <v>97</v>
      </c>
      <c r="F10740" s="53">
        <v>-16192</v>
      </c>
      <c r="G10740" s="32" t="s">
        <v>295</v>
      </c>
      <c r="H10740" t="s">
        <v>97</v>
      </c>
      <c r="I10740" s="52"/>
    </row>
    <row r="10741" spans="1:9" ht="13.5" thickBot="1" x14ac:dyDescent="0.25">
      <c r="A10741">
        <v>2016</v>
      </c>
      <c r="B10741" s="32" t="s">
        <v>175</v>
      </c>
      <c r="C10741" s="12" t="s">
        <v>263</v>
      </c>
      <c r="D10741" s="32" t="s">
        <v>292</v>
      </c>
      <c r="E10741" t="s">
        <v>97</v>
      </c>
      <c r="F10741" s="53">
        <v>-16559</v>
      </c>
      <c r="G10741" s="32" t="s">
        <v>295</v>
      </c>
      <c r="H10741" t="s">
        <v>97</v>
      </c>
      <c r="I10741" s="52"/>
    </row>
    <row r="10742" spans="1:9" x14ac:dyDescent="0.2">
      <c r="A10742">
        <v>2016</v>
      </c>
      <c r="B10742" s="32" t="s">
        <v>264</v>
      </c>
      <c r="C10742" s="18" t="s">
        <v>265</v>
      </c>
      <c r="D10742" s="32" t="s">
        <v>292</v>
      </c>
      <c r="E10742" t="s">
        <v>94</v>
      </c>
      <c r="F10742" s="52"/>
      <c r="G10742" s="32" t="s">
        <v>295</v>
      </c>
      <c r="H10742" t="s">
        <v>94</v>
      </c>
      <c r="I10742" s="53">
        <v>185739</v>
      </c>
    </row>
    <row r="10743" spans="1:9" x14ac:dyDescent="0.2">
      <c r="A10743">
        <v>2016</v>
      </c>
      <c r="B10743" s="32" t="s">
        <v>264</v>
      </c>
      <c r="C10743" s="41" t="s">
        <v>266</v>
      </c>
      <c r="D10743" s="32" t="s">
        <v>292</v>
      </c>
      <c r="E10743" t="s">
        <v>94</v>
      </c>
      <c r="F10743" s="52"/>
      <c r="G10743" s="32" t="s">
        <v>295</v>
      </c>
      <c r="H10743" t="s">
        <v>94</v>
      </c>
      <c r="I10743" s="53">
        <v>157979</v>
      </c>
    </row>
    <row r="10744" spans="1:9" x14ac:dyDescent="0.2">
      <c r="A10744">
        <v>2016</v>
      </c>
      <c r="B10744" s="32" t="s">
        <v>264</v>
      </c>
      <c r="C10744" s="14" t="s">
        <v>267</v>
      </c>
      <c r="D10744" s="32" t="s">
        <v>292</v>
      </c>
      <c r="E10744" t="s">
        <v>94</v>
      </c>
      <c r="F10744" s="53">
        <v>212278</v>
      </c>
      <c r="G10744" s="32" t="s">
        <v>295</v>
      </c>
      <c r="H10744" t="s">
        <v>94</v>
      </c>
      <c r="I10744" s="52"/>
    </row>
    <row r="10745" spans="1:9" x14ac:dyDescent="0.2">
      <c r="A10745">
        <v>2016</v>
      </c>
      <c r="B10745" s="32" t="s">
        <v>264</v>
      </c>
      <c r="C10745" s="23" t="s">
        <v>268</v>
      </c>
      <c r="D10745" s="32" t="s">
        <v>292</v>
      </c>
      <c r="E10745" t="s">
        <v>94</v>
      </c>
      <c r="F10745" s="53">
        <v>122741</v>
      </c>
      <c r="G10745" s="32" t="s">
        <v>295</v>
      </c>
      <c r="H10745" t="s">
        <v>94</v>
      </c>
      <c r="I10745" s="52"/>
    </row>
    <row r="10746" spans="1:9" x14ac:dyDescent="0.2">
      <c r="A10746">
        <v>2016</v>
      </c>
      <c r="B10746" s="32" t="s">
        <v>264</v>
      </c>
      <c r="C10746" s="24" t="s">
        <v>269</v>
      </c>
      <c r="D10746" s="32" t="s">
        <v>292</v>
      </c>
      <c r="E10746" t="s">
        <v>94</v>
      </c>
      <c r="F10746" s="53">
        <v>89537</v>
      </c>
      <c r="G10746" s="32" t="s">
        <v>295</v>
      </c>
      <c r="H10746" t="s">
        <v>94</v>
      </c>
      <c r="I10746" s="52"/>
    </row>
    <row r="10747" spans="1:9" x14ac:dyDescent="0.2">
      <c r="A10747">
        <v>2016</v>
      </c>
      <c r="B10747" s="32" t="s">
        <v>264</v>
      </c>
      <c r="C10747" s="29" t="s">
        <v>270</v>
      </c>
      <c r="D10747" s="32" t="s">
        <v>292</v>
      </c>
      <c r="E10747" t="s">
        <v>94</v>
      </c>
      <c r="F10747" s="53">
        <v>-26539</v>
      </c>
      <c r="G10747" s="32" t="s">
        <v>295</v>
      </c>
      <c r="H10747" t="s">
        <v>94</v>
      </c>
      <c r="I10747" s="52"/>
    </row>
    <row r="10748" spans="1:9" ht="13.5" thickBot="1" x14ac:dyDescent="0.25">
      <c r="A10748">
        <v>2016</v>
      </c>
      <c r="B10748" s="32" t="s">
        <v>264</v>
      </c>
      <c r="C10748" s="12" t="s">
        <v>271</v>
      </c>
      <c r="D10748" s="32" t="s">
        <v>292</v>
      </c>
      <c r="E10748" t="s">
        <v>94</v>
      </c>
      <c r="F10748" s="53">
        <v>-54299</v>
      </c>
      <c r="G10748" s="32" t="s">
        <v>295</v>
      </c>
      <c r="H10748" t="s">
        <v>94</v>
      </c>
      <c r="I10748" s="52"/>
    </row>
    <row r="10749" spans="1:9" x14ac:dyDescent="0.2">
      <c r="A10749">
        <v>2016</v>
      </c>
      <c r="B10749" s="32" t="s">
        <v>264</v>
      </c>
      <c r="C10749" s="18" t="s">
        <v>265</v>
      </c>
      <c r="D10749" s="32" t="s">
        <v>292</v>
      </c>
      <c r="E10749" t="s">
        <v>95</v>
      </c>
      <c r="F10749" s="52"/>
      <c r="G10749" s="32" t="s">
        <v>295</v>
      </c>
      <c r="H10749" t="s">
        <v>95</v>
      </c>
      <c r="I10749" s="53">
        <v>22115</v>
      </c>
    </row>
    <row r="10750" spans="1:9" x14ac:dyDescent="0.2">
      <c r="A10750">
        <v>2016</v>
      </c>
      <c r="B10750" s="32" t="s">
        <v>264</v>
      </c>
      <c r="C10750" s="41" t="s">
        <v>266</v>
      </c>
      <c r="D10750" s="32" t="s">
        <v>292</v>
      </c>
      <c r="E10750" t="s">
        <v>95</v>
      </c>
      <c r="F10750" s="52"/>
      <c r="G10750" s="32" t="s">
        <v>295</v>
      </c>
      <c r="H10750" t="s">
        <v>95</v>
      </c>
      <c r="I10750" s="53">
        <v>12481</v>
      </c>
    </row>
    <row r="10751" spans="1:9" x14ac:dyDescent="0.2">
      <c r="A10751">
        <v>2016</v>
      </c>
      <c r="B10751" s="32" t="s">
        <v>264</v>
      </c>
      <c r="C10751" s="14" t="s">
        <v>267</v>
      </c>
      <c r="D10751" s="32" t="s">
        <v>292</v>
      </c>
      <c r="E10751" t="s">
        <v>95</v>
      </c>
      <c r="F10751" s="53">
        <v>38447</v>
      </c>
      <c r="G10751" s="32" t="s">
        <v>295</v>
      </c>
      <c r="H10751" t="s">
        <v>95</v>
      </c>
      <c r="I10751" s="52"/>
    </row>
    <row r="10752" spans="1:9" x14ac:dyDescent="0.2">
      <c r="A10752">
        <v>2016</v>
      </c>
      <c r="B10752" s="32" t="s">
        <v>264</v>
      </c>
      <c r="C10752" s="23" t="s">
        <v>268</v>
      </c>
      <c r="D10752" s="32" t="s">
        <v>292</v>
      </c>
      <c r="E10752" t="s">
        <v>95</v>
      </c>
      <c r="F10752" s="53">
        <v>2735</v>
      </c>
      <c r="G10752" s="32" t="s">
        <v>295</v>
      </c>
      <c r="H10752" t="s">
        <v>95</v>
      </c>
      <c r="I10752" s="52"/>
    </row>
    <row r="10753" spans="1:9" x14ac:dyDescent="0.2">
      <c r="A10753">
        <v>2016</v>
      </c>
      <c r="B10753" s="32" t="s">
        <v>264</v>
      </c>
      <c r="C10753" s="24" t="s">
        <v>269</v>
      </c>
      <c r="D10753" s="32" t="s">
        <v>292</v>
      </c>
      <c r="E10753" t="s">
        <v>95</v>
      </c>
      <c r="F10753" s="53">
        <v>35712</v>
      </c>
      <c r="G10753" s="32" t="s">
        <v>295</v>
      </c>
      <c r="H10753" t="s">
        <v>95</v>
      </c>
      <c r="I10753" s="52"/>
    </row>
    <row r="10754" spans="1:9" x14ac:dyDescent="0.2">
      <c r="A10754">
        <v>2016</v>
      </c>
      <c r="B10754" s="32" t="s">
        <v>264</v>
      </c>
      <c r="C10754" s="29" t="s">
        <v>270</v>
      </c>
      <c r="D10754" s="32" t="s">
        <v>292</v>
      </c>
      <c r="E10754" t="s">
        <v>95</v>
      </c>
      <c r="F10754" s="53">
        <v>-16332</v>
      </c>
      <c r="G10754" s="32" t="s">
        <v>295</v>
      </c>
      <c r="H10754" t="s">
        <v>95</v>
      </c>
      <c r="I10754" s="52"/>
    </row>
    <row r="10755" spans="1:9" ht="13.5" thickBot="1" x14ac:dyDescent="0.25">
      <c r="A10755">
        <v>2016</v>
      </c>
      <c r="B10755" s="32" t="s">
        <v>264</v>
      </c>
      <c r="C10755" s="12" t="s">
        <v>271</v>
      </c>
      <c r="D10755" s="32" t="s">
        <v>292</v>
      </c>
      <c r="E10755" t="s">
        <v>95</v>
      </c>
      <c r="F10755" s="53">
        <v>-25966</v>
      </c>
      <c r="G10755" s="32" t="s">
        <v>295</v>
      </c>
      <c r="H10755" t="s">
        <v>95</v>
      </c>
      <c r="I10755" s="52"/>
    </row>
    <row r="10756" spans="1:9" x14ac:dyDescent="0.2">
      <c r="A10756">
        <v>2016</v>
      </c>
      <c r="B10756" s="32" t="s">
        <v>264</v>
      </c>
      <c r="C10756" s="18" t="s">
        <v>265</v>
      </c>
      <c r="D10756" s="32" t="s">
        <v>292</v>
      </c>
      <c r="E10756" t="s">
        <v>96</v>
      </c>
      <c r="F10756" s="52"/>
      <c r="G10756" s="32" t="s">
        <v>295</v>
      </c>
      <c r="H10756" t="s">
        <v>96</v>
      </c>
      <c r="I10756" s="53">
        <v>125516</v>
      </c>
    </row>
    <row r="10757" spans="1:9" x14ac:dyDescent="0.2">
      <c r="A10757">
        <v>2016</v>
      </c>
      <c r="B10757" s="32" t="s">
        <v>264</v>
      </c>
      <c r="C10757" s="41" t="s">
        <v>266</v>
      </c>
      <c r="D10757" s="32" t="s">
        <v>292</v>
      </c>
      <c r="E10757" t="s">
        <v>96</v>
      </c>
      <c r="F10757" s="52"/>
      <c r="G10757" s="32" t="s">
        <v>295</v>
      </c>
      <c r="H10757" t="s">
        <v>96</v>
      </c>
      <c r="I10757" s="53">
        <v>113650</v>
      </c>
    </row>
    <row r="10758" spans="1:9" x14ac:dyDescent="0.2">
      <c r="A10758">
        <v>2016</v>
      </c>
      <c r="B10758" s="32" t="s">
        <v>264</v>
      </c>
      <c r="C10758" s="14" t="s">
        <v>267</v>
      </c>
      <c r="D10758" s="32" t="s">
        <v>292</v>
      </c>
      <c r="E10758" t="s">
        <v>96</v>
      </c>
      <c r="F10758" s="53">
        <v>127645</v>
      </c>
      <c r="G10758" s="32" t="s">
        <v>295</v>
      </c>
      <c r="H10758" t="s">
        <v>96</v>
      </c>
      <c r="I10758" s="52"/>
    </row>
    <row r="10759" spans="1:9" x14ac:dyDescent="0.2">
      <c r="A10759">
        <v>2016</v>
      </c>
      <c r="B10759" s="32" t="s">
        <v>264</v>
      </c>
      <c r="C10759" s="23" t="s">
        <v>268</v>
      </c>
      <c r="D10759" s="32" t="s">
        <v>292</v>
      </c>
      <c r="E10759" t="s">
        <v>96</v>
      </c>
      <c r="F10759" s="53">
        <v>103408</v>
      </c>
      <c r="G10759" s="32" t="s">
        <v>295</v>
      </c>
      <c r="H10759" t="s">
        <v>96</v>
      </c>
      <c r="I10759" s="52"/>
    </row>
    <row r="10760" spans="1:9" x14ac:dyDescent="0.2">
      <c r="A10760">
        <v>2016</v>
      </c>
      <c r="B10760" s="32" t="s">
        <v>264</v>
      </c>
      <c r="C10760" s="24" t="s">
        <v>269</v>
      </c>
      <c r="D10760" s="32" t="s">
        <v>292</v>
      </c>
      <c r="E10760" t="s">
        <v>96</v>
      </c>
      <c r="F10760" s="53">
        <v>24237</v>
      </c>
      <c r="G10760" s="32" t="s">
        <v>295</v>
      </c>
      <c r="H10760" t="s">
        <v>96</v>
      </c>
      <c r="I10760" s="52"/>
    </row>
    <row r="10761" spans="1:9" x14ac:dyDescent="0.2">
      <c r="A10761">
        <v>2016</v>
      </c>
      <c r="B10761" s="32" t="s">
        <v>264</v>
      </c>
      <c r="C10761" s="29" t="s">
        <v>270</v>
      </c>
      <c r="D10761" s="32" t="s">
        <v>292</v>
      </c>
      <c r="E10761" t="s">
        <v>96</v>
      </c>
      <c r="F10761" s="53">
        <v>-2129</v>
      </c>
      <c r="G10761" s="32" t="s">
        <v>295</v>
      </c>
      <c r="H10761" t="s">
        <v>96</v>
      </c>
      <c r="I10761" s="52"/>
    </row>
    <row r="10762" spans="1:9" ht="13.5" thickBot="1" x14ac:dyDescent="0.25">
      <c r="A10762">
        <v>2016</v>
      </c>
      <c r="B10762" s="32" t="s">
        <v>264</v>
      </c>
      <c r="C10762" s="12" t="s">
        <v>271</v>
      </c>
      <c r="D10762" s="32" t="s">
        <v>292</v>
      </c>
      <c r="E10762" t="s">
        <v>96</v>
      </c>
      <c r="F10762" s="53">
        <v>-13995</v>
      </c>
      <c r="G10762" s="32" t="s">
        <v>295</v>
      </c>
      <c r="H10762" t="s">
        <v>96</v>
      </c>
      <c r="I10762" s="52"/>
    </row>
    <row r="10763" spans="1:9" x14ac:dyDescent="0.2">
      <c r="A10763">
        <v>2016</v>
      </c>
      <c r="B10763" s="32" t="s">
        <v>264</v>
      </c>
      <c r="C10763" s="18" t="s">
        <v>265</v>
      </c>
      <c r="D10763" s="32" t="s">
        <v>292</v>
      </c>
      <c r="E10763" t="s">
        <v>341</v>
      </c>
      <c r="F10763" s="52"/>
      <c r="G10763" s="32" t="s">
        <v>295</v>
      </c>
      <c r="H10763" t="s">
        <v>341</v>
      </c>
      <c r="I10763" s="53">
        <v>50937</v>
      </c>
    </row>
    <row r="10764" spans="1:9" x14ac:dyDescent="0.2">
      <c r="A10764">
        <v>2016</v>
      </c>
      <c r="B10764" s="32" t="s">
        <v>264</v>
      </c>
      <c r="C10764" s="41" t="s">
        <v>266</v>
      </c>
      <c r="D10764" s="32" t="s">
        <v>292</v>
      </c>
      <c r="E10764" t="s">
        <v>341</v>
      </c>
      <c r="F10764" s="52"/>
      <c r="G10764" s="32" t="s">
        <v>295</v>
      </c>
      <c r="H10764" t="s">
        <v>341</v>
      </c>
      <c r="I10764" s="53">
        <v>45044</v>
      </c>
    </row>
    <row r="10765" spans="1:9" x14ac:dyDescent="0.2">
      <c r="A10765">
        <v>2016</v>
      </c>
      <c r="B10765" s="32" t="s">
        <v>264</v>
      </c>
      <c r="C10765" s="14" t="s">
        <v>267</v>
      </c>
      <c r="D10765" s="32" t="s">
        <v>292</v>
      </c>
      <c r="E10765" t="s">
        <v>341</v>
      </c>
      <c r="F10765" s="53">
        <v>41727</v>
      </c>
      <c r="G10765" s="32" t="s">
        <v>295</v>
      </c>
      <c r="H10765" t="s">
        <v>341</v>
      </c>
      <c r="I10765" s="52"/>
    </row>
    <row r="10766" spans="1:9" x14ac:dyDescent="0.2">
      <c r="A10766">
        <v>2016</v>
      </c>
      <c r="B10766" s="32" t="s">
        <v>264</v>
      </c>
      <c r="C10766" s="23" t="s">
        <v>268</v>
      </c>
      <c r="D10766" s="32" t="s">
        <v>292</v>
      </c>
      <c r="E10766" t="s">
        <v>341</v>
      </c>
      <c r="F10766" s="53">
        <v>13235</v>
      </c>
      <c r="G10766" s="32" t="s">
        <v>295</v>
      </c>
      <c r="H10766" t="s">
        <v>341</v>
      </c>
      <c r="I10766" s="52"/>
    </row>
    <row r="10767" spans="1:9" x14ac:dyDescent="0.2">
      <c r="A10767">
        <v>2016</v>
      </c>
      <c r="B10767" s="32" t="s">
        <v>264</v>
      </c>
      <c r="C10767" s="24" t="s">
        <v>269</v>
      </c>
      <c r="D10767" s="32" t="s">
        <v>292</v>
      </c>
      <c r="E10767" t="s">
        <v>341</v>
      </c>
      <c r="F10767" s="53">
        <v>28492</v>
      </c>
      <c r="G10767" s="32" t="s">
        <v>295</v>
      </c>
      <c r="H10767" t="s">
        <v>341</v>
      </c>
      <c r="I10767" s="52"/>
    </row>
    <row r="10768" spans="1:9" x14ac:dyDescent="0.2">
      <c r="A10768">
        <v>2016</v>
      </c>
      <c r="B10768" s="32" t="s">
        <v>264</v>
      </c>
      <c r="C10768" s="29" t="s">
        <v>270</v>
      </c>
      <c r="D10768" s="32" t="s">
        <v>292</v>
      </c>
      <c r="E10768" t="s">
        <v>341</v>
      </c>
      <c r="F10768" s="53">
        <v>9210</v>
      </c>
      <c r="G10768" s="32" t="s">
        <v>295</v>
      </c>
      <c r="H10768" t="s">
        <v>341</v>
      </c>
      <c r="I10768" s="52"/>
    </row>
    <row r="10769" spans="1:9" ht="13.5" thickBot="1" x14ac:dyDescent="0.25">
      <c r="A10769">
        <v>2016</v>
      </c>
      <c r="B10769" s="32" t="s">
        <v>264</v>
      </c>
      <c r="C10769" s="12" t="s">
        <v>271</v>
      </c>
      <c r="D10769" s="32" t="s">
        <v>292</v>
      </c>
      <c r="E10769" t="s">
        <v>341</v>
      </c>
      <c r="F10769" s="53">
        <v>3317</v>
      </c>
      <c r="G10769" s="32" t="s">
        <v>295</v>
      </c>
      <c r="H10769" t="s">
        <v>341</v>
      </c>
      <c r="I10769" s="52"/>
    </row>
    <row r="10770" spans="1:9" x14ac:dyDescent="0.2">
      <c r="A10770">
        <v>2016</v>
      </c>
      <c r="B10770" s="32" t="s">
        <v>264</v>
      </c>
      <c r="C10770" s="18" t="s">
        <v>265</v>
      </c>
      <c r="D10770" s="32" t="s">
        <v>292</v>
      </c>
      <c r="E10770" t="s">
        <v>97</v>
      </c>
      <c r="F10770" s="52"/>
      <c r="G10770" s="32" t="s">
        <v>295</v>
      </c>
      <c r="H10770" t="s">
        <v>97</v>
      </c>
      <c r="I10770" s="53">
        <v>-12829</v>
      </c>
    </row>
    <row r="10771" spans="1:9" x14ac:dyDescent="0.2">
      <c r="A10771">
        <v>2016</v>
      </c>
      <c r="B10771" s="32" t="s">
        <v>264</v>
      </c>
      <c r="C10771" s="41" t="s">
        <v>266</v>
      </c>
      <c r="D10771" s="32" t="s">
        <v>292</v>
      </c>
      <c r="E10771" t="s">
        <v>97</v>
      </c>
      <c r="F10771" s="52"/>
      <c r="G10771" s="32" t="s">
        <v>295</v>
      </c>
      <c r="H10771" t="s">
        <v>97</v>
      </c>
      <c r="I10771" s="53">
        <v>-13196</v>
      </c>
    </row>
    <row r="10772" spans="1:9" x14ac:dyDescent="0.2">
      <c r="A10772">
        <v>2016</v>
      </c>
      <c r="B10772" s="32" t="s">
        <v>264</v>
      </c>
      <c r="C10772" s="14" t="s">
        <v>267</v>
      </c>
      <c r="D10772" s="32" t="s">
        <v>292</v>
      </c>
      <c r="E10772" t="s">
        <v>97</v>
      </c>
      <c r="F10772" s="53">
        <v>4459</v>
      </c>
      <c r="G10772" s="32" t="s">
        <v>295</v>
      </c>
      <c r="H10772" t="s">
        <v>97</v>
      </c>
      <c r="I10772" s="52"/>
    </row>
    <row r="10773" spans="1:9" x14ac:dyDescent="0.2">
      <c r="A10773">
        <v>2016</v>
      </c>
      <c r="B10773" s="32" t="s">
        <v>264</v>
      </c>
      <c r="C10773" s="23" t="s">
        <v>268</v>
      </c>
      <c r="D10773" s="32" t="s">
        <v>292</v>
      </c>
      <c r="E10773" t="s">
        <v>97</v>
      </c>
      <c r="F10773" s="53">
        <v>3363</v>
      </c>
      <c r="G10773" s="32" t="s">
        <v>295</v>
      </c>
      <c r="H10773" t="s">
        <v>97</v>
      </c>
      <c r="I10773" s="52"/>
    </row>
    <row r="10774" spans="1:9" x14ac:dyDescent="0.2">
      <c r="A10774">
        <v>2016</v>
      </c>
      <c r="B10774" s="32" t="s">
        <v>264</v>
      </c>
      <c r="C10774" s="24" t="s">
        <v>269</v>
      </c>
      <c r="D10774" s="32" t="s">
        <v>292</v>
      </c>
      <c r="E10774" t="s">
        <v>97</v>
      </c>
      <c r="F10774" s="53">
        <v>1096</v>
      </c>
      <c r="G10774" s="32" t="s">
        <v>295</v>
      </c>
      <c r="H10774" t="s">
        <v>97</v>
      </c>
      <c r="I10774" s="52"/>
    </row>
    <row r="10775" spans="1:9" x14ac:dyDescent="0.2">
      <c r="A10775">
        <v>2016</v>
      </c>
      <c r="B10775" s="32" t="s">
        <v>264</v>
      </c>
      <c r="C10775" s="29" t="s">
        <v>270</v>
      </c>
      <c r="D10775" s="32" t="s">
        <v>292</v>
      </c>
      <c r="E10775" t="s">
        <v>97</v>
      </c>
      <c r="F10775" s="53">
        <v>-17288</v>
      </c>
      <c r="G10775" s="32" t="s">
        <v>295</v>
      </c>
      <c r="H10775" t="s">
        <v>97</v>
      </c>
      <c r="I10775" s="52"/>
    </row>
    <row r="10776" spans="1:9" ht="13.5" thickBot="1" x14ac:dyDescent="0.25">
      <c r="A10776">
        <v>2016</v>
      </c>
      <c r="B10776" s="32" t="s">
        <v>264</v>
      </c>
      <c r="C10776" s="12" t="s">
        <v>271</v>
      </c>
      <c r="D10776" s="32" t="s">
        <v>292</v>
      </c>
      <c r="E10776" t="s">
        <v>97</v>
      </c>
      <c r="F10776" s="53">
        <v>-17655</v>
      </c>
      <c r="G10776" s="32" t="s">
        <v>295</v>
      </c>
      <c r="H10776" t="s">
        <v>97</v>
      </c>
      <c r="I10776" s="52"/>
    </row>
    <row r="10777" spans="1:9" ht="25.5" x14ac:dyDescent="0.2">
      <c r="A10777">
        <v>2016</v>
      </c>
      <c r="B10777" s="32" t="s">
        <v>186</v>
      </c>
      <c r="C10777" s="19" t="s">
        <v>272</v>
      </c>
      <c r="D10777" s="32" t="s">
        <v>292</v>
      </c>
      <c r="E10777" t="s">
        <v>94</v>
      </c>
      <c r="F10777" s="52"/>
      <c r="G10777" s="32" t="s">
        <v>295</v>
      </c>
      <c r="H10777" t="s">
        <v>94</v>
      </c>
      <c r="I10777" s="53">
        <v>62998</v>
      </c>
    </row>
    <row r="10778" spans="1:9" ht="25.5" x14ac:dyDescent="0.2">
      <c r="A10778">
        <v>2016</v>
      </c>
      <c r="B10778" s="32" t="s">
        <v>186</v>
      </c>
      <c r="C10778" s="42" t="s">
        <v>273</v>
      </c>
      <c r="D10778" s="32" t="s">
        <v>292</v>
      </c>
      <c r="E10778" t="s">
        <v>94</v>
      </c>
      <c r="F10778" s="52"/>
      <c r="G10778" s="32" t="s">
        <v>295</v>
      </c>
      <c r="H10778" t="s">
        <v>94</v>
      </c>
      <c r="I10778" s="53">
        <v>35238</v>
      </c>
    </row>
    <row r="10779" spans="1:9" ht="25.5" x14ac:dyDescent="0.2">
      <c r="A10779">
        <v>2016</v>
      </c>
      <c r="B10779" s="32" t="s">
        <v>186</v>
      </c>
      <c r="C10779" s="14" t="s">
        <v>274</v>
      </c>
      <c r="D10779" s="32" t="s">
        <v>292</v>
      </c>
      <c r="E10779" t="s">
        <v>94</v>
      </c>
      <c r="F10779" s="53">
        <v>89537</v>
      </c>
      <c r="G10779" s="32" t="s">
        <v>295</v>
      </c>
      <c r="H10779" t="s">
        <v>94</v>
      </c>
      <c r="I10779" s="52"/>
    </row>
    <row r="10780" spans="1:9" ht="25.5" x14ac:dyDescent="0.2">
      <c r="A10780">
        <v>2016</v>
      </c>
      <c r="B10780" s="32" t="s">
        <v>186</v>
      </c>
      <c r="C10780" s="24" t="s">
        <v>275</v>
      </c>
      <c r="D10780" s="32" t="s">
        <v>292</v>
      </c>
      <c r="E10780" t="s">
        <v>94</v>
      </c>
      <c r="F10780" s="53">
        <v>89537</v>
      </c>
      <c r="G10780" s="32" t="s">
        <v>295</v>
      </c>
      <c r="H10780" t="s">
        <v>94</v>
      </c>
      <c r="I10780" s="52"/>
    </row>
    <row r="10781" spans="1:9" ht="25.5" x14ac:dyDescent="0.2">
      <c r="A10781">
        <v>2016</v>
      </c>
      <c r="B10781" s="32" t="s">
        <v>186</v>
      </c>
      <c r="C10781" s="29" t="s">
        <v>276</v>
      </c>
      <c r="D10781" s="32" t="s">
        <v>292</v>
      </c>
      <c r="E10781" t="s">
        <v>94</v>
      </c>
      <c r="F10781" s="53">
        <v>-26539</v>
      </c>
      <c r="G10781" s="32" t="s">
        <v>295</v>
      </c>
      <c r="H10781" t="s">
        <v>94</v>
      </c>
      <c r="I10781" s="52"/>
    </row>
    <row r="10782" spans="1:9" ht="26.25" thickBot="1" x14ac:dyDescent="0.25">
      <c r="A10782">
        <v>2016</v>
      </c>
      <c r="B10782" s="32" t="s">
        <v>186</v>
      </c>
      <c r="C10782" s="12" t="s">
        <v>277</v>
      </c>
      <c r="D10782" s="32" t="s">
        <v>292</v>
      </c>
      <c r="E10782" t="s">
        <v>94</v>
      </c>
      <c r="F10782" s="53">
        <v>-54299</v>
      </c>
      <c r="G10782" s="32" t="s">
        <v>295</v>
      </c>
      <c r="H10782" t="s">
        <v>94</v>
      </c>
      <c r="I10782" s="52"/>
    </row>
    <row r="10783" spans="1:9" ht="25.5" x14ac:dyDescent="0.2">
      <c r="A10783">
        <v>2016</v>
      </c>
      <c r="B10783" s="32" t="s">
        <v>186</v>
      </c>
      <c r="C10783" s="19" t="s">
        <v>272</v>
      </c>
      <c r="D10783" s="32" t="s">
        <v>292</v>
      </c>
      <c r="E10783" t="s">
        <v>95</v>
      </c>
      <c r="F10783" s="52"/>
      <c r="G10783" s="32" t="s">
        <v>295</v>
      </c>
      <c r="H10783" t="s">
        <v>95</v>
      </c>
      <c r="I10783" s="53">
        <v>19380</v>
      </c>
    </row>
    <row r="10784" spans="1:9" ht="25.5" x14ac:dyDescent="0.2">
      <c r="A10784">
        <v>2016</v>
      </c>
      <c r="B10784" s="32" t="s">
        <v>186</v>
      </c>
      <c r="C10784" s="42" t="s">
        <v>273</v>
      </c>
      <c r="D10784" s="32" t="s">
        <v>292</v>
      </c>
      <c r="E10784" t="s">
        <v>95</v>
      </c>
      <c r="F10784" s="52"/>
      <c r="G10784" s="32" t="s">
        <v>295</v>
      </c>
      <c r="H10784" t="s">
        <v>95</v>
      </c>
      <c r="I10784" s="53">
        <v>9746</v>
      </c>
    </row>
    <row r="10785" spans="1:9" ht="25.5" x14ac:dyDescent="0.2">
      <c r="A10785">
        <v>2016</v>
      </c>
      <c r="B10785" s="32" t="s">
        <v>186</v>
      </c>
      <c r="C10785" s="14" t="s">
        <v>274</v>
      </c>
      <c r="D10785" s="32" t="s">
        <v>292</v>
      </c>
      <c r="E10785" t="s">
        <v>95</v>
      </c>
      <c r="F10785" s="53">
        <v>35712</v>
      </c>
      <c r="G10785" s="32" t="s">
        <v>295</v>
      </c>
      <c r="H10785" t="s">
        <v>95</v>
      </c>
      <c r="I10785" s="52"/>
    </row>
    <row r="10786" spans="1:9" ht="25.5" x14ac:dyDescent="0.2">
      <c r="A10786">
        <v>2016</v>
      </c>
      <c r="B10786" s="32" t="s">
        <v>186</v>
      </c>
      <c r="C10786" s="24" t="s">
        <v>275</v>
      </c>
      <c r="D10786" s="32" t="s">
        <v>292</v>
      </c>
      <c r="E10786" t="s">
        <v>95</v>
      </c>
      <c r="F10786" s="53">
        <v>35712</v>
      </c>
      <c r="G10786" s="32" t="s">
        <v>295</v>
      </c>
      <c r="H10786" t="s">
        <v>95</v>
      </c>
      <c r="I10786" s="52"/>
    </row>
    <row r="10787" spans="1:9" ht="25.5" x14ac:dyDescent="0.2">
      <c r="A10787">
        <v>2016</v>
      </c>
      <c r="B10787" s="32" t="s">
        <v>186</v>
      </c>
      <c r="C10787" s="29" t="s">
        <v>276</v>
      </c>
      <c r="D10787" s="32" t="s">
        <v>292</v>
      </c>
      <c r="E10787" t="s">
        <v>95</v>
      </c>
      <c r="F10787" s="53">
        <v>-16332</v>
      </c>
      <c r="G10787" s="32" t="s">
        <v>295</v>
      </c>
      <c r="H10787" t="s">
        <v>95</v>
      </c>
      <c r="I10787" s="52"/>
    </row>
    <row r="10788" spans="1:9" ht="26.25" thickBot="1" x14ac:dyDescent="0.25">
      <c r="A10788">
        <v>2016</v>
      </c>
      <c r="B10788" s="32" t="s">
        <v>186</v>
      </c>
      <c r="C10788" s="12" t="s">
        <v>277</v>
      </c>
      <c r="D10788" s="32" t="s">
        <v>292</v>
      </c>
      <c r="E10788" t="s">
        <v>95</v>
      </c>
      <c r="F10788" s="53">
        <v>-25966</v>
      </c>
      <c r="G10788" s="32" t="s">
        <v>295</v>
      </c>
      <c r="H10788" t="s">
        <v>95</v>
      </c>
      <c r="I10788" s="52"/>
    </row>
    <row r="10789" spans="1:9" ht="25.5" x14ac:dyDescent="0.2">
      <c r="A10789">
        <v>2016</v>
      </c>
      <c r="B10789" s="32" t="s">
        <v>186</v>
      </c>
      <c r="C10789" s="19" t="s">
        <v>272</v>
      </c>
      <c r="D10789" s="32" t="s">
        <v>292</v>
      </c>
      <c r="E10789" t="s">
        <v>96</v>
      </c>
      <c r="F10789" s="52"/>
      <c r="G10789" s="32" t="s">
        <v>295</v>
      </c>
      <c r="H10789" t="s">
        <v>96</v>
      </c>
      <c r="I10789" s="53">
        <v>22108</v>
      </c>
    </row>
    <row r="10790" spans="1:9" ht="25.5" x14ac:dyDescent="0.2">
      <c r="A10790">
        <v>2016</v>
      </c>
      <c r="B10790" s="32" t="s">
        <v>186</v>
      </c>
      <c r="C10790" s="42" t="s">
        <v>273</v>
      </c>
      <c r="D10790" s="32" t="s">
        <v>292</v>
      </c>
      <c r="E10790" t="s">
        <v>96</v>
      </c>
      <c r="F10790" s="52"/>
      <c r="G10790" s="32" t="s">
        <v>295</v>
      </c>
      <c r="H10790" t="s">
        <v>96</v>
      </c>
      <c r="I10790" s="53">
        <v>10242</v>
      </c>
    </row>
    <row r="10791" spans="1:9" ht="25.5" x14ac:dyDescent="0.2">
      <c r="A10791">
        <v>2016</v>
      </c>
      <c r="B10791" s="32" t="s">
        <v>186</v>
      </c>
      <c r="C10791" s="14" t="s">
        <v>274</v>
      </c>
      <c r="D10791" s="32" t="s">
        <v>292</v>
      </c>
      <c r="E10791" t="s">
        <v>96</v>
      </c>
      <c r="F10791" s="53">
        <v>24237</v>
      </c>
      <c r="G10791" s="32" t="s">
        <v>295</v>
      </c>
      <c r="H10791" t="s">
        <v>96</v>
      </c>
      <c r="I10791" s="52"/>
    </row>
    <row r="10792" spans="1:9" ht="25.5" x14ac:dyDescent="0.2">
      <c r="A10792">
        <v>2016</v>
      </c>
      <c r="B10792" s="32" t="s">
        <v>186</v>
      </c>
      <c r="C10792" s="24" t="s">
        <v>275</v>
      </c>
      <c r="D10792" s="32" t="s">
        <v>292</v>
      </c>
      <c r="E10792" t="s">
        <v>96</v>
      </c>
      <c r="F10792" s="53">
        <v>24237</v>
      </c>
      <c r="G10792" s="32" t="s">
        <v>295</v>
      </c>
      <c r="H10792" t="s">
        <v>96</v>
      </c>
      <c r="I10792" s="52"/>
    </row>
    <row r="10793" spans="1:9" ht="25.5" x14ac:dyDescent="0.2">
      <c r="A10793">
        <v>2016</v>
      </c>
      <c r="B10793" s="32" t="s">
        <v>186</v>
      </c>
      <c r="C10793" s="29" t="s">
        <v>276</v>
      </c>
      <c r="D10793" s="32" t="s">
        <v>292</v>
      </c>
      <c r="E10793" t="s">
        <v>96</v>
      </c>
      <c r="F10793" s="53">
        <v>-2129</v>
      </c>
      <c r="G10793" s="32" t="s">
        <v>295</v>
      </c>
      <c r="H10793" t="s">
        <v>96</v>
      </c>
      <c r="I10793" s="52"/>
    </row>
    <row r="10794" spans="1:9" ht="26.25" thickBot="1" x14ac:dyDescent="0.25">
      <c r="A10794">
        <v>2016</v>
      </c>
      <c r="B10794" s="32" t="s">
        <v>186</v>
      </c>
      <c r="C10794" s="12" t="s">
        <v>277</v>
      </c>
      <c r="D10794" s="32" t="s">
        <v>292</v>
      </c>
      <c r="E10794" t="s">
        <v>96</v>
      </c>
      <c r="F10794" s="53">
        <v>-13995</v>
      </c>
      <c r="G10794" s="32" t="s">
        <v>295</v>
      </c>
      <c r="H10794" t="s">
        <v>96</v>
      </c>
      <c r="I10794" s="52"/>
    </row>
    <row r="10795" spans="1:9" ht="25.5" x14ac:dyDescent="0.2">
      <c r="A10795">
        <v>2016</v>
      </c>
      <c r="B10795" s="32" t="s">
        <v>186</v>
      </c>
      <c r="C10795" s="19" t="s">
        <v>272</v>
      </c>
      <c r="D10795" s="32" t="s">
        <v>292</v>
      </c>
      <c r="E10795" t="s">
        <v>341</v>
      </c>
      <c r="F10795" s="52"/>
      <c r="G10795" s="32" t="s">
        <v>295</v>
      </c>
      <c r="H10795" t="s">
        <v>341</v>
      </c>
      <c r="I10795" s="53">
        <v>37702</v>
      </c>
    </row>
    <row r="10796" spans="1:9" ht="25.5" x14ac:dyDescent="0.2">
      <c r="A10796">
        <v>2016</v>
      </c>
      <c r="B10796" s="32" t="s">
        <v>186</v>
      </c>
      <c r="C10796" s="42" t="s">
        <v>273</v>
      </c>
      <c r="D10796" s="32" t="s">
        <v>292</v>
      </c>
      <c r="E10796" t="s">
        <v>341</v>
      </c>
      <c r="F10796" s="52"/>
      <c r="G10796" s="32" t="s">
        <v>295</v>
      </c>
      <c r="H10796" t="s">
        <v>341</v>
      </c>
      <c r="I10796" s="53">
        <v>31809</v>
      </c>
    </row>
    <row r="10797" spans="1:9" ht="25.5" x14ac:dyDescent="0.2">
      <c r="A10797">
        <v>2016</v>
      </c>
      <c r="B10797" s="32" t="s">
        <v>186</v>
      </c>
      <c r="C10797" s="14" t="s">
        <v>274</v>
      </c>
      <c r="D10797" s="32" t="s">
        <v>292</v>
      </c>
      <c r="E10797" t="s">
        <v>341</v>
      </c>
      <c r="F10797" s="53">
        <v>28492</v>
      </c>
      <c r="G10797" s="32" t="s">
        <v>295</v>
      </c>
      <c r="H10797" t="s">
        <v>341</v>
      </c>
      <c r="I10797" s="52"/>
    </row>
    <row r="10798" spans="1:9" ht="25.5" x14ac:dyDescent="0.2">
      <c r="A10798">
        <v>2016</v>
      </c>
      <c r="B10798" s="32" t="s">
        <v>186</v>
      </c>
      <c r="C10798" s="24" t="s">
        <v>275</v>
      </c>
      <c r="D10798" s="32" t="s">
        <v>292</v>
      </c>
      <c r="E10798" t="s">
        <v>341</v>
      </c>
      <c r="F10798" s="53">
        <v>28492</v>
      </c>
      <c r="G10798" s="32" t="s">
        <v>295</v>
      </c>
      <c r="H10798" t="s">
        <v>341</v>
      </c>
      <c r="I10798" s="52"/>
    </row>
    <row r="10799" spans="1:9" ht="25.5" x14ac:dyDescent="0.2">
      <c r="A10799">
        <v>2016</v>
      </c>
      <c r="B10799" s="32" t="s">
        <v>186</v>
      </c>
      <c r="C10799" s="29" t="s">
        <v>276</v>
      </c>
      <c r="D10799" s="32" t="s">
        <v>292</v>
      </c>
      <c r="E10799" t="s">
        <v>341</v>
      </c>
      <c r="F10799" s="53">
        <v>9210</v>
      </c>
      <c r="G10799" s="32" t="s">
        <v>295</v>
      </c>
      <c r="H10799" t="s">
        <v>341</v>
      </c>
      <c r="I10799" s="52"/>
    </row>
    <row r="10800" spans="1:9" ht="26.25" thickBot="1" x14ac:dyDescent="0.25">
      <c r="A10800">
        <v>2016</v>
      </c>
      <c r="B10800" s="32" t="s">
        <v>186</v>
      </c>
      <c r="C10800" s="12" t="s">
        <v>277</v>
      </c>
      <c r="D10800" s="32" t="s">
        <v>292</v>
      </c>
      <c r="E10800" t="s">
        <v>341</v>
      </c>
      <c r="F10800" s="53">
        <v>3317</v>
      </c>
      <c r="G10800" s="32" t="s">
        <v>295</v>
      </c>
      <c r="H10800" t="s">
        <v>341</v>
      </c>
      <c r="I10800" s="52"/>
    </row>
    <row r="10801" spans="1:9" ht="25.5" x14ac:dyDescent="0.2">
      <c r="A10801">
        <v>2016</v>
      </c>
      <c r="B10801" s="32" t="s">
        <v>186</v>
      </c>
      <c r="C10801" s="19" t="s">
        <v>272</v>
      </c>
      <c r="D10801" s="32" t="s">
        <v>292</v>
      </c>
      <c r="E10801" t="s">
        <v>97</v>
      </c>
      <c r="F10801" s="52"/>
      <c r="G10801" s="32" t="s">
        <v>295</v>
      </c>
      <c r="H10801" t="s">
        <v>97</v>
      </c>
      <c r="I10801" s="53">
        <v>-16192</v>
      </c>
    </row>
    <row r="10802" spans="1:9" ht="25.5" x14ac:dyDescent="0.2">
      <c r="A10802">
        <v>2016</v>
      </c>
      <c r="B10802" s="32" t="s">
        <v>186</v>
      </c>
      <c r="C10802" s="42" t="s">
        <v>273</v>
      </c>
      <c r="D10802" s="32" t="s">
        <v>292</v>
      </c>
      <c r="E10802" t="s">
        <v>97</v>
      </c>
      <c r="F10802" s="52"/>
      <c r="G10802" s="32" t="s">
        <v>295</v>
      </c>
      <c r="H10802" t="s">
        <v>97</v>
      </c>
      <c r="I10802" s="53">
        <v>-16559</v>
      </c>
    </row>
    <row r="10803" spans="1:9" ht="25.5" x14ac:dyDescent="0.2">
      <c r="A10803">
        <v>2016</v>
      </c>
      <c r="B10803" s="32" t="s">
        <v>186</v>
      </c>
      <c r="C10803" s="14" t="s">
        <v>274</v>
      </c>
      <c r="D10803" s="32" t="s">
        <v>292</v>
      </c>
      <c r="E10803" t="s">
        <v>97</v>
      </c>
      <c r="F10803" s="53">
        <v>1096</v>
      </c>
      <c r="G10803" s="32" t="s">
        <v>295</v>
      </c>
      <c r="H10803" t="s">
        <v>97</v>
      </c>
      <c r="I10803" s="52"/>
    </row>
    <row r="10804" spans="1:9" ht="25.5" x14ac:dyDescent="0.2">
      <c r="A10804">
        <v>2016</v>
      </c>
      <c r="B10804" s="32" t="s">
        <v>186</v>
      </c>
      <c r="C10804" s="24" t="s">
        <v>275</v>
      </c>
      <c r="D10804" s="32" t="s">
        <v>292</v>
      </c>
      <c r="E10804" t="s">
        <v>97</v>
      </c>
      <c r="F10804" s="53">
        <v>1096</v>
      </c>
      <c r="G10804" s="32" t="s">
        <v>295</v>
      </c>
      <c r="H10804" t="s">
        <v>97</v>
      </c>
      <c r="I10804" s="52"/>
    </row>
    <row r="10805" spans="1:9" ht="25.5" x14ac:dyDescent="0.2">
      <c r="A10805">
        <v>2016</v>
      </c>
      <c r="B10805" s="32" t="s">
        <v>186</v>
      </c>
      <c r="C10805" s="29" t="s">
        <v>276</v>
      </c>
      <c r="D10805" s="32" t="s">
        <v>292</v>
      </c>
      <c r="E10805" t="s">
        <v>97</v>
      </c>
      <c r="F10805" s="53">
        <v>-17288</v>
      </c>
      <c r="G10805" s="32" t="s">
        <v>295</v>
      </c>
      <c r="H10805" t="s">
        <v>97</v>
      </c>
      <c r="I10805" s="52"/>
    </row>
    <row r="10806" spans="1:9" ht="26.25" thickBot="1" x14ac:dyDescent="0.25">
      <c r="A10806">
        <v>2016</v>
      </c>
      <c r="B10806" s="32" t="s">
        <v>186</v>
      </c>
      <c r="C10806" s="12" t="s">
        <v>277</v>
      </c>
      <c r="D10806" s="32" t="s">
        <v>292</v>
      </c>
      <c r="E10806" t="s">
        <v>97</v>
      </c>
      <c r="F10806" s="53">
        <v>-17655</v>
      </c>
      <c r="G10806" s="32" t="s">
        <v>295</v>
      </c>
      <c r="H10806" t="s">
        <v>97</v>
      </c>
      <c r="I10806" s="52"/>
    </row>
    <row r="10807" spans="1:9" ht="26.25" thickBot="1" x14ac:dyDescent="0.25">
      <c r="A10807">
        <v>2016</v>
      </c>
      <c r="B10807" s="32" t="s">
        <v>278</v>
      </c>
      <c r="C10807" s="12" t="s">
        <v>279</v>
      </c>
      <c r="D10807" s="32" t="s">
        <v>292</v>
      </c>
      <c r="E10807" t="s">
        <v>94</v>
      </c>
      <c r="F10807" s="52"/>
      <c r="G10807" s="32" t="s">
        <v>295</v>
      </c>
      <c r="H10807" t="s">
        <v>94</v>
      </c>
      <c r="I10807" s="53">
        <v>-54299</v>
      </c>
    </row>
    <row r="10808" spans="1:9" ht="25.5" x14ac:dyDescent="0.2">
      <c r="A10808">
        <v>2016</v>
      </c>
      <c r="B10808" s="32" t="s">
        <v>278</v>
      </c>
      <c r="C10808" s="14" t="s">
        <v>280</v>
      </c>
      <c r="D10808" s="32" t="s">
        <v>292</v>
      </c>
      <c r="E10808" t="s">
        <v>94</v>
      </c>
      <c r="F10808" s="52"/>
      <c r="G10808" s="32" t="s">
        <v>295</v>
      </c>
      <c r="H10808" t="s">
        <v>94</v>
      </c>
      <c r="I10808" s="53">
        <v>12244</v>
      </c>
    </row>
    <row r="10809" spans="1:9" ht="25.5" x14ac:dyDescent="0.2">
      <c r="A10809">
        <v>2016</v>
      </c>
      <c r="B10809" s="32" t="s">
        <v>278</v>
      </c>
      <c r="C10809" s="23" t="s">
        <v>281</v>
      </c>
      <c r="D10809" s="32" t="s">
        <v>292</v>
      </c>
      <c r="E10809" t="s">
        <v>94</v>
      </c>
      <c r="F10809" s="52"/>
      <c r="G10809" s="32" t="s">
        <v>295</v>
      </c>
      <c r="H10809" t="s">
        <v>94</v>
      </c>
      <c r="I10809" s="53">
        <v>6429</v>
      </c>
    </row>
    <row r="10810" spans="1:9" ht="25.5" x14ac:dyDescent="0.2">
      <c r="A10810">
        <v>2016</v>
      </c>
      <c r="B10810" s="32" t="s">
        <v>278</v>
      </c>
      <c r="C10810" s="24" t="s">
        <v>282</v>
      </c>
      <c r="D10810" s="32" t="s">
        <v>292</v>
      </c>
      <c r="E10810" t="s">
        <v>94</v>
      </c>
      <c r="F10810" s="52"/>
      <c r="G10810" s="32" t="s">
        <v>295</v>
      </c>
      <c r="H10810" t="s">
        <v>94</v>
      </c>
      <c r="I10810" s="53">
        <v>1907</v>
      </c>
    </row>
    <row r="10811" spans="1:9" ht="25.5" x14ac:dyDescent="0.2">
      <c r="A10811">
        <v>2016</v>
      </c>
      <c r="B10811" s="32" t="s">
        <v>278</v>
      </c>
      <c r="C10811" s="16" t="s">
        <v>283</v>
      </c>
      <c r="D10811" s="32" t="s">
        <v>292</v>
      </c>
      <c r="E10811" t="s">
        <v>94</v>
      </c>
      <c r="F10811" s="52"/>
      <c r="G10811" s="32" t="s">
        <v>295</v>
      </c>
      <c r="H10811" t="s">
        <v>94</v>
      </c>
      <c r="I10811" s="53">
        <v>3908</v>
      </c>
    </row>
    <row r="10812" spans="1:9" ht="25.5" x14ac:dyDescent="0.2">
      <c r="A10812">
        <v>2016</v>
      </c>
      <c r="B10812" s="32" t="s">
        <v>278</v>
      </c>
      <c r="C10812" s="14" t="s">
        <v>284</v>
      </c>
      <c r="D10812" s="32" t="s">
        <v>292</v>
      </c>
      <c r="E10812" t="s">
        <v>94</v>
      </c>
      <c r="F10812" s="52"/>
      <c r="G10812" s="32" t="s">
        <v>295</v>
      </c>
      <c r="H10812" t="s">
        <v>94</v>
      </c>
      <c r="I10812" s="53">
        <v>-11070</v>
      </c>
    </row>
    <row r="10813" spans="1:9" ht="25.5" x14ac:dyDescent="0.2">
      <c r="A10813">
        <v>2016</v>
      </c>
      <c r="B10813" s="32" t="s">
        <v>278</v>
      </c>
      <c r="C10813" s="24" t="s">
        <v>285</v>
      </c>
      <c r="D10813" s="32" t="s">
        <v>292</v>
      </c>
      <c r="E10813" t="s">
        <v>94</v>
      </c>
      <c r="F10813" s="52"/>
      <c r="G10813" s="32" t="s">
        <v>295</v>
      </c>
      <c r="H10813" t="s">
        <v>94</v>
      </c>
      <c r="I10813" s="53">
        <v>0</v>
      </c>
    </row>
    <row r="10814" spans="1:9" ht="25.5" x14ac:dyDescent="0.2">
      <c r="A10814">
        <v>2016</v>
      </c>
      <c r="B10814" s="32" t="s">
        <v>278</v>
      </c>
      <c r="C10814" s="24" t="s">
        <v>286</v>
      </c>
      <c r="D10814" s="32" t="s">
        <v>292</v>
      </c>
      <c r="E10814" t="s">
        <v>94</v>
      </c>
      <c r="F10814" s="52"/>
      <c r="G10814" s="32" t="s">
        <v>295</v>
      </c>
      <c r="H10814" t="s">
        <v>94</v>
      </c>
      <c r="I10814" s="53">
        <v>-3016</v>
      </c>
    </row>
    <row r="10815" spans="1:9" ht="25.5" x14ac:dyDescent="0.2">
      <c r="A10815">
        <v>2016</v>
      </c>
      <c r="B10815" s="32" t="s">
        <v>278</v>
      </c>
      <c r="C10815" s="24" t="s">
        <v>287</v>
      </c>
      <c r="D10815" s="32" t="s">
        <v>292</v>
      </c>
      <c r="E10815" t="s">
        <v>94</v>
      </c>
      <c r="F10815" s="52"/>
      <c r="G10815" s="32" t="s">
        <v>295</v>
      </c>
      <c r="H10815" t="s">
        <v>94</v>
      </c>
      <c r="I10815" s="53">
        <v>-8054</v>
      </c>
    </row>
    <row r="10816" spans="1:9" ht="25.5" x14ac:dyDescent="0.2">
      <c r="A10816">
        <v>2016</v>
      </c>
      <c r="B10816" s="32" t="s">
        <v>278</v>
      </c>
      <c r="C10816" s="43" t="s">
        <v>301</v>
      </c>
      <c r="D10816" s="32" t="s">
        <v>292</v>
      </c>
      <c r="E10816" t="s">
        <v>94</v>
      </c>
      <c r="F10816" s="53">
        <v>-53125</v>
      </c>
      <c r="G10816" s="32" t="s">
        <v>295</v>
      </c>
      <c r="H10816" t="s">
        <v>94</v>
      </c>
      <c r="I10816" s="52"/>
    </row>
    <row r="10817" spans="1:9" ht="26.25" thickBot="1" x14ac:dyDescent="0.25">
      <c r="A10817">
        <v>2016</v>
      </c>
      <c r="B10817" s="32" t="s">
        <v>278</v>
      </c>
      <c r="C10817" s="12" t="s">
        <v>279</v>
      </c>
      <c r="D10817" s="32" t="s">
        <v>292</v>
      </c>
      <c r="E10817" t="s">
        <v>95</v>
      </c>
      <c r="F10817" s="52"/>
      <c r="G10817" s="32" t="s">
        <v>295</v>
      </c>
      <c r="H10817" t="s">
        <v>95</v>
      </c>
      <c r="I10817" s="53">
        <v>-25966</v>
      </c>
    </row>
    <row r="10818" spans="1:9" ht="25.5" x14ac:dyDescent="0.2">
      <c r="A10818">
        <v>2016</v>
      </c>
      <c r="B10818" s="32" t="s">
        <v>278</v>
      </c>
      <c r="C10818" s="14" t="s">
        <v>280</v>
      </c>
      <c r="D10818" s="32" t="s">
        <v>292</v>
      </c>
      <c r="E10818" t="s">
        <v>95</v>
      </c>
      <c r="F10818" s="52"/>
      <c r="G10818" s="32" t="s">
        <v>295</v>
      </c>
      <c r="H10818" t="s">
        <v>95</v>
      </c>
      <c r="I10818" s="53">
        <v>2018</v>
      </c>
    </row>
    <row r="10819" spans="1:9" ht="25.5" x14ac:dyDescent="0.2">
      <c r="A10819">
        <v>2016</v>
      </c>
      <c r="B10819" s="32" t="s">
        <v>278</v>
      </c>
      <c r="C10819" s="23" t="s">
        <v>281</v>
      </c>
      <c r="D10819" s="32" t="s">
        <v>292</v>
      </c>
      <c r="E10819" t="s">
        <v>95</v>
      </c>
      <c r="F10819" s="52"/>
      <c r="G10819" s="32" t="s">
        <v>295</v>
      </c>
      <c r="H10819" t="s">
        <v>95</v>
      </c>
      <c r="I10819" s="53">
        <v>1089</v>
      </c>
    </row>
    <row r="10820" spans="1:9" ht="25.5" x14ac:dyDescent="0.2">
      <c r="A10820">
        <v>2016</v>
      </c>
      <c r="B10820" s="32" t="s">
        <v>278</v>
      </c>
      <c r="C10820" s="24" t="s">
        <v>282</v>
      </c>
      <c r="D10820" s="32" t="s">
        <v>292</v>
      </c>
      <c r="E10820" t="s">
        <v>95</v>
      </c>
      <c r="F10820" s="52"/>
      <c r="G10820" s="32" t="s">
        <v>295</v>
      </c>
      <c r="H10820" t="s">
        <v>95</v>
      </c>
      <c r="I10820" s="53">
        <v>291</v>
      </c>
    </row>
    <row r="10821" spans="1:9" ht="25.5" x14ac:dyDescent="0.2">
      <c r="A10821">
        <v>2016</v>
      </c>
      <c r="B10821" s="32" t="s">
        <v>278</v>
      </c>
      <c r="C10821" s="16" t="s">
        <v>283</v>
      </c>
      <c r="D10821" s="32" t="s">
        <v>292</v>
      </c>
      <c r="E10821" t="s">
        <v>95</v>
      </c>
      <c r="F10821" s="52"/>
      <c r="G10821" s="32" t="s">
        <v>295</v>
      </c>
      <c r="H10821" t="s">
        <v>95</v>
      </c>
      <c r="I10821" s="53">
        <v>638</v>
      </c>
    </row>
    <row r="10822" spans="1:9" ht="25.5" x14ac:dyDescent="0.2">
      <c r="A10822">
        <v>2016</v>
      </c>
      <c r="B10822" s="32" t="s">
        <v>278</v>
      </c>
      <c r="C10822" s="14" t="s">
        <v>284</v>
      </c>
      <c r="D10822" s="32" t="s">
        <v>292</v>
      </c>
      <c r="E10822" t="s">
        <v>95</v>
      </c>
      <c r="F10822" s="52"/>
      <c r="G10822" s="32" t="s">
        <v>295</v>
      </c>
      <c r="H10822" t="s">
        <v>95</v>
      </c>
      <c r="I10822" s="53">
        <v>-6569</v>
      </c>
    </row>
    <row r="10823" spans="1:9" ht="25.5" x14ac:dyDescent="0.2">
      <c r="A10823">
        <v>2016</v>
      </c>
      <c r="B10823" s="32" t="s">
        <v>278</v>
      </c>
      <c r="C10823" s="24" t="s">
        <v>285</v>
      </c>
      <c r="D10823" s="32" t="s">
        <v>292</v>
      </c>
      <c r="E10823" t="s">
        <v>95</v>
      </c>
      <c r="F10823" s="52"/>
      <c r="G10823" s="32" t="s">
        <v>295</v>
      </c>
      <c r="H10823" t="s">
        <v>95</v>
      </c>
      <c r="I10823" s="53">
        <v>0</v>
      </c>
    </row>
    <row r="10824" spans="1:9" ht="25.5" x14ac:dyDescent="0.2">
      <c r="A10824">
        <v>2016</v>
      </c>
      <c r="B10824" s="32" t="s">
        <v>278</v>
      </c>
      <c r="C10824" s="24" t="s">
        <v>286</v>
      </c>
      <c r="D10824" s="32" t="s">
        <v>292</v>
      </c>
      <c r="E10824" t="s">
        <v>95</v>
      </c>
      <c r="F10824" s="52"/>
      <c r="G10824" s="32" t="s">
        <v>295</v>
      </c>
      <c r="H10824" t="s">
        <v>95</v>
      </c>
      <c r="I10824" s="53">
        <v>-776</v>
      </c>
    </row>
    <row r="10825" spans="1:9" ht="25.5" x14ac:dyDescent="0.2">
      <c r="A10825">
        <v>2016</v>
      </c>
      <c r="B10825" s="32" t="s">
        <v>278</v>
      </c>
      <c r="C10825" s="24" t="s">
        <v>287</v>
      </c>
      <c r="D10825" s="32" t="s">
        <v>292</v>
      </c>
      <c r="E10825" t="s">
        <v>95</v>
      </c>
      <c r="F10825" s="52"/>
      <c r="G10825" s="32" t="s">
        <v>295</v>
      </c>
      <c r="H10825" t="s">
        <v>95</v>
      </c>
      <c r="I10825" s="53">
        <v>-5793</v>
      </c>
    </row>
    <row r="10826" spans="1:9" ht="25.5" x14ac:dyDescent="0.2">
      <c r="A10826">
        <v>2016</v>
      </c>
      <c r="B10826" s="32" t="s">
        <v>278</v>
      </c>
      <c r="C10826" s="43" t="s">
        <v>301</v>
      </c>
      <c r="D10826" s="32" t="s">
        <v>292</v>
      </c>
      <c r="E10826" t="s">
        <v>95</v>
      </c>
      <c r="F10826" s="53">
        <v>-30517</v>
      </c>
      <c r="G10826" s="32" t="s">
        <v>295</v>
      </c>
      <c r="H10826" t="s">
        <v>95</v>
      </c>
      <c r="I10826" s="52"/>
    </row>
    <row r="10827" spans="1:9" ht="26.25" thickBot="1" x14ac:dyDescent="0.25">
      <c r="A10827">
        <v>2016</v>
      </c>
      <c r="B10827" s="32" t="s">
        <v>278</v>
      </c>
      <c r="C10827" s="12" t="s">
        <v>279</v>
      </c>
      <c r="D10827" s="32" t="s">
        <v>292</v>
      </c>
      <c r="E10827" t="s">
        <v>96</v>
      </c>
      <c r="F10827" s="52"/>
      <c r="G10827" s="32" t="s">
        <v>295</v>
      </c>
      <c r="H10827" t="s">
        <v>96</v>
      </c>
      <c r="I10827" s="53">
        <v>-13995</v>
      </c>
    </row>
    <row r="10828" spans="1:9" ht="25.5" x14ac:dyDescent="0.2">
      <c r="A10828">
        <v>2016</v>
      </c>
      <c r="B10828" s="32" t="s">
        <v>278</v>
      </c>
      <c r="C10828" s="14" t="s">
        <v>280</v>
      </c>
      <c r="D10828" s="32" t="s">
        <v>292</v>
      </c>
      <c r="E10828" t="s">
        <v>96</v>
      </c>
      <c r="F10828" s="52"/>
      <c r="G10828" s="32" t="s">
        <v>295</v>
      </c>
      <c r="H10828" t="s">
        <v>96</v>
      </c>
      <c r="I10828" s="53">
        <v>5805</v>
      </c>
    </row>
    <row r="10829" spans="1:9" ht="25.5" x14ac:dyDescent="0.2">
      <c r="A10829">
        <v>2016</v>
      </c>
      <c r="B10829" s="32" t="s">
        <v>278</v>
      </c>
      <c r="C10829" s="23" t="s">
        <v>281</v>
      </c>
      <c r="D10829" s="32" t="s">
        <v>292</v>
      </c>
      <c r="E10829" t="s">
        <v>96</v>
      </c>
      <c r="F10829" s="52"/>
      <c r="G10829" s="32" t="s">
        <v>295</v>
      </c>
      <c r="H10829" t="s">
        <v>96</v>
      </c>
      <c r="I10829" s="53">
        <v>2423</v>
      </c>
    </row>
    <row r="10830" spans="1:9" ht="25.5" x14ac:dyDescent="0.2">
      <c r="A10830">
        <v>2016</v>
      </c>
      <c r="B10830" s="32" t="s">
        <v>278</v>
      </c>
      <c r="C10830" s="24" t="s">
        <v>282</v>
      </c>
      <c r="D10830" s="32" t="s">
        <v>292</v>
      </c>
      <c r="E10830" t="s">
        <v>96</v>
      </c>
      <c r="F10830" s="52"/>
      <c r="G10830" s="32" t="s">
        <v>295</v>
      </c>
      <c r="H10830" t="s">
        <v>96</v>
      </c>
      <c r="I10830" s="53">
        <v>1452</v>
      </c>
    </row>
    <row r="10831" spans="1:9" ht="25.5" x14ac:dyDescent="0.2">
      <c r="A10831">
        <v>2016</v>
      </c>
      <c r="B10831" s="32" t="s">
        <v>278</v>
      </c>
      <c r="C10831" s="16" t="s">
        <v>283</v>
      </c>
      <c r="D10831" s="32" t="s">
        <v>292</v>
      </c>
      <c r="E10831" t="s">
        <v>96</v>
      </c>
      <c r="F10831" s="52"/>
      <c r="G10831" s="32" t="s">
        <v>295</v>
      </c>
      <c r="H10831" t="s">
        <v>96</v>
      </c>
      <c r="I10831" s="53">
        <v>1930</v>
      </c>
    </row>
    <row r="10832" spans="1:9" ht="25.5" x14ac:dyDescent="0.2">
      <c r="A10832">
        <v>2016</v>
      </c>
      <c r="B10832" s="32" t="s">
        <v>278</v>
      </c>
      <c r="C10832" s="14" t="s">
        <v>284</v>
      </c>
      <c r="D10832" s="32" t="s">
        <v>292</v>
      </c>
      <c r="E10832" t="s">
        <v>96</v>
      </c>
      <c r="F10832" s="52"/>
      <c r="G10832" s="32" t="s">
        <v>295</v>
      </c>
      <c r="H10832" t="s">
        <v>96</v>
      </c>
      <c r="I10832" s="53">
        <v>-3540</v>
      </c>
    </row>
    <row r="10833" spans="1:9" ht="25.5" x14ac:dyDescent="0.2">
      <c r="A10833">
        <v>2016</v>
      </c>
      <c r="B10833" s="32" t="s">
        <v>278</v>
      </c>
      <c r="C10833" s="24" t="s">
        <v>285</v>
      </c>
      <c r="D10833" s="32" t="s">
        <v>292</v>
      </c>
      <c r="E10833" t="s">
        <v>96</v>
      </c>
      <c r="F10833" s="52"/>
      <c r="G10833" s="32" t="s">
        <v>295</v>
      </c>
      <c r="H10833" t="s">
        <v>96</v>
      </c>
      <c r="I10833" s="53">
        <v>0</v>
      </c>
    </row>
    <row r="10834" spans="1:9" ht="25.5" x14ac:dyDescent="0.2">
      <c r="A10834">
        <v>2016</v>
      </c>
      <c r="B10834" s="32" t="s">
        <v>278</v>
      </c>
      <c r="C10834" s="24" t="s">
        <v>286</v>
      </c>
      <c r="D10834" s="32" t="s">
        <v>292</v>
      </c>
      <c r="E10834" t="s">
        <v>96</v>
      </c>
      <c r="F10834" s="52"/>
      <c r="G10834" s="32" t="s">
        <v>295</v>
      </c>
      <c r="H10834" t="s">
        <v>96</v>
      </c>
      <c r="I10834" s="53">
        <v>-1765</v>
      </c>
    </row>
    <row r="10835" spans="1:9" ht="25.5" x14ac:dyDescent="0.2">
      <c r="A10835">
        <v>2016</v>
      </c>
      <c r="B10835" s="32" t="s">
        <v>278</v>
      </c>
      <c r="C10835" s="24" t="s">
        <v>287</v>
      </c>
      <c r="D10835" s="32" t="s">
        <v>292</v>
      </c>
      <c r="E10835" t="s">
        <v>96</v>
      </c>
      <c r="F10835" s="52"/>
      <c r="G10835" s="32" t="s">
        <v>295</v>
      </c>
      <c r="H10835" t="s">
        <v>96</v>
      </c>
      <c r="I10835" s="53">
        <v>-1775</v>
      </c>
    </row>
    <row r="10836" spans="1:9" ht="25.5" x14ac:dyDescent="0.2">
      <c r="A10836">
        <v>2016</v>
      </c>
      <c r="B10836" s="32" t="s">
        <v>278</v>
      </c>
      <c r="C10836" s="43" t="s">
        <v>301</v>
      </c>
      <c r="D10836" s="32" t="s">
        <v>292</v>
      </c>
      <c r="E10836" t="s">
        <v>96</v>
      </c>
      <c r="F10836" s="53">
        <v>-11730</v>
      </c>
      <c r="G10836" s="32" t="s">
        <v>295</v>
      </c>
      <c r="H10836" t="s">
        <v>96</v>
      </c>
      <c r="I10836" s="52"/>
    </row>
    <row r="10837" spans="1:9" ht="26.25" thickBot="1" x14ac:dyDescent="0.25">
      <c r="A10837">
        <v>2016</v>
      </c>
      <c r="B10837" s="32" t="s">
        <v>278</v>
      </c>
      <c r="C10837" s="12" t="s">
        <v>279</v>
      </c>
      <c r="D10837" s="32" t="s">
        <v>292</v>
      </c>
      <c r="E10837" t="s">
        <v>341</v>
      </c>
      <c r="F10837" s="52"/>
      <c r="G10837" s="32" t="s">
        <v>295</v>
      </c>
      <c r="H10837" t="s">
        <v>341</v>
      </c>
      <c r="I10837" s="53">
        <v>3317</v>
      </c>
    </row>
    <row r="10838" spans="1:9" ht="25.5" x14ac:dyDescent="0.2">
      <c r="A10838">
        <v>2016</v>
      </c>
      <c r="B10838" s="32" t="s">
        <v>278</v>
      </c>
      <c r="C10838" s="14" t="s">
        <v>280</v>
      </c>
      <c r="D10838" s="32" t="s">
        <v>292</v>
      </c>
      <c r="E10838" t="s">
        <v>341</v>
      </c>
      <c r="F10838" s="52"/>
      <c r="G10838" s="32" t="s">
        <v>295</v>
      </c>
      <c r="H10838" t="s">
        <v>341</v>
      </c>
      <c r="I10838" s="53">
        <v>4395</v>
      </c>
    </row>
    <row r="10839" spans="1:9" ht="25.5" x14ac:dyDescent="0.2">
      <c r="A10839">
        <v>2016</v>
      </c>
      <c r="B10839" s="32" t="s">
        <v>278</v>
      </c>
      <c r="C10839" s="23" t="s">
        <v>281</v>
      </c>
      <c r="D10839" s="32" t="s">
        <v>292</v>
      </c>
      <c r="E10839" t="s">
        <v>341</v>
      </c>
      <c r="F10839" s="52"/>
      <c r="G10839" s="32" t="s">
        <v>295</v>
      </c>
      <c r="H10839" t="s">
        <v>341</v>
      </c>
      <c r="I10839" s="53">
        <v>2917</v>
      </c>
    </row>
    <row r="10840" spans="1:9" ht="25.5" x14ac:dyDescent="0.2">
      <c r="A10840">
        <v>2016</v>
      </c>
      <c r="B10840" s="32" t="s">
        <v>278</v>
      </c>
      <c r="C10840" s="24" t="s">
        <v>282</v>
      </c>
      <c r="D10840" s="32" t="s">
        <v>292</v>
      </c>
      <c r="E10840" t="s">
        <v>341</v>
      </c>
      <c r="F10840" s="52"/>
      <c r="G10840" s="32" t="s">
        <v>295</v>
      </c>
      <c r="H10840" t="s">
        <v>341</v>
      </c>
      <c r="I10840" s="53">
        <v>164</v>
      </c>
    </row>
    <row r="10841" spans="1:9" ht="25.5" x14ac:dyDescent="0.2">
      <c r="A10841">
        <v>2016</v>
      </c>
      <c r="B10841" s="32" t="s">
        <v>278</v>
      </c>
      <c r="C10841" s="16" t="s">
        <v>283</v>
      </c>
      <c r="D10841" s="32" t="s">
        <v>292</v>
      </c>
      <c r="E10841" t="s">
        <v>341</v>
      </c>
      <c r="F10841" s="52"/>
      <c r="G10841" s="32" t="s">
        <v>295</v>
      </c>
      <c r="H10841" t="s">
        <v>341</v>
      </c>
      <c r="I10841" s="53">
        <v>1314</v>
      </c>
    </row>
    <row r="10842" spans="1:9" ht="25.5" x14ac:dyDescent="0.2">
      <c r="A10842">
        <v>2016</v>
      </c>
      <c r="B10842" s="32" t="s">
        <v>278</v>
      </c>
      <c r="C10842" s="14" t="s">
        <v>284</v>
      </c>
      <c r="D10842" s="32" t="s">
        <v>292</v>
      </c>
      <c r="E10842" t="s">
        <v>341</v>
      </c>
      <c r="F10842" s="52"/>
      <c r="G10842" s="32" t="s">
        <v>295</v>
      </c>
      <c r="H10842" t="s">
        <v>341</v>
      </c>
      <c r="I10842" s="53">
        <v>-961</v>
      </c>
    </row>
    <row r="10843" spans="1:9" ht="25.5" x14ac:dyDescent="0.2">
      <c r="A10843">
        <v>2016</v>
      </c>
      <c r="B10843" s="32" t="s">
        <v>278</v>
      </c>
      <c r="C10843" s="24" t="s">
        <v>285</v>
      </c>
      <c r="D10843" s="32" t="s">
        <v>292</v>
      </c>
      <c r="E10843" t="s">
        <v>341</v>
      </c>
      <c r="F10843" s="52"/>
      <c r="G10843" s="32" t="s">
        <v>295</v>
      </c>
      <c r="H10843" t="s">
        <v>341</v>
      </c>
      <c r="I10843" s="53">
        <v>0</v>
      </c>
    </row>
    <row r="10844" spans="1:9" ht="25.5" x14ac:dyDescent="0.2">
      <c r="A10844">
        <v>2016</v>
      </c>
      <c r="B10844" s="32" t="s">
        <v>278</v>
      </c>
      <c r="C10844" s="24" t="s">
        <v>286</v>
      </c>
      <c r="D10844" s="32" t="s">
        <v>292</v>
      </c>
      <c r="E10844" t="s">
        <v>341</v>
      </c>
      <c r="F10844" s="52"/>
      <c r="G10844" s="32" t="s">
        <v>295</v>
      </c>
      <c r="H10844" t="s">
        <v>341</v>
      </c>
      <c r="I10844" s="53">
        <v>-475</v>
      </c>
    </row>
    <row r="10845" spans="1:9" ht="25.5" x14ac:dyDescent="0.2">
      <c r="A10845">
        <v>2016</v>
      </c>
      <c r="B10845" s="32" t="s">
        <v>278</v>
      </c>
      <c r="C10845" s="24" t="s">
        <v>287</v>
      </c>
      <c r="D10845" s="32" t="s">
        <v>292</v>
      </c>
      <c r="E10845" t="s">
        <v>341</v>
      </c>
      <c r="F10845" s="52"/>
      <c r="G10845" s="32" t="s">
        <v>295</v>
      </c>
      <c r="H10845" t="s">
        <v>341</v>
      </c>
      <c r="I10845" s="53">
        <v>-486</v>
      </c>
    </row>
    <row r="10846" spans="1:9" ht="25.5" x14ac:dyDescent="0.2">
      <c r="A10846">
        <v>2016</v>
      </c>
      <c r="B10846" s="32" t="s">
        <v>278</v>
      </c>
      <c r="C10846" s="43" t="s">
        <v>301</v>
      </c>
      <c r="D10846" s="32" t="s">
        <v>292</v>
      </c>
      <c r="E10846" t="s">
        <v>341</v>
      </c>
      <c r="F10846" s="53">
        <v>6751</v>
      </c>
      <c r="G10846" s="32" t="s">
        <v>295</v>
      </c>
      <c r="H10846" t="s">
        <v>341</v>
      </c>
      <c r="I10846" s="52"/>
    </row>
    <row r="10847" spans="1:9" ht="26.25" thickBot="1" x14ac:dyDescent="0.25">
      <c r="A10847">
        <v>2016</v>
      </c>
      <c r="B10847" s="32" t="s">
        <v>278</v>
      </c>
      <c r="C10847" s="12" t="s">
        <v>279</v>
      </c>
      <c r="D10847" s="32" t="s">
        <v>292</v>
      </c>
      <c r="E10847" t="s">
        <v>97</v>
      </c>
      <c r="F10847" s="52"/>
      <c r="G10847" s="32" t="s">
        <v>295</v>
      </c>
      <c r="H10847" t="s">
        <v>97</v>
      </c>
      <c r="I10847" s="53">
        <v>-17655</v>
      </c>
    </row>
    <row r="10848" spans="1:9" ht="25.5" x14ac:dyDescent="0.2">
      <c r="A10848">
        <v>2016</v>
      </c>
      <c r="B10848" s="32" t="s">
        <v>278</v>
      </c>
      <c r="C10848" s="14" t="s">
        <v>280</v>
      </c>
      <c r="D10848" s="32" t="s">
        <v>292</v>
      </c>
      <c r="E10848" t="s">
        <v>97</v>
      </c>
      <c r="F10848" s="52"/>
      <c r="G10848" s="32" t="s">
        <v>295</v>
      </c>
      <c r="H10848" t="s">
        <v>97</v>
      </c>
      <c r="I10848" s="53">
        <v>26</v>
      </c>
    </row>
    <row r="10849" spans="1:9" ht="25.5" x14ac:dyDescent="0.2">
      <c r="A10849">
        <v>2016</v>
      </c>
      <c r="B10849" s="32" t="s">
        <v>278</v>
      </c>
      <c r="C10849" s="23" t="s">
        <v>281</v>
      </c>
      <c r="D10849" s="32" t="s">
        <v>292</v>
      </c>
      <c r="E10849" t="s">
        <v>97</v>
      </c>
      <c r="F10849" s="52"/>
      <c r="G10849" s="32" t="s">
        <v>295</v>
      </c>
      <c r="H10849" t="s">
        <v>97</v>
      </c>
      <c r="I10849" s="53">
        <v>0</v>
      </c>
    </row>
    <row r="10850" spans="1:9" ht="25.5" x14ac:dyDescent="0.2">
      <c r="A10850">
        <v>2016</v>
      </c>
      <c r="B10850" s="32" t="s">
        <v>278</v>
      </c>
      <c r="C10850" s="24" t="s">
        <v>282</v>
      </c>
      <c r="D10850" s="32" t="s">
        <v>292</v>
      </c>
      <c r="E10850" t="s">
        <v>97</v>
      </c>
      <c r="F10850" s="52"/>
      <c r="G10850" s="32" t="s">
        <v>295</v>
      </c>
      <c r="H10850" t="s">
        <v>97</v>
      </c>
      <c r="I10850" s="53">
        <v>0</v>
      </c>
    </row>
    <row r="10851" spans="1:9" ht="25.5" x14ac:dyDescent="0.2">
      <c r="A10851">
        <v>2016</v>
      </c>
      <c r="B10851" s="32" t="s">
        <v>278</v>
      </c>
      <c r="C10851" s="16" t="s">
        <v>283</v>
      </c>
      <c r="D10851" s="32" t="s">
        <v>292</v>
      </c>
      <c r="E10851" t="s">
        <v>97</v>
      </c>
      <c r="F10851" s="52"/>
      <c r="G10851" s="32" t="s">
        <v>295</v>
      </c>
      <c r="H10851" t="s">
        <v>97</v>
      </c>
      <c r="I10851" s="53">
        <v>26</v>
      </c>
    </row>
    <row r="10852" spans="1:9" ht="25.5" x14ac:dyDescent="0.2">
      <c r="A10852">
        <v>2016</v>
      </c>
      <c r="B10852" s="32" t="s">
        <v>278</v>
      </c>
      <c r="C10852" s="14" t="s">
        <v>284</v>
      </c>
      <c r="D10852" s="32" t="s">
        <v>292</v>
      </c>
      <c r="E10852" t="s">
        <v>97</v>
      </c>
      <c r="F10852" s="52"/>
      <c r="G10852" s="32" t="s">
        <v>295</v>
      </c>
      <c r="H10852" t="s">
        <v>97</v>
      </c>
      <c r="I10852" s="53">
        <v>0</v>
      </c>
    </row>
    <row r="10853" spans="1:9" ht="25.5" x14ac:dyDescent="0.2">
      <c r="A10853">
        <v>2016</v>
      </c>
      <c r="B10853" s="32" t="s">
        <v>278</v>
      </c>
      <c r="C10853" s="24" t="s">
        <v>285</v>
      </c>
      <c r="D10853" s="32" t="s">
        <v>292</v>
      </c>
      <c r="E10853" t="s">
        <v>97</v>
      </c>
      <c r="F10853" s="52"/>
      <c r="G10853" s="32" t="s">
        <v>295</v>
      </c>
      <c r="H10853" t="s">
        <v>97</v>
      </c>
      <c r="I10853" s="53">
        <v>0</v>
      </c>
    </row>
    <row r="10854" spans="1:9" ht="25.5" x14ac:dyDescent="0.2">
      <c r="A10854">
        <v>2016</v>
      </c>
      <c r="B10854" s="32" t="s">
        <v>278</v>
      </c>
      <c r="C10854" s="24" t="s">
        <v>286</v>
      </c>
      <c r="D10854" s="32" t="s">
        <v>292</v>
      </c>
      <c r="E10854" t="s">
        <v>97</v>
      </c>
      <c r="F10854" s="52"/>
      <c r="G10854" s="32" t="s">
        <v>295</v>
      </c>
      <c r="H10854" t="s">
        <v>97</v>
      </c>
      <c r="I10854" s="53">
        <v>0</v>
      </c>
    </row>
    <row r="10855" spans="1:9" ht="25.5" x14ac:dyDescent="0.2">
      <c r="A10855">
        <v>2016</v>
      </c>
      <c r="B10855" s="32" t="s">
        <v>278</v>
      </c>
      <c r="C10855" s="24" t="s">
        <v>287</v>
      </c>
      <c r="D10855" s="32" t="s">
        <v>292</v>
      </c>
      <c r="E10855" t="s">
        <v>97</v>
      </c>
      <c r="F10855" s="52"/>
      <c r="G10855" s="32" t="s">
        <v>295</v>
      </c>
      <c r="H10855" t="s">
        <v>97</v>
      </c>
      <c r="I10855" s="53">
        <v>0</v>
      </c>
    </row>
    <row r="10856" spans="1:9" ht="25.5" x14ac:dyDescent="0.2">
      <c r="A10856">
        <v>2016</v>
      </c>
      <c r="B10856" s="32" t="s">
        <v>278</v>
      </c>
      <c r="C10856" s="43" t="s">
        <v>301</v>
      </c>
      <c r="D10856" s="32" t="s">
        <v>292</v>
      </c>
      <c r="E10856" t="s">
        <v>97</v>
      </c>
      <c r="F10856" s="53">
        <v>-17629</v>
      </c>
      <c r="G10856" s="32" t="s">
        <v>295</v>
      </c>
      <c r="H10856" t="s">
        <v>97</v>
      </c>
      <c r="I10856" s="52"/>
    </row>
    <row r="10857" spans="1:9" ht="25.5" x14ac:dyDescent="0.2">
      <c r="A10857">
        <v>2016</v>
      </c>
      <c r="B10857" s="32" t="s">
        <v>288</v>
      </c>
      <c r="C10857" s="44" t="s">
        <v>302</v>
      </c>
      <c r="D10857" s="32" t="s">
        <v>292</v>
      </c>
      <c r="E10857" t="s">
        <v>94</v>
      </c>
      <c r="F10857" s="52"/>
      <c r="G10857" s="32" t="s">
        <v>295</v>
      </c>
      <c r="H10857" t="s">
        <v>94</v>
      </c>
      <c r="I10857" s="53">
        <v>-53125</v>
      </c>
    </row>
    <row r="10858" spans="1:9" ht="25.5" x14ac:dyDescent="0.2">
      <c r="A10858">
        <v>2016</v>
      </c>
      <c r="B10858" s="32" t="s">
        <v>288</v>
      </c>
      <c r="C10858" s="45" t="s">
        <v>289</v>
      </c>
      <c r="D10858" s="32" t="s">
        <v>292</v>
      </c>
      <c r="E10858" t="s">
        <v>94</v>
      </c>
      <c r="F10858" s="53">
        <v>21736</v>
      </c>
      <c r="G10858" s="32" t="s">
        <v>295</v>
      </c>
      <c r="H10858" t="s">
        <v>94</v>
      </c>
      <c r="I10858" s="52"/>
    </row>
    <row r="10859" spans="1:9" ht="25.5" x14ac:dyDescent="0.2">
      <c r="A10859">
        <v>2016</v>
      </c>
      <c r="B10859" s="32" t="s">
        <v>288</v>
      </c>
      <c r="C10859" s="15" t="s">
        <v>290</v>
      </c>
      <c r="D10859" s="32" t="s">
        <v>292</v>
      </c>
      <c r="E10859" t="s">
        <v>94</v>
      </c>
      <c r="F10859" s="53">
        <v>21901</v>
      </c>
      <c r="G10859" s="32" t="s">
        <v>295</v>
      </c>
      <c r="H10859" t="s">
        <v>94</v>
      </c>
      <c r="I10859" s="52"/>
    </row>
    <row r="10860" spans="1:9" ht="25.5" x14ac:dyDescent="0.2">
      <c r="A10860">
        <v>2016</v>
      </c>
      <c r="B10860" s="32" t="s">
        <v>288</v>
      </c>
      <c r="C10860" s="21" t="s">
        <v>91</v>
      </c>
      <c r="D10860" s="32" t="s">
        <v>292</v>
      </c>
      <c r="E10860" t="s">
        <v>94</v>
      </c>
      <c r="F10860" s="53">
        <v>-27760</v>
      </c>
      <c r="G10860" s="32" t="s">
        <v>295</v>
      </c>
      <c r="H10860" t="s">
        <v>94</v>
      </c>
      <c r="I10860" s="52"/>
    </row>
    <row r="10861" spans="1:9" ht="33.75" x14ac:dyDescent="0.2">
      <c r="A10861">
        <v>2016</v>
      </c>
      <c r="B10861" s="32" t="s">
        <v>288</v>
      </c>
      <c r="C10861" s="22" t="s">
        <v>303</v>
      </c>
      <c r="D10861" s="32" t="s">
        <v>292</v>
      </c>
      <c r="E10861" t="s">
        <v>94</v>
      </c>
      <c r="F10861" s="53">
        <v>-165</v>
      </c>
      <c r="G10861" s="32" t="s">
        <v>295</v>
      </c>
      <c r="H10861" t="s">
        <v>94</v>
      </c>
      <c r="I10861" s="52"/>
    </row>
    <row r="10862" spans="1:9" ht="25.5" x14ac:dyDescent="0.2">
      <c r="A10862">
        <v>2016</v>
      </c>
      <c r="B10862" s="32" t="s">
        <v>288</v>
      </c>
      <c r="C10862" s="21" t="s">
        <v>304</v>
      </c>
      <c r="D10862" s="32" t="s">
        <v>292</v>
      </c>
      <c r="E10862" t="s">
        <v>94</v>
      </c>
      <c r="F10862" s="53">
        <v>852</v>
      </c>
      <c r="G10862" s="32" t="s">
        <v>295</v>
      </c>
      <c r="H10862" t="s">
        <v>94</v>
      </c>
      <c r="I10862" s="52"/>
    </row>
    <row r="10863" spans="1:9" ht="25.5" x14ac:dyDescent="0.2">
      <c r="A10863">
        <v>2016</v>
      </c>
      <c r="B10863" s="32" t="s">
        <v>288</v>
      </c>
      <c r="C10863" s="29" t="s">
        <v>291</v>
      </c>
      <c r="D10863" s="32" t="s">
        <v>292</v>
      </c>
      <c r="E10863" t="s">
        <v>94</v>
      </c>
      <c r="F10863" s="53">
        <v>-47953</v>
      </c>
      <c r="G10863" s="32" t="s">
        <v>295</v>
      </c>
      <c r="H10863" t="s">
        <v>94</v>
      </c>
      <c r="I10863" s="52"/>
    </row>
    <row r="10864" spans="1:9" ht="25.5" x14ac:dyDescent="0.2">
      <c r="A10864">
        <v>2016</v>
      </c>
      <c r="B10864" s="32" t="s">
        <v>288</v>
      </c>
      <c r="C10864" s="44" t="s">
        <v>302</v>
      </c>
      <c r="D10864" s="32" t="s">
        <v>292</v>
      </c>
      <c r="E10864" t="s">
        <v>95</v>
      </c>
      <c r="F10864" s="52"/>
      <c r="G10864" s="32" t="s">
        <v>295</v>
      </c>
      <c r="H10864" t="s">
        <v>95</v>
      </c>
      <c r="I10864" s="53">
        <v>-30517</v>
      </c>
    </row>
    <row r="10865" spans="1:9" ht="25.5" x14ac:dyDescent="0.2">
      <c r="A10865">
        <v>2016</v>
      </c>
      <c r="B10865" s="32" t="s">
        <v>288</v>
      </c>
      <c r="C10865" s="45" t="s">
        <v>289</v>
      </c>
      <c r="D10865" s="32" t="s">
        <v>292</v>
      </c>
      <c r="E10865" t="s">
        <v>95</v>
      </c>
      <c r="F10865" s="53">
        <v>6942</v>
      </c>
      <c r="G10865" s="32" t="s">
        <v>295</v>
      </c>
      <c r="H10865" t="s">
        <v>95</v>
      </c>
      <c r="I10865" s="52"/>
    </row>
    <row r="10866" spans="1:9" ht="25.5" x14ac:dyDescent="0.2">
      <c r="A10866">
        <v>2016</v>
      </c>
      <c r="B10866" s="32" t="s">
        <v>288</v>
      </c>
      <c r="C10866" s="15" t="s">
        <v>290</v>
      </c>
      <c r="D10866" s="32" t="s">
        <v>292</v>
      </c>
      <c r="E10866" t="s">
        <v>95</v>
      </c>
      <c r="F10866" s="53">
        <v>7034</v>
      </c>
      <c r="G10866" s="32" t="s">
        <v>295</v>
      </c>
      <c r="H10866" t="s">
        <v>95</v>
      </c>
      <c r="I10866" s="52"/>
    </row>
    <row r="10867" spans="1:9" ht="25.5" x14ac:dyDescent="0.2">
      <c r="A10867">
        <v>2016</v>
      </c>
      <c r="B10867" s="32" t="s">
        <v>288</v>
      </c>
      <c r="C10867" s="21" t="s">
        <v>91</v>
      </c>
      <c r="D10867" s="32" t="s">
        <v>292</v>
      </c>
      <c r="E10867" t="s">
        <v>95</v>
      </c>
      <c r="F10867" s="53">
        <v>-9634</v>
      </c>
      <c r="G10867" s="32" t="s">
        <v>295</v>
      </c>
      <c r="H10867" t="s">
        <v>95</v>
      </c>
      <c r="I10867" s="52"/>
    </row>
    <row r="10868" spans="1:9" ht="33.75" x14ac:dyDescent="0.2">
      <c r="A10868">
        <v>2016</v>
      </c>
      <c r="B10868" s="32" t="s">
        <v>288</v>
      </c>
      <c r="C10868" s="22" t="s">
        <v>303</v>
      </c>
      <c r="D10868" s="32" t="s">
        <v>292</v>
      </c>
      <c r="E10868" t="s">
        <v>95</v>
      </c>
      <c r="F10868" s="53">
        <v>-92</v>
      </c>
      <c r="G10868" s="32" t="s">
        <v>295</v>
      </c>
      <c r="H10868" t="s">
        <v>95</v>
      </c>
      <c r="I10868" s="52"/>
    </row>
    <row r="10869" spans="1:9" ht="25.5" x14ac:dyDescent="0.2">
      <c r="A10869">
        <v>2016</v>
      </c>
      <c r="B10869" s="32" t="s">
        <v>288</v>
      </c>
      <c r="C10869" s="21" t="s">
        <v>304</v>
      </c>
      <c r="D10869" s="32" t="s">
        <v>292</v>
      </c>
      <c r="E10869" t="s">
        <v>95</v>
      </c>
      <c r="F10869" s="53">
        <v>222</v>
      </c>
      <c r="G10869" s="32" t="s">
        <v>295</v>
      </c>
      <c r="H10869" t="s">
        <v>95</v>
      </c>
      <c r="I10869" s="52"/>
    </row>
    <row r="10870" spans="1:9" ht="25.5" x14ac:dyDescent="0.2">
      <c r="A10870">
        <v>2016</v>
      </c>
      <c r="B10870" s="32" t="s">
        <v>288</v>
      </c>
      <c r="C10870" s="29" t="s">
        <v>291</v>
      </c>
      <c r="D10870" s="32" t="s">
        <v>292</v>
      </c>
      <c r="E10870" t="s">
        <v>95</v>
      </c>
      <c r="F10870" s="53">
        <v>-28047</v>
      </c>
      <c r="G10870" s="32" t="s">
        <v>295</v>
      </c>
      <c r="H10870" t="s">
        <v>95</v>
      </c>
      <c r="I10870" s="52"/>
    </row>
    <row r="10871" spans="1:9" ht="25.5" x14ac:dyDescent="0.2">
      <c r="A10871">
        <v>2016</v>
      </c>
      <c r="B10871" s="32" t="s">
        <v>288</v>
      </c>
      <c r="C10871" s="44" t="s">
        <v>302</v>
      </c>
      <c r="D10871" s="32" t="s">
        <v>292</v>
      </c>
      <c r="E10871" t="s">
        <v>96</v>
      </c>
      <c r="F10871" s="52"/>
      <c r="G10871" s="32" t="s">
        <v>295</v>
      </c>
      <c r="H10871" t="s">
        <v>96</v>
      </c>
      <c r="I10871" s="53">
        <v>-11730</v>
      </c>
    </row>
    <row r="10872" spans="1:9" ht="25.5" x14ac:dyDescent="0.2">
      <c r="A10872">
        <v>2016</v>
      </c>
      <c r="B10872" s="32" t="s">
        <v>288</v>
      </c>
      <c r="C10872" s="45" t="s">
        <v>289</v>
      </c>
      <c r="D10872" s="32" t="s">
        <v>292</v>
      </c>
      <c r="E10872" t="s">
        <v>96</v>
      </c>
      <c r="F10872" s="53">
        <v>9569</v>
      </c>
      <c r="G10872" s="32" t="s">
        <v>295</v>
      </c>
      <c r="H10872" t="s">
        <v>96</v>
      </c>
      <c r="I10872" s="52"/>
    </row>
    <row r="10873" spans="1:9" ht="25.5" x14ac:dyDescent="0.2">
      <c r="A10873">
        <v>2016</v>
      </c>
      <c r="B10873" s="32" t="s">
        <v>288</v>
      </c>
      <c r="C10873" s="15" t="s">
        <v>290</v>
      </c>
      <c r="D10873" s="32" t="s">
        <v>292</v>
      </c>
      <c r="E10873" t="s">
        <v>96</v>
      </c>
      <c r="F10873" s="53">
        <v>9582</v>
      </c>
      <c r="G10873" s="32" t="s">
        <v>295</v>
      </c>
      <c r="H10873" t="s">
        <v>96</v>
      </c>
      <c r="I10873" s="52"/>
    </row>
    <row r="10874" spans="1:9" ht="25.5" x14ac:dyDescent="0.2">
      <c r="A10874">
        <v>2016</v>
      </c>
      <c r="B10874" s="32" t="s">
        <v>288</v>
      </c>
      <c r="C10874" s="21" t="s">
        <v>91</v>
      </c>
      <c r="D10874" s="32" t="s">
        <v>292</v>
      </c>
      <c r="E10874" t="s">
        <v>96</v>
      </c>
      <c r="F10874" s="53">
        <v>-11866</v>
      </c>
      <c r="G10874" s="32" t="s">
        <v>295</v>
      </c>
      <c r="H10874" t="s">
        <v>96</v>
      </c>
      <c r="I10874" s="52"/>
    </row>
    <row r="10875" spans="1:9" ht="33.75" x14ac:dyDescent="0.2">
      <c r="A10875">
        <v>2016</v>
      </c>
      <c r="B10875" s="32" t="s">
        <v>288</v>
      </c>
      <c r="C10875" s="22" t="s">
        <v>303</v>
      </c>
      <c r="D10875" s="32" t="s">
        <v>292</v>
      </c>
      <c r="E10875" t="s">
        <v>96</v>
      </c>
      <c r="F10875" s="53">
        <v>-13</v>
      </c>
      <c r="G10875" s="32" t="s">
        <v>295</v>
      </c>
      <c r="H10875" t="s">
        <v>96</v>
      </c>
      <c r="I10875" s="52"/>
    </row>
    <row r="10876" spans="1:9" ht="25.5" x14ac:dyDescent="0.2">
      <c r="A10876">
        <v>2016</v>
      </c>
      <c r="B10876" s="32" t="s">
        <v>288</v>
      </c>
      <c r="C10876" s="21" t="s">
        <v>304</v>
      </c>
      <c r="D10876" s="32" t="s">
        <v>292</v>
      </c>
      <c r="E10876" t="s">
        <v>96</v>
      </c>
      <c r="F10876" s="53">
        <v>58</v>
      </c>
      <c r="G10876" s="32" t="s">
        <v>295</v>
      </c>
      <c r="H10876" t="s">
        <v>96</v>
      </c>
      <c r="I10876" s="52"/>
    </row>
    <row r="10877" spans="1:9" ht="25.5" x14ac:dyDescent="0.2">
      <c r="A10877">
        <v>2016</v>
      </c>
      <c r="B10877" s="32" t="s">
        <v>288</v>
      </c>
      <c r="C10877" s="29" t="s">
        <v>291</v>
      </c>
      <c r="D10877" s="32" t="s">
        <v>292</v>
      </c>
      <c r="E10877" t="s">
        <v>96</v>
      </c>
      <c r="F10877" s="53">
        <v>-9491</v>
      </c>
      <c r="G10877" s="32" t="s">
        <v>295</v>
      </c>
      <c r="H10877" t="s">
        <v>96</v>
      </c>
      <c r="I10877" s="52"/>
    </row>
    <row r="10878" spans="1:9" ht="25.5" x14ac:dyDescent="0.2">
      <c r="A10878">
        <v>2016</v>
      </c>
      <c r="B10878" s="32" t="s">
        <v>288</v>
      </c>
      <c r="C10878" s="44" t="s">
        <v>302</v>
      </c>
      <c r="D10878" s="32" t="s">
        <v>292</v>
      </c>
      <c r="E10878" t="s">
        <v>341</v>
      </c>
      <c r="F10878" s="52"/>
      <c r="G10878" s="32" t="s">
        <v>295</v>
      </c>
      <c r="H10878" t="s">
        <v>341</v>
      </c>
      <c r="I10878" s="53">
        <v>6751</v>
      </c>
    </row>
    <row r="10879" spans="1:9" ht="25.5" x14ac:dyDescent="0.2">
      <c r="A10879">
        <v>2016</v>
      </c>
      <c r="B10879" s="32" t="s">
        <v>288</v>
      </c>
      <c r="C10879" s="45" t="s">
        <v>289</v>
      </c>
      <c r="D10879" s="32" t="s">
        <v>292</v>
      </c>
      <c r="E10879" t="s">
        <v>341</v>
      </c>
      <c r="F10879" s="53">
        <v>5086</v>
      </c>
      <c r="G10879" s="32" t="s">
        <v>295</v>
      </c>
      <c r="H10879" t="s">
        <v>341</v>
      </c>
      <c r="I10879" s="52"/>
    </row>
    <row r="10880" spans="1:9" ht="25.5" x14ac:dyDescent="0.2">
      <c r="A10880">
        <v>2016</v>
      </c>
      <c r="B10880" s="32" t="s">
        <v>288</v>
      </c>
      <c r="C10880" s="15" t="s">
        <v>290</v>
      </c>
      <c r="D10880" s="32" t="s">
        <v>292</v>
      </c>
      <c r="E10880" t="s">
        <v>341</v>
      </c>
      <c r="F10880" s="53">
        <v>5146</v>
      </c>
      <c r="G10880" s="32" t="s">
        <v>295</v>
      </c>
      <c r="H10880" t="s">
        <v>341</v>
      </c>
      <c r="I10880" s="52"/>
    </row>
    <row r="10881" spans="1:9" ht="25.5" x14ac:dyDescent="0.2">
      <c r="A10881">
        <v>2016</v>
      </c>
      <c r="B10881" s="32" t="s">
        <v>288</v>
      </c>
      <c r="C10881" s="21" t="s">
        <v>91</v>
      </c>
      <c r="D10881" s="32" t="s">
        <v>292</v>
      </c>
      <c r="E10881" t="s">
        <v>341</v>
      </c>
      <c r="F10881" s="53">
        <v>-5893</v>
      </c>
      <c r="G10881" s="32" t="s">
        <v>295</v>
      </c>
      <c r="H10881" t="s">
        <v>341</v>
      </c>
      <c r="I10881" s="52"/>
    </row>
    <row r="10882" spans="1:9" ht="33.75" x14ac:dyDescent="0.2">
      <c r="A10882">
        <v>2016</v>
      </c>
      <c r="B10882" s="32" t="s">
        <v>288</v>
      </c>
      <c r="C10882" s="22" t="s">
        <v>303</v>
      </c>
      <c r="D10882" s="32" t="s">
        <v>292</v>
      </c>
      <c r="E10882" t="s">
        <v>341</v>
      </c>
      <c r="F10882" s="53">
        <v>-60</v>
      </c>
      <c r="G10882" s="32" t="s">
        <v>295</v>
      </c>
      <c r="H10882" t="s">
        <v>341</v>
      </c>
      <c r="I10882" s="52"/>
    </row>
    <row r="10883" spans="1:9" ht="25.5" x14ac:dyDescent="0.2">
      <c r="A10883">
        <v>2016</v>
      </c>
      <c r="B10883" s="32" t="s">
        <v>288</v>
      </c>
      <c r="C10883" s="21" t="s">
        <v>304</v>
      </c>
      <c r="D10883" s="32" t="s">
        <v>292</v>
      </c>
      <c r="E10883" t="s">
        <v>341</v>
      </c>
      <c r="F10883" s="53">
        <v>572</v>
      </c>
      <c r="G10883" s="32" t="s">
        <v>295</v>
      </c>
      <c r="H10883" t="s">
        <v>341</v>
      </c>
      <c r="I10883" s="52"/>
    </row>
    <row r="10884" spans="1:9" ht="25.5" x14ac:dyDescent="0.2">
      <c r="A10884">
        <v>2016</v>
      </c>
      <c r="B10884" s="32" t="s">
        <v>288</v>
      </c>
      <c r="C10884" s="29" t="s">
        <v>291</v>
      </c>
      <c r="D10884" s="32" t="s">
        <v>292</v>
      </c>
      <c r="E10884" t="s">
        <v>341</v>
      </c>
      <c r="F10884" s="53">
        <v>6986</v>
      </c>
      <c r="G10884" s="32" t="s">
        <v>295</v>
      </c>
      <c r="H10884" t="s">
        <v>341</v>
      </c>
      <c r="I10884" s="52"/>
    </row>
    <row r="10885" spans="1:9" ht="25.5" x14ac:dyDescent="0.2">
      <c r="A10885">
        <v>2016</v>
      </c>
      <c r="B10885" s="32" t="s">
        <v>288</v>
      </c>
      <c r="C10885" s="44" t="s">
        <v>302</v>
      </c>
      <c r="D10885" s="32" t="s">
        <v>292</v>
      </c>
      <c r="E10885" t="s">
        <v>97</v>
      </c>
      <c r="F10885" s="52"/>
      <c r="G10885" s="32" t="s">
        <v>295</v>
      </c>
      <c r="H10885" t="s">
        <v>97</v>
      </c>
      <c r="I10885" s="53">
        <v>-17629</v>
      </c>
    </row>
    <row r="10886" spans="1:9" ht="25.5" x14ac:dyDescent="0.2">
      <c r="A10886">
        <v>2016</v>
      </c>
      <c r="B10886" s="32" t="s">
        <v>288</v>
      </c>
      <c r="C10886" s="45" t="s">
        <v>289</v>
      </c>
      <c r="D10886" s="32" t="s">
        <v>292</v>
      </c>
      <c r="E10886" t="s">
        <v>97</v>
      </c>
      <c r="F10886" s="53">
        <v>139</v>
      </c>
      <c r="G10886" s="32" t="s">
        <v>295</v>
      </c>
      <c r="H10886" t="s">
        <v>97</v>
      </c>
      <c r="I10886" s="52"/>
    </row>
    <row r="10887" spans="1:9" ht="25.5" x14ac:dyDescent="0.2">
      <c r="A10887">
        <v>2016</v>
      </c>
      <c r="B10887" s="32" t="s">
        <v>288</v>
      </c>
      <c r="C10887" s="15" t="s">
        <v>290</v>
      </c>
      <c r="D10887" s="32" t="s">
        <v>292</v>
      </c>
      <c r="E10887" t="s">
        <v>97</v>
      </c>
      <c r="F10887" s="53">
        <v>139</v>
      </c>
      <c r="G10887" s="32" t="s">
        <v>295</v>
      </c>
      <c r="H10887" t="s">
        <v>97</v>
      </c>
      <c r="I10887" s="52"/>
    </row>
    <row r="10888" spans="1:9" ht="25.5" x14ac:dyDescent="0.2">
      <c r="A10888">
        <v>2016</v>
      </c>
      <c r="B10888" s="32" t="s">
        <v>288</v>
      </c>
      <c r="C10888" s="21" t="s">
        <v>91</v>
      </c>
      <c r="D10888" s="32" t="s">
        <v>292</v>
      </c>
      <c r="E10888" t="s">
        <v>97</v>
      </c>
      <c r="F10888" s="53">
        <v>-367</v>
      </c>
      <c r="G10888" s="32" t="s">
        <v>295</v>
      </c>
      <c r="H10888" t="s">
        <v>97</v>
      </c>
      <c r="I10888" s="52"/>
    </row>
    <row r="10889" spans="1:9" ht="33.75" x14ac:dyDescent="0.2">
      <c r="A10889">
        <v>2016</v>
      </c>
      <c r="B10889" s="32" t="s">
        <v>288</v>
      </c>
      <c r="C10889" s="22" t="s">
        <v>303</v>
      </c>
      <c r="D10889" s="32" t="s">
        <v>292</v>
      </c>
      <c r="E10889" t="s">
        <v>97</v>
      </c>
      <c r="F10889" s="53">
        <v>0</v>
      </c>
      <c r="G10889" s="32" t="s">
        <v>295</v>
      </c>
      <c r="H10889" t="s">
        <v>97</v>
      </c>
      <c r="I10889" s="52"/>
    </row>
    <row r="10890" spans="1:9" ht="25.5" x14ac:dyDescent="0.2">
      <c r="A10890">
        <v>2016</v>
      </c>
      <c r="B10890" s="32" t="s">
        <v>288</v>
      </c>
      <c r="C10890" s="21" t="s">
        <v>304</v>
      </c>
      <c r="D10890" s="32" t="s">
        <v>292</v>
      </c>
      <c r="E10890" t="s">
        <v>97</v>
      </c>
      <c r="F10890" s="53">
        <v>0</v>
      </c>
      <c r="G10890" s="32" t="s">
        <v>295</v>
      </c>
      <c r="H10890" t="s">
        <v>97</v>
      </c>
      <c r="I10890" s="52"/>
    </row>
    <row r="10891" spans="1:9" ht="25.5" x14ac:dyDescent="0.2">
      <c r="A10891">
        <v>2016</v>
      </c>
      <c r="B10891" s="32" t="s">
        <v>288</v>
      </c>
      <c r="C10891" s="29" t="s">
        <v>291</v>
      </c>
      <c r="D10891" s="32" t="s">
        <v>292</v>
      </c>
      <c r="E10891" t="s">
        <v>97</v>
      </c>
      <c r="F10891" s="53">
        <v>-17401</v>
      </c>
      <c r="G10891" s="32" t="s">
        <v>295</v>
      </c>
      <c r="H10891" t="s">
        <v>97</v>
      </c>
      <c r="I10891" s="52"/>
    </row>
    <row r="10892" spans="1:9" x14ac:dyDescent="0.2">
      <c r="A10892">
        <v>2017</v>
      </c>
      <c r="B10892" s="32" t="s">
        <v>98</v>
      </c>
      <c r="C10892" s="32" t="s">
        <v>86</v>
      </c>
      <c r="D10892" s="32" t="s">
        <v>292</v>
      </c>
      <c r="E10892" t="s">
        <v>94</v>
      </c>
      <c r="F10892" s="52"/>
      <c r="G10892" s="32" t="s">
        <v>295</v>
      </c>
      <c r="H10892" t="s">
        <v>94</v>
      </c>
      <c r="I10892" s="53">
        <v>211554</v>
      </c>
    </row>
    <row r="10893" spans="1:9" x14ac:dyDescent="0.2">
      <c r="A10893">
        <v>2017</v>
      </c>
      <c r="B10893" s="32" t="s">
        <v>98</v>
      </c>
      <c r="C10893" s="33" t="s">
        <v>87</v>
      </c>
      <c r="D10893" s="32" t="s">
        <v>292</v>
      </c>
      <c r="E10893" t="s">
        <v>94</v>
      </c>
      <c r="F10893" s="52"/>
      <c r="G10893" s="32" t="s">
        <v>295</v>
      </c>
      <c r="H10893" t="s">
        <v>94</v>
      </c>
      <c r="I10893" s="53">
        <v>13346</v>
      </c>
    </row>
    <row r="10894" spans="1:9" x14ac:dyDescent="0.2">
      <c r="A10894">
        <v>2017</v>
      </c>
      <c r="B10894" s="32" t="s">
        <v>98</v>
      </c>
      <c r="C10894" s="33" t="s">
        <v>339</v>
      </c>
      <c r="D10894" s="32" t="s">
        <v>292</v>
      </c>
      <c r="E10894" t="s">
        <v>94</v>
      </c>
      <c r="F10894" s="52"/>
      <c r="G10894" s="32" t="s">
        <v>295</v>
      </c>
      <c r="H10894" t="s">
        <v>94</v>
      </c>
      <c r="I10894" s="53">
        <v>7420</v>
      </c>
    </row>
    <row r="10895" spans="1:9" x14ac:dyDescent="0.2">
      <c r="A10895">
        <v>2017</v>
      </c>
      <c r="B10895" s="32" t="s">
        <v>98</v>
      </c>
      <c r="C10895" s="33" t="s">
        <v>340</v>
      </c>
      <c r="D10895" s="32" t="s">
        <v>292</v>
      </c>
      <c r="E10895" t="s">
        <v>94</v>
      </c>
      <c r="F10895" s="52"/>
      <c r="G10895" s="32" t="s">
        <v>295</v>
      </c>
      <c r="H10895" t="s">
        <v>94</v>
      </c>
      <c r="I10895" s="53">
        <v>190788</v>
      </c>
    </row>
    <row r="10896" spans="1:9" x14ac:dyDescent="0.2">
      <c r="A10896">
        <v>2017</v>
      </c>
      <c r="B10896" s="32" t="s">
        <v>98</v>
      </c>
      <c r="C10896" s="32" t="s">
        <v>88</v>
      </c>
      <c r="D10896" s="32" t="s">
        <v>292</v>
      </c>
      <c r="E10896" t="s">
        <v>94</v>
      </c>
      <c r="F10896" s="53">
        <v>59386</v>
      </c>
      <c r="G10896" s="32" t="s">
        <v>295</v>
      </c>
      <c r="H10896" t="s">
        <v>94</v>
      </c>
      <c r="I10896" s="52"/>
    </row>
    <row r="10897" spans="1:9" ht="15" x14ac:dyDescent="0.25">
      <c r="A10897">
        <v>2017</v>
      </c>
      <c r="B10897" s="32" t="s">
        <v>98</v>
      </c>
      <c r="C10897" s="34" t="s">
        <v>89</v>
      </c>
      <c r="D10897" s="32" t="s">
        <v>292</v>
      </c>
      <c r="E10897" t="s">
        <v>94</v>
      </c>
      <c r="F10897" s="53">
        <v>152168</v>
      </c>
      <c r="G10897" s="32" t="s">
        <v>295</v>
      </c>
      <c r="H10897" t="s">
        <v>94</v>
      </c>
      <c r="I10897" s="52"/>
    </row>
    <row r="10898" spans="1:9" x14ac:dyDescent="0.2">
      <c r="A10898">
        <v>2017</v>
      </c>
      <c r="B10898" s="32" t="s">
        <v>98</v>
      </c>
      <c r="C10898" s="32" t="s">
        <v>91</v>
      </c>
      <c r="D10898" s="32" t="s">
        <v>292</v>
      </c>
      <c r="E10898" t="s">
        <v>94</v>
      </c>
      <c r="F10898" s="53">
        <v>28177</v>
      </c>
      <c r="G10898" s="32" t="s">
        <v>295</v>
      </c>
      <c r="H10898" t="s">
        <v>94</v>
      </c>
      <c r="I10898" s="52"/>
    </row>
    <row r="10899" spans="1:9" ht="15" x14ac:dyDescent="0.25">
      <c r="A10899">
        <v>2017</v>
      </c>
      <c r="B10899" s="32" t="s">
        <v>98</v>
      </c>
      <c r="C10899" s="34" t="s">
        <v>92</v>
      </c>
      <c r="D10899" s="32" t="s">
        <v>292</v>
      </c>
      <c r="E10899" t="s">
        <v>94</v>
      </c>
      <c r="F10899" s="53">
        <v>123991</v>
      </c>
      <c r="G10899" s="32" t="s">
        <v>295</v>
      </c>
      <c r="H10899" t="s">
        <v>94</v>
      </c>
      <c r="I10899" s="52"/>
    </row>
    <row r="10900" spans="1:9" x14ac:dyDescent="0.2">
      <c r="A10900">
        <v>2017</v>
      </c>
      <c r="B10900" s="32" t="s">
        <v>98</v>
      </c>
      <c r="C10900" s="32" t="s">
        <v>86</v>
      </c>
      <c r="D10900" s="32" t="s">
        <v>292</v>
      </c>
      <c r="E10900" t="s">
        <v>95</v>
      </c>
      <c r="F10900" s="52"/>
      <c r="G10900" s="32" t="s">
        <v>295</v>
      </c>
      <c r="H10900" t="s">
        <v>95</v>
      </c>
      <c r="I10900" s="53">
        <v>42175</v>
      </c>
    </row>
    <row r="10901" spans="1:9" x14ac:dyDescent="0.2">
      <c r="A10901">
        <v>2017</v>
      </c>
      <c r="B10901" s="32" t="s">
        <v>98</v>
      </c>
      <c r="C10901" s="33" t="s">
        <v>87</v>
      </c>
      <c r="D10901" s="32" t="s">
        <v>292</v>
      </c>
      <c r="E10901" t="s">
        <v>95</v>
      </c>
      <c r="F10901" s="52"/>
      <c r="G10901" s="32" t="s">
        <v>295</v>
      </c>
      <c r="H10901" t="s">
        <v>95</v>
      </c>
      <c r="I10901" s="53">
        <v>2735</v>
      </c>
    </row>
    <row r="10902" spans="1:9" x14ac:dyDescent="0.2">
      <c r="A10902">
        <v>2017</v>
      </c>
      <c r="B10902" s="32" t="s">
        <v>98</v>
      </c>
      <c r="C10902" s="33" t="s">
        <v>339</v>
      </c>
      <c r="D10902" s="32" t="s">
        <v>292</v>
      </c>
      <c r="E10902" t="s">
        <v>95</v>
      </c>
      <c r="F10902" s="52"/>
      <c r="G10902" s="32" t="s">
        <v>295</v>
      </c>
      <c r="H10902" t="s">
        <v>95</v>
      </c>
      <c r="I10902" s="53">
        <v>2133</v>
      </c>
    </row>
    <row r="10903" spans="1:9" x14ac:dyDescent="0.2">
      <c r="A10903">
        <v>2017</v>
      </c>
      <c r="B10903" s="32" t="s">
        <v>98</v>
      </c>
      <c r="C10903" s="33" t="s">
        <v>340</v>
      </c>
      <c r="D10903" s="32" t="s">
        <v>292</v>
      </c>
      <c r="E10903" t="s">
        <v>95</v>
      </c>
      <c r="F10903" s="52"/>
      <c r="G10903" s="32" t="s">
        <v>295</v>
      </c>
      <c r="H10903" t="s">
        <v>95</v>
      </c>
      <c r="I10903" s="53">
        <v>37307</v>
      </c>
    </row>
    <row r="10904" spans="1:9" x14ac:dyDescent="0.2">
      <c r="A10904">
        <v>2017</v>
      </c>
      <c r="B10904" s="32" t="s">
        <v>98</v>
      </c>
      <c r="C10904" s="32" t="s">
        <v>88</v>
      </c>
      <c r="D10904" s="32" t="s">
        <v>292</v>
      </c>
      <c r="E10904" t="s">
        <v>95</v>
      </c>
      <c r="F10904" s="53">
        <v>8903</v>
      </c>
      <c r="G10904" s="32" t="s">
        <v>295</v>
      </c>
      <c r="H10904" t="s">
        <v>95</v>
      </c>
      <c r="I10904" s="52"/>
    </row>
    <row r="10905" spans="1:9" ht="15" x14ac:dyDescent="0.25">
      <c r="A10905">
        <v>2017</v>
      </c>
      <c r="B10905" s="32" t="s">
        <v>98</v>
      </c>
      <c r="C10905" s="34" t="s">
        <v>89</v>
      </c>
      <c r="D10905" s="32" t="s">
        <v>292</v>
      </c>
      <c r="E10905" t="s">
        <v>95</v>
      </c>
      <c r="F10905" s="53">
        <v>33272</v>
      </c>
      <c r="G10905" s="32" t="s">
        <v>295</v>
      </c>
      <c r="H10905" t="s">
        <v>95</v>
      </c>
      <c r="I10905" s="52"/>
    </row>
    <row r="10906" spans="1:9" x14ac:dyDescent="0.2">
      <c r="A10906">
        <v>2017</v>
      </c>
      <c r="B10906" s="32" t="s">
        <v>98</v>
      </c>
      <c r="C10906" s="32" t="s">
        <v>91</v>
      </c>
      <c r="D10906" s="32" t="s">
        <v>292</v>
      </c>
      <c r="E10906" t="s">
        <v>95</v>
      </c>
      <c r="F10906" s="53">
        <v>9805</v>
      </c>
      <c r="G10906" s="32" t="s">
        <v>295</v>
      </c>
      <c r="H10906" t="s">
        <v>95</v>
      </c>
      <c r="I10906" s="52"/>
    </row>
    <row r="10907" spans="1:9" ht="15" x14ac:dyDescent="0.25">
      <c r="A10907">
        <v>2017</v>
      </c>
      <c r="B10907" s="32" t="s">
        <v>98</v>
      </c>
      <c r="C10907" s="34" t="s">
        <v>92</v>
      </c>
      <c r="D10907" s="32" t="s">
        <v>292</v>
      </c>
      <c r="E10907" t="s">
        <v>95</v>
      </c>
      <c r="F10907" s="53">
        <v>23467</v>
      </c>
      <c r="G10907" s="32" t="s">
        <v>295</v>
      </c>
      <c r="H10907" t="s">
        <v>95</v>
      </c>
      <c r="I10907" s="52"/>
    </row>
    <row r="10908" spans="1:9" x14ac:dyDescent="0.2">
      <c r="A10908">
        <v>2017</v>
      </c>
      <c r="B10908" s="32" t="s">
        <v>98</v>
      </c>
      <c r="C10908" s="32" t="s">
        <v>86</v>
      </c>
      <c r="D10908" s="32" t="s">
        <v>292</v>
      </c>
      <c r="E10908" t="s">
        <v>96</v>
      </c>
      <c r="F10908" s="52"/>
      <c r="G10908" s="32" t="s">
        <v>295</v>
      </c>
      <c r="H10908" t="s">
        <v>96</v>
      </c>
      <c r="I10908" s="53">
        <v>115498</v>
      </c>
    </row>
    <row r="10909" spans="1:9" x14ac:dyDescent="0.2">
      <c r="A10909">
        <v>2017</v>
      </c>
      <c r="B10909" s="32" t="s">
        <v>98</v>
      </c>
      <c r="C10909" s="33" t="s">
        <v>87</v>
      </c>
      <c r="D10909" s="32" t="s">
        <v>292</v>
      </c>
      <c r="E10909" t="s">
        <v>96</v>
      </c>
      <c r="F10909" s="52"/>
      <c r="G10909" s="32" t="s">
        <v>295</v>
      </c>
      <c r="H10909" t="s">
        <v>96</v>
      </c>
      <c r="I10909" s="53">
        <v>4751</v>
      </c>
    </row>
    <row r="10910" spans="1:9" x14ac:dyDescent="0.2">
      <c r="A10910">
        <v>2017</v>
      </c>
      <c r="B10910" s="32" t="s">
        <v>98</v>
      </c>
      <c r="C10910" s="33" t="s">
        <v>339</v>
      </c>
      <c r="D10910" s="32" t="s">
        <v>292</v>
      </c>
      <c r="E10910" t="s">
        <v>96</v>
      </c>
      <c r="F10910" s="52"/>
      <c r="G10910" s="32" t="s">
        <v>295</v>
      </c>
      <c r="H10910" t="s">
        <v>96</v>
      </c>
      <c r="I10910" s="53">
        <v>4965</v>
      </c>
    </row>
    <row r="10911" spans="1:9" x14ac:dyDescent="0.2">
      <c r="A10911">
        <v>2017</v>
      </c>
      <c r="B10911" s="32" t="s">
        <v>98</v>
      </c>
      <c r="C10911" s="33" t="s">
        <v>340</v>
      </c>
      <c r="D10911" s="32" t="s">
        <v>292</v>
      </c>
      <c r="E10911" t="s">
        <v>96</v>
      </c>
      <c r="F10911" s="52"/>
      <c r="G10911" s="32" t="s">
        <v>295</v>
      </c>
      <c r="H10911" t="s">
        <v>96</v>
      </c>
      <c r="I10911" s="53">
        <v>105782</v>
      </c>
    </row>
    <row r="10912" spans="1:9" x14ac:dyDescent="0.2">
      <c r="A10912">
        <v>2017</v>
      </c>
      <c r="B10912" s="32" t="s">
        <v>98</v>
      </c>
      <c r="C10912" s="32" t="s">
        <v>88</v>
      </c>
      <c r="D10912" s="32" t="s">
        <v>292</v>
      </c>
      <c r="E10912" t="s">
        <v>96</v>
      </c>
      <c r="F10912" s="53">
        <v>28268</v>
      </c>
      <c r="G10912" s="32" t="s">
        <v>295</v>
      </c>
      <c r="H10912" t="s">
        <v>96</v>
      </c>
      <c r="I10912" s="52"/>
    </row>
    <row r="10913" spans="1:9" ht="15" x14ac:dyDescent="0.25">
      <c r="A10913">
        <v>2017</v>
      </c>
      <c r="B10913" s="32" t="s">
        <v>98</v>
      </c>
      <c r="C10913" s="34" t="s">
        <v>89</v>
      </c>
      <c r="D10913" s="32" t="s">
        <v>292</v>
      </c>
      <c r="E10913" t="s">
        <v>96</v>
      </c>
      <c r="F10913" s="53">
        <v>87230</v>
      </c>
      <c r="G10913" s="32" t="s">
        <v>295</v>
      </c>
      <c r="H10913" t="s">
        <v>96</v>
      </c>
      <c r="I10913" s="52"/>
    </row>
    <row r="10914" spans="1:9" x14ac:dyDescent="0.2">
      <c r="A10914">
        <v>2017</v>
      </c>
      <c r="B10914" s="32" t="s">
        <v>98</v>
      </c>
      <c r="C10914" s="32" t="s">
        <v>91</v>
      </c>
      <c r="D10914" s="32" t="s">
        <v>292</v>
      </c>
      <c r="E10914" t="s">
        <v>96</v>
      </c>
      <c r="F10914" s="53">
        <v>12046</v>
      </c>
      <c r="G10914" s="32" t="s">
        <v>295</v>
      </c>
      <c r="H10914" t="s">
        <v>96</v>
      </c>
      <c r="I10914" s="52"/>
    </row>
    <row r="10915" spans="1:9" ht="15" x14ac:dyDescent="0.25">
      <c r="A10915">
        <v>2017</v>
      </c>
      <c r="B10915" s="32" t="s">
        <v>98</v>
      </c>
      <c r="C10915" s="34" t="s">
        <v>92</v>
      </c>
      <c r="D10915" s="32" t="s">
        <v>292</v>
      </c>
      <c r="E10915" t="s">
        <v>96</v>
      </c>
      <c r="F10915" s="53">
        <v>75184</v>
      </c>
      <c r="G10915" s="32" t="s">
        <v>295</v>
      </c>
      <c r="H10915" t="s">
        <v>96</v>
      </c>
      <c r="I10915" s="52"/>
    </row>
    <row r="10916" spans="1:9" x14ac:dyDescent="0.2">
      <c r="A10916">
        <v>2017</v>
      </c>
      <c r="B10916" s="32" t="s">
        <v>98</v>
      </c>
      <c r="C10916" s="32" t="s">
        <v>86</v>
      </c>
      <c r="D10916" s="32" t="s">
        <v>292</v>
      </c>
      <c r="E10916" t="s">
        <v>341</v>
      </c>
      <c r="F10916" s="52"/>
      <c r="G10916" s="32" t="s">
        <v>295</v>
      </c>
      <c r="H10916" t="s">
        <v>341</v>
      </c>
      <c r="I10916" s="53">
        <v>49942</v>
      </c>
    </row>
    <row r="10917" spans="1:9" x14ac:dyDescent="0.2">
      <c r="A10917">
        <v>2017</v>
      </c>
      <c r="B10917" s="32" t="s">
        <v>98</v>
      </c>
      <c r="C10917" s="33" t="s">
        <v>87</v>
      </c>
      <c r="D10917" s="32" t="s">
        <v>292</v>
      </c>
      <c r="E10917" t="s">
        <v>341</v>
      </c>
      <c r="F10917" s="52"/>
      <c r="G10917" s="32" t="s">
        <v>295</v>
      </c>
      <c r="H10917" t="s">
        <v>341</v>
      </c>
      <c r="I10917" s="53">
        <v>5796</v>
      </c>
    </row>
    <row r="10918" spans="1:9" x14ac:dyDescent="0.2">
      <c r="A10918">
        <v>2017</v>
      </c>
      <c r="B10918" s="32" t="s">
        <v>98</v>
      </c>
      <c r="C10918" s="33" t="s">
        <v>339</v>
      </c>
      <c r="D10918" s="32" t="s">
        <v>292</v>
      </c>
      <c r="E10918" t="s">
        <v>341</v>
      </c>
      <c r="F10918" s="52"/>
      <c r="G10918" s="32" t="s">
        <v>295</v>
      </c>
      <c r="H10918" t="s">
        <v>341</v>
      </c>
      <c r="I10918" s="53">
        <v>322</v>
      </c>
    </row>
    <row r="10919" spans="1:9" x14ac:dyDescent="0.2">
      <c r="A10919">
        <v>2017</v>
      </c>
      <c r="B10919" s="32" t="s">
        <v>98</v>
      </c>
      <c r="C10919" s="33" t="s">
        <v>340</v>
      </c>
      <c r="D10919" s="32" t="s">
        <v>292</v>
      </c>
      <c r="E10919" t="s">
        <v>341</v>
      </c>
      <c r="F10919" s="52"/>
      <c r="G10919" s="32" t="s">
        <v>295</v>
      </c>
      <c r="H10919" t="s">
        <v>341</v>
      </c>
      <c r="I10919" s="53">
        <v>43824</v>
      </c>
    </row>
    <row r="10920" spans="1:9" x14ac:dyDescent="0.2">
      <c r="A10920">
        <v>2017</v>
      </c>
      <c r="B10920" s="32" t="s">
        <v>98</v>
      </c>
      <c r="C10920" s="32" t="s">
        <v>88</v>
      </c>
      <c r="D10920" s="32" t="s">
        <v>292</v>
      </c>
      <c r="E10920" t="s">
        <v>341</v>
      </c>
      <c r="F10920" s="53">
        <v>21162</v>
      </c>
      <c r="G10920" s="32" t="s">
        <v>295</v>
      </c>
      <c r="H10920" t="s">
        <v>341</v>
      </c>
      <c r="I10920" s="52"/>
    </row>
    <row r="10921" spans="1:9" ht="15" x14ac:dyDescent="0.25">
      <c r="A10921">
        <v>2017</v>
      </c>
      <c r="B10921" s="32" t="s">
        <v>98</v>
      </c>
      <c r="C10921" s="34" t="s">
        <v>89</v>
      </c>
      <c r="D10921" s="32" t="s">
        <v>292</v>
      </c>
      <c r="E10921" t="s">
        <v>341</v>
      </c>
      <c r="F10921" s="53">
        <v>28780</v>
      </c>
      <c r="G10921" s="32" t="s">
        <v>295</v>
      </c>
      <c r="H10921" t="s">
        <v>341</v>
      </c>
      <c r="I10921" s="52"/>
    </row>
    <row r="10922" spans="1:9" x14ac:dyDescent="0.2">
      <c r="A10922">
        <v>2017</v>
      </c>
      <c r="B10922" s="32" t="s">
        <v>98</v>
      </c>
      <c r="C10922" s="32" t="s">
        <v>91</v>
      </c>
      <c r="D10922" s="32" t="s">
        <v>292</v>
      </c>
      <c r="E10922" t="s">
        <v>341</v>
      </c>
      <c r="F10922" s="53">
        <v>5974</v>
      </c>
      <c r="G10922" s="32" t="s">
        <v>295</v>
      </c>
      <c r="H10922" t="s">
        <v>341</v>
      </c>
      <c r="I10922" s="52"/>
    </row>
    <row r="10923" spans="1:9" ht="15" x14ac:dyDescent="0.25">
      <c r="A10923">
        <v>2017</v>
      </c>
      <c r="B10923" s="32" t="s">
        <v>98</v>
      </c>
      <c r="C10923" s="34" t="s">
        <v>92</v>
      </c>
      <c r="D10923" s="32" t="s">
        <v>292</v>
      </c>
      <c r="E10923" t="s">
        <v>341</v>
      </c>
      <c r="F10923" s="53">
        <v>22806</v>
      </c>
      <c r="G10923" s="32" t="s">
        <v>295</v>
      </c>
      <c r="H10923" t="s">
        <v>341</v>
      </c>
      <c r="I10923" s="52"/>
    </row>
    <row r="10924" spans="1:9" x14ac:dyDescent="0.2">
      <c r="A10924">
        <v>2017</v>
      </c>
      <c r="B10924" s="32" t="s">
        <v>98</v>
      </c>
      <c r="C10924" s="32" t="s">
        <v>86</v>
      </c>
      <c r="D10924" s="32" t="s">
        <v>292</v>
      </c>
      <c r="E10924" t="s">
        <v>97</v>
      </c>
      <c r="F10924" s="52"/>
      <c r="G10924" s="32" t="s">
        <v>295</v>
      </c>
      <c r="H10924" t="s">
        <v>97</v>
      </c>
      <c r="I10924" s="53">
        <v>3939</v>
      </c>
    </row>
    <row r="10925" spans="1:9" x14ac:dyDescent="0.2">
      <c r="A10925">
        <v>2017</v>
      </c>
      <c r="B10925" s="32" t="s">
        <v>98</v>
      </c>
      <c r="C10925" s="33" t="s">
        <v>87</v>
      </c>
      <c r="D10925" s="32" t="s">
        <v>292</v>
      </c>
      <c r="E10925" t="s">
        <v>97</v>
      </c>
      <c r="F10925" s="52"/>
      <c r="G10925" s="32" t="s">
        <v>295</v>
      </c>
      <c r="H10925" t="s">
        <v>97</v>
      </c>
      <c r="I10925" s="53">
        <v>64</v>
      </c>
    </row>
    <row r="10926" spans="1:9" x14ac:dyDescent="0.2">
      <c r="A10926">
        <v>2017</v>
      </c>
      <c r="B10926" s="32" t="s">
        <v>98</v>
      </c>
      <c r="C10926" s="33" t="s">
        <v>339</v>
      </c>
      <c r="D10926" s="32" t="s">
        <v>292</v>
      </c>
      <c r="E10926" t="s">
        <v>97</v>
      </c>
      <c r="F10926" s="52"/>
      <c r="G10926" s="32" t="s">
        <v>295</v>
      </c>
      <c r="H10926" t="s">
        <v>97</v>
      </c>
      <c r="I10926" s="53">
        <v>0</v>
      </c>
    </row>
    <row r="10927" spans="1:9" x14ac:dyDescent="0.2">
      <c r="A10927">
        <v>2017</v>
      </c>
      <c r="B10927" s="32" t="s">
        <v>98</v>
      </c>
      <c r="C10927" s="33" t="s">
        <v>340</v>
      </c>
      <c r="D10927" s="32" t="s">
        <v>292</v>
      </c>
      <c r="E10927" t="s">
        <v>97</v>
      </c>
      <c r="F10927" s="52"/>
      <c r="G10927" s="32" t="s">
        <v>295</v>
      </c>
      <c r="H10927" t="s">
        <v>97</v>
      </c>
      <c r="I10927" s="53">
        <v>3875</v>
      </c>
    </row>
    <row r="10928" spans="1:9" x14ac:dyDescent="0.2">
      <c r="A10928">
        <v>2017</v>
      </c>
      <c r="B10928" s="32" t="s">
        <v>98</v>
      </c>
      <c r="C10928" s="32" t="s">
        <v>88</v>
      </c>
      <c r="D10928" s="32" t="s">
        <v>292</v>
      </c>
      <c r="E10928" t="s">
        <v>97</v>
      </c>
      <c r="F10928" s="53">
        <v>0</v>
      </c>
      <c r="G10928" s="32" t="s">
        <v>295</v>
      </c>
      <c r="H10928" t="s">
        <v>97</v>
      </c>
      <c r="I10928" s="52"/>
    </row>
    <row r="10929" spans="1:9" ht="15" x14ac:dyDescent="0.25">
      <c r="A10929">
        <v>2017</v>
      </c>
      <c r="B10929" s="32" t="s">
        <v>98</v>
      </c>
      <c r="C10929" s="34" t="s">
        <v>89</v>
      </c>
      <c r="D10929" s="32" t="s">
        <v>292</v>
      </c>
      <c r="E10929" t="s">
        <v>97</v>
      </c>
      <c r="F10929" s="53">
        <v>0</v>
      </c>
      <c r="G10929" s="32" t="s">
        <v>295</v>
      </c>
      <c r="H10929" t="s">
        <v>97</v>
      </c>
      <c r="I10929" s="52"/>
    </row>
    <row r="10930" spans="1:9" x14ac:dyDescent="0.2">
      <c r="A10930">
        <v>2017</v>
      </c>
      <c r="B10930" s="32" t="s">
        <v>98</v>
      </c>
      <c r="C10930" s="32" t="s">
        <v>91</v>
      </c>
      <c r="D10930" s="32" t="s">
        <v>292</v>
      </c>
      <c r="E10930" t="s">
        <v>97</v>
      </c>
      <c r="F10930" s="53">
        <v>0</v>
      </c>
      <c r="G10930" s="32" t="s">
        <v>295</v>
      </c>
      <c r="H10930" t="s">
        <v>97</v>
      </c>
      <c r="I10930" s="52"/>
    </row>
    <row r="10931" spans="1:9" ht="15" x14ac:dyDescent="0.25">
      <c r="A10931">
        <v>2017</v>
      </c>
      <c r="B10931" s="32" t="s">
        <v>98</v>
      </c>
      <c r="C10931" s="34" t="s">
        <v>92</v>
      </c>
      <c r="D10931" s="32" t="s">
        <v>292</v>
      </c>
      <c r="E10931" t="s">
        <v>97</v>
      </c>
      <c r="F10931" s="53">
        <v>0</v>
      </c>
      <c r="G10931" s="32" t="s">
        <v>295</v>
      </c>
      <c r="H10931" t="s">
        <v>97</v>
      </c>
      <c r="I10931" s="52"/>
    </row>
    <row r="10932" spans="1:9" ht="15" x14ac:dyDescent="0.25">
      <c r="A10932">
        <v>2017</v>
      </c>
      <c r="B10932" s="32" t="s">
        <v>99</v>
      </c>
      <c r="C10932" s="34" t="s">
        <v>90</v>
      </c>
      <c r="D10932" s="32" t="s">
        <v>292</v>
      </c>
      <c r="E10932" t="s">
        <v>94</v>
      </c>
      <c r="F10932" s="52"/>
      <c r="G10932" s="32" t="s">
        <v>295</v>
      </c>
      <c r="H10932" t="s">
        <v>94</v>
      </c>
      <c r="I10932" s="53">
        <v>152168</v>
      </c>
    </row>
    <row r="10933" spans="1:9" ht="15" x14ac:dyDescent="0.25">
      <c r="A10933">
        <v>2017</v>
      </c>
      <c r="B10933" s="32" t="s">
        <v>99</v>
      </c>
      <c r="C10933" s="34" t="s">
        <v>93</v>
      </c>
      <c r="D10933" s="32" t="s">
        <v>292</v>
      </c>
      <c r="E10933" t="s">
        <v>94</v>
      </c>
      <c r="F10933" s="52"/>
      <c r="G10933" s="32" t="s">
        <v>295</v>
      </c>
      <c r="H10933" t="s">
        <v>94</v>
      </c>
      <c r="I10933" s="53">
        <v>123991</v>
      </c>
    </row>
    <row r="10934" spans="1:9" ht="15" x14ac:dyDescent="0.25">
      <c r="A10934">
        <v>2017</v>
      </c>
      <c r="B10934" s="32" t="s">
        <v>99</v>
      </c>
      <c r="C10934" s="34" t="s">
        <v>208</v>
      </c>
      <c r="D10934" s="32" t="s">
        <v>292</v>
      </c>
      <c r="E10934" t="s">
        <v>94</v>
      </c>
      <c r="F10934" s="53">
        <v>123460</v>
      </c>
      <c r="G10934" s="32" t="s">
        <v>295</v>
      </c>
      <c r="H10934" t="s">
        <v>94</v>
      </c>
      <c r="I10934" s="52"/>
    </row>
    <row r="10935" spans="1:9" x14ac:dyDescent="0.2">
      <c r="A10935">
        <v>2017</v>
      </c>
      <c r="B10935" s="32" t="s">
        <v>99</v>
      </c>
      <c r="C10935" s="32" t="s">
        <v>209</v>
      </c>
      <c r="D10935" s="32" t="s">
        <v>292</v>
      </c>
      <c r="E10935" t="s">
        <v>94</v>
      </c>
      <c r="F10935" s="53">
        <v>96090</v>
      </c>
      <c r="G10935" s="32" t="s">
        <v>295</v>
      </c>
      <c r="H10935" t="s">
        <v>94</v>
      </c>
      <c r="I10935" s="52"/>
    </row>
    <row r="10936" spans="1:9" x14ac:dyDescent="0.2">
      <c r="A10936">
        <v>2017</v>
      </c>
      <c r="B10936" s="32" t="s">
        <v>99</v>
      </c>
      <c r="C10936" s="32" t="s">
        <v>210</v>
      </c>
      <c r="D10936" s="32" t="s">
        <v>292</v>
      </c>
      <c r="E10936" t="s">
        <v>94</v>
      </c>
      <c r="F10936" s="53">
        <v>27370</v>
      </c>
      <c r="G10936" s="32" t="s">
        <v>295</v>
      </c>
      <c r="H10936" t="s">
        <v>94</v>
      </c>
      <c r="I10936" s="52"/>
    </row>
    <row r="10937" spans="1:9" x14ac:dyDescent="0.2">
      <c r="A10937">
        <v>2017</v>
      </c>
      <c r="B10937" s="32" t="s">
        <v>99</v>
      </c>
      <c r="C10937" s="33" t="s">
        <v>211</v>
      </c>
      <c r="D10937" s="32" t="s">
        <v>292</v>
      </c>
      <c r="E10937" t="s">
        <v>94</v>
      </c>
      <c r="F10937" s="53">
        <v>20199</v>
      </c>
      <c r="G10937" s="32" t="s">
        <v>295</v>
      </c>
      <c r="H10937" t="s">
        <v>94</v>
      </c>
      <c r="I10937" s="52"/>
    </row>
    <row r="10938" spans="1:9" x14ac:dyDescent="0.2">
      <c r="A10938">
        <v>2017</v>
      </c>
      <c r="B10938" s="32" t="s">
        <v>99</v>
      </c>
      <c r="C10938" s="33" t="s">
        <v>212</v>
      </c>
      <c r="D10938" s="32" t="s">
        <v>292</v>
      </c>
      <c r="E10938" t="s">
        <v>94</v>
      </c>
      <c r="F10938" s="53">
        <v>7171</v>
      </c>
      <c r="G10938" s="32" t="s">
        <v>295</v>
      </c>
      <c r="H10938" t="s">
        <v>94</v>
      </c>
      <c r="I10938" s="52"/>
    </row>
    <row r="10939" spans="1:9" x14ac:dyDescent="0.2">
      <c r="A10939">
        <v>2017</v>
      </c>
      <c r="B10939" s="32" t="s">
        <v>99</v>
      </c>
      <c r="C10939" s="32" t="s">
        <v>213</v>
      </c>
      <c r="D10939" s="32" t="s">
        <v>292</v>
      </c>
      <c r="E10939" t="s">
        <v>94</v>
      </c>
      <c r="F10939" s="53">
        <v>531</v>
      </c>
      <c r="G10939" s="32" t="s">
        <v>295</v>
      </c>
      <c r="H10939" t="s">
        <v>94</v>
      </c>
      <c r="I10939" s="52"/>
    </row>
    <row r="10940" spans="1:9" x14ac:dyDescent="0.2">
      <c r="A10940">
        <v>2017</v>
      </c>
      <c r="B10940" s="32" t="s">
        <v>99</v>
      </c>
      <c r="C10940" s="32" t="s">
        <v>214</v>
      </c>
      <c r="D10940" s="32" t="s">
        <v>292</v>
      </c>
      <c r="E10940" t="s">
        <v>94</v>
      </c>
      <c r="F10940" s="53">
        <v>0</v>
      </c>
      <c r="G10940" s="32" t="s">
        <v>295</v>
      </c>
      <c r="H10940" t="s">
        <v>94</v>
      </c>
      <c r="I10940" s="52"/>
    </row>
    <row r="10941" spans="1:9" x14ac:dyDescent="0.2">
      <c r="A10941">
        <v>2017</v>
      </c>
      <c r="B10941" s="32" t="s">
        <v>99</v>
      </c>
      <c r="C10941" s="32" t="s">
        <v>215</v>
      </c>
      <c r="D10941" s="32" t="s">
        <v>292</v>
      </c>
      <c r="E10941" t="s">
        <v>94</v>
      </c>
      <c r="F10941" s="53">
        <v>28177</v>
      </c>
      <c r="G10941" s="32" t="s">
        <v>295</v>
      </c>
      <c r="H10941" t="s">
        <v>94</v>
      </c>
      <c r="I10941" s="52"/>
    </row>
    <row r="10942" spans="1:9" x14ac:dyDescent="0.2">
      <c r="A10942">
        <v>2017</v>
      </c>
      <c r="B10942" s="32" t="s">
        <v>99</v>
      </c>
      <c r="C10942" s="32" t="s">
        <v>216</v>
      </c>
      <c r="D10942" s="32" t="s">
        <v>292</v>
      </c>
      <c r="E10942" t="s">
        <v>94</v>
      </c>
      <c r="F10942" s="53">
        <v>0</v>
      </c>
      <c r="G10942" s="32" t="s">
        <v>295</v>
      </c>
      <c r="H10942" t="s">
        <v>94</v>
      </c>
      <c r="I10942" s="52"/>
    </row>
    <row r="10943" spans="1:9" ht="15" x14ac:dyDescent="0.25">
      <c r="A10943">
        <v>2017</v>
      </c>
      <c r="B10943" s="32" t="s">
        <v>99</v>
      </c>
      <c r="C10943" s="34" t="s">
        <v>90</v>
      </c>
      <c r="D10943" s="32" t="s">
        <v>292</v>
      </c>
      <c r="E10943" t="s">
        <v>95</v>
      </c>
      <c r="F10943" s="52"/>
      <c r="G10943" s="32" t="s">
        <v>295</v>
      </c>
      <c r="H10943" t="s">
        <v>95</v>
      </c>
      <c r="I10943" s="53">
        <v>33272</v>
      </c>
    </row>
    <row r="10944" spans="1:9" ht="15" x14ac:dyDescent="0.25">
      <c r="A10944">
        <v>2017</v>
      </c>
      <c r="B10944" s="32" t="s">
        <v>99</v>
      </c>
      <c r="C10944" s="34" t="s">
        <v>93</v>
      </c>
      <c r="D10944" s="32" t="s">
        <v>292</v>
      </c>
      <c r="E10944" t="s">
        <v>95</v>
      </c>
      <c r="F10944" s="52"/>
      <c r="G10944" s="32" t="s">
        <v>295</v>
      </c>
      <c r="H10944" t="s">
        <v>95</v>
      </c>
      <c r="I10944" s="53">
        <v>23467</v>
      </c>
    </row>
    <row r="10945" spans="1:9" ht="15" x14ac:dyDescent="0.25">
      <c r="A10945">
        <v>2017</v>
      </c>
      <c r="B10945" s="32" t="s">
        <v>99</v>
      </c>
      <c r="C10945" s="34" t="s">
        <v>208</v>
      </c>
      <c r="D10945" s="32" t="s">
        <v>292</v>
      </c>
      <c r="E10945" t="s">
        <v>95</v>
      </c>
      <c r="F10945" s="53">
        <v>23322</v>
      </c>
      <c r="G10945" s="32" t="s">
        <v>295</v>
      </c>
      <c r="H10945" t="s">
        <v>95</v>
      </c>
      <c r="I10945" s="52"/>
    </row>
    <row r="10946" spans="1:9" x14ac:dyDescent="0.2">
      <c r="A10946">
        <v>2017</v>
      </c>
      <c r="B10946" s="32" t="s">
        <v>99</v>
      </c>
      <c r="C10946" s="32" t="s">
        <v>209</v>
      </c>
      <c r="D10946" s="32" t="s">
        <v>292</v>
      </c>
      <c r="E10946" t="s">
        <v>95</v>
      </c>
      <c r="F10946" s="53">
        <v>18022</v>
      </c>
      <c r="G10946" s="32" t="s">
        <v>295</v>
      </c>
      <c r="H10946" t="s">
        <v>95</v>
      </c>
      <c r="I10946" s="52"/>
    </row>
    <row r="10947" spans="1:9" x14ac:dyDescent="0.2">
      <c r="A10947">
        <v>2017</v>
      </c>
      <c r="B10947" s="32" t="s">
        <v>99</v>
      </c>
      <c r="C10947" s="32" t="s">
        <v>210</v>
      </c>
      <c r="D10947" s="32" t="s">
        <v>292</v>
      </c>
      <c r="E10947" t="s">
        <v>95</v>
      </c>
      <c r="F10947" s="53">
        <v>5300</v>
      </c>
      <c r="G10947" s="32" t="s">
        <v>295</v>
      </c>
      <c r="H10947" t="s">
        <v>95</v>
      </c>
      <c r="I10947" s="52"/>
    </row>
    <row r="10948" spans="1:9" x14ac:dyDescent="0.2">
      <c r="A10948">
        <v>2017</v>
      </c>
      <c r="B10948" s="32" t="s">
        <v>99</v>
      </c>
      <c r="C10948" s="33" t="s">
        <v>211</v>
      </c>
      <c r="D10948" s="32" t="s">
        <v>292</v>
      </c>
      <c r="E10948" t="s">
        <v>95</v>
      </c>
      <c r="F10948" s="53">
        <v>2366</v>
      </c>
      <c r="G10948" s="32" t="s">
        <v>295</v>
      </c>
      <c r="H10948" t="s">
        <v>95</v>
      </c>
      <c r="I10948" s="52"/>
    </row>
    <row r="10949" spans="1:9" x14ac:dyDescent="0.2">
      <c r="A10949">
        <v>2017</v>
      </c>
      <c r="B10949" s="32" t="s">
        <v>99</v>
      </c>
      <c r="C10949" s="33" t="s">
        <v>212</v>
      </c>
      <c r="D10949" s="32" t="s">
        <v>292</v>
      </c>
      <c r="E10949" t="s">
        <v>95</v>
      </c>
      <c r="F10949" s="53">
        <v>2934</v>
      </c>
      <c r="G10949" s="32" t="s">
        <v>295</v>
      </c>
      <c r="H10949" t="s">
        <v>95</v>
      </c>
      <c r="I10949" s="52"/>
    </row>
    <row r="10950" spans="1:9" x14ac:dyDescent="0.2">
      <c r="A10950">
        <v>2017</v>
      </c>
      <c r="B10950" s="32" t="s">
        <v>99</v>
      </c>
      <c r="C10950" s="32" t="s">
        <v>213</v>
      </c>
      <c r="D10950" s="32" t="s">
        <v>292</v>
      </c>
      <c r="E10950" t="s">
        <v>95</v>
      </c>
      <c r="F10950" s="53">
        <v>145</v>
      </c>
      <c r="G10950" s="32" t="s">
        <v>295</v>
      </c>
      <c r="H10950" t="s">
        <v>95</v>
      </c>
      <c r="I10950" s="52"/>
    </row>
    <row r="10951" spans="1:9" x14ac:dyDescent="0.2">
      <c r="A10951">
        <v>2017</v>
      </c>
      <c r="B10951" s="32" t="s">
        <v>99</v>
      </c>
      <c r="C10951" s="32" t="s">
        <v>214</v>
      </c>
      <c r="D10951" s="32" t="s">
        <v>292</v>
      </c>
      <c r="E10951" t="s">
        <v>95</v>
      </c>
      <c r="F10951" s="53">
        <v>0</v>
      </c>
      <c r="G10951" s="32" t="s">
        <v>295</v>
      </c>
      <c r="H10951" t="s">
        <v>95</v>
      </c>
      <c r="I10951" s="52"/>
    </row>
    <row r="10952" spans="1:9" x14ac:dyDescent="0.2">
      <c r="A10952">
        <v>2017</v>
      </c>
      <c r="B10952" s="32" t="s">
        <v>99</v>
      </c>
      <c r="C10952" s="32" t="s">
        <v>215</v>
      </c>
      <c r="D10952" s="32" t="s">
        <v>292</v>
      </c>
      <c r="E10952" t="s">
        <v>95</v>
      </c>
      <c r="F10952" s="53">
        <v>9805</v>
      </c>
      <c r="G10952" s="32" t="s">
        <v>295</v>
      </c>
      <c r="H10952" t="s">
        <v>95</v>
      </c>
      <c r="I10952" s="52"/>
    </row>
    <row r="10953" spans="1:9" x14ac:dyDescent="0.2">
      <c r="A10953">
        <v>2017</v>
      </c>
      <c r="B10953" s="32" t="s">
        <v>99</v>
      </c>
      <c r="C10953" s="32" t="s">
        <v>216</v>
      </c>
      <c r="D10953" s="32" t="s">
        <v>292</v>
      </c>
      <c r="E10953" t="s">
        <v>95</v>
      </c>
      <c r="F10953" s="53">
        <v>0</v>
      </c>
      <c r="G10953" s="32" t="s">
        <v>295</v>
      </c>
      <c r="H10953" t="s">
        <v>95</v>
      </c>
      <c r="I10953" s="52"/>
    </row>
    <row r="10954" spans="1:9" ht="15" x14ac:dyDescent="0.25">
      <c r="A10954">
        <v>2017</v>
      </c>
      <c r="B10954" s="32" t="s">
        <v>99</v>
      </c>
      <c r="C10954" s="34" t="s">
        <v>90</v>
      </c>
      <c r="D10954" s="32" t="s">
        <v>292</v>
      </c>
      <c r="E10954" t="s">
        <v>96</v>
      </c>
      <c r="F10954" s="52"/>
      <c r="G10954" s="32" t="s">
        <v>295</v>
      </c>
      <c r="H10954" t="s">
        <v>96</v>
      </c>
      <c r="I10954" s="53">
        <v>87230</v>
      </c>
    </row>
    <row r="10955" spans="1:9" ht="15" x14ac:dyDescent="0.25">
      <c r="A10955">
        <v>2017</v>
      </c>
      <c r="B10955" s="32" t="s">
        <v>99</v>
      </c>
      <c r="C10955" s="34" t="s">
        <v>93</v>
      </c>
      <c r="D10955" s="32" t="s">
        <v>292</v>
      </c>
      <c r="E10955" t="s">
        <v>96</v>
      </c>
      <c r="F10955" s="52"/>
      <c r="G10955" s="32" t="s">
        <v>295</v>
      </c>
      <c r="H10955" t="s">
        <v>96</v>
      </c>
      <c r="I10955" s="53">
        <v>75184</v>
      </c>
    </row>
    <row r="10956" spans="1:9" ht="15" x14ac:dyDescent="0.25">
      <c r="A10956">
        <v>2017</v>
      </c>
      <c r="B10956" s="32" t="s">
        <v>99</v>
      </c>
      <c r="C10956" s="34" t="s">
        <v>208</v>
      </c>
      <c r="D10956" s="32" t="s">
        <v>292</v>
      </c>
      <c r="E10956" t="s">
        <v>96</v>
      </c>
      <c r="F10956" s="53">
        <v>74853</v>
      </c>
      <c r="G10956" s="32" t="s">
        <v>295</v>
      </c>
      <c r="H10956" t="s">
        <v>96</v>
      </c>
      <c r="I10956" s="52"/>
    </row>
    <row r="10957" spans="1:9" x14ac:dyDescent="0.2">
      <c r="A10957">
        <v>2017</v>
      </c>
      <c r="B10957" s="32" t="s">
        <v>99</v>
      </c>
      <c r="C10957" s="32" t="s">
        <v>209</v>
      </c>
      <c r="D10957" s="32" t="s">
        <v>292</v>
      </c>
      <c r="E10957" t="s">
        <v>96</v>
      </c>
      <c r="F10957" s="53">
        <v>58570</v>
      </c>
      <c r="G10957" s="32" t="s">
        <v>295</v>
      </c>
      <c r="H10957" t="s">
        <v>96</v>
      </c>
      <c r="I10957" s="52"/>
    </row>
    <row r="10958" spans="1:9" x14ac:dyDescent="0.2">
      <c r="A10958">
        <v>2017</v>
      </c>
      <c r="B10958" s="32" t="s">
        <v>99</v>
      </c>
      <c r="C10958" s="32" t="s">
        <v>210</v>
      </c>
      <c r="D10958" s="32" t="s">
        <v>292</v>
      </c>
      <c r="E10958" t="s">
        <v>96</v>
      </c>
      <c r="F10958" s="53">
        <v>16283</v>
      </c>
      <c r="G10958" s="32" t="s">
        <v>295</v>
      </c>
      <c r="H10958" t="s">
        <v>96</v>
      </c>
      <c r="I10958" s="52"/>
    </row>
    <row r="10959" spans="1:9" x14ac:dyDescent="0.2">
      <c r="A10959">
        <v>2017</v>
      </c>
      <c r="B10959" s="32" t="s">
        <v>99</v>
      </c>
      <c r="C10959" s="33" t="s">
        <v>211</v>
      </c>
      <c r="D10959" s="32" t="s">
        <v>292</v>
      </c>
      <c r="E10959" t="s">
        <v>96</v>
      </c>
      <c r="F10959" s="53">
        <v>12341</v>
      </c>
      <c r="G10959" s="32" t="s">
        <v>295</v>
      </c>
      <c r="H10959" t="s">
        <v>96</v>
      </c>
      <c r="I10959" s="52"/>
    </row>
    <row r="10960" spans="1:9" x14ac:dyDescent="0.2">
      <c r="A10960">
        <v>2017</v>
      </c>
      <c r="B10960" s="32" t="s">
        <v>99</v>
      </c>
      <c r="C10960" s="33" t="s">
        <v>212</v>
      </c>
      <c r="D10960" s="32" t="s">
        <v>292</v>
      </c>
      <c r="E10960" t="s">
        <v>96</v>
      </c>
      <c r="F10960" s="53">
        <v>3942</v>
      </c>
      <c r="G10960" s="32" t="s">
        <v>295</v>
      </c>
      <c r="H10960" t="s">
        <v>96</v>
      </c>
      <c r="I10960" s="52"/>
    </row>
    <row r="10961" spans="1:9" x14ac:dyDescent="0.2">
      <c r="A10961">
        <v>2017</v>
      </c>
      <c r="B10961" s="32" t="s">
        <v>99</v>
      </c>
      <c r="C10961" s="32" t="s">
        <v>213</v>
      </c>
      <c r="D10961" s="32" t="s">
        <v>292</v>
      </c>
      <c r="E10961" t="s">
        <v>96</v>
      </c>
      <c r="F10961" s="53">
        <v>331</v>
      </c>
      <c r="G10961" s="32" t="s">
        <v>295</v>
      </c>
      <c r="H10961" t="s">
        <v>96</v>
      </c>
      <c r="I10961" s="52"/>
    </row>
    <row r="10962" spans="1:9" x14ac:dyDescent="0.2">
      <c r="A10962">
        <v>2017</v>
      </c>
      <c r="B10962" s="32" t="s">
        <v>99</v>
      </c>
      <c r="C10962" s="32" t="s">
        <v>214</v>
      </c>
      <c r="D10962" s="32" t="s">
        <v>292</v>
      </c>
      <c r="E10962" t="s">
        <v>96</v>
      </c>
      <c r="F10962" s="53">
        <v>0</v>
      </c>
      <c r="G10962" s="32" t="s">
        <v>295</v>
      </c>
      <c r="H10962" t="s">
        <v>96</v>
      </c>
      <c r="I10962" s="52"/>
    </row>
    <row r="10963" spans="1:9" x14ac:dyDescent="0.2">
      <c r="A10963">
        <v>2017</v>
      </c>
      <c r="B10963" s="32" t="s">
        <v>99</v>
      </c>
      <c r="C10963" s="32" t="s">
        <v>215</v>
      </c>
      <c r="D10963" s="32" t="s">
        <v>292</v>
      </c>
      <c r="E10963" t="s">
        <v>96</v>
      </c>
      <c r="F10963" s="53">
        <v>12046</v>
      </c>
      <c r="G10963" s="32" t="s">
        <v>295</v>
      </c>
      <c r="H10963" t="s">
        <v>96</v>
      </c>
      <c r="I10963" s="52"/>
    </row>
    <row r="10964" spans="1:9" x14ac:dyDescent="0.2">
      <c r="A10964">
        <v>2017</v>
      </c>
      <c r="B10964" s="32" t="s">
        <v>99</v>
      </c>
      <c r="C10964" s="32" t="s">
        <v>216</v>
      </c>
      <c r="D10964" s="32" t="s">
        <v>292</v>
      </c>
      <c r="E10964" t="s">
        <v>96</v>
      </c>
      <c r="F10964" s="53">
        <v>0</v>
      </c>
      <c r="G10964" s="32" t="s">
        <v>295</v>
      </c>
      <c r="H10964" t="s">
        <v>96</v>
      </c>
      <c r="I10964" s="52"/>
    </row>
    <row r="10965" spans="1:9" ht="15" x14ac:dyDescent="0.25">
      <c r="A10965">
        <v>2017</v>
      </c>
      <c r="B10965" s="32" t="s">
        <v>99</v>
      </c>
      <c r="C10965" s="34" t="s">
        <v>90</v>
      </c>
      <c r="D10965" s="32" t="s">
        <v>292</v>
      </c>
      <c r="E10965" t="s">
        <v>341</v>
      </c>
      <c r="F10965" s="52"/>
      <c r="G10965" s="32" t="s">
        <v>295</v>
      </c>
      <c r="H10965" t="s">
        <v>96</v>
      </c>
      <c r="I10965" s="53">
        <v>28780</v>
      </c>
    </row>
    <row r="10966" spans="1:9" ht="15" x14ac:dyDescent="0.25">
      <c r="A10966">
        <v>2017</v>
      </c>
      <c r="B10966" s="32" t="s">
        <v>99</v>
      </c>
      <c r="C10966" s="34" t="s">
        <v>93</v>
      </c>
      <c r="D10966" s="32" t="s">
        <v>292</v>
      </c>
      <c r="E10966" t="s">
        <v>341</v>
      </c>
      <c r="F10966" s="52"/>
      <c r="G10966" s="32" t="s">
        <v>295</v>
      </c>
      <c r="H10966" t="s">
        <v>96</v>
      </c>
      <c r="I10966" s="53">
        <v>22806</v>
      </c>
    </row>
    <row r="10967" spans="1:9" ht="15" x14ac:dyDescent="0.25">
      <c r="A10967">
        <v>2017</v>
      </c>
      <c r="B10967" s="32" t="s">
        <v>99</v>
      </c>
      <c r="C10967" s="34" t="s">
        <v>208</v>
      </c>
      <c r="D10967" s="32" t="s">
        <v>292</v>
      </c>
      <c r="E10967" t="s">
        <v>341</v>
      </c>
      <c r="F10967" s="53">
        <v>22774</v>
      </c>
      <c r="G10967" s="32" t="s">
        <v>295</v>
      </c>
      <c r="H10967" t="s">
        <v>96</v>
      </c>
      <c r="I10967" s="52"/>
    </row>
    <row r="10968" spans="1:9" x14ac:dyDescent="0.2">
      <c r="A10968">
        <v>2017</v>
      </c>
      <c r="B10968" s="32" t="s">
        <v>99</v>
      </c>
      <c r="C10968" s="32" t="s">
        <v>209</v>
      </c>
      <c r="D10968" s="32" t="s">
        <v>292</v>
      </c>
      <c r="E10968" t="s">
        <v>341</v>
      </c>
      <c r="F10968" s="53">
        <v>17503</v>
      </c>
      <c r="G10968" s="32" t="s">
        <v>295</v>
      </c>
      <c r="H10968" t="s">
        <v>96</v>
      </c>
      <c r="I10968" s="52"/>
    </row>
    <row r="10969" spans="1:9" x14ac:dyDescent="0.2">
      <c r="A10969">
        <v>2017</v>
      </c>
      <c r="B10969" s="32" t="s">
        <v>99</v>
      </c>
      <c r="C10969" s="32" t="s">
        <v>210</v>
      </c>
      <c r="D10969" s="32" t="s">
        <v>292</v>
      </c>
      <c r="E10969" t="s">
        <v>341</v>
      </c>
      <c r="F10969" s="53">
        <v>5271</v>
      </c>
      <c r="G10969" s="32" t="s">
        <v>295</v>
      </c>
      <c r="H10969" t="s">
        <v>96</v>
      </c>
      <c r="I10969" s="52"/>
    </row>
    <row r="10970" spans="1:9" x14ac:dyDescent="0.2">
      <c r="A10970">
        <v>2017</v>
      </c>
      <c r="B10970" s="32" t="s">
        <v>99</v>
      </c>
      <c r="C10970" s="33" t="s">
        <v>211</v>
      </c>
      <c r="D10970" s="32" t="s">
        <v>292</v>
      </c>
      <c r="E10970" t="s">
        <v>341</v>
      </c>
      <c r="F10970" s="53">
        <v>5001</v>
      </c>
      <c r="G10970" s="32" t="s">
        <v>295</v>
      </c>
      <c r="H10970" t="s">
        <v>96</v>
      </c>
      <c r="I10970" s="52"/>
    </row>
    <row r="10971" spans="1:9" x14ac:dyDescent="0.2">
      <c r="A10971">
        <v>2017</v>
      </c>
      <c r="B10971" s="32" t="s">
        <v>99</v>
      </c>
      <c r="C10971" s="33" t="s">
        <v>212</v>
      </c>
      <c r="D10971" s="32" t="s">
        <v>292</v>
      </c>
      <c r="E10971" t="s">
        <v>341</v>
      </c>
      <c r="F10971" s="53">
        <v>270</v>
      </c>
      <c r="G10971" s="32" t="s">
        <v>295</v>
      </c>
      <c r="H10971" t="s">
        <v>96</v>
      </c>
      <c r="I10971" s="52"/>
    </row>
    <row r="10972" spans="1:9" x14ac:dyDescent="0.2">
      <c r="A10972">
        <v>2017</v>
      </c>
      <c r="B10972" s="32" t="s">
        <v>99</v>
      </c>
      <c r="C10972" s="32" t="s">
        <v>213</v>
      </c>
      <c r="D10972" s="32" t="s">
        <v>292</v>
      </c>
      <c r="E10972" t="s">
        <v>341</v>
      </c>
      <c r="F10972" s="53">
        <v>32</v>
      </c>
      <c r="G10972" s="32" t="s">
        <v>295</v>
      </c>
      <c r="H10972" t="s">
        <v>96</v>
      </c>
      <c r="I10972" s="52"/>
    </row>
    <row r="10973" spans="1:9" x14ac:dyDescent="0.2">
      <c r="A10973">
        <v>2017</v>
      </c>
      <c r="B10973" s="32" t="s">
        <v>99</v>
      </c>
      <c r="C10973" s="32" t="s">
        <v>214</v>
      </c>
      <c r="D10973" s="32" t="s">
        <v>292</v>
      </c>
      <c r="E10973" t="s">
        <v>341</v>
      </c>
      <c r="F10973" s="53">
        <v>0</v>
      </c>
      <c r="G10973" s="32" t="s">
        <v>295</v>
      </c>
      <c r="H10973" t="s">
        <v>96</v>
      </c>
      <c r="I10973" s="52"/>
    </row>
    <row r="10974" spans="1:9" x14ac:dyDescent="0.2">
      <c r="A10974">
        <v>2017</v>
      </c>
      <c r="B10974" s="32" t="s">
        <v>99</v>
      </c>
      <c r="C10974" s="32" t="s">
        <v>215</v>
      </c>
      <c r="D10974" s="32" t="s">
        <v>292</v>
      </c>
      <c r="E10974" t="s">
        <v>341</v>
      </c>
      <c r="F10974" s="53">
        <v>5974</v>
      </c>
      <c r="G10974" s="32" t="s">
        <v>295</v>
      </c>
      <c r="H10974" t="s">
        <v>96</v>
      </c>
      <c r="I10974" s="52"/>
    </row>
    <row r="10975" spans="1:9" x14ac:dyDescent="0.2">
      <c r="A10975">
        <v>2017</v>
      </c>
      <c r="B10975" s="32" t="s">
        <v>99</v>
      </c>
      <c r="C10975" s="32" t="s">
        <v>216</v>
      </c>
      <c r="D10975" s="32" t="s">
        <v>292</v>
      </c>
      <c r="E10975" t="s">
        <v>341</v>
      </c>
      <c r="F10975" s="53">
        <v>0</v>
      </c>
      <c r="G10975" s="32" t="s">
        <v>295</v>
      </c>
      <c r="H10975" t="s">
        <v>96</v>
      </c>
      <c r="I10975" s="52"/>
    </row>
    <row r="10976" spans="1:9" ht="15" x14ac:dyDescent="0.25">
      <c r="A10976">
        <v>2017</v>
      </c>
      <c r="B10976" s="32" t="s">
        <v>99</v>
      </c>
      <c r="C10976" s="34" t="s">
        <v>90</v>
      </c>
      <c r="D10976" s="32" t="s">
        <v>292</v>
      </c>
      <c r="E10976" t="s">
        <v>97</v>
      </c>
      <c r="F10976" s="52"/>
      <c r="G10976" s="32" t="s">
        <v>295</v>
      </c>
      <c r="H10976" t="s">
        <v>97</v>
      </c>
      <c r="I10976" s="53">
        <v>2886</v>
      </c>
    </row>
    <row r="10977" spans="1:9" ht="15" x14ac:dyDescent="0.25">
      <c r="A10977">
        <v>2017</v>
      </c>
      <c r="B10977" s="32" t="s">
        <v>99</v>
      </c>
      <c r="C10977" s="34" t="s">
        <v>93</v>
      </c>
      <c r="D10977" s="32" t="s">
        <v>292</v>
      </c>
      <c r="E10977" t="s">
        <v>97</v>
      </c>
      <c r="F10977" s="52"/>
      <c r="G10977" s="32" t="s">
        <v>295</v>
      </c>
      <c r="H10977" t="s">
        <v>97</v>
      </c>
      <c r="I10977" s="53">
        <v>2534</v>
      </c>
    </row>
    <row r="10978" spans="1:9" ht="15" x14ac:dyDescent="0.25">
      <c r="A10978">
        <v>2017</v>
      </c>
      <c r="B10978" s="32" t="s">
        <v>99</v>
      </c>
      <c r="C10978" s="34" t="s">
        <v>208</v>
      </c>
      <c r="D10978" s="32" t="s">
        <v>292</v>
      </c>
      <c r="E10978" t="s">
        <v>97</v>
      </c>
      <c r="F10978" s="53">
        <v>2511</v>
      </c>
      <c r="G10978" s="32" t="s">
        <v>295</v>
      </c>
      <c r="H10978" t="s">
        <v>97</v>
      </c>
      <c r="I10978" s="52"/>
    </row>
    <row r="10979" spans="1:9" x14ac:dyDescent="0.2">
      <c r="A10979">
        <v>2017</v>
      </c>
      <c r="B10979" s="32" t="s">
        <v>99</v>
      </c>
      <c r="C10979" s="32" t="s">
        <v>209</v>
      </c>
      <c r="D10979" s="32" t="s">
        <v>292</v>
      </c>
      <c r="E10979" t="s">
        <v>97</v>
      </c>
      <c r="F10979" s="53">
        <v>1995</v>
      </c>
      <c r="G10979" s="32" t="s">
        <v>295</v>
      </c>
      <c r="H10979" t="s">
        <v>97</v>
      </c>
      <c r="I10979" s="52"/>
    </row>
    <row r="10980" spans="1:9" x14ac:dyDescent="0.2">
      <c r="A10980">
        <v>2017</v>
      </c>
      <c r="B10980" s="32" t="s">
        <v>99</v>
      </c>
      <c r="C10980" s="32" t="s">
        <v>210</v>
      </c>
      <c r="D10980" s="32" t="s">
        <v>292</v>
      </c>
      <c r="E10980" t="s">
        <v>97</v>
      </c>
      <c r="F10980" s="53">
        <v>516</v>
      </c>
      <c r="G10980" s="32" t="s">
        <v>295</v>
      </c>
      <c r="H10980" t="s">
        <v>97</v>
      </c>
      <c r="I10980" s="52"/>
    </row>
    <row r="10981" spans="1:9" x14ac:dyDescent="0.2">
      <c r="A10981">
        <v>2017</v>
      </c>
      <c r="B10981" s="32" t="s">
        <v>99</v>
      </c>
      <c r="C10981" s="33" t="s">
        <v>211</v>
      </c>
      <c r="D10981" s="32" t="s">
        <v>292</v>
      </c>
      <c r="E10981" t="s">
        <v>97</v>
      </c>
      <c r="F10981" s="53">
        <v>491</v>
      </c>
      <c r="G10981" s="32" t="s">
        <v>295</v>
      </c>
      <c r="H10981" t="s">
        <v>97</v>
      </c>
      <c r="I10981" s="52"/>
    </row>
    <row r="10982" spans="1:9" x14ac:dyDescent="0.2">
      <c r="A10982">
        <v>2017</v>
      </c>
      <c r="B10982" s="32" t="s">
        <v>99</v>
      </c>
      <c r="C10982" s="33" t="s">
        <v>212</v>
      </c>
      <c r="D10982" s="32" t="s">
        <v>292</v>
      </c>
      <c r="E10982" t="s">
        <v>97</v>
      </c>
      <c r="F10982" s="53">
        <v>25</v>
      </c>
      <c r="G10982" s="32" t="s">
        <v>295</v>
      </c>
      <c r="H10982" t="s">
        <v>97</v>
      </c>
      <c r="I10982" s="52"/>
    </row>
    <row r="10983" spans="1:9" x14ac:dyDescent="0.2">
      <c r="A10983">
        <v>2017</v>
      </c>
      <c r="B10983" s="32" t="s">
        <v>99</v>
      </c>
      <c r="C10983" s="32" t="s">
        <v>213</v>
      </c>
      <c r="D10983" s="32" t="s">
        <v>292</v>
      </c>
      <c r="E10983" t="s">
        <v>97</v>
      </c>
      <c r="F10983" s="53">
        <v>23</v>
      </c>
      <c r="G10983" s="32" t="s">
        <v>295</v>
      </c>
      <c r="H10983" t="s">
        <v>97</v>
      </c>
      <c r="I10983" s="52"/>
    </row>
    <row r="10984" spans="1:9" x14ac:dyDescent="0.2">
      <c r="A10984">
        <v>2017</v>
      </c>
      <c r="B10984" s="32" t="s">
        <v>99</v>
      </c>
      <c r="C10984" s="32" t="s">
        <v>214</v>
      </c>
      <c r="D10984" s="32" t="s">
        <v>292</v>
      </c>
      <c r="E10984" t="s">
        <v>97</v>
      </c>
      <c r="F10984" s="53">
        <v>0</v>
      </c>
      <c r="G10984" s="32" t="s">
        <v>295</v>
      </c>
      <c r="H10984" t="s">
        <v>97</v>
      </c>
      <c r="I10984" s="52"/>
    </row>
    <row r="10985" spans="1:9" x14ac:dyDescent="0.2">
      <c r="A10985">
        <v>2017</v>
      </c>
      <c r="B10985" s="32" t="s">
        <v>99</v>
      </c>
      <c r="C10985" s="32" t="s">
        <v>215</v>
      </c>
      <c r="D10985" s="32" t="s">
        <v>292</v>
      </c>
      <c r="E10985" t="s">
        <v>97</v>
      </c>
      <c r="F10985" s="53">
        <v>352</v>
      </c>
      <c r="G10985" s="32" t="s">
        <v>295</v>
      </c>
      <c r="H10985" t="s">
        <v>97</v>
      </c>
      <c r="I10985" s="52"/>
    </row>
    <row r="10986" spans="1:9" x14ac:dyDescent="0.2">
      <c r="A10986">
        <v>2017</v>
      </c>
      <c r="B10986" s="32" t="s">
        <v>99</v>
      </c>
      <c r="C10986" s="32" t="s">
        <v>216</v>
      </c>
      <c r="D10986" s="32" t="s">
        <v>292</v>
      </c>
      <c r="E10986" t="s">
        <v>97</v>
      </c>
      <c r="F10986" s="53">
        <v>0</v>
      </c>
      <c r="G10986" s="32" t="s">
        <v>295</v>
      </c>
      <c r="H10986" t="s">
        <v>97</v>
      </c>
      <c r="I10986" s="52"/>
    </row>
    <row r="10987" spans="1:9" x14ac:dyDescent="0.2">
      <c r="A10987">
        <v>2017</v>
      </c>
      <c r="B10987" s="32" t="s">
        <v>133</v>
      </c>
      <c r="C10987" s="32" t="s">
        <v>298</v>
      </c>
      <c r="D10987" s="32" t="s">
        <v>292</v>
      </c>
      <c r="E10987" t="s">
        <v>94</v>
      </c>
      <c r="F10987" s="52"/>
      <c r="G10987" s="32" t="s">
        <v>295</v>
      </c>
      <c r="H10987" t="s">
        <v>94</v>
      </c>
      <c r="I10987" s="53">
        <v>28177</v>
      </c>
    </row>
    <row r="10988" spans="1:9" x14ac:dyDescent="0.2">
      <c r="A10988">
        <v>2017</v>
      </c>
      <c r="B10988" s="32" t="s">
        <v>133</v>
      </c>
      <c r="C10988" s="32" t="s">
        <v>217</v>
      </c>
      <c r="D10988" s="32" t="s">
        <v>292</v>
      </c>
      <c r="E10988" t="s">
        <v>94</v>
      </c>
      <c r="F10988" s="52"/>
      <c r="G10988" s="32" t="s">
        <v>295</v>
      </c>
      <c r="H10988" t="s">
        <v>94</v>
      </c>
      <c r="I10988" s="53">
        <v>0</v>
      </c>
    </row>
    <row r="10989" spans="1:9" x14ac:dyDescent="0.2">
      <c r="A10989">
        <v>2017</v>
      </c>
      <c r="B10989" s="32" t="s">
        <v>133</v>
      </c>
      <c r="C10989" s="35" t="s">
        <v>218</v>
      </c>
      <c r="D10989" s="32" t="s">
        <v>292</v>
      </c>
      <c r="E10989" t="s">
        <v>94</v>
      </c>
      <c r="F10989" s="52"/>
      <c r="G10989" s="32" t="s">
        <v>295</v>
      </c>
      <c r="H10989" t="s">
        <v>94</v>
      </c>
      <c r="I10989" s="53">
        <v>135060</v>
      </c>
    </row>
    <row r="10990" spans="1:9" x14ac:dyDescent="0.2">
      <c r="A10990">
        <v>2017</v>
      </c>
      <c r="B10990" s="32" t="s">
        <v>133</v>
      </c>
      <c r="C10990" s="17" t="s">
        <v>219</v>
      </c>
      <c r="D10990" s="32" t="s">
        <v>292</v>
      </c>
      <c r="E10990" t="s">
        <v>94</v>
      </c>
      <c r="F10990" s="52"/>
      <c r="G10990" s="32" t="s">
        <v>295</v>
      </c>
      <c r="H10990" t="s">
        <v>94</v>
      </c>
      <c r="I10990" s="53">
        <v>114717</v>
      </c>
    </row>
    <row r="10991" spans="1:9" x14ac:dyDescent="0.2">
      <c r="A10991">
        <v>2017</v>
      </c>
      <c r="B10991" s="32" t="s">
        <v>133</v>
      </c>
      <c r="C10991" s="22" t="s">
        <v>220</v>
      </c>
      <c r="D10991" s="32" t="s">
        <v>292</v>
      </c>
      <c r="E10991" t="s">
        <v>94</v>
      </c>
      <c r="F10991" s="52"/>
      <c r="G10991" s="32" t="s">
        <v>295</v>
      </c>
      <c r="H10991" t="s">
        <v>94</v>
      </c>
      <c r="I10991" s="53">
        <v>75599</v>
      </c>
    </row>
    <row r="10992" spans="1:9" x14ac:dyDescent="0.2">
      <c r="A10992">
        <v>2017</v>
      </c>
      <c r="B10992" s="32" t="s">
        <v>133</v>
      </c>
      <c r="C10992" s="22" t="s">
        <v>221</v>
      </c>
      <c r="D10992" s="32" t="s">
        <v>292</v>
      </c>
      <c r="E10992" t="s">
        <v>94</v>
      </c>
      <c r="F10992" s="52"/>
      <c r="G10992" s="32" t="s">
        <v>295</v>
      </c>
      <c r="H10992" t="s">
        <v>94</v>
      </c>
      <c r="I10992" s="53">
        <v>129</v>
      </c>
    </row>
    <row r="10993" spans="1:9" ht="22.5" x14ac:dyDescent="0.2">
      <c r="A10993">
        <v>2017</v>
      </c>
      <c r="B10993" s="32" t="s">
        <v>133</v>
      </c>
      <c r="C10993" s="22" t="s">
        <v>222</v>
      </c>
      <c r="D10993" s="32" t="s">
        <v>292</v>
      </c>
      <c r="E10993" t="s">
        <v>94</v>
      </c>
      <c r="F10993" s="52"/>
      <c r="G10993" s="32" t="s">
        <v>295</v>
      </c>
      <c r="H10993" t="s">
        <v>94</v>
      </c>
      <c r="I10993" s="53">
        <v>38989</v>
      </c>
    </row>
    <row r="10994" spans="1:9" x14ac:dyDescent="0.2">
      <c r="A10994">
        <v>2017</v>
      </c>
      <c r="B10994" s="32" t="s">
        <v>133</v>
      </c>
      <c r="C10994" s="36" t="s">
        <v>223</v>
      </c>
      <c r="D10994" s="32" t="s">
        <v>292</v>
      </c>
      <c r="E10994" t="s">
        <v>94</v>
      </c>
      <c r="F10994" s="52"/>
      <c r="G10994" s="32" t="s">
        <v>295</v>
      </c>
      <c r="H10994" t="s">
        <v>94</v>
      </c>
      <c r="I10994" s="53">
        <v>20343</v>
      </c>
    </row>
    <row r="10995" spans="1:9" x14ac:dyDescent="0.2">
      <c r="A10995">
        <v>2017</v>
      </c>
      <c r="B10995" s="32" t="s">
        <v>133</v>
      </c>
      <c r="C10995" s="35" t="s">
        <v>224</v>
      </c>
      <c r="D10995" s="32" t="s">
        <v>292</v>
      </c>
      <c r="E10995" t="s">
        <v>94</v>
      </c>
      <c r="F10995" s="52"/>
      <c r="G10995" s="32" t="s">
        <v>295</v>
      </c>
      <c r="H10995" t="s">
        <v>94</v>
      </c>
      <c r="I10995" s="53">
        <v>-12126</v>
      </c>
    </row>
    <row r="10996" spans="1:9" x14ac:dyDescent="0.2">
      <c r="A10996">
        <v>2017</v>
      </c>
      <c r="B10996" s="32" t="s">
        <v>133</v>
      </c>
      <c r="C10996" s="22" t="s">
        <v>225</v>
      </c>
      <c r="D10996" s="32" t="s">
        <v>292</v>
      </c>
      <c r="E10996" t="s">
        <v>94</v>
      </c>
      <c r="F10996" s="52"/>
      <c r="G10996" s="32" t="s">
        <v>295</v>
      </c>
      <c r="H10996" t="s">
        <v>94</v>
      </c>
      <c r="I10996" s="53">
        <v>-7860</v>
      </c>
    </row>
    <row r="10997" spans="1:9" x14ac:dyDescent="0.2">
      <c r="A10997">
        <v>2017</v>
      </c>
      <c r="B10997" s="32" t="s">
        <v>133</v>
      </c>
      <c r="C10997" s="37" t="s">
        <v>226</v>
      </c>
      <c r="D10997" s="32" t="s">
        <v>292</v>
      </c>
      <c r="E10997" t="s">
        <v>94</v>
      </c>
      <c r="F10997" s="52"/>
      <c r="G10997" s="32" t="s">
        <v>295</v>
      </c>
      <c r="H10997" t="s">
        <v>94</v>
      </c>
      <c r="I10997" s="53">
        <v>-4266</v>
      </c>
    </row>
    <row r="10998" spans="1:9" x14ac:dyDescent="0.2">
      <c r="A10998">
        <v>2017</v>
      </c>
      <c r="B10998" s="32" t="s">
        <v>133</v>
      </c>
      <c r="C10998" s="35" t="s">
        <v>227</v>
      </c>
      <c r="D10998" s="32" t="s">
        <v>292</v>
      </c>
      <c r="E10998" t="s">
        <v>94</v>
      </c>
      <c r="F10998" s="53">
        <v>30897</v>
      </c>
      <c r="G10998" s="32" t="s">
        <v>295</v>
      </c>
      <c r="H10998" t="s">
        <v>94</v>
      </c>
      <c r="I10998" s="53">
        <v>9056</v>
      </c>
    </row>
    <row r="10999" spans="1:9" x14ac:dyDescent="0.2">
      <c r="A10999">
        <v>2017</v>
      </c>
      <c r="B10999" s="32" t="s">
        <v>133</v>
      </c>
      <c r="C10999" s="22" t="s">
        <v>228</v>
      </c>
      <c r="D10999" s="32" t="s">
        <v>292</v>
      </c>
      <c r="E10999" t="s">
        <v>94</v>
      </c>
      <c r="F10999" s="53">
        <v>30886</v>
      </c>
      <c r="G10999" s="32" t="s">
        <v>295</v>
      </c>
      <c r="H10999" t="s">
        <v>94</v>
      </c>
      <c r="I10999" s="53">
        <v>4361</v>
      </c>
    </row>
    <row r="11000" spans="1:9" x14ac:dyDescent="0.2">
      <c r="A11000">
        <v>2017</v>
      </c>
      <c r="B11000" s="32" t="s">
        <v>133</v>
      </c>
      <c r="C11000" s="22" t="s">
        <v>229</v>
      </c>
      <c r="D11000" s="32" t="s">
        <v>292</v>
      </c>
      <c r="E11000" t="s">
        <v>94</v>
      </c>
      <c r="F11000" s="53">
        <v>0</v>
      </c>
      <c r="G11000" s="32" t="s">
        <v>295</v>
      </c>
      <c r="H11000" t="s">
        <v>94</v>
      </c>
      <c r="I11000" s="53">
        <v>4109</v>
      </c>
    </row>
    <row r="11001" spans="1:9" ht="22.5" x14ac:dyDescent="0.2">
      <c r="A11001">
        <v>2017</v>
      </c>
      <c r="B11001" s="32" t="s">
        <v>133</v>
      </c>
      <c r="C11001" s="22" t="s">
        <v>230</v>
      </c>
      <c r="D11001" s="32" t="s">
        <v>292</v>
      </c>
      <c r="E11001" t="s">
        <v>94</v>
      </c>
      <c r="F11001" s="53">
        <v>0</v>
      </c>
      <c r="G11001" s="32" t="s">
        <v>295</v>
      </c>
      <c r="H11001" t="s">
        <v>94</v>
      </c>
      <c r="I11001" s="53">
        <v>0</v>
      </c>
    </row>
    <row r="11002" spans="1:9" x14ac:dyDescent="0.2">
      <c r="A11002">
        <v>2017</v>
      </c>
      <c r="B11002" s="32" t="s">
        <v>133</v>
      </c>
      <c r="C11002" s="22" t="s">
        <v>231</v>
      </c>
      <c r="D11002" s="32" t="s">
        <v>292</v>
      </c>
      <c r="E11002" t="s">
        <v>94</v>
      </c>
      <c r="F11002" s="53">
        <v>0</v>
      </c>
      <c r="G11002" s="32" t="s">
        <v>295</v>
      </c>
      <c r="H11002" t="s">
        <v>94</v>
      </c>
      <c r="I11002" s="53">
        <v>0</v>
      </c>
    </row>
    <row r="11003" spans="1:9" x14ac:dyDescent="0.2">
      <c r="A11003">
        <v>2017</v>
      </c>
      <c r="B11003" s="32" t="s">
        <v>133</v>
      </c>
      <c r="C11003" s="22" t="s">
        <v>232</v>
      </c>
      <c r="D11003" s="32" t="s">
        <v>292</v>
      </c>
      <c r="E11003" t="s">
        <v>94</v>
      </c>
      <c r="F11003" s="53">
        <v>11</v>
      </c>
      <c r="G11003" s="32" t="s">
        <v>295</v>
      </c>
      <c r="H11003" t="s">
        <v>94</v>
      </c>
      <c r="I11003" s="53">
        <v>586</v>
      </c>
    </row>
    <row r="11004" spans="1:9" x14ac:dyDescent="0.2">
      <c r="A11004">
        <v>2017</v>
      </c>
      <c r="B11004" s="32" t="s">
        <v>133</v>
      </c>
      <c r="C11004" s="30" t="s">
        <v>233</v>
      </c>
      <c r="D11004" s="32" t="s">
        <v>292</v>
      </c>
      <c r="E11004" t="s">
        <v>94</v>
      </c>
      <c r="F11004" s="53">
        <v>129270</v>
      </c>
      <c r="G11004" s="32" t="s">
        <v>295</v>
      </c>
      <c r="H11004" t="s">
        <v>94</v>
      </c>
      <c r="I11004" s="52"/>
    </row>
    <row r="11005" spans="1:9" ht="13.5" thickBot="1" x14ac:dyDescent="0.25">
      <c r="A11005">
        <v>2017</v>
      </c>
      <c r="B11005" s="32" t="s">
        <v>133</v>
      </c>
      <c r="C11005" s="38" t="s">
        <v>234</v>
      </c>
      <c r="D11005" s="32" t="s">
        <v>292</v>
      </c>
      <c r="E11005" t="s">
        <v>94</v>
      </c>
      <c r="F11005" s="53">
        <v>101093</v>
      </c>
      <c r="G11005" s="32" t="s">
        <v>295</v>
      </c>
      <c r="H11005" t="s">
        <v>94</v>
      </c>
      <c r="I11005" s="52"/>
    </row>
    <row r="11006" spans="1:9" x14ac:dyDescent="0.2">
      <c r="A11006">
        <v>2017</v>
      </c>
      <c r="B11006" s="32" t="s">
        <v>133</v>
      </c>
      <c r="C11006" s="32" t="s">
        <v>298</v>
      </c>
      <c r="D11006" s="32" t="s">
        <v>292</v>
      </c>
      <c r="E11006" t="s">
        <v>95</v>
      </c>
      <c r="F11006" s="52"/>
      <c r="G11006" s="32" t="s">
        <v>295</v>
      </c>
      <c r="H11006" t="s">
        <v>95</v>
      </c>
      <c r="I11006" s="53">
        <v>9805</v>
      </c>
    </row>
    <row r="11007" spans="1:9" x14ac:dyDescent="0.2">
      <c r="A11007">
        <v>2017</v>
      </c>
      <c r="B11007" s="32" t="s">
        <v>133</v>
      </c>
      <c r="C11007" s="32" t="s">
        <v>217</v>
      </c>
      <c r="D11007" s="32" t="s">
        <v>292</v>
      </c>
      <c r="E11007" t="s">
        <v>95</v>
      </c>
      <c r="F11007" s="52"/>
      <c r="G11007" s="32" t="s">
        <v>295</v>
      </c>
      <c r="H11007" t="s">
        <v>95</v>
      </c>
      <c r="I11007" s="53">
        <v>0</v>
      </c>
    </row>
    <row r="11008" spans="1:9" x14ac:dyDescent="0.2">
      <c r="A11008">
        <v>2017</v>
      </c>
      <c r="B11008" s="32" t="s">
        <v>133</v>
      </c>
      <c r="C11008" s="35" t="s">
        <v>218</v>
      </c>
      <c r="D11008" s="32" t="s">
        <v>292</v>
      </c>
      <c r="E11008" t="s">
        <v>95</v>
      </c>
      <c r="F11008" s="52"/>
      <c r="G11008" s="32" t="s">
        <v>295</v>
      </c>
      <c r="H11008" t="s">
        <v>95</v>
      </c>
      <c r="I11008" s="53">
        <v>93933</v>
      </c>
    </row>
    <row r="11009" spans="1:9" x14ac:dyDescent="0.2">
      <c r="A11009">
        <v>2017</v>
      </c>
      <c r="B11009" s="32" t="s">
        <v>133</v>
      </c>
      <c r="C11009" s="17" t="s">
        <v>219</v>
      </c>
      <c r="D11009" s="32" t="s">
        <v>292</v>
      </c>
      <c r="E11009" t="s">
        <v>95</v>
      </c>
      <c r="F11009" s="52"/>
      <c r="G11009" s="32" t="s">
        <v>295</v>
      </c>
      <c r="H11009" t="s">
        <v>95</v>
      </c>
      <c r="I11009" s="53">
        <v>91408</v>
      </c>
    </row>
    <row r="11010" spans="1:9" x14ac:dyDescent="0.2">
      <c r="A11010">
        <v>2017</v>
      </c>
      <c r="B11010" s="32" t="s">
        <v>133</v>
      </c>
      <c r="C11010" s="22" t="s">
        <v>220</v>
      </c>
      <c r="D11010" s="32" t="s">
        <v>292</v>
      </c>
      <c r="E11010" t="s">
        <v>95</v>
      </c>
      <c r="F11010" s="52"/>
      <c r="G11010" s="32" t="s">
        <v>295</v>
      </c>
      <c r="H11010" t="s">
        <v>95</v>
      </c>
      <c r="I11010" s="53">
        <v>67237</v>
      </c>
    </row>
    <row r="11011" spans="1:9" x14ac:dyDescent="0.2">
      <c r="A11011">
        <v>2017</v>
      </c>
      <c r="B11011" s="32" t="s">
        <v>133</v>
      </c>
      <c r="C11011" s="22" t="s">
        <v>221</v>
      </c>
      <c r="D11011" s="32" t="s">
        <v>292</v>
      </c>
      <c r="E11011" t="s">
        <v>95</v>
      </c>
      <c r="F11011" s="52"/>
      <c r="G11011" s="32" t="s">
        <v>295</v>
      </c>
      <c r="H11011" t="s">
        <v>95</v>
      </c>
      <c r="I11011" s="53">
        <v>27</v>
      </c>
    </row>
    <row r="11012" spans="1:9" ht="22.5" x14ac:dyDescent="0.2">
      <c r="A11012">
        <v>2017</v>
      </c>
      <c r="B11012" s="32" t="s">
        <v>133</v>
      </c>
      <c r="C11012" s="22" t="s">
        <v>222</v>
      </c>
      <c r="D11012" s="32" t="s">
        <v>292</v>
      </c>
      <c r="E11012" t="s">
        <v>95</v>
      </c>
      <c r="F11012" s="52"/>
      <c r="G11012" s="32" t="s">
        <v>295</v>
      </c>
      <c r="H11012" t="s">
        <v>95</v>
      </c>
      <c r="I11012" s="53">
        <v>24144</v>
      </c>
    </row>
    <row r="11013" spans="1:9" x14ac:dyDescent="0.2">
      <c r="A11013">
        <v>2017</v>
      </c>
      <c r="B11013" s="32" t="s">
        <v>133</v>
      </c>
      <c r="C11013" s="36" t="s">
        <v>223</v>
      </c>
      <c r="D11013" s="32" t="s">
        <v>292</v>
      </c>
      <c r="E11013" t="s">
        <v>95</v>
      </c>
      <c r="F11013" s="52"/>
      <c r="G11013" s="32" t="s">
        <v>295</v>
      </c>
      <c r="H11013" t="s">
        <v>95</v>
      </c>
      <c r="I11013" s="53">
        <v>2525</v>
      </c>
    </row>
    <row r="11014" spans="1:9" x14ac:dyDescent="0.2">
      <c r="A11014">
        <v>2017</v>
      </c>
      <c r="B11014" s="32" t="s">
        <v>133</v>
      </c>
      <c r="C11014" s="35" t="s">
        <v>224</v>
      </c>
      <c r="D11014" s="32" t="s">
        <v>292</v>
      </c>
      <c r="E11014" t="s">
        <v>95</v>
      </c>
      <c r="F11014" s="52"/>
      <c r="G11014" s="32" t="s">
        <v>295</v>
      </c>
      <c r="H11014" t="s">
        <v>95</v>
      </c>
      <c r="I11014" s="53">
        <v>-5550</v>
      </c>
    </row>
    <row r="11015" spans="1:9" x14ac:dyDescent="0.2">
      <c r="A11015">
        <v>2017</v>
      </c>
      <c r="B11015" s="32" t="s">
        <v>133</v>
      </c>
      <c r="C11015" s="22" t="s">
        <v>225</v>
      </c>
      <c r="D11015" s="32" t="s">
        <v>292</v>
      </c>
      <c r="E11015" t="s">
        <v>95</v>
      </c>
      <c r="F11015" s="52"/>
      <c r="G11015" s="32" t="s">
        <v>295</v>
      </c>
      <c r="H11015" t="s">
        <v>95</v>
      </c>
      <c r="I11015" s="53">
        <v>-4763</v>
      </c>
    </row>
    <row r="11016" spans="1:9" x14ac:dyDescent="0.2">
      <c r="A11016">
        <v>2017</v>
      </c>
      <c r="B11016" s="32" t="s">
        <v>133</v>
      </c>
      <c r="C11016" s="37" t="s">
        <v>226</v>
      </c>
      <c r="D11016" s="32" t="s">
        <v>292</v>
      </c>
      <c r="E11016" t="s">
        <v>95</v>
      </c>
      <c r="F11016" s="52"/>
      <c r="G11016" s="32" t="s">
        <v>295</v>
      </c>
      <c r="H11016" t="s">
        <v>95</v>
      </c>
      <c r="I11016" s="53">
        <v>-787</v>
      </c>
    </row>
    <row r="11017" spans="1:9" x14ac:dyDescent="0.2">
      <c r="A11017">
        <v>2017</v>
      </c>
      <c r="B11017" s="32" t="s">
        <v>133</v>
      </c>
      <c r="C11017" s="35" t="s">
        <v>227</v>
      </c>
      <c r="D11017" s="32" t="s">
        <v>292</v>
      </c>
      <c r="E11017" t="s">
        <v>95</v>
      </c>
      <c r="F11017" s="53">
        <v>26154</v>
      </c>
      <c r="G11017" s="32" t="s">
        <v>295</v>
      </c>
      <c r="H11017" t="s">
        <v>95</v>
      </c>
      <c r="I11017" s="53">
        <v>7342</v>
      </c>
    </row>
    <row r="11018" spans="1:9" x14ac:dyDescent="0.2">
      <c r="A11018">
        <v>2017</v>
      </c>
      <c r="B11018" s="32" t="s">
        <v>133</v>
      </c>
      <c r="C11018" s="22" t="s">
        <v>228</v>
      </c>
      <c r="D11018" s="32" t="s">
        <v>292</v>
      </c>
      <c r="E11018" t="s">
        <v>95</v>
      </c>
      <c r="F11018" s="53">
        <v>26146</v>
      </c>
      <c r="G11018" s="32" t="s">
        <v>295</v>
      </c>
      <c r="H11018" t="s">
        <v>95</v>
      </c>
      <c r="I11018" s="53">
        <v>3028</v>
      </c>
    </row>
    <row r="11019" spans="1:9" x14ac:dyDescent="0.2">
      <c r="A11019">
        <v>2017</v>
      </c>
      <c r="B11019" s="32" t="s">
        <v>133</v>
      </c>
      <c r="C11019" s="22" t="s">
        <v>229</v>
      </c>
      <c r="D11019" s="32" t="s">
        <v>292</v>
      </c>
      <c r="E11019" t="s">
        <v>95</v>
      </c>
      <c r="F11019" s="53">
        <v>0</v>
      </c>
      <c r="G11019" s="32" t="s">
        <v>295</v>
      </c>
      <c r="H11019" t="s">
        <v>95</v>
      </c>
      <c r="I11019" s="53">
        <v>3816</v>
      </c>
    </row>
    <row r="11020" spans="1:9" ht="22.5" x14ac:dyDescent="0.2">
      <c r="A11020">
        <v>2017</v>
      </c>
      <c r="B11020" s="32" t="s">
        <v>133</v>
      </c>
      <c r="C11020" s="22" t="s">
        <v>230</v>
      </c>
      <c r="D11020" s="32" t="s">
        <v>292</v>
      </c>
      <c r="E11020" t="s">
        <v>95</v>
      </c>
      <c r="F11020" s="53">
        <v>0</v>
      </c>
      <c r="G11020" s="32" t="s">
        <v>295</v>
      </c>
      <c r="H11020" t="s">
        <v>95</v>
      </c>
      <c r="I11020" s="53">
        <v>0</v>
      </c>
    </row>
    <row r="11021" spans="1:9" x14ac:dyDescent="0.2">
      <c r="A11021">
        <v>2017</v>
      </c>
      <c r="B11021" s="32" t="s">
        <v>133</v>
      </c>
      <c r="C11021" s="22" t="s">
        <v>231</v>
      </c>
      <c r="D11021" s="32" t="s">
        <v>292</v>
      </c>
      <c r="E11021" t="s">
        <v>95</v>
      </c>
      <c r="F11021" s="53">
        <v>0</v>
      </c>
      <c r="G11021" s="32" t="s">
        <v>295</v>
      </c>
      <c r="H11021" t="s">
        <v>95</v>
      </c>
      <c r="I11021" s="53">
        <v>0</v>
      </c>
    </row>
    <row r="11022" spans="1:9" x14ac:dyDescent="0.2">
      <c r="A11022">
        <v>2017</v>
      </c>
      <c r="B11022" s="32" t="s">
        <v>133</v>
      </c>
      <c r="C11022" s="22" t="s">
        <v>232</v>
      </c>
      <c r="D11022" s="32" t="s">
        <v>292</v>
      </c>
      <c r="E11022" t="s">
        <v>95</v>
      </c>
      <c r="F11022" s="53">
        <v>8</v>
      </c>
      <c r="G11022" s="32" t="s">
        <v>295</v>
      </c>
      <c r="H11022" t="s">
        <v>95</v>
      </c>
      <c r="I11022" s="53">
        <v>498</v>
      </c>
    </row>
    <row r="11023" spans="1:9" x14ac:dyDescent="0.2">
      <c r="A11023">
        <v>2017</v>
      </c>
      <c r="B11023" s="32" t="s">
        <v>133</v>
      </c>
      <c r="C11023" s="30" t="s">
        <v>233</v>
      </c>
      <c r="D11023" s="32" t="s">
        <v>292</v>
      </c>
      <c r="E11023" t="s">
        <v>95</v>
      </c>
      <c r="F11023" s="53">
        <v>79376</v>
      </c>
      <c r="G11023" s="32" t="s">
        <v>295</v>
      </c>
      <c r="H11023" t="s">
        <v>95</v>
      </c>
      <c r="I11023" s="52"/>
    </row>
    <row r="11024" spans="1:9" ht="13.5" thickBot="1" x14ac:dyDescent="0.25">
      <c r="A11024">
        <v>2017</v>
      </c>
      <c r="B11024" s="32" t="s">
        <v>133</v>
      </c>
      <c r="C11024" s="38" t="s">
        <v>234</v>
      </c>
      <c r="D11024" s="32" t="s">
        <v>292</v>
      </c>
      <c r="E11024" t="s">
        <v>95</v>
      </c>
      <c r="F11024" s="53">
        <v>69571</v>
      </c>
      <c r="G11024" s="32" t="s">
        <v>295</v>
      </c>
      <c r="H11024" t="s">
        <v>95</v>
      </c>
      <c r="I11024" s="52"/>
    </row>
    <row r="11025" spans="1:9" x14ac:dyDescent="0.2">
      <c r="A11025">
        <v>2017</v>
      </c>
      <c r="B11025" s="32" t="s">
        <v>133</v>
      </c>
      <c r="C11025" s="32" t="s">
        <v>298</v>
      </c>
      <c r="D11025" s="32" t="s">
        <v>292</v>
      </c>
      <c r="E11025" t="s">
        <v>96</v>
      </c>
      <c r="F11025" s="52"/>
      <c r="G11025" s="32" t="s">
        <v>295</v>
      </c>
      <c r="H11025" t="s">
        <v>96</v>
      </c>
      <c r="I11025" s="53">
        <v>12046</v>
      </c>
    </row>
    <row r="11026" spans="1:9" x14ac:dyDescent="0.2">
      <c r="A11026">
        <v>2017</v>
      </c>
      <c r="B11026" s="32" t="s">
        <v>133</v>
      </c>
      <c r="C11026" s="32" t="s">
        <v>217</v>
      </c>
      <c r="D11026" s="32" t="s">
        <v>292</v>
      </c>
      <c r="E11026" t="s">
        <v>96</v>
      </c>
      <c r="F11026" s="52"/>
      <c r="G11026" s="32" t="s">
        <v>295</v>
      </c>
      <c r="H11026" t="s">
        <v>96</v>
      </c>
      <c r="I11026" s="53">
        <v>0</v>
      </c>
    </row>
    <row r="11027" spans="1:9" x14ac:dyDescent="0.2">
      <c r="A11027">
        <v>2017</v>
      </c>
      <c r="B11027" s="32" t="s">
        <v>133</v>
      </c>
      <c r="C11027" s="35" t="s">
        <v>218</v>
      </c>
      <c r="D11027" s="32" t="s">
        <v>292</v>
      </c>
      <c r="E11027" t="s">
        <v>96</v>
      </c>
      <c r="F11027" s="52"/>
      <c r="G11027" s="32" t="s">
        <v>295</v>
      </c>
      <c r="H11027" t="s">
        <v>96</v>
      </c>
      <c r="I11027" s="53">
        <v>15645</v>
      </c>
    </row>
    <row r="11028" spans="1:9" x14ac:dyDescent="0.2">
      <c r="A11028">
        <v>2017</v>
      </c>
      <c r="B11028" s="32" t="s">
        <v>133</v>
      </c>
      <c r="C11028" s="17" t="s">
        <v>219</v>
      </c>
      <c r="D11028" s="32" t="s">
        <v>292</v>
      </c>
      <c r="E11028" t="s">
        <v>96</v>
      </c>
      <c r="F11028" s="52"/>
      <c r="G11028" s="32" t="s">
        <v>295</v>
      </c>
      <c r="H11028" t="s">
        <v>96</v>
      </c>
      <c r="I11028" s="53">
        <v>15044</v>
      </c>
    </row>
    <row r="11029" spans="1:9" x14ac:dyDescent="0.2">
      <c r="A11029">
        <v>2017</v>
      </c>
      <c r="B11029" s="32" t="s">
        <v>133</v>
      </c>
      <c r="C11029" s="22" t="s">
        <v>220</v>
      </c>
      <c r="D11029" s="32" t="s">
        <v>292</v>
      </c>
      <c r="E11029" t="s">
        <v>96</v>
      </c>
      <c r="F11029" s="52"/>
      <c r="G11029" s="32" t="s">
        <v>295</v>
      </c>
      <c r="H11029" t="s">
        <v>96</v>
      </c>
      <c r="I11029" s="53">
        <v>2919</v>
      </c>
    </row>
    <row r="11030" spans="1:9" x14ac:dyDescent="0.2">
      <c r="A11030">
        <v>2017</v>
      </c>
      <c r="B11030" s="32" t="s">
        <v>133</v>
      </c>
      <c r="C11030" s="22" t="s">
        <v>221</v>
      </c>
      <c r="D11030" s="32" t="s">
        <v>292</v>
      </c>
      <c r="E11030" t="s">
        <v>96</v>
      </c>
      <c r="F11030" s="52"/>
      <c r="G11030" s="32" t="s">
        <v>295</v>
      </c>
      <c r="H11030" t="s">
        <v>96</v>
      </c>
      <c r="I11030" s="53">
        <v>58</v>
      </c>
    </row>
    <row r="11031" spans="1:9" ht="22.5" x14ac:dyDescent="0.2">
      <c r="A11031">
        <v>2017</v>
      </c>
      <c r="B11031" s="32" t="s">
        <v>133</v>
      </c>
      <c r="C11031" s="22" t="s">
        <v>222</v>
      </c>
      <c r="D11031" s="32" t="s">
        <v>292</v>
      </c>
      <c r="E11031" t="s">
        <v>96</v>
      </c>
      <c r="F11031" s="52"/>
      <c r="G11031" s="32" t="s">
        <v>295</v>
      </c>
      <c r="H11031" t="s">
        <v>96</v>
      </c>
      <c r="I11031" s="53">
        <v>12067</v>
      </c>
    </row>
    <row r="11032" spans="1:9" x14ac:dyDescent="0.2">
      <c r="A11032">
        <v>2017</v>
      </c>
      <c r="B11032" s="32" t="s">
        <v>133</v>
      </c>
      <c r="C11032" s="36" t="s">
        <v>223</v>
      </c>
      <c r="D11032" s="32" t="s">
        <v>292</v>
      </c>
      <c r="E11032" t="s">
        <v>96</v>
      </c>
      <c r="F11032" s="52"/>
      <c r="G11032" s="32" t="s">
        <v>295</v>
      </c>
      <c r="H11032" t="s">
        <v>96</v>
      </c>
      <c r="I11032" s="53">
        <v>601</v>
      </c>
    </row>
    <row r="11033" spans="1:9" x14ac:dyDescent="0.2">
      <c r="A11033">
        <v>2017</v>
      </c>
      <c r="B11033" s="32" t="s">
        <v>133</v>
      </c>
      <c r="C11033" s="35" t="s">
        <v>224</v>
      </c>
      <c r="D11033" s="32" t="s">
        <v>292</v>
      </c>
      <c r="E11033" t="s">
        <v>96</v>
      </c>
      <c r="F11033" s="52"/>
      <c r="G11033" s="32" t="s">
        <v>295</v>
      </c>
      <c r="H11033" t="s">
        <v>96</v>
      </c>
      <c r="I11033" s="53">
        <v>-3185</v>
      </c>
    </row>
    <row r="11034" spans="1:9" x14ac:dyDescent="0.2">
      <c r="A11034">
        <v>2017</v>
      </c>
      <c r="B11034" s="32" t="s">
        <v>133</v>
      </c>
      <c r="C11034" s="22" t="s">
        <v>225</v>
      </c>
      <c r="D11034" s="32" t="s">
        <v>292</v>
      </c>
      <c r="E11034" t="s">
        <v>96</v>
      </c>
      <c r="F11034" s="52"/>
      <c r="G11034" s="32" t="s">
        <v>295</v>
      </c>
      <c r="H11034" t="s">
        <v>96</v>
      </c>
      <c r="I11034" s="53">
        <v>-1929</v>
      </c>
    </row>
    <row r="11035" spans="1:9" x14ac:dyDescent="0.2">
      <c r="A11035">
        <v>2017</v>
      </c>
      <c r="B11035" s="32" t="s">
        <v>133</v>
      </c>
      <c r="C11035" s="37" t="s">
        <v>226</v>
      </c>
      <c r="D11035" s="32" t="s">
        <v>292</v>
      </c>
      <c r="E11035" t="s">
        <v>96</v>
      </c>
      <c r="F11035" s="52"/>
      <c r="G11035" s="32" t="s">
        <v>295</v>
      </c>
      <c r="H11035" t="s">
        <v>96</v>
      </c>
      <c r="I11035" s="53">
        <v>-1256</v>
      </c>
    </row>
    <row r="11036" spans="1:9" x14ac:dyDescent="0.2">
      <c r="A11036">
        <v>2017</v>
      </c>
      <c r="B11036" s="32" t="s">
        <v>133</v>
      </c>
      <c r="C11036" s="35" t="s">
        <v>227</v>
      </c>
      <c r="D11036" s="32" t="s">
        <v>292</v>
      </c>
      <c r="E11036" t="s">
        <v>96</v>
      </c>
      <c r="F11036" s="53">
        <v>4102</v>
      </c>
      <c r="G11036" s="32" t="s">
        <v>295</v>
      </c>
      <c r="H11036" t="s">
        <v>96</v>
      </c>
      <c r="I11036" s="53">
        <v>492</v>
      </c>
    </row>
    <row r="11037" spans="1:9" x14ac:dyDescent="0.2">
      <c r="A11037">
        <v>2017</v>
      </c>
      <c r="B11037" s="32" t="s">
        <v>133</v>
      </c>
      <c r="C11037" s="22" t="s">
        <v>228</v>
      </c>
      <c r="D11037" s="32" t="s">
        <v>292</v>
      </c>
      <c r="E11037" t="s">
        <v>96</v>
      </c>
      <c r="F11037" s="53">
        <v>4102</v>
      </c>
      <c r="G11037" s="32" t="s">
        <v>295</v>
      </c>
      <c r="H11037" t="s">
        <v>96</v>
      </c>
      <c r="I11037" s="53">
        <v>292</v>
      </c>
    </row>
    <row r="11038" spans="1:9" x14ac:dyDescent="0.2">
      <c r="A11038">
        <v>2017</v>
      </c>
      <c r="B11038" s="32" t="s">
        <v>133</v>
      </c>
      <c r="C11038" s="22" t="s">
        <v>229</v>
      </c>
      <c r="D11038" s="32" t="s">
        <v>292</v>
      </c>
      <c r="E11038" t="s">
        <v>96</v>
      </c>
      <c r="F11038" s="53">
        <v>0</v>
      </c>
      <c r="G11038" s="32" t="s">
        <v>295</v>
      </c>
      <c r="H11038" t="s">
        <v>96</v>
      </c>
      <c r="I11038" s="53">
        <v>198</v>
      </c>
    </row>
    <row r="11039" spans="1:9" ht="22.5" x14ac:dyDescent="0.2">
      <c r="A11039">
        <v>2017</v>
      </c>
      <c r="B11039" s="32" t="s">
        <v>133</v>
      </c>
      <c r="C11039" s="22" t="s">
        <v>230</v>
      </c>
      <c r="D11039" s="32" t="s">
        <v>292</v>
      </c>
      <c r="E11039" t="s">
        <v>96</v>
      </c>
      <c r="F11039" s="53">
        <v>0</v>
      </c>
      <c r="G11039" s="32" t="s">
        <v>295</v>
      </c>
      <c r="H11039" t="s">
        <v>96</v>
      </c>
      <c r="I11039" s="53">
        <v>0</v>
      </c>
    </row>
    <row r="11040" spans="1:9" x14ac:dyDescent="0.2">
      <c r="A11040">
        <v>2017</v>
      </c>
      <c r="B11040" s="32" t="s">
        <v>133</v>
      </c>
      <c r="C11040" s="22" t="s">
        <v>231</v>
      </c>
      <c r="D11040" s="32" t="s">
        <v>292</v>
      </c>
      <c r="E11040" t="s">
        <v>96</v>
      </c>
      <c r="F11040" s="53">
        <v>0</v>
      </c>
      <c r="G11040" s="32" t="s">
        <v>295</v>
      </c>
      <c r="H11040" t="s">
        <v>96</v>
      </c>
      <c r="I11040" s="53">
        <v>0</v>
      </c>
    </row>
    <row r="11041" spans="1:9" x14ac:dyDescent="0.2">
      <c r="A11041">
        <v>2017</v>
      </c>
      <c r="B11041" s="32" t="s">
        <v>133</v>
      </c>
      <c r="C11041" s="22" t="s">
        <v>232</v>
      </c>
      <c r="D11041" s="32" t="s">
        <v>292</v>
      </c>
      <c r="E11041" t="s">
        <v>96</v>
      </c>
      <c r="F11041" s="53">
        <v>0</v>
      </c>
      <c r="G11041" s="32" t="s">
        <v>295</v>
      </c>
      <c r="H11041" t="s">
        <v>96</v>
      </c>
      <c r="I11041" s="53">
        <v>2</v>
      </c>
    </row>
    <row r="11042" spans="1:9" x14ac:dyDescent="0.2">
      <c r="A11042">
        <v>2017</v>
      </c>
      <c r="B11042" s="32" t="s">
        <v>133</v>
      </c>
      <c r="C11042" s="30" t="s">
        <v>233</v>
      </c>
      <c r="D11042" s="32" t="s">
        <v>292</v>
      </c>
      <c r="E11042" t="s">
        <v>96</v>
      </c>
      <c r="F11042" s="53">
        <v>20896</v>
      </c>
      <c r="G11042" s="32" t="s">
        <v>295</v>
      </c>
      <c r="H11042" t="s">
        <v>96</v>
      </c>
      <c r="I11042" s="52"/>
    </row>
    <row r="11043" spans="1:9" ht="13.5" thickBot="1" x14ac:dyDescent="0.25">
      <c r="A11043">
        <v>2017</v>
      </c>
      <c r="B11043" s="32" t="s">
        <v>133</v>
      </c>
      <c r="C11043" s="38" t="s">
        <v>234</v>
      </c>
      <c r="D11043" s="32" t="s">
        <v>292</v>
      </c>
      <c r="E11043" t="s">
        <v>96</v>
      </c>
      <c r="F11043" s="53">
        <v>8850</v>
      </c>
      <c r="G11043" s="32" t="s">
        <v>295</v>
      </c>
      <c r="H11043" t="s">
        <v>96</v>
      </c>
      <c r="I11043" s="52"/>
    </row>
    <row r="11044" spans="1:9" x14ac:dyDescent="0.2">
      <c r="A11044">
        <v>2017</v>
      </c>
      <c r="B11044" s="32" t="s">
        <v>133</v>
      </c>
      <c r="C11044" s="32" t="s">
        <v>298</v>
      </c>
      <c r="D11044" s="32" t="s">
        <v>292</v>
      </c>
      <c r="E11044" t="s">
        <v>341</v>
      </c>
      <c r="F11044" s="52"/>
      <c r="G11044" s="32" t="s">
        <v>295</v>
      </c>
      <c r="H11044" t="s">
        <v>341</v>
      </c>
      <c r="I11044" s="53">
        <v>5974</v>
      </c>
    </row>
    <row r="11045" spans="1:9" x14ac:dyDescent="0.2">
      <c r="A11045">
        <v>2017</v>
      </c>
      <c r="B11045" s="32" t="s">
        <v>133</v>
      </c>
      <c r="C11045" s="32" t="s">
        <v>217</v>
      </c>
      <c r="D11045" s="32" t="s">
        <v>292</v>
      </c>
      <c r="E11045" t="s">
        <v>341</v>
      </c>
      <c r="F11045" s="52"/>
      <c r="G11045" s="32" t="s">
        <v>295</v>
      </c>
      <c r="H11045" t="s">
        <v>341</v>
      </c>
      <c r="I11045" s="53">
        <v>0</v>
      </c>
    </row>
    <row r="11046" spans="1:9" x14ac:dyDescent="0.2">
      <c r="A11046">
        <v>2017</v>
      </c>
      <c r="B11046" s="32" t="s">
        <v>133</v>
      </c>
      <c r="C11046" s="35" t="s">
        <v>218</v>
      </c>
      <c r="D11046" s="32" t="s">
        <v>292</v>
      </c>
      <c r="E11046" t="s">
        <v>341</v>
      </c>
      <c r="F11046" s="52"/>
      <c r="G11046" s="32" t="s">
        <v>295</v>
      </c>
      <c r="H11046" t="s">
        <v>341</v>
      </c>
      <c r="I11046" s="53">
        <v>25482</v>
      </c>
    </row>
    <row r="11047" spans="1:9" x14ac:dyDescent="0.2">
      <c r="A11047">
        <v>2017</v>
      </c>
      <c r="B11047" s="32" t="s">
        <v>133</v>
      </c>
      <c r="C11047" s="17" t="s">
        <v>219</v>
      </c>
      <c r="D11047" s="32" t="s">
        <v>292</v>
      </c>
      <c r="E11047" t="s">
        <v>341</v>
      </c>
      <c r="F11047" s="52"/>
      <c r="G11047" s="32" t="s">
        <v>295</v>
      </c>
      <c r="H11047" t="s">
        <v>341</v>
      </c>
      <c r="I11047" s="53">
        <v>8265</v>
      </c>
    </row>
    <row r="11048" spans="1:9" x14ac:dyDescent="0.2">
      <c r="A11048">
        <v>2017</v>
      </c>
      <c r="B11048" s="32" t="s">
        <v>133</v>
      </c>
      <c r="C11048" s="22" t="s">
        <v>220</v>
      </c>
      <c r="D11048" s="32" t="s">
        <v>292</v>
      </c>
      <c r="E11048" t="s">
        <v>341</v>
      </c>
      <c r="F11048" s="52"/>
      <c r="G11048" s="32" t="s">
        <v>295</v>
      </c>
      <c r="H11048" t="s">
        <v>341</v>
      </c>
      <c r="I11048" s="53">
        <v>5443</v>
      </c>
    </row>
    <row r="11049" spans="1:9" x14ac:dyDescent="0.2">
      <c r="A11049">
        <v>2017</v>
      </c>
      <c r="B11049" s="32" t="s">
        <v>133</v>
      </c>
      <c r="C11049" s="22" t="s">
        <v>221</v>
      </c>
      <c r="D11049" s="32" t="s">
        <v>292</v>
      </c>
      <c r="E11049" t="s">
        <v>341</v>
      </c>
      <c r="F11049" s="52"/>
      <c r="G11049" s="32" t="s">
        <v>295</v>
      </c>
      <c r="H11049" t="s">
        <v>341</v>
      </c>
      <c r="I11049" s="53">
        <v>44</v>
      </c>
    </row>
    <row r="11050" spans="1:9" ht="22.5" x14ac:dyDescent="0.2">
      <c r="A11050">
        <v>2017</v>
      </c>
      <c r="B11050" s="32" t="s">
        <v>133</v>
      </c>
      <c r="C11050" s="22" t="s">
        <v>222</v>
      </c>
      <c r="D11050" s="32" t="s">
        <v>292</v>
      </c>
      <c r="E11050" t="s">
        <v>341</v>
      </c>
      <c r="F11050" s="52"/>
      <c r="G11050" s="32" t="s">
        <v>295</v>
      </c>
      <c r="H11050" t="s">
        <v>341</v>
      </c>
      <c r="I11050" s="53">
        <v>2778</v>
      </c>
    </row>
    <row r="11051" spans="1:9" x14ac:dyDescent="0.2">
      <c r="A11051">
        <v>2017</v>
      </c>
      <c r="B11051" s="32" t="s">
        <v>133</v>
      </c>
      <c r="C11051" s="36" t="s">
        <v>223</v>
      </c>
      <c r="D11051" s="32" t="s">
        <v>292</v>
      </c>
      <c r="E11051" t="s">
        <v>341</v>
      </c>
      <c r="F11051" s="52"/>
      <c r="G11051" s="32" t="s">
        <v>295</v>
      </c>
      <c r="H11051" t="s">
        <v>341</v>
      </c>
      <c r="I11051" s="53">
        <v>17217</v>
      </c>
    </row>
    <row r="11052" spans="1:9" x14ac:dyDescent="0.2">
      <c r="A11052">
        <v>2017</v>
      </c>
      <c r="B11052" s="32" t="s">
        <v>133</v>
      </c>
      <c r="C11052" s="35" t="s">
        <v>224</v>
      </c>
      <c r="D11052" s="32" t="s">
        <v>292</v>
      </c>
      <c r="E11052" t="s">
        <v>341</v>
      </c>
      <c r="F11052" s="52"/>
      <c r="G11052" s="32" t="s">
        <v>295</v>
      </c>
      <c r="H11052" t="s">
        <v>341</v>
      </c>
      <c r="I11052" s="53">
        <v>-1213</v>
      </c>
    </row>
    <row r="11053" spans="1:9" x14ac:dyDescent="0.2">
      <c r="A11053">
        <v>2017</v>
      </c>
      <c r="B11053" s="32" t="s">
        <v>133</v>
      </c>
      <c r="C11053" s="22" t="s">
        <v>225</v>
      </c>
      <c r="D11053" s="32" t="s">
        <v>292</v>
      </c>
      <c r="E11053" t="s">
        <v>341</v>
      </c>
      <c r="F11053" s="52"/>
      <c r="G11053" s="32" t="s">
        <v>295</v>
      </c>
      <c r="H11053" t="s">
        <v>341</v>
      </c>
      <c r="I11053" s="53">
        <v>-1168</v>
      </c>
    </row>
    <row r="11054" spans="1:9" x14ac:dyDescent="0.2">
      <c r="A11054">
        <v>2017</v>
      </c>
      <c r="B11054" s="32" t="s">
        <v>133</v>
      </c>
      <c r="C11054" s="37" t="s">
        <v>226</v>
      </c>
      <c r="D11054" s="32" t="s">
        <v>292</v>
      </c>
      <c r="E11054" t="s">
        <v>341</v>
      </c>
      <c r="F11054" s="52"/>
      <c r="G11054" s="32" t="s">
        <v>295</v>
      </c>
      <c r="H11054" t="s">
        <v>341</v>
      </c>
      <c r="I11054" s="53">
        <v>-45</v>
      </c>
    </row>
    <row r="11055" spans="1:9" x14ac:dyDescent="0.2">
      <c r="A11055">
        <v>2017</v>
      </c>
      <c r="B11055" s="32" t="s">
        <v>133</v>
      </c>
      <c r="C11055" s="35" t="s">
        <v>227</v>
      </c>
      <c r="D11055" s="32" t="s">
        <v>292</v>
      </c>
      <c r="E11055" t="s">
        <v>341</v>
      </c>
      <c r="F11055" s="53">
        <v>641</v>
      </c>
      <c r="G11055" s="32" t="s">
        <v>295</v>
      </c>
      <c r="H11055" t="s">
        <v>341</v>
      </c>
      <c r="I11055" s="53">
        <v>500</v>
      </c>
    </row>
    <row r="11056" spans="1:9" x14ac:dyDescent="0.2">
      <c r="A11056">
        <v>2017</v>
      </c>
      <c r="B11056" s="32" t="s">
        <v>133</v>
      </c>
      <c r="C11056" s="22" t="s">
        <v>228</v>
      </c>
      <c r="D11056" s="32" t="s">
        <v>292</v>
      </c>
      <c r="E11056" t="s">
        <v>341</v>
      </c>
      <c r="F11056" s="53">
        <v>638</v>
      </c>
      <c r="G11056" s="32" t="s">
        <v>295</v>
      </c>
      <c r="H11056" t="s">
        <v>341</v>
      </c>
      <c r="I11056" s="53">
        <v>319</v>
      </c>
    </row>
    <row r="11057" spans="1:9" x14ac:dyDescent="0.2">
      <c r="A11057">
        <v>2017</v>
      </c>
      <c r="B11057" s="32" t="s">
        <v>133</v>
      </c>
      <c r="C11057" s="22" t="s">
        <v>229</v>
      </c>
      <c r="D11057" s="32" t="s">
        <v>292</v>
      </c>
      <c r="E11057" t="s">
        <v>341</v>
      </c>
      <c r="F11057" s="53">
        <v>0</v>
      </c>
      <c r="G11057" s="32" t="s">
        <v>295</v>
      </c>
      <c r="H11057" t="s">
        <v>341</v>
      </c>
      <c r="I11057" s="53">
        <v>95</v>
      </c>
    </row>
    <row r="11058" spans="1:9" ht="22.5" x14ac:dyDescent="0.2">
      <c r="A11058">
        <v>2017</v>
      </c>
      <c r="B11058" s="32" t="s">
        <v>133</v>
      </c>
      <c r="C11058" s="22" t="s">
        <v>230</v>
      </c>
      <c r="D11058" s="32" t="s">
        <v>292</v>
      </c>
      <c r="E11058" t="s">
        <v>341</v>
      </c>
      <c r="F11058" s="53">
        <v>0</v>
      </c>
      <c r="G11058" s="32" t="s">
        <v>295</v>
      </c>
      <c r="H11058" t="s">
        <v>341</v>
      </c>
      <c r="I11058" s="53">
        <v>0</v>
      </c>
    </row>
    <row r="11059" spans="1:9" x14ac:dyDescent="0.2">
      <c r="A11059">
        <v>2017</v>
      </c>
      <c r="B11059" s="32" t="s">
        <v>133</v>
      </c>
      <c r="C11059" s="22" t="s">
        <v>231</v>
      </c>
      <c r="D11059" s="32" t="s">
        <v>292</v>
      </c>
      <c r="E11059" t="s">
        <v>341</v>
      </c>
      <c r="F11059" s="53">
        <v>0</v>
      </c>
      <c r="G11059" s="32" t="s">
        <v>295</v>
      </c>
      <c r="H11059" t="s">
        <v>341</v>
      </c>
      <c r="I11059" s="53">
        <v>0</v>
      </c>
    </row>
    <row r="11060" spans="1:9" x14ac:dyDescent="0.2">
      <c r="A11060">
        <v>2017</v>
      </c>
      <c r="B11060" s="32" t="s">
        <v>133</v>
      </c>
      <c r="C11060" s="22" t="s">
        <v>232</v>
      </c>
      <c r="D11060" s="32" t="s">
        <v>292</v>
      </c>
      <c r="E11060" t="s">
        <v>341</v>
      </c>
      <c r="F11060" s="53">
        <v>3</v>
      </c>
      <c r="G11060" s="32" t="s">
        <v>295</v>
      </c>
      <c r="H11060" t="s">
        <v>341</v>
      </c>
      <c r="I11060" s="53">
        <v>86</v>
      </c>
    </row>
    <row r="11061" spans="1:9" x14ac:dyDescent="0.2">
      <c r="A11061">
        <v>2017</v>
      </c>
      <c r="B11061" s="32" t="s">
        <v>133</v>
      </c>
      <c r="C11061" s="30" t="s">
        <v>233</v>
      </c>
      <c r="D11061" s="32" t="s">
        <v>292</v>
      </c>
      <c r="E11061" t="s">
        <v>341</v>
      </c>
      <c r="F11061" s="53">
        <v>30102</v>
      </c>
      <c r="G11061" s="32" t="s">
        <v>295</v>
      </c>
      <c r="H11061" t="s">
        <v>341</v>
      </c>
      <c r="I11061" s="52"/>
    </row>
    <row r="11062" spans="1:9" ht="13.5" thickBot="1" x14ac:dyDescent="0.25">
      <c r="A11062">
        <v>2017</v>
      </c>
      <c r="B11062" s="32" t="s">
        <v>133</v>
      </c>
      <c r="C11062" s="38" t="s">
        <v>234</v>
      </c>
      <c r="D11062" s="32" t="s">
        <v>292</v>
      </c>
      <c r="E11062" t="s">
        <v>341</v>
      </c>
      <c r="F11062" s="53">
        <v>24128</v>
      </c>
      <c r="G11062" s="32" t="s">
        <v>295</v>
      </c>
      <c r="H11062" t="s">
        <v>341</v>
      </c>
      <c r="I11062" s="52"/>
    </row>
    <row r="11063" spans="1:9" x14ac:dyDescent="0.2">
      <c r="A11063">
        <v>2017</v>
      </c>
      <c r="B11063" s="32" t="s">
        <v>133</v>
      </c>
      <c r="C11063" s="32" t="s">
        <v>298</v>
      </c>
      <c r="D11063" s="32" t="s">
        <v>292</v>
      </c>
      <c r="E11063" t="s">
        <v>97</v>
      </c>
      <c r="F11063" s="52"/>
      <c r="G11063" s="32" t="s">
        <v>295</v>
      </c>
      <c r="H11063" t="s">
        <v>97</v>
      </c>
      <c r="I11063" s="53">
        <v>352</v>
      </c>
    </row>
    <row r="11064" spans="1:9" x14ac:dyDescent="0.2">
      <c r="A11064">
        <v>2017</v>
      </c>
      <c r="B11064" s="32" t="s">
        <v>133</v>
      </c>
      <c r="C11064" s="32" t="s">
        <v>217</v>
      </c>
      <c r="D11064" s="32" t="s">
        <v>292</v>
      </c>
      <c r="E11064" t="s">
        <v>97</v>
      </c>
      <c r="F11064" s="52"/>
      <c r="G11064" s="32" t="s">
        <v>295</v>
      </c>
      <c r="H11064" t="s">
        <v>97</v>
      </c>
      <c r="I11064" s="53">
        <v>0</v>
      </c>
    </row>
    <row r="11065" spans="1:9" x14ac:dyDescent="0.2">
      <c r="A11065">
        <v>2017</v>
      </c>
      <c r="B11065" s="32" t="s">
        <v>133</v>
      </c>
      <c r="C11065" s="35" t="s">
        <v>218</v>
      </c>
      <c r="D11065" s="32" t="s">
        <v>292</v>
      </c>
      <c r="E11065" t="s">
        <v>97</v>
      </c>
      <c r="F11065" s="52"/>
      <c r="G11065" s="32" t="s">
        <v>295</v>
      </c>
      <c r="H11065" t="s">
        <v>97</v>
      </c>
      <c r="I11065" s="53">
        <v>0</v>
      </c>
    </row>
    <row r="11066" spans="1:9" x14ac:dyDescent="0.2">
      <c r="A11066">
        <v>2017</v>
      </c>
      <c r="B11066" s="32" t="s">
        <v>133</v>
      </c>
      <c r="C11066" s="17" t="s">
        <v>219</v>
      </c>
      <c r="D11066" s="32" t="s">
        <v>292</v>
      </c>
      <c r="E11066" t="s">
        <v>97</v>
      </c>
      <c r="F11066" s="52"/>
      <c r="G11066" s="32" t="s">
        <v>295</v>
      </c>
      <c r="H11066" t="s">
        <v>97</v>
      </c>
      <c r="I11066" s="53">
        <v>0</v>
      </c>
    </row>
    <row r="11067" spans="1:9" x14ac:dyDescent="0.2">
      <c r="A11067">
        <v>2017</v>
      </c>
      <c r="B11067" s="32" t="s">
        <v>133</v>
      </c>
      <c r="C11067" s="22" t="s">
        <v>220</v>
      </c>
      <c r="D11067" s="32" t="s">
        <v>292</v>
      </c>
      <c r="E11067" t="s">
        <v>97</v>
      </c>
      <c r="F11067" s="52"/>
      <c r="G11067" s="32" t="s">
        <v>295</v>
      </c>
      <c r="H11067" t="s">
        <v>97</v>
      </c>
      <c r="I11067" s="53">
        <v>0</v>
      </c>
    </row>
    <row r="11068" spans="1:9" x14ac:dyDescent="0.2">
      <c r="A11068">
        <v>2017</v>
      </c>
      <c r="B11068" s="32" t="s">
        <v>133</v>
      </c>
      <c r="C11068" s="22" t="s">
        <v>221</v>
      </c>
      <c r="D11068" s="32" t="s">
        <v>292</v>
      </c>
      <c r="E11068" t="s">
        <v>97</v>
      </c>
      <c r="F11068" s="52"/>
      <c r="G11068" s="32" t="s">
        <v>295</v>
      </c>
      <c r="H11068" t="s">
        <v>97</v>
      </c>
      <c r="I11068" s="53">
        <v>0</v>
      </c>
    </row>
    <row r="11069" spans="1:9" ht="22.5" x14ac:dyDescent="0.2">
      <c r="A11069">
        <v>2017</v>
      </c>
      <c r="B11069" s="32" t="s">
        <v>133</v>
      </c>
      <c r="C11069" s="22" t="s">
        <v>222</v>
      </c>
      <c r="D11069" s="32" t="s">
        <v>292</v>
      </c>
      <c r="E11069" t="s">
        <v>97</v>
      </c>
      <c r="F11069" s="52"/>
      <c r="G11069" s="32" t="s">
        <v>295</v>
      </c>
      <c r="H11069" t="s">
        <v>97</v>
      </c>
      <c r="I11069" s="53">
        <v>0</v>
      </c>
    </row>
    <row r="11070" spans="1:9" x14ac:dyDescent="0.2">
      <c r="A11070">
        <v>2017</v>
      </c>
      <c r="B11070" s="32" t="s">
        <v>133</v>
      </c>
      <c r="C11070" s="36" t="s">
        <v>223</v>
      </c>
      <c r="D11070" s="32" t="s">
        <v>292</v>
      </c>
      <c r="E11070" t="s">
        <v>97</v>
      </c>
      <c r="F11070" s="52"/>
      <c r="G11070" s="32" t="s">
        <v>295</v>
      </c>
      <c r="H11070" t="s">
        <v>97</v>
      </c>
      <c r="I11070" s="53">
        <v>0</v>
      </c>
    </row>
    <row r="11071" spans="1:9" x14ac:dyDescent="0.2">
      <c r="A11071">
        <v>2017</v>
      </c>
      <c r="B11071" s="32" t="s">
        <v>133</v>
      </c>
      <c r="C11071" s="35" t="s">
        <v>224</v>
      </c>
      <c r="D11071" s="32" t="s">
        <v>292</v>
      </c>
      <c r="E11071" t="s">
        <v>97</v>
      </c>
      <c r="F11071" s="52"/>
      <c r="G11071" s="32" t="s">
        <v>295</v>
      </c>
      <c r="H11071" t="s">
        <v>97</v>
      </c>
      <c r="I11071" s="53">
        <v>-2178</v>
      </c>
    </row>
    <row r="11072" spans="1:9" x14ac:dyDescent="0.2">
      <c r="A11072">
        <v>2017</v>
      </c>
      <c r="B11072" s="32" t="s">
        <v>133</v>
      </c>
      <c r="C11072" s="22" t="s">
        <v>225</v>
      </c>
      <c r="D11072" s="32" t="s">
        <v>292</v>
      </c>
      <c r="E11072" t="s">
        <v>97</v>
      </c>
      <c r="F11072" s="52"/>
      <c r="G11072" s="32" t="s">
        <v>295</v>
      </c>
      <c r="H11072" t="s">
        <v>97</v>
      </c>
      <c r="I11072" s="53">
        <v>0</v>
      </c>
    </row>
    <row r="11073" spans="1:9" x14ac:dyDescent="0.2">
      <c r="A11073">
        <v>2017</v>
      </c>
      <c r="B11073" s="32" t="s">
        <v>133</v>
      </c>
      <c r="C11073" s="37" t="s">
        <v>226</v>
      </c>
      <c r="D11073" s="32" t="s">
        <v>292</v>
      </c>
      <c r="E11073" t="s">
        <v>97</v>
      </c>
      <c r="F11073" s="52"/>
      <c r="G11073" s="32" t="s">
        <v>295</v>
      </c>
      <c r="H11073" t="s">
        <v>97</v>
      </c>
      <c r="I11073" s="53">
        <v>-2178</v>
      </c>
    </row>
    <row r="11074" spans="1:9" x14ac:dyDescent="0.2">
      <c r="A11074">
        <v>2017</v>
      </c>
      <c r="B11074" s="32" t="s">
        <v>133</v>
      </c>
      <c r="C11074" s="35" t="s">
        <v>227</v>
      </c>
      <c r="D11074" s="32" t="s">
        <v>292</v>
      </c>
      <c r="E11074" t="s">
        <v>97</v>
      </c>
      <c r="F11074" s="53">
        <v>0</v>
      </c>
      <c r="G11074" s="32" t="s">
        <v>295</v>
      </c>
      <c r="H11074" t="s">
        <v>97</v>
      </c>
      <c r="I11074" s="53">
        <v>722</v>
      </c>
    </row>
    <row r="11075" spans="1:9" x14ac:dyDescent="0.2">
      <c r="A11075">
        <v>2017</v>
      </c>
      <c r="B11075" s="32" t="s">
        <v>133</v>
      </c>
      <c r="C11075" s="22" t="s">
        <v>228</v>
      </c>
      <c r="D11075" s="32" t="s">
        <v>292</v>
      </c>
      <c r="E11075" t="s">
        <v>97</v>
      </c>
      <c r="F11075" s="53">
        <v>0</v>
      </c>
      <c r="G11075" s="32" t="s">
        <v>295</v>
      </c>
      <c r="H11075" t="s">
        <v>97</v>
      </c>
      <c r="I11075" s="53">
        <v>722</v>
      </c>
    </row>
    <row r="11076" spans="1:9" x14ac:dyDescent="0.2">
      <c r="A11076">
        <v>2017</v>
      </c>
      <c r="B11076" s="32" t="s">
        <v>133</v>
      </c>
      <c r="C11076" s="22" t="s">
        <v>229</v>
      </c>
      <c r="D11076" s="32" t="s">
        <v>292</v>
      </c>
      <c r="E11076" t="s">
        <v>97</v>
      </c>
      <c r="F11076" s="53">
        <v>0</v>
      </c>
      <c r="G11076" s="32" t="s">
        <v>295</v>
      </c>
      <c r="H11076" t="s">
        <v>97</v>
      </c>
      <c r="I11076" s="53">
        <v>0</v>
      </c>
    </row>
    <row r="11077" spans="1:9" ht="22.5" x14ac:dyDescent="0.2">
      <c r="A11077">
        <v>2017</v>
      </c>
      <c r="B11077" s="32" t="s">
        <v>133</v>
      </c>
      <c r="C11077" s="22" t="s">
        <v>230</v>
      </c>
      <c r="D11077" s="32" t="s">
        <v>292</v>
      </c>
      <c r="E11077" t="s">
        <v>97</v>
      </c>
      <c r="F11077" s="53">
        <v>0</v>
      </c>
      <c r="G11077" s="32" t="s">
        <v>295</v>
      </c>
      <c r="H11077" t="s">
        <v>97</v>
      </c>
      <c r="I11077" s="53">
        <v>0</v>
      </c>
    </row>
    <row r="11078" spans="1:9" x14ac:dyDescent="0.2">
      <c r="A11078">
        <v>2017</v>
      </c>
      <c r="B11078" s="32" t="s">
        <v>133</v>
      </c>
      <c r="C11078" s="22" t="s">
        <v>231</v>
      </c>
      <c r="D11078" s="32" t="s">
        <v>292</v>
      </c>
      <c r="E11078" t="s">
        <v>97</v>
      </c>
      <c r="F11078" s="53">
        <v>0</v>
      </c>
      <c r="G11078" s="32" t="s">
        <v>295</v>
      </c>
      <c r="H11078" t="s">
        <v>97</v>
      </c>
      <c r="I11078" s="53">
        <v>0</v>
      </c>
    </row>
    <row r="11079" spans="1:9" x14ac:dyDescent="0.2">
      <c r="A11079">
        <v>2017</v>
      </c>
      <c r="B11079" s="32" t="s">
        <v>133</v>
      </c>
      <c r="C11079" s="22" t="s">
        <v>232</v>
      </c>
      <c r="D11079" s="32" t="s">
        <v>292</v>
      </c>
      <c r="E11079" t="s">
        <v>97</v>
      </c>
      <c r="F11079" s="53">
        <v>0</v>
      </c>
      <c r="G11079" s="32" t="s">
        <v>295</v>
      </c>
      <c r="H11079" t="s">
        <v>97</v>
      </c>
      <c r="I11079" s="53">
        <v>0</v>
      </c>
    </row>
    <row r="11080" spans="1:9" x14ac:dyDescent="0.2">
      <c r="A11080">
        <v>2017</v>
      </c>
      <c r="B11080" s="32" t="s">
        <v>133</v>
      </c>
      <c r="C11080" s="30" t="s">
        <v>233</v>
      </c>
      <c r="D11080" s="32" t="s">
        <v>292</v>
      </c>
      <c r="E11080" t="s">
        <v>97</v>
      </c>
      <c r="F11080" s="53">
        <v>-1104</v>
      </c>
      <c r="G11080" s="32" t="s">
        <v>295</v>
      </c>
      <c r="H11080" t="s">
        <v>97</v>
      </c>
      <c r="I11080" s="52"/>
    </row>
    <row r="11081" spans="1:9" ht="13.5" thickBot="1" x14ac:dyDescent="0.25">
      <c r="A11081">
        <v>2017</v>
      </c>
      <c r="B11081" s="32" t="s">
        <v>133</v>
      </c>
      <c r="C11081" s="38" t="s">
        <v>234</v>
      </c>
      <c r="D11081" s="32" t="s">
        <v>292</v>
      </c>
      <c r="E11081" t="s">
        <v>97</v>
      </c>
      <c r="F11081" s="53">
        <v>-1456</v>
      </c>
      <c r="G11081" s="32" t="s">
        <v>295</v>
      </c>
      <c r="H11081" t="s">
        <v>97</v>
      </c>
      <c r="I11081" s="52"/>
    </row>
    <row r="11082" spans="1:9" x14ac:dyDescent="0.2">
      <c r="A11082">
        <v>2017</v>
      </c>
      <c r="B11082" s="32" t="s">
        <v>150</v>
      </c>
      <c r="C11082" s="30" t="s">
        <v>299</v>
      </c>
      <c r="D11082" s="32" t="s">
        <v>292</v>
      </c>
      <c r="E11082" t="s">
        <v>94</v>
      </c>
      <c r="F11082" s="52"/>
      <c r="G11082" s="32" t="s">
        <v>295</v>
      </c>
      <c r="H11082" t="s">
        <v>94</v>
      </c>
      <c r="I11082" s="53">
        <v>129270</v>
      </c>
    </row>
    <row r="11083" spans="1:9" ht="13.5" thickBot="1" x14ac:dyDescent="0.25">
      <c r="A11083">
        <v>2017</v>
      </c>
      <c r="B11083" s="32" t="s">
        <v>150</v>
      </c>
      <c r="C11083" s="38" t="s">
        <v>300</v>
      </c>
      <c r="D11083" s="32" t="s">
        <v>292</v>
      </c>
      <c r="E11083" t="s">
        <v>94</v>
      </c>
      <c r="F11083" s="52"/>
      <c r="G11083" s="32" t="s">
        <v>295</v>
      </c>
      <c r="H11083" t="s">
        <v>94</v>
      </c>
      <c r="I11083" s="53">
        <v>101093</v>
      </c>
    </row>
    <row r="11084" spans="1:9" x14ac:dyDescent="0.2">
      <c r="A11084">
        <v>2017</v>
      </c>
      <c r="B11084" s="32" t="s">
        <v>150</v>
      </c>
      <c r="C11084" s="35" t="s">
        <v>235</v>
      </c>
      <c r="D11084" s="32" t="s">
        <v>292</v>
      </c>
      <c r="E11084" t="s">
        <v>94</v>
      </c>
      <c r="F11084" s="52"/>
      <c r="G11084" s="32" t="s">
        <v>295</v>
      </c>
      <c r="H11084" t="s">
        <v>94</v>
      </c>
      <c r="I11084" s="53">
        <v>116946</v>
      </c>
    </row>
    <row r="11085" spans="1:9" x14ac:dyDescent="0.2">
      <c r="A11085">
        <v>2017</v>
      </c>
      <c r="B11085" s="32" t="s">
        <v>150</v>
      </c>
      <c r="C11085" s="39" t="s">
        <v>236</v>
      </c>
      <c r="D11085" s="32" t="s">
        <v>292</v>
      </c>
      <c r="E11085" t="s">
        <v>94</v>
      </c>
      <c r="F11085" s="52"/>
      <c r="G11085" s="32" t="s">
        <v>295</v>
      </c>
      <c r="H11085" t="s">
        <v>94</v>
      </c>
      <c r="I11085" s="53">
        <v>112739</v>
      </c>
    </row>
    <row r="11086" spans="1:9" x14ac:dyDescent="0.2">
      <c r="A11086">
        <v>2017</v>
      </c>
      <c r="B11086" s="32" t="s">
        <v>150</v>
      </c>
      <c r="C11086" s="37" t="s">
        <v>237</v>
      </c>
      <c r="D11086" s="32" t="s">
        <v>292</v>
      </c>
      <c r="E11086" t="s">
        <v>94</v>
      </c>
      <c r="F11086" s="52"/>
      <c r="G11086" s="32" t="s">
        <v>295</v>
      </c>
      <c r="H11086" t="s">
        <v>94</v>
      </c>
      <c r="I11086" s="53">
        <v>4207</v>
      </c>
    </row>
    <row r="11087" spans="1:9" x14ac:dyDescent="0.2">
      <c r="A11087">
        <v>2017</v>
      </c>
      <c r="B11087" s="32" t="s">
        <v>150</v>
      </c>
      <c r="C11087" s="35" t="s">
        <v>238</v>
      </c>
      <c r="D11087" s="32" t="s">
        <v>292</v>
      </c>
      <c r="E11087" t="s">
        <v>94</v>
      </c>
      <c r="F11087" s="52"/>
      <c r="G11087" s="32" t="s">
        <v>295</v>
      </c>
      <c r="H11087" t="s">
        <v>94</v>
      </c>
      <c r="I11087" s="53">
        <v>142430</v>
      </c>
    </row>
    <row r="11088" spans="1:9" x14ac:dyDescent="0.2">
      <c r="A11088">
        <v>2017</v>
      </c>
      <c r="B11088" s="32" t="s">
        <v>150</v>
      </c>
      <c r="C11088" s="22" t="s">
        <v>239</v>
      </c>
      <c r="D11088" s="32" t="s">
        <v>292</v>
      </c>
      <c r="E11088" t="s">
        <v>94</v>
      </c>
      <c r="F11088" s="52"/>
      <c r="G11088" s="32" t="s">
        <v>295</v>
      </c>
      <c r="H11088" t="s">
        <v>94</v>
      </c>
      <c r="I11088" s="53">
        <v>97529</v>
      </c>
    </row>
    <row r="11089" spans="1:9" x14ac:dyDescent="0.2">
      <c r="A11089">
        <v>2017</v>
      </c>
      <c r="B11089" s="32" t="s">
        <v>150</v>
      </c>
      <c r="C11089" s="22" t="s">
        <v>240</v>
      </c>
      <c r="D11089" s="32" t="s">
        <v>292</v>
      </c>
      <c r="E11089" t="s">
        <v>94</v>
      </c>
      <c r="F11089" s="52"/>
      <c r="G11089" s="32" t="s">
        <v>295</v>
      </c>
      <c r="H11089" t="s">
        <v>94</v>
      </c>
      <c r="I11089" s="53">
        <v>7171</v>
      </c>
    </row>
    <row r="11090" spans="1:9" x14ac:dyDescent="0.2">
      <c r="A11090">
        <v>2017</v>
      </c>
      <c r="B11090" s="32" t="s">
        <v>150</v>
      </c>
      <c r="C11090" s="22" t="s">
        <v>241</v>
      </c>
      <c r="D11090" s="32" t="s">
        <v>292</v>
      </c>
      <c r="E11090" t="s">
        <v>94</v>
      </c>
      <c r="F11090" s="52"/>
      <c r="G11090" s="32" t="s">
        <v>295</v>
      </c>
      <c r="H11090" t="s">
        <v>94</v>
      </c>
      <c r="I11090" s="53">
        <v>37730</v>
      </c>
    </row>
    <row r="11091" spans="1:9" x14ac:dyDescent="0.2">
      <c r="A11091">
        <v>2017</v>
      </c>
      <c r="B11091" s="32" t="s">
        <v>150</v>
      </c>
      <c r="C11091" s="22" t="s">
        <v>242</v>
      </c>
      <c r="D11091" s="32" t="s">
        <v>292</v>
      </c>
      <c r="E11091" t="s">
        <v>94</v>
      </c>
      <c r="F11091" s="52"/>
      <c r="G11091" s="32" t="s">
        <v>295</v>
      </c>
      <c r="H11091" t="s">
        <v>94</v>
      </c>
      <c r="I11091" s="53">
        <v>0</v>
      </c>
    </row>
    <row r="11092" spans="1:9" x14ac:dyDescent="0.2">
      <c r="A11092">
        <v>2017</v>
      </c>
      <c r="B11092" s="32" t="s">
        <v>150</v>
      </c>
      <c r="C11092" s="22" t="s">
        <v>243</v>
      </c>
      <c r="D11092" s="32" t="s">
        <v>292</v>
      </c>
      <c r="E11092" t="s">
        <v>94</v>
      </c>
      <c r="F11092" s="52"/>
      <c r="G11092" s="32" t="s">
        <v>295</v>
      </c>
      <c r="H11092" t="s">
        <v>94</v>
      </c>
      <c r="I11092" s="53">
        <v>0</v>
      </c>
    </row>
    <row r="11093" spans="1:9" ht="22.5" x14ac:dyDescent="0.2">
      <c r="A11093">
        <v>2017</v>
      </c>
      <c r="B11093" s="32" t="s">
        <v>150</v>
      </c>
      <c r="C11093" s="40" t="s">
        <v>244</v>
      </c>
      <c r="D11093" s="32" t="s">
        <v>292</v>
      </c>
      <c r="E11093" t="s">
        <v>94</v>
      </c>
      <c r="F11093" s="53">
        <v>177346</v>
      </c>
      <c r="G11093" s="32" t="s">
        <v>295</v>
      </c>
      <c r="H11093" t="s">
        <v>94</v>
      </c>
      <c r="I11093" s="52"/>
    </row>
    <row r="11094" spans="1:9" x14ac:dyDescent="0.2">
      <c r="A11094">
        <v>2017</v>
      </c>
      <c r="B11094" s="32" t="s">
        <v>150</v>
      </c>
      <c r="C11094" s="22" t="s">
        <v>245</v>
      </c>
      <c r="D11094" s="32" t="s">
        <v>292</v>
      </c>
      <c r="E11094" t="s">
        <v>94</v>
      </c>
      <c r="F11094" s="53">
        <v>150959</v>
      </c>
      <c r="G11094" s="32" t="s">
        <v>295</v>
      </c>
      <c r="H11094" t="s">
        <v>94</v>
      </c>
      <c r="I11094" s="52"/>
    </row>
    <row r="11095" spans="1:9" x14ac:dyDescent="0.2">
      <c r="A11095">
        <v>2017</v>
      </c>
      <c r="B11095" s="32" t="s">
        <v>150</v>
      </c>
      <c r="C11095" s="22" t="s">
        <v>246</v>
      </c>
      <c r="D11095" s="32" t="s">
        <v>292</v>
      </c>
      <c r="E11095" t="s">
        <v>94</v>
      </c>
      <c r="F11095" s="53">
        <v>16596</v>
      </c>
      <c r="G11095" s="32" t="s">
        <v>295</v>
      </c>
      <c r="H11095" t="s">
        <v>94</v>
      </c>
      <c r="I11095" s="52"/>
    </row>
    <row r="11096" spans="1:9" x14ac:dyDescent="0.2">
      <c r="A11096">
        <v>2017</v>
      </c>
      <c r="B11096" s="32" t="s">
        <v>150</v>
      </c>
      <c r="C11096" s="22" t="s">
        <v>247</v>
      </c>
      <c r="D11096" s="32" t="s">
        <v>292</v>
      </c>
      <c r="E11096" t="s">
        <v>94</v>
      </c>
      <c r="F11096" s="53">
        <v>9791</v>
      </c>
      <c r="G11096" s="32" t="s">
        <v>295</v>
      </c>
      <c r="H11096" t="s">
        <v>94</v>
      </c>
      <c r="I11096" s="52"/>
    </row>
    <row r="11097" spans="1:9" x14ac:dyDescent="0.2">
      <c r="A11097">
        <v>2017</v>
      </c>
      <c r="B11097" s="32" t="s">
        <v>150</v>
      </c>
      <c r="C11097" s="40" t="s">
        <v>248</v>
      </c>
      <c r="D11097" s="32" t="s">
        <v>292</v>
      </c>
      <c r="E11097" t="s">
        <v>94</v>
      </c>
      <c r="F11097" s="53">
        <v>158250</v>
      </c>
      <c r="G11097" s="32" t="s">
        <v>295</v>
      </c>
      <c r="H11097" t="s">
        <v>94</v>
      </c>
      <c r="I11097" s="53">
        <v>150319</v>
      </c>
    </row>
    <row r="11098" spans="1:9" x14ac:dyDescent="0.2">
      <c r="A11098">
        <v>2017</v>
      </c>
      <c r="B11098" s="32" t="s">
        <v>150</v>
      </c>
      <c r="C11098" s="22" t="s">
        <v>249</v>
      </c>
      <c r="D11098" s="32" t="s">
        <v>292</v>
      </c>
      <c r="E11098" t="s">
        <v>94</v>
      </c>
      <c r="F11098" s="53">
        <v>208</v>
      </c>
      <c r="G11098" s="32" t="s">
        <v>295</v>
      </c>
      <c r="H11098" t="s">
        <v>94</v>
      </c>
      <c r="I11098" s="53">
        <v>0</v>
      </c>
    </row>
    <row r="11099" spans="1:9" x14ac:dyDescent="0.2">
      <c r="A11099">
        <v>2017</v>
      </c>
      <c r="B11099" s="32" t="s">
        <v>150</v>
      </c>
      <c r="C11099" s="22" t="s">
        <v>250</v>
      </c>
      <c r="D11099" s="32" t="s">
        <v>292</v>
      </c>
      <c r="E11099" t="s">
        <v>94</v>
      </c>
      <c r="F11099" s="53">
        <v>0</v>
      </c>
      <c r="G11099" s="32" t="s">
        <v>295</v>
      </c>
      <c r="H11099" t="s">
        <v>94</v>
      </c>
      <c r="I11099" s="53">
        <v>153</v>
      </c>
    </row>
    <row r="11100" spans="1:9" x14ac:dyDescent="0.2">
      <c r="A11100">
        <v>2017</v>
      </c>
      <c r="B11100" s="32" t="s">
        <v>150</v>
      </c>
      <c r="C11100" s="22" t="s">
        <v>251</v>
      </c>
      <c r="D11100" s="32" t="s">
        <v>292</v>
      </c>
      <c r="E11100" t="s">
        <v>94</v>
      </c>
      <c r="F11100" s="53">
        <v>142635</v>
      </c>
      <c r="G11100" s="32" t="s">
        <v>295</v>
      </c>
      <c r="H11100" t="s">
        <v>94</v>
      </c>
      <c r="I11100" s="53">
        <v>142635</v>
      </c>
    </row>
    <row r="11101" spans="1:9" x14ac:dyDescent="0.2">
      <c r="A11101">
        <v>2017</v>
      </c>
      <c r="B11101" s="32" t="s">
        <v>150</v>
      </c>
      <c r="C11101" s="22" t="s">
        <v>252</v>
      </c>
      <c r="D11101" s="32" t="s">
        <v>292</v>
      </c>
      <c r="E11101" t="s">
        <v>94</v>
      </c>
      <c r="F11101" s="53">
        <v>1138</v>
      </c>
      <c r="G11101" s="32" t="s">
        <v>295</v>
      </c>
      <c r="H11101" t="s">
        <v>94</v>
      </c>
      <c r="I11101" s="53">
        <v>1329</v>
      </c>
    </row>
    <row r="11102" spans="1:9" x14ac:dyDescent="0.2">
      <c r="A11102">
        <v>2017</v>
      </c>
      <c r="B11102" s="32" t="s">
        <v>150</v>
      </c>
      <c r="C11102" s="22" t="s">
        <v>253</v>
      </c>
      <c r="D11102" s="32" t="s">
        <v>292</v>
      </c>
      <c r="E11102" t="s">
        <v>94</v>
      </c>
      <c r="F11102" s="53">
        <v>6187</v>
      </c>
      <c r="G11102" s="32" t="s">
        <v>295</v>
      </c>
      <c r="H11102" t="s">
        <v>94</v>
      </c>
      <c r="I11102" s="53">
        <v>6202</v>
      </c>
    </row>
    <row r="11103" spans="1:9" x14ac:dyDescent="0.2">
      <c r="A11103">
        <v>2017</v>
      </c>
      <c r="B11103" s="32" t="s">
        <v>150</v>
      </c>
      <c r="C11103" s="22" t="s">
        <v>254</v>
      </c>
      <c r="D11103" s="32" t="s">
        <v>292</v>
      </c>
      <c r="E11103" t="s">
        <v>94</v>
      </c>
      <c r="F11103" s="53">
        <v>8082</v>
      </c>
      <c r="G11103" s="32" t="s">
        <v>295</v>
      </c>
      <c r="H11103" t="s">
        <v>94</v>
      </c>
      <c r="I11103" s="52"/>
    </row>
    <row r="11104" spans="1:9" x14ac:dyDescent="0.2">
      <c r="A11104">
        <v>2017</v>
      </c>
      <c r="B11104" s="32" t="s">
        <v>150</v>
      </c>
      <c r="C11104" s="30" t="s">
        <v>255</v>
      </c>
      <c r="D11104" s="32" t="s">
        <v>292</v>
      </c>
      <c r="E11104" t="s">
        <v>94</v>
      </c>
      <c r="F11104" s="53">
        <v>203118</v>
      </c>
      <c r="G11104" s="32" t="s">
        <v>295</v>
      </c>
      <c r="H11104" t="s">
        <v>94</v>
      </c>
      <c r="I11104" s="52"/>
    </row>
    <row r="11105" spans="1:9" ht="13.5" thickBot="1" x14ac:dyDescent="0.25">
      <c r="A11105">
        <v>2017</v>
      </c>
      <c r="B11105" s="32" t="s">
        <v>150</v>
      </c>
      <c r="C11105" s="38" t="s">
        <v>256</v>
      </c>
      <c r="D11105" s="32" t="s">
        <v>292</v>
      </c>
      <c r="E11105" t="s">
        <v>94</v>
      </c>
      <c r="F11105" s="53">
        <v>174941</v>
      </c>
      <c r="G11105" s="32" t="s">
        <v>295</v>
      </c>
      <c r="H11105" t="s">
        <v>94</v>
      </c>
      <c r="I11105" s="52"/>
    </row>
    <row r="11106" spans="1:9" x14ac:dyDescent="0.2">
      <c r="A11106">
        <v>2017</v>
      </c>
      <c r="B11106" s="32" t="s">
        <v>150</v>
      </c>
      <c r="C11106" s="30" t="s">
        <v>299</v>
      </c>
      <c r="D11106" s="32" t="s">
        <v>292</v>
      </c>
      <c r="E11106" t="s">
        <v>95</v>
      </c>
      <c r="F11106" s="52"/>
      <c r="G11106" s="32" t="s">
        <v>295</v>
      </c>
      <c r="H11106" t="s">
        <v>95</v>
      </c>
      <c r="I11106" s="53">
        <v>6570</v>
      </c>
    </row>
    <row r="11107" spans="1:9" ht="13.5" thickBot="1" x14ac:dyDescent="0.25">
      <c r="A11107">
        <v>2017</v>
      </c>
      <c r="B11107" s="32" t="s">
        <v>150</v>
      </c>
      <c r="C11107" s="38" t="s">
        <v>300</v>
      </c>
      <c r="D11107" s="32" t="s">
        <v>292</v>
      </c>
      <c r="E11107" t="s">
        <v>95</v>
      </c>
      <c r="F11107" s="52"/>
      <c r="G11107" s="32" t="s">
        <v>295</v>
      </c>
      <c r="H11107" t="s">
        <v>95</v>
      </c>
      <c r="I11107" s="53">
        <v>1465</v>
      </c>
    </row>
    <row r="11108" spans="1:9" x14ac:dyDescent="0.2">
      <c r="A11108">
        <v>2017</v>
      </c>
      <c r="B11108" s="32" t="s">
        <v>150</v>
      </c>
      <c r="C11108" s="35" t="s">
        <v>235</v>
      </c>
      <c r="D11108" s="32" t="s">
        <v>292</v>
      </c>
      <c r="E11108" t="s">
        <v>95</v>
      </c>
      <c r="F11108" s="52"/>
      <c r="G11108" s="32" t="s">
        <v>295</v>
      </c>
      <c r="H11108" t="s">
        <v>95</v>
      </c>
      <c r="I11108" s="53">
        <v>0</v>
      </c>
    </row>
    <row r="11109" spans="1:9" x14ac:dyDescent="0.2">
      <c r="A11109">
        <v>2017</v>
      </c>
      <c r="B11109" s="32" t="s">
        <v>150</v>
      </c>
      <c r="C11109" s="39" t="s">
        <v>236</v>
      </c>
      <c r="D11109" s="32" t="s">
        <v>292</v>
      </c>
      <c r="E11109" t="s">
        <v>95</v>
      </c>
      <c r="F11109" s="52"/>
      <c r="G11109" s="32" t="s">
        <v>295</v>
      </c>
      <c r="H11109" t="s">
        <v>95</v>
      </c>
      <c r="I11109" s="53">
        <v>0</v>
      </c>
    </row>
    <row r="11110" spans="1:9" x14ac:dyDescent="0.2">
      <c r="A11110">
        <v>2017</v>
      </c>
      <c r="B11110" s="32" t="s">
        <v>150</v>
      </c>
      <c r="C11110" s="37" t="s">
        <v>237</v>
      </c>
      <c r="D11110" s="32" t="s">
        <v>292</v>
      </c>
      <c r="E11110" t="s">
        <v>95</v>
      </c>
      <c r="F11110" s="52"/>
      <c r="G11110" s="32" t="s">
        <v>295</v>
      </c>
      <c r="H11110" t="s">
        <v>95</v>
      </c>
      <c r="I11110" s="52"/>
    </row>
    <row r="11111" spans="1:9" x14ac:dyDescent="0.2">
      <c r="A11111">
        <v>2017</v>
      </c>
      <c r="B11111" s="32" t="s">
        <v>150</v>
      </c>
      <c r="C11111" s="35" t="s">
        <v>238</v>
      </c>
      <c r="D11111" s="32" t="s">
        <v>292</v>
      </c>
      <c r="E11111" t="s">
        <v>95</v>
      </c>
      <c r="F11111" s="52"/>
      <c r="G11111" s="32" t="s">
        <v>295</v>
      </c>
      <c r="H11111" t="s">
        <v>95</v>
      </c>
      <c r="I11111" s="52"/>
    </row>
    <row r="11112" spans="1:9" x14ac:dyDescent="0.2">
      <c r="A11112">
        <v>2017</v>
      </c>
      <c r="B11112" s="32" t="s">
        <v>150</v>
      </c>
      <c r="C11112" s="22" t="s">
        <v>239</v>
      </c>
      <c r="D11112" s="32" t="s">
        <v>292</v>
      </c>
      <c r="E11112" t="s">
        <v>95</v>
      </c>
      <c r="F11112" s="52"/>
      <c r="G11112" s="32" t="s">
        <v>295</v>
      </c>
      <c r="H11112" t="s">
        <v>95</v>
      </c>
      <c r="I11112" s="52"/>
    </row>
    <row r="11113" spans="1:9" x14ac:dyDescent="0.2">
      <c r="A11113">
        <v>2017</v>
      </c>
      <c r="B11113" s="32" t="s">
        <v>150</v>
      </c>
      <c r="C11113" s="22" t="s">
        <v>240</v>
      </c>
      <c r="D11113" s="32" t="s">
        <v>292</v>
      </c>
      <c r="E11113" t="s">
        <v>95</v>
      </c>
      <c r="F11113" s="52"/>
      <c r="G11113" s="32" t="s">
        <v>295</v>
      </c>
      <c r="H11113" t="s">
        <v>95</v>
      </c>
      <c r="I11113" s="52"/>
    </row>
    <row r="11114" spans="1:9" x14ac:dyDescent="0.2">
      <c r="A11114">
        <v>2017</v>
      </c>
      <c r="B11114" s="32" t="s">
        <v>150</v>
      </c>
      <c r="C11114" s="22" t="s">
        <v>241</v>
      </c>
      <c r="D11114" s="32" t="s">
        <v>292</v>
      </c>
      <c r="E11114" t="s">
        <v>95</v>
      </c>
      <c r="F11114" s="52"/>
      <c r="G11114" s="32" t="s">
        <v>295</v>
      </c>
      <c r="H11114" t="s">
        <v>95</v>
      </c>
      <c r="I11114" s="53">
        <v>13478</v>
      </c>
    </row>
    <row r="11115" spans="1:9" x14ac:dyDescent="0.2">
      <c r="A11115">
        <v>2017</v>
      </c>
      <c r="B11115" s="32" t="s">
        <v>150</v>
      </c>
      <c r="C11115" s="22" t="s">
        <v>242</v>
      </c>
      <c r="D11115" s="32" t="s">
        <v>292</v>
      </c>
      <c r="E11115" t="s">
        <v>95</v>
      </c>
      <c r="F11115" s="52"/>
      <c r="G11115" s="32" t="s">
        <v>295</v>
      </c>
      <c r="H11115" t="s">
        <v>95</v>
      </c>
      <c r="I11115" s="53">
        <v>0</v>
      </c>
    </row>
    <row r="11116" spans="1:9" x14ac:dyDescent="0.2">
      <c r="A11116">
        <v>2017</v>
      </c>
      <c r="B11116" s="32" t="s">
        <v>150</v>
      </c>
      <c r="C11116" s="22" t="s">
        <v>243</v>
      </c>
      <c r="D11116" s="32" t="s">
        <v>292</v>
      </c>
      <c r="E11116" t="s">
        <v>95</v>
      </c>
      <c r="F11116" s="52"/>
      <c r="G11116" s="32" t="s">
        <v>295</v>
      </c>
      <c r="H11116" t="s">
        <v>95</v>
      </c>
      <c r="I11116" s="53">
        <v>14</v>
      </c>
    </row>
    <row r="11117" spans="1:9" ht="22.5" x14ac:dyDescent="0.2">
      <c r="A11117">
        <v>2017</v>
      </c>
      <c r="B11117" s="32" t="s">
        <v>150</v>
      </c>
      <c r="C11117" s="40" t="s">
        <v>244</v>
      </c>
      <c r="D11117" s="32" t="s">
        <v>292</v>
      </c>
      <c r="E11117" t="s">
        <v>95</v>
      </c>
      <c r="F11117" s="53">
        <v>18220</v>
      </c>
      <c r="G11117" s="32" t="s">
        <v>295</v>
      </c>
      <c r="H11117" t="s">
        <v>95</v>
      </c>
      <c r="I11117" s="53">
        <v>10382</v>
      </c>
    </row>
    <row r="11118" spans="1:9" x14ac:dyDescent="0.2">
      <c r="A11118">
        <v>2017</v>
      </c>
      <c r="B11118" s="32" t="s">
        <v>150</v>
      </c>
      <c r="C11118" s="22" t="s">
        <v>245</v>
      </c>
      <c r="D11118" s="32" t="s">
        <v>292</v>
      </c>
      <c r="E11118" t="s">
        <v>95</v>
      </c>
      <c r="F11118" s="53">
        <v>0</v>
      </c>
      <c r="G11118" s="32" t="s">
        <v>295</v>
      </c>
      <c r="H11118" t="s">
        <v>95</v>
      </c>
      <c r="I11118" s="53">
        <v>372</v>
      </c>
    </row>
    <row r="11119" spans="1:9" x14ac:dyDescent="0.2">
      <c r="A11119">
        <v>2017</v>
      </c>
      <c r="B11119" s="32" t="s">
        <v>150</v>
      </c>
      <c r="C11119" s="22" t="s">
        <v>246</v>
      </c>
      <c r="D11119" s="32" t="s">
        <v>292</v>
      </c>
      <c r="E11119" t="s">
        <v>95</v>
      </c>
      <c r="F11119" s="53">
        <v>15915</v>
      </c>
      <c r="G11119" s="32" t="s">
        <v>295</v>
      </c>
      <c r="H11119" t="s">
        <v>95</v>
      </c>
      <c r="I11119" s="53">
        <v>2710</v>
      </c>
    </row>
    <row r="11120" spans="1:9" x14ac:dyDescent="0.2">
      <c r="A11120">
        <v>2017</v>
      </c>
      <c r="B11120" s="32" t="s">
        <v>150</v>
      </c>
      <c r="C11120" s="22" t="s">
        <v>247</v>
      </c>
      <c r="D11120" s="32" t="s">
        <v>292</v>
      </c>
      <c r="E11120" t="s">
        <v>95</v>
      </c>
      <c r="F11120" s="53">
        <v>2305</v>
      </c>
      <c r="G11120" s="32" t="s">
        <v>295</v>
      </c>
      <c r="H11120" t="s">
        <v>95</v>
      </c>
      <c r="I11120" s="52"/>
    </row>
    <row r="11121" spans="1:9" x14ac:dyDescent="0.2">
      <c r="A11121">
        <v>2017</v>
      </c>
      <c r="B11121" s="32" t="s">
        <v>150</v>
      </c>
      <c r="C11121" s="40" t="s">
        <v>248</v>
      </c>
      <c r="D11121" s="32" t="s">
        <v>292</v>
      </c>
      <c r="E11121" t="s">
        <v>95</v>
      </c>
      <c r="F11121" s="53">
        <v>121903</v>
      </c>
      <c r="G11121" s="32" t="s">
        <v>295</v>
      </c>
      <c r="H11121" t="s">
        <v>95</v>
      </c>
      <c r="I11121" s="52"/>
    </row>
    <row r="11122" spans="1:9" x14ac:dyDescent="0.2">
      <c r="A11122">
        <v>2017</v>
      </c>
      <c r="B11122" s="32" t="s">
        <v>150</v>
      </c>
      <c r="C11122" s="22" t="s">
        <v>249</v>
      </c>
      <c r="D11122" s="32" t="s">
        <v>292</v>
      </c>
      <c r="E11122" t="s">
        <v>95</v>
      </c>
      <c r="F11122" s="53">
        <v>25</v>
      </c>
      <c r="G11122" s="32" t="s">
        <v>295</v>
      </c>
      <c r="H11122" t="s">
        <v>95</v>
      </c>
      <c r="I11122" s="52"/>
    </row>
    <row r="11123" spans="1:9" x14ac:dyDescent="0.2">
      <c r="A11123">
        <v>2017</v>
      </c>
      <c r="B11123" s="32" t="s">
        <v>150</v>
      </c>
      <c r="C11123" s="22" t="s">
        <v>250</v>
      </c>
      <c r="D11123" s="32" t="s">
        <v>292</v>
      </c>
      <c r="E11123" t="s">
        <v>95</v>
      </c>
      <c r="F11123" s="53">
        <v>0</v>
      </c>
      <c r="G11123" s="32" t="s">
        <v>295</v>
      </c>
      <c r="H11123" t="s">
        <v>95</v>
      </c>
      <c r="I11123" s="53">
        <v>14</v>
      </c>
    </row>
    <row r="11124" spans="1:9" x14ac:dyDescent="0.2">
      <c r="A11124">
        <v>2017</v>
      </c>
      <c r="B11124" s="32" t="s">
        <v>150</v>
      </c>
      <c r="C11124" s="22" t="s">
        <v>251</v>
      </c>
      <c r="D11124" s="32" t="s">
        <v>292</v>
      </c>
      <c r="E11124" t="s">
        <v>95</v>
      </c>
      <c r="F11124" s="53">
        <v>110536</v>
      </c>
      <c r="G11124" s="32" t="s">
        <v>295</v>
      </c>
      <c r="H11124" t="s">
        <v>95</v>
      </c>
      <c r="I11124" s="53">
        <v>10382</v>
      </c>
    </row>
    <row r="11125" spans="1:9" x14ac:dyDescent="0.2">
      <c r="A11125">
        <v>2017</v>
      </c>
      <c r="B11125" s="32" t="s">
        <v>150</v>
      </c>
      <c r="C11125" s="22" t="s">
        <v>252</v>
      </c>
      <c r="D11125" s="32" t="s">
        <v>292</v>
      </c>
      <c r="E11125" t="s">
        <v>95</v>
      </c>
      <c r="F11125" s="53">
        <v>1138</v>
      </c>
      <c r="G11125" s="32" t="s">
        <v>295</v>
      </c>
      <c r="H11125" t="s">
        <v>95</v>
      </c>
      <c r="I11125" s="53">
        <v>372</v>
      </c>
    </row>
    <row r="11126" spans="1:9" x14ac:dyDescent="0.2">
      <c r="A11126">
        <v>2017</v>
      </c>
      <c r="B11126" s="32" t="s">
        <v>150</v>
      </c>
      <c r="C11126" s="22" t="s">
        <v>253</v>
      </c>
      <c r="D11126" s="32" t="s">
        <v>292</v>
      </c>
      <c r="E11126" t="s">
        <v>95</v>
      </c>
      <c r="F11126" s="53">
        <v>2122</v>
      </c>
      <c r="G11126" s="32" t="s">
        <v>295</v>
      </c>
      <c r="H11126" t="s">
        <v>95</v>
      </c>
      <c r="I11126" s="53">
        <v>2710</v>
      </c>
    </row>
    <row r="11127" spans="1:9" x14ac:dyDescent="0.2">
      <c r="A11127">
        <v>2017</v>
      </c>
      <c r="B11127" s="32" t="s">
        <v>150</v>
      </c>
      <c r="C11127" s="22" t="s">
        <v>254</v>
      </c>
      <c r="D11127" s="32" t="s">
        <v>292</v>
      </c>
      <c r="E11127" t="s">
        <v>95</v>
      </c>
      <c r="F11127" s="53">
        <v>8082</v>
      </c>
      <c r="G11127" s="32" t="s">
        <v>295</v>
      </c>
      <c r="H11127" t="s">
        <v>95</v>
      </c>
      <c r="I11127" s="52"/>
    </row>
    <row r="11128" spans="1:9" x14ac:dyDescent="0.2">
      <c r="A11128">
        <v>2017</v>
      </c>
      <c r="B11128" s="32" t="s">
        <v>150</v>
      </c>
      <c r="C11128" s="30" t="s">
        <v>255</v>
      </c>
      <c r="D11128" s="32" t="s">
        <v>292</v>
      </c>
      <c r="E11128" t="s">
        <v>95</v>
      </c>
      <c r="F11128" s="53">
        <v>27653</v>
      </c>
      <c r="G11128" s="32" t="s">
        <v>295</v>
      </c>
      <c r="H11128" t="s">
        <v>95</v>
      </c>
      <c r="I11128" s="52"/>
    </row>
    <row r="11129" spans="1:9" ht="13.5" thickBot="1" x14ac:dyDescent="0.25">
      <c r="A11129">
        <v>2017</v>
      </c>
      <c r="B11129" s="32" t="s">
        <v>150</v>
      </c>
      <c r="C11129" s="38" t="s">
        <v>256</v>
      </c>
      <c r="D11129" s="32" t="s">
        <v>292</v>
      </c>
      <c r="E11129" t="s">
        <v>95</v>
      </c>
      <c r="F11129" s="53">
        <v>17848</v>
      </c>
      <c r="G11129" s="32" t="s">
        <v>295</v>
      </c>
      <c r="H11129" t="s">
        <v>95</v>
      </c>
      <c r="I11129" s="52"/>
    </row>
    <row r="11130" spans="1:9" x14ac:dyDescent="0.2">
      <c r="A11130">
        <v>2017</v>
      </c>
      <c r="B11130" s="32" t="s">
        <v>150</v>
      </c>
      <c r="C11130" s="30" t="s">
        <v>299</v>
      </c>
      <c r="D11130" s="32" t="s">
        <v>292</v>
      </c>
      <c r="E11130" t="s">
        <v>96</v>
      </c>
      <c r="F11130" s="52"/>
      <c r="G11130" s="32" t="s">
        <v>295</v>
      </c>
      <c r="H11130" t="s">
        <v>96</v>
      </c>
      <c r="I11130" s="53">
        <v>306</v>
      </c>
    </row>
    <row r="11131" spans="1:9" ht="13.5" thickBot="1" x14ac:dyDescent="0.25">
      <c r="A11131">
        <v>2017</v>
      </c>
      <c r="B11131" s="32" t="s">
        <v>150</v>
      </c>
      <c r="C11131" s="38" t="s">
        <v>300</v>
      </c>
      <c r="D11131" s="32" t="s">
        <v>292</v>
      </c>
      <c r="E11131" t="s">
        <v>96</v>
      </c>
      <c r="F11131" s="52"/>
      <c r="G11131" s="32" t="s">
        <v>295</v>
      </c>
      <c r="H11131" t="s">
        <v>96</v>
      </c>
      <c r="I11131" s="53">
        <v>0</v>
      </c>
    </row>
    <row r="11132" spans="1:9" x14ac:dyDescent="0.2">
      <c r="A11132">
        <v>2017</v>
      </c>
      <c r="B11132" s="32" t="s">
        <v>150</v>
      </c>
      <c r="C11132" s="35" t="s">
        <v>235</v>
      </c>
      <c r="D11132" s="32" t="s">
        <v>292</v>
      </c>
      <c r="E11132" t="s">
        <v>96</v>
      </c>
      <c r="F11132" s="52"/>
      <c r="G11132" s="32" t="s">
        <v>295</v>
      </c>
      <c r="H11132" t="s">
        <v>96</v>
      </c>
      <c r="I11132" s="53">
        <v>0</v>
      </c>
    </row>
    <row r="11133" spans="1:9" x14ac:dyDescent="0.2">
      <c r="A11133">
        <v>2017</v>
      </c>
      <c r="B11133" s="32" t="s">
        <v>150</v>
      </c>
      <c r="C11133" s="39" t="s">
        <v>236</v>
      </c>
      <c r="D11133" s="32" t="s">
        <v>292</v>
      </c>
      <c r="E11133" t="s">
        <v>96</v>
      </c>
      <c r="F11133" s="52"/>
      <c r="G11133" s="32" t="s">
        <v>295</v>
      </c>
      <c r="H11133" t="s">
        <v>96</v>
      </c>
      <c r="I11133" s="53">
        <v>0</v>
      </c>
    </row>
    <row r="11134" spans="1:9" x14ac:dyDescent="0.2">
      <c r="A11134">
        <v>2017</v>
      </c>
      <c r="B11134" s="32" t="s">
        <v>150</v>
      </c>
      <c r="C11134" s="37" t="s">
        <v>237</v>
      </c>
      <c r="D11134" s="32" t="s">
        <v>292</v>
      </c>
      <c r="E11134" t="s">
        <v>96</v>
      </c>
      <c r="F11134" s="52"/>
      <c r="G11134" s="32" t="s">
        <v>295</v>
      </c>
      <c r="H11134" t="s">
        <v>96</v>
      </c>
      <c r="I11134" s="52"/>
    </row>
    <row r="11135" spans="1:9" x14ac:dyDescent="0.2">
      <c r="A11135">
        <v>2017</v>
      </c>
      <c r="B11135" s="32" t="s">
        <v>150</v>
      </c>
      <c r="C11135" s="35" t="s">
        <v>238</v>
      </c>
      <c r="D11135" s="32" t="s">
        <v>292</v>
      </c>
      <c r="E11135" t="s">
        <v>96</v>
      </c>
      <c r="F11135" s="52"/>
      <c r="G11135" s="32" t="s">
        <v>295</v>
      </c>
      <c r="H11135" t="s">
        <v>96</v>
      </c>
      <c r="I11135" s="52"/>
    </row>
    <row r="11136" spans="1:9" x14ac:dyDescent="0.2">
      <c r="A11136">
        <v>2017</v>
      </c>
      <c r="B11136" s="32" t="s">
        <v>150</v>
      </c>
      <c r="C11136" s="22" t="s">
        <v>239</v>
      </c>
      <c r="D11136" s="32" t="s">
        <v>292</v>
      </c>
      <c r="E11136" t="s">
        <v>96</v>
      </c>
      <c r="F11136" s="52"/>
      <c r="G11136" s="32" t="s">
        <v>295</v>
      </c>
      <c r="H11136" t="s">
        <v>96</v>
      </c>
      <c r="I11136" s="52"/>
    </row>
    <row r="11137" spans="1:9" x14ac:dyDescent="0.2">
      <c r="A11137">
        <v>2017</v>
      </c>
      <c r="B11137" s="32" t="s">
        <v>150</v>
      </c>
      <c r="C11137" s="22" t="s">
        <v>240</v>
      </c>
      <c r="D11137" s="32" t="s">
        <v>292</v>
      </c>
      <c r="E11137" t="s">
        <v>96</v>
      </c>
      <c r="F11137" s="52"/>
      <c r="G11137" s="32" t="s">
        <v>295</v>
      </c>
      <c r="H11137" t="s">
        <v>96</v>
      </c>
      <c r="I11137" s="52"/>
    </row>
    <row r="11138" spans="1:9" x14ac:dyDescent="0.2">
      <c r="A11138">
        <v>2017</v>
      </c>
      <c r="B11138" s="32" t="s">
        <v>150</v>
      </c>
      <c r="C11138" s="22" t="s">
        <v>241</v>
      </c>
      <c r="D11138" s="32" t="s">
        <v>292</v>
      </c>
      <c r="E11138" t="s">
        <v>96</v>
      </c>
      <c r="F11138" s="52"/>
      <c r="G11138" s="32" t="s">
        <v>295</v>
      </c>
      <c r="H11138" t="s">
        <v>96</v>
      </c>
      <c r="I11138" s="53">
        <v>93115</v>
      </c>
    </row>
    <row r="11139" spans="1:9" x14ac:dyDescent="0.2">
      <c r="A11139">
        <v>2017</v>
      </c>
      <c r="B11139" s="32" t="s">
        <v>150</v>
      </c>
      <c r="C11139" s="22" t="s">
        <v>242</v>
      </c>
      <c r="D11139" s="32" t="s">
        <v>292</v>
      </c>
      <c r="E11139" t="s">
        <v>96</v>
      </c>
      <c r="F11139" s="52"/>
      <c r="G11139" s="32" t="s">
        <v>295</v>
      </c>
      <c r="H11139" t="s">
        <v>96</v>
      </c>
      <c r="I11139" s="53">
        <v>0</v>
      </c>
    </row>
    <row r="11140" spans="1:9" x14ac:dyDescent="0.2">
      <c r="A11140">
        <v>2017</v>
      </c>
      <c r="B11140" s="32" t="s">
        <v>150</v>
      </c>
      <c r="C11140" s="22" t="s">
        <v>243</v>
      </c>
      <c r="D11140" s="32" t="s">
        <v>292</v>
      </c>
      <c r="E11140" t="s">
        <v>96</v>
      </c>
      <c r="F11140" s="52"/>
      <c r="G11140" s="32" t="s">
        <v>295</v>
      </c>
      <c r="H11140" t="s">
        <v>96</v>
      </c>
      <c r="I11140" s="53">
        <v>36</v>
      </c>
    </row>
    <row r="11141" spans="1:9" ht="22.5" x14ac:dyDescent="0.2">
      <c r="A11141">
        <v>2017</v>
      </c>
      <c r="B11141" s="32" t="s">
        <v>150</v>
      </c>
      <c r="C11141" s="40" t="s">
        <v>244</v>
      </c>
      <c r="D11141" s="32" t="s">
        <v>292</v>
      </c>
      <c r="E11141" t="s">
        <v>96</v>
      </c>
      <c r="F11141" s="53">
        <v>3655</v>
      </c>
      <c r="G11141" s="32" t="s">
        <v>295</v>
      </c>
      <c r="H11141" t="s">
        <v>96</v>
      </c>
      <c r="I11141" s="53">
        <v>91233</v>
      </c>
    </row>
    <row r="11142" spans="1:9" x14ac:dyDescent="0.2">
      <c r="A11142">
        <v>2017</v>
      </c>
      <c r="B11142" s="32" t="s">
        <v>150</v>
      </c>
      <c r="C11142" s="22" t="s">
        <v>245</v>
      </c>
      <c r="D11142" s="32" t="s">
        <v>292</v>
      </c>
      <c r="E11142" t="s">
        <v>96</v>
      </c>
      <c r="F11142" s="53">
        <v>0</v>
      </c>
      <c r="G11142" s="32" t="s">
        <v>295</v>
      </c>
      <c r="H11142" t="s">
        <v>96</v>
      </c>
      <c r="I11142" s="53">
        <v>663</v>
      </c>
    </row>
    <row r="11143" spans="1:9" x14ac:dyDescent="0.2">
      <c r="A11143">
        <v>2017</v>
      </c>
      <c r="B11143" s="32" t="s">
        <v>150</v>
      </c>
      <c r="C11143" s="22" t="s">
        <v>246</v>
      </c>
      <c r="D11143" s="32" t="s">
        <v>292</v>
      </c>
      <c r="E11143" t="s">
        <v>96</v>
      </c>
      <c r="F11143" s="53">
        <v>386</v>
      </c>
      <c r="G11143" s="32" t="s">
        <v>295</v>
      </c>
      <c r="H11143" t="s">
        <v>96</v>
      </c>
      <c r="I11143" s="53">
        <v>1183</v>
      </c>
    </row>
    <row r="11144" spans="1:9" x14ac:dyDescent="0.2">
      <c r="A11144">
        <v>2017</v>
      </c>
      <c r="B11144" s="32" t="s">
        <v>150</v>
      </c>
      <c r="C11144" s="22" t="s">
        <v>247</v>
      </c>
      <c r="D11144" s="32" t="s">
        <v>292</v>
      </c>
      <c r="E11144" t="s">
        <v>96</v>
      </c>
      <c r="F11144" s="53">
        <v>3269</v>
      </c>
      <c r="G11144" s="32" t="s">
        <v>295</v>
      </c>
      <c r="H11144" t="s">
        <v>96</v>
      </c>
      <c r="I11144" s="52"/>
    </row>
    <row r="11145" spans="1:9" x14ac:dyDescent="0.2">
      <c r="A11145">
        <v>2017</v>
      </c>
      <c r="B11145" s="32" t="s">
        <v>150</v>
      </c>
      <c r="C11145" s="40" t="s">
        <v>248</v>
      </c>
      <c r="D11145" s="32" t="s">
        <v>292</v>
      </c>
      <c r="E11145" t="s">
        <v>96</v>
      </c>
      <c r="F11145" s="53">
        <v>18378</v>
      </c>
      <c r="G11145" s="32" t="s">
        <v>295</v>
      </c>
      <c r="H11145" t="s">
        <v>96</v>
      </c>
      <c r="I11145" s="52"/>
    </row>
    <row r="11146" spans="1:9" x14ac:dyDescent="0.2">
      <c r="A11146">
        <v>2017</v>
      </c>
      <c r="B11146" s="32" t="s">
        <v>150</v>
      </c>
      <c r="C11146" s="22" t="s">
        <v>249</v>
      </c>
      <c r="D11146" s="32" t="s">
        <v>292</v>
      </c>
      <c r="E11146" t="s">
        <v>96</v>
      </c>
      <c r="F11146" s="53">
        <v>72</v>
      </c>
      <c r="G11146" s="32" t="s">
        <v>295</v>
      </c>
      <c r="H11146" t="s">
        <v>96</v>
      </c>
      <c r="I11146" s="52"/>
    </row>
    <row r="11147" spans="1:9" x14ac:dyDescent="0.2">
      <c r="A11147">
        <v>2017</v>
      </c>
      <c r="B11147" s="32" t="s">
        <v>150</v>
      </c>
      <c r="C11147" s="22" t="s">
        <v>250</v>
      </c>
      <c r="D11147" s="32" t="s">
        <v>292</v>
      </c>
      <c r="E11147" t="s">
        <v>96</v>
      </c>
      <c r="F11147" s="53">
        <v>0</v>
      </c>
      <c r="G11147" s="32" t="s">
        <v>295</v>
      </c>
      <c r="H11147" t="s">
        <v>96</v>
      </c>
      <c r="I11147" s="53">
        <v>36</v>
      </c>
    </row>
    <row r="11148" spans="1:9" x14ac:dyDescent="0.2">
      <c r="A11148">
        <v>2017</v>
      </c>
      <c r="B11148" s="32" t="s">
        <v>150</v>
      </c>
      <c r="C11148" s="22" t="s">
        <v>251</v>
      </c>
      <c r="D11148" s="32" t="s">
        <v>292</v>
      </c>
      <c r="E11148" t="s">
        <v>96</v>
      </c>
      <c r="F11148" s="53">
        <v>15844</v>
      </c>
      <c r="G11148" s="32" t="s">
        <v>295</v>
      </c>
      <c r="H11148" t="s">
        <v>96</v>
      </c>
      <c r="I11148" s="53">
        <v>91233</v>
      </c>
    </row>
    <row r="11149" spans="1:9" x14ac:dyDescent="0.2">
      <c r="A11149">
        <v>2017</v>
      </c>
      <c r="B11149" s="32" t="s">
        <v>150</v>
      </c>
      <c r="C11149" s="22" t="s">
        <v>252</v>
      </c>
      <c r="D11149" s="32" t="s">
        <v>292</v>
      </c>
      <c r="E11149" t="s">
        <v>96</v>
      </c>
      <c r="F11149" s="53">
        <v>0</v>
      </c>
      <c r="G11149" s="32" t="s">
        <v>295</v>
      </c>
      <c r="H11149" t="s">
        <v>96</v>
      </c>
      <c r="I11149" s="53">
        <v>663</v>
      </c>
    </row>
    <row r="11150" spans="1:9" x14ac:dyDescent="0.2">
      <c r="A11150">
        <v>2017</v>
      </c>
      <c r="B11150" s="32" t="s">
        <v>150</v>
      </c>
      <c r="C11150" s="22" t="s">
        <v>253</v>
      </c>
      <c r="D11150" s="32" t="s">
        <v>292</v>
      </c>
      <c r="E11150" t="s">
        <v>96</v>
      </c>
      <c r="F11150" s="53">
        <v>2462</v>
      </c>
      <c r="G11150" s="32" t="s">
        <v>295</v>
      </c>
      <c r="H11150" t="s">
        <v>96</v>
      </c>
      <c r="I11150" s="53">
        <v>1183</v>
      </c>
    </row>
    <row r="11151" spans="1:9" x14ac:dyDescent="0.2">
      <c r="A11151">
        <v>2017</v>
      </c>
      <c r="B11151" s="32" t="s">
        <v>150</v>
      </c>
      <c r="C11151" s="22" t="s">
        <v>254</v>
      </c>
      <c r="D11151" s="32" t="s">
        <v>292</v>
      </c>
      <c r="E11151" t="s">
        <v>96</v>
      </c>
      <c r="F11151" s="53">
        <v>0</v>
      </c>
      <c r="G11151" s="32" t="s">
        <v>295</v>
      </c>
      <c r="H11151" t="s">
        <v>96</v>
      </c>
      <c r="I11151" s="52"/>
    </row>
    <row r="11152" spans="1:9" x14ac:dyDescent="0.2">
      <c r="A11152">
        <v>2017</v>
      </c>
      <c r="B11152" s="32" t="s">
        <v>150</v>
      </c>
      <c r="C11152" s="30" t="s">
        <v>255</v>
      </c>
      <c r="D11152" s="32" t="s">
        <v>292</v>
      </c>
      <c r="E11152" t="s">
        <v>96</v>
      </c>
      <c r="F11152" s="53">
        <v>135099</v>
      </c>
      <c r="G11152" s="32" t="s">
        <v>295</v>
      </c>
      <c r="H11152" t="s">
        <v>96</v>
      </c>
      <c r="I11152" s="52"/>
    </row>
    <row r="11153" spans="1:9" ht="13.5" thickBot="1" x14ac:dyDescent="0.25">
      <c r="A11153">
        <v>2017</v>
      </c>
      <c r="B11153" s="32" t="s">
        <v>150</v>
      </c>
      <c r="C11153" s="38" t="s">
        <v>256</v>
      </c>
      <c r="D11153" s="32" t="s">
        <v>292</v>
      </c>
      <c r="E11153" t="s">
        <v>96</v>
      </c>
      <c r="F11153" s="53">
        <v>123053</v>
      </c>
      <c r="G11153" s="32" t="s">
        <v>295</v>
      </c>
      <c r="H11153" t="s">
        <v>96</v>
      </c>
      <c r="I11153" s="52"/>
    </row>
    <row r="11154" spans="1:9" x14ac:dyDescent="0.2">
      <c r="A11154">
        <v>2017</v>
      </c>
      <c r="B11154" s="32" t="s">
        <v>150</v>
      </c>
      <c r="C11154" s="30" t="s">
        <v>299</v>
      </c>
      <c r="D11154" s="32" t="s">
        <v>292</v>
      </c>
      <c r="E11154" t="s">
        <v>341</v>
      </c>
      <c r="F11154" s="52"/>
      <c r="G11154" s="32" t="s">
        <v>295</v>
      </c>
      <c r="H11154" t="s">
        <v>341</v>
      </c>
      <c r="I11154" s="53">
        <v>270</v>
      </c>
    </row>
    <row r="11155" spans="1:9" ht="13.5" thickBot="1" x14ac:dyDescent="0.25">
      <c r="A11155">
        <v>2017</v>
      </c>
      <c r="B11155" s="32" t="s">
        <v>150</v>
      </c>
      <c r="C11155" s="38" t="s">
        <v>300</v>
      </c>
      <c r="D11155" s="32" t="s">
        <v>292</v>
      </c>
      <c r="E11155" t="s">
        <v>341</v>
      </c>
      <c r="F11155" s="52"/>
      <c r="G11155" s="32" t="s">
        <v>295</v>
      </c>
      <c r="H11155" t="s">
        <v>341</v>
      </c>
      <c r="I11155" s="53">
        <v>0</v>
      </c>
    </row>
    <row r="11156" spans="1:9" x14ac:dyDescent="0.2">
      <c r="A11156">
        <v>2017</v>
      </c>
      <c r="B11156" s="32" t="s">
        <v>150</v>
      </c>
      <c r="C11156" s="35" t="s">
        <v>235</v>
      </c>
      <c r="D11156" s="32" t="s">
        <v>292</v>
      </c>
      <c r="E11156" t="s">
        <v>341</v>
      </c>
      <c r="F11156" s="52"/>
      <c r="G11156" s="32" t="s">
        <v>295</v>
      </c>
      <c r="H11156" t="s">
        <v>341</v>
      </c>
      <c r="I11156" s="53">
        <v>0</v>
      </c>
    </row>
    <row r="11157" spans="1:9" x14ac:dyDescent="0.2">
      <c r="A11157">
        <v>2017</v>
      </c>
      <c r="B11157" s="32" t="s">
        <v>150</v>
      </c>
      <c r="C11157" s="39" t="s">
        <v>236</v>
      </c>
      <c r="D11157" s="32" t="s">
        <v>292</v>
      </c>
      <c r="E11157" t="s">
        <v>341</v>
      </c>
      <c r="F11157" s="52"/>
      <c r="G11157" s="32" t="s">
        <v>295</v>
      </c>
      <c r="H11157" t="s">
        <v>341</v>
      </c>
      <c r="I11157" s="53">
        <v>0</v>
      </c>
    </row>
    <row r="11158" spans="1:9" x14ac:dyDescent="0.2">
      <c r="A11158">
        <v>2017</v>
      </c>
      <c r="B11158" s="32" t="s">
        <v>150</v>
      </c>
      <c r="C11158" s="37" t="s">
        <v>237</v>
      </c>
      <c r="D11158" s="32" t="s">
        <v>292</v>
      </c>
      <c r="E11158" t="s">
        <v>341</v>
      </c>
      <c r="F11158" s="52"/>
      <c r="G11158" s="32" t="s">
        <v>295</v>
      </c>
      <c r="H11158" t="s">
        <v>341</v>
      </c>
      <c r="I11158" s="52"/>
    </row>
    <row r="11159" spans="1:9" x14ac:dyDescent="0.2">
      <c r="A11159">
        <v>2017</v>
      </c>
      <c r="B11159" s="32" t="s">
        <v>150</v>
      </c>
      <c r="C11159" s="35" t="s">
        <v>238</v>
      </c>
      <c r="D11159" s="32" t="s">
        <v>292</v>
      </c>
      <c r="E11159" t="s">
        <v>341</v>
      </c>
      <c r="F11159" s="52"/>
      <c r="G11159" s="32" t="s">
        <v>295</v>
      </c>
      <c r="H11159" t="s">
        <v>341</v>
      </c>
      <c r="I11159" s="52"/>
    </row>
    <row r="11160" spans="1:9" x14ac:dyDescent="0.2">
      <c r="A11160">
        <v>2017</v>
      </c>
      <c r="B11160" s="32" t="s">
        <v>150</v>
      </c>
      <c r="C11160" s="22" t="s">
        <v>239</v>
      </c>
      <c r="D11160" s="32" t="s">
        <v>292</v>
      </c>
      <c r="E11160" t="s">
        <v>341</v>
      </c>
      <c r="F11160" s="52"/>
      <c r="G11160" s="32" t="s">
        <v>295</v>
      </c>
      <c r="H11160" t="s">
        <v>341</v>
      </c>
      <c r="I11160" s="52"/>
    </row>
    <row r="11161" spans="1:9" x14ac:dyDescent="0.2">
      <c r="A11161">
        <v>2017</v>
      </c>
      <c r="B11161" s="32" t="s">
        <v>150</v>
      </c>
      <c r="C11161" s="22" t="s">
        <v>240</v>
      </c>
      <c r="D11161" s="32" t="s">
        <v>292</v>
      </c>
      <c r="E11161" t="s">
        <v>341</v>
      </c>
      <c r="F11161" s="52"/>
      <c r="G11161" s="32" t="s">
        <v>295</v>
      </c>
      <c r="H11161" t="s">
        <v>341</v>
      </c>
      <c r="I11161" s="52"/>
    </row>
    <row r="11162" spans="1:9" x14ac:dyDescent="0.2">
      <c r="A11162">
        <v>2017</v>
      </c>
      <c r="B11162" s="32" t="s">
        <v>150</v>
      </c>
      <c r="C11162" s="22" t="s">
        <v>241</v>
      </c>
      <c r="D11162" s="32" t="s">
        <v>292</v>
      </c>
      <c r="E11162" t="s">
        <v>341</v>
      </c>
      <c r="F11162" s="52"/>
      <c r="G11162" s="32" t="s">
        <v>295</v>
      </c>
      <c r="H11162" t="s">
        <v>341</v>
      </c>
      <c r="I11162" s="53">
        <v>27954</v>
      </c>
    </row>
    <row r="11163" spans="1:9" x14ac:dyDescent="0.2">
      <c r="A11163">
        <v>2017</v>
      </c>
      <c r="B11163" s="32" t="s">
        <v>150</v>
      </c>
      <c r="C11163" s="22" t="s">
        <v>242</v>
      </c>
      <c r="D11163" s="32" t="s">
        <v>292</v>
      </c>
      <c r="E11163" t="s">
        <v>341</v>
      </c>
      <c r="F11163" s="52"/>
      <c r="G11163" s="32" t="s">
        <v>295</v>
      </c>
      <c r="H11163" t="s">
        <v>341</v>
      </c>
      <c r="I11163" s="53">
        <v>0</v>
      </c>
    </row>
    <row r="11164" spans="1:9" x14ac:dyDescent="0.2">
      <c r="A11164">
        <v>2017</v>
      </c>
      <c r="B11164" s="32" t="s">
        <v>150</v>
      </c>
      <c r="C11164" s="22" t="s">
        <v>243</v>
      </c>
      <c r="D11164" s="32" t="s">
        <v>292</v>
      </c>
      <c r="E11164" t="s">
        <v>341</v>
      </c>
      <c r="F11164" s="52"/>
      <c r="G11164" s="32" t="s">
        <v>295</v>
      </c>
      <c r="H11164" t="s">
        <v>341</v>
      </c>
      <c r="I11164" s="53">
        <v>103</v>
      </c>
    </row>
    <row r="11165" spans="1:9" ht="22.5" x14ac:dyDescent="0.2">
      <c r="A11165">
        <v>2017</v>
      </c>
      <c r="B11165" s="32" t="s">
        <v>150</v>
      </c>
      <c r="C11165" s="40" t="s">
        <v>244</v>
      </c>
      <c r="D11165" s="32" t="s">
        <v>292</v>
      </c>
      <c r="E11165" t="s">
        <v>341</v>
      </c>
      <c r="F11165" s="53">
        <v>540</v>
      </c>
      <c r="G11165" s="32" t="s">
        <v>295</v>
      </c>
      <c r="H11165" t="s">
        <v>341</v>
      </c>
      <c r="I11165" s="53">
        <v>26128</v>
      </c>
    </row>
    <row r="11166" spans="1:9" x14ac:dyDescent="0.2">
      <c r="A11166">
        <v>2017</v>
      </c>
      <c r="B11166" s="32" t="s">
        <v>150</v>
      </c>
      <c r="C11166" s="22" t="s">
        <v>245</v>
      </c>
      <c r="D11166" s="32" t="s">
        <v>292</v>
      </c>
      <c r="E11166" t="s">
        <v>341</v>
      </c>
      <c r="F11166" s="53">
        <v>0</v>
      </c>
      <c r="G11166" s="32" t="s">
        <v>295</v>
      </c>
      <c r="H11166" t="s">
        <v>341</v>
      </c>
      <c r="I11166" s="53">
        <v>4</v>
      </c>
    </row>
    <row r="11167" spans="1:9" x14ac:dyDescent="0.2">
      <c r="A11167">
        <v>2017</v>
      </c>
      <c r="B11167" s="32" t="s">
        <v>150</v>
      </c>
      <c r="C11167" s="22" t="s">
        <v>246</v>
      </c>
      <c r="D11167" s="32" t="s">
        <v>292</v>
      </c>
      <c r="E11167" t="s">
        <v>341</v>
      </c>
      <c r="F11167" s="53">
        <v>270</v>
      </c>
      <c r="G11167" s="32" t="s">
        <v>295</v>
      </c>
      <c r="H11167" t="s">
        <v>341</v>
      </c>
      <c r="I11167" s="53">
        <v>1719</v>
      </c>
    </row>
    <row r="11168" spans="1:9" x14ac:dyDescent="0.2">
      <c r="A11168">
        <v>2017</v>
      </c>
      <c r="B11168" s="32" t="s">
        <v>150</v>
      </c>
      <c r="C11168" s="22" t="s">
        <v>247</v>
      </c>
      <c r="D11168" s="32" t="s">
        <v>292</v>
      </c>
      <c r="E11168" t="s">
        <v>341</v>
      </c>
      <c r="F11168" s="53">
        <v>270</v>
      </c>
      <c r="G11168" s="32" t="s">
        <v>295</v>
      </c>
      <c r="H11168" t="s">
        <v>341</v>
      </c>
      <c r="I11168" s="52"/>
    </row>
    <row r="11169" spans="1:9" x14ac:dyDescent="0.2">
      <c r="A11169">
        <v>2017</v>
      </c>
      <c r="B11169" s="32" t="s">
        <v>150</v>
      </c>
      <c r="C11169" s="40" t="s">
        <v>248</v>
      </c>
      <c r="D11169" s="32" t="s">
        <v>292</v>
      </c>
      <c r="E11169" t="s">
        <v>341</v>
      </c>
      <c r="F11169" s="53">
        <v>14121</v>
      </c>
      <c r="G11169" s="32" t="s">
        <v>295</v>
      </c>
      <c r="H11169" t="s">
        <v>341</v>
      </c>
      <c r="I11169" s="52"/>
    </row>
    <row r="11170" spans="1:9" x14ac:dyDescent="0.2">
      <c r="A11170">
        <v>2017</v>
      </c>
      <c r="B11170" s="32" t="s">
        <v>150</v>
      </c>
      <c r="C11170" s="22" t="s">
        <v>249</v>
      </c>
      <c r="D11170" s="32" t="s">
        <v>292</v>
      </c>
      <c r="E11170" t="s">
        <v>341</v>
      </c>
      <c r="F11170" s="53">
        <v>109</v>
      </c>
      <c r="G11170" s="32" t="s">
        <v>295</v>
      </c>
      <c r="H11170" t="s">
        <v>341</v>
      </c>
      <c r="I11170" s="52"/>
    </row>
    <row r="11171" spans="1:9" x14ac:dyDescent="0.2">
      <c r="A11171">
        <v>2017</v>
      </c>
      <c r="B11171" s="32" t="s">
        <v>150</v>
      </c>
      <c r="C11171" s="22" t="s">
        <v>250</v>
      </c>
      <c r="D11171" s="32" t="s">
        <v>292</v>
      </c>
      <c r="E11171" t="s">
        <v>341</v>
      </c>
      <c r="F11171" s="53">
        <v>0</v>
      </c>
      <c r="G11171" s="32" t="s">
        <v>295</v>
      </c>
      <c r="H11171" t="s">
        <v>341</v>
      </c>
      <c r="I11171" s="53">
        <v>103</v>
      </c>
    </row>
    <row r="11172" spans="1:9" x14ac:dyDescent="0.2">
      <c r="A11172">
        <v>2017</v>
      </c>
      <c r="B11172" s="32" t="s">
        <v>150</v>
      </c>
      <c r="C11172" s="22" t="s">
        <v>251</v>
      </c>
      <c r="D11172" s="32" t="s">
        <v>292</v>
      </c>
      <c r="E11172" t="s">
        <v>341</v>
      </c>
      <c r="F11172" s="53">
        <v>12422</v>
      </c>
      <c r="G11172" s="32" t="s">
        <v>295</v>
      </c>
      <c r="H11172" t="s">
        <v>341</v>
      </c>
      <c r="I11172" s="53">
        <v>26128</v>
      </c>
    </row>
    <row r="11173" spans="1:9" x14ac:dyDescent="0.2">
      <c r="A11173">
        <v>2017</v>
      </c>
      <c r="B11173" s="32" t="s">
        <v>150</v>
      </c>
      <c r="C11173" s="22" t="s">
        <v>252</v>
      </c>
      <c r="D11173" s="32" t="s">
        <v>292</v>
      </c>
      <c r="E11173" t="s">
        <v>341</v>
      </c>
      <c r="F11173" s="53">
        <v>0</v>
      </c>
      <c r="G11173" s="32" t="s">
        <v>295</v>
      </c>
      <c r="H11173" t="s">
        <v>341</v>
      </c>
      <c r="I11173" s="53">
        <v>4</v>
      </c>
    </row>
    <row r="11174" spans="1:9" x14ac:dyDescent="0.2">
      <c r="A11174">
        <v>2017</v>
      </c>
      <c r="B11174" s="32" t="s">
        <v>150</v>
      </c>
      <c r="C11174" s="22" t="s">
        <v>253</v>
      </c>
      <c r="D11174" s="32" t="s">
        <v>292</v>
      </c>
      <c r="E11174" t="s">
        <v>341</v>
      </c>
      <c r="F11174" s="53">
        <v>1590</v>
      </c>
      <c r="G11174" s="32" t="s">
        <v>295</v>
      </c>
      <c r="H11174" t="s">
        <v>341</v>
      </c>
      <c r="I11174" s="53">
        <v>1719</v>
      </c>
    </row>
    <row r="11175" spans="1:9" x14ac:dyDescent="0.2">
      <c r="A11175">
        <v>2017</v>
      </c>
      <c r="B11175" s="32" t="s">
        <v>150</v>
      </c>
      <c r="C11175" s="22" t="s">
        <v>254</v>
      </c>
      <c r="D11175" s="32" t="s">
        <v>292</v>
      </c>
      <c r="E11175" t="s">
        <v>341</v>
      </c>
      <c r="F11175" s="53">
        <v>0</v>
      </c>
      <c r="G11175" s="32" t="s">
        <v>295</v>
      </c>
      <c r="H11175" t="s">
        <v>341</v>
      </c>
      <c r="I11175" s="52"/>
    </row>
    <row r="11176" spans="1:9" x14ac:dyDescent="0.2">
      <c r="A11176">
        <v>2017</v>
      </c>
      <c r="B11176" s="32" t="s">
        <v>150</v>
      </c>
      <c r="C11176" s="30" t="s">
        <v>255</v>
      </c>
      <c r="D11176" s="32" t="s">
        <v>292</v>
      </c>
      <c r="E11176" t="s">
        <v>341</v>
      </c>
      <c r="F11176" s="53">
        <v>52639</v>
      </c>
      <c r="G11176" s="32" t="s">
        <v>295</v>
      </c>
      <c r="H11176" t="s">
        <v>341</v>
      </c>
      <c r="I11176" s="52"/>
    </row>
    <row r="11177" spans="1:9" ht="13.5" thickBot="1" x14ac:dyDescent="0.25">
      <c r="A11177">
        <v>2017</v>
      </c>
      <c r="B11177" s="32" t="s">
        <v>150</v>
      </c>
      <c r="C11177" s="38" t="s">
        <v>256</v>
      </c>
      <c r="D11177" s="32" t="s">
        <v>292</v>
      </c>
      <c r="E11177" t="s">
        <v>341</v>
      </c>
      <c r="F11177" s="53">
        <v>46665</v>
      </c>
      <c r="G11177" s="32" t="s">
        <v>295</v>
      </c>
      <c r="H11177" t="s">
        <v>341</v>
      </c>
      <c r="I11177" s="52"/>
    </row>
    <row r="11178" spans="1:9" x14ac:dyDescent="0.2">
      <c r="A11178">
        <v>2017</v>
      </c>
      <c r="B11178" s="32" t="s">
        <v>150</v>
      </c>
      <c r="C11178" s="30" t="s">
        <v>299</v>
      </c>
      <c r="D11178" s="32" t="s">
        <v>292</v>
      </c>
      <c r="E11178" t="s">
        <v>97</v>
      </c>
      <c r="F11178" s="52"/>
      <c r="G11178" s="32" t="s">
        <v>295</v>
      </c>
      <c r="H11178" t="s">
        <v>97</v>
      </c>
      <c r="I11178" s="53">
        <v>25</v>
      </c>
    </row>
    <row r="11179" spans="1:9" ht="13.5" thickBot="1" x14ac:dyDescent="0.25">
      <c r="A11179">
        <v>2017</v>
      </c>
      <c r="B11179" s="32" t="s">
        <v>150</v>
      </c>
      <c r="C11179" s="38" t="s">
        <v>300</v>
      </c>
      <c r="D11179" s="32" t="s">
        <v>292</v>
      </c>
      <c r="E11179" t="s">
        <v>97</v>
      </c>
      <c r="F11179" s="52"/>
      <c r="G11179" s="32" t="s">
        <v>295</v>
      </c>
      <c r="H11179" t="s">
        <v>97</v>
      </c>
      <c r="I11179" s="53">
        <v>36265</v>
      </c>
    </row>
    <row r="11180" spans="1:9" x14ac:dyDescent="0.2">
      <c r="A11180">
        <v>2017</v>
      </c>
      <c r="B11180" s="32" t="s">
        <v>150</v>
      </c>
      <c r="C11180" s="35" t="s">
        <v>235</v>
      </c>
      <c r="D11180" s="32" t="s">
        <v>292</v>
      </c>
      <c r="E11180" t="s">
        <v>97</v>
      </c>
      <c r="F11180" s="52"/>
      <c r="G11180" s="32" t="s">
        <v>295</v>
      </c>
      <c r="H11180" t="s">
        <v>97</v>
      </c>
      <c r="I11180" s="53">
        <v>0</v>
      </c>
    </row>
    <row r="11181" spans="1:9" x14ac:dyDescent="0.2">
      <c r="A11181">
        <v>2017</v>
      </c>
      <c r="B11181" s="32" t="s">
        <v>150</v>
      </c>
      <c r="C11181" s="39" t="s">
        <v>236</v>
      </c>
      <c r="D11181" s="32" t="s">
        <v>292</v>
      </c>
      <c r="E11181" t="s">
        <v>97</v>
      </c>
      <c r="F11181" s="52"/>
      <c r="G11181" s="32" t="s">
        <v>295</v>
      </c>
      <c r="H11181" t="s">
        <v>97</v>
      </c>
      <c r="I11181" s="53">
        <v>0</v>
      </c>
    </row>
    <row r="11182" spans="1:9" x14ac:dyDescent="0.2">
      <c r="A11182">
        <v>2017</v>
      </c>
      <c r="B11182" s="32" t="s">
        <v>150</v>
      </c>
      <c r="C11182" s="37" t="s">
        <v>237</v>
      </c>
      <c r="D11182" s="32" t="s">
        <v>292</v>
      </c>
      <c r="E11182" t="s">
        <v>97</v>
      </c>
      <c r="F11182" s="52"/>
      <c r="G11182" s="32" t="s">
        <v>295</v>
      </c>
      <c r="H11182" t="s">
        <v>97</v>
      </c>
      <c r="I11182" s="52"/>
    </row>
    <row r="11183" spans="1:9" x14ac:dyDescent="0.2">
      <c r="A11183">
        <v>2017</v>
      </c>
      <c r="B11183" s="32" t="s">
        <v>150</v>
      </c>
      <c r="C11183" s="35" t="s">
        <v>238</v>
      </c>
      <c r="D11183" s="32" t="s">
        <v>292</v>
      </c>
      <c r="E11183" t="s">
        <v>97</v>
      </c>
      <c r="F11183" s="52"/>
      <c r="G11183" s="32" t="s">
        <v>295</v>
      </c>
      <c r="H11183" t="s">
        <v>97</v>
      </c>
      <c r="I11183" s="52"/>
    </row>
    <row r="11184" spans="1:9" x14ac:dyDescent="0.2">
      <c r="A11184">
        <v>2017</v>
      </c>
      <c r="B11184" s="32" t="s">
        <v>150</v>
      </c>
      <c r="C11184" s="22" t="s">
        <v>239</v>
      </c>
      <c r="D11184" s="32" t="s">
        <v>292</v>
      </c>
      <c r="E11184" t="s">
        <v>97</v>
      </c>
      <c r="F11184" s="52"/>
      <c r="G11184" s="32" t="s">
        <v>295</v>
      </c>
      <c r="H11184" t="s">
        <v>97</v>
      </c>
      <c r="I11184" s="52"/>
    </row>
    <row r="11185" spans="1:9" x14ac:dyDescent="0.2">
      <c r="A11185">
        <v>2017</v>
      </c>
      <c r="B11185" s="32" t="s">
        <v>150</v>
      </c>
      <c r="C11185" s="22" t="s">
        <v>240</v>
      </c>
      <c r="D11185" s="32" t="s">
        <v>292</v>
      </c>
      <c r="E11185" t="s">
        <v>97</v>
      </c>
      <c r="F11185" s="52"/>
      <c r="G11185" s="32" t="s">
        <v>295</v>
      </c>
      <c r="H11185" t="s">
        <v>97</v>
      </c>
      <c r="I11185" s="52"/>
    </row>
    <row r="11186" spans="1:9" x14ac:dyDescent="0.2">
      <c r="A11186">
        <v>2017</v>
      </c>
      <c r="B11186" s="32" t="s">
        <v>150</v>
      </c>
      <c r="C11186" s="22" t="s">
        <v>241</v>
      </c>
      <c r="D11186" s="32" t="s">
        <v>292</v>
      </c>
      <c r="E11186" t="s">
        <v>97</v>
      </c>
      <c r="F11186" s="52"/>
      <c r="G11186" s="32" t="s">
        <v>295</v>
      </c>
      <c r="H11186" t="s">
        <v>97</v>
      </c>
      <c r="I11186" s="53">
        <v>15772</v>
      </c>
    </row>
    <row r="11187" spans="1:9" x14ac:dyDescent="0.2">
      <c r="A11187">
        <v>2017</v>
      </c>
      <c r="B11187" s="32" t="s">
        <v>150</v>
      </c>
      <c r="C11187" s="22" t="s">
        <v>242</v>
      </c>
      <c r="D11187" s="32" t="s">
        <v>292</v>
      </c>
      <c r="E11187" t="s">
        <v>97</v>
      </c>
      <c r="F11187" s="52"/>
      <c r="G11187" s="32" t="s">
        <v>295</v>
      </c>
      <c r="H11187" t="s">
        <v>97</v>
      </c>
      <c r="I11187" s="53">
        <v>0</v>
      </c>
    </row>
    <row r="11188" spans="1:9" x14ac:dyDescent="0.2">
      <c r="A11188">
        <v>2017</v>
      </c>
      <c r="B11188" s="32" t="s">
        <v>150</v>
      </c>
      <c r="C11188" s="22" t="s">
        <v>243</v>
      </c>
      <c r="D11188" s="32" t="s">
        <v>292</v>
      </c>
      <c r="E11188" t="s">
        <v>97</v>
      </c>
      <c r="F11188" s="52"/>
      <c r="G11188" s="32" t="s">
        <v>295</v>
      </c>
      <c r="H11188" t="s">
        <v>97</v>
      </c>
      <c r="I11188" s="53">
        <v>0</v>
      </c>
    </row>
    <row r="11189" spans="1:9" ht="22.5" x14ac:dyDescent="0.2">
      <c r="A11189">
        <v>2017</v>
      </c>
      <c r="B11189" s="32" t="s">
        <v>150</v>
      </c>
      <c r="C11189" s="40" t="s">
        <v>244</v>
      </c>
      <c r="D11189" s="32" t="s">
        <v>292</v>
      </c>
      <c r="E11189" t="s">
        <v>97</v>
      </c>
      <c r="F11189" s="53">
        <v>154931</v>
      </c>
      <c r="G11189" s="32" t="s">
        <v>295</v>
      </c>
      <c r="H11189" t="s">
        <v>97</v>
      </c>
      <c r="I11189" s="53">
        <v>14892</v>
      </c>
    </row>
    <row r="11190" spans="1:9" x14ac:dyDescent="0.2">
      <c r="A11190">
        <v>2017</v>
      </c>
      <c r="B11190" s="32" t="s">
        <v>150</v>
      </c>
      <c r="C11190" s="22" t="s">
        <v>245</v>
      </c>
      <c r="D11190" s="32" t="s">
        <v>292</v>
      </c>
      <c r="E11190" t="s">
        <v>97</v>
      </c>
      <c r="F11190" s="53">
        <v>150959</v>
      </c>
      <c r="G11190" s="32" t="s">
        <v>295</v>
      </c>
      <c r="H11190" t="s">
        <v>97</v>
      </c>
      <c r="I11190" s="53">
        <v>290</v>
      </c>
    </row>
    <row r="11191" spans="1:9" x14ac:dyDescent="0.2">
      <c r="A11191">
        <v>2017</v>
      </c>
      <c r="B11191" s="32" t="s">
        <v>150</v>
      </c>
      <c r="C11191" s="22" t="s">
        <v>246</v>
      </c>
      <c r="D11191" s="32" t="s">
        <v>292</v>
      </c>
      <c r="E11191" t="s">
        <v>97</v>
      </c>
      <c r="F11191" s="53">
        <v>25</v>
      </c>
      <c r="G11191" s="32" t="s">
        <v>295</v>
      </c>
      <c r="H11191" t="s">
        <v>97</v>
      </c>
      <c r="I11191" s="53">
        <v>590</v>
      </c>
    </row>
    <row r="11192" spans="1:9" x14ac:dyDescent="0.2">
      <c r="A11192">
        <v>2017</v>
      </c>
      <c r="B11192" s="32" t="s">
        <v>150</v>
      </c>
      <c r="C11192" s="22" t="s">
        <v>247</v>
      </c>
      <c r="D11192" s="32" t="s">
        <v>292</v>
      </c>
      <c r="E11192" t="s">
        <v>97</v>
      </c>
      <c r="F11192" s="53">
        <v>3947</v>
      </c>
      <c r="G11192" s="32" t="s">
        <v>295</v>
      </c>
      <c r="H11192" t="s">
        <v>97</v>
      </c>
      <c r="I11192" s="52"/>
    </row>
    <row r="11193" spans="1:9" x14ac:dyDescent="0.2">
      <c r="A11193">
        <v>2017</v>
      </c>
      <c r="B11193" s="32" t="s">
        <v>150</v>
      </c>
      <c r="C11193" s="40" t="s">
        <v>248</v>
      </c>
      <c r="D11193" s="32" t="s">
        <v>292</v>
      </c>
      <c r="E11193" t="s">
        <v>97</v>
      </c>
      <c r="F11193" s="53">
        <v>3848</v>
      </c>
      <c r="G11193" s="32" t="s">
        <v>295</v>
      </c>
      <c r="H11193" t="s">
        <v>97</v>
      </c>
      <c r="I11193" s="52"/>
    </row>
    <row r="11194" spans="1:9" x14ac:dyDescent="0.2">
      <c r="A11194">
        <v>2017</v>
      </c>
      <c r="B11194" s="32" t="s">
        <v>150</v>
      </c>
      <c r="C11194" s="22" t="s">
        <v>249</v>
      </c>
      <c r="D11194" s="32" t="s">
        <v>292</v>
      </c>
      <c r="E11194" t="s">
        <v>97</v>
      </c>
      <c r="F11194" s="53">
        <v>2</v>
      </c>
      <c r="G11194" s="32" t="s">
        <v>295</v>
      </c>
      <c r="H11194" t="s">
        <v>97</v>
      </c>
      <c r="I11194" s="52"/>
    </row>
    <row r="11195" spans="1:9" x14ac:dyDescent="0.2">
      <c r="A11195">
        <v>2017</v>
      </c>
      <c r="B11195" s="32" t="s">
        <v>150</v>
      </c>
      <c r="C11195" s="22" t="s">
        <v>250</v>
      </c>
      <c r="D11195" s="32" t="s">
        <v>292</v>
      </c>
      <c r="E11195" t="s">
        <v>97</v>
      </c>
      <c r="F11195" s="53">
        <v>0</v>
      </c>
      <c r="G11195" s="32" t="s">
        <v>295</v>
      </c>
      <c r="H11195" t="s">
        <v>97</v>
      </c>
      <c r="I11195" s="53">
        <v>0</v>
      </c>
    </row>
    <row r="11196" spans="1:9" x14ac:dyDescent="0.2">
      <c r="A11196">
        <v>2017</v>
      </c>
      <c r="B11196" s="32" t="s">
        <v>150</v>
      </c>
      <c r="C11196" s="22" t="s">
        <v>251</v>
      </c>
      <c r="D11196" s="32" t="s">
        <v>292</v>
      </c>
      <c r="E11196" t="s">
        <v>97</v>
      </c>
      <c r="F11196" s="53">
        <v>3833</v>
      </c>
      <c r="G11196" s="32" t="s">
        <v>295</v>
      </c>
      <c r="H11196" t="s">
        <v>97</v>
      </c>
      <c r="I11196" s="53">
        <v>14892</v>
      </c>
    </row>
    <row r="11197" spans="1:9" x14ac:dyDescent="0.2">
      <c r="A11197">
        <v>2017</v>
      </c>
      <c r="B11197" s="32" t="s">
        <v>150</v>
      </c>
      <c r="C11197" s="22" t="s">
        <v>252</v>
      </c>
      <c r="D11197" s="32" t="s">
        <v>292</v>
      </c>
      <c r="E11197" t="s">
        <v>97</v>
      </c>
      <c r="F11197" s="53">
        <v>0</v>
      </c>
      <c r="G11197" s="32" t="s">
        <v>295</v>
      </c>
      <c r="H11197" t="s">
        <v>97</v>
      </c>
      <c r="I11197" s="53">
        <v>290</v>
      </c>
    </row>
    <row r="11198" spans="1:9" x14ac:dyDescent="0.2">
      <c r="A11198">
        <v>2017</v>
      </c>
      <c r="B11198" s="32" t="s">
        <v>150</v>
      </c>
      <c r="C11198" s="22" t="s">
        <v>253</v>
      </c>
      <c r="D11198" s="32" t="s">
        <v>292</v>
      </c>
      <c r="E11198" t="s">
        <v>97</v>
      </c>
      <c r="F11198" s="53">
        <v>13</v>
      </c>
      <c r="G11198" s="32" t="s">
        <v>295</v>
      </c>
      <c r="H11198" t="s">
        <v>97</v>
      </c>
      <c r="I11198" s="53">
        <v>590</v>
      </c>
    </row>
    <row r="11199" spans="1:9" x14ac:dyDescent="0.2">
      <c r="A11199">
        <v>2017</v>
      </c>
      <c r="B11199" s="32" t="s">
        <v>150</v>
      </c>
      <c r="C11199" s="22" t="s">
        <v>254</v>
      </c>
      <c r="D11199" s="32" t="s">
        <v>292</v>
      </c>
      <c r="E11199" t="s">
        <v>97</v>
      </c>
      <c r="F11199" s="53">
        <v>0</v>
      </c>
      <c r="G11199" s="32" t="s">
        <v>295</v>
      </c>
      <c r="H11199" t="s">
        <v>97</v>
      </c>
      <c r="I11199" s="52"/>
    </row>
    <row r="11200" spans="1:9" x14ac:dyDescent="0.2">
      <c r="A11200">
        <v>2017</v>
      </c>
      <c r="B11200" s="32" t="s">
        <v>150</v>
      </c>
      <c r="C11200" s="30" t="s">
        <v>255</v>
      </c>
      <c r="D11200" s="32" t="s">
        <v>292</v>
      </c>
      <c r="E11200" t="s">
        <v>97</v>
      </c>
      <c r="F11200" s="53">
        <v>-12273</v>
      </c>
      <c r="G11200" s="32" t="s">
        <v>295</v>
      </c>
      <c r="H11200" t="s">
        <v>97</v>
      </c>
      <c r="I11200" s="52"/>
    </row>
    <row r="11201" spans="1:9" ht="13.5" thickBot="1" x14ac:dyDescent="0.25">
      <c r="A11201">
        <v>2017</v>
      </c>
      <c r="B11201" s="32" t="s">
        <v>150</v>
      </c>
      <c r="C11201" s="38" t="s">
        <v>256</v>
      </c>
      <c r="D11201" s="32" t="s">
        <v>292</v>
      </c>
      <c r="E11201" t="s">
        <v>97</v>
      </c>
      <c r="F11201" s="53">
        <v>-12625</v>
      </c>
      <c r="G11201" s="32" t="s">
        <v>295</v>
      </c>
      <c r="H11201" t="s">
        <v>97</v>
      </c>
      <c r="I11201" s="52"/>
    </row>
    <row r="11202" spans="1:9" x14ac:dyDescent="0.2">
      <c r="A11202">
        <v>2017</v>
      </c>
      <c r="B11202" s="32" t="s">
        <v>175</v>
      </c>
      <c r="C11202" s="30" t="s">
        <v>257</v>
      </c>
      <c r="D11202" s="32" t="s">
        <v>292</v>
      </c>
      <c r="E11202" t="s">
        <v>94</v>
      </c>
      <c r="F11202" s="52"/>
      <c r="G11202" s="32" t="s">
        <v>295</v>
      </c>
      <c r="H11202" t="s">
        <v>94</v>
      </c>
      <c r="I11202" s="53">
        <v>203118</v>
      </c>
    </row>
    <row r="11203" spans="1:9" ht="13.5" thickBot="1" x14ac:dyDescent="0.25">
      <c r="A11203">
        <v>2017</v>
      </c>
      <c r="B11203" s="32" t="s">
        <v>175</v>
      </c>
      <c r="C11203" s="38" t="s">
        <v>258</v>
      </c>
      <c r="D11203" s="32" t="s">
        <v>292</v>
      </c>
      <c r="E11203" t="s">
        <v>94</v>
      </c>
      <c r="F11203" s="52"/>
      <c r="G11203" s="32" t="s">
        <v>295</v>
      </c>
      <c r="H11203" t="s">
        <v>94</v>
      </c>
      <c r="I11203" s="53">
        <v>174941</v>
      </c>
    </row>
    <row r="11204" spans="1:9" x14ac:dyDescent="0.2">
      <c r="A11204">
        <v>2017</v>
      </c>
      <c r="B11204" s="32" t="s">
        <v>175</v>
      </c>
      <c r="C11204" s="14" t="s">
        <v>259</v>
      </c>
      <c r="D11204" s="32" t="s">
        <v>292</v>
      </c>
      <c r="E11204" t="s">
        <v>94</v>
      </c>
      <c r="F11204" s="53">
        <v>126404</v>
      </c>
      <c r="G11204" s="32" t="s">
        <v>295</v>
      </c>
      <c r="H11204" t="s">
        <v>94</v>
      </c>
      <c r="I11204" s="52"/>
    </row>
    <row r="11205" spans="1:9" x14ac:dyDescent="0.2">
      <c r="A11205">
        <v>2017</v>
      </c>
      <c r="B11205" s="32" t="s">
        <v>175</v>
      </c>
      <c r="C11205" s="28" t="s">
        <v>260</v>
      </c>
      <c r="D11205" s="32" t="s">
        <v>292</v>
      </c>
      <c r="E11205" t="s">
        <v>94</v>
      </c>
      <c r="F11205" s="53">
        <v>96330</v>
      </c>
      <c r="G11205" s="32" t="s">
        <v>295</v>
      </c>
      <c r="H11205" t="s">
        <v>94</v>
      </c>
      <c r="I11205" s="52"/>
    </row>
    <row r="11206" spans="1:9" x14ac:dyDescent="0.2">
      <c r="A11206">
        <v>2017</v>
      </c>
      <c r="B11206" s="32" t="s">
        <v>175</v>
      </c>
      <c r="C11206" s="27" t="s">
        <v>261</v>
      </c>
      <c r="D11206" s="32" t="s">
        <v>292</v>
      </c>
      <c r="E11206" t="s">
        <v>94</v>
      </c>
      <c r="F11206" s="53">
        <v>30074</v>
      </c>
      <c r="G11206" s="32" t="s">
        <v>295</v>
      </c>
      <c r="H11206" t="s">
        <v>94</v>
      </c>
      <c r="I11206" s="52"/>
    </row>
    <row r="11207" spans="1:9" x14ac:dyDescent="0.2">
      <c r="A11207">
        <v>2017</v>
      </c>
      <c r="B11207" s="32" t="s">
        <v>175</v>
      </c>
      <c r="C11207" s="29" t="s">
        <v>262</v>
      </c>
      <c r="D11207" s="32" t="s">
        <v>292</v>
      </c>
      <c r="E11207" t="s">
        <v>94</v>
      </c>
      <c r="F11207" s="53">
        <v>76714</v>
      </c>
      <c r="G11207" s="32" t="s">
        <v>295</v>
      </c>
      <c r="H11207" t="s">
        <v>94</v>
      </c>
      <c r="I11207" s="52"/>
    </row>
    <row r="11208" spans="1:9" ht="13.5" thickBot="1" x14ac:dyDescent="0.25">
      <c r="A11208">
        <v>2017</v>
      </c>
      <c r="B11208" s="32" t="s">
        <v>175</v>
      </c>
      <c r="C11208" s="12" t="s">
        <v>263</v>
      </c>
      <c r="D11208" s="32" t="s">
        <v>292</v>
      </c>
      <c r="E11208" t="s">
        <v>94</v>
      </c>
      <c r="F11208" s="53">
        <v>48537</v>
      </c>
      <c r="G11208" s="32" t="s">
        <v>295</v>
      </c>
      <c r="H11208" t="s">
        <v>94</v>
      </c>
      <c r="I11208" s="52"/>
    </row>
    <row r="11209" spans="1:9" x14ac:dyDescent="0.2">
      <c r="A11209">
        <v>2017</v>
      </c>
      <c r="B11209" s="32" t="s">
        <v>175</v>
      </c>
      <c r="C11209" s="30" t="s">
        <v>257</v>
      </c>
      <c r="D11209" s="32" t="s">
        <v>292</v>
      </c>
      <c r="E11209" t="s">
        <v>95</v>
      </c>
      <c r="F11209" s="52"/>
      <c r="G11209" s="32" t="s">
        <v>295</v>
      </c>
      <c r="H11209" t="s">
        <v>95</v>
      </c>
      <c r="I11209" s="53">
        <v>27653</v>
      </c>
    </row>
    <row r="11210" spans="1:9" ht="13.5" thickBot="1" x14ac:dyDescent="0.25">
      <c r="A11210">
        <v>2017</v>
      </c>
      <c r="B11210" s="32" t="s">
        <v>175</v>
      </c>
      <c r="C11210" s="38" t="s">
        <v>258</v>
      </c>
      <c r="D11210" s="32" t="s">
        <v>292</v>
      </c>
      <c r="E11210" t="s">
        <v>95</v>
      </c>
      <c r="F11210" s="52"/>
      <c r="G11210" s="32" t="s">
        <v>295</v>
      </c>
      <c r="H11210" t="s">
        <v>95</v>
      </c>
      <c r="I11210" s="53">
        <v>17848</v>
      </c>
    </row>
    <row r="11211" spans="1:9" x14ac:dyDescent="0.2">
      <c r="A11211">
        <v>2017</v>
      </c>
      <c r="B11211" s="32" t="s">
        <v>175</v>
      </c>
      <c r="C11211" s="14" t="s">
        <v>259</v>
      </c>
      <c r="D11211" s="32" t="s">
        <v>292</v>
      </c>
      <c r="E11211" t="s">
        <v>95</v>
      </c>
      <c r="F11211" s="53">
        <v>2803</v>
      </c>
      <c r="G11211" s="32" t="s">
        <v>295</v>
      </c>
      <c r="H11211" t="s">
        <v>95</v>
      </c>
      <c r="I11211" s="52"/>
    </row>
    <row r="11212" spans="1:9" x14ac:dyDescent="0.2">
      <c r="A11212">
        <v>2017</v>
      </c>
      <c r="B11212" s="32" t="s">
        <v>175</v>
      </c>
      <c r="C11212" s="28" t="s">
        <v>260</v>
      </c>
      <c r="D11212" s="32" t="s">
        <v>292</v>
      </c>
      <c r="E11212" t="s">
        <v>95</v>
      </c>
      <c r="F11212" s="53">
        <v>1533</v>
      </c>
      <c r="G11212" s="32" t="s">
        <v>295</v>
      </c>
      <c r="H11212" t="s">
        <v>95</v>
      </c>
      <c r="I11212" s="52"/>
    </row>
    <row r="11213" spans="1:9" x14ac:dyDescent="0.2">
      <c r="A11213">
        <v>2017</v>
      </c>
      <c r="B11213" s="32" t="s">
        <v>175</v>
      </c>
      <c r="C11213" s="27" t="s">
        <v>261</v>
      </c>
      <c r="D11213" s="32" t="s">
        <v>292</v>
      </c>
      <c r="E11213" t="s">
        <v>95</v>
      </c>
      <c r="F11213" s="53">
        <v>1270</v>
      </c>
      <c r="G11213" s="32" t="s">
        <v>295</v>
      </c>
      <c r="H11213" t="s">
        <v>95</v>
      </c>
      <c r="I11213" s="52"/>
    </row>
    <row r="11214" spans="1:9" x14ac:dyDescent="0.2">
      <c r="A11214">
        <v>2017</v>
      </c>
      <c r="B11214" s="32" t="s">
        <v>175</v>
      </c>
      <c r="C11214" s="29" t="s">
        <v>262</v>
      </c>
      <c r="D11214" s="32" t="s">
        <v>292</v>
      </c>
      <c r="E11214" t="s">
        <v>95</v>
      </c>
      <c r="F11214" s="53">
        <v>24850</v>
      </c>
      <c r="G11214" s="32" t="s">
        <v>295</v>
      </c>
      <c r="H11214" t="s">
        <v>95</v>
      </c>
      <c r="I11214" s="52"/>
    </row>
    <row r="11215" spans="1:9" ht="13.5" thickBot="1" x14ac:dyDescent="0.25">
      <c r="A11215">
        <v>2017</v>
      </c>
      <c r="B11215" s="32" t="s">
        <v>175</v>
      </c>
      <c r="C11215" s="12" t="s">
        <v>263</v>
      </c>
      <c r="D11215" s="32" t="s">
        <v>292</v>
      </c>
      <c r="E11215" t="s">
        <v>95</v>
      </c>
      <c r="F11215" s="53">
        <v>15045</v>
      </c>
      <c r="G11215" s="32" t="s">
        <v>295</v>
      </c>
      <c r="H11215" t="s">
        <v>95</v>
      </c>
      <c r="I11215" s="52"/>
    </row>
    <row r="11216" spans="1:9" x14ac:dyDescent="0.2">
      <c r="A11216">
        <v>2017</v>
      </c>
      <c r="B11216" s="32" t="s">
        <v>175</v>
      </c>
      <c r="C11216" s="30" t="s">
        <v>257</v>
      </c>
      <c r="D11216" s="32" t="s">
        <v>292</v>
      </c>
      <c r="E11216" t="s">
        <v>96</v>
      </c>
      <c r="F11216" s="52"/>
      <c r="G11216" s="32" t="s">
        <v>295</v>
      </c>
      <c r="H11216" t="s">
        <v>96</v>
      </c>
      <c r="I11216" s="53">
        <v>135099</v>
      </c>
    </row>
    <row r="11217" spans="1:9" ht="13.5" thickBot="1" x14ac:dyDescent="0.25">
      <c r="A11217">
        <v>2017</v>
      </c>
      <c r="B11217" s="32" t="s">
        <v>175</v>
      </c>
      <c r="C11217" s="38" t="s">
        <v>258</v>
      </c>
      <c r="D11217" s="32" t="s">
        <v>292</v>
      </c>
      <c r="E11217" t="s">
        <v>96</v>
      </c>
      <c r="F11217" s="52"/>
      <c r="G11217" s="32" t="s">
        <v>295</v>
      </c>
      <c r="H11217" t="s">
        <v>96</v>
      </c>
      <c r="I11217" s="53">
        <v>123053</v>
      </c>
    </row>
    <row r="11218" spans="1:9" x14ac:dyDescent="0.2">
      <c r="A11218">
        <v>2017</v>
      </c>
      <c r="B11218" s="32" t="s">
        <v>175</v>
      </c>
      <c r="C11218" s="14" t="s">
        <v>259</v>
      </c>
      <c r="D11218" s="32" t="s">
        <v>292</v>
      </c>
      <c r="E11218" t="s">
        <v>96</v>
      </c>
      <c r="F11218" s="53">
        <v>106166</v>
      </c>
      <c r="G11218" s="32" t="s">
        <v>295</v>
      </c>
      <c r="H11218" t="s">
        <v>96</v>
      </c>
      <c r="I11218" s="52"/>
    </row>
    <row r="11219" spans="1:9" x14ac:dyDescent="0.2">
      <c r="A11219">
        <v>2017</v>
      </c>
      <c r="B11219" s="32" t="s">
        <v>175</v>
      </c>
      <c r="C11219" s="28" t="s">
        <v>260</v>
      </c>
      <c r="D11219" s="32" t="s">
        <v>292</v>
      </c>
      <c r="E11219" t="s">
        <v>96</v>
      </c>
      <c r="F11219" s="53">
        <v>78717</v>
      </c>
      <c r="G11219" s="32" t="s">
        <v>295</v>
      </c>
      <c r="H11219" t="s">
        <v>96</v>
      </c>
      <c r="I11219" s="52"/>
    </row>
    <row r="11220" spans="1:9" x14ac:dyDescent="0.2">
      <c r="A11220">
        <v>2017</v>
      </c>
      <c r="B11220" s="32" t="s">
        <v>175</v>
      </c>
      <c r="C11220" s="27" t="s">
        <v>261</v>
      </c>
      <c r="D11220" s="32" t="s">
        <v>292</v>
      </c>
      <c r="E11220" t="s">
        <v>96</v>
      </c>
      <c r="F11220" s="53">
        <v>27449</v>
      </c>
      <c r="G11220" s="32" t="s">
        <v>295</v>
      </c>
      <c r="H11220" t="s">
        <v>96</v>
      </c>
      <c r="I11220" s="52"/>
    </row>
    <row r="11221" spans="1:9" x14ac:dyDescent="0.2">
      <c r="A11221">
        <v>2017</v>
      </c>
      <c r="B11221" s="32" t="s">
        <v>175</v>
      </c>
      <c r="C11221" s="29" t="s">
        <v>262</v>
      </c>
      <c r="D11221" s="32" t="s">
        <v>292</v>
      </c>
      <c r="E11221" t="s">
        <v>96</v>
      </c>
      <c r="F11221" s="53">
        <v>28933</v>
      </c>
      <c r="G11221" s="32" t="s">
        <v>295</v>
      </c>
      <c r="H11221" t="s">
        <v>96</v>
      </c>
      <c r="I11221" s="52"/>
    </row>
    <row r="11222" spans="1:9" ht="13.5" thickBot="1" x14ac:dyDescent="0.25">
      <c r="A11222">
        <v>2017</v>
      </c>
      <c r="B11222" s="32" t="s">
        <v>175</v>
      </c>
      <c r="C11222" s="12" t="s">
        <v>263</v>
      </c>
      <c r="D11222" s="32" t="s">
        <v>292</v>
      </c>
      <c r="E11222" t="s">
        <v>96</v>
      </c>
      <c r="F11222" s="53">
        <v>16887</v>
      </c>
      <c r="G11222" s="32" t="s">
        <v>295</v>
      </c>
      <c r="H11222" t="s">
        <v>96</v>
      </c>
      <c r="I11222" s="52"/>
    </row>
    <row r="11223" spans="1:9" x14ac:dyDescent="0.2">
      <c r="A11223">
        <v>2017</v>
      </c>
      <c r="B11223" s="32" t="s">
        <v>175</v>
      </c>
      <c r="C11223" s="30" t="s">
        <v>257</v>
      </c>
      <c r="D11223" s="32" t="s">
        <v>292</v>
      </c>
      <c r="E11223" t="s">
        <v>341</v>
      </c>
      <c r="F11223" s="52"/>
      <c r="G11223" s="32" t="s">
        <v>295</v>
      </c>
      <c r="H11223" t="s">
        <v>341</v>
      </c>
      <c r="I11223" s="53">
        <v>52639</v>
      </c>
    </row>
    <row r="11224" spans="1:9" ht="13.5" thickBot="1" x14ac:dyDescent="0.25">
      <c r="A11224">
        <v>2017</v>
      </c>
      <c r="B11224" s="32" t="s">
        <v>175</v>
      </c>
      <c r="C11224" s="38" t="s">
        <v>258</v>
      </c>
      <c r="D11224" s="32" t="s">
        <v>292</v>
      </c>
      <c r="E11224" t="s">
        <v>341</v>
      </c>
      <c r="F11224" s="52"/>
      <c r="G11224" s="32" t="s">
        <v>295</v>
      </c>
      <c r="H11224" t="s">
        <v>341</v>
      </c>
      <c r="I11224" s="53">
        <v>46665</v>
      </c>
    </row>
    <row r="11225" spans="1:9" x14ac:dyDescent="0.2">
      <c r="A11225">
        <v>2017</v>
      </c>
      <c r="B11225" s="32" t="s">
        <v>175</v>
      </c>
      <c r="C11225" s="14" t="s">
        <v>259</v>
      </c>
      <c r="D11225" s="32" t="s">
        <v>292</v>
      </c>
      <c r="E11225" t="s">
        <v>341</v>
      </c>
      <c r="F11225" s="53">
        <v>14078</v>
      </c>
      <c r="G11225" s="32" t="s">
        <v>295</v>
      </c>
      <c r="H11225" t="s">
        <v>341</v>
      </c>
      <c r="I11225" s="52"/>
    </row>
    <row r="11226" spans="1:9" x14ac:dyDescent="0.2">
      <c r="A11226">
        <v>2017</v>
      </c>
      <c r="B11226" s="32" t="s">
        <v>175</v>
      </c>
      <c r="C11226" s="28" t="s">
        <v>260</v>
      </c>
      <c r="D11226" s="32" t="s">
        <v>292</v>
      </c>
      <c r="E11226" t="s">
        <v>341</v>
      </c>
      <c r="F11226" s="53">
        <v>13280</v>
      </c>
      <c r="G11226" s="32" t="s">
        <v>295</v>
      </c>
      <c r="H11226" t="s">
        <v>341</v>
      </c>
      <c r="I11226" s="52"/>
    </row>
    <row r="11227" spans="1:9" x14ac:dyDescent="0.2">
      <c r="A11227">
        <v>2017</v>
      </c>
      <c r="B11227" s="32" t="s">
        <v>175</v>
      </c>
      <c r="C11227" s="27" t="s">
        <v>261</v>
      </c>
      <c r="D11227" s="32" t="s">
        <v>292</v>
      </c>
      <c r="E11227" t="s">
        <v>341</v>
      </c>
      <c r="F11227" s="53">
        <v>798</v>
      </c>
      <c r="G11227" s="32" t="s">
        <v>295</v>
      </c>
      <c r="H11227" t="s">
        <v>341</v>
      </c>
      <c r="I11227" s="52"/>
    </row>
    <row r="11228" spans="1:9" x14ac:dyDescent="0.2">
      <c r="A11228">
        <v>2017</v>
      </c>
      <c r="B11228" s="32" t="s">
        <v>175</v>
      </c>
      <c r="C11228" s="29" t="s">
        <v>262</v>
      </c>
      <c r="D11228" s="32" t="s">
        <v>292</v>
      </c>
      <c r="E11228" t="s">
        <v>341</v>
      </c>
      <c r="F11228" s="53">
        <v>38561</v>
      </c>
      <c r="G11228" s="32" t="s">
        <v>295</v>
      </c>
      <c r="H11228" t="s">
        <v>341</v>
      </c>
      <c r="I11228" s="52"/>
    </row>
    <row r="11229" spans="1:9" ht="13.5" thickBot="1" x14ac:dyDescent="0.25">
      <c r="A11229">
        <v>2017</v>
      </c>
      <c r="B11229" s="32" t="s">
        <v>175</v>
      </c>
      <c r="C11229" s="12" t="s">
        <v>263</v>
      </c>
      <c r="D11229" s="32" t="s">
        <v>292</v>
      </c>
      <c r="E11229" t="s">
        <v>341</v>
      </c>
      <c r="F11229" s="53">
        <v>32587</v>
      </c>
      <c r="G11229" s="32" t="s">
        <v>295</v>
      </c>
      <c r="H11229" t="s">
        <v>341</v>
      </c>
      <c r="I11229" s="52"/>
    </row>
    <row r="11230" spans="1:9" x14ac:dyDescent="0.2">
      <c r="A11230">
        <v>2017</v>
      </c>
      <c r="B11230" s="32" t="s">
        <v>175</v>
      </c>
      <c r="C11230" s="30" t="s">
        <v>257</v>
      </c>
      <c r="D11230" s="32" t="s">
        <v>292</v>
      </c>
      <c r="E11230" t="s">
        <v>97</v>
      </c>
      <c r="F11230" s="52"/>
      <c r="G11230" s="32" t="s">
        <v>295</v>
      </c>
      <c r="H11230" t="s">
        <v>97</v>
      </c>
      <c r="I11230" s="53">
        <v>-12273</v>
      </c>
    </row>
    <row r="11231" spans="1:9" ht="13.5" thickBot="1" x14ac:dyDescent="0.25">
      <c r="A11231">
        <v>2017</v>
      </c>
      <c r="B11231" s="32" t="s">
        <v>175</v>
      </c>
      <c r="C11231" s="38" t="s">
        <v>258</v>
      </c>
      <c r="D11231" s="32" t="s">
        <v>292</v>
      </c>
      <c r="E11231" t="s">
        <v>97</v>
      </c>
      <c r="F11231" s="52"/>
      <c r="G11231" s="32" t="s">
        <v>295</v>
      </c>
      <c r="H11231" t="s">
        <v>97</v>
      </c>
      <c r="I11231" s="53">
        <v>-12625</v>
      </c>
    </row>
    <row r="11232" spans="1:9" x14ac:dyDescent="0.2">
      <c r="A11232">
        <v>2017</v>
      </c>
      <c r="B11232" s="32" t="s">
        <v>175</v>
      </c>
      <c r="C11232" s="14" t="s">
        <v>259</v>
      </c>
      <c r="D11232" s="32" t="s">
        <v>292</v>
      </c>
      <c r="E11232" t="s">
        <v>97</v>
      </c>
      <c r="F11232" s="53">
        <v>3357</v>
      </c>
      <c r="G11232" s="32" t="s">
        <v>295</v>
      </c>
      <c r="H11232" t="s">
        <v>97</v>
      </c>
      <c r="I11232" s="52"/>
    </row>
    <row r="11233" spans="1:9" x14ac:dyDescent="0.2">
      <c r="A11233">
        <v>2017</v>
      </c>
      <c r="B11233" s="32" t="s">
        <v>175</v>
      </c>
      <c r="C11233" s="28" t="s">
        <v>260</v>
      </c>
      <c r="D11233" s="32" t="s">
        <v>292</v>
      </c>
      <c r="E11233" t="s">
        <v>97</v>
      </c>
      <c r="F11233" s="53">
        <v>2800</v>
      </c>
      <c r="G11233" s="32" t="s">
        <v>295</v>
      </c>
      <c r="H11233" t="s">
        <v>97</v>
      </c>
      <c r="I11233" s="52"/>
    </row>
    <row r="11234" spans="1:9" x14ac:dyDescent="0.2">
      <c r="A11234">
        <v>2017</v>
      </c>
      <c r="B11234" s="32" t="s">
        <v>175</v>
      </c>
      <c r="C11234" s="27" t="s">
        <v>261</v>
      </c>
      <c r="D11234" s="32" t="s">
        <v>292</v>
      </c>
      <c r="E11234" t="s">
        <v>97</v>
      </c>
      <c r="F11234" s="53">
        <v>557</v>
      </c>
      <c r="G11234" s="32" t="s">
        <v>295</v>
      </c>
      <c r="H11234" t="s">
        <v>97</v>
      </c>
      <c r="I11234" s="52"/>
    </row>
    <row r="11235" spans="1:9" x14ac:dyDescent="0.2">
      <c r="A11235">
        <v>2017</v>
      </c>
      <c r="B11235" s="32" t="s">
        <v>175</v>
      </c>
      <c r="C11235" s="29" t="s">
        <v>262</v>
      </c>
      <c r="D11235" s="32" t="s">
        <v>292</v>
      </c>
      <c r="E11235" t="s">
        <v>97</v>
      </c>
      <c r="F11235" s="53">
        <v>-15630</v>
      </c>
      <c r="G11235" s="32" t="s">
        <v>295</v>
      </c>
      <c r="H11235" t="s">
        <v>97</v>
      </c>
      <c r="I11235" s="52"/>
    </row>
    <row r="11236" spans="1:9" ht="13.5" thickBot="1" x14ac:dyDescent="0.25">
      <c r="A11236">
        <v>2017</v>
      </c>
      <c r="B11236" s="32" t="s">
        <v>175</v>
      </c>
      <c r="C11236" s="12" t="s">
        <v>263</v>
      </c>
      <c r="D11236" s="32" t="s">
        <v>292</v>
      </c>
      <c r="E11236" t="s">
        <v>97</v>
      </c>
      <c r="F11236" s="53">
        <v>-15982</v>
      </c>
      <c r="G11236" s="32" t="s">
        <v>295</v>
      </c>
      <c r="H11236" t="s">
        <v>97</v>
      </c>
      <c r="I11236" s="52"/>
    </row>
    <row r="11237" spans="1:9" x14ac:dyDescent="0.2">
      <c r="A11237">
        <v>2017</v>
      </c>
      <c r="B11237" s="32" t="s">
        <v>264</v>
      </c>
      <c r="C11237" s="18" t="s">
        <v>265</v>
      </c>
      <c r="D11237" s="32" t="s">
        <v>292</v>
      </c>
      <c r="E11237" t="s">
        <v>94</v>
      </c>
      <c r="F11237" s="52"/>
      <c r="G11237" s="32" t="s">
        <v>295</v>
      </c>
      <c r="H11237" t="s">
        <v>94</v>
      </c>
      <c r="I11237" s="53">
        <v>203118</v>
      </c>
    </row>
    <row r="11238" spans="1:9" x14ac:dyDescent="0.2">
      <c r="A11238">
        <v>2017</v>
      </c>
      <c r="B11238" s="32" t="s">
        <v>264</v>
      </c>
      <c r="C11238" s="41" t="s">
        <v>266</v>
      </c>
      <c r="D11238" s="32" t="s">
        <v>292</v>
      </c>
      <c r="E11238" t="s">
        <v>94</v>
      </c>
      <c r="F11238" s="52"/>
      <c r="G11238" s="32" t="s">
        <v>295</v>
      </c>
      <c r="H11238" t="s">
        <v>94</v>
      </c>
      <c r="I11238" s="53">
        <v>174941</v>
      </c>
    </row>
    <row r="11239" spans="1:9" x14ac:dyDescent="0.2">
      <c r="A11239">
        <v>2017</v>
      </c>
      <c r="B11239" s="32" t="s">
        <v>264</v>
      </c>
      <c r="C11239" s="14" t="s">
        <v>267</v>
      </c>
      <c r="D11239" s="32" t="s">
        <v>292</v>
      </c>
      <c r="E11239" t="s">
        <v>94</v>
      </c>
      <c r="F11239" s="53">
        <v>216332</v>
      </c>
      <c r="G11239" s="32" t="s">
        <v>295</v>
      </c>
      <c r="H11239" t="s">
        <v>94</v>
      </c>
      <c r="I11239" s="52"/>
    </row>
    <row r="11240" spans="1:9" x14ac:dyDescent="0.2">
      <c r="A11240">
        <v>2017</v>
      </c>
      <c r="B11240" s="32" t="s">
        <v>264</v>
      </c>
      <c r="C11240" s="23" t="s">
        <v>268</v>
      </c>
      <c r="D11240" s="32" t="s">
        <v>292</v>
      </c>
      <c r="E11240" t="s">
        <v>94</v>
      </c>
      <c r="F11240" s="53">
        <v>126404</v>
      </c>
      <c r="G11240" s="32" t="s">
        <v>295</v>
      </c>
      <c r="H11240" t="s">
        <v>94</v>
      </c>
      <c r="I11240" s="52"/>
    </row>
    <row r="11241" spans="1:9" x14ac:dyDescent="0.2">
      <c r="A11241">
        <v>2017</v>
      </c>
      <c r="B11241" s="32" t="s">
        <v>264</v>
      </c>
      <c r="C11241" s="24" t="s">
        <v>269</v>
      </c>
      <c r="D11241" s="32" t="s">
        <v>292</v>
      </c>
      <c r="E11241" t="s">
        <v>94</v>
      </c>
      <c r="F11241" s="53">
        <v>89928</v>
      </c>
      <c r="G11241" s="32" t="s">
        <v>295</v>
      </c>
      <c r="H11241" t="s">
        <v>94</v>
      </c>
      <c r="I11241" s="52"/>
    </row>
    <row r="11242" spans="1:9" x14ac:dyDescent="0.2">
      <c r="A11242">
        <v>2017</v>
      </c>
      <c r="B11242" s="32" t="s">
        <v>264</v>
      </c>
      <c r="C11242" s="29" t="s">
        <v>270</v>
      </c>
      <c r="D11242" s="32" t="s">
        <v>292</v>
      </c>
      <c r="E11242" t="s">
        <v>94</v>
      </c>
      <c r="F11242" s="53">
        <v>-13214</v>
      </c>
      <c r="G11242" s="32" t="s">
        <v>295</v>
      </c>
      <c r="H11242" t="s">
        <v>94</v>
      </c>
      <c r="I11242" s="52"/>
    </row>
    <row r="11243" spans="1:9" ht="13.5" thickBot="1" x14ac:dyDescent="0.25">
      <c r="A11243">
        <v>2017</v>
      </c>
      <c r="B11243" s="32" t="s">
        <v>264</v>
      </c>
      <c r="C11243" s="12" t="s">
        <v>271</v>
      </c>
      <c r="D11243" s="32" t="s">
        <v>292</v>
      </c>
      <c r="E11243" t="s">
        <v>94</v>
      </c>
      <c r="F11243" s="53">
        <v>-41391</v>
      </c>
      <c r="G11243" s="32" t="s">
        <v>295</v>
      </c>
      <c r="H11243" t="s">
        <v>94</v>
      </c>
      <c r="I11243" s="52"/>
    </row>
    <row r="11244" spans="1:9" x14ac:dyDescent="0.2">
      <c r="A11244">
        <v>2017</v>
      </c>
      <c r="B11244" s="32" t="s">
        <v>264</v>
      </c>
      <c r="C11244" s="18" t="s">
        <v>265</v>
      </c>
      <c r="D11244" s="32" t="s">
        <v>292</v>
      </c>
      <c r="E11244" t="s">
        <v>95</v>
      </c>
      <c r="F11244" s="52"/>
      <c r="G11244" s="32" t="s">
        <v>295</v>
      </c>
      <c r="H11244" t="s">
        <v>95</v>
      </c>
      <c r="I11244" s="53">
        <v>27653</v>
      </c>
    </row>
    <row r="11245" spans="1:9" x14ac:dyDescent="0.2">
      <c r="A11245">
        <v>2017</v>
      </c>
      <c r="B11245" s="32" t="s">
        <v>264</v>
      </c>
      <c r="C11245" s="41" t="s">
        <v>266</v>
      </c>
      <c r="D11245" s="32" t="s">
        <v>292</v>
      </c>
      <c r="E11245" t="s">
        <v>95</v>
      </c>
      <c r="F11245" s="52"/>
      <c r="G11245" s="32" t="s">
        <v>295</v>
      </c>
      <c r="H11245" t="s">
        <v>95</v>
      </c>
      <c r="I11245" s="53">
        <v>17848</v>
      </c>
    </row>
    <row r="11246" spans="1:9" x14ac:dyDescent="0.2">
      <c r="A11246">
        <v>2017</v>
      </c>
      <c r="B11246" s="32" t="s">
        <v>264</v>
      </c>
      <c r="C11246" s="14" t="s">
        <v>267</v>
      </c>
      <c r="D11246" s="32" t="s">
        <v>292</v>
      </c>
      <c r="E11246" t="s">
        <v>95</v>
      </c>
      <c r="F11246" s="53">
        <v>37947</v>
      </c>
      <c r="G11246" s="32" t="s">
        <v>295</v>
      </c>
      <c r="H11246" t="s">
        <v>95</v>
      </c>
      <c r="I11246" s="52"/>
    </row>
    <row r="11247" spans="1:9" x14ac:dyDescent="0.2">
      <c r="A11247">
        <v>2017</v>
      </c>
      <c r="B11247" s="32" t="s">
        <v>264</v>
      </c>
      <c r="C11247" s="23" t="s">
        <v>268</v>
      </c>
      <c r="D11247" s="32" t="s">
        <v>292</v>
      </c>
      <c r="E11247" t="s">
        <v>95</v>
      </c>
      <c r="F11247" s="53">
        <v>2803</v>
      </c>
      <c r="G11247" s="32" t="s">
        <v>295</v>
      </c>
      <c r="H11247" t="s">
        <v>95</v>
      </c>
      <c r="I11247" s="52"/>
    </row>
    <row r="11248" spans="1:9" x14ac:dyDescent="0.2">
      <c r="A11248">
        <v>2017</v>
      </c>
      <c r="B11248" s="32" t="s">
        <v>264</v>
      </c>
      <c r="C11248" s="24" t="s">
        <v>269</v>
      </c>
      <c r="D11248" s="32" t="s">
        <v>292</v>
      </c>
      <c r="E11248" t="s">
        <v>95</v>
      </c>
      <c r="F11248" s="53">
        <v>35144</v>
      </c>
      <c r="G11248" s="32" t="s">
        <v>295</v>
      </c>
      <c r="H11248" t="s">
        <v>95</v>
      </c>
      <c r="I11248" s="52"/>
    </row>
    <row r="11249" spans="1:9" x14ac:dyDescent="0.2">
      <c r="A11249">
        <v>2017</v>
      </c>
      <c r="B11249" s="32" t="s">
        <v>264</v>
      </c>
      <c r="C11249" s="29" t="s">
        <v>270</v>
      </c>
      <c r="D11249" s="32" t="s">
        <v>292</v>
      </c>
      <c r="E11249" t="s">
        <v>95</v>
      </c>
      <c r="F11249" s="53">
        <v>-10294</v>
      </c>
      <c r="G11249" s="32" t="s">
        <v>295</v>
      </c>
      <c r="H11249" t="s">
        <v>95</v>
      </c>
      <c r="I11249" s="52"/>
    </row>
    <row r="11250" spans="1:9" ht="13.5" thickBot="1" x14ac:dyDescent="0.25">
      <c r="A11250">
        <v>2017</v>
      </c>
      <c r="B11250" s="32" t="s">
        <v>264</v>
      </c>
      <c r="C11250" s="12" t="s">
        <v>271</v>
      </c>
      <c r="D11250" s="32" t="s">
        <v>292</v>
      </c>
      <c r="E11250" t="s">
        <v>95</v>
      </c>
      <c r="F11250" s="53">
        <v>-20099</v>
      </c>
      <c r="G11250" s="32" t="s">
        <v>295</v>
      </c>
      <c r="H11250" t="s">
        <v>95</v>
      </c>
      <c r="I11250" s="52"/>
    </row>
    <row r="11251" spans="1:9" x14ac:dyDescent="0.2">
      <c r="A11251">
        <v>2017</v>
      </c>
      <c r="B11251" s="32" t="s">
        <v>264</v>
      </c>
      <c r="C11251" s="18" t="s">
        <v>265</v>
      </c>
      <c r="D11251" s="32" t="s">
        <v>292</v>
      </c>
      <c r="E11251" t="s">
        <v>96</v>
      </c>
      <c r="F11251" s="52"/>
      <c r="G11251" s="32" t="s">
        <v>295</v>
      </c>
      <c r="H11251" t="s">
        <v>96</v>
      </c>
      <c r="I11251" s="53">
        <v>135099</v>
      </c>
    </row>
    <row r="11252" spans="1:9" x14ac:dyDescent="0.2">
      <c r="A11252">
        <v>2017</v>
      </c>
      <c r="B11252" s="32" t="s">
        <v>264</v>
      </c>
      <c r="C11252" s="41" t="s">
        <v>266</v>
      </c>
      <c r="D11252" s="32" t="s">
        <v>292</v>
      </c>
      <c r="E11252" t="s">
        <v>96</v>
      </c>
      <c r="F11252" s="52"/>
      <c r="G11252" s="32" t="s">
        <v>295</v>
      </c>
      <c r="H11252" t="s">
        <v>96</v>
      </c>
      <c r="I11252" s="53">
        <v>123053</v>
      </c>
    </row>
    <row r="11253" spans="1:9" x14ac:dyDescent="0.2">
      <c r="A11253">
        <v>2017</v>
      </c>
      <c r="B11253" s="32" t="s">
        <v>264</v>
      </c>
      <c r="C11253" s="14" t="s">
        <v>267</v>
      </c>
      <c r="D11253" s="32" t="s">
        <v>292</v>
      </c>
      <c r="E11253" t="s">
        <v>96</v>
      </c>
      <c r="F11253" s="53">
        <v>130796</v>
      </c>
      <c r="G11253" s="32" t="s">
        <v>295</v>
      </c>
      <c r="H11253" t="s">
        <v>96</v>
      </c>
      <c r="I11253" s="52"/>
    </row>
    <row r="11254" spans="1:9" x14ac:dyDescent="0.2">
      <c r="A11254">
        <v>2017</v>
      </c>
      <c r="B11254" s="32" t="s">
        <v>264</v>
      </c>
      <c r="C11254" s="23" t="s">
        <v>268</v>
      </c>
      <c r="D11254" s="32" t="s">
        <v>292</v>
      </c>
      <c r="E11254" t="s">
        <v>96</v>
      </c>
      <c r="F11254" s="53">
        <v>106166</v>
      </c>
      <c r="G11254" s="32" t="s">
        <v>295</v>
      </c>
      <c r="H11254" t="s">
        <v>96</v>
      </c>
      <c r="I11254" s="52"/>
    </row>
    <row r="11255" spans="1:9" x14ac:dyDescent="0.2">
      <c r="A11255">
        <v>2017</v>
      </c>
      <c r="B11255" s="32" t="s">
        <v>264</v>
      </c>
      <c r="C11255" s="24" t="s">
        <v>269</v>
      </c>
      <c r="D11255" s="32" t="s">
        <v>292</v>
      </c>
      <c r="E11255" t="s">
        <v>96</v>
      </c>
      <c r="F11255" s="53">
        <v>24630</v>
      </c>
      <c r="G11255" s="32" t="s">
        <v>295</v>
      </c>
      <c r="H11255" t="s">
        <v>96</v>
      </c>
      <c r="I11255" s="52"/>
    </row>
    <row r="11256" spans="1:9" x14ac:dyDescent="0.2">
      <c r="A11256">
        <v>2017</v>
      </c>
      <c r="B11256" s="32" t="s">
        <v>264</v>
      </c>
      <c r="C11256" s="29" t="s">
        <v>270</v>
      </c>
      <c r="D11256" s="32" t="s">
        <v>292</v>
      </c>
      <c r="E11256" t="s">
        <v>96</v>
      </c>
      <c r="F11256" s="53">
        <v>4303</v>
      </c>
      <c r="G11256" s="32" t="s">
        <v>295</v>
      </c>
      <c r="H11256" t="s">
        <v>96</v>
      </c>
      <c r="I11256" s="52"/>
    </row>
    <row r="11257" spans="1:9" ht="13.5" thickBot="1" x14ac:dyDescent="0.25">
      <c r="A11257">
        <v>2017</v>
      </c>
      <c r="B11257" s="32" t="s">
        <v>264</v>
      </c>
      <c r="C11257" s="12" t="s">
        <v>271</v>
      </c>
      <c r="D11257" s="32" t="s">
        <v>292</v>
      </c>
      <c r="E11257" t="s">
        <v>96</v>
      </c>
      <c r="F11257" s="53">
        <v>-7743</v>
      </c>
      <c r="G11257" s="32" t="s">
        <v>295</v>
      </c>
      <c r="H11257" t="s">
        <v>96</v>
      </c>
      <c r="I11257" s="52"/>
    </row>
    <row r="11258" spans="1:9" x14ac:dyDescent="0.2">
      <c r="A11258">
        <v>2017</v>
      </c>
      <c r="B11258" s="32" t="s">
        <v>264</v>
      </c>
      <c r="C11258" s="18" t="s">
        <v>265</v>
      </c>
      <c r="D11258" s="32" t="s">
        <v>292</v>
      </c>
      <c r="E11258" t="s">
        <v>341</v>
      </c>
      <c r="F11258" s="52"/>
      <c r="G11258" s="32" t="s">
        <v>295</v>
      </c>
      <c r="H11258" t="s">
        <v>341</v>
      </c>
      <c r="I11258" s="53">
        <v>52639</v>
      </c>
    </row>
    <row r="11259" spans="1:9" x14ac:dyDescent="0.2">
      <c r="A11259">
        <v>2017</v>
      </c>
      <c r="B11259" s="32" t="s">
        <v>264</v>
      </c>
      <c r="C11259" s="41" t="s">
        <v>266</v>
      </c>
      <c r="D11259" s="32" t="s">
        <v>292</v>
      </c>
      <c r="E11259" t="s">
        <v>341</v>
      </c>
      <c r="F11259" s="52"/>
      <c r="G11259" s="32" t="s">
        <v>295</v>
      </c>
      <c r="H11259" t="s">
        <v>341</v>
      </c>
      <c r="I11259" s="53">
        <v>46665</v>
      </c>
    </row>
    <row r="11260" spans="1:9" x14ac:dyDescent="0.2">
      <c r="A11260">
        <v>2017</v>
      </c>
      <c r="B11260" s="32" t="s">
        <v>264</v>
      </c>
      <c r="C11260" s="14" t="s">
        <v>267</v>
      </c>
      <c r="D11260" s="32" t="s">
        <v>292</v>
      </c>
      <c r="E11260" t="s">
        <v>341</v>
      </c>
      <c r="F11260" s="53">
        <v>43161</v>
      </c>
      <c r="G11260" s="32" t="s">
        <v>295</v>
      </c>
      <c r="H11260" t="s">
        <v>341</v>
      </c>
      <c r="I11260" s="52"/>
    </row>
    <row r="11261" spans="1:9" x14ac:dyDescent="0.2">
      <c r="A11261">
        <v>2017</v>
      </c>
      <c r="B11261" s="32" t="s">
        <v>264</v>
      </c>
      <c r="C11261" s="23" t="s">
        <v>268</v>
      </c>
      <c r="D11261" s="32" t="s">
        <v>292</v>
      </c>
      <c r="E11261" t="s">
        <v>341</v>
      </c>
      <c r="F11261" s="53">
        <v>14078</v>
      </c>
      <c r="G11261" s="32" t="s">
        <v>295</v>
      </c>
      <c r="H11261" t="s">
        <v>341</v>
      </c>
      <c r="I11261" s="52"/>
    </row>
    <row r="11262" spans="1:9" x14ac:dyDescent="0.2">
      <c r="A11262">
        <v>2017</v>
      </c>
      <c r="B11262" s="32" t="s">
        <v>264</v>
      </c>
      <c r="C11262" s="24" t="s">
        <v>269</v>
      </c>
      <c r="D11262" s="32" t="s">
        <v>292</v>
      </c>
      <c r="E11262" t="s">
        <v>341</v>
      </c>
      <c r="F11262" s="53">
        <v>29083</v>
      </c>
      <c r="G11262" s="32" t="s">
        <v>295</v>
      </c>
      <c r="H11262" t="s">
        <v>341</v>
      </c>
      <c r="I11262" s="52"/>
    </row>
    <row r="11263" spans="1:9" x14ac:dyDescent="0.2">
      <c r="A11263">
        <v>2017</v>
      </c>
      <c r="B11263" s="32" t="s">
        <v>264</v>
      </c>
      <c r="C11263" s="29" t="s">
        <v>270</v>
      </c>
      <c r="D11263" s="32" t="s">
        <v>292</v>
      </c>
      <c r="E11263" t="s">
        <v>341</v>
      </c>
      <c r="F11263" s="53">
        <v>9478</v>
      </c>
      <c r="G11263" s="32" t="s">
        <v>295</v>
      </c>
      <c r="H11263" t="s">
        <v>341</v>
      </c>
      <c r="I11263" s="52"/>
    </row>
    <row r="11264" spans="1:9" ht="13.5" thickBot="1" x14ac:dyDescent="0.25">
      <c r="A11264">
        <v>2017</v>
      </c>
      <c r="B11264" s="32" t="s">
        <v>264</v>
      </c>
      <c r="C11264" s="12" t="s">
        <v>271</v>
      </c>
      <c r="D11264" s="32" t="s">
        <v>292</v>
      </c>
      <c r="E11264" t="s">
        <v>341</v>
      </c>
      <c r="F11264" s="53">
        <v>3504</v>
      </c>
      <c r="G11264" s="32" t="s">
        <v>295</v>
      </c>
      <c r="H11264" t="s">
        <v>341</v>
      </c>
      <c r="I11264" s="52"/>
    </row>
    <row r="11265" spans="1:9" x14ac:dyDescent="0.2">
      <c r="A11265">
        <v>2017</v>
      </c>
      <c r="B11265" s="32" t="s">
        <v>264</v>
      </c>
      <c r="C11265" s="18" t="s">
        <v>265</v>
      </c>
      <c r="D11265" s="32" t="s">
        <v>292</v>
      </c>
      <c r="E11265" t="s">
        <v>97</v>
      </c>
      <c r="F11265" s="52"/>
      <c r="G11265" s="32" t="s">
        <v>295</v>
      </c>
      <c r="H11265" t="s">
        <v>97</v>
      </c>
      <c r="I11265" s="53">
        <v>-12273</v>
      </c>
    </row>
    <row r="11266" spans="1:9" x14ac:dyDescent="0.2">
      <c r="A11266">
        <v>2017</v>
      </c>
      <c r="B11266" s="32" t="s">
        <v>264</v>
      </c>
      <c r="C11266" s="41" t="s">
        <v>266</v>
      </c>
      <c r="D11266" s="32" t="s">
        <v>292</v>
      </c>
      <c r="E11266" t="s">
        <v>97</v>
      </c>
      <c r="F11266" s="52"/>
      <c r="G11266" s="32" t="s">
        <v>295</v>
      </c>
      <c r="H11266" t="s">
        <v>97</v>
      </c>
      <c r="I11266" s="53">
        <v>-12625</v>
      </c>
    </row>
    <row r="11267" spans="1:9" x14ac:dyDescent="0.2">
      <c r="A11267">
        <v>2017</v>
      </c>
      <c r="B11267" s="32" t="s">
        <v>264</v>
      </c>
      <c r="C11267" s="14" t="s">
        <v>267</v>
      </c>
      <c r="D11267" s="32" t="s">
        <v>292</v>
      </c>
      <c r="E11267" t="s">
        <v>97</v>
      </c>
      <c r="F11267" s="53">
        <v>4428</v>
      </c>
      <c r="G11267" s="32" t="s">
        <v>295</v>
      </c>
      <c r="H11267" t="s">
        <v>97</v>
      </c>
      <c r="I11267" s="52"/>
    </row>
    <row r="11268" spans="1:9" x14ac:dyDescent="0.2">
      <c r="A11268">
        <v>2017</v>
      </c>
      <c r="B11268" s="32" t="s">
        <v>264</v>
      </c>
      <c r="C11268" s="23" t="s">
        <v>268</v>
      </c>
      <c r="D11268" s="32" t="s">
        <v>292</v>
      </c>
      <c r="E11268" t="s">
        <v>97</v>
      </c>
      <c r="F11268" s="53">
        <v>3357</v>
      </c>
      <c r="G11268" s="32" t="s">
        <v>295</v>
      </c>
      <c r="H11268" t="s">
        <v>97</v>
      </c>
      <c r="I11268" s="52"/>
    </row>
    <row r="11269" spans="1:9" x14ac:dyDescent="0.2">
      <c r="A11269">
        <v>2017</v>
      </c>
      <c r="B11269" s="32" t="s">
        <v>264</v>
      </c>
      <c r="C11269" s="24" t="s">
        <v>269</v>
      </c>
      <c r="D11269" s="32" t="s">
        <v>292</v>
      </c>
      <c r="E11269" t="s">
        <v>97</v>
      </c>
      <c r="F11269" s="53">
        <v>1071</v>
      </c>
      <c r="G11269" s="32" t="s">
        <v>295</v>
      </c>
      <c r="H11269" t="s">
        <v>97</v>
      </c>
      <c r="I11269" s="52"/>
    </row>
    <row r="11270" spans="1:9" x14ac:dyDescent="0.2">
      <c r="A11270">
        <v>2017</v>
      </c>
      <c r="B11270" s="32" t="s">
        <v>264</v>
      </c>
      <c r="C11270" s="29" t="s">
        <v>270</v>
      </c>
      <c r="D11270" s="32" t="s">
        <v>292</v>
      </c>
      <c r="E11270" t="s">
        <v>97</v>
      </c>
      <c r="F11270" s="53">
        <v>-16701</v>
      </c>
      <c r="G11270" s="32" t="s">
        <v>295</v>
      </c>
      <c r="H11270" t="s">
        <v>97</v>
      </c>
      <c r="I11270" s="52"/>
    </row>
    <row r="11271" spans="1:9" ht="13.5" thickBot="1" x14ac:dyDescent="0.25">
      <c r="A11271">
        <v>2017</v>
      </c>
      <c r="B11271" s="32" t="s">
        <v>264</v>
      </c>
      <c r="C11271" s="12" t="s">
        <v>271</v>
      </c>
      <c r="D11271" s="32" t="s">
        <v>292</v>
      </c>
      <c r="E11271" t="s">
        <v>97</v>
      </c>
      <c r="F11271" s="53">
        <v>-17053</v>
      </c>
      <c r="G11271" s="32" t="s">
        <v>295</v>
      </c>
      <c r="H11271" t="s">
        <v>97</v>
      </c>
      <c r="I11271" s="52"/>
    </row>
    <row r="11272" spans="1:9" ht="25.5" x14ac:dyDescent="0.2">
      <c r="A11272">
        <v>2017</v>
      </c>
      <c r="B11272" s="32" t="s">
        <v>186</v>
      </c>
      <c r="C11272" s="19" t="s">
        <v>272</v>
      </c>
      <c r="D11272" s="32" t="s">
        <v>292</v>
      </c>
      <c r="E11272" t="s">
        <v>94</v>
      </c>
      <c r="F11272" s="52"/>
      <c r="G11272" s="32" t="s">
        <v>295</v>
      </c>
      <c r="H11272" t="s">
        <v>94</v>
      </c>
      <c r="I11272" s="53">
        <v>76714</v>
      </c>
    </row>
    <row r="11273" spans="1:9" ht="25.5" x14ac:dyDescent="0.2">
      <c r="A11273">
        <v>2017</v>
      </c>
      <c r="B11273" s="32" t="s">
        <v>186</v>
      </c>
      <c r="C11273" s="42" t="s">
        <v>273</v>
      </c>
      <c r="D11273" s="32" t="s">
        <v>292</v>
      </c>
      <c r="E11273" t="s">
        <v>94</v>
      </c>
      <c r="F11273" s="52"/>
      <c r="G11273" s="32" t="s">
        <v>295</v>
      </c>
      <c r="H11273" t="s">
        <v>94</v>
      </c>
      <c r="I11273" s="53">
        <v>48537</v>
      </c>
    </row>
    <row r="11274" spans="1:9" ht="25.5" x14ac:dyDescent="0.2">
      <c r="A11274">
        <v>2017</v>
      </c>
      <c r="B11274" s="32" t="s">
        <v>186</v>
      </c>
      <c r="C11274" s="14" t="s">
        <v>274</v>
      </c>
      <c r="D11274" s="32" t="s">
        <v>292</v>
      </c>
      <c r="E11274" t="s">
        <v>94</v>
      </c>
      <c r="F11274" s="53">
        <v>89928</v>
      </c>
      <c r="G11274" s="32" t="s">
        <v>295</v>
      </c>
      <c r="H11274" t="s">
        <v>94</v>
      </c>
      <c r="I11274" s="52"/>
    </row>
    <row r="11275" spans="1:9" ht="25.5" x14ac:dyDescent="0.2">
      <c r="A11275">
        <v>2017</v>
      </c>
      <c r="B11275" s="32" t="s">
        <v>186</v>
      </c>
      <c r="C11275" s="24" t="s">
        <v>275</v>
      </c>
      <c r="D11275" s="32" t="s">
        <v>292</v>
      </c>
      <c r="E11275" t="s">
        <v>94</v>
      </c>
      <c r="F11275" s="53">
        <v>89928</v>
      </c>
      <c r="G11275" s="32" t="s">
        <v>295</v>
      </c>
      <c r="H11275" t="s">
        <v>94</v>
      </c>
      <c r="I11275" s="52"/>
    </row>
    <row r="11276" spans="1:9" ht="25.5" x14ac:dyDescent="0.2">
      <c r="A11276">
        <v>2017</v>
      </c>
      <c r="B11276" s="32" t="s">
        <v>186</v>
      </c>
      <c r="C11276" s="29" t="s">
        <v>276</v>
      </c>
      <c r="D11276" s="32" t="s">
        <v>292</v>
      </c>
      <c r="E11276" t="s">
        <v>94</v>
      </c>
      <c r="F11276" s="53">
        <v>-13214</v>
      </c>
      <c r="G11276" s="32" t="s">
        <v>295</v>
      </c>
      <c r="H11276" t="s">
        <v>94</v>
      </c>
      <c r="I11276" s="52"/>
    </row>
    <row r="11277" spans="1:9" ht="26.25" thickBot="1" x14ac:dyDescent="0.25">
      <c r="A11277">
        <v>2017</v>
      </c>
      <c r="B11277" s="32" t="s">
        <v>186</v>
      </c>
      <c r="C11277" s="12" t="s">
        <v>277</v>
      </c>
      <c r="D11277" s="32" t="s">
        <v>292</v>
      </c>
      <c r="E11277" t="s">
        <v>94</v>
      </c>
      <c r="F11277" s="53">
        <v>-41391</v>
      </c>
      <c r="G11277" s="32" t="s">
        <v>295</v>
      </c>
      <c r="H11277" t="s">
        <v>94</v>
      </c>
      <c r="I11277" s="52"/>
    </row>
    <row r="11278" spans="1:9" ht="25.5" x14ac:dyDescent="0.2">
      <c r="A11278">
        <v>2017</v>
      </c>
      <c r="B11278" s="32" t="s">
        <v>186</v>
      </c>
      <c r="C11278" s="19" t="s">
        <v>272</v>
      </c>
      <c r="D11278" s="32" t="s">
        <v>292</v>
      </c>
      <c r="E11278" t="s">
        <v>95</v>
      </c>
      <c r="F11278" s="52"/>
      <c r="G11278" s="32" t="s">
        <v>295</v>
      </c>
      <c r="H11278" t="s">
        <v>95</v>
      </c>
      <c r="I11278" s="53">
        <v>24850</v>
      </c>
    </row>
    <row r="11279" spans="1:9" ht="25.5" x14ac:dyDescent="0.2">
      <c r="A11279">
        <v>2017</v>
      </c>
      <c r="B11279" s="32" t="s">
        <v>186</v>
      </c>
      <c r="C11279" s="42" t="s">
        <v>273</v>
      </c>
      <c r="D11279" s="32" t="s">
        <v>292</v>
      </c>
      <c r="E11279" t="s">
        <v>95</v>
      </c>
      <c r="F11279" s="52"/>
      <c r="G11279" s="32" t="s">
        <v>295</v>
      </c>
      <c r="H11279" t="s">
        <v>95</v>
      </c>
      <c r="I11279" s="53">
        <v>15045</v>
      </c>
    </row>
    <row r="11280" spans="1:9" ht="25.5" x14ac:dyDescent="0.2">
      <c r="A11280">
        <v>2017</v>
      </c>
      <c r="B11280" s="32" t="s">
        <v>186</v>
      </c>
      <c r="C11280" s="14" t="s">
        <v>274</v>
      </c>
      <c r="D11280" s="32" t="s">
        <v>292</v>
      </c>
      <c r="E11280" t="s">
        <v>95</v>
      </c>
      <c r="F11280" s="53">
        <v>35144</v>
      </c>
      <c r="G11280" s="32" t="s">
        <v>295</v>
      </c>
      <c r="H11280" t="s">
        <v>95</v>
      </c>
      <c r="I11280" s="52"/>
    </row>
    <row r="11281" spans="1:9" ht="25.5" x14ac:dyDescent="0.2">
      <c r="A11281">
        <v>2017</v>
      </c>
      <c r="B11281" s="32" t="s">
        <v>186</v>
      </c>
      <c r="C11281" s="24" t="s">
        <v>275</v>
      </c>
      <c r="D11281" s="32" t="s">
        <v>292</v>
      </c>
      <c r="E11281" t="s">
        <v>95</v>
      </c>
      <c r="F11281" s="53">
        <v>35144</v>
      </c>
      <c r="G11281" s="32" t="s">
        <v>295</v>
      </c>
      <c r="H11281" t="s">
        <v>95</v>
      </c>
      <c r="I11281" s="52"/>
    </row>
    <row r="11282" spans="1:9" ht="25.5" x14ac:dyDescent="0.2">
      <c r="A11282">
        <v>2017</v>
      </c>
      <c r="B11282" s="32" t="s">
        <v>186</v>
      </c>
      <c r="C11282" s="29" t="s">
        <v>276</v>
      </c>
      <c r="D11282" s="32" t="s">
        <v>292</v>
      </c>
      <c r="E11282" t="s">
        <v>95</v>
      </c>
      <c r="F11282" s="53">
        <v>-10294</v>
      </c>
      <c r="G11282" s="32" t="s">
        <v>295</v>
      </c>
      <c r="H11282" t="s">
        <v>95</v>
      </c>
      <c r="I11282" s="52"/>
    </row>
    <row r="11283" spans="1:9" ht="26.25" thickBot="1" x14ac:dyDescent="0.25">
      <c r="A11283">
        <v>2017</v>
      </c>
      <c r="B11283" s="32" t="s">
        <v>186</v>
      </c>
      <c r="C11283" s="12" t="s">
        <v>277</v>
      </c>
      <c r="D11283" s="32" t="s">
        <v>292</v>
      </c>
      <c r="E11283" t="s">
        <v>95</v>
      </c>
      <c r="F11283" s="53">
        <v>-20099</v>
      </c>
      <c r="G11283" s="32" t="s">
        <v>295</v>
      </c>
      <c r="H11283" t="s">
        <v>95</v>
      </c>
      <c r="I11283" s="52"/>
    </row>
    <row r="11284" spans="1:9" ht="25.5" x14ac:dyDescent="0.2">
      <c r="A11284">
        <v>2017</v>
      </c>
      <c r="B11284" s="32" t="s">
        <v>186</v>
      </c>
      <c r="C11284" s="19" t="s">
        <v>272</v>
      </c>
      <c r="D11284" s="32" t="s">
        <v>292</v>
      </c>
      <c r="E11284" t="s">
        <v>96</v>
      </c>
      <c r="F11284" s="52"/>
      <c r="G11284" s="32" t="s">
        <v>295</v>
      </c>
      <c r="H11284" t="s">
        <v>96</v>
      </c>
      <c r="I11284" s="53">
        <v>28933</v>
      </c>
    </row>
    <row r="11285" spans="1:9" ht="25.5" x14ac:dyDescent="0.2">
      <c r="A11285">
        <v>2017</v>
      </c>
      <c r="B11285" s="32" t="s">
        <v>186</v>
      </c>
      <c r="C11285" s="42" t="s">
        <v>273</v>
      </c>
      <c r="D11285" s="32" t="s">
        <v>292</v>
      </c>
      <c r="E11285" t="s">
        <v>96</v>
      </c>
      <c r="F11285" s="52"/>
      <c r="G11285" s="32" t="s">
        <v>295</v>
      </c>
      <c r="H11285" t="s">
        <v>96</v>
      </c>
      <c r="I11285" s="53">
        <v>16887</v>
      </c>
    </row>
    <row r="11286" spans="1:9" ht="25.5" x14ac:dyDescent="0.2">
      <c r="A11286">
        <v>2017</v>
      </c>
      <c r="B11286" s="32" t="s">
        <v>186</v>
      </c>
      <c r="C11286" s="14" t="s">
        <v>274</v>
      </c>
      <c r="D11286" s="32" t="s">
        <v>292</v>
      </c>
      <c r="E11286" t="s">
        <v>96</v>
      </c>
      <c r="F11286" s="53">
        <v>24630</v>
      </c>
      <c r="G11286" s="32" t="s">
        <v>295</v>
      </c>
      <c r="H11286" t="s">
        <v>96</v>
      </c>
      <c r="I11286" s="52"/>
    </row>
    <row r="11287" spans="1:9" ht="25.5" x14ac:dyDescent="0.2">
      <c r="A11287">
        <v>2017</v>
      </c>
      <c r="B11287" s="32" t="s">
        <v>186</v>
      </c>
      <c r="C11287" s="24" t="s">
        <v>275</v>
      </c>
      <c r="D11287" s="32" t="s">
        <v>292</v>
      </c>
      <c r="E11287" t="s">
        <v>96</v>
      </c>
      <c r="F11287" s="53">
        <v>24630</v>
      </c>
      <c r="G11287" s="32" t="s">
        <v>295</v>
      </c>
      <c r="H11287" t="s">
        <v>96</v>
      </c>
      <c r="I11287" s="52"/>
    </row>
    <row r="11288" spans="1:9" ht="25.5" x14ac:dyDescent="0.2">
      <c r="A11288">
        <v>2017</v>
      </c>
      <c r="B11288" s="32" t="s">
        <v>186</v>
      </c>
      <c r="C11288" s="29" t="s">
        <v>276</v>
      </c>
      <c r="D11288" s="32" t="s">
        <v>292</v>
      </c>
      <c r="E11288" t="s">
        <v>96</v>
      </c>
      <c r="F11288" s="53">
        <v>4303</v>
      </c>
      <c r="G11288" s="32" t="s">
        <v>295</v>
      </c>
      <c r="H11288" t="s">
        <v>96</v>
      </c>
      <c r="I11288" s="52"/>
    </row>
    <row r="11289" spans="1:9" ht="26.25" thickBot="1" x14ac:dyDescent="0.25">
      <c r="A11289">
        <v>2017</v>
      </c>
      <c r="B11289" s="32" t="s">
        <v>186</v>
      </c>
      <c r="C11289" s="12" t="s">
        <v>277</v>
      </c>
      <c r="D11289" s="32" t="s">
        <v>292</v>
      </c>
      <c r="E11289" t="s">
        <v>96</v>
      </c>
      <c r="F11289" s="53">
        <v>-7743</v>
      </c>
      <c r="G11289" s="32" t="s">
        <v>295</v>
      </c>
      <c r="H11289" t="s">
        <v>96</v>
      </c>
      <c r="I11289" s="52"/>
    </row>
    <row r="11290" spans="1:9" ht="25.5" x14ac:dyDescent="0.2">
      <c r="A11290">
        <v>2017</v>
      </c>
      <c r="B11290" s="32" t="s">
        <v>186</v>
      </c>
      <c r="C11290" s="19" t="s">
        <v>272</v>
      </c>
      <c r="D11290" s="32" t="s">
        <v>292</v>
      </c>
      <c r="E11290" t="s">
        <v>341</v>
      </c>
      <c r="F11290" s="52"/>
      <c r="G11290" s="32" t="s">
        <v>295</v>
      </c>
      <c r="H11290" t="s">
        <v>341</v>
      </c>
      <c r="I11290" s="53">
        <v>38561</v>
      </c>
    </row>
    <row r="11291" spans="1:9" ht="25.5" x14ac:dyDescent="0.2">
      <c r="A11291">
        <v>2017</v>
      </c>
      <c r="B11291" s="32" t="s">
        <v>186</v>
      </c>
      <c r="C11291" s="42" t="s">
        <v>273</v>
      </c>
      <c r="D11291" s="32" t="s">
        <v>292</v>
      </c>
      <c r="E11291" t="s">
        <v>341</v>
      </c>
      <c r="F11291" s="52"/>
      <c r="G11291" s="32" t="s">
        <v>295</v>
      </c>
      <c r="H11291" t="s">
        <v>341</v>
      </c>
      <c r="I11291" s="53">
        <v>32587</v>
      </c>
    </row>
    <row r="11292" spans="1:9" ht="25.5" x14ac:dyDescent="0.2">
      <c r="A11292">
        <v>2017</v>
      </c>
      <c r="B11292" s="32" t="s">
        <v>186</v>
      </c>
      <c r="C11292" s="14" t="s">
        <v>274</v>
      </c>
      <c r="D11292" s="32" t="s">
        <v>292</v>
      </c>
      <c r="E11292" t="s">
        <v>341</v>
      </c>
      <c r="F11292" s="53">
        <v>29083</v>
      </c>
      <c r="G11292" s="32" t="s">
        <v>295</v>
      </c>
      <c r="H11292" t="s">
        <v>341</v>
      </c>
      <c r="I11292" s="52"/>
    </row>
    <row r="11293" spans="1:9" ht="25.5" x14ac:dyDescent="0.2">
      <c r="A11293">
        <v>2017</v>
      </c>
      <c r="B11293" s="32" t="s">
        <v>186</v>
      </c>
      <c r="C11293" s="24" t="s">
        <v>275</v>
      </c>
      <c r="D11293" s="32" t="s">
        <v>292</v>
      </c>
      <c r="E11293" t="s">
        <v>341</v>
      </c>
      <c r="F11293" s="53">
        <v>29083</v>
      </c>
      <c r="G11293" s="32" t="s">
        <v>295</v>
      </c>
      <c r="H11293" t="s">
        <v>341</v>
      </c>
      <c r="I11293" s="52"/>
    </row>
    <row r="11294" spans="1:9" ht="25.5" x14ac:dyDescent="0.2">
      <c r="A11294">
        <v>2017</v>
      </c>
      <c r="B11294" s="32" t="s">
        <v>186</v>
      </c>
      <c r="C11294" s="29" t="s">
        <v>276</v>
      </c>
      <c r="D11294" s="32" t="s">
        <v>292</v>
      </c>
      <c r="E11294" t="s">
        <v>341</v>
      </c>
      <c r="F11294" s="53">
        <v>9478</v>
      </c>
      <c r="G11294" s="32" t="s">
        <v>295</v>
      </c>
      <c r="H11294" t="s">
        <v>341</v>
      </c>
      <c r="I11294" s="52"/>
    </row>
    <row r="11295" spans="1:9" ht="26.25" thickBot="1" x14ac:dyDescent="0.25">
      <c r="A11295">
        <v>2017</v>
      </c>
      <c r="B11295" s="32" t="s">
        <v>186</v>
      </c>
      <c r="C11295" s="12" t="s">
        <v>277</v>
      </c>
      <c r="D11295" s="32" t="s">
        <v>292</v>
      </c>
      <c r="E11295" t="s">
        <v>341</v>
      </c>
      <c r="F11295" s="53">
        <v>3504</v>
      </c>
      <c r="G11295" s="32" t="s">
        <v>295</v>
      </c>
      <c r="H11295" t="s">
        <v>341</v>
      </c>
      <c r="I11295" s="52"/>
    </row>
    <row r="11296" spans="1:9" ht="25.5" x14ac:dyDescent="0.2">
      <c r="A11296">
        <v>2017</v>
      </c>
      <c r="B11296" s="32" t="s">
        <v>186</v>
      </c>
      <c r="C11296" s="19" t="s">
        <v>272</v>
      </c>
      <c r="D11296" s="32" t="s">
        <v>292</v>
      </c>
      <c r="E11296" t="s">
        <v>97</v>
      </c>
      <c r="F11296" s="52"/>
      <c r="G11296" s="32" t="s">
        <v>295</v>
      </c>
      <c r="H11296" t="s">
        <v>97</v>
      </c>
      <c r="I11296" s="53">
        <v>-15630</v>
      </c>
    </row>
    <row r="11297" spans="1:9" ht="25.5" x14ac:dyDescent="0.2">
      <c r="A11297">
        <v>2017</v>
      </c>
      <c r="B11297" s="32" t="s">
        <v>186</v>
      </c>
      <c r="C11297" s="42" t="s">
        <v>273</v>
      </c>
      <c r="D11297" s="32" t="s">
        <v>292</v>
      </c>
      <c r="E11297" t="s">
        <v>97</v>
      </c>
      <c r="F11297" s="52"/>
      <c r="G11297" s="32" t="s">
        <v>295</v>
      </c>
      <c r="H11297" t="s">
        <v>97</v>
      </c>
      <c r="I11297" s="53">
        <v>-15982</v>
      </c>
    </row>
    <row r="11298" spans="1:9" ht="25.5" x14ac:dyDescent="0.2">
      <c r="A11298">
        <v>2017</v>
      </c>
      <c r="B11298" s="32" t="s">
        <v>186</v>
      </c>
      <c r="C11298" s="14" t="s">
        <v>274</v>
      </c>
      <c r="D11298" s="32" t="s">
        <v>292</v>
      </c>
      <c r="E11298" t="s">
        <v>97</v>
      </c>
      <c r="F11298" s="53">
        <v>1071</v>
      </c>
      <c r="G11298" s="32" t="s">
        <v>295</v>
      </c>
      <c r="H11298" t="s">
        <v>97</v>
      </c>
      <c r="I11298" s="52"/>
    </row>
    <row r="11299" spans="1:9" ht="25.5" x14ac:dyDescent="0.2">
      <c r="A11299">
        <v>2017</v>
      </c>
      <c r="B11299" s="32" t="s">
        <v>186</v>
      </c>
      <c r="C11299" s="24" t="s">
        <v>275</v>
      </c>
      <c r="D11299" s="32" t="s">
        <v>292</v>
      </c>
      <c r="E11299" t="s">
        <v>97</v>
      </c>
      <c r="F11299" s="53">
        <v>1071</v>
      </c>
      <c r="G11299" s="32" t="s">
        <v>295</v>
      </c>
      <c r="H11299" t="s">
        <v>97</v>
      </c>
      <c r="I11299" s="52"/>
    </row>
    <row r="11300" spans="1:9" ht="25.5" x14ac:dyDescent="0.2">
      <c r="A11300">
        <v>2017</v>
      </c>
      <c r="B11300" s="32" t="s">
        <v>186</v>
      </c>
      <c r="C11300" s="29" t="s">
        <v>276</v>
      </c>
      <c r="D11300" s="32" t="s">
        <v>292</v>
      </c>
      <c r="E11300" t="s">
        <v>97</v>
      </c>
      <c r="F11300" s="53">
        <v>-16701</v>
      </c>
      <c r="G11300" s="32" t="s">
        <v>295</v>
      </c>
      <c r="H11300" t="s">
        <v>97</v>
      </c>
      <c r="I11300" s="52"/>
    </row>
    <row r="11301" spans="1:9" ht="26.25" thickBot="1" x14ac:dyDescent="0.25">
      <c r="A11301">
        <v>2017</v>
      </c>
      <c r="B11301" s="32" t="s">
        <v>186</v>
      </c>
      <c r="C11301" s="12" t="s">
        <v>277</v>
      </c>
      <c r="D11301" s="32" t="s">
        <v>292</v>
      </c>
      <c r="E11301" t="s">
        <v>97</v>
      </c>
      <c r="F11301" s="53">
        <v>-17053</v>
      </c>
      <c r="G11301" s="32" t="s">
        <v>295</v>
      </c>
      <c r="H11301" t="s">
        <v>97</v>
      </c>
      <c r="I11301" s="52"/>
    </row>
    <row r="11302" spans="1:9" ht="26.25" thickBot="1" x14ac:dyDescent="0.25">
      <c r="A11302">
        <v>2017</v>
      </c>
      <c r="B11302" s="32" t="s">
        <v>278</v>
      </c>
      <c r="C11302" s="12" t="s">
        <v>279</v>
      </c>
      <c r="D11302" s="32" t="s">
        <v>292</v>
      </c>
      <c r="E11302" t="s">
        <v>94</v>
      </c>
      <c r="F11302" s="52"/>
      <c r="G11302" s="32" t="s">
        <v>295</v>
      </c>
      <c r="H11302" t="s">
        <v>94</v>
      </c>
      <c r="I11302" s="53">
        <v>-41391</v>
      </c>
    </row>
    <row r="11303" spans="1:9" ht="25.5" x14ac:dyDescent="0.2">
      <c r="A11303">
        <v>2017</v>
      </c>
      <c r="B11303" s="32" t="s">
        <v>278</v>
      </c>
      <c r="C11303" s="14" t="s">
        <v>280</v>
      </c>
      <c r="D11303" s="32" t="s">
        <v>292</v>
      </c>
      <c r="E11303" t="s">
        <v>94</v>
      </c>
      <c r="F11303" s="52"/>
      <c r="G11303" s="32" t="s">
        <v>295</v>
      </c>
      <c r="H11303" t="s">
        <v>94</v>
      </c>
      <c r="I11303" s="53">
        <v>12034</v>
      </c>
    </row>
    <row r="11304" spans="1:9" ht="25.5" x14ac:dyDescent="0.2">
      <c r="A11304">
        <v>2017</v>
      </c>
      <c r="B11304" s="32" t="s">
        <v>278</v>
      </c>
      <c r="C11304" s="23" t="s">
        <v>281</v>
      </c>
      <c r="D11304" s="32" t="s">
        <v>292</v>
      </c>
      <c r="E11304" t="s">
        <v>94</v>
      </c>
      <c r="F11304" s="52"/>
      <c r="G11304" s="32" t="s">
        <v>295</v>
      </c>
      <c r="H11304" t="s">
        <v>94</v>
      </c>
      <c r="I11304" s="53">
        <v>5716</v>
      </c>
    </row>
    <row r="11305" spans="1:9" ht="25.5" x14ac:dyDescent="0.2">
      <c r="A11305">
        <v>2017</v>
      </c>
      <c r="B11305" s="32" t="s">
        <v>278</v>
      </c>
      <c r="C11305" s="24" t="s">
        <v>282</v>
      </c>
      <c r="D11305" s="32" t="s">
        <v>292</v>
      </c>
      <c r="E11305" t="s">
        <v>94</v>
      </c>
      <c r="F11305" s="52"/>
      <c r="G11305" s="32" t="s">
        <v>295</v>
      </c>
      <c r="H11305" t="s">
        <v>94</v>
      </c>
      <c r="I11305" s="53">
        <v>2407</v>
      </c>
    </row>
    <row r="11306" spans="1:9" ht="25.5" x14ac:dyDescent="0.2">
      <c r="A11306">
        <v>2017</v>
      </c>
      <c r="B11306" s="32" t="s">
        <v>278</v>
      </c>
      <c r="C11306" s="16" t="s">
        <v>283</v>
      </c>
      <c r="D11306" s="32" t="s">
        <v>292</v>
      </c>
      <c r="E11306" t="s">
        <v>94</v>
      </c>
      <c r="F11306" s="52"/>
      <c r="G11306" s="32" t="s">
        <v>295</v>
      </c>
      <c r="H11306" t="s">
        <v>94</v>
      </c>
      <c r="I11306" s="53">
        <v>3911</v>
      </c>
    </row>
    <row r="11307" spans="1:9" ht="25.5" x14ac:dyDescent="0.2">
      <c r="A11307">
        <v>2017</v>
      </c>
      <c r="B11307" s="32" t="s">
        <v>278</v>
      </c>
      <c r="C11307" s="14" t="s">
        <v>284</v>
      </c>
      <c r="D11307" s="32" t="s">
        <v>292</v>
      </c>
      <c r="E11307" t="s">
        <v>94</v>
      </c>
      <c r="F11307" s="52"/>
      <c r="G11307" s="32" t="s">
        <v>295</v>
      </c>
      <c r="H11307" t="s">
        <v>94</v>
      </c>
      <c r="I11307" s="53">
        <v>-10116</v>
      </c>
    </row>
    <row r="11308" spans="1:9" ht="25.5" x14ac:dyDescent="0.2">
      <c r="A11308">
        <v>2017</v>
      </c>
      <c r="B11308" s="32" t="s">
        <v>278</v>
      </c>
      <c r="C11308" s="24" t="s">
        <v>285</v>
      </c>
      <c r="D11308" s="32" t="s">
        <v>292</v>
      </c>
      <c r="E11308" t="s">
        <v>94</v>
      </c>
      <c r="F11308" s="52"/>
      <c r="G11308" s="32" t="s">
        <v>295</v>
      </c>
      <c r="H11308" t="s">
        <v>94</v>
      </c>
      <c r="I11308" s="53">
        <v>0</v>
      </c>
    </row>
    <row r="11309" spans="1:9" ht="25.5" x14ac:dyDescent="0.2">
      <c r="A11309">
        <v>2017</v>
      </c>
      <c r="B11309" s="32" t="s">
        <v>278</v>
      </c>
      <c r="C11309" s="24" t="s">
        <v>286</v>
      </c>
      <c r="D11309" s="32" t="s">
        <v>292</v>
      </c>
      <c r="E11309" t="s">
        <v>94</v>
      </c>
      <c r="F11309" s="52"/>
      <c r="G11309" s="32" t="s">
        <v>295</v>
      </c>
      <c r="H11309" t="s">
        <v>94</v>
      </c>
      <c r="I11309" s="53">
        <v>-3368</v>
      </c>
    </row>
    <row r="11310" spans="1:9" ht="25.5" x14ac:dyDescent="0.2">
      <c r="A11310">
        <v>2017</v>
      </c>
      <c r="B11310" s="32" t="s">
        <v>278</v>
      </c>
      <c r="C11310" s="24" t="s">
        <v>287</v>
      </c>
      <c r="D11310" s="32" t="s">
        <v>292</v>
      </c>
      <c r="E11310" t="s">
        <v>94</v>
      </c>
      <c r="F11310" s="52"/>
      <c r="G11310" s="32" t="s">
        <v>295</v>
      </c>
      <c r="H11310" t="s">
        <v>94</v>
      </c>
      <c r="I11310" s="53">
        <v>-6748</v>
      </c>
    </row>
    <row r="11311" spans="1:9" ht="25.5" x14ac:dyDescent="0.2">
      <c r="A11311">
        <v>2017</v>
      </c>
      <c r="B11311" s="32" t="s">
        <v>278</v>
      </c>
      <c r="C11311" s="43" t="s">
        <v>301</v>
      </c>
      <c r="D11311" s="32" t="s">
        <v>292</v>
      </c>
      <c r="E11311" t="s">
        <v>94</v>
      </c>
      <c r="F11311" s="53">
        <v>-39473</v>
      </c>
      <c r="G11311" s="32" t="s">
        <v>295</v>
      </c>
      <c r="H11311" t="s">
        <v>94</v>
      </c>
      <c r="I11311" s="52"/>
    </row>
    <row r="11312" spans="1:9" ht="26.25" thickBot="1" x14ac:dyDescent="0.25">
      <c r="A11312">
        <v>2017</v>
      </c>
      <c r="B11312" s="32" t="s">
        <v>278</v>
      </c>
      <c r="C11312" s="12" t="s">
        <v>279</v>
      </c>
      <c r="D11312" s="32" t="s">
        <v>292</v>
      </c>
      <c r="E11312" t="s">
        <v>95</v>
      </c>
      <c r="F11312" s="52"/>
      <c r="G11312" s="32" t="s">
        <v>295</v>
      </c>
      <c r="H11312" t="s">
        <v>95</v>
      </c>
      <c r="I11312" s="53">
        <v>-20099</v>
      </c>
    </row>
    <row r="11313" spans="1:9" ht="25.5" x14ac:dyDescent="0.2">
      <c r="A11313">
        <v>2017</v>
      </c>
      <c r="B11313" s="32" t="s">
        <v>278</v>
      </c>
      <c r="C11313" s="14" t="s">
        <v>280</v>
      </c>
      <c r="D11313" s="32" t="s">
        <v>292</v>
      </c>
      <c r="E11313" t="s">
        <v>95</v>
      </c>
      <c r="F11313" s="52"/>
      <c r="G11313" s="32" t="s">
        <v>295</v>
      </c>
      <c r="H11313" t="s">
        <v>95</v>
      </c>
      <c r="I11313" s="53">
        <v>1778</v>
      </c>
    </row>
    <row r="11314" spans="1:9" ht="25.5" x14ac:dyDescent="0.2">
      <c r="A11314">
        <v>2017</v>
      </c>
      <c r="B11314" s="32" t="s">
        <v>278</v>
      </c>
      <c r="C11314" s="23" t="s">
        <v>281</v>
      </c>
      <c r="D11314" s="32" t="s">
        <v>292</v>
      </c>
      <c r="E11314" t="s">
        <v>95</v>
      </c>
      <c r="F11314" s="52"/>
      <c r="G11314" s="32" t="s">
        <v>295</v>
      </c>
      <c r="H11314" t="s">
        <v>95</v>
      </c>
      <c r="I11314" s="53">
        <v>370</v>
      </c>
    </row>
    <row r="11315" spans="1:9" ht="25.5" x14ac:dyDescent="0.2">
      <c r="A11315">
        <v>2017</v>
      </c>
      <c r="B11315" s="32" t="s">
        <v>278</v>
      </c>
      <c r="C11315" s="24" t="s">
        <v>282</v>
      </c>
      <c r="D11315" s="32" t="s">
        <v>292</v>
      </c>
      <c r="E11315" t="s">
        <v>95</v>
      </c>
      <c r="F11315" s="52"/>
      <c r="G11315" s="32" t="s">
        <v>295</v>
      </c>
      <c r="H11315" t="s">
        <v>95</v>
      </c>
      <c r="I11315" s="53">
        <v>860</v>
      </c>
    </row>
    <row r="11316" spans="1:9" ht="25.5" x14ac:dyDescent="0.2">
      <c r="A11316">
        <v>2017</v>
      </c>
      <c r="B11316" s="32" t="s">
        <v>278</v>
      </c>
      <c r="C11316" s="16" t="s">
        <v>283</v>
      </c>
      <c r="D11316" s="32" t="s">
        <v>292</v>
      </c>
      <c r="E11316" t="s">
        <v>95</v>
      </c>
      <c r="F11316" s="52"/>
      <c r="G11316" s="32" t="s">
        <v>295</v>
      </c>
      <c r="H11316" t="s">
        <v>95</v>
      </c>
      <c r="I11316" s="53">
        <v>548</v>
      </c>
    </row>
    <row r="11317" spans="1:9" ht="25.5" x14ac:dyDescent="0.2">
      <c r="A11317">
        <v>2017</v>
      </c>
      <c r="B11317" s="32" t="s">
        <v>278</v>
      </c>
      <c r="C11317" s="14" t="s">
        <v>284</v>
      </c>
      <c r="D11317" s="32" t="s">
        <v>292</v>
      </c>
      <c r="E11317" t="s">
        <v>95</v>
      </c>
      <c r="F11317" s="52"/>
      <c r="G11317" s="32" t="s">
        <v>295</v>
      </c>
      <c r="H11317" t="s">
        <v>95</v>
      </c>
      <c r="I11317" s="53">
        <v>-5365</v>
      </c>
    </row>
    <row r="11318" spans="1:9" ht="25.5" x14ac:dyDescent="0.2">
      <c r="A11318">
        <v>2017</v>
      </c>
      <c r="B11318" s="32" t="s">
        <v>278</v>
      </c>
      <c r="C11318" s="24" t="s">
        <v>285</v>
      </c>
      <c r="D11318" s="32" t="s">
        <v>292</v>
      </c>
      <c r="E11318" t="s">
        <v>95</v>
      </c>
      <c r="F11318" s="52"/>
      <c r="G11318" s="32" t="s">
        <v>295</v>
      </c>
      <c r="H11318" t="s">
        <v>95</v>
      </c>
      <c r="I11318" s="53">
        <v>0</v>
      </c>
    </row>
    <row r="11319" spans="1:9" ht="25.5" x14ac:dyDescent="0.2">
      <c r="A11319">
        <v>2017</v>
      </c>
      <c r="B11319" s="32" t="s">
        <v>278</v>
      </c>
      <c r="C11319" s="24" t="s">
        <v>286</v>
      </c>
      <c r="D11319" s="32" t="s">
        <v>292</v>
      </c>
      <c r="E11319" t="s">
        <v>95</v>
      </c>
      <c r="F11319" s="52"/>
      <c r="G11319" s="32" t="s">
        <v>295</v>
      </c>
      <c r="H11319" t="s">
        <v>95</v>
      </c>
      <c r="I11319" s="53">
        <v>-936</v>
      </c>
    </row>
    <row r="11320" spans="1:9" ht="25.5" x14ac:dyDescent="0.2">
      <c r="A11320">
        <v>2017</v>
      </c>
      <c r="B11320" s="32" t="s">
        <v>278</v>
      </c>
      <c r="C11320" s="24" t="s">
        <v>287</v>
      </c>
      <c r="D11320" s="32" t="s">
        <v>292</v>
      </c>
      <c r="E11320" t="s">
        <v>95</v>
      </c>
      <c r="F11320" s="52"/>
      <c r="G11320" s="32" t="s">
        <v>295</v>
      </c>
      <c r="H11320" t="s">
        <v>95</v>
      </c>
      <c r="I11320" s="53">
        <v>-4429</v>
      </c>
    </row>
    <row r="11321" spans="1:9" ht="25.5" x14ac:dyDescent="0.2">
      <c r="A11321">
        <v>2017</v>
      </c>
      <c r="B11321" s="32" t="s">
        <v>278</v>
      </c>
      <c r="C11321" s="43" t="s">
        <v>301</v>
      </c>
      <c r="D11321" s="32" t="s">
        <v>292</v>
      </c>
      <c r="E11321" t="s">
        <v>95</v>
      </c>
      <c r="F11321" s="53">
        <v>-23686</v>
      </c>
      <c r="G11321" s="32" t="s">
        <v>295</v>
      </c>
      <c r="H11321" t="s">
        <v>95</v>
      </c>
      <c r="I11321" s="52"/>
    </row>
    <row r="11322" spans="1:9" ht="26.25" thickBot="1" x14ac:dyDescent="0.25">
      <c r="A11322">
        <v>2017</v>
      </c>
      <c r="B11322" s="32" t="s">
        <v>278</v>
      </c>
      <c r="C11322" s="12" t="s">
        <v>279</v>
      </c>
      <c r="D11322" s="32" t="s">
        <v>292</v>
      </c>
      <c r="E11322" t="s">
        <v>96</v>
      </c>
      <c r="F11322" s="52"/>
      <c r="G11322" s="32" t="s">
        <v>295</v>
      </c>
      <c r="H11322" t="s">
        <v>96</v>
      </c>
      <c r="I11322" s="53">
        <v>-7743</v>
      </c>
    </row>
    <row r="11323" spans="1:9" ht="25.5" x14ac:dyDescent="0.2">
      <c r="A11323">
        <v>2017</v>
      </c>
      <c r="B11323" s="32" t="s">
        <v>278</v>
      </c>
      <c r="C11323" s="14" t="s">
        <v>280</v>
      </c>
      <c r="D11323" s="32" t="s">
        <v>292</v>
      </c>
      <c r="E11323" t="s">
        <v>96</v>
      </c>
      <c r="F11323" s="52"/>
      <c r="G11323" s="32" t="s">
        <v>295</v>
      </c>
      <c r="H11323" t="s">
        <v>96</v>
      </c>
      <c r="I11323" s="53">
        <v>5829</v>
      </c>
    </row>
    <row r="11324" spans="1:9" ht="25.5" x14ac:dyDescent="0.2">
      <c r="A11324">
        <v>2017</v>
      </c>
      <c r="B11324" s="32" t="s">
        <v>278</v>
      </c>
      <c r="C11324" s="23" t="s">
        <v>281</v>
      </c>
      <c r="D11324" s="32" t="s">
        <v>292</v>
      </c>
      <c r="E11324" t="s">
        <v>96</v>
      </c>
      <c r="F11324" s="52"/>
      <c r="G11324" s="32" t="s">
        <v>295</v>
      </c>
      <c r="H11324" t="s">
        <v>96</v>
      </c>
      <c r="I11324" s="53">
        <v>2456</v>
      </c>
    </row>
    <row r="11325" spans="1:9" ht="25.5" x14ac:dyDescent="0.2">
      <c r="A11325">
        <v>2017</v>
      </c>
      <c r="B11325" s="32" t="s">
        <v>278</v>
      </c>
      <c r="C11325" s="24" t="s">
        <v>282</v>
      </c>
      <c r="D11325" s="32" t="s">
        <v>292</v>
      </c>
      <c r="E11325" t="s">
        <v>96</v>
      </c>
      <c r="F11325" s="52"/>
      <c r="G11325" s="32" t="s">
        <v>295</v>
      </c>
      <c r="H11325" t="s">
        <v>96</v>
      </c>
      <c r="I11325" s="53">
        <v>1451</v>
      </c>
    </row>
    <row r="11326" spans="1:9" ht="25.5" x14ac:dyDescent="0.2">
      <c r="A11326">
        <v>2017</v>
      </c>
      <c r="B11326" s="32" t="s">
        <v>278</v>
      </c>
      <c r="C11326" s="16" t="s">
        <v>283</v>
      </c>
      <c r="D11326" s="32" t="s">
        <v>292</v>
      </c>
      <c r="E11326" t="s">
        <v>96</v>
      </c>
      <c r="F11326" s="52"/>
      <c r="G11326" s="32" t="s">
        <v>295</v>
      </c>
      <c r="H11326" t="s">
        <v>96</v>
      </c>
      <c r="I11326" s="53">
        <v>1922</v>
      </c>
    </row>
    <row r="11327" spans="1:9" ht="25.5" x14ac:dyDescent="0.2">
      <c r="A11327">
        <v>2017</v>
      </c>
      <c r="B11327" s="32" t="s">
        <v>278</v>
      </c>
      <c r="C11327" s="14" t="s">
        <v>284</v>
      </c>
      <c r="D11327" s="32" t="s">
        <v>292</v>
      </c>
      <c r="E11327" t="s">
        <v>96</v>
      </c>
      <c r="F11327" s="52"/>
      <c r="G11327" s="32" t="s">
        <v>295</v>
      </c>
      <c r="H11327" t="s">
        <v>96</v>
      </c>
      <c r="I11327" s="53">
        <v>-3822</v>
      </c>
    </row>
    <row r="11328" spans="1:9" ht="25.5" x14ac:dyDescent="0.2">
      <c r="A11328">
        <v>2017</v>
      </c>
      <c r="B11328" s="32" t="s">
        <v>278</v>
      </c>
      <c r="C11328" s="24" t="s">
        <v>285</v>
      </c>
      <c r="D11328" s="32" t="s">
        <v>292</v>
      </c>
      <c r="E11328" t="s">
        <v>96</v>
      </c>
      <c r="F11328" s="52"/>
      <c r="G11328" s="32" t="s">
        <v>295</v>
      </c>
      <c r="H11328" t="s">
        <v>96</v>
      </c>
      <c r="I11328" s="53">
        <v>0</v>
      </c>
    </row>
    <row r="11329" spans="1:9" ht="25.5" x14ac:dyDescent="0.2">
      <c r="A11329">
        <v>2017</v>
      </c>
      <c r="B11329" s="32" t="s">
        <v>278</v>
      </c>
      <c r="C11329" s="24" t="s">
        <v>286</v>
      </c>
      <c r="D11329" s="32" t="s">
        <v>292</v>
      </c>
      <c r="E11329" t="s">
        <v>96</v>
      </c>
      <c r="F11329" s="52"/>
      <c r="G11329" s="32" t="s">
        <v>295</v>
      </c>
      <c r="H11329" t="s">
        <v>96</v>
      </c>
      <c r="I11329" s="53">
        <v>-1972</v>
      </c>
    </row>
    <row r="11330" spans="1:9" ht="25.5" x14ac:dyDescent="0.2">
      <c r="A11330">
        <v>2017</v>
      </c>
      <c r="B11330" s="32" t="s">
        <v>278</v>
      </c>
      <c r="C11330" s="24" t="s">
        <v>287</v>
      </c>
      <c r="D11330" s="32" t="s">
        <v>292</v>
      </c>
      <c r="E11330" t="s">
        <v>96</v>
      </c>
      <c r="F11330" s="52"/>
      <c r="G11330" s="32" t="s">
        <v>295</v>
      </c>
      <c r="H11330" t="s">
        <v>96</v>
      </c>
      <c r="I11330" s="53">
        <v>-1850</v>
      </c>
    </row>
    <row r="11331" spans="1:9" ht="25.5" x14ac:dyDescent="0.2">
      <c r="A11331">
        <v>2017</v>
      </c>
      <c r="B11331" s="32" t="s">
        <v>278</v>
      </c>
      <c r="C11331" s="43" t="s">
        <v>301</v>
      </c>
      <c r="D11331" s="32" t="s">
        <v>292</v>
      </c>
      <c r="E11331" t="s">
        <v>96</v>
      </c>
      <c r="F11331" s="53">
        <v>-5736</v>
      </c>
      <c r="G11331" s="32" t="s">
        <v>295</v>
      </c>
      <c r="H11331" t="s">
        <v>96</v>
      </c>
      <c r="I11331" s="52"/>
    </row>
    <row r="11332" spans="1:9" ht="26.25" thickBot="1" x14ac:dyDescent="0.25">
      <c r="A11332">
        <v>2017</v>
      </c>
      <c r="B11332" s="32" t="s">
        <v>278</v>
      </c>
      <c r="C11332" s="12" t="s">
        <v>279</v>
      </c>
      <c r="D11332" s="32" t="s">
        <v>292</v>
      </c>
      <c r="E11332" t="s">
        <v>341</v>
      </c>
      <c r="F11332" s="52"/>
      <c r="G11332" s="32" t="s">
        <v>295</v>
      </c>
      <c r="H11332" t="s">
        <v>341</v>
      </c>
      <c r="I11332" s="53">
        <v>3504</v>
      </c>
    </row>
    <row r="11333" spans="1:9" ht="25.5" x14ac:dyDescent="0.2">
      <c r="A11333">
        <v>2017</v>
      </c>
      <c r="B11333" s="32" t="s">
        <v>278</v>
      </c>
      <c r="C11333" s="14" t="s">
        <v>280</v>
      </c>
      <c r="D11333" s="32" t="s">
        <v>292</v>
      </c>
      <c r="E11333" t="s">
        <v>341</v>
      </c>
      <c r="F11333" s="52"/>
      <c r="G11333" s="32" t="s">
        <v>295</v>
      </c>
      <c r="H11333" t="s">
        <v>341</v>
      </c>
      <c r="I11333" s="53">
        <v>4392</v>
      </c>
    </row>
    <row r="11334" spans="1:9" ht="25.5" x14ac:dyDescent="0.2">
      <c r="A11334">
        <v>2017</v>
      </c>
      <c r="B11334" s="32" t="s">
        <v>278</v>
      </c>
      <c r="C11334" s="23" t="s">
        <v>281</v>
      </c>
      <c r="D11334" s="32" t="s">
        <v>292</v>
      </c>
      <c r="E11334" t="s">
        <v>341</v>
      </c>
      <c r="F11334" s="52"/>
      <c r="G11334" s="32" t="s">
        <v>295</v>
      </c>
      <c r="H11334" t="s">
        <v>341</v>
      </c>
      <c r="I11334" s="53">
        <v>2890</v>
      </c>
    </row>
    <row r="11335" spans="1:9" ht="25.5" x14ac:dyDescent="0.2">
      <c r="A11335">
        <v>2017</v>
      </c>
      <c r="B11335" s="32" t="s">
        <v>278</v>
      </c>
      <c r="C11335" s="24" t="s">
        <v>282</v>
      </c>
      <c r="D11335" s="32" t="s">
        <v>292</v>
      </c>
      <c r="E11335" t="s">
        <v>341</v>
      </c>
      <c r="F11335" s="52"/>
      <c r="G11335" s="32" t="s">
        <v>295</v>
      </c>
      <c r="H11335" t="s">
        <v>341</v>
      </c>
      <c r="I11335" s="53">
        <v>90</v>
      </c>
    </row>
    <row r="11336" spans="1:9" ht="25.5" x14ac:dyDescent="0.2">
      <c r="A11336">
        <v>2017</v>
      </c>
      <c r="B11336" s="32" t="s">
        <v>278</v>
      </c>
      <c r="C11336" s="16" t="s">
        <v>283</v>
      </c>
      <c r="D11336" s="32" t="s">
        <v>292</v>
      </c>
      <c r="E11336" t="s">
        <v>341</v>
      </c>
      <c r="F11336" s="52"/>
      <c r="G11336" s="32" t="s">
        <v>295</v>
      </c>
      <c r="H11336" t="s">
        <v>341</v>
      </c>
      <c r="I11336" s="53">
        <v>1412</v>
      </c>
    </row>
    <row r="11337" spans="1:9" ht="25.5" x14ac:dyDescent="0.2">
      <c r="A11337">
        <v>2017</v>
      </c>
      <c r="B11337" s="32" t="s">
        <v>278</v>
      </c>
      <c r="C11337" s="14" t="s">
        <v>284</v>
      </c>
      <c r="D11337" s="32" t="s">
        <v>292</v>
      </c>
      <c r="E11337" t="s">
        <v>341</v>
      </c>
      <c r="F11337" s="52"/>
      <c r="G11337" s="32" t="s">
        <v>295</v>
      </c>
      <c r="H11337" t="s">
        <v>341</v>
      </c>
      <c r="I11337" s="53">
        <v>-926</v>
      </c>
    </row>
    <row r="11338" spans="1:9" ht="25.5" x14ac:dyDescent="0.2">
      <c r="A11338">
        <v>2017</v>
      </c>
      <c r="B11338" s="32" t="s">
        <v>278</v>
      </c>
      <c r="C11338" s="24" t="s">
        <v>285</v>
      </c>
      <c r="D11338" s="32" t="s">
        <v>292</v>
      </c>
      <c r="E11338" t="s">
        <v>341</v>
      </c>
      <c r="F11338" s="52"/>
      <c r="G11338" s="32" t="s">
        <v>295</v>
      </c>
      <c r="H11338" t="s">
        <v>341</v>
      </c>
      <c r="I11338" s="53">
        <v>0</v>
      </c>
    </row>
    <row r="11339" spans="1:9" ht="25.5" x14ac:dyDescent="0.2">
      <c r="A11339">
        <v>2017</v>
      </c>
      <c r="B11339" s="32" t="s">
        <v>278</v>
      </c>
      <c r="C11339" s="24" t="s">
        <v>286</v>
      </c>
      <c r="D11339" s="32" t="s">
        <v>292</v>
      </c>
      <c r="E11339" t="s">
        <v>341</v>
      </c>
      <c r="F11339" s="52"/>
      <c r="G11339" s="32" t="s">
        <v>295</v>
      </c>
      <c r="H11339" t="s">
        <v>341</v>
      </c>
      <c r="I11339" s="53">
        <v>-457</v>
      </c>
    </row>
    <row r="11340" spans="1:9" ht="25.5" x14ac:dyDescent="0.2">
      <c r="A11340">
        <v>2017</v>
      </c>
      <c r="B11340" s="32" t="s">
        <v>278</v>
      </c>
      <c r="C11340" s="24" t="s">
        <v>287</v>
      </c>
      <c r="D11340" s="32" t="s">
        <v>292</v>
      </c>
      <c r="E11340" t="s">
        <v>341</v>
      </c>
      <c r="F11340" s="52"/>
      <c r="G11340" s="32" t="s">
        <v>295</v>
      </c>
      <c r="H11340" t="s">
        <v>341</v>
      </c>
      <c r="I11340" s="53">
        <v>-469</v>
      </c>
    </row>
    <row r="11341" spans="1:9" ht="25.5" x14ac:dyDescent="0.2">
      <c r="A11341">
        <v>2017</v>
      </c>
      <c r="B11341" s="32" t="s">
        <v>278</v>
      </c>
      <c r="C11341" s="43" t="s">
        <v>301</v>
      </c>
      <c r="D11341" s="32" t="s">
        <v>292</v>
      </c>
      <c r="E11341" t="s">
        <v>341</v>
      </c>
      <c r="F11341" s="53">
        <v>6970</v>
      </c>
      <c r="G11341" s="32" t="s">
        <v>295</v>
      </c>
      <c r="H11341" t="s">
        <v>341</v>
      </c>
      <c r="I11341" s="52"/>
    </row>
    <row r="11342" spans="1:9" ht="26.25" thickBot="1" x14ac:dyDescent="0.25">
      <c r="A11342">
        <v>2017</v>
      </c>
      <c r="B11342" s="32" t="s">
        <v>278</v>
      </c>
      <c r="C11342" s="12" t="s">
        <v>279</v>
      </c>
      <c r="D11342" s="32" t="s">
        <v>292</v>
      </c>
      <c r="E11342" t="s">
        <v>97</v>
      </c>
      <c r="F11342" s="52"/>
      <c r="G11342" s="32" t="s">
        <v>295</v>
      </c>
      <c r="H11342" t="s">
        <v>97</v>
      </c>
      <c r="I11342" s="53">
        <v>-17053</v>
      </c>
    </row>
    <row r="11343" spans="1:9" ht="25.5" x14ac:dyDescent="0.2">
      <c r="A11343">
        <v>2017</v>
      </c>
      <c r="B11343" s="32" t="s">
        <v>278</v>
      </c>
      <c r="C11343" s="14" t="s">
        <v>280</v>
      </c>
      <c r="D11343" s="32" t="s">
        <v>292</v>
      </c>
      <c r="E11343" t="s">
        <v>97</v>
      </c>
      <c r="F11343" s="52"/>
      <c r="G11343" s="32" t="s">
        <v>295</v>
      </c>
      <c r="H11343" t="s">
        <v>97</v>
      </c>
      <c r="I11343" s="53">
        <v>35</v>
      </c>
    </row>
    <row r="11344" spans="1:9" ht="25.5" x14ac:dyDescent="0.2">
      <c r="A11344">
        <v>2017</v>
      </c>
      <c r="B11344" s="32" t="s">
        <v>278</v>
      </c>
      <c r="C11344" s="23" t="s">
        <v>281</v>
      </c>
      <c r="D11344" s="32" t="s">
        <v>292</v>
      </c>
      <c r="E11344" t="s">
        <v>97</v>
      </c>
      <c r="F11344" s="52"/>
      <c r="G11344" s="32" t="s">
        <v>295</v>
      </c>
      <c r="H11344" t="s">
        <v>97</v>
      </c>
      <c r="I11344" s="53">
        <v>0</v>
      </c>
    </row>
    <row r="11345" spans="1:9" ht="25.5" x14ac:dyDescent="0.2">
      <c r="A11345">
        <v>2017</v>
      </c>
      <c r="B11345" s="32" t="s">
        <v>278</v>
      </c>
      <c r="C11345" s="24" t="s">
        <v>282</v>
      </c>
      <c r="D11345" s="32" t="s">
        <v>292</v>
      </c>
      <c r="E11345" t="s">
        <v>97</v>
      </c>
      <c r="F11345" s="52"/>
      <c r="G11345" s="32" t="s">
        <v>295</v>
      </c>
      <c r="H11345" t="s">
        <v>97</v>
      </c>
      <c r="I11345" s="53">
        <v>6</v>
      </c>
    </row>
    <row r="11346" spans="1:9" ht="25.5" x14ac:dyDescent="0.2">
      <c r="A11346">
        <v>2017</v>
      </c>
      <c r="B11346" s="32" t="s">
        <v>278</v>
      </c>
      <c r="C11346" s="16" t="s">
        <v>283</v>
      </c>
      <c r="D11346" s="32" t="s">
        <v>292</v>
      </c>
      <c r="E11346" t="s">
        <v>97</v>
      </c>
      <c r="F11346" s="52"/>
      <c r="G11346" s="32" t="s">
        <v>295</v>
      </c>
      <c r="H11346" t="s">
        <v>97</v>
      </c>
      <c r="I11346" s="53">
        <v>29</v>
      </c>
    </row>
    <row r="11347" spans="1:9" ht="25.5" x14ac:dyDescent="0.2">
      <c r="A11347">
        <v>2017</v>
      </c>
      <c r="B11347" s="32" t="s">
        <v>278</v>
      </c>
      <c r="C11347" s="14" t="s">
        <v>284</v>
      </c>
      <c r="D11347" s="32" t="s">
        <v>292</v>
      </c>
      <c r="E11347" t="s">
        <v>97</v>
      </c>
      <c r="F11347" s="52"/>
      <c r="G11347" s="32" t="s">
        <v>295</v>
      </c>
      <c r="H11347" t="s">
        <v>97</v>
      </c>
      <c r="I11347" s="53">
        <v>-3</v>
      </c>
    </row>
    <row r="11348" spans="1:9" ht="25.5" x14ac:dyDescent="0.2">
      <c r="A11348">
        <v>2017</v>
      </c>
      <c r="B11348" s="32" t="s">
        <v>278</v>
      </c>
      <c r="C11348" s="24" t="s">
        <v>285</v>
      </c>
      <c r="D11348" s="32" t="s">
        <v>292</v>
      </c>
      <c r="E11348" t="s">
        <v>97</v>
      </c>
      <c r="F11348" s="52"/>
      <c r="G11348" s="32" t="s">
        <v>295</v>
      </c>
      <c r="H11348" t="s">
        <v>97</v>
      </c>
      <c r="I11348" s="53">
        <v>0</v>
      </c>
    </row>
    <row r="11349" spans="1:9" ht="25.5" x14ac:dyDescent="0.2">
      <c r="A11349">
        <v>2017</v>
      </c>
      <c r="B11349" s="32" t="s">
        <v>278</v>
      </c>
      <c r="C11349" s="24" t="s">
        <v>286</v>
      </c>
      <c r="D11349" s="32" t="s">
        <v>292</v>
      </c>
      <c r="E11349" t="s">
        <v>97</v>
      </c>
      <c r="F11349" s="52"/>
      <c r="G11349" s="32" t="s">
        <v>295</v>
      </c>
      <c r="H11349" t="s">
        <v>97</v>
      </c>
      <c r="I11349" s="53">
        <v>-3</v>
      </c>
    </row>
    <row r="11350" spans="1:9" ht="25.5" x14ac:dyDescent="0.2">
      <c r="A11350">
        <v>2017</v>
      </c>
      <c r="B11350" s="32" t="s">
        <v>278</v>
      </c>
      <c r="C11350" s="24" t="s">
        <v>287</v>
      </c>
      <c r="D11350" s="32" t="s">
        <v>292</v>
      </c>
      <c r="E11350" t="s">
        <v>97</v>
      </c>
      <c r="F11350" s="52"/>
      <c r="G11350" s="32" t="s">
        <v>295</v>
      </c>
      <c r="H11350" t="s">
        <v>97</v>
      </c>
      <c r="I11350" s="53">
        <v>0</v>
      </c>
    </row>
    <row r="11351" spans="1:9" ht="25.5" x14ac:dyDescent="0.2">
      <c r="A11351">
        <v>2017</v>
      </c>
      <c r="B11351" s="32" t="s">
        <v>278</v>
      </c>
      <c r="C11351" s="43" t="s">
        <v>301</v>
      </c>
      <c r="D11351" s="32" t="s">
        <v>292</v>
      </c>
      <c r="E11351" t="s">
        <v>97</v>
      </c>
      <c r="F11351" s="53">
        <v>-17021</v>
      </c>
      <c r="G11351" s="32" t="s">
        <v>295</v>
      </c>
      <c r="H11351" t="s">
        <v>97</v>
      </c>
      <c r="I11351" s="52"/>
    </row>
    <row r="11352" spans="1:9" ht="25.5" x14ac:dyDescent="0.2">
      <c r="A11352">
        <v>2017</v>
      </c>
      <c r="B11352" s="32" t="s">
        <v>288</v>
      </c>
      <c r="C11352" s="44" t="s">
        <v>302</v>
      </c>
      <c r="D11352" s="32" t="s">
        <v>292</v>
      </c>
      <c r="E11352" t="s">
        <v>94</v>
      </c>
      <c r="F11352" s="52"/>
      <c r="G11352" s="32" t="s">
        <v>295</v>
      </c>
      <c r="H11352" t="s">
        <v>94</v>
      </c>
      <c r="I11352" s="53">
        <v>-39473</v>
      </c>
    </row>
    <row r="11353" spans="1:9" ht="25.5" x14ac:dyDescent="0.2">
      <c r="A11353">
        <v>2017</v>
      </c>
      <c r="B11353" s="32" t="s">
        <v>288</v>
      </c>
      <c r="C11353" s="45" t="s">
        <v>289</v>
      </c>
      <c r="D11353" s="32" t="s">
        <v>292</v>
      </c>
      <c r="E11353" t="s">
        <v>94</v>
      </c>
      <c r="F11353" s="53">
        <v>23134</v>
      </c>
      <c r="G11353" s="32" t="s">
        <v>295</v>
      </c>
      <c r="H11353" t="s">
        <v>94</v>
      </c>
      <c r="I11353" s="52"/>
    </row>
    <row r="11354" spans="1:9" ht="25.5" x14ac:dyDescent="0.2">
      <c r="A11354">
        <v>2017</v>
      </c>
      <c r="B11354" s="32" t="s">
        <v>288</v>
      </c>
      <c r="C11354" s="15" t="s">
        <v>290</v>
      </c>
      <c r="D11354" s="32" t="s">
        <v>292</v>
      </c>
      <c r="E11354" t="s">
        <v>94</v>
      </c>
      <c r="F11354" s="53">
        <v>23183</v>
      </c>
      <c r="G11354" s="32" t="s">
        <v>295</v>
      </c>
      <c r="H11354" t="s">
        <v>94</v>
      </c>
      <c r="I11354" s="52"/>
    </row>
    <row r="11355" spans="1:9" ht="25.5" x14ac:dyDescent="0.2">
      <c r="A11355">
        <v>2017</v>
      </c>
      <c r="B11355" s="32" t="s">
        <v>288</v>
      </c>
      <c r="C11355" s="21" t="s">
        <v>91</v>
      </c>
      <c r="D11355" s="32" t="s">
        <v>292</v>
      </c>
      <c r="E11355" t="s">
        <v>94</v>
      </c>
      <c r="F11355" s="53">
        <v>-28177</v>
      </c>
      <c r="G11355" s="32" t="s">
        <v>295</v>
      </c>
      <c r="H11355" t="s">
        <v>94</v>
      </c>
      <c r="I11355" s="52"/>
    </row>
    <row r="11356" spans="1:9" ht="33.75" x14ac:dyDescent="0.2">
      <c r="A11356">
        <v>2017</v>
      </c>
      <c r="B11356" s="32" t="s">
        <v>288</v>
      </c>
      <c r="C11356" s="22" t="s">
        <v>303</v>
      </c>
      <c r="D11356" s="32" t="s">
        <v>292</v>
      </c>
      <c r="E11356" t="s">
        <v>94</v>
      </c>
      <c r="F11356" s="53">
        <v>-49</v>
      </c>
      <c r="G11356" s="32" t="s">
        <v>295</v>
      </c>
      <c r="H11356" t="s">
        <v>94</v>
      </c>
      <c r="I11356" s="52"/>
    </row>
    <row r="11357" spans="1:9" ht="25.5" x14ac:dyDescent="0.2">
      <c r="A11357">
        <v>2017</v>
      </c>
      <c r="B11357" s="32" t="s">
        <v>288</v>
      </c>
      <c r="C11357" s="21" t="s">
        <v>304</v>
      </c>
      <c r="D11357" s="32" t="s">
        <v>292</v>
      </c>
      <c r="E11357" t="s">
        <v>94</v>
      </c>
      <c r="F11357" s="53">
        <v>708</v>
      </c>
      <c r="G11357" s="32" t="s">
        <v>295</v>
      </c>
      <c r="H11357" t="s">
        <v>94</v>
      </c>
      <c r="I11357" s="52"/>
    </row>
    <row r="11358" spans="1:9" ht="25.5" x14ac:dyDescent="0.2">
      <c r="A11358">
        <v>2017</v>
      </c>
      <c r="B11358" s="32" t="s">
        <v>288</v>
      </c>
      <c r="C11358" s="29" t="s">
        <v>291</v>
      </c>
      <c r="D11358" s="32" t="s">
        <v>292</v>
      </c>
      <c r="E11358" t="s">
        <v>94</v>
      </c>
      <c r="F11358" s="53">
        <v>-35138</v>
      </c>
      <c r="G11358" s="32" t="s">
        <v>295</v>
      </c>
      <c r="H11358" t="s">
        <v>94</v>
      </c>
      <c r="I11358" s="52"/>
    </row>
    <row r="11359" spans="1:9" ht="25.5" x14ac:dyDescent="0.2">
      <c r="A11359">
        <v>2017</v>
      </c>
      <c r="B11359" s="32" t="s">
        <v>288</v>
      </c>
      <c r="C11359" s="44" t="s">
        <v>302</v>
      </c>
      <c r="D11359" s="32" t="s">
        <v>292</v>
      </c>
      <c r="E11359" t="s">
        <v>95</v>
      </c>
      <c r="F11359" s="52"/>
      <c r="G11359" s="32" t="s">
        <v>295</v>
      </c>
      <c r="H11359" t="s">
        <v>95</v>
      </c>
      <c r="I11359" s="53">
        <v>-23686</v>
      </c>
    </row>
    <row r="11360" spans="1:9" ht="25.5" x14ac:dyDescent="0.2">
      <c r="A11360">
        <v>2017</v>
      </c>
      <c r="B11360" s="32" t="s">
        <v>288</v>
      </c>
      <c r="C11360" s="45" t="s">
        <v>289</v>
      </c>
      <c r="D11360" s="32" t="s">
        <v>292</v>
      </c>
      <c r="E11360" t="s">
        <v>95</v>
      </c>
      <c r="F11360" s="53">
        <v>7045</v>
      </c>
      <c r="G11360" s="32" t="s">
        <v>295</v>
      </c>
      <c r="H11360" t="s">
        <v>95</v>
      </c>
      <c r="I11360" s="52"/>
    </row>
    <row r="11361" spans="1:9" ht="25.5" x14ac:dyDescent="0.2">
      <c r="A11361">
        <v>2017</v>
      </c>
      <c r="B11361" s="32" t="s">
        <v>288</v>
      </c>
      <c r="C11361" s="15" t="s">
        <v>290</v>
      </c>
      <c r="D11361" s="32" t="s">
        <v>292</v>
      </c>
      <c r="E11361" t="s">
        <v>95</v>
      </c>
      <c r="F11361" s="53">
        <v>7030</v>
      </c>
      <c r="G11361" s="32" t="s">
        <v>295</v>
      </c>
      <c r="H11361" t="s">
        <v>95</v>
      </c>
      <c r="I11361" s="52"/>
    </row>
    <row r="11362" spans="1:9" ht="25.5" x14ac:dyDescent="0.2">
      <c r="A11362">
        <v>2017</v>
      </c>
      <c r="B11362" s="32" t="s">
        <v>288</v>
      </c>
      <c r="C11362" s="21" t="s">
        <v>91</v>
      </c>
      <c r="D11362" s="32" t="s">
        <v>292</v>
      </c>
      <c r="E11362" t="s">
        <v>95</v>
      </c>
      <c r="F11362" s="53">
        <v>-9805</v>
      </c>
      <c r="G11362" s="32" t="s">
        <v>295</v>
      </c>
      <c r="H11362" t="s">
        <v>95</v>
      </c>
      <c r="I11362" s="52"/>
    </row>
    <row r="11363" spans="1:9" ht="33.75" x14ac:dyDescent="0.2">
      <c r="A11363">
        <v>2017</v>
      </c>
      <c r="B11363" s="32" t="s">
        <v>288</v>
      </c>
      <c r="C11363" s="22" t="s">
        <v>303</v>
      </c>
      <c r="D11363" s="32" t="s">
        <v>292</v>
      </c>
      <c r="E11363" t="s">
        <v>95</v>
      </c>
      <c r="F11363" s="53">
        <v>15</v>
      </c>
      <c r="G11363" s="32" t="s">
        <v>295</v>
      </c>
      <c r="H11363" t="s">
        <v>95</v>
      </c>
      <c r="I11363" s="52"/>
    </row>
    <row r="11364" spans="1:9" ht="25.5" x14ac:dyDescent="0.2">
      <c r="A11364">
        <v>2017</v>
      </c>
      <c r="B11364" s="32" t="s">
        <v>288</v>
      </c>
      <c r="C11364" s="21" t="s">
        <v>304</v>
      </c>
      <c r="D11364" s="32" t="s">
        <v>292</v>
      </c>
      <c r="E11364" t="s">
        <v>95</v>
      </c>
      <c r="F11364" s="53">
        <v>140</v>
      </c>
      <c r="G11364" s="32" t="s">
        <v>295</v>
      </c>
      <c r="H11364" t="s">
        <v>95</v>
      </c>
      <c r="I11364" s="52"/>
    </row>
    <row r="11365" spans="1:9" ht="25.5" x14ac:dyDescent="0.2">
      <c r="A11365">
        <v>2017</v>
      </c>
      <c r="B11365" s="32" t="s">
        <v>288</v>
      </c>
      <c r="C11365" s="29" t="s">
        <v>291</v>
      </c>
      <c r="D11365" s="32" t="s">
        <v>292</v>
      </c>
      <c r="E11365" t="s">
        <v>95</v>
      </c>
      <c r="F11365" s="53">
        <v>-21066</v>
      </c>
      <c r="G11365" s="32" t="s">
        <v>295</v>
      </c>
      <c r="H11365" t="s">
        <v>95</v>
      </c>
      <c r="I11365" s="52"/>
    </row>
    <row r="11366" spans="1:9" ht="25.5" x14ac:dyDescent="0.2">
      <c r="A11366">
        <v>2017</v>
      </c>
      <c r="B11366" s="32" t="s">
        <v>288</v>
      </c>
      <c r="C11366" s="44" t="s">
        <v>302</v>
      </c>
      <c r="D11366" s="32" t="s">
        <v>292</v>
      </c>
      <c r="E11366" t="s">
        <v>96</v>
      </c>
      <c r="F11366" s="52"/>
      <c r="G11366" s="32" t="s">
        <v>295</v>
      </c>
      <c r="H11366" t="s">
        <v>96</v>
      </c>
      <c r="I11366" s="53">
        <v>-5736</v>
      </c>
    </row>
    <row r="11367" spans="1:9" ht="25.5" x14ac:dyDescent="0.2">
      <c r="A11367">
        <v>2017</v>
      </c>
      <c r="B11367" s="32" t="s">
        <v>288</v>
      </c>
      <c r="C11367" s="45" t="s">
        <v>289</v>
      </c>
      <c r="D11367" s="32" t="s">
        <v>292</v>
      </c>
      <c r="E11367" t="s">
        <v>96</v>
      </c>
      <c r="F11367" s="53">
        <v>10385</v>
      </c>
      <c r="G11367" s="32" t="s">
        <v>295</v>
      </c>
      <c r="H11367" t="s">
        <v>96</v>
      </c>
      <c r="I11367" s="52"/>
    </row>
    <row r="11368" spans="1:9" ht="25.5" x14ac:dyDescent="0.2">
      <c r="A11368">
        <v>2017</v>
      </c>
      <c r="B11368" s="32" t="s">
        <v>288</v>
      </c>
      <c r="C11368" s="15" t="s">
        <v>290</v>
      </c>
      <c r="D11368" s="32" t="s">
        <v>292</v>
      </c>
      <c r="E11368" t="s">
        <v>96</v>
      </c>
      <c r="F11368" s="53">
        <v>10401</v>
      </c>
      <c r="G11368" s="32" t="s">
        <v>295</v>
      </c>
      <c r="H11368" t="s">
        <v>96</v>
      </c>
      <c r="I11368" s="52"/>
    </row>
    <row r="11369" spans="1:9" ht="25.5" x14ac:dyDescent="0.2">
      <c r="A11369">
        <v>2017</v>
      </c>
      <c r="B11369" s="32" t="s">
        <v>288</v>
      </c>
      <c r="C11369" s="21" t="s">
        <v>91</v>
      </c>
      <c r="D11369" s="32" t="s">
        <v>292</v>
      </c>
      <c r="E11369" t="s">
        <v>96</v>
      </c>
      <c r="F11369" s="53">
        <v>-12046</v>
      </c>
      <c r="G11369" s="32" t="s">
        <v>295</v>
      </c>
      <c r="H11369" t="s">
        <v>96</v>
      </c>
      <c r="I11369" s="52"/>
    </row>
    <row r="11370" spans="1:9" ht="33.75" x14ac:dyDescent="0.2">
      <c r="A11370">
        <v>2017</v>
      </c>
      <c r="B11370" s="32" t="s">
        <v>288</v>
      </c>
      <c r="C11370" s="22" t="s">
        <v>303</v>
      </c>
      <c r="D11370" s="32" t="s">
        <v>292</v>
      </c>
      <c r="E11370" t="s">
        <v>96</v>
      </c>
      <c r="F11370" s="53">
        <v>-16</v>
      </c>
      <c r="G11370" s="32" t="s">
        <v>295</v>
      </c>
      <c r="H11370" t="s">
        <v>96</v>
      </c>
      <c r="I11370" s="52"/>
    </row>
    <row r="11371" spans="1:9" ht="25.5" x14ac:dyDescent="0.2">
      <c r="A11371">
        <v>2017</v>
      </c>
      <c r="B11371" s="32" t="s">
        <v>288</v>
      </c>
      <c r="C11371" s="21" t="s">
        <v>304</v>
      </c>
      <c r="D11371" s="32" t="s">
        <v>292</v>
      </c>
      <c r="E11371" t="s">
        <v>96</v>
      </c>
      <c r="F11371" s="53">
        <v>90</v>
      </c>
      <c r="G11371" s="32" t="s">
        <v>295</v>
      </c>
      <c r="H11371" t="s">
        <v>96</v>
      </c>
      <c r="I11371" s="52"/>
    </row>
    <row r="11372" spans="1:9" ht="25.5" x14ac:dyDescent="0.2">
      <c r="A11372">
        <v>2017</v>
      </c>
      <c r="B11372" s="32" t="s">
        <v>288</v>
      </c>
      <c r="C11372" s="29" t="s">
        <v>291</v>
      </c>
      <c r="D11372" s="32" t="s">
        <v>292</v>
      </c>
      <c r="E11372" t="s">
        <v>96</v>
      </c>
      <c r="F11372" s="53">
        <v>-4165</v>
      </c>
      <c r="G11372" s="32" t="s">
        <v>295</v>
      </c>
      <c r="H11372" t="s">
        <v>96</v>
      </c>
      <c r="I11372" s="52"/>
    </row>
    <row r="11373" spans="1:9" ht="25.5" x14ac:dyDescent="0.2">
      <c r="A11373">
        <v>2017</v>
      </c>
      <c r="B11373" s="32" t="s">
        <v>288</v>
      </c>
      <c r="C11373" s="44" t="s">
        <v>302</v>
      </c>
      <c r="D11373" s="32" t="s">
        <v>292</v>
      </c>
      <c r="E11373" t="s">
        <v>341</v>
      </c>
      <c r="F11373" s="52"/>
      <c r="G11373" s="32" t="s">
        <v>295</v>
      </c>
      <c r="H11373" t="s">
        <v>341</v>
      </c>
      <c r="I11373" s="53">
        <v>6970</v>
      </c>
    </row>
    <row r="11374" spans="1:9" ht="25.5" x14ac:dyDescent="0.2">
      <c r="A11374">
        <v>2017</v>
      </c>
      <c r="B11374" s="32" t="s">
        <v>288</v>
      </c>
      <c r="C11374" s="45" t="s">
        <v>289</v>
      </c>
      <c r="D11374" s="32" t="s">
        <v>292</v>
      </c>
      <c r="E11374" t="s">
        <v>341</v>
      </c>
      <c r="F11374" s="53">
        <v>5557</v>
      </c>
      <c r="G11374" s="32" t="s">
        <v>295</v>
      </c>
      <c r="H11374" t="s">
        <v>341</v>
      </c>
      <c r="I11374" s="52"/>
    </row>
    <row r="11375" spans="1:9" ht="25.5" x14ac:dyDescent="0.2">
      <c r="A11375">
        <v>2017</v>
      </c>
      <c r="B11375" s="32" t="s">
        <v>288</v>
      </c>
      <c r="C11375" s="15" t="s">
        <v>290</v>
      </c>
      <c r="D11375" s="32" t="s">
        <v>292</v>
      </c>
      <c r="E11375" t="s">
        <v>341</v>
      </c>
      <c r="F11375" s="53">
        <v>5605</v>
      </c>
      <c r="G11375" s="32" t="s">
        <v>295</v>
      </c>
      <c r="H11375" t="s">
        <v>341</v>
      </c>
      <c r="I11375" s="52"/>
    </row>
    <row r="11376" spans="1:9" ht="25.5" x14ac:dyDescent="0.2">
      <c r="A11376">
        <v>2017</v>
      </c>
      <c r="B11376" s="32" t="s">
        <v>288</v>
      </c>
      <c r="C11376" s="21" t="s">
        <v>91</v>
      </c>
      <c r="D11376" s="32" t="s">
        <v>292</v>
      </c>
      <c r="E11376" t="s">
        <v>341</v>
      </c>
      <c r="F11376" s="53">
        <v>-5974</v>
      </c>
      <c r="G11376" s="32" t="s">
        <v>295</v>
      </c>
      <c r="H11376" t="s">
        <v>341</v>
      </c>
      <c r="I11376" s="52"/>
    </row>
    <row r="11377" spans="1:9" ht="33.75" x14ac:dyDescent="0.2">
      <c r="A11377">
        <v>2017</v>
      </c>
      <c r="B11377" s="32" t="s">
        <v>288</v>
      </c>
      <c r="C11377" s="22" t="s">
        <v>303</v>
      </c>
      <c r="D11377" s="32" t="s">
        <v>292</v>
      </c>
      <c r="E11377" t="s">
        <v>341</v>
      </c>
      <c r="F11377" s="53">
        <v>-48</v>
      </c>
      <c r="G11377" s="32" t="s">
        <v>295</v>
      </c>
      <c r="H11377" t="s">
        <v>341</v>
      </c>
      <c r="I11377" s="52"/>
    </row>
    <row r="11378" spans="1:9" ht="25.5" x14ac:dyDescent="0.2">
      <c r="A11378">
        <v>2017</v>
      </c>
      <c r="B11378" s="32" t="s">
        <v>288</v>
      </c>
      <c r="C11378" s="21" t="s">
        <v>304</v>
      </c>
      <c r="D11378" s="32" t="s">
        <v>292</v>
      </c>
      <c r="E11378" t="s">
        <v>341</v>
      </c>
      <c r="F11378" s="53">
        <v>519</v>
      </c>
      <c r="G11378" s="32" t="s">
        <v>295</v>
      </c>
      <c r="H11378" t="s">
        <v>341</v>
      </c>
      <c r="I11378" s="52"/>
    </row>
    <row r="11379" spans="1:9" ht="25.5" x14ac:dyDescent="0.2">
      <c r="A11379">
        <v>2017</v>
      </c>
      <c r="B11379" s="32" t="s">
        <v>288</v>
      </c>
      <c r="C11379" s="29" t="s">
        <v>291</v>
      </c>
      <c r="D11379" s="32" t="s">
        <v>292</v>
      </c>
      <c r="E11379" t="s">
        <v>341</v>
      </c>
      <c r="F11379" s="53">
        <v>6868</v>
      </c>
      <c r="G11379" s="32" t="s">
        <v>295</v>
      </c>
      <c r="H11379" t="s">
        <v>341</v>
      </c>
      <c r="I11379" s="52"/>
    </row>
    <row r="11380" spans="1:9" ht="25.5" x14ac:dyDescent="0.2">
      <c r="A11380">
        <v>2017</v>
      </c>
      <c r="B11380" s="32" t="s">
        <v>288</v>
      </c>
      <c r="C11380" s="44" t="s">
        <v>302</v>
      </c>
      <c r="D11380" s="32" t="s">
        <v>292</v>
      </c>
      <c r="E11380" t="s">
        <v>97</v>
      </c>
      <c r="F11380" s="52"/>
      <c r="G11380" s="32" t="s">
        <v>295</v>
      </c>
      <c r="H11380" t="s">
        <v>97</v>
      </c>
      <c r="I11380" s="53">
        <v>-17021</v>
      </c>
    </row>
    <row r="11381" spans="1:9" ht="25.5" x14ac:dyDescent="0.2">
      <c r="A11381">
        <v>2017</v>
      </c>
      <c r="B11381" s="32" t="s">
        <v>288</v>
      </c>
      <c r="C11381" s="45" t="s">
        <v>289</v>
      </c>
      <c r="D11381" s="32" t="s">
        <v>292</v>
      </c>
      <c r="E11381" t="s">
        <v>97</v>
      </c>
      <c r="F11381" s="53">
        <v>147</v>
      </c>
      <c r="G11381" s="32" t="s">
        <v>295</v>
      </c>
      <c r="H11381" t="s">
        <v>97</v>
      </c>
      <c r="I11381" s="52"/>
    </row>
    <row r="11382" spans="1:9" ht="25.5" x14ac:dyDescent="0.2">
      <c r="A11382">
        <v>2017</v>
      </c>
      <c r="B11382" s="32" t="s">
        <v>288</v>
      </c>
      <c r="C11382" s="15" t="s">
        <v>290</v>
      </c>
      <c r="D11382" s="32" t="s">
        <v>292</v>
      </c>
      <c r="E11382" t="s">
        <v>97</v>
      </c>
      <c r="F11382" s="53">
        <v>147</v>
      </c>
      <c r="G11382" s="32" t="s">
        <v>295</v>
      </c>
      <c r="H11382" t="s">
        <v>97</v>
      </c>
      <c r="I11382" s="52"/>
    </row>
    <row r="11383" spans="1:9" ht="25.5" x14ac:dyDescent="0.2">
      <c r="A11383">
        <v>2017</v>
      </c>
      <c r="B11383" s="32" t="s">
        <v>288</v>
      </c>
      <c r="C11383" s="21" t="s">
        <v>91</v>
      </c>
      <c r="D11383" s="32" t="s">
        <v>292</v>
      </c>
      <c r="E11383" t="s">
        <v>97</v>
      </c>
      <c r="F11383" s="53">
        <v>-352</v>
      </c>
      <c r="G11383" s="32" t="s">
        <v>295</v>
      </c>
      <c r="H11383" t="s">
        <v>97</v>
      </c>
      <c r="I11383" s="52"/>
    </row>
    <row r="11384" spans="1:9" ht="33.75" x14ac:dyDescent="0.2">
      <c r="A11384">
        <v>2017</v>
      </c>
      <c r="B11384" s="32" t="s">
        <v>288</v>
      </c>
      <c r="C11384" s="22" t="s">
        <v>303</v>
      </c>
      <c r="D11384" s="32" t="s">
        <v>292</v>
      </c>
      <c r="E11384" t="s">
        <v>97</v>
      </c>
      <c r="F11384" s="53">
        <v>0</v>
      </c>
      <c r="G11384" s="32" t="s">
        <v>295</v>
      </c>
      <c r="H11384" t="s">
        <v>97</v>
      </c>
      <c r="I11384" s="52"/>
    </row>
    <row r="11385" spans="1:9" ht="25.5" x14ac:dyDescent="0.2">
      <c r="A11385">
        <v>2017</v>
      </c>
      <c r="B11385" s="32" t="s">
        <v>288</v>
      </c>
      <c r="C11385" s="21" t="s">
        <v>304</v>
      </c>
      <c r="D11385" s="32" t="s">
        <v>292</v>
      </c>
      <c r="E11385" t="s">
        <v>97</v>
      </c>
      <c r="F11385" s="53">
        <v>-41</v>
      </c>
      <c r="G11385" s="32" t="s">
        <v>295</v>
      </c>
      <c r="H11385" t="s">
        <v>97</v>
      </c>
      <c r="I11385" s="52"/>
    </row>
    <row r="11386" spans="1:9" ht="25.5" x14ac:dyDescent="0.2">
      <c r="A11386">
        <v>2017</v>
      </c>
      <c r="B11386" s="32" t="s">
        <v>288</v>
      </c>
      <c r="C11386" s="29" t="s">
        <v>291</v>
      </c>
      <c r="D11386" s="32" t="s">
        <v>292</v>
      </c>
      <c r="E11386" t="s">
        <v>97</v>
      </c>
      <c r="F11386" s="53">
        <v>-16775</v>
      </c>
      <c r="G11386" s="32" t="s">
        <v>295</v>
      </c>
      <c r="H11386" t="s">
        <v>97</v>
      </c>
      <c r="I11386" s="52"/>
    </row>
    <row r="11387" spans="1:9" x14ac:dyDescent="0.2">
      <c r="A11387">
        <v>2018</v>
      </c>
      <c r="B11387" s="32" t="s">
        <v>98</v>
      </c>
      <c r="C11387" s="32" t="s">
        <v>86</v>
      </c>
      <c r="D11387" s="32" t="s">
        <v>292</v>
      </c>
      <c r="E11387" t="s">
        <v>94</v>
      </c>
      <c r="F11387" s="52"/>
      <c r="G11387" s="32" t="s">
        <v>295</v>
      </c>
      <c r="H11387" t="s">
        <v>94</v>
      </c>
      <c r="I11387" s="53">
        <v>219253</v>
      </c>
    </row>
    <row r="11388" spans="1:9" x14ac:dyDescent="0.2">
      <c r="A11388">
        <v>2018</v>
      </c>
      <c r="B11388" s="32" t="s">
        <v>98</v>
      </c>
      <c r="C11388" s="33" t="s">
        <v>87</v>
      </c>
      <c r="D11388" s="32" t="s">
        <v>292</v>
      </c>
      <c r="E11388" t="s">
        <v>94</v>
      </c>
      <c r="F11388" s="52"/>
      <c r="G11388" s="32" t="s">
        <v>295</v>
      </c>
      <c r="H11388" t="s">
        <v>94</v>
      </c>
      <c r="I11388" s="53">
        <v>13529</v>
      </c>
    </row>
    <row r="11389" spans="1:9" x14ac:dyDescent="0.2">
      <c r="A11389">
        <v>2018</v>
      </c>
      <c r="B11389" s="32" t="s">
        <v>98</v>
      </c>
      <c r="C11389" s="33" t="s">
        <v>339</v>
      </c>
      <c r="D11389" s="32" t="s">
        <v>292</v>
      </c>
      <c r="E11389" t="s">
        <v>94</v>
      </c>
      <c r="F11389" s="52"/>
      <c r="G11389" s="32" t="s">
        <v>295</v>
      </c>
      <c r="H11389" t="s">
        <v>94</v>
      </c>
      <c r="I11389" s="53">
        <v>7753</v>
      </c>
    </row>
    <row r="11390" spans="1:9" x14ac:dyDescent="0.2">
      <c r="A11390">
        <v>2018</v>
      </c>
      <c r="B11390" s="32" t="s">
        <v>98</v>
      </c>
      <c r="C11390" s="33" t="s">
        <v>340</v>
      </c>
      <c r="D11390" s="32" t="s">
        <v>292</v>
      </c>
      <c r="E11390" t="s">
        <v>94</v>
      </c>
      <c r="F11390" s="52"/>
      <c r="G11390" s="32" t="s">
        <v>295</v>
      </c>
      <c r="H11390" t="s">
        <v>94</v>
      </c>
      <c r="I11390" s="53">
        <v>197971</v>
      </c>
    </row>
    <row r="11391" spans="1:9" x14ac:dyDescent="0.2">
      <c r="A11391">
        <v>2018</v>
      </c>
      <c r="B11391" s="32" t="s">
        <v>98</v>
      </c>
      <c r="C11391" s="32" t="s">
        <v>88</v>
      </c>
      <c r="D11391" s="32" t="s">
        <v>292</v>
      </c>
      <c r="E11391" t="s">
        <v>94</v>
      </c>
      <c r="F11391" s="53">
        <v>61573</v>
      </c>
      <c r="G11391" s="32" t="s">
        <v>295</v>
      </c>
      <c r="H11391" t="s">
        <v>94</v>
      </c>
      <c r="I11391" s="52"/>
    </row>
    <row r="11392" spans="1:9" ht="15" x14ac:dyDescent="0.25">
      <c r="A11392">
        <v>2018</v>
      </c>
      <c r="B11392" s="32" t="s">
        <v>98</v>
      </c>
      <c r="C11392" s="34" t="s">
        <v>89</v>
      </c>
      <c r="D11392" s="32" t="s">
        <v>292</v>
      </c>
      <c r="E11392" t="s">
        <v>94</v>
      </c>
      <c r="F11392" s="53">
        <v>157680</v>
      </c>
      <c r="G11392" s="32" t="s">
        <v>295</v>
      </c>
      <c r="H11392" t="s">
        <v>94</v>
      </c>
      <c r="I11392" s="52"/>
    </row>
    <row r="11393" spans="1:9" x14ac:dyDescent="0.2">
      <c r="A11393">
        <v>2018</v>
      </c>
      <c r="B11393" s="32" t="s">
        <v>98</v>
      </c>
      <c r="C11393" s="32" t="s">
        <v>91</v>
      </c>
      <c r="D11393" s="32" t="s">
        <v>292</v>
      </c>
      <c r="E11393" t="s">
        <v>94</v>
      </c>
      <c r="F11393" s="53">
        <v>29500</v>
      </c>
      <c r="G11393" s="32" t="s">
        <v>295</v>
      </c>
      <c r="H11393" t="s">
        <v>94</v>
      </c>
      <c r="I11393" s="52"/>
    </row>
    <row r="11394" spans="1:9" ht="15" x14ac:dyDescent="0.25">
      <c r="A11394">
        <v>2018</v>
      </c>
      <c r="B11394" s="32" t="s">
        <v>98</v>
      </c>
      <c r="C11394" s="34" t="s">
        <v>92</v>
      </c>
      <c r="D11394" s="32" t="s">
        <v>292</v>
      </c>
      <c r="E11394" t="s">
        <v>94</v>
      </c>
      <c r="F11394" s="53">
        <v>128180</v>
      </c>
      <c r="G11394" s="32" t="s">
        <v>295</v>
      </c>
      <c r="H11394" t="s">
        <v>94</v>
      </c>
      <c r="I11394" s="52"/>
    </row>
    <row r="11395" spans="1:9" x14ac:dyDescent="0.2">
      <c r="A11395">
        <v>2018</v>
      </c>
      <c r="B11395" s="32" t="s">
        <v>98</v>
      </c>
      <c r="C11395" s="32" t="s">
        <v>86</v>
      </c>
      <c r="D11395" s="32" t="s">
        <v>292</v>
      </c>
      <c r="E11395" t="s">
        <v>95</v>
      </c>
      <c r="F11395" s="52"/>
      <c r="G11395" s="32" t="s">
        <v>295</v>
      </c>
      <c r="H11395" t="s">
        <v>95</v>
      </c>
      <c r="I11395" s="53">
        <v>43412</v>
      </c>
    </row>
    <row r="11396" spans="1:9" x14ac:dyDescent="0.2">
      <c r="A11396">
        <v>2018</v>
      </c>
      <c r="B11396" s="32" t="s">
        <v>98</v>
      </c>
      <c r="C11396" s="33" t="s">
        <v>87</v>
      </c>
      <c r="D11396" s="32" t="s">
        <v>292</v>
      </c>
      <c r="E11396" t="s">
        <v>95</v>
      </c>
      <c r="F11396" s="52"/>
      <c r="G11396" s="32" t="s">
        <v>295</v>
      </c>
      <c r="H11396" t="s">
        <v>95</v>
      </c>
      <c r="I11396" s="53">
        <v>2760</v>
      </c>
    </row>
    <row r="11397" spans="1:9" x14ac:dyDescent="0.2">
      <c r="A11397">
        <v>2018</v>
      </c>
      <c r="B11397" s="32" t="s">
        <v>98</v>
      </c>
      <c r="C11397" s="33" t="s">
        <v>339</v>
      </c>
      <c r="D11397" s="32" t="s">
        <v>292</v>
      </c>
      <c r="E11397" t="s">
        <v>95</v>
      </c>
      <c r="F11397" s="52"/>
      <c r="G11397" s="32" t="s">
        <v>295</v>
      </c>
      <c r="H11397" t="s">
        <v>95</v>
      </c>
      <c r="I11397" s="53">
        <v>2243</v>
      </c>
    </row>
    <row r="11398" spans="1:9" x14ac:dyDescent="0.2">
      <c r="A11398">
        <v>2018</v>
      </c>
      <c r="B11398" s="32" t="s">
        <v>98</v>
      </c>
      <c r="C11398" s="33" t="s">
        <v>340</v>
      </c>
      <c r="D11398" s="32" t="s">
        <v>292</v>
      </c>
      <c r="E11398" t="s">
        <v>95</v>
      </c>
      <c r="F11398" s="52"/>
      <c r="G11398" s="32" t="s">
        <v>295</v>
      </c>
      <c r="H11398" t="s">
        <v>95</v>
      </c>
      <c r="I11398" s="53">
        <v>38409</v>
      </c>
    </row>
    <row r="11399" spans="1:9" x14ac:dyDescent="0.2">
      <c r="A11399">
        <v>2018</v>
      </c>
      <c r="B11399" s="32" t="s">
        <v>98</v>
      </c>
      <c r="C11399" s="32" t="s">
        <v>88</v>
      </c>
      <c r="D11399" s="32" t="s">
        <v>292</v>
      </c>
      <c r="E11399" t="s">
        <v>95</v>
      </c>
      <c r="F11399" s="53">
        <v>9022</v>
      </c>
      <c r="G11399" s="32" t="s">
        <v>295</v>
      </c>
      <c r="H11399" t="s">
        <v>95</v>
      </c>
      <c r="I11399" s="52"/>
    </row>
    <row r="11400" spans="1:9" ht="15" x14ac:dyDescent="0.25">
      <c r="A11400">
        <v>2018</v>
      </c>
      <c r="B11400" s="32" t="s">
        <v>98</v>
      </c>
      <c r="C11400" s="34" t="s">
        <v>89</v>
      </c>
      <c r="D11400" s="32" t="s">
        <v>292</v>
      </c>
      <c r="E11400" t="s">
        <v>95</v>
      </c>
      <c r="F11400" s="53">
        <v>34390</v>
      </c>
      <c r="G11400" s="32" t="s">
        <v>295</v>
      </c>
      <c r="H11400" t="s">
        <v>95</v>
      </c>
      <c r="I11400" s="52"/>
    </row>
    <row r="11401" spans="1:9" x14ac:dyDescent="0.2">
      <c r="A11401">
        <v>2018</v>
      </c>
      <c r="B11401" s="32" t="s">
        <v>98</v>
      </c>
      <c r="C11401" s="32" t="s">
        <v>91</v>
      </c>
      <c r="D11401" s="32" t="s">
        <v>292</v>
      </c>
      <c r="E11401" t="s">
        <v>95</v>
      </c>
      <c r="F11401" s="53">
        <v>10253</v>
      </c>
      <c r="G11401" s="32" t="s">
        <v>295</v>
      </c>
      <c r="H11401" t="s">
        <v>95</v>
      </c>
      <c r="I11401" s="52"/>
    </row>
    <row r="11402" spans="1:9" ht="15" x14ac:dyDescent="0.25">
      <c r="A11402">
        <v>2018</v>
      </c>
      <c r="B11402" s="32" t="s">
        <v>98</v>
      </c>
      <c r="C11402" s="34" t="s">
        <v>92</v>
      </c>
      <c r="D11402" s="32" t="s">
        <v>292</v>
      </c>
      <c r="E11402" t="s">
        <v>95</v>
      </c>
      <c r="F11402" s="53">
        <v>24137</v>
      </c>
      <c r="G11402" s="32" t="s">
        <v>295</v>
      </c>
      <c r="H11402" t="s">
        <v>95</v>
      </c>
      <c r="I11402" s="52"/>
    </row>
    <row r="11403" spans="1:9" x14ac:dyDescent="0.2">
      <c r="A11403">
        <v>2018</v>
      </c>
      <c r="B11403" s="32" t="s">
        <v>98</v>
      </c>
      <c r="C11403" s="32" t="s">
        <v>86</v>
      </c>
      <c r="D11403" s="32" t="s">
        <v>292</v>
      </c>
      <c r="E11403" t="s">
        <v>96</v>
      </c>
      <c r="F11403" s="52"/>
      <c r="G11403" s="32" t="s">
        <v>295</v>
      </c>
      <c r="H11403" t="s">
        <v>96</v>
      </c>
      <c r="I11403" s="53">
        <v>119970</v>
      </c>
    </row>
    <row r="11404" spans="1:9" x14ac:dyDescent="0.2">
      <c r="A11404">
        <v>2018</v>
      </c>
      <c r="B11404" s="32" t="s">
        <v>98</v>
      </c>
      <c r="C11404" s="33" t="s">
        <v>87</v>
      </c>
      <c r="D11404" s="32" t="s">
        <v>292</v>
      </c>
      <c r="E11404" t="s">
        <v>96</v>
      </c>
      <c r="F11404" s="52"/>
      <c r="G11404" s="32" t="s">
        <v>295</v>
      </c>
      <c r="H11404" t="s">
        <v>96</v>
      </c>
      <c r="I11404" s="53">
        <v>4662</v>
      </c>
    </row>
    <row r="11405" spans="1:9" x14ac:dyDescent="0.2">
      <c r="A11405">
        <v>2018</v>
      </c>
      <c r="B11405" s="32" t="s">
        <v>98</v>
      </c>
      <c r="C11405" s="33" t="s">
        <v>339</v>
      </c>
      <c r="D11405" s="32" t="s">
        <v>292</v>
      </c>
      <c r="E11405" t="s">
        <v>96</v>
      </c>
      <c r="F11405" s="52"/>
      <c r="G11405" s="32" t="s">
        <v>295</v>
      </c>
      <c r="H11405" t="s">
        <v>96</v>
      </c>
      <c r="I11405" s="53">
        <v>5176</v>
      </c>
    </row>
    <row r="11406" spans="1:9" x14ac:dyDescent="0.2">
      <c r="A11406">
        <v>2018</v>
      </c>
      <c r="B11406" s="32" t="s">
        <v>98</v>
      </c>
      <c r="C11406" s="33" t="s">
        <v>340</v>
      </c>
      <c r="D11406" s="32" t="s">
        <v>292</v>
      </c>
      <c r="E11406" t="s">
        <v>96</v>
      </c>
      <c r="F11406" s="52"/>
      <c r="G11406" s="32" t="s">
        <v>295</v>
      </c>
      <c r="H11406" t="s">
        <v>96</v>
      </c>
      <c r="I11406" s="53">
        <v>110132</v>
      </c>
    </row>
    <row r="11407" spans="1:9" x14ac:dyDescent="0.2">
      <c r="A11407">
        <v>2018</v>
      </c>
      <c r="B11407" s="32" t="s">
        <v>98</v>
      </c>
      <c r="C11407" s="32" t="s">
        <v>88</v>
      </c>
      <c r="D11407" s="32" t="s">
        <v>292</v>
      </c>
      <c r="E11407" t="s">
        <v>96</v>
      </c>
      <c r="F11407" s="53">
        <v>29437</v>
      </c>
      <c r="G11407" s="32" t="s">
        <v>295</v>
      </c>
      <c r="H11407" t="s">
        <v>96</v>
      </c>
      <c r="I11407" s="52"/>
    </row>
    <row r="11408" spans="1:9" ht="15" x14ac:dyDescent="0.25">
      <c r="A11408">
        <v>2018</v>
      </c>
      <c r="B11408" s="32" t="s">
        <v>98</v>
      </c>
      <c r="C11408" s="34" t="s">
        <v>89</v>
      </c>
      <c r="D11408" s="32" t="s">
        <v>292</v>
      </c>
      <c r="E11408" t="s">
        <v>96</v>
      </c>
      <c r="F11408" s="53">
        <v>90533</v>
      </c>
      <c r="G11408" s="32" t="s">
        <v>295</v>
      </c>
      <c r="H11408" t="s">
        <v>96</v>
      </c>
      <c r="I11408" s="52"/>
    </row>
    <row r="11409" spans="1:9" x14ac:dyDescent="0.2">
      <c r="A11409">
        <v>2018</v>
      </c>
      <c r="B11409" s="32" t="s">
        <v>98</v>
      </c>
      <c r="C11409" s="32" t="s">
        <v>91</v>
      </c>
      <c r="D11409" s="32" t="s">
        <v>292</v>
      </c>
      <c r="E11409" t="s">
        <v>96</v>
      </c>
      <c r="F11409" s="53">
        <v>12608</v>
      </c>
      <c r="G11409" s="32" t="s">
        <v>295</v>
      </c>
      <c r="H11409" t="s">
        <v>96</v>
      </c>
      <c r="I11409" s="52"/>
    </row>
    <row r="11410" spans="1:9" ht="15" x14ac:dyDescent="0.25">
      <c r="A11410">
        <v>2018</v>
      </c>
      <c r="B11410" s="32" t="s">
        <v>98</v>
      </c>
      <c r="C11410" s="34" t="s">
        <v>92</v>
      </c>
      <c r="D11410" s="32" t="s">
        <v>292</v>
      </c>
      <c r="E11410" t="s">
        <v>96</v>
      </c>
      <c r="F11410" s="53">
        <v>77925</v>
      </c>
      <c r="G11410" s="32" t="s">
        <v>295</v>
      </c>
      <c r="H11410" t="s">
        <v>96</v>
      </c>
      <c r="I11410" s="52"/>
    </row>
    <row r="11411" spans="1:9" x14ac:dyDescent="0.2">
      <c r="A11411">
        <v>2018</v>
      </c>
      <c r="B11411" s="32" t="s">
        <v>98</v>
      </c>
      <c r="C11411" s="32" t="s">
        <v>86</v>
      </c>
      <c r="D11411" s="32" t="s">
        <v>292</v>
      </c>
      <c r="E11411" t="s">
        <v>341</v>
      </c>
      <c r="F11411" s="52"/>
      <c r="G11411" s="32" t="s">
        <v>295</v>
      </c>
      <c r="H11411" t="s">
        <v>341</v>
      </c>
      <c r="I11411" s="53">
        <v>51889</v>
      </c>
    </row>
    <row r="11412" spans="1:9" x14ac:dyDescent="0.2">
      <c r="A11412">
        <v>2018</v>
      </c>
      <c r="B11412" s="32" t="s">
        <v>98</v>
      </c>
      <c r="C11412" s="33" t="s">
        <v>87</v>
      </c>
      <c r="D11412" s="32" t="s">
        <v>292</v>
      </c>
      <c r="E11412" t="s">
        <v>341</v>
      </c>
      <c r="F11412" s="52"/>
      <c r="G11412" s="32" t="s">
        <v>295</v>
      </c>
      <c r="H11412" t="s">
        <v>341</v>
      </c>
      <c r="I11412" s="53">
        <v>6045</v>
      </c>
    </row>
    <row r="11413" spans="1:9" x14ac:dyDescent="0.2">
      <c r="A11413">
        <v>2018</v>
      </c>
      <c r="B11413" s="32" t="s">
        <v>98</v>
      </c>
      <c r="C11413" s="33" t="s">
        <v>339</v>
      </c>
      <c r="D11413" s="32" t="s">
        <v>292</v>
      </c>
      <c r="E11413" t="s">
        <v>341</v>
      </c>
      <c r="F11413" s="52"/>
      <c r="G11413" s="32" t="s">
        <v>295</v>
      </c>
      <c r="H11413" t="s">
        <v>341</v>
      </c>
      <c r="I11413" s="53">
        <v>334</v>
      </c>
    </row>
    <row r="11414" spans="1:9" x14ac:dyDescent="0.2">
      <c r="A11414">
        <v>2018</v>
      </c>
      <c r="B11414" s="32" t="s">
        <v>98</v>
      </c>
      <c r="C11414" s="33" t="s">
        <v>340</v>
      </c>
      <c r="D11414" s="32" t="s">
        <v>292</v>
      </c>
      <c r="E11414" t="s">
        <v>341</v>
      </c>
      <c r="F11414" s="52"/>
      <c r="G11414" s="32" t="s">
        <v>295</v>
      </c>
      <c r="H11414" t="s">
        <v>341</v>
      </c>
      <c r="I11414" s="53">
        <v>45510</v>
      </c>
    </row>
    <row r="11415" spans="1:9" x14ac:dyDescent="0.2">
      <c r="A11415">
        <v>2018</v>
      </c>
      <c r="B11415" s="32" t="s">
        <v>98</v>
      </c>
      <c r="C11415" s="32" t="s">
        <v>88</v>
      </c>
      <c r="D11415" s="32" t="s">
        <v>292</v>
      </c>
      <c r="E11415" t="s">
        <v>341</v>
      </c>
      <c r="F11415" s="53">
        <v>22026</v>
      </c>
      <c r="G11415" s="32" t="s">
        <v>295</v>
      </c>
      <c r="H11415" t="s">
        <v>341</v>
      </c>
      <c r="I11415" s="52"/>
    </row>
    <row r="11416" spans="1:9" ht="15" x14ac:dyDescent="0.25">
      <c r="A11416">
        <v>2018</v>
      </c>
      <c r="B11416" s="32" t="s">
        <v>98</v>
      </c>
      <c r="C11416" s="34" t="s">
        <v>89</v>
      </c>
      <c r="D11416" s="32" t="s">
        <v>292</v>
      </c>
      <c r="E11416" t="s">
        <v>341</v>
      </c>
      <c r="F11416" s="53">
        <v>29863</v>
      </c>
      <c r="G11416" s="32" t="s">
        <v>295</v>
      </c>
      <c r="H11416" t="s">
        <v>341</v>
      </c>
      <c r="I11416" s="52"/>
    </row>
    <row r="11417" spans="1:9" x14ac:dyDescent="0.2">
      <c r="A11417">
        <v>2018</v>
      </c>
      <c r="B11417" s="32" t="s">
        <v>98</v>
      </c>
      <c r="C11417" s="32" t="s">
        <v>91</v>
      </c>
      <c r="D11417" s="32" t="s">
        <v>292</v>
      </c>
      <c r="E11417" t="s">
        <v>341</v>
      </c>
      <c r="F11417" s="53">
        <v>6298</v>
      </c>
      <c r="G11417" s="32" t="s">
        <v>295</v>
      </c>
      <c r="H11417" t="s">
        <v>341</v>
      </c>
      <c r="I11417" s="52"/>
    </row>
    <row r="11418" spans="1:9" ht="15" x14ac:dyDescent="0.25">
      <c r="A11418">
        <v>2018</v>
      </c>
      <c r="B11418" s="32" t="s">
        <v>98</v>
      </c>
      <c r="C11418" s="34" t="s">
        <v>92</v>
      </c>
      <c r="D11418" s="32" t="s">
        <v>292</v>
      </c>
      <c r="E11418" t="s">
        <v>341</v>
      </c>
      <c r="F11418" s="53">
        <v>23565</v>
      </c>
      <c r="G11418" s="32" t="s">
        <v>295</v>
      </c>
      <c r="H11418" t="s">
        <v>341</v>
      </c>
      <c r="I11418" s="52"/>
    </row>
    <row r="11419" spans="1:9" x14ac:dyDescent="0.2">
      <c r="A11419">
        <v>2018</v>
      </c>
      <c r="B11419" s="32" t="s">
        <v>98</v>
      </c>
      <c r="C11419" s="32" t="s">
        <v>86</v>
      </c>
      <c r="D11419" s="32" t="s">
        <v>292</v>
      </c>
      <c r="E11419" t="s">
        <v>97</v>
      </c>
      <c r="F11419" s="52"/>
      <c r="G11419" s="32" t="s">
        <v>295</v>
      </c>
      <c r="H11419" t="s">
        <v>97</v>
      </c>
      <c r="I11419" s="53">
        <v>3982</v>
      </c>
    </row>
    <row r="11420" spans="1:9" x14ac:dyDescent="0.2">
      <c r="A11420">
        <v>2018</v>
      </c>
      <c r="B11420" s="32" t="s">
        <v>98</v>
      </c>
      <c r="C11420" s="33" t="s">
        <v>87</v>
      </c>
      <c r="D11420" s="32" t="s">
        <v>292</v>
      </c>
      <c r="E11420" t="s">
        <v>97</v>
      </c>
      <c r="F11420" s="52"/>
      <c r="G11420" s="32" t="s">
        <v>295</v>
      </c>
      <c r="H11420" t="s">
        <v>97</v>
      </c>
      <c r="I11420" s="53">
        <v>62</v>
      </c>
    </row>
    <row r="11421" spans="1:9" x14ac:dyDescent="0.2">
      <c r="A11421">
        <v>2018</v>
      </c>
      <c r="B11421" s="32" t="s">
        <v>98</v>
      </c>
      <c r="C11421" s="33" t="s">
        <v>339</v>
      </c>
      <c r="D11421" s="32" t="s">
        <v>292</v>
      </c>
      <c r="E11421" t="s">
        <v>97</v>
      </c>
      <c r="F11421" s="52"/>
      <c r="G11421" s="32" t="s">
        <v>295</v>
      </c>
      <c r="H11421" t="s">
        <v>97</v>
      </c>
      <c r="I11421" s="53">
        <v>0</v>
      </c>
    </row>
    <row r="11422" spans="1:9" x14ac:dyDescent="0.2">
      <c r="A11422">
        <v>2018</v>
      </c>
      <c r="B11422" s="32" t="s">
        <v>98</v>
      </c>
      <c r="C11422" s="33" t="s">
        <v>340</v>
      </c>
      <c r="D11422" s="32" t="s">
        <v>292</v>
      </c>
      <c r="E11422" t="s">
        <v>97</v>
      </c>
      <c r="F11422" s="52"/>
      <c r="G11422" s="32" t="s">
        <v>295</v>
      </c>
      <c r="H11422" t="s">
        <v>97</v>
      </c>
      <c r="I11422" s="53">
        <v>3920</v>
      </c>
    </row>
    <row r="11423" spans="1:9" x14ac:dyDescent="0.2">
      <c r="A11423">
        <v>2018</v>
      </c>
      <c r="B11423" s="32" t="s">
        <v>98</v>
      </c>
      <c r="C11423" s="32" t="s">
        <v>88</v>
      </c>
      <c r="D11423" s="32" t="s">
        <v>292</v>
      </c>
      <c r="E11423" t="s">
        <v>97</v>
      </c>
      <c r="F11423" s="53">
        <v>0</v>
      </c>
      <c r="G11423" s="32" t="s">
        <v>295</v>
      </c>
      <c r="H11423" t="s">
        <v>97</v>
      </c>
      <c r="I11423" s="52"/>
    </row>
    <row r="11424" spans="1:9" ht="15" x14ac:dyDescent="0.25">
      <c r="A11424">
        <v>2018</v>
      </c>
      <c r="B11424" s="32" t="s">
        <v>98</v>
      </c>
      <c r="C11424" s="34" t="s">
        <v>89</v>
      </c>
      <c r="D11424" s="32" t="s">
        <v>292</v>
      </c>
      <c r="E11424" t="s">
        <v>97</v>
      </c>
      <c r="F11424" s="53">
        <v>0</v>
      </c>
      <c r="G11424" s="32" t="s">
        <v>295</v>
      </c>
      <c r="H11424" t="s">
        <v>97</v>
      </c>
      <c r="I11424" s="52"/>
    </row>
    <row r="11425" spans="1:9" x14ac:dyDescent="0.2">
      <c r="A11425">
        <v>2018</v>
      </c>
      <c r="B11425" s="32" t="s">
        <v>98</v>
      </c>
      <c r="C11425" s="32" t="s">
        <v>91</v>
      </c>
      <c r="D11425" s="32" t="s">
        <v>292</v>
      </c>
      <c r="E11425" t="s">
        <v>97</v>
      </c>
      <c r="F11425" s="53">
        <v>0</v>
      </c>
      <c r="G11425" s="32" t="s">
        <v>295</v>
      </c>
      <c r="H11425" t="s">
        <v>97</v>
      </c>
      <c r="I11425" s="52"/>
    </row>
    <row r="11426" spans="1:9" ht="15" x14ac:dyDescent="0.25">
      <c r="A11426">
        <v>2018</v>
      </c>
      <c r="B11426" s="32" t="s">
        <v>98</v>
      </c>
      <c r="C11426" s="34" t="s">
        <v>92</v>
      </c>
      <c r="D11426" s="32" t="s">
        <v>292</v>
      </c>
      <c r="E11426" t="s">
        <v>97</v>
      </c>
      <c r="F11426" s="53">
        <v>0</v>
      </c>
      <c r="G11426" s="32" t="s">
        <v>295</v>
      </c>
      <c r="H11426" t="s">
        <v>97</v>
      </c>
      <c r="I11426" s="52"/>
    </row>
    <row r="11427" spans="1:9" ht="15" x14ac:dyDescent="0.25">
      <c r="A11427">
        <v>2018</v>
      </c>
      <c r="B11427" s="32" t="s">
        <v>99</v>
      </c>
      <c r="C11427" s="34" t="s">
        <v>90</v>
      </c>
      <c r="D11427" s="32" t="s">
        <v>292</v>
      </c>
      <c r="E11427" t="s">
        <v>94</v>
      </c>
      <c r="F11427" s="52"/>
      <c r="G11427" s="32" t="s">
        <v>295</v>
      </c>
      <c r="H11427" t="s">
        <v>94</v>
      </c>
      <c r="I11427" s="53">
        <v>157680</v>
      </c>
    </row>
    <row r="11428" spans="1:9" ht="15" x14ac:dyDescent="0.25">
      <c r="A11428">
        <v>2018</v>
      </c>
      <c r="B11428" s="32" t="s">
        <v>99</v>
      </c>
      <c r="C11428" s="34" t="s">
        <v>93</v>
      </c>
      <c r="D11428" s="32" t="s">
        <v>292</v>
      </c>
      <c r="E11428" t="s">
        <v>94</v>
      </c>
      <c r="F11428" s="52"/>
      <c r="G11428" s="32" t="s">
        <v>295</v>
      </c>
      <c r="H11428" t="s">
        <v>94</v>
      </c>
      <c r="I11428" s="53">
        <v>128180</v>
      </c>
    </row>
    <row r="11429" spans="1:9" ht="15" x14ac:dyDescent="0.25">
      <c r="A11429">
        <v>2018</v>
      </c>
      <c r="B11429" s="32" t="s">
        <v>99</v>
      </c>
      <c r="C11429" s="34" t="s">
        <v>208</v>
      </c>
      <c r="D11429" s="32" t="s">
        <v>292</v>
      </c>
      <c r="E11429" t="s">
        <v>94</v>
      </c>
      <c r="F11429" s="53">
        <v>127631</v>
      </c>
      <c r="G11429" s="32" t="s">
        <v>295</v>
      </c>
      <c r="H11429" t="s">
        <v>94</v>
      </c>
      <c r="I11429" s="52"/>
    </row>
    <row r="11430" spans="1:9" x14ac:dyDescent="0.2">
      <c r="A11430">
        <v>2018</v>
      </c>
      <c r="B11430" s="32" t="s">
        <v>99</v>
      </c>
      <c r="C11430" s="32" t="s">
        <v>209</v>
      </c>
      <c r="D11430" s="32" t="s">
        <v>292</v>
      </c>
      <c r="E11430" t="s">
        <v>94</v>
      </c>
      <c r="F11430" s="53">
        <v>99407</v>
      </c>
      <c r="G11430" s="32" t="s">
        <v>295</v>
      </c>
      <c r="H11430" t="s">
        <v>94</v>
      </c>
      <c r="I11430" s="52"/>
    </row>
    <row r="11431" spans="1:9" x14ac:dyDescent="0.2">
      <c r="A11431">
        <v>2018</v>
      </c>
      <c r="B11431" s="32" t="s">
        <v>99</v>
      </c>
      <c r="C11431" s="32" t="s">
        <v>210</v>
      </c>
      <c r="D11431" s="32" t="s">
        <v>292</v>
      </c>
      <c r="E11431" t="s">
        <v>94</v>
      </c>
      <c r="F11431" s="53">
        <v>28224</v>
      </c>
      <c r="G11431" s="32" t="s">
        <v>295</v>
      </c>
      <c r="H11431" t="s">
        <v>94</v>
      </c>
      <c r="I11431" s="52"/>
    </row>
    <row r="11432" spans="1:9" x14ac:dyDescent="0.2">
      <c r="A11432">
        <v>2018</v>
      </c>
      <c r="B11432" s="32" t="s">
        <v>99</v>
      </c>
      <c r="C11432" s="33" t="s">
        <v>211</v>
      </c>
      <c r="D11432" s="32" t="s">
        <v>292</v>
      </c>
      <c r="E11432" t="s">
        <v>94</v>
      </c>
      <c r="F11432" s="53">
        <v>21095</v>
      </c>
      <c r="G11432" s="32" t="s">
        <v>295</v>
      </c>
      <c r="H11432" t="s">
        <v>94</v>
      </c>
      <c r="I11432" s="52"/>
    </row>
    <row r="11433" spans="1:9" x14ac:dyDescent="0.2">
      <c r="A11433">
        <v>2018</v>
      </c>
      <c r="B11433" s="32" t="s">
        <v>99</v>
      </c>
      <c r="C11433" s="33" t="s">
        <v>212</v>
      </c>
      <c r="D11433" s="32" t="s">
        <v>292</v>
      </c>
      <c r="E11433" t="s">
        <v>94</v>
      </c>
      <c r="F11433" s="53">
        <v>7129</v>
      </c>
      <c r="G11433" s="32" t="s">
        <v>295</v>
      </c>
      <c r="H11433" t="s">
        <v>94</v>
      </c>
      <c r="I11433" s="52"/>
    </row>
    <row r="11434" spans="1:9" x14ac:dyDescent="0.2">
      <c r="A11434">
        <v>2018</v>
      </c>
      <c r="B11434" s="32" t="s">
        <v>99</v>
      </c>
      <c r="C11434" s="32" t="s">
        <v>213</v>
      </c>
      <c r="D11434" s="32" t="s">
        <v>292</v>
      </c>
      <c r="E11434" t="s">
        <v>94</v>
      </c>
      <c r="F11434" s="53">
        <v>549</v>
      </c>
      <c r="G11434" s="32" t="s">
        <v>295</v>
      </c>
      <c r="H11434" t="s">
        <v>94</v>
      </c>
      <c r="I11434" s="52"/>
    </row>
    <row r="11435" spans="1:9" x14ac:dyDescent="0.2">
      <c r="A11435">
        <v>2018</v>
      </c>
      <c r="B11435" s="32" t="s">
        <v>99</v>
      </c>
      <c r="C11435" s="32" t="s">
        <v>214</v>
      </c>
      <c r="D11435" s="32" t="s">
        <v>292</v>
      </c>
      <c r="E11435" t="s">
        <v>94</v>
      </c>
      <c r="F11435" s="53">
        <v>0</v>
      </c>
      <c r="G11435" s="32" t="s">
        <v>295</v>
      </c>
      <c r="H11435" t="s">
        <v>94</v>
      </c>
      <c r="I11435" s="52"/>
    </row>
    <row r="11436" spans="1:9" x14ac:dyDescent="0.2">
      <c r="A11436">
        <v>2018</v>
      </c>
      <c r="B11436" s="32" t="s">
        <v>99</v>
      </c>
      <c r="C11436" s="32" t="s">
        <v>215</v>
      </c>
      <c r="D11436" s="32" t="s">
        <v>292</v>
      </c>
      <c r="E11436" t="s">
        <v>94</v>
      </c>
      <c r="F11436" s="53">
        <v>29500</v>
      </c>
      <c r="G11436" s="32" t="s">
        <v>295</v>
      </c>
      <c r="H11436" t="s">
        <v>94</v>
      </c>
      <c r="I11436" s="52"/>
    </row>
    <row r="11437" spans="1:9" x14ac:dyDescent="0.2">
      <c r="A11437">
        <v>2018</v>
      </c>
      <c r="B11437" s="32" t="s">
        <v>99</v>
      </c>
      <c r="C11437" s="32" t="s">
        <v>216</v>
      </c>
      <c r="D11437" s="32" t="s">
        <v>292</v>
      </c>
      <c r="E11437" t="s">
        <v>94</v>
      </c>
      <c r="F11437" s="53">
        <v>0</v>
      </c>
      <c r="G11437" s="32" t="s">
        <v>295</v>
      </c>
      <c r="H11437" t="s">
        <v>94</v>
      </c>
      <c r="I11437" s="52"/>
    </row>
    <row r="11438" spans="1:9" ht="15" x14ac:dyDescent="0.25">
      <c r="A11438">
        <v>2018</v>
      </c>
      <c r="B11438" s="32" t="s">
        <v>99</v>
      </c>
      <c r="C11438" s="34" t="s">
        <v>90</v>
      </c>
      <c r="D11438" s="32" t="s">
        <v>292</v>
      </c>
      <c r="E11438" t="s">
        <v>95</v>
      </c>
      <c r="F11438" s="52"/>
      <c r="G11438" s="32" t="s">
        <v>295</v>
      </c>
      <c r="H11438" t="s">
        <v>95</v>
      </c>
      <c r="I11438" s="53">
        <v>34390</v>
      </c>
    </row>
    <row r="11439" spans="1:9" ht="15" x14ac:dyDescent="0.25">
      <c r="A11439">
        <v>2018</v>
      </c>
      <c r="B11439" s="32" t="s">
        <v>99</v>
      </c>
      <c r="C11439" s="34" t="s">
        <v>93</v>
      </c>
      <c r="D11439" s="32" t="s">
        <v>292</v>
      </c>
      <c r="E11439" t="s">
        <v>95</v>
      </c>
      <c r="F11439" s="52"/>
      <c r="G11439" s="32" t="s">
        <v>295</v>
      </c>
      <c r="H11439" t="s">
        <v>95</v>
      </c>
      <c r="I11439" s="53">
        <v>24137</v>
      </c>
    </row>
    <row r="11440" spans="1:9" ht="15" x14ac:dyDescent="0.25">
      <c r="A11440">
        <v>2018</v>
      </c>
      <c r="B11440" s="32" t="s">
        <v>99</v>
      </c>
      <c r="C11440" s="34" t="s">
        <v>208</v>
      </c>
      <c r="D11440" s="32" t="s">
        <v>292</v>
      </c>
      <c r="E11440" t="s">
        <v>95</v>
      </c>
      <c r="F11440" s="53">
        <v>23997</v>
      </c>
      <c r="G11440" s="32" t="s">
        <v>295</v>
      </c>
      <c r="H11440" t="s">
        <v>95</v>
      </c>
      <c r="I11440" s="52"/>
    </row>
    <row r="11441" spans="1:9" x14ac:dyDescent="0.2">
      <c r="A11441">
        <v>2018</v>
      </c>
      <c r="B11441" s="32" t="s">
        <v>99</v>
      </c>
      <c r="C11441" s="32" t="s">
        <v>209</v>
      </c>
      <c r="D11441" s="32" t="s">
        <v>292</v>
      </c>
      <c r="E11441" t="s">
        <v>95</v>
      </c>
      <c r="F11441" s="53">
        <v>18642</v>
      </c>
      <c r="G11441" s="32" t="s">
        <v>295</v>
      </c>
      <c r="H11441" t="s">
        <v>95</v>
      </c>
      <c r="I11441" s="52"/>
    </row>
    <row r="11442" spans="1:9" x14ac:dyDescent="0.2">
      <c r="A11442">
        <v>2018</v>
      </c>
      <c r="B11442" s="32" t="s">
        <v>99</v>
      </c>
      <c r="C11442" s="32" t="s">
        <v>210</v>
      </c>
      <c r="D11442" s="32" t="s">
        <v>292</v>
      </c>
      <c r="E11442" t="s">
        <v>95</v>
      </c>
      <c r="F11442" s="53">
        <v>5355</v>
      </c>
      <c r="G11442" s="32" t="s">
        <v>295</v>
      </c>
      <c r="H11442" t="s">
        <v>95</v>
      </c>
      <c r="I11442" s="52"/>
    </row>
    <row r="11443" spans="1:9" x14ac:dyDescent="0.2">
      <c r="A11443">
        <v>2018</v>
      </c>
      <c r="B11443" s="32" t="s">
        <v>99</v>
      </c>
      <c r="C11443" s="33" t="s">
        <v>211</v>
      </c>
      <c r="D11443" s="32" t="s">
        <v>292</v>
      </c>
      <c r="E11443" t="s">
        <v>95</v>
      </c>
      <c r="F11443" s="53">
        <v>2486</v>
      </c>
      <c r="G11443" s="32" t="s">
        <v>295</v>
      </c>
      <c r="H11443" t="s">
        <v>95</v>
      </c>
      <c r="I11443" s="52"/>
    </row>
    <row r="11444" spans="1:9" x14ac:dyDescent="0.2">
      <c r="A11444">
        <v>2018</v>
      </c>
      <c r="B11444" s="32" t="s">
        <v>99</v>
      </c>
      <c r="C11444" s="33" t="s">
        <v>212</v>
      </c>
      <c r="D11444" s="32" t="s">
        <v>292</v>
      </c>
      <c r="E11444" t="s">
        <v>95</v>
      </c>
      <c r="F11444" s="53">
        <v>2869</v>
      </c>
      <c r="G11444" s="32" t="s">
        <v>295</v>
      </c>
      <c r="H11444" t="s">
        <v>95</v>
      </c>
      <c r="I11444" s="52"/>
    </row>
    <row r="11445" spans="1:9" x14ac:dyDescent="0.2">
      <c r="A11445">
        <v>2018</v>
      </c>
      <c r="B11445" s="32" t="s">
        <v>99</v>
      </c>
      <c r="C11445" s="32" t="s">
        <v>213</v>
      </c>
      <c r="D11445" s="32" t="s">
        <v>292</v>
      </c>
      <c r="E11445" t="s">
        <v>95</v>
      </c>
      <c r="F11445" s="53">
        <v>140</v>
      </c>
      <c r="G11445" s="32" t="s">
        <v>295</v>
      </c>
      <c r="H11445" t="s">
        <v>95</v>
      </c>
      <c r="I11445" s="52"/>
    </row>
    <row r="11446" spans="1:9" x14ac:dyDescent="0.2">
      <c r="A11446">
        <v>2018</v>
      </c>
      <c r="B11446" s="32" t="s">
        <v>99</v>
      </c>
      <c r="C11446" s="32" t="s">
        <v>214</v>
      </c>
      <c r="D11446" s="32" t="s">
        <v>292</v>
      </c>
      <c r="E11446" t="s">
        <v>95</v>
      </c>
      <c r="F11446" s="53">
        <v>0</v>
      </c>
      <c r="G11446" s="32" t="s">
        <v>295</v>
      </c>
      <c r="H11446" t="s">
        <v>95</v>
      </c>
      <c r="I11446" s="52"/>
    </row>
    <row r="11447" spans="1:9" x14ac:dyDescent="0.2">
      <c r="A11447">
        <v>2018</v>
      </c>
      <c r="B11447" s="32" t="s">
        <v>99</v>
      </c>
      <c r="C11447" s="32" t="s">
        <v>215</v>
      </c>
      <c r="D11447" s="32" t="s">
        <v>292</v>
      </c>
      <c r="E11447" t="s">
        <v>95</v>
      </c>
      <c r="F11447" s="53">
        <v>10253</v>
      </c>
      <c r="G11447" s="32" t="s">
        <v>295</v>
      </c>
      <c r="H11447" t="s">
        <v>95</v>
      </c>
      <c r="I11447" s="52"/>
    </row>
    <row r="11448" spans="1:9" x14ac:dyDescent="0.2">
      <c r="A11448">
        <v>2018</v>
      </c>
      <c r="B11448" s="32" t="s">
        <v>99</v>
      </c>
      <c r="C11448" s="32" t="s">
        <v>216</v>
      </c>
      <c r="D11448" s="32" t="s">
        <v>292</v>
      </c>
      <c r="E11448" t="s">
        <v>95</v>
      </c>
      <c r="F11448" s="53">
        <v>0</v>
      </c>
      <c r="G11448" s="32" t="s">
        <v>295</v>
      </c>
      <c r="H11448" t="s">
        <v>95</v>
      </c>
      <c r="I11448" s="52"/>
    </row>
    <row r="11449" spans="1:9" ht="15" x14ac:dyDescent="0.25">
      <c r="A11449">
        <v>2018</v>
      </c>
      <c r="B11449" s="32" t="s">
        <v>99</v>
      </c>
      <c r="C11449" s="34" t="s">
        <v>90</v>
      </c>
      <c r="D11449" s="32" t="s">
        <v>292</v>
      </c>
      <c r="E11449" t="s">
        <v>96</v>
      </c>
      <c r="F11449" s="52"/>
      <c r="G11449" s="32" t="s">
        <v>295</v>
      </c>
      <c r="H11449" t="s">
        <v>96</v>
      </c>
      <c r="I11449" s="53">
        <v>90533</v>
      </c>
    </row>
    <row r="11450" spans="1:9" ht="15" x14ac:dyDescent="0.25">
      <c r="A11450">
        <v>2018</v>
      </c>
      <c r="B11450" s="32" t="s">
        <v>99</v>
      </c>
      <c r="C11450" s="34" t="s">
        <v>93</v>
      </c>
      <c r="D11450" s="32" t="s">
        <v>292</v>
      </c>
      <c r="E11450" t="s">
        <v>96</v>
      </c>
      <c r="F11450" s="52"/>
      <c r="G11450" s="32" t="s">
        <v>295</v>
      </c>
      <c r="H11450" t="s">
        <v>96</v>
      </c>
      <c r="I11450" s="53">
        <v>77925</v>
      </c>
    </row>
    <row r="11451" spans="1:9" ht="15" x14ac:dyDescent="0.25">
      <c r="A11451">
        <v>2018</v>
      </c>
      <c r="B11451" s="32" t="s">
        <v>99</v>
      </c>
      <c r="C11451" s="34" t="s">
        <v>208</v>
      </c>
      <c r="D11451" s="32" t="s">
        <v>292</v>
      </c>
      <c r="E11451" t="s">
        <v>96</v>
      </c>
      <c r="F11451" s="53">
        <v>77574</v>
      </c>
      <c r="G11451" s="32" t="s">
        <v>295</v>
      </c>
      <c r="H11451" t="s">
        <v>96</v>
      </c>
      <c r="I11451" s="52"/>
    </row>
    <row r="11452" spans="1:9" x14ac:dyDescent="0.2">
      <c r="A11452">
        <v>2018</v>
      </c>
      <c r="B11452" s="32" t="s">
        <v>99</v>
      </c>
      <c r="C11452" s="32" t="s">
        <v>209</v>
      </c>
      <c r="D11452" s="32" t="s">
        <v>292</v>
      </c>
      <c r="E11452" t="s">
        <v>96</v>
      </c>
      <c r="F11452" s="53">
        <v>60627</v>
      </c>
      <c r="G11452" s="32" t="s">
        <v>295</v>
      </c>
      <c r="H11452" t="s">
        <v>96</v>
      </c>
      <c r="I11452" s="52"/>
    </row>
    <row r="11453" spans="1:9" x14ac:dyDescent="0.2">
      <c r="A11453">
        <v>2018</v>
      </c>
      <c r="B11453" s="32" t="s">
        <v>99</v>
      </c>
      <c r="C11453" s="32" t="s">
        <v>210</v>
      </c>
      <c r="D11453" s="32" t="s">
        <v>292</v>
      </c>
      <c r="E11453" t="s">
        <v>96</v>
      </c>
      <c r="F11453" s="53">
        <v>16947</v>
      </c>
      <c r="G11453" s="32" t="s">
        <v>295</v>
      </c>
      <c r="H11453" t="s">
        <v>96</v>
      </c>
      <c r="I11453" s="52"/>
    </row>
    <row r="11454" spans="1:9" x14ac:dyDescent="0.2">
      <c r="A11454">
        <v>2018</v>
      </c>
      <c r="B11454" s="32" t="s">
        <v>99</v>
      </c>
      <c r="C11454" s="33" t="s">
        <v>211</v>
      </c>
      <c r="D11454" s="32" t="s">
        <v>292</v>
      </c>
      <c r="E11454" t="s">
        <v>96</v>
      </c>
      <c r="F11454" s="53">
        <v>12987</v>
      </c>
      <c r="G11454" s="32" t="s">
        <v>295</v>
      </c>
      <c r="H11454" t="s">
        <v>96</v>
      </c>
      <c r="I11454" s="52"/>
    </row>
    <row r="11455" spans="1:9" x14ac:dyDescent="0.2">
      <c r="A11455">
        <v>2018</v>
      </c>
      <c r="B11455" s="32" t="s">
        <v>99</v>
      </c>
      <c r="C11455" s="33" t="s">
        <v>212</v>
      </c>
      <c r="D11455" s="32" t="s">
        <v>292</v>
      </c>
      <c r="E11455" t="s">
        <v>96</v>
      </c>
      <c r="F11455" s="53">
        <v>3960</v>
      </c>
      <c r="G11455" s="32" t="s">
        <v>295</v>
      </c>
      <c r="H11455" t="s">
        <v>96</v>
      </c>
      <c r="I11455" s="52"/>
    </row>
    <row r="11456" spans="1:9" x14ac:dyDescent="0.2">
      <c r="A11456">
        <v>2018</v>
      </c>
      <c r="B11456" s="32" t="s">
        <v>99</v>
      </c>
      <c r="C11456" s="32" t="s">
        <v>213</v>
      </c>
      <c r="D11456" s="32" t="s">
        <v>292</v>
      </c>
      <c r="E11456" t="s">
        <v>96</v>
      </c>
      <c r="F11456" s="53">
        <v>351</v>
      </c>
      <c r="G11456" s="32" t="s">
        <v>295</v>
      </c>
      <c r="H11456" t="s">
        <v>96</v>
      </c>
      <c r="I11456" s="52"/>
    </row>
    <row r="11457" spans="1:9" x14ac:dyDescent="0.2">
      <c r="A11457">
        <v>2018</v>
      </c>
      <c r="B11457" s="32" t="s">
        <v>99</v>
      </c>
      <c r="C11457" s="32" t="s">
        <v>214</v>
      </c>
      <c r="D11457" s="32" t="s">
        <v>292</v>
      </c>
      <c r="E11457" t="s">
        <v>96</v>
      </c>
      <c r="F11457" s="53">
        <v>0</v>
      </c>
      <c r="G11457" s="32" t="s">
        <v>295</v>
      </c>
      <c r="H11457" t="s">
        <v>96</v>
      </c>
      <c r="I11457" s="52"/>
    </row>
    <row r="11458" spans="1:9" x14ac:dyDescent="0.2">
      <c r="A11458">
        <v>2018</v>
      </c>
      <c r="B11458" s="32" t="s">
        <v>99</v>
      </c>
      <c r="C11458" s="32" t="s">
        <v>215</v>
      </c>
      <c r="D11458" s="32" t="s">
        <v>292</v>
      </c>
      <c r="E11458" t="s">
        <v>96</v>
      </c>
      <c r="F11458" s="53">
        <v>12608</v>
      </c>
      <c r="G11458" s="32" t="s">
        <v>295</v>
      </c>
      <c r="H11458" t="s">
        <v>96</v>
      </c>
      <c r="I11458" s="52"/>
    </row>
    <row r="11459" spans="1:9" x14ac:dyDescent="0.2">
      <c r="A11459">
        <v>2018</v>
      </c>
      <c r="B11459" s="32" t="s">
        <v>99</v>
      </c>
      <c r="C11459" s="32" t="s">
        <v>216</v>
      </c>
      <c r="D11459" s="32" t="s">
        <v>292</v>
      </c>
      <c r="E11459" t="s">
        <v>96</v>
      </c>
      <c r="F11459" s="53">
        <v>0</v>
      </c>
      <c r="G11459" s="32" t="s">
        <v>295</v>
      </c>
      <c r="H11459" t="s">
        <v>96</v>
      </c>
      <c r="I11459" s="52"/>
    </row>
    <row r="11460" spans="1:9" ht="15" x14ac:dyDescent="0.25">
      <c r="A11460">
        <v>2018</v>
      </c>
      <c r="B11460" s="32" t="s">
        <v>99</v>
      </c>
      <c r="C11460" s="34" t="s">
        <v>90</v>
      </c>
      <c r="D11460" s="32" t="s">
        <v>292</v>
      </c>
      <c r="E11460" t="s">
        <v>341</v>
      </c>
      <c r="F11460" s="52"/>
      <c r="G11460" s="32" t="s">
        <v>295</v>
      </c>
      <c r="H11460" t="s">
        <v>96</v>
      </c>
      <c r="I11460" s="53">
        <v>29863</v>
      </c>
    </row>
    <row r="11461" spans="1:9" ht="15" x14ac:dyDescent="0.25">
      <c r="A11461">
        <v>2018</v>
      </c>
      <c r="B11461" s="32" t="s">
        <v>99</v>
      </c>
      <c r="C11461" s="34" t="s">
        <v>93</v>
      </c>
      <c r="D11461" s="32" t="s">
        <v>292</v>
      </c>
      <c r="E11461" t="s">
        <v>341</v>
      </c>
      <c r="F11461" s="52"/>
      <c r="G11461" s="32" t="s">
        <v>295</v>
      </c>
      <c r="H11461" t="s">
        <v>96</v>
      </c>
      <c r="I11461" s="53">
        <v>23565</v>
      </c>
    </row>
    <row r="11462" spans="1:9" ht="15" x14ac:dyDescent="0.25">
      <c r="A11462">
        <v>2018</v>
      </c>
      <c r="B11462" s="32" t="s">
        <v>99</v>
      </c>
      <c r="C11462" s="34" t="s">
        <v>208</v>
      </c>
      <c r="D11462" s="32" t="s">
        <v>292</v>
      </c>
      <c r="E11462" t="s">
        <v>341</v>
      </c>
      <c r="F11462" s="53">
        <v>23529</v>
      </c>
      <c r="G11462" s="32" t="s">
        <v>295</v>
      </c>
      <c r="H11462" t="s">
        <v>96</v>
      </c>
      <c r="I11462" s="52"/>
    </row>
    <row r="11463" spans="1:9" x14ac:dyDescent="0.2">
      <c r="A11463">
        <v>2018</v>
      </c>
      <c r="B11463" s="32" t="s">
        <v>99</v>
      </c>
      <c r="C11463" s="32" t="s">
        <v>209</v>
      </c>
      <c r="D11463" s="32" t="s">
        <v>292</v>
      </c>
      <c r="E11463" t="s">
        <v>341</v>
      </c>
      <c r="F11463" s="53">
        <v>18126</v>
      </c>
      <c r="G11463" s="32" t="s">
        <v>295</v>
      </c>
      <c r="H11463" t="s">
        <v>96</v>
      </c>
      <c r="I11463" s="52"/>
    </row>
    <row r="11464" spans="1:9" x14ac:dyDescent="0.2">
      <c r="A11464">
        <v>2018</v>
      </c>
      <c r="B11464" s="32" t="s">
        <v>99</v>
      </c>
      <c r="C11464" s="32" t="s">
        <v>210</v>
      </c>
      <c r="D11464" s="32" t="s">
        <v>292</v>
      </c>
      <c r="E11464" t="s">
        <v>341</v>
      </c>
      <c r="F11464" s="53">
        <v>5403</v>
      </c>
      <c r="G11464" s="32" t="s">
        <v>295</v>
      </c>
      <c r="H11464" t="s">
        <v>96</v>
      </c>
      <c r="I11464" s="52"/>
    </row>
    <row r="11465" spans="1:9" x14ac:dyDescent="0.2">
      <c r="A11465">
        <v>2018</v>
      </c>
      <c r="B11465" s="32" t="s">
        <v>99</v>
      </c>
      <c r="C11465" s="33" t="s">
        <v>211</v>
      </c>
      <c r="D11465" s="32" t="s">
        <v>292</v>
      </c>
      <c r="E11465" t="s">
        <v>341</v>
      </c>
      <c r="F11465" s="53">
        <v>5128</v>
      </c>
      <c r="G11465" s="32" t="s">
        <v>295</v>
      </c>
      <c r="H11465" t="s">
        <v>96</v>
      </c>
      <c r="I11465" s="52"/>
    </row>
    <row r="11466" spans="1:9" x14ac:dyDescent="0.2">
      <c r="A11466">
        <v>2018</v>
      </c>
      <c r="B11466" s="32" t="s">
        <v>99</v>
      </c>
      <c r="C11466" s="33" t="s">
        <v>212</v>
      </c>
      <c r="D11466" s="32" t="s">
        <v>292</v>
      </c>
      <c r="E11466" t="s">
        <v>341</v>
      </c>
      <c r="F11466" s="53">
        <v>275</v>
      </c>
      <c r="G11466" s="32" t="s">
        <v>295</v>
      </c>
      <c r="H11466" t="s">
        <v>96</v>
      </c>
      <c r="I11466" s="52"/>
    </row>
    <row r="11467" spans="1:9" x14ac:dyDescent="0.2">
      <c r="A11467">
        <v>2018</v>
      </c>
      <c r="B11467" s="32" t="s">
        <v>99</v>
      </c>
      <c r="C11467" s="32" t="s">
        <v>213</v>
      </c>
      <c r="D11467" s="32" t="s">
        <v>292</v>
      </c>
      <c r="E11467" t="s">
        <v>341</v>
      </c>
      <c r="F11467" s="53">
        <v>36</v>
      </c>
      <c r="G11467" s="32" t="s">
        <v>295</v>
      </c>
      <c r="H11467" t="s">
        <v>96</v>
      </c>
      <c r="I11467" s="52"/>
    </row>
    <row r="11468" spans="1:9" x14ac:dyDescent="0.2">
      <c r="A11468">
        <v>2018</v>
      </c>
      <c r="B11468" s="32" t="s">
        <v>99</v>
      </c>
      <c r="C11468" s="32" t="s">
        <v>214</v>
      </c>
      <c r="D11468" s="32" t="s">
        <v>292</v>
      </c>
      <c r="E11468" t="s">
        <v>341</v>
      </c>
      <c r="F11468" s="53">
        <v>0</v>
      </c>
      <c r="G11468" s="32" t="s">
        <v>295</v>
      </c>
      <c r="H11468" t="s">
        <v>96</v>
      </c>
      <c r="I11468" s="52"/>
    </row>
    <row r="11469" spans="1:9" x14ac:dyDescent="0.2">
      <c r="A11469">
        <v>2018</v>
      </c>
      <c r="B11469" s="32" t="s">
        <v>99</v>
      </c>
      <c r="C11469" s="32" t="s">
        <v>215</v>
      </c>
      <c r="D11469" s="32" t="s">
        <v>292</v>
      </c>
      <c r="E11469" t="s">
        <v>341</v>
      </c>
      <c r="F11469" s="53">
        <v>6298</v>
      </c>
      <c r="G11469" s="32" t="s">
        <v>295</v>
      </c>
      <c r="H11469" t="s">
        <v>96</v>
      </c>
      <c r="I11469" s="52"/>
    </row>
    <row r="11470" spans="1:9" x14ac:dyDescent="0.2">
      <c r="A11470">
        <v>2018</v>
      </c>
      <c r="B11470" s="32" t="s">
        <v>99</v>
      </c>
      <c r="C11470" s="32" t="s">
        <v>216</v>
      </c>
      <c r="D11470" s="32" t="s">
        <v>292</v>
      </c>
      <c r="E11470" t="s">
        <v>341</v>
      </c>
      <c r="F11470" s="53">
        <v>0</v>
      </c>
      <c r="G11470" s="32" t="s">
        <v>295</v>
      </c>
      <c r="H11470" t="s">
        <v>96</v>
      </c>
      <c r="I11470" s="52"/>
    </row>
    <row r="11471" spans="1:9" ht="15" x14ac:dyDescent="0.25">
      <c r="A11471">
        <v>2018</v>
      </c>
      <c r="B11471" s="32" t="s">
        <v>99</v>
      </c>
      <c r="C11471" s="34" t="s">
        <v>90</v>
      </c>
      <c r="D11471" s="32" t="s">
        <v>292</v>
      </c>
      <c r="E11471" t="s">
        <v>97</v>
      </c>
      <c r="F11471" s="52"/>
      <c r="G11471" s="32" t="s">
        <v>295</v>
      </c>
      <c r="H11471" t="s">
        <v>97</v>
      </c>
      <c r="I11471" s="53">
        <v>2894</v>
      </c>
    </row>
    <row r="11472" spans="1:9" ht="15" x14ac:dyDescent="0.25">
      <c r="A11472">
        <v>2018</v>
      </c>
      <c r="B11472" s="32" t="s">
        <v>99</v>
      </c>
      <c r="C11472" s="34" t="s">
        <v>93</v>
      </c>
      <c r="D11472" s="32" t="s">
        <v>292</v>
      </c>
      <c r="E11472" t="s">
        <v>97</v>
      </c>
      <c r="F11472" s="52"/>
      <c r="G11472" s="32" t="s">
        <v>295</v>
      </c>
      <c r="H11472" t="s">
        <v>97</v>
      </c>
      <c r="I11472" s="53">
        <v>2553</v>
      </c>
    </row>
    <row r="11473" spans="1:9" ht="15" x14ac:dyDescent="0.25">
      <c r="A11473">
        <v>2018</v>
      </c>
      <c r="B11473" s="32" t="s">
        <v>99</v>
      </c>
      <c r="C11473" s="34" t="s">
        <v>208</v>
      </c>
      <c r="D11473" s="32" t="s">
        <v>292</v>
      </c>
      <c r="E11473" t="s">
        <v>97</v>
      </c>
      <c r="F11473" s="53">
        <v>2531</v>
      </c>
      <c r="G11473" s="32" t="s">
        <v>295</v>
      </c>
      <c r="H11473" t="s">
        <v>97</v>
      </c>
      <c r="I11473" s="52"/>
    </row>
    <row r="11474" spans="1:9" x14ac:dyDescent="0.2">
      <c r="A11474">
        <v>2018</v>
      </c>
      <c r="B11474" s="32" t="s">
        <v>99</v>
      </c>
      <c r="C11474" s="32" t="s">
        <v>209</v>
      </c>
      <c r="D11474" s="32" t="s">
        <v>292</v>
      </c>
      <c r="E11474" t="s">
        <v>97</v>
      </c>
      <c r="F11474" s="53">
        <v>2012</v>
      </c>
      <c r="G11474" s="32" t="s">
        <v>295</v>
      </c>
      <c r="H11474" t="s">
        <v>97</v>
      </c>
      <c r="I11474" s="52"/>
    </row>
    <row r="11475" spans="1:9" x14ac:dyDescent="0.2">
      <c r="A11475">
        <v>2018</v>
      </c>
      <c r="B11475" s="32" t="s">
        <v>99</v>
      </c>
      <c r="C11475" s="32" t="s">
        <v>210</v>
      </c>
      <c r="D11475" s="32" t="s">
        <v>292</v>
      </c>
      <c r="E11475" t="s">
        <v>97</v>
      </c>
      <c r="F11475" s="53">
        <v>519</v>
      </c>
      <c r="G11475" s="32" t="s">
        <v>295</v>
      </c>
      <c r="H11475" t="s">
        <v>97</v>
      </c>
      <c r="I11475" s="52"/>
    </row>
    <row r="11476" spans="1:9" x14ac:dyDescent="0.2">
      <c r="A11476">
        <v>2018</v>
      </c>
      <c r="B11476" s="32" t="s">
        <v>99</v>
      </c>
      <c r="C11476" s="33" t="s">
        <v>211</v>
      </c>
      <c r="D11476" s="32" t="s">
        <v>292</v>
      </c>
      <c r="E11476" t="s">
        <v>97</v>
      </c>
      <c r="F11476" s="53">
        <v>494</v>
      </c>
      <c r="G11476" s="32" t="s">
        <v>295</v>
      </c>
      <c r="H11476" t="s">
        <v>97</v>
      </c>
      <c r="I11476" s="52"/>
    </row>
    <row r="11477" spans="1:9" x14ac:dyDescent="0.2">
      <c r="A11477">
        <v>2018</v>
      </c>
      <c r="B11477" s="32" t="s">
        <v>99</v>
      </c>
      <c r="C11477" s="33" t="s">
        <v>212</v>
      </c>
      <c r="D11477" s="32" t="s">
        <v>292</v>
      </c>
      <c r="E11477" t="s">
        <v>97</v>
      </c>
      <c r="F11477" s="53">
        <v>25</v>
      </c>
      <c r="G11477" s="32" t="s">
        <v>295</v>
      </c>
      <c r="H11477" t="s">
        <v>97</v>
      </c>
      <c r="I11477" s="52"/>
    </row>
    <row r="11478" spans="1:9" x14ac:dyDescent="0.2">
      <c r="A11478">
        <v>2018</v>
      </c>
      <c r="B11478" s="32" t="s">
        <v>99</v>
      </c>
      <c r="C11478" s="32" t="s">
        <v>213</v>
      </c>
      <c r="D11478" s="32" t="s">
        <v>292</v>
      </c>
      <c r="E11478" t="s">
        <v>97</v>
      </c>
      <c r="F11478" s="53">
        <v>22</v>
      </c>
      <c r="G11478" s="32" t="s">
        <v>295</v>
      </c>
      <c r="H11478" t="s">
        <v>97</v>
      </c>
      <c r="I11478" s="52"/>
    </row>
    <row r="11479" spans="1:9" x14ac:dyDescent="0.2">
      <c r="A11479">
        <v>2018</v>
      </c>
      <c r="B11479" s="32" t="s">
        <v>99</v>
      </c>
      <c r="C11479" s="32" t="s">
        <v>214</v>
      </c>
      <c r="D11479" s="32" t="s">
        <v>292</v>
      </c>
      <c r="E11479" t="s">
        <v>97</v>
      </c>
      <c r="F11479" s="53">
        <v>0</v>
      </c>
      <c r="G11479" s="32" t="s">
        <v>295</v>
      </c>
      <c r="H11479" t="s">
        <v>97</v>
      </c>
      <c r="I11479" s="52"/>
    </row>
    <row r="11480" spans="1:9" x14ac:dyDescent="0.2">
      <c r="A11480">
        <v>2018</v>
      </c>
      <c r="B11480" s="32" t="s">
        <v>99</v>
      </c>
      <c r="C11480" s="32" t="s">
        <v>215</v>
      </c>
      <c r="D11480" s="32" t="s">
        <v>292</v>
      </c>
      <c r="E11480" t="s">
        <v>97</v>
      </c>
      <c r="F11480" s="53">
        <v>341</v>
      </c>
      <c r="G11480" s="32" t="s">
        <v>295</v>
      </c>
      <c r="H11480" t="s">
        <v>97</v>
      </c>
      <c r="I11480" s="52"/>
    </row>
    <row r="11481" spans="1:9" x14ac:dyDescent="0.2">
      <c r="A11481">
        <v>2018</v>
      </c>
      <c r="B11481" s="32" t="s">
        <v>99</v>
      </c>
      <c r="C11481" s="32" t="s">
        <v>216</v>
      </c>
      <c r="D11481" s="32" t="s">
        <v>292</v>
      </c>
      <c r="E11481" t="s">
        <v>97</v>
      </c>
      <c r="F11481" s="53">
        <v>0</v>
      </c>
      <c r="G11481" s="32" t="s">
        <v>295</v>
      </c>
      <c r="H11481" t="s">
        <v>97</v>
      </c>
      <c r="I11481" s="52"/>
    </row>
    <row r="11482" spans="1:9" x14ac:dyDescent="0.2">
      <c r="A11482">
        <v>2018</v>
      </c>
      <c r="B11482" s="32" t="s">
        <v>133</v>
      </c>
      <c r="C11482" s="32" t="s">
        <v>298</v>
      </c>
      <c r="D11482" s="32" t="s">
        <v>292</v>
      </c>
      <c r="E11482" t="s">
        <v>94</v>
      </c>
      <c r="F11482" s="52"/>
      <c r="G11482" s="32" t="s">
        <v>295</v>
      </c>
      <c r="H11482" t="s">
        <v>94</v>
      </c>
      <c r="I11482" s="53">
        <v>29500</v>
      </c>
    </row>
    <row r="11483" spans="1:9" x14ac:dyDescent="0.2">
      <c r="A11483">
        <v>2018</v>
      </c>
      <c r="B11483" s="32" t="s">
        <v>133</v>
      </c>
      <c r="C11483" s="32" t="s">
        <v>217</v>
      </c>
      <c r="D11483" s="32" t="s">
        <v>292</v>
      </c>
      <c r="E11483" t="s">
        <v>94</v>
      </c>
      <c r="F11483" s="52"/>
      <c r="G11483" s="32" t="s">
        <v>295</v>
      </c>
      <c r="H11483" t="s">
        <v>94</v>
      </c>
      <c r="I11483" s="53">
        <v>0</v>
      </c>
    </row>
    <row r="11484" spans="1:9" x14ac:dyDescent="0.2">
      <c r="A11484">
        <v>2018</v>
      </c>
      <c r="B11484" s="32" t="s">
        <v>133</v>
      </c>
      <c r="C11484" s="35" t="s">
        <v>218</v>
      </c>
      <c r="D11484" s="32" t="s">
        <v>292</v>
      </c>
      <c r="E11484" t="s">
        <v>94</v>
      </c>
      <c r="F11484" s="52"/>
      <c r="G11484" s="32" t="s">
        <v>295</v>
      </c>
      <c r="H11484" t="s">
        <v>94</v>
      </c>
      <c r="I11484" s="53">
        <v>141155</v>
      </c>
    </row>
    <row r="11485" spans="1:9" x14ac:dyDescent="0.2">
      <c r="A11485">
        <v>2018</v>
      </c>
      <c r="B11485" s="32" t="s">
        <v>133</v>
      </c>
      <c r="C11485" s="17" t="s">
        <v>219</v>
      </c>
      <c r="D11485" s="32" t="s">
        <v>292</v>
      </c>
      <c r="E11485" t="s">
        <v>94</v>
      </c>
      <c r="F11485" s="52"/>
      <c r="G11485" s="32" t="s">
        <v>295</v>
      </c>
      <c r="H11485" t="s">
        <v>94</v>
      </c>
      <c r="I11485" s="53">
        <v>119986</v>
      </c>
    </row>
    <row r="11486" spans="1:9" x14ac:dyDescent="0.2">
      <c r="A11486">
        <v>2018</v>
      </c>
      <c r="B11486" s="32" t="s">
        <v>133</v>
      </c>
      <c r="C11486" s="22" t="s">
        <v>220</v>
      </c>
      <c r="D11486" s="32" t="s">
        <v>292</v>
      </c>
      <c r="E11486" t="s">
        <v>94</v>
      </c>
      <c r="F11486" s="52"/>
      <c r="G11486" s="32" t="s">
        <v>295</v>
      </c>
      <c r="H11486" t="s">
        <v>94</v>
      </c>
      <c r="I11486" s="53">
        <v>79239</v>
      </c>
    </row>
    <row r="11487" spans="1:9" x14ac:dyDescent="0.2">
      <c r="A11487">
        <v>2018</v>
      </c>
      <c r="B11487" s="32" t="s">
        <v>133</v>
      </c>
      <c r="C11487" s="22" t="s">
        <v>221</v>
      </c>
      <c r="D11487" s="32" t="s">
        <v>292</v>
      </c>
      <c r="E11487" t="s">
        <v>94</v>
      </c>
      <c r="F11487" s="52"/>
      <c r="G11487" s="32" t="s">
        <v>295</v>
      </c>
      <c r="H11487" t="s">
        <v>94</v>
      </c>
      <c r="I11487" s="53">
        <v>129</v>
      </c>
    </row>
    <row r="11488" spans="1:9" ht="22.5" x14ac:dyDescent="0.2">
      <c r="A11488">
        <v>2018</v>
      </c>
      <c r="B11488" s="32" t="s">
        <v>133</v>
      </c>
      <c r="C11488" s="22" t="s">
        <v>222</v>
      </c>
      <c r="D11488" s="32" t="s">
        <v>292</v>
      </c>
      <c r="E11488" t="s">
        <v>94</v>
      </c>
      <c r="F11488" s="52"/>
      <c r="G11488" s="32" t="s">
        <v>295</v>
      </c>
      <c r="H11488" t="s">
        <v>94</v>
      </c>
      <c r="I11488" s="53">
        <v>40618</v>
      </c>
    </row>
    <row r="11489" spans="1:9" x14ac:dyDescent="0.2">
      <c r="A11489">
        <v>2018</v>
      </c>
      <c r="B11489" s="32" t="s">
        <v>133</v>
      </c>
      <c r="C11489" s="36" t="s">
        <v>223</v>
      </c>
      <c r="D11489" s="32" t="s">
        <v>292</v>
      </c>
      <c r="E11489" t="s">
        <v>94</v>
      </c>
      <c r="F11489" s="52"/>
      <c r="G11489" s="32" t="s">
        <v>295</v>
      </c>
      <c r="H11489" t="s">
        <v>94</v>
      </c>
      <c r="I11489" s="53">
        <v>21169</v>
      </c>
    </row>
    <row r="11490" spans="1:9" x14ac:dyDescent="0.2">
      <c r="A11490">
        <v>2018</v>
      </c>
      <c r="B11490" s="32" t="s">
        <v>133</v>
      </c>
      <c r="C11490" s="35" t="s">
        <v>224</v>
      </c>
      <c r="D11490" s="32" t="s">
        <v>292</v>
      </c>
      <c r="E11490" t="s">
        <v>94</v>
      </c>
      <c r="F11490" s="52"/>
      <c r="G11490" s="32" t="s">
        <v>295</v>
      </c>
      <c r="H11490" t="s">
        <v>94</v>
      </c>
      <c r="I11490" s="53">
        <v>-11918</v>
      </c>
    </row>
    <row r="11491" spans="1:9" x14ac:dyDescent="0.2">
      <c r="A11491">
        <v>2018</v>
      </c>
      <c r="B11491" s="32" t="s">
        <v>133</v>
      </c>
      <c r="C11491" s="22" t="s">
        <v>225</v>
      </c>
      <c r="D11491" s="32" t="s">
        <v>292</v>
      </c>
      <c r="E11491" t="s">
        <v>94</v>
      </c>
      <c r="F11491" s="52"/>
      <c r="G11491" s="32" t="s">
        <v>295</v>
      </c>
      <c r="H11491" t="s">
        <v>94</v>
      </c>
      <c r="I11491" s="53">
        <v>-7386</v>
      </c>
    </row>
    <row r="11492" spans="1:9" x14ac:dyDescent="0.2">
      <c r="A11492">
        <v>2018</v>
      </c>
      <c r="B11492" s="32" t="s">
        <v>133</v>
      </c>
      <c r="C11492" s="37" t="s">
        <v>226</v>
      </c>
      <c r="D11492" s="32" t="s">
        <v>292</v>
      </c>
      <c r="E11492" t="s">
        <v>94</v>
      </c>
      <c r="F11492" s="52"/>
      <c r="G11492" s="32" t="s">
        <v>295</v>
      </c>
      <c r="H11492" t="s">
        <v>94</v>
      </c>
      <c r="I11492" s="53">
        <v>-4532</v>
      </c>
    </row>
    <row r="11493" spans="1:9" x14ac:dyDescent="0.2">
      <c r="A11493">
        <v>2018</v>
      </c>
      <c r="B11493" s="32" t="s">
        <v>133</v>
      </c>
      <c r="C11493" s="35" t="s">
        <v>227</v>
      </c>
      <c r="D11493" s="32" t="s">
        <v>292</v>
      </c>
      <c r="E11493" t="s">
        <v>94</v>
      </c>
      <c r="F11493" s="53">
        <v>30953</v>
      </c>
      <c r="G11493" s="32" t="s">
        <v>295</v>
      </c>
      <c r="H11493" t="s">
        <v>94</v>
      </c>
      <c r="I11493" s="53">
        <v>9534</v>
      </c>
    </row>
    <row r="11494" spans="1:9" x14ac:dyDescent="0.2">
      <c r="A11494">
        <v>2018</v>
      </c>
      <c r="B11494" s="32" t="s">
        <v>133</v>
      </c>
      <c r="C11494" s="22" t="s">
        <v>228</v>
      </c>
      <c r="D11494" s="32" t="s">
        <v>292</v>
      </c>
      <c r="E11494" t="s">
        <v>94</v>
      </c>
      <c r="F11494" s="53">
        <v>30942</v>
      </c>
      <c r="G11494" s="32" t="s">
        <v>295</v>
      </c>
      <c r="H11494" t="s">
        <v>94</v>
      </c>
      <c r="I11494" s="53">
        <v>4229</v>
      </c>
    </row>
    <row r="11495" spans="1:9" x14ac:dyDescent="0.2">
      <c r="A11495">
        <v>2018</v>
      </c>
      <c r="B11495" s="32" t="s">
        <v>133</v>
      </c>
      <c r="C11495" s="22" t="s">
        <v>229</v>
      </c>
      <c r="D11495" s="32" t="s">
        <v>292</v>
      </c>
      <c r="E11495" t="s">
        <v>94</v>
      </c>
      <c r="F11495" s="53">
        <v>0</v>
      </c>
      <c r="G11495" s="32" t="s">
        <v>295</v>
      </c>
      <c r="H11495" t="s">
        <v>94</v>
      </c>
      <c r="I11495" s="53">
        <v>4705</v>
      </c>
    </row>
    <row r="11496" spans="1:9" ht="22.5" x14ac:dyDescent="0.2">
      <c r="A11496">
        <v>2018</v>
      </c>
      <c r="B11496" s="32" t="s">
        <v>133</v>
      </c>
      <c r="C11496" s="22" t="s">
        <v>230</v>
      </c>
      <c r="D11496" s="32" t="s">
        <v>292</v>
      </c>
      <c r="E11496" t="s">
        <v>94</v>
      </c>
      <c r="F11496" s="53">
        <v>0</v>
      </c>
      <c r="G11496" s="32" t="s">
        <v>295</v>
      </c>
      <c r="H11496" t="s">
        <v>94</v>
      </c>
      <c r="I11496" s="53">
        <v>0</v>
      </c>
    </row>
    <row r="11497" spans="1:9" x14ac:dyDescent="0.2">
      <c r="A11497">
        <v>2018</v>
      </c>
      <c r="B11497" s="32" t="s">
        <v>133</v>
      </c>
      <c r="C11497" s="22" t="s">
        <v>231</v>
      </c>
      <c r="D11497" s="32" t="s">
        <v>292</v>
      </c>
      <c r="E11497" t="s">
        <v>94</v>
      </c>
      <c r="F11497" s="53">
        <v>0</v>
      </c>
      <c r="G11497" s="32" t="s">
        <v>295</v>
      </c>
      <c r="H11497" t="s">
        <v>94</v>
      </c>
      <c r="I11497" s="53">
        <v>0</v>
      </c>
    </row>
    <row r="11498" spans="1:9" x14ac:dyDescent="0.2">
      <c r="A11498">
        <v>2018</v>
      </c>
      <c r="B11498" s="32" t="s">
        <v>133</v>
      </c>
      <c r="C11498" s="22" t="s">
        <v>232</v>
      </c>
      <c r="D11498" s="32" t="s">
        <v>292</v>
      </c>
      <c r="E11498" t="s">
        <v>94</v>
      </c>
      <c r="F11498" s="53">
        <v>11</v>
      </c>
      <c r="G11498" s="32" t="s">
        <v>295</v>
      </c>
      <c r="H11498" t="s">
        <v>94</v>
      </c>
      <c r="I11498" s="53">
        <v>600</v>
      </c>
    </row>
    <row r="11499" spans="1:9" x14ac:dyDescent="0.2">
      <c r="A11499">
        <v>2018</v>
      </c>
      <c r="B11499" s="32" t="s">
        <v>133</v>
      </c>
      <c r="C11499" s="30" t="s">
        <v>233</v>
      </c>
      <c r="D11499" s="32" t="s">
        <v>292</v>
      </c>
      <c r="E11499" t="s">
        <v>94</v>
      </c>
      <c r="F11499" s="53">
        <v>137318</v>
      </c>
      <c r="G11499" s="32" t="s">
        <v>295</v>
      </c>
      <c r="H11499" t="s">
        <v>94</v>
      </c>
      <c r="I11499" s="52"/>
    </row>
    <row r="11500" spans="1:9" ht="13.5" thickBot="1" x14ac:dyDescent="0.25">
      <c r="A11500">
        <v>2018</v>
      </c>
      <c r="B11500" s="32" t="s">
        <v>133</v>
      </c>
      <c r="C11500" s="38" t="s">
        <v>234</v>
      </c>
      <c r="D11500" s="32" t="s">
        <v>292</v>
      </c>
      <c r="E11500" t="s">
        <v>94</v>
      </c>
      <c r="F11500" s="53">
        <v>107818</v>
      </c>
      <c r="G11500" s="32" t="s">
        <v>295</v>
      </c>
      <c r="H11500" t="s">
        <v>94</v>
      </c>
      <c r="I11500" s="52"/>
    </row>
    <row r="11501" spans="1:9" x14ac:dyDescent="0.2">
      <c r="A11501">
        <v>2018</v>
      </c>
      <c r="B11501" s="32" t="s">
        <v>133</v>
      </c>
      <c r="C11501" s="32" t="s">
        <v>298</v>
      </c>
      <c r="D11501" s="32" t="s">
        <v>292</v>
      </c>
      <c r="E11501" t="s">
        <v>95</v>
      </c>
      <c r="F11501" s="52"/>
      <c r="G11501" s="32" t="s">
        <v>295</v>
      </c>
      <c r="H11501" t="s">
        <v>95</v>
      </c>
      <c r="I11501" s="53">
        <v>10253</v>
      </c>
    </row>
    <row r="11502" spans="1:9" x14ac:dyDescent="0.2">
      <c r="A11502">
        <v>2018</v>
      </c>
      <c r="B11502" s="32" t="s">
        <v>133</v>
      </c>
      <c r="C11502" s="32" t="s">
        <v>217</v>
      </c>
      <c r="D11502" s="32" t="s">
        <v>292</v>
      </c>
      <c r="E11502" t="s">
        <v>95</v>
      </c>
      <c r="F11502" s="52"/>
      <c r="G11502" s="32" t="s">
        <v>295</v>
      </c>
      <c r="H11502" t="s">
        <v>95</v>
      </c>
      <c r="I11502" s="53">
        <v>0</v>
      </c>
    </row>
    <row r="11503" spans="1:9" x14ac:dyDescent="0.2">
      <c r="A11503">
        <v>2018</v>
      </c>
      <c r="B11503" s="32" t="s">
        <v>133</v>
      </c>
      <c r="C11503" s="35" t="s">
        <v>218</v>
      </c>
      <c r="D11503" s="32" t="s">
        <v>292</v>
      </c>
      <c r="E11503" t="s">
        <v>95</v>
      </c>
      <c r="F11503" s="52"/>
      <c r="G11503" s="32" t="s">
        <v>295</v>
      </c>
      <c r="H11503" t="s">
        <v>95</v>
      </c>
      <c r="I11503" s="53">
        <v>97852</v>
      </c>
    </row>
    <row r="11504" spans="1:9" x14ac:dyDescent="0.2">
      <c r="A11504">
        <v>2018</v>
      </c>
      <c r="B11504" s="32" t="s">
        <v>133</v>
      </c>
      <c r="C11504" s="17" t="s">
        <v>219</v>
      </c>
      <c r="D11504" s="32" t="s">
        <v>292</v>
      </c>
      <c r="E11504" t="s">
        <v>95</v>
      </c>
      <c r="F11504" s="52"/>
      <c r="G11504" s="32" t="s">
        <v>295</v>
      </c>
      <c r="H11504" t="s">
        <v>95</v>
      </c>
      <c r="I11504" s="53">
        <v>94858</v>
      </c>
    </row>
    <row r="11505" spans="1:9" x14ac:dyDescent="0.2">
      <c r="A11505">
        <v>2018</v>
      </c>
      <c r="B11505" s="32" t="s">
        <v>133</v>
      </c>
      <c r="C11505" s="22" t="s">
        <v>220</v>
      </c>
      <c r="D11505" s="32" t="s">
        <v>292</v>
      </c>
      <c r="E11505" t="s">
        <v>95</v>
      </c>
      <c r="F11505" s="52"/>
      <c r="G11505" s="32" t="s">
        <v>295</v>
      </c>
      <c r="H11505" t="s">
        <v>95</v>
      </c>
      <c r="I11505" s="53">
        <v>70396</v>
      </c>
    </row>
    <row r="11506" spans="1:9" x14ac:dyDescent="0.2">
      <c r="A11506">
        <v>2018</v>
      </c>
      <c r="B11506" s="32" t="s">
        <v>133</v>
      </c>
      <c r="C11506" s="22" t="s">
        <v>221</v>
      </c>
      <c r="D11506" s="32" t="s">
        <v>292</v>
      </c>
      <c r="E11506" t="s">
        <v>95</v>
      </c>
      <c r="F11506" s="52"/>
      <c r="G11506" s="32" t="s">
        <v>295</v>
      </c>
      <c r="H11506" t="s">
        <v>95</v>
      </c>
      <c r="I11506" s="53">
        <v>29</v>
      </c>
    </row>
    <row r="11507" spans="1:9" ht="22.5" x14ac:dyDescent="0.2">
      <c r="A11507">
        <v>2018</v>
      </c>
      <c r="B11507" s="32" t="s">
        <v>133</v>
      </c>
      <c r="C11507" s="22" t="s">
        <v>222</v>
      </c>
      <c r="D11507" s="32" t="s">
        <v>292</v>
      </c>
      <c r="E11507" t="s">
        <v>95</v>
      </c>
      <c r="F11507" s="52"/>
      <c r="G11507" s="32" t="s">
        <v>295</v>
      </c>
      <c r="H11507" t="s">
        <v>95</v>
      </c>
      <c r="I11507" s="53">
        <v>24433</v>
      </c>
    </row>
    <row r="11508" spans="1:9" x14ac:dyDescent="0.2">
      <c r="A11508">
        <v>2018</v>
      </c>
      <c r="B11508" s="32" t="s">
        <v>133</v>
      </c>
      <c r="C11508" s="36" t="s">
        <v>223</v>
      </c>
      <c r="D11508" s="32" t="s">
        <v>292</v>
      </c>
      <c r="E11508" t="s">
        <v>95</v>
      </c>
      <c r="F11508" s="52"/>
      <c r="G11508" s="32" t="s">
        <v>295</v>
      </c>
      <c r="H11508" t="s">
        <v>95</v>
      </c>
      <c r="I11508" s="53">
        <v>2994</v>
      </c>
    </row>
    <row r="11509" spans="1:9" x14ac:dyDescent="0.2">
      <c r="A11509">
        <v>2018</v>
      </c>
      <c r="B11509" s="32" t="s">
        <v>133</v>
      </c>
      <c r="C11509" s="35" t="s">
        <v>224</v>
      </c>
      <c r="D11509" s="32" t="s">
        <v>292</v>
      </c>
      <c r="E11509" t="s">
        <v>95</v>
      </c>
      <c r="F11509" s="52"/>
      <c r="G11509" s="32" t="s">
        <v>295</v>
      </c>
      <c r="H11509" t="s">
        <v>95</v>
      </c>
      <c r="I11509" s="53">
        <v>-5556</v>
      </c>
    </row>
    <row r="11510" spans="1:9" x14ac:dyDescent="0.2">
      <c r="A11510">
        <v>2018</v>
      </c>
      <c r="B11510" s="32" t="s">
        <v>133</v>
      </c>
      <c r="C11510" s="22" t="s">
        <v>225</v>
      </c>
      <c r="D11510" s="32" t="s">
        <v>292</v>
      </c>
      <c r="E11510" t="s">
        <v>95</v>
      </c>
      <c r="F11510" s="52"/>
      <c r="G11510" s="32" t="s">
        <v>295</v>
      </c>
      <c r="H11510" t="s">
        <v>95</v>
      </c>
      <c r="I11510" s="53">
        <v>-4555</v>
      </c>
    </row>
    <row r="11511" spans="1:9" x14ac:dyDescent="0.2">
      <c r="A11511">
        <v>2018</v>
      </c>
      <c r="B11511" s="32" t="s">
        <v>133</v>
      </c>
      <c r="C11511" s="37" t="s">
        <v>226</v>
      </c>
      <c r="D11511" s="32" t="s">
        <v>292</v>
      </c>
      <c r="E11511" t="s">
        <v>95</v>
      </c>
      <c r="F11511" s="52"/>
      <c r="G11511" s="32" t="s">
        <v>295</v>
      </c>
      <c r="H11511" t="s">
        <v>95</v>
      </c>
      <c r="I11511" s="53">
        <v>-1001</v>
      </c>
    </row>
    <row r="11512" spans="1:9" x14ac:dyDescent="0.2">
      <c r="A11512">
        <v>2018</v>
      </c>
      <c r="B11512" s="32" t="s">
        <v>133</v>
      </c>
      <c r="C11512" s="35" t="s">
        <v>227</v>
      </c>
      <c r="D11512" s="32" t="s">
        <v>292</v>
      </c>
      <c r="E11512" t="s">
        <v>95</v>
      </c>
      <c r="F11512" s="53">
        <v>26158</v>
      </c>
      <c r="G11512" s="32" t="s">
        <v>295</v>
      </c>
      <c r="H11512" t="s">
        <v>95</v>
      </c>
      <c r="I11512" s="53">
        <v>8070</v>
      </c>
    </row>
    <row r="11513" spans="1:9" x14ac:dyDescent="0.2">
      <c r="A11513">
        <v>2018</v>
      </c>
      <c r="B11513" s="32" t="s">
        <v>133</v>
      </c>
      <c r="C11513" s="22" t="s">
        <v>228</v>
      </c>
      <c r="D11513" s="32" t="s">
        <v>292</v>
      </c>
      <c r="E11513" t="s">
        <v>95</v>
      </c>
      <c r="F11513" s="53">
        <v>26150</v>
      </c>
      <c r="G11513" s="32" t="s">
        <v>295</v>
      </c>
      <c r="H11513" t="s">
        <v>95</v>
      </c>
      <c r="I11513" s="53">
        <v>3036</v>
      </c>
    </row>
    <row r="11514" spans="1:9" x14ac:dyDescent="0.2">
      <c r="A11514">
        <v>2018</v>
      </c>
      <c r="B11514" s="32" t="s">
        <v>133</v>
      </c>
      <c r="C11514" s="22" t="s">
        <v>229</v>
      </c>
      <c r="D11514" s="32" t="s">
        <v>292</v>
      </c>
      <c r="E11514" t="s">
        <v>95</v>
      </c>
      <c r="F11514" s="53">
        <v>0</v>
      </c>
      <c r="G11514" s="32" t="s">
        <v>295</v>
      </c>
      <c r="H11514" t="s">
        <v>95</v>
      </c>
      <c r="I11514" s="53">
        <v>4533</v>
      </c>
    </row>
    <row r="11515" spans="1:9" ht="22.5" x14ac:dyDescent="0.2">
      <c r="A11515">
        <v>2018</v>
      </c>
      <c r="B11515" s="32" t="s">
        <v>133</v>
      </c>
      <c r="C11515" s="22" t="s">
        <v>230</v>
      </c>
      <c r="D11515" s="32" t="s">
        <v>292</v>
      </c>
      <c r="E11515" t="s">
        <v>95</v>
      </c>
      <c r="F11515" s="53">
        <v>0</v>
      </c>
      <c r="G11515" s="32" t="s">
        <v>295</v>
      </c>
      <c r="H11515" t="s">
        <v>95</v>
      </c>
      <c r="I11515" s="53">
        <v>0</v>
      </c>
    </row>
    <row r="11516" spans="1:9" x14ac:dyDescent="0.2">
      <c r="A11516">
        <v>2018</v>
      </c>
      <c r="B11516" s="32" t="s">
        <v>133</v>
      </c>
      <c r="C11516" s="22" t="s">
        <v>231</v>
      </c>
      <c r="D11516" s="32" t="s">
        <v>292</v>
      </c>
      <c r="E11516" t="s">
        <v>95</v>
      </c>
      <c r="F11516" s="53">
        <v>0</v>
      </c>
      <c r="G11516" s="32" t="s">
        <v>295</v>
      </c>
      <c r="H11516" t="s">
        <v>95</v>
      </c>
      <c r="I11516" s="53">
        <v>0</v>
      </c>
    </row>
    <row r="11517" spans="1:9" x14ac:dyDescent="0.2">
      <c r="A11517">
        <v>2018</v>
      </c>
      <c r="B11517" s="32" t="s">
        <v>133</v>
      </c>
      <c r="C11517" s="22" t="s">
        <v>232</v>
      </c>
      <c r="D11517" s="32" t="s">
        <v>292</v>
      </c>
      <c r="E11517" t="s">
        <v>95</v>
      </c>
      <c r="F11517" s="53">
        <v>8</v>
      </c>
      <c r="G11517" s="32" t="s">
        <v>295</v>
      </c>
      <c r="H11517" t="s">
        <v>95</v>
      </c>
      <c r="I11517" s="53">
        <v>501</v>
      </c>
    </row>
    <row r="11518" spans="1:9" x14ac:dyDescent="0.2">
      <c r="A11518">
        <v>2018</v>
      </c>
      <c r="B11518" s="32" t="s">
        <v>133</v>
      </c>
      <c r="C11518" s="30" t="s">
        <v>233</v>
      </c>
      <c r="D11518" s="32" t="s">
        <v>292</v>
      </c>
      <c r="E11518" t="s">
        <v>95</v>
      </c>
      <c r="F11518" s="53">
        <v>84461</v>
      </c>
      <c r="G11518" s="32" t="s">
        <v>295</v>
      </c>
      <c r="H11518" t="s">
        <v>95</v>
      </c>
      <c r="I11518" s="52"/>
    </row>
    <row r="11519" spans="1:9" ht="13.5" thickBot="1" x14ac:dyDescent="0.25">
      <c r="A11519">
        <v>2018</v>
      </c>
      <c r="B11519" s="32" t="s">
        <v>133</v>
      </c>
      <c r="C11519" s="38" t="s">
        <v>234</v>
      </c>
      <c r="D11519" s="32" t="s">
        <v>292</v>
      </c>
      <c r="E11519" t="s">
        <v>95</v>
      </c>
      <c r="F11519" s="53">
        <v>74208</v>
      </c>
      <c r="G11519" s="32" t="s">
        <v>295</v>
      </c>
      <c r="H11519" t="s">
        <v>95</v>
      </c>
      <c r="I11519" s="52"/>
    </row>
    <row r="11520" spans="1:9" x14ac:dyDescent="0.2">
      <c r="A11520">
        <v>2018</v>
      </c>
      <c r="B11520" s="32" t="s">
        <v>133</v>
      </c>
      <c r="C11520" s="32" t="s">
        <v>298</v>
      </c>
      <c r="D11520" s="32" t="s">
        <v>292</v>
      </c>
      <c r="E11520" t="s">
        <v>96</v>
      </c>
      <c r="F11520" s="52"/>
      <c r="G11520" s="32" t="s">
        <v>295</v>
      </c>
      <c r="H11520" t="s">
        <v>96</v>
      </c>
      <c r="I11520" s="53">
        <v>12608</v>
      </c>
    </row>
    <row r="11521" spans="1:9" x14ac:dyDescent="0.2">
      <c r="A11521">
        <v>2018</v>
      </c>
      <c r="B11521" s="32" t="s">
        <v>133</v>
      </c>
      <c r="C11521" s="32" t="s">
        <v>217</v>
      </c>
      <c r="D11521" s="32" t="s">
        <v>292</v>
      </c>
      <c r="E11521" t="s">
        <v>96</v>
      </c>
      <c r="F11521" s="52"/>
      <c r="G11521" s="32" t="s">
        <v>295</v>
      </c>
      <c r="H11521" t="s">
        <v>96</v>
      </c>
      <c r="I11521" s="53">
        <v>0</v>
      </c>
    </row>
    <row r="11522" spans="1:9" x14ac:dyDescent="0.2">
      <c r="A11522">
        <v>2018</v>
      </c>
      <c r="B11522" s="32" t="s">
        <v>133</v>
      </c>
      <c r="C11522" s="35" t="s">
        <v>218</v>
      </c>
      <c r="D11522" s="32" t="s">
        <v>292</v>
      </c>
      <c r="E11522" t="s">
        <v>96</v>
      </c>
      <c r="F11522" s="52"/>
      <c r="G11522" s="32" t="s">
        <v>295</v>
      </c>
      <c r="H11522" t="s">
        <v>96</v>
      </c>
      <c r="I11522" s="53">
        <v>16831</v>
      </c>
    </row>
    <row r="11523" spans="1:9" x14ac:dyDescent="0.2">
      <c r="A11523">
        <v>2018</v>
      </c>
      <c r="B11523" s="32" t="s">
        <v>133</v>
      </c>
      <c r="C11523" s="17" t="s">
        <v>219</v>
      </c>
      <c r="D11523" s="32" t="s">
        <v>292</v>
      </c>
      <c r="E11523" t="s">
        <v>96</v>
      </c>
      <c r="F11523" s="52"/>
      <c r="G11523" s="32" t="s">
        <v>295</v>
      </c>
      <c r="H11523" t="s">
        <v>96</v>
      </c>
      <c r="I11523" s="53">
        <v>16218</v>
      </c>
    </row>
    <row r="11524" spans="1:9" x14ac:dyDescent="0.2">
      <c r="A11524">
        <v>2018</v>
      </c>
      <c r="B11524" s="32" t="s">
        <v>133</v>
      </c>
      <c r="C11524" s="22" t="s">
        <v>220</v>
      </c>
      <c r="D11524" s="32" t="s">
        <v>292</v>
      </c>
      <c r="E11524" t="s">
        <v>96</v>
      </c>
      <c r="F11524" s="52"/>
      <c r="G11524" s="32" t="s">
        <v>295</v>
      </c>
      <c r="H11524" t="s">
        <v>96</v>
      </c>
      <c r="I11524" s="53">
        <v>3006</v>
      </c>
    </row>
    <row r="11525" spans="1:9" x14ac:dyDescent="0.2">
      <c r="A11525">
        <v>2018</v>
      </c>
      <c r="B11525" s="32" t="s">
        <v>133</v>
      </c>
      <c r="C11525" s="22" t="s">
        <v>221</v>
      </c>
      <c r="D11525" s="32" t="s">
        <v>292</v>
      </c>
      <c r="E11525" t="s">
        <v>96</v>
      </c>
      <c r="F11525" s="52"/>
      <c r="G11525" s="32" t="s">
        <v>295</v>
      </c>
      <c r="H11525" t="s">
        <v>96</v>
      </c>
      <c r="I11525" s="53">
        <v>56</v>
      </c>
    </row>
    <row r="11526" spans="1:9" ht="22.5" x14ac:dyDescent="0.2">
      <c r="A11526">
        <v>2018</v>
      </c>
      <c r="B11526" s="32" t="s">
        <v>133</v>
      </c>
      <c r="C11526" s="22" t="s">
        <v>222</v>
      </c>
      <c r="D11526" s="32" t="s">
        <v>292</v>
      </c>
      <c r="E11526" t="s">
        <v>96</v>
      </c>
      <c r="F11526" s="52"/>
      <c r="G11526" s="32" t="s">
        <v>295</v>
      </c>
      <c r="H11526" t="s">
        <v>96</v>
      </c>
      <c r="I11526" s="53">
        <v>13156</v>
      </c>
    </row>
    <row r="11527" spans="1:9" x14ac:dyDescent="0.2">
      <c r="A11527">
        <v>2018</v>
      </c>
      <c r="B11527" s="32" t="s">
        <v>133</v>
      </c>
      <c r="C11527" s="36" t="s">
        <v>223</v>
      </c>
      <c r="D11527" s="32" t="s">
        <v>292</v>
      </c>
      <c r="E11527" t="s">
        <v>96</v>
      </c>
      <c r="F11527" s="52"/>
      <c r="G11527" s="32" t="s">
        <v>295</v>
      </c>
      <c r="H11527" t="s">
        <v>96</v>
      </c>
      <c r="I11527" s="53">
        <v>613</v>
      </c>
    </row>
    <row r="11528" spans="1:9" x14ac:dyDescent="0.2">
      <c r="A11528">
        <v>2018</v>
      </c>
      <c r="B11528" s="32" t="s">
        <v>133</v>
      </c>
      <c r="C11528" s="35" t="s">
        <v>224</v>
      </c>
      <c r="D11528" s="32" t="s">
        <v>292</v>
      </c>
      <c r="E11528" t="s">
        <v>96</v>
      </c>
      <c r="F11528" s="52"/>
      <c r="G11528" s="32" t="s">
        <v>295</v>
      </c>
      <c r="H11528" t="s">
        <v>96</v>
      </c>
      <c r="I11528" s="53">
        <v>-2883</v>
      </c>
    </row>
    <row r="11529" spans="1:9" x14ac:dyDescent="0.2">
      <c r="A11529">
        <v>2018</v>
      </c>
      <c r="B11529" s="32" t="s">
        <v>133</v>
      </c>
      <c r="C11529" s="22" t="s">
        <v>225</v>
      </c>
      <c r="D11529" s="32" t="s">
        <v>292</v>
      </c>
      <c r="E11529" t="s">
        <v>96</v>
      </c>
      <c r="F11529" s="52"/>
      <c r="G11529" s="32" t="s">
        <v>295</v>
      </c>
      <c r="H11529" t="s">
        <v>96</v>
      </c>
      <c r="I11529" s="53">
        <v>-1723</v>
      </c>
    </row>
    <row r="11530" spans="1:9" x14ac:dyDescent="0.2">
      <c r="A11530">
        <v>2018</v>
      </c>
      <c r="B11530" s="32" t="s">
        <v>133</v>
      </c>
      <c r="C11530" s="37" t="s">
        <v>226</v>
      </c>
      <c r="D11530" s="32" t="s">
        <v>292</v>
      </c>
      <c r="E11530" t="s">
        <v>96</v>
      </c>
      <c r="F11530" s="52"/>
      <c r="G11530" s="32" t="s">
        <v>295</v>
      </c>
      <c r="H11530" t="s">
        <v>96</v>
      </c>
      <c r="I11530" s="53">
        <v>-1160</v>
      </c>
    </row>
    <row r="11531" spans="1:9" x14ac:dyDescent="0.2">
      <c r="A11531">
        <v>2018</v>
      </c>
      <c r="B11531" s="32" t="s">
        <v>133</v>
      </c>
      <c r="C11531" s="35" t="s">
        <v>227</v>
      </c>
      <c r="D11531" s="32" t="s">
        <v>292</v>
      </c>
      <c r="E11531" t="s">
        <v>96</v>
      </c>
      <c r="F11531" s="53">
        <v>4212</v>
      </c>
      <c r="G11531" s="32" t="s">
        <v>295</v>
      </c>
      <c r="H11531" t="s">
        <v>96</v>
      </c>
      <c r="I11531" s="53">
        <v>481</v>
      </c>
    </row>
    <row r="11532" spans="1:9" x14ac:dyDescent="0.2">
      <c r="A11532">
        <v>2018</v>
      </c>
      <c r="B11532" s="32" t="s">
        <v>133</v>
      </c>
      <c r="C11532" s="22" t="s">
        <v>228</v>
      </c>
      <c r="D11532" s="32" t="s">
        <v>292</v>
      </c>
      <c r="E11532" t="s">
        <v>96</v>
      </c>
      <c r="F11532" s="53">
        <v>4212</v>
      </c>
      <c r="G11532" s="32" t="s">
        <v>295</v>
      </c>
      <c r="H11532" t="s">
        <v>96</v>
      </c>
      <c r="I11532" s="53">
        <v>385</v>
      </c>
    </row>
    <row r="11533" spans="1:9" x14ac:dyDescent="0.2">
      <c r="A11533">
        <v>2018</v>
      </c>
      <c r="B11533" s="32" t="s">
        <v>133</v>
      </c>
      <c r="C11533" s="22" t="s">
        <v>229</v>
      </c>
      <c r="D11533" s="32" t="s">
        <v>292</v>
      </c>
      <c r="E11533" t="s">
        <v>96</v>
      </c>
      <c r="F11533" s="53">
        <v>0</v>
      </c>
      <c r="G11533" s="32" t="s">
        <v>295</v>
      </c>
      <c r="H11533" t="s">
        <v>96</v>
      </c>
      <c r="I11533" s="53">
        <v>88</v>
      </c>
    </row>
    <row r="11534" spans="1:9" ht="22.5" x14ac:dyDescent="0.2">
      <c r="A11534">
        <v>2018</v>
      </c>
      <c r="B11534" s="32" t="s">
        <v>133</v>
      </c>
      <c r="C11534" s="22" t="s">
        <v>230</v>
      </c>
      <c r="D11534" s="32" t="s">
        <v>292</v>
      </c>
      <c r="E11534" t="s">
        <v>96</v>
      </c>
      <c r="F11534" s="53">
        <v>0</v>
      </c>
      <c r="G11534" s="32" t="s">
        <v>295</v>
      </c>
      <c r="H11534" t="s">
        <v>96</v>
      </c>
      <c r="I11534" s="53">
        <v>0</v>
      </c>
    </row>
    <row r="11535" spans="1:9" x14ac:dyDescent="0.2">
      <c r="A11535">
        <v>2018</v>
      </c>
      <c r="B11535" s="32" t="s">
        <v>133</v>
      </c>
      <c r="C11535" s="22" t="s">
        <v>231</v>
      </c>
      <c r="D11535" s="32" t="s">
        <v>292</v>
      </c>
      <c r="E11535" t="s">
        <v>96</v>
      </c>
      <c r="F11535" s="53">
        <v>0</v>
      </c>
      <c r="G11535" s="32" t="s">
        <v>295</v>
      </c>
      <c r="H11535" t="s">
        <v>96</v>
      </c>
      <c r="I11535" s="53">
        <v>0</v>
      </c>
    </row>
    <row r="11536" spans="1:9" x14ac:dyDescent="0.2">
      <c r="A11536">
        <v>2018</v>
      </c>
      <c r="B11536" s="32" t="s">
        <v>133</v>
      </c>
      <c r="C11536" s="22" t="s">
        <v>232</v>
      </c>
      <c r="D11536" s="32" t="s">
        <v>292</v>
      </c>
      <c r="E11536" t="s">
        <v>96</v>
      </c>
      <c r="F11536" s="53">
        <v>0</v>
      </c>
      <c r="G11536" s="32" t="s">
        <v>295</v>
      </c>
      <c r="H11536" t="s">
        <v>96</v>
      </c>
      <c r="I11536" s="53">
        <v>8</v>
      </c>
    </row>
    <row r="11537" spans="1:9" x14ac:dyDescent="0.2">
      <c r="A11537">
        <v>2018</v>
      </c>
      <c r="B11537" s="32" t="s">
        <v>133</v>
      </c>
      <c r="C11537" s="30" t="s">
        <v>233</v>
      </c>
      <c r="D11537" s="32" t="s">
        <v>292</v>
      </c>
      <c r="E11537" t="s">
        <v>96</v>
      </c>
      <c r="F11537" s="53">
        <v>22825</v>
      </c>
      <c r="G11537" s="32" t="s">
        <v>295</v>
      </c>
      <c r="H11537" t="s">
        <v>96</v>
      </c>
      <c r="I11537" s="52"/>
    </row>
    <row r="11538" spans="1:9" ht="13.5" thickBot="1" x14ac:dyDescent="0.25">
      <c r="A11538">
        <v>2018</v>
      </c>
      <c r="B11538" s="32" t="s">
        <v>133</v>
      </c>
      <c r="C11538" s="38" t="s">
        <v>234</v>
      </c>
      <c r="D11538" s="32" t="s">
        <v>292</v>
      </c>
      <c r="E11538" t="s">
        <v>96</v>
      </c>
      <c r="F11538" s="53">
        <v>10217</v>
      </c>
      <c r="G11538" s="32" t="s">
        <v>295</v>
      </c>
      <c r="H11538" t="s">
        <v>96</v>
      </c>
      <c r="I11538" s="52"/>
    </row>
    <row r="11539" spans="1:9" x14ac:dyDescent="0.2">
      <c r="A11539">
        <v>2018</v>
      </c>
      <c r="B11539" s="32" t="s">
        <v>133</v>
      </c>
      <c r="C11539" s="32" t="s">
        <v>298</v>
      </c>
      <c r="D11539" s="32" t="s">
        <v>292</v>
      </c>
      <c r="E11539" t="s">
        <v>341</v>
      </c>
      <c r="F11539" s="52"/>
      <c r="G11539" s="32" t="s">
        <v>295</v>
      </c>
      <c r="H11539" t="s">
        <v>341</v>
      </c>
      <c r="I11539" s="53">
        <v>6298</v>
      </c>
    </row>
    <row r="11540" spans="1:9" x14ac:dyDescent="0.2">
      <c r="A11540">
        <v>2018</v>
      </c>
      <c r="B11540" s="32" t="s">
        <v>133</v>
      </c>
      <c r="C11540" s="32" t="s">
        <v>217</v>
      </c>
      <c r="D11540" s="32" t="s">
        <v>292</v>
      </c>
      <c r="E11540" t="s">
        <v>341</v>
      </c>
      <c r="F11540" s="52"/>
      <c r="G11540" s="32" t="s">
        <v>295</v>
      </c>
      <c r="H11540" t="s">
        <v>341</v>
      </c>
      <c r="I11540" s="53">
        <v>0</v>
      </c>
    </row>
    <row r="11541" spans="1:9" x14ac:dyDescent="0.2">
      <c r="A11541">
        <v>2018</v>
      </c>
      <c r="B11541" s="32" t="s">
        <v>133</v>
      </c>
      <c r="C11541" s="35" t="s">
        <v>218</v>
      </c>
      <c r="D11541" s="32" t="s">
        <v>292</v>
      </c>
      <c r="E11541" t="s">
        <v>341</v>
      </c>
      <c r="F11541" s="52"/>
      <c r="G11541" s="32" t="s">
        <v>295</v>
      </c>
      <c r="H11541" t="s">
        <v>341</v>
      </c>
      <c r="I11541" s="53">
        <v>26472</v>
      </c>
    </row>
    <row r="11542" spans="1:9" x14ac:dyDescent="0.2">
      <c r="A11542">
        <v>2018</v>
      </c>
      <c r="B11542" s="32" t="s">
        <v>133</v>
      </c>
      <c r="C11542" s="17" t="s">
        <v>219</v>
      </c>
      <c r="D11542" s="32" t="s">
        <v>292</v>
      </c>
      <c r="E11542" t="s">
        <v>341</v>
      </c>
      <c r="F11542" s="52"/>
      <c r="G11542" s="32" t="s">
        <v>295</v>
      </c>
      <c r="H11542" t="s">
        <v>341</v>
      </c>
      <c r="I11542" s="53">
        <v>8910</v>
      </c>
    </row>
    <row r="11543" spans="1:9" x14ac:dyDescent="0.2">
      <c r="A11543">
        <v>2018</v>
      </c>
      <c r="B11543" s="32" t="s">
        <v>133</v>
      </c>
      <c r="C11543" s="22" t="s">
        <v>220</v>
      </c>
      <c r="D11543" s="32" t="s">
        <v>292</v>
      </c>
      <c r="E11543" t="s">
        <v>341</v>
      </c>
      <c r="F11543" s="52"/>
      <c r="G11543" s="32" t="s">
        <v>295</v>
      </c>
      <c r="H11543" t="s">
        <v>341</v>
      </c>
      <c r="I11543" s="53">
        <v>5837</v>
      </c>
    </row>
    <row r="11544" spans="1:9" x14ac:dyDescent="0.2">
      <c r="A11544">
        <v>2018</v>
      </c>
      <c r="B11544" s="32" t="s">
        <v>133</v>
      </c>
      <c r="C11544" s="22" t="s">
        <v>221</v>
      </c>
      <c r="D11544" s="32" t="s">
        <v>292</v>
      </c>
      <c r="E11544" t="s">
        <v>341</v>
      </c>
      <c r="F11544" s="52"/>
      <c r="G11544" s="32" t="s">
        <v>295</v>
      </c>
      <c r="H11544" t="s">
        <v>341</v>
      </c>
      <c r="I11544" s="53">
        <v>44</v>
      </c>
    </row>
    <row r="11545" spans="1:9" ht="22.5" x14ac:dyDescent="0.2">
      <c r="A11545">
        <v>2018</v>
      </c>
      <c r="B11545" s="32" t="s">
        <v>133</v>
      </c>
      <c r="C11545" s="22" t="s">
        <v>222</v>
      </c>
      <c r="D11545" s="32" t="s">
        <v>292</v>
      </c>
      <c r="E11545" t="s">
        <v>341</v>
      </c>
      <c r="F11545" s="52"/>
      <c r="G11545" s="32" t="s">
        <v>295</v>
      </c>
      <c r="H11545" t="s">
        <v>341</v>
      </c>
      <c r="I11545" s="53">
        <v>3029</v>
      </c>
    </row>
    <row r="11546" spans="1:9" x14ac:dyDescent="0.2">
      <c r="A11546">
        <v>2018</v>
      </c>
      <c r="B11546" s="32" t="s">
        <v>133</v>
      </c>
      <c r="C11546" s="36" t="s">
        <v>223</v>
      </c>
      <c r="D11546" s="32" t="s">
        <v>292</v>
      </c>
      <c r="E11546" t="s">
        <v>341</v>
      </c>
      <c r="F11546" s="52"/>
      <c r="G11546" s="32" t="s">
        <v>295</v>
      </c>
      <c r="H11546" t="s">
        <v>341</v>
      </c>
      <c r="I11546" s="53">
        <v>17562</v>
      </c>
    </row>
    <row r="11547" spans="1:9" x14ac:dyDescent="0.2">
      <c r="A11547">
        <v>2018</v>
      </c>
      <c r="B11547" s="32" t="s">
        <v>133</v>
      </c>
      <c r="C11547" s="35" t="s">
        <v>224</v>
      </c>
      <c r="D11547" s="32" t="s">
        <v>292</v>
      </c>
      <c r="E11547" t="s">
        <v>341</v>
      </c>
      <c r="F11547" s="52"/>
      <c r="G11547" s="32" t="s">
        <v>295</v>
      </c>
      <c r="H11547" t="s">
        <v>341</v>
      </c>
      <c r="I11547" s="53">
        <v>-1166</v>
      </c>
    </row>
    <row r="11548" spans="1:9" x14ac:dyDescent="0.2">
      <c r="A11548">
        <v>2018</v>
      </c>
      <c r="B11548" s="32" t="s">
        <v>133</v>
      </c>
      <c r="C11548" s="22" t="s">
        <v>225</v>
      </c>
      <c r="D11548" s="32" t="s">
        <v>292</v>
      </c>
      <c r="E11548" t="s">
        <v>341</v>
      </c>
      <c r="F11548" s="52"/>
      <c r="G11548" s="32" t="s">
        <v>295</v>
      </c>
      <c r="H11548" t="s">
        <v>341</v>
      </c>
      <c r="I11548" s="53">
        <v>-1108</v>
      </c>
    </row>
    <row r="11549" spans="1:9" x14ac:dyDescent="0.2">
      <c r="A11549">
        <v>2018</v>
      </c>
      <c r="B11549" s="32" t="s">
        <v>133</v>
      </c>
      <c r="C11549" s="37" t="s">
        <v>226</v>
      </c>
      <c r="D11549" s="32" t="s">
        <v>292</v>
      </c>
      <c r="E11549" t="s">
        <v>341</v>
      </c>
      <c r="F11549" s="52"/>
      <c r="G11549" s="32" t="s">
        <v>295</v>
      </c>
      <c r="H11549" t="s">
        <v>341</v>
      </c>
      <c r="I11549" s="53">
        <v>-58</v>
      </c>
    </row>
    <row r="11550" spans="1:9" x14ac:dyDescent="0.2">
      <c r="A11550">
        <v>2018</v>
      </c>
      <c r="B11550" s="32" t="s">
        <v>133</v>
      </c>
      <c r="C11550" s="35" t="s">
        <v>227</v>
      </c>
      <c r="D11550" s="32" t="s">
        <v>292</v>
      </c>
      <c r="E11550" t="s">
        <v>341</v>
      </c>
      <c r="F11550" s="53">
        <v>583</v>
      </c>
      <c r="G11550" s="32" t="s">
        <v>295</v>
      </c>
      <c r="H11550" t="s">
        <v>341</v>
      </c>
      <c r="I11550" s="53">
        <v>515</v>
      </c>
    </row>
    <row r="11551" spans="1:9" x14ac:dyDescent="0.2">
      <c r="A11551">
        <v>2018</v>
      </c>
      <c r="B11551" s="32" t="s">
        <v>133</v>
      </c>
      <c r="C11551" s="22" t="s">
        <v>228</v>
      </c>
      <c r="D11551" s="32" t="s">
        <v>292</v>
      </c>
      <c r="E11551" t="s">
        <v>341</v>
      </c>
      <c r="F11551" s="53">
        <v>580</v>
      </c>
      <c r="G11551" s="32" t="s">
        <v>295</v>
      </c>
      <c r="H11551" t="s">
        <v>341</v>
      </c>
      <c r="I11551" s="53">
        <v>340</v>
      </c>
    </row>
    <row r="11552" spans="1:9" x14ac:dyDescent="0.2">
      <c r="A11552">
        <v>2018</v>
      </c>
      <c r="B11552" s="32" t="s">
        <v>133</v>
      </c>
      <c r="C11552" s="22" t="s">
        <v>229</v>
      </c>
      <c r="D11552" s="32" t="s">
        <v>292</v>
      </c>
      <c r="E11552" t="s">
        <v>341</v>
      </c>
      <c r="F11552" s="53">
        <v>0</v>
      </c>
      <c r="G11552" s="32" t="s">
        <v>295</v>
      </c>
      <c r="H11552" t="s">
        <v>341</v>
      </c>
      <c r="I11552" s="53">
        <v>84</v>
      </c>
    </row>
    <row r="11553" spans="1:9" ht="22.5" x14ac:dyDescent="0.2">
      <c r="A11553">
        <v>2018</v>
      </c>
      <c r="B11553" s="32" t="s">
        <v>133</v>
      </c>
      <c r="C11553" s="22" t="s">
        <v>230</v>
      </c>
      <c r="D11553" s="32" t="s">
        <v>292</v>
      </c>
      <c r="E11553" t="s">
        <v>341</v>
      </c>
      <c r="F11553" s="53">
        <v>0</v>
      </c>
      <c r="G11553" s="32" t="s">
        <v>295</v>
      </c>
      <c r="H11553" t="s">
        <v>341</v>
      </c>
      <c r="I11553" s="53">
        <v>0</v>
      </c>
    </row>
    <row r="11554" spans="1:9" x14ac:dyDescent="0.2">
      <c r="A11554">
        <v>2018</v>
      </c>
      <c r="B11554" s="32" t="s">
        <v>133</v>
      </c>
      <c r="C11554" s="22" t="s">
        <v>231</v>
      </c>
      <c r="D11554" s="32" t="s">
        <v>292</v>
      </c>
      <c r="E11554" t="s">
        <v>341</v>
      </c>
      <c r="F11554" s="53">
        <v>0</v>
      </c>
      <c r="G11554" s="32" t="s">
        <v>295</v>
      </c>
      <c r="H11554" t="s">
        <v>341</v>
      </c>
      <c r="I11554" s="53">
        <v>0</v>
      </c>
    </row>
    <row r="11555" spans="1:9" x14ac:dyDescent="0.2">
      <c r="A11555">
        <v>2018</v>
      </c>
      <c r="B11555" s="32" t="s">
        <v>133</v>
      </c>
      <c r="C11555" s="22" t="s">
        <v>232</v>
      </c>
      <c r="D11555" s="32" t="s">
        <v>292</v>
      </c>
      <c r="E11555" t="s">
        <v>341</v>
      </c>
      <c r="F11555" s="53">
        <v>3</v>
      </c>
      <c r="G11555" s="32" t="s">
        <v>295</v>
      </c>
      <c r="H11555" t="s">
        <v>341</v>
      </c>
      <c r="I11555" s="53">
        <v>91</v>
      </c>
    </row>
    <row r="11556" spans="1:9" x14ac:dyDescent="0.2">
      <c r="A11556">
        <v>2018</v>
      </c>
      <c r="B11556" s="32" t="s">
        <v>133</v>
      </c>
      <c r="C11556" s="30" t="s">
        <v>233</v>
      </c>
      <c r="D11556" s="32" t="s">
        <v>292</v>
      </c>
      <c r="E11556" t="s">
        <v>341</v>
      </c>
      <c r="F11556" s="53">
        <v>31536</v>
      </c>
      <c r="G11556" s="32" t="s">
        <v>295</v>
      </c>
      <c r="H11556" t="s">
        <v>341</v>
      </c>
      <c r="I11556" s="52"/>
    </row>
    <row r="11557" spans="1:9" ht="13.5" thickBot="1" x14ac:dyDescent="0.25">
      <c r="A11557">
        <v>2018</v>
      </c>
      <c r="B11557" s="32" t="s">
        <v>133</v>
      </c>
      <c r="C11557" s="38" t="s">
        <v>234</v>
      </c>
      <c r="D11557" s="32" t="s">
        <v>292</v>
      </c>
      <c r="E11557" t="s">
        <v>341</v>
      </c>
      <c r="F11557" s="53">
        <v>25238</v>
      </c>
      <c r="G11557" s="32" t="s">
        <v>295</v>
      </c>
      <c r="H11557" t="s">
        <v>341</v>
      </c>
      <c r="I11557" s="52"/>
    </row>
    <row r="11558" spans="1:9" x14ac:dyDescent="0.2">
      <c r="A11558">
        <v>2018</v>
      </c>
      <c r="B11558" s="32" t="s">
        <v>133</v>
      </c>
      <c r="C11558" s="32" t="s">
        <v>298</v>
      </c>
      <c r="D11558" s="32" t="s">
        <v>292</v>
      </c>
      <c r="E11558" t="s">
        <v>97</v>
      </c>
      <c r="F11558" s="52"/>
      <c r="G11558" s="32" t="s">
        <v>295</v>
      </c>
      <c r="H11558" t="s">
        <v>97</v>
      </c>
      <c r="I11558" s="53">
        <v>341</v>
      </c>
    </row>
    <row r="11559" spans="1:9" x14ac:dyDescent="0.2">
      <c r="A11559">
        <v>2018</v>
      </c>
      <c r="B11559" s="32" t="s">
        <v>133</v>
      </c>
      <c r="C11559" s="32" t="s">
        <v>217</v>
      </c>
      <c r="D11559" s="32" t="s">
        <v>292</v>
      </c>
      <c r="E11559" t="s">
        <v>97</v>
      </c>
      <c r="F11559" s="52"/>
      <c r="G11559" s="32" t="s">
        <v>295</v>
      </c>
      <c r="H11559" t="s">
        <v>97</v>
      </c>
      <c r="I11559" s="53">
        <v>0</v>
      </c>
    </row>
    <row r="11560" spans="1:9" x14ac:dyDescent="0.2">
      <c r="A11560">
        <v>2018</v>
      </c>
      <c r="B11560" s="32" t="s">
        <v>133</v>
      </c>
      <c r="C11560" s="35" t="s">
        <v>218</v>
      </c>
      <c r="D11560" s="32" t="s">
        <v>292</v>
      </c>
      <c r="E11560" t="s">
        <v>97</v>
      </c>
      <c r="F11560" s="52"/>
      <c r="G11560" s="32" t="s">
        <v>295</v>
      </c>
      <c r="H11560" t="s">
        <v>97</v>
      </c>
      <c r="I11560" s="53">
        <v>0</v>
      </c>
    </row>
    <row r="11561" spans="1:9" x14ac:dyDescent="0.2">
      <c r="A11561">
        <v>2018</v>
      </c>
      <c r="B11561" s="32" t="s">
        <v>133</v>
      </c>
      <c r="C11561" s="17" t="s">
        <v>219</v>
      </c>
      <c r="D11561" s="32" t="s">
        <v>292</v>
      </c>
      <c r="E11561" t="s">
        <v>97</v>
      </c>
      <c r="F11561" s="52"/>
      <c r="G11561" s="32" t="s">
        <v>295</v>
      </c>
      <c r="H11561" t="s">
        <v>97</v>
      </c>
      <c r="I11561" s="53">
        <v>0</v>
      </c>
    </row>
    <row r="11562" spans="1:9" x14ac:dyDescent="0.2">
      <c r="A11562">
        <v>2018</v>
      </c>
      <c r="B11562" s="32" t="s">
        <v>133</v>
      </c>
      <c r="C11562" s="22" t="s">
        <v>220</v>
      </c>
      <c r="D11562" s="32" t="s">
        <v>292</v>
      </c>
      <c r="E11562" t="s">
        <v>97</v>
      </c>
      <c r="F11562" s="52"/>
      <c r="G11562" s="32" t="s">
        <v>295</v>
      </c>
      <c r="H11562" t="s">
        <v>97</v>
      </c>
      <c r="I11562" s="53">
        <v>0</v>
      </c>
    </row>
    <row r="11563" spans="1:9" x14ac:dyDescent="0.2">
      <c r="A11563">
        <v>2018</v>
      </c>
      <c r="B11563" s="32" t="s">
        <v>133</v>
      </c>
      <c r="C11563" s="22" t="s">
        <v>221</v>
      </c>
      <c r="D11563" s="32" t="s">
        <v>292</v>
      </c>
      <c r="E11563" t="s">
        <v>97</v>
      </c>
      <c r="F11563" s="52"/>
      <c r="G11563" s="32" t="s">
        <v>295</v>
      </c>
      <c r="H11563" t="s">
        <v>97</v>
      </c>
      <c r="I11563" s="53">
        <v>0</v>
      </c>
    </row>
    <row r="11564" spans="1:9" ht="22.5" x14ac:dyDescent="0.2">
      <c r="A11564">
        <v>2018</v>
      </c>
      <c r="B11564" s="32" t="s">
        <v>133</v>
      </c>
      <c r="C11564" s="22" t="s">
        <v>222</v>
      </c>
      <c r="D11564" s="32" t="s">
        <v>292</v>
      </c>
      <c r="E11564" t="s">
        <v>97</v>
      </c>
      <c r="F11564" s="52"/>
      <c r="G11564" s="32" t="s">
        <v>295</v>
      </c>
      <c r="H11564" t="s">
        <v>97</v>
      </c>
      <c r="I11564" s="53">
        <v>0</v>
      </c>
    </row>
    <row r="11565" spans="1:9" x14ac:dyDescent="0.2">
      <c r="A11565">
        <v>2018</v>
      </c>
      <c r="B11565" s="32" t="s">
        <v>133</v>
      </c>
      <c r="C11565" s="36" t="s">
        <v>223</v>
      </c>
      <c r="D11565" s="32" t="s">
        <v>292</v>
      </c>
      <c r="E11565" t="s">
        <v>97</v>
      </c>
      <c r="F11565" s="52"/>
      <c r="G11565" s="32" t="s">
        <v>295</v>
      </c>
      <c r="H11565" t="s">
        <v>97</v>
      </c>
      <c r="I11565" s="53">
        <v>0</v>
      </c>
    </row>
    <row r="11566" spans="1:9" x14ac:dyDescent="0.2">
      <c r="A11566">
        <v>2018</v>
      </c>
      <c r="B11566" s="32" t="s">
        <v>133</v>
      </c>
      <c r="C11566" s="35" t="s">
        <v>224</v>
      </c>
      <c r="D11566" s="32" t="s">
        <v>292</v>
      </c>
      <c r="E11566" t="s">
        <v>97</v>
      </c>
      <c r="F11566" s="52"/>
      <c r="G11566" s="32" t="s">
        <v>295</v>
      </c>
      <c r="H11566" t="s">
        <v>97</v>
      </c>
      <c r="I11566" s="53">
        <v>-2313</v>
      </c>
    </row>
    <row r="11567" spans="1:9" x14ac:dyDescent="0.2">
      <c r="A11567">
        <v>2018</v>
      </c>
      <c r="B11567" s="32" t="s">
        <v>133</v>
      </c>
      <c r="C11567" s="22" t="s">
        <v>225</v>
      </c>
      <c r="D11567" s="32" t="s">
        <v>292</v>
      </c>
      <c r="E11567" t="s">
        <v>97</v>
      </c>
      <c r="F11567" s="52"/>
      <c r="G11567" s="32" t="s">
        <v>295</v>
      </c>
      <c r="H11567" t="s">
        <v>97</v>
      </c>
      <c r="I11567" s="53">
        <v>0</v>
      </c>
    </row>
    <row r="11568" spans="1:9" x14ac:dyDescent="0.2">
      <c r="A11568">
        <v>2018</v>
      </c>
      <c r="B11568" s="32" t="s">
        <v>133</v>
      </c>
      <c r="C11568" s="37" t="s">
        <v>226</v>
      </c>
      <c r="D11568" s="32" t="s">
        <v>292</v>
      </c>
      <c r="E11568" t="s">
        <v>97</v>
      </c>
      <c r="F11568" s="52"/>
      <c r="G11568" s="32" t="s">
        <v>295</v>
      </c>
      <c r="H11568" t="s">
        <v>97</v>
      </c>
      <c r="I11568" s="53">
        <v>-2313</v>
      </c>
    </row>
    <row r="11569" spans="1:9" x14ac:dyDescent="0.2">
      <c r="A11569">
        <v>2018</v>
      </c>
      <c r="B11569" s="32" t="s">
        <v>133</v>
      </c>
      <c r="C11569" s="35" t="s">
        <v>227</v>
      </c>
      <c r="D11569" s="32" t="s">
        <v>292</v>
      </c>
      <c r="E11569" t="s">
        <v>97</v>
      </c>
      <c r="F11569" s="53">
        <v>0</v>
      </c>
      <c r="G11569" s="32" t="s">
        <v>295</v>
      </c>
      <c r="H11569" t="s">
        <v>97</v>
      </c>
      <c r="I11569" s="53">
        <v>468</v>
      </c>
    </row>
    <row r="11570" spans="1:9" x14ac:dyDescent="0.2">
      <c r="A11570">
        <v>2018</v>
      </c>
      <c r="B11570" s="32" t="s">
        <v>133</v>
      </c>
      <c r="C11570" s="22" t="s">
        <v>228</v>
      </c>
      <c r="D11570" s="32" t="s">
        <v>292</v>
      </c>
      <c r="E11570" t="s">
        <v>97</v>
      </c>
      <c r="F11570" s="53">
        <v>0</v>
      </c>
      <c r="G11570" s="32" t="s">
        <v>295</v>
      </c>
      <c r="H11570" t="s">
        <v>97</v>
      </c>
      <c r="I11570" s="53">
        <v>468</v>
      </c>
    </row>
    <row r="11571" spans="1:9" x14ac:dyDescent="0.2">
      <c r="A11571">
        <v>2018</v>
      </c>
      <c r="B11571" s="32" t="s">
        <v>133</v>
      </c>
      <c r="C11571" s="22" t="s">
        <v>229</v>
      </c>
      <c r="D11571" s="32" t="s">
        <v>292</v>
      </c>
      <c r="E11571" t="s">
        <v>97</v>
      </c>
      <c r="F11571" s="53">
        <v>0</v>
      </c>
      <c r="G11571" s="32" t="s">
        <v>295</v>
      </c>
      <c r="H11571" t="s">
        <v>97</v>
      </c>
      <c r="I11571" s="53">
        <v>0</v>
      </c>
    </row>
    <row r="11572" spans="1:9" ht="22.5" x14ac:dyDescent="0.2">
      <c r="A11572">
        <v>2018</v>
      </c>
      <c r="B11572" s="32" t="s">
        <v>133</v>
      </c>
      <c r="C11572" s="22" t="s">
        <v>230</v>
      </c>
      <c r="D11572" s="32" t="s">
        <v>292</v>
      </c>
      <c r="E11572" t="s">
        <v>97</v>
      </c>
      <c r="F11572" s="53">
        <v>0</v>
      </c>
      <c r="G11572" s="32" t="s">
        <v>295</v>
      </c>
      <c r="H11572" t="s">
        <v>97</v>
      </c>
      <c r="I11572" s="53">
        <v>0</v>
      </c>
    </row>
    <row r="11573" spans="1:9" x14ac:dyDescent="0.2">
      <c r="A11573">
        <v>2018</v>
      </c>
      <c r="B11573" s="32" t="s">
        <v>133</v>
      </c>
      <c r="C11573" s="22" t="s">
        <v>231</v>
      </c>
      <c r="D11573" s="32" t="s">
        <v>292</v>
      </c>
      <c r="E11573" t="s">
        <v>97</v>
      </c>
      <c r="F11573" s="53">
        <v>0</v>
      </c>
      <c r="G11573" s="32" t="s">
        <v>295</v>
      </c>
      <c r="H11573" t="s">
        <v>97</v>
      </c>
      <c r="I11573" s="53">
        <v>0</v>
      </c>
    </row>
    <row r="11574" spans="1:9" x14ac:dyDescent="0.2">
      <c r="A11574">
        <v>2018</v>
      </c>
      <c r="B11574" s="32" t="s">
        <v>133</v>
      </c>
      <c r="C11574" s="22" t="s">
        <v>232</v>
      </c>
      <c r="D11574" s="32" t="s">
        <v>292</v>
      </c>
      <c r="E11574" t="s">
        <v>97</v>
      </c>
      <c r="F11574" s="53">
        <v>0</v>
      </c>
      <c r="G11574" s="32" t="s">
        <v>295</v>
      </c>
      <c r="H11574" t="s">
        <v>97</v>
      </c>
      <c r="I11574" s="53">
        <v>0</v>
      </c>
    </row>
    <row r="11575" spans="1:9" x14ac:dyDescent="0.2">
      <c r="A11575">
        <v>2018</v>
      </c>
      <c r="B11575" s="32" t="s">
        <v>133</v>
      </c>
      <c r="C11575" s="30" t="s">
        <v>233</v>
      </c>
      <c r="D11575" s="32" t="s">
        <v>292</v>
      </c>
      <c r="E11575" t="s">
        <v>97</v>
      </c>
      <c r="F11575" s="53">
        <v>-1504</v>
      </c>
      <c r="G11575" s="32" t="s">
        <v>295</v>
      </c>
      <c r="H11575" t="s">
        <v>97</v>
      </c>
      <c r="I11575" s="52"/>
    </row>
    <row r="11576" spans="1:9" ht="13.5" thickBot="1" x14ac:dyDescent="0.25">
      <c r="A11576">
        <v>2018</v>
      </c>
      <c r="B11576" s="32" t="s">
        <v>133</v>
      </c>
      <c r="C11576" s="38" t="s">
        <v>234</v>
      </c>
      <c r="D11576" s="32" t="s">
        <v>292</v>
      </c>
      <c r="E11576" t="s">
        <v>97</v>
      </c>
      <c r="F11576" s="53">
        <v>-1845</v>
      </c>
      <c r="G11576" s="32" t="s">
        <v>295</v>
      </c>
      <c r="H11576" t="s">
        <v>97</v>
      </c>
      <c r="I11576" s="52"/>
    </row>
    <row r="11577" spans="1:9" x14ac:dyDescent="0.2">
      <c r="A11577">
        <v>2018</v>
      </c>
      <c r="B11577" s="32" t="s">
        <v>150</v>
      </c>
      <c r="C11577" s="30" t="s">
        <v>299</v>
      </c>
      <c r="D11577" s="32" t="s">
        <v>292</v>
      </c>
      <c r="E11577" t="s">
        <v>94</v>
      </c>
      <c r="F11577" s="52"/>
      <c r="G11577" s="32" t="s">
        <v>295</v>
      </c>
      <c r="H11577" t="s">
        <v>94</v>
      </c>
      <c r="I11577" s="53">
        <v>137318</v>
      </c>
    </row>
    <row r="11578" spans="1:9" ht="13.5" thickBot="1" x14ac:dyDescent="0.25">
      <c r="A11578">
        <v>2018</v>
      </c>
      <c r="B11578" s="32" t="s">
        <v>150</v>
      </c>
      <c r="C11578" s="38" t="s">
        <v>300</v>
      </c>
      <c r="D11578" s="32" t="s">
        <v>292</v>
      </c>
      <c r="E11578" t="s">
        <v>94</v>
      </c>
      <c r="F11578" s="52"/>
      <c r="G11578" s="32" t="s">
        <v>295</v>
      </c>
      <c r="H11578" t="s">
        <v>94</v>
      </c>
      <c r="I11578" s="53">
        <v>107818</v>
      </c>
    </row>
    <row r="11579" spans="1:9" x14ac:dyDescent="0.2">
      <c r="A11579">
        <v>2018</v>
      </c>
      <c r="B11579" s="32" t="s">
        <v>150</v>
      </c>
      <c r="C11579" s="35" t="s">
        <v>235</v>
      </c>
      <c r="D11579" s="32" t="s">
        <v>292</v>
      </c>
      <c r="E11579" t="s">
        <v>94</v>
      </c>
      <c r="F11579" s="52"/>
      <c r="G11579" s="32" t="s">
        <v>295</v>
      </c>
      <c r="H11579" t="s">
        <v>94</v>
      </c>
      <c r="I11579" s="53">
        <v>127296</v>
      </c>
    </row>
    <row r="11580" spans="1:9" x14ac:dyDescent="0.2">
      <c r="A11580">
        <v>2018</v>
      </c>
      <c r="B11580" s="32" t="s">
        <v>150</v>
      </c>
      <c r="C11580" s="39" t="s">
        <v>236</v>
      </c>
      <c r="D11580" s="32" t="s">
        <v>292</v>
      </c>
      <c r="E11580" t="s">
        <v>94</v>
      </c>
      <c r="F11580" s="52"/>
      <c r="G11580" s="32" t="s">
        <v>295</v>
      </c>
      <c r="H11580" t="s">
        <v>94</v>
      </c>
      <c r="I11580" s="53">
        <v>122948</v>
      </c>
    </row>
    <row r="11581" spans="1:9" x14ac:dyDescent="0.2">
      <c r="A11581">
        <v>2018</v>
      </c>
      <c r="B11581" s="32" t="s">
        <v>150</v>
      </c>
      <c r="C11581" s="37" t="s">
        <v>237</v>
      </c>
      <c r="D11581" s="32" t="s">
        <v>292</v>
      </c>
      <c r="E11581" t="s">
        <v>94</v>
      </c>
      <c r="F11581" s="52"/>
      <c r="G11581" s="32" t="s">
        <v>295</v>
      </c>
      <c r="H11581" t="s">
        <v>94</v>
      </c>
      <c r="I11581" s="53">
        <v>4348</v>
      </c>
    </row>
    <row r="11582" spans="1:9" x14ac:dyDescent="0.2">
      <c r="A11582">
        <v>2018</v>
      </c>
      <c r="B11582" s="32" t="s">
        <v>150</v>
      </c>
      <c r="C11582" s="35" t="s">
        <v>238</v>
      </c>
      <c r="D11582" s="32" t="s">
        <v>292</v>
      </c>
      <c r="E11582" t="s">
        <v>94</v>
      </c>
      <c r="F11582" s="52"/>
      <c r="G11582" s="32" t="s">
        <v>295</v>
      </c>
      <c r="H11582" t="s">
        <v>94</v>
      </c>
      <c r="I11582" s="53">
        <v>149450</v>
      </c>
    </row>
    <row r="11583" spans="1:9" x14ac:dyDescent="0.2">
      <c r="A11583">
        <v>2018</v>
      </c>
      <c r="B11583" s="32" t="s">
        <v>150</v>
      </c>
      <c r="C11583" s="22" t="s">
        <v>239</v>
      </c>
      <c r="D11583" s="32" t="s">
        <v>292</v>
      </c>
      <c r="E11583" t="s">
        <v>94</v>
      </c>
      <c r="F11583" s="52"/>
      <c r="G11583" s="32" t="s">
        <v>295</v>
      </c>
      <c r="H11583" t="s">
        <v>94</v>
      </c>
      <c r="I11583" s="53">
        <v>103358</v>
      </c>
    </row>
    <row r="11584" spans="1:9" x14ac:dyDescent="0.2">
      <c r="A11584">
        <v>2018</v>
      </c>
      <c r="B11584" s="32" t="s">
        <v>150</v>
      </c>
      <c r="C11584" s="22" t="s">
        <v>240</v>
      </c>
      <c r="D11584" s="32" t="s">
        <v>292</v>
      </c>
      <c r="E11584" t="s">
        <v>94</v>
      </c>
      <c r="F11584" s="52"/>
      <c r="G11584" s="32" t="s">
        <v>295</v>
      </c>
      <c r="H11584" t="s">
        <v>94</v>
      </c>
      <c r="I11584" s="53">
        <v>7129</v>
      </c>
    </row>
    <row r="11585" spans="1:9" x14ac:dyDescent="0.2">
      <c r="A11585">
        <v>2018</v>
      </c>
      <c r="B11585" s="32" t="s">
        <v>150</v>
      </c>
      <c r="C11585" s="22" t="s">
        <v>241</v>
      </c>
      <c r="D11585" s="32" t="s">
        <v>292</v>
      </c>
      <c r="E11585" t="s">
        <v>94</v>
      </c>
      <c r="F11585" s="52"/>
      <c r="G11585" s="32" t="s">
        <v>295</v>
      </c>
      <c r="H11585" t="s">
        <v>94</v>
      </c>
      <c r="I11585" s="53">
        <v>38963</v>
      </c>
    </row>
    <row r="11586" spans="1:9" x14ac:dyDescent="0.2">
      <c r="A11586">
        <v>2018</v>
      </c>
      <c r="B11586" s="32" t="s">
        <v>150</v>
      </c>
      <c r="C11586" s="22" t="s">
        <v>242</v>
      </c>
      <c r="D11586" s="32" t="s">
        <v>292</v>
      </c>
      <c r="E11586" t="s">
        <v>94</v>
      </c>
      <c r="F11586" s="52"/>
      <c r="G11586" s="32" t="s">
        <v>295</v>
      </c>
      <c r="H11586" t="s">
        <v>94</v>
      </c>
      <c r="I11586" s="53">
        <v>0</v>
      </c>
    </row>
    <row r="11587" spans="1:9" x14ac:dyDescent="0.2">
      <c r="A11587">
        <v>2018</v>
      </c>
      <c r="B11587" s="32" t="s">
        <v>150</v>
      </c>
      <c r="C11587" s="22" t="s">
        <v>243</v>
      </c>
      <c r="D11587" s="32" t="s">
        <v>292</v>
      </c>
      <c r="E11587" t="s">
        <v>94</v>
      </c>
      <c r="F11587" s="52"/>
      <c r="G11587" s="32" t="s">
        <v>295</v>
      </c>
      <c r="H11587" t="s">
        <v>94</v>
      </c>
      <c r="I11587" s="53">
        <v>0</v>
      </c>
    </row>
    <row r="11588" spans="1:9" ht="22.5" x14ac:dyDescent="0.2">
      <c r="A11588">
        <v>2018</v>
      </c>
      <c r="B11588" s="32" t="s">
        <v>150</v>
      </c>
      <c r="C11588" s="40" t="s">
        <v>244</v>
      </c>
      <c r="D11588" s="32" t="s">
        <v>292</v>
      </c>
      <c r="E11588" t="s">
        <v>94</v>
      </c>
      <c r="F11588" s="53">
        <v>185279</v>
      </c>
      <c r="G11588" s="32" t="s">
        <v>295</v>
      </c>
      <c r="H11588" t="s">
        <v>94</v>
      </c>
      <c r="I11588" s="52"/>
    </row>
    <row r="11589" spans="1:9" x14ac:dyDescent="0.2">
      <c r="A11589">
        <v>2018</v>
      </c>
      <c r="B11589" s="32" t="s">
        <v>150</v>
      </c>
      <c r="C11589" s="22" t="s">
        <v>245</v>
      </c>
      <c r="D11589" s="32" t="s">
        <v>292</v>
      </c>
      <c r="E11589" t="s">
        <v>94</v>
      </c>
      <c r="F11589" s="53">
        <v>157824</v>
      </c>
      <c r="G11589" s="32" t="s">
        <v>295</v>
      </c>
      <c r="H11589" t="s">
        <v>94</v>
      </c>
      <c r="I11589" s="52"/>
    </row>
    <row r="11590" spans="1:9" x14ac:dyDescent="0.2">
      <c r="A11590">
        <v>2018</v>
      </c>
      <c r="B11590" s="32" t="s">
        <v>150</v>
      </c>
      <c r="C11590" s="22" t="s">
        <v>246</v>
      </c>
      <c r="D11590" s="32" t="s">
        <v>292</v>
      </c>
      <c r="E11590" t="s">
        <v>94</v>
      </c>
      <c r="F11590" s="53">
        <v>17479</v>
      </c>
      <c r="G11590" s="32" t="s">
        <v>295</v>
      </c>
      <c r="H11590" t="s">
        <v>94</v>
      </c>
      <c r="I11590" s="52"/>
    </row>
    <row r="11591" spans="1:9" x14ac:dyDescent="0.2">
      <c r="A11591">
        <v>2018</v>
      </c>
      <c r="B11591" s="32" t="s">
        <v>150</v>
      </c>
      <c r="C11591" s="22" t="s">
        <v>247</v>
      </c>
      <c r="D11591" s="32" t="s">
        <v>292</v>
      </c>
      <c r="E11591" t="s">
        <v>94</v>
      </c>
      <c r="F11591" s="53">
        <v>9976</v>
      </c>
      <c r="G11591" s="32" t="s">
        <v>295</v>
      </c>
      <c r="H11591" t="s">
        <v>94</v>
      </c>
      <c r="I11591" s="52"/>
    </row>
    <row r="11592" spans="1:9" x14ac:dyDescent="0.2">
      <c r="A11592">
        <v>2018</v>
      </c>
      <c r="B11592" s="32" t="s">
        <v>150</v>
      </c>
      <c r="C11592" s="40" t="s">
        <v>248</v>
      </c>
      <c r="D11592" s="32" t="s">
        <v>292</v>
      </c>
      <c r="E11592" t="s">
        <v>94</v>
      </c>
      <c r="F11592" s="53">
        <v>165722</v>
      </c>
      <c r="G11592" s="32" t="s">
        <v>295</v>
      </c>
      <c r="H11592" t="s">
        <v>94</v>
      </c>
      <c r="I11592" s="53">
        <v>156344</v>
      </c>
    </row>
    <row r="11593" spans="1:9" x14ac:dyDescent="0.2">
      <c r="A11593">
        <v>2018</v>
      </c>
      <c r="B11593" s="32" t="s">
        <v>150</v>
      </c>
      <c r="C11593" s="22" t="s">
        <v>249</v>
      </c>
      <c r="D11593" s="32" t="s">
        <v>292</v>
      </c>
      <c r="E11593" t="s">
        <v>94</v>
      </c>
      <c r="F11593" s="53">
        <v>200</v>
      </c>
      <c r="G11593" s="32" t="s">
        <v>295</v>
      </c>
      <c r="H11593" t="s">
        <v>94</v>
      </c>
      <c r="I11593" s="53">
        <v>0</v>
      </c>
    </row>
    <row r="11594" spans="1:9" x14ac:dyDescent="0.2">
      <c r="A11594">
        <v>2018</v>
      </c>
      <c r="B11594" s="32" t="s">
        <v>150</v>
      </c>
      <c r="C11594" s="22" t="s">
        <v>250</v>
      </c>
      <c r="D11594" s="32" t="s">
        <v>292</v>
      </c>
      <c r="E11594" t="s">
        <v>94</v>
      </c>
      <c r="F11594" s="53">
        <v>0</v>
      </c>
      <c r="G11594" s="32" t="s">
        <v>295</v>
      </c>
      <c r="H11594" t="s">
        <v>94</v>
      </c>
      <c r="I11594" s="53">
        <v>245</v>
      </c>
    </row>
    <row r="11595" spans="1:9" x14ac:dyDescent="0.2">
      <c r="A11595">
        <v>2018</v>
      </c>
      <c r="B11595" s="32" t="s">
        <v>150</v>
      </c>
      <c r="C11595" s="22" t="s">
        <v>251</v>
      </c>
      <c r="D11595" s="32" t="s">
        <v>292</v>
      </c>
      <c r="E11595" t="s">
        <v>94</v>
      </c>
      <c r="F11595" s="53">
        <v>147967</v>
      </c>
      <c r="G11595" s="32" t="s">
        <v>295</v>
      </c>
      <c r="H11595" t="s">
        <v>94</v>
      </c>
      <c r="I11595" s="53">
        <v>147967</v>
      </c>
    </row>
    <row r="11596" spans="1:9" x14ac:dyDescent="0.2">
      <c r="A11596">
        <v>2018</v>
      </c>
      <c r="B11596" s="32" t="s">
        <v>150</v>
      </c>
      <c r="C11596" s="22" t="s">
        <v>252</v>
      </c>
      <c r="D11596" s="32" t="s">
        <v>292</v>
      </c>
      <c r="E11596" t="s">
        <v>94</v>
      </c>
      <c r="F11596" s="53">
        <v>1079</v>
      </c>
      <c r="G11596" s="32" t="s">
        <v>295</v>
      </c>
      <c r="H11596" t="s">
        <v>94</v>
      </c>
      <c r="I11596" s="53">
        <v>1854</v>
      </c>
    </row>
    <row r="11597" spans="1:9" x14ac:dyDescent="0.2">
      <c r="A11597">
        <v>2018</v>
      </c>
      <c r="B11597" s="32" t="s">
        <v>150</v>
      </c>
      <c r="C11597" s="22" t="s">
        <v>253</v>
      </c>
      <c r="D11597" s="32" t="s">
        <v>292</v>
      </c>
      <c r="E11597" t="s">
        <v>94</v>
      </c>
      <c r="F11597" s="53">
        <v>6162</v>
      </c>
      <c r="G11597" s="32" t="s">
        <v>295</v>
      </c>
      <c r="H11597" t="s">
        <v>94</v>
      </c>
      <c r="I11597" s="53">
        <v>6278</v>
      </c>
    </row>
    <row r="11598" spans="1:9" x14ac:dyDescent="0.2">
      <c r="A11598">
        <v>2018</v>
      </c>
      <c r="B11598" s="32" t="s">
        <v>150</v>
      </c>
      <c r="C11598" s="22" t="s">
        <v>254</v>
      </c>
      <c r="D11598" s="32" t="s">
        <v>292</v>
      </c>
      <c r="E11598" t="s">
        <v>94</v>
      </c>
      <c r="F11598" s="53">
        <v>10314</v>
      </c>
      <c r="G11598" s="32" t="s">
        <v>295</v>
      </c>
      <c r="H11598" t="s">
        <v>94</v>
      </c>
      <c r="I11598" s="52"/>
    </row>
    <row r="11599" spans="1:9" x14ac:dyDescent="0.2">
      <c r="A11599">
        <v>2018</v>
      </c>
      <c r="B11599" s="32" t="s">
        <v>150</v>
      </c>
      <c r="C11599" s="30" t="s">
        <v>255</v>
      </c>
      <c r="D11599" s="32" t="s">
        <v>292</v>
      </c>
      <c r="E11599" t="s">
        <v>94</v>
      </c>
      <c r="F11599" s="53">
        <v>219461</v>
      </c>
      <c r="G11599" s="32" t="s">
        <v>295</v>
      </c>
      <c r="H11599" t="s">
        <v>94</v>
      </c>
      <c r="I11599" s="52"/>
    </row>
    <row r="11600" spans="1:9" ht="13.5" thickBot="1" x14ac:dyDescent="0.25">
      <c r="A11600">
        <v>2018</v>
      </c>
      <c r="B11600" s="32" t="s">
        <v>150</v>
      </c>
      <c r="C11600" s="38" t="s">
        <v>256</v>
      </c>
      <c r="D11600" s="32" t="s">
        <v>292</v>
      </c>
      <c r="E11600" t="s">
        <v>94</v>
      </c>
      <c r="F11600" s="53">
        <v>189961</v>
      </c>
      <c r="G11600" s="32" t="s">
        <v>295</v>
      </c>
      <c r="H11600" t="s">
        <v>94</v>
      </c>
      <c r="I11600" s="52"/>
    </row>
    <row r="11601" spans="1:9" x14ac:dyDescent="0.2">
      <c r="A11601">
        <v>2018</v>
      </c>
      <c r="B11601" s="32" t="s">
        <v>150</v>
      </c>
      <c r="C11601" s="30" t="s">
        <v>299</v>
      </c>
      <c r="D11601" s="32" t="s">
        <v>292</v>
      </c>
      <c r="E11601" t="s">
        <v>95</v>
      </c>
      <c r="F11601" s="52"/>
      <c r="G11601" s="32" t="s">
        <v>295</v>
      </c>
      <c r="H11601" t="s">
        <v>95</v>
      </c>
      <c r="I11601" s="53">
        <v>6509</v>
      </c>
    </row>
    <row r="11602" spans="1:9" ht="13.5" thickBot="1" x14ac:dyDescent="0.25">
      <c r="A11602">
        <v>2018</v>
      </c>
      <c r="B11602" s="32" t="s">
        <v>150</v>
      </c>
      <c r="C11602" s="38" t="s">
        <v>300</v>
      </c>
      <c r="D11602" s="32" t="s">
        <v>292</v>
      </c>
      <c r="E11602" t="s">
        <v>95</v>
      </c>
      <c r="F11602" s="52"/>
      <c r="G11602" s="32" t="s">
        <v>295</v>
      </c>
      <c r="H11602" t="s">
        <v>95</v>
      </c>
      <c r="I11602" s="53">
        <v>1438</v>
      </c>
    </row>
    <row r="11603" spans="1:9" x14ac:dyDescent="0.2">
      <c r="A11603">
        <v>2018</v>
      </c>
      <c r="B11603" s="32" t="s">
        <v>150</v>
      </c>
      <c r="C11603" s="35" t="s">
        <v>235</v>
      </c>
      <c r="D11603" s="32" t="s">
        <v>292</v>
      </c>
      <c r="E11603" t="s">
        <v>95</v>
      </c>
      <c r="F11603" s="52"/>
      <c r="G11603" s="32" t="s">
        <v>295</v>
      </c>
      <c r="H11603" t="s">
        <v>95</v>
      </c>
      <c r="I11603" s="53">
        <v>0</v>
      </c>
    </row>
    <row r="11604" spans="1:9" x14ac:dyDescent="0.2">
      <c r="A11604">
        <v>2018</v>
      </c>
      <c r="B11604" s="32" t="s">
        <v>150</v>
      </c>
      <c r="C11604" s="39" t="s">
        <v>236</v>
      </c>
      <c r="D11604" s="32" t="s">
        <v>292</v>
      </c>
      <c r="E11604" t="s">
        <v>95</v>
      </c>
      <c r="F11604" s="52"/>
      <c r="G11604" s="32" t="s">
        <v>295</v>
      </c>
      <c r="H11604" t="s">
        <v>95</v>
      </c>
      <c r="I11604" s="53">
        <v>0</v>
      </c>
    </row>
    <row r="11605" spans="1:9" x14ac:dyDescent="0.2">
      <c r="A11605">
        <v>2018</v>
      </c>
      <c r="B11605" s="32" t="s">
        <v>150</v>
      </c>
      <c r="C11605" s="37" t="s">
        <v>237</v>
      </c>
      <c r="D11605" s="32" t="s">
        <v>292</v>
      </c>
      <c r="E11605" t="s">
        <v>95</v>
      </c>
      <c r="F11605" s="52"/>
      <c r="G11605" s="32" t="s">
        <v>295</v>
      </c>
      <c r="H11605" t="s">
        <v>95</v>
      </c>
      <c r="I11605" s="52"/>
    </row>
    <row r="11606" spans="1:9" x14ac:dyDescent="0.2">
      <c r="A11606">
        <v>2018</v>
      </c>
      <c r="B11606" s="32" t="s">
        <v>150</v>
      </c>
      <c r="C11606" s="35" t="s">
        <v>238</v>
      </c>
      <c r="D11606" s="32" t="s">
        <v>292</v>
      </c>
      <c r="E11606" t="s">
        <v>95</v>
      </c>
      <c r="F11606" s="52"/>
      <c r="G11606" s="32" t="s">
        <v>295</v>
      </c>
      <c r="H11606" t="s">
        <v>95</v>
      </c>
      <c r="I11606" s="52"/>
    </row>
    <row r="11607" spans="1:9" x14ac:dyDescent="0.2">
      <c r="A11607">
        <v>2018</v>
      </c>
      <c r="B11607" s="32" t="s">
        <v>150</v>
      </c>
      <c r="C11607" s="22" t="s">
        <v>239</v>
      </c>
      <c r="D11607" s="32" t="s">
        <v>292</v>
      </c>
      <c r="E11607" t="s">
        <v>95</v>
      </c>
      <c r="F11607" s="52"/>
      <c r="G11607" s="32" t="s">
        <v>295</v>
      </c>
      <c r="H11607" t="s">
        <v>95</v>
      </c>
      <c r="I11607" s="52"/>
    </row>
    <row r="11608" spans="1:9" x14ac:dyDescent="0.2">
      <c r="A11608">
        <v>2018</v>
      </c>
      <c r="B11608" s="32" t="s">
        <v>150</v>
      </c>
      <c r="C11608" s="22" t="s">
        <v>240</v>
      </c>
      <c r="D11608" s="32" t="s">
        <v>292</v>
      </c>
      <c r="E11608" t="s">
        <v>95</v>
      </c>
      <c r="F11608" s="52"/>
      <c r="G11608" s="32" t="s">
        <v>295</v>
      </c>
      <c r="H11608" t="s">
        <v>95</v>
      </c>
      <c r="I11608" s="52"/>
    </row>
    <row r="11609" spans="1:9" x14ac:dyDescent="0.2">
      <c r="A11609">
        <v>2018</v>
      </c>
      <c r="B11609" s="32" t="s">
        <v>150</v>
      </c>
      <c r="C11609" s="22" t="s">
        <v>241</v>
      </c>
      <c r="D11609" s="32" t="s">
        <v>292</v>
      </c>
      <c r="E11609" t="s">
        <v>95</v>
      </c>
      <c r="F11609" s="52"/>
      <c r="G11609" s="32" t="s">
        <v>295</v>
      </c>
      <c r="H11609" t="s">
        <v>95</v>
      </c>
      <c r="I11609" s="53">
        <v>15671</v>
      </c>
    </row>
    <row r="11610" spans="1:9" x14ac:dyDescent="0.2">
      <c r="A11610">
        <v>2018</v>
      </c>
      <c r="B11610" s="32" t="s">
        <v>150</v>
      </c>
      <c r="C11610" s="22" t="s">
        <v>242</v>
      </c>
      <c r="D11610" s="32" t="s">
        <v>292</v>
      </c>
      <c r="E11610" t="s">
        <v>95</v>
      </c>
      <c r="F11610" s="52"/>
      <c r="G11610" s="32" t="s">
        <v>295</v>
      </c>
      <c r="H11610" t="s">
        <v>95</v>
      </c>
      <c r="I11610" s="53">
        <v>0</v>
      </c>
    </row>
    <row r="11611" spans="1:9" x14ac:dyDescent="0.2">
      <c r="A11611">
        <v>2018</v>
      </c>
      <c r="B11611" s="32" t="s">
        <v>150</v>
      </c>
      <c r="C11611" s="22" t="s">
        <v>243</v>
      </c>
      <c r="D11611" s="32" t="s">
        <v>292</v>
      </c>
      <c r="E11611" t="s">
        <v>95</v>
      </c>
      <c r="F11611" s="52"/>
      <c r="G11611" s="32" t="s">
        <v>295</v>
      </c>
      <c r="H11611" t="s">
        <v>95</v>
      </c>
      <c r="I11611" s="53">
        <v>100</v>
      </c>
    </row>
    <row r="11612" spans="1:9" ht="22.5" x14ac:dyDescent="0.2">
      <c r="A11612">
        <v>2018</v>
      </c>
      <c r="B11612" s="32" t="s">
        <v>150</v>
      </c>
      <c r="C11612" s="40" t="s">
        <v>244</v>
      </c>
      <c r="D11612" s="32" t="s">
        <v>292</v>
      </c>
      <c r="E11612" t="s">
        <v>95</v>
      </c>
      <c r="F11612" s="53">
        <v>19081</v>
      </c>
      <c r="G11612" s="32" t="s">
        <v>295</v>
      </c>
      <c r="H11612" t="s">
        <v>95</v>
      </c>
      <c r="I11612" s="53">
        <v>12455</v>
      </c>
    </row>
    <row r="11613" spans="1:9" x14ac:dyDescent="0.2">
      <c r="A11613">
        <v>2018</v>
      </c>
      <c r="B11613" s="32" t="s">
        <v>150</v>
      </c>
      <c r="C11613" s="22" t="s">
        <v>245</v>
      </c>
      <c r="D11613" s="32" t="s">
        <v>292</v>
      </c>
      <c r="E11613" t="s">
        <v>95</v>
      </c>
      <c r="F11613" s="53">
        <v>0</v>
      </c>
      <c r="G11613" s="32" t="s">
        <v>295</v>
      </c>
      <c r="H11613" t="s">
        <v>95</v>
      </c>
      <c r="I11613" s="53">
        <v>440</v>
      </c>
    </row>
    <row r="11614" spans="1:9" x14ac:dyDescent="0.2">
      <c r="A11614">
        <v>2018</v>
      </c>
      <c r="B11614" s="32" t="s">
        <v>150</v>
      </c>
      <c r="C11614" s="22" t="s">
        <v>246</v>
      </c>
      <c r="D11614" s="32" t="s">
        <v>292</v>
      </c>
      <c r="E11614" t="s">
        <v>95</v>
      </c>
      <c r="F11614" s="53">
        <v>16775</v>
      </c>
      <c r="G11614" s="32" t="s">
        <v>295</v>
      </c>
      <c r="H11614" t="s">
        <v>95</v>
      </c>
      <c r="I11614" s="53">
        <v>2676</v>
      </c>
    </row>
    <row r="11615" spans="1:9" x14ac:dyDescent="0.2">
      <c r="A11615">
        <v>2018</v>
      </c>
      <c r="B11615" s="32" t="s">
        <v>150</v>
      </c>
      <c r="C11615" s="22" t="s">
        <v>247</v>
      </c>
      <c r="D11615" s="32" t="s">
        <v>292</v>
      </c>
      <c r="E11615" t="s">
        <v>95</v>
      </c>
      <c r="F11615" s="53">
        <v>2306</v>
      </c>
      <c r="G11615" s="32" t="s">
        <v>295</v>
      </c>
      <c r="H11615" t="s">
        <v>95</v>
      </c>
      <c r="I11615" s="52"/>
    </row>
    <row r="11616" spans="1:9" x14ac:dyDescent="0.2">
      <c r="A11616">
        <v>2018</v>
      </c>
      <c r="B11616" s="32" t="s">
        <v>150</v>
      </c>
      <c r="C11616" s="40" t="s">
        <v>248</v>
      </c>
      <c r="D11616" s="32" t="s">
        <v>292</v>
      </c>
      <c r="E11616" t="s">
        <v>95</v>
      </c>
      <c r="F11616" s="53">
        <v>126966</v>
      </c>
      <c r="G11616" s="32" t="s">
        <v>295</v>
      </c>
      <c r="H11616" t="s">
        <v>95</v>
      </c>
      <c r="I11616" s="52"/>
    </row>
    <row r="11617" spans="1:9" x14ac:dyDescent="0.2">
      <c r="A11617">
        <v>2018</v>
      </c>
      <c r="B11617" s="32" t="s">
        <v>150</v>
      </c>
      <c r="C11617" s="22" t="s">
        <v>249</v>
      </c>
      <c r="D11617" s="32" t="s">
        <v>292</v>
      </c>
      <c r="E11617" t="s">
        <v>95</v>
      </c>
      <c r="F11617" s="53">
        <v>4</v>
      </c>
      <c r="G11617" s="32" t="s">
        <v>295</v>
      </c>
      <c r="H11617" t="s">
        <v>95</v>
      </c>
      <c r="I11617" s="52"/>
    </row>
    <row r="11618" spans="1:9" x14ac:dyDescent="0.2">
      <c r="A11618">
        <v>2018</v>
      </c>
      <c r="B11618" s="32" t="s">
        <v>150</v>
      </c>
      <c r="C11618" s="22" t="s">
        <v>250</v>
      </c>
      <c r="D11618" s="32" t="s">
        <v>292</v>
      </c>
      <c r="E11618" t="s">
        <v>95</v>
      </c>
      <c r="F11618" s="53">
        <v>0</v>
      </c>
      <c r="G11618" s="32" t="s">
        <v>295</v>
      </c>
      <c r="H11618" t="s">
        <v>95</v>
      </c>
      <c r="I11618" s="53">
        <v>100</v>
      </c>
    </row>
    <row r="11619" spans="1:9" x14ac:dyDescent="0.2">
      <c r="A11619">
        <v>2018</v>
      </c>
      <c r="B11619" s="32" t="s">
        <v>150</v>
      </c>
      <c r="C11619" s="22" t="s">
        <v>251</v>
      </c>
      <c r="D11619" s="32" t="s">
        <v>292</v>
      </c>
      <c r="E11619" t="s">
        <v>95</v>
      </c>
      <c r="F11619" s="53">
        <v>113491</v>
      </c>
      <c r="G11619" s="32" t="s">
        <v>295</v>
      </c>
      <c r="H11619" t="s">
        <v>95</v>
      </c>
      <c r="I11619" s="53">
        <v>12455</v>
      </c>
    </row>
    <row r="11620" spans="1:9" x14ac:dyDescent="0.2">
      <c r="A11620">
        <v>2018</v>
      </c>
      <c r="B11620" s="32" t="s">
        <v>150</v>
      </c>
      <c r="C11620" s="22" t="s">
        <v>252</v>
      </c>
      <c r="D11620" s="32" t="s">
        <v>292</v>
      </c>
      <c r="E11620" t="s">
        <v>95</v>
      </c>
      <c r="F11620" s="53">
        <v>1079</v>
      </c>
      <c r="G11620" s="32" t="s">
        <v>295</v>
      </c>
      <c r="H11620" t="s">
        <v>95</v>
      </c>
      <c r="I11620" s="53">
        <v>440</v>
      </c>
    </row>
    <row r="11621" spans="1:9" x14ac:dyDescent="0.2">
      <c r="A11621">
        <v>2018</v>
      </c>
      <c r="B11621" s="32" t="s">
        <v>150</v>
      </c>
      <c r="C11621" s="22" t="s">
        <v>253</v>
      </c>
      <c r="D11621" s="32" t="s">
        <v>292</v>
      </c>
      <c r="E11621" t="s">
        <v>95</v>
      </c>
      <c r="F11621" s="53">
        <v>2078</v>
      </c>
      <c r="G11621" s="32" t="s">
        <v>295</v>
      </c>
      <c r="H11621" t="s">
        <v>95</v>
      </c>
      <c r="I11621" s="53">
        <v>2676</v>
      </c>
    </row>
    <row r="11622" spans="1:9" x14ac:dyDescent="0.2">
      <c r="A11622">
        <v>2018</v>
      </c>
      <c r="B11622" s="32" t="s">
        <v>150</v>
      </c>
      <c r="C11622" s="22" t="s">
        <v>254</v>
      </c>
      <c r="D11622" s="32" t="s">
        <v>292</v>
      </c>
      <c r="E11622" t="s">
        <v>95</v>
      </c>
      <c r="F11622" s="53">
        <v>10314</v>
      </c>
      <c r="G11622" s="32" t="s">
        <v>295</v>
      </c>
      <c r="H11622" t="s">
        <v>95</v>
      </c>
      <c r="I11622" s="52"/>
    </row>
    <row r="11623" spans="1:9" x14ac:dyDescent="0.2">
      <c r="A11623">
        <v>2018</v>
      </c>
      <c r="B11623" s="32" t="s">
        <v>150</v>
      </c>
      <c r="C11623" s="30" t="s">
        <v>255</v>
      </c>
      <c r="D11623" s="32" t="s">
        <v>292</v>
      </c>
      <c r="E11623" t="s">
        <v>95</v>
      </c>
      <c r="F11623" s="53">
        <v>37171</v>
      </c>
      <c r="G11623" s="32" t="s">
        <v>295</v>
      </c>
      <c r="H11623" t="s">
        <v>95</v>
      </c>
      <c r="I11623" s="52"/>
    </row>
    <row r="11624" spans="1:9" ht="13.5" thickBot="1" x14ac:dyDescent="0.25">
      <c r="A11624">
        <v>2018</v>
      </c>
      <c r="B11624" s="32" t="s">
        <v>150</v>
      </c>
      <c r="C11624" s="38" t="s">
        <v>256</v>
      </c>
      <c r="D11624" s="32" t="s">
        <v>292</v>
      </c>
      <c r="E11624" t="s">
        <v>95</v>
      </c>
      <c r="F11624" s="53">
        <v>26918</v>
      </c>
      <c r="G11624" s="32" t="s">
        <v>295</v>
      </c>
      <c r="H11624" t="s">
        <v>95</v>
      </c>
      <c r="I11624" s="52"/>
    </row>
    <row r="11625" spans="1:9" x14ac:dyDescent="0.2">
      <c r="A11625">
        <v>2018</v>
      </c>
      <c r="B11625" s="32" t="s">
        <v>150</v>
      </c>
      <c r="C11625" s="30" t="s">
        <v>299</v>
      </c>
      <c r="D11625" s="32" t="s">
        <v>292</v>
      </c>
      <c r="E11625" t="s">
        <v>96</v>
      </c>
      <c r="F11625" s="52"/>
      <c r="G11625" s="32" t="s">
        <v>295</v>
      </c>
      <c r="H11625" t="s">
        <v>96</v>
      </c>
      <c r="I11625" s="53">
        <v>320</v>
      </c>
    </row>
    <row r="11626" spans="1:9" ht="13.5" thickBot="1" x14ac:dyDescent="0.25">
      <c r="A11626">
        <v>2018</v>
      </c>
      <c r="B11626" s="32" t="s">
        <v>150</v>
      </c>
      <c r="C11626" s="38" t="s">
        <v>300</v>
      </c>
      <c r="D11626" s="32" t="s">
        <v>292</v>
      </c>
      <c r="E11626" t="s">
        <v>96</v>
      </c>
      <c r="F11626" s="52"/>
      <c r="G11626" s="32" t="s">
        <v>295</v>
      </c>
      <c r="H11626" t="s">
        <v>96</v>
      </c>
      <c r="I11626" s="53">
        <v>0</v>
      </c>
    </row>
    <row r="11627" spans="1:9" x14ac:dyDescent="0.2">
      <c r="A11627">
        <v>2018</v>
      </c>
      <c r="B11627" s="32" t="s">
        <v>150</v>
      </c>
      <c r="C11627" s="35" t="s">
        <v>235</v>
      </c>
      <c r="D11627" s="32" t="s">
        <v>292</v>
      </c>
      <c r="E11627" t="s">
        <v>96</v>
      </c>
      <c r="F11627" s="52"/>
      <c r="G11627" s="32" t="s">
        <v>295</v>
      </c>
      <c r="H11627" t="s">
        <v>96</v>
      </c>
      <c r="I11627" s="53">
        <v>0</v>
      </c>
    </row>
    <row r="11628" spans="1:9" x14ac:dyDescent="0.2">
      <c r="A11628">
        <v>2018</v>
      </c>
      <c r="B11628" s="32" t="s">
        <v>150</v>
      </c>
      <c r="C11628" s="39" t="s">
        <v>236</v>
      </c>
      <c r="D11628" s="32" t="s">
        <v>292</v>
      </c>
      <c r="E11628" t="s">
        <v>96</v>
      </c>
      <c r="F11628" s="52"/>
      <c r="G11628" s="32" t="s">
        <v>295</v>
      </c>
      <c r="H11628" t="s">
        <v>96</v>
      </c>
      <c r="I11628" s="53">
        <v>0</v>
      </c>
    </row>
    <row r="11629" spans="1:9" x14ac:dyDescent="0.2">
      <c r="A11629">
        <v>2018</v>
      </c>
      <c r="B11629" s="32" t="s">
        <v>150</v>
      </c>
      <c r="C11629" s="37" t="s">
        <v>237</v>
      </c>
      <c r="D11629" s="32" t="s">
        <v>292</v>
      </c>
      <c r="E11629" t="s">
        <v>96</v>
      </c>
      <c r="F11629" s="52"/>
      <c r="G11629" s="32" t="s">
        <v>295</v>
      </c>
      <c r="H11629" t="s">
        <v>96</v>
      </c>
      <c r="I11629" s="52"/>
    </row>
    <row r="11630" spans="1:9" x14ac:dyDescent="0.2">
      <c r="A11630">
        <v>2018</v>
      </c>
      <c r="B11630" s="32" t="s">
        <v>150</v>
      </c>
      <c r="C11630" s="35" t="s">
        <v>238</v>
      </c>
      <c r="D11630" s="32" t="s">
        <v>292</v>
      </c>
      <c r="E11630" t="s">
        <v>96</v>
      </c>
      <c r="F11630" s="52"/>
      <c r="G11630" s="32" t="s">
        <v>295</v>
      </c>
      <c r="H11630" t="s">
        <v>96</v>
      </c>
      <c r="I11630" s="52"/>
    </row>
    <row r="11631" spans="1:9" x14ac:dyDescent="0.2">
      <c r="A11631">
        <v>2018</v>
      </c>
      <c r="B11631" s="32" t="s">
        <v>150</v>
      </c>
      <c r="C11631" s="22" t="s">
        <v>239</v>
      </c>
      <c r="D11631" s="32" t="s">
        <v>292</v>
      </c>
      <c r="E11631" t="s">
        <v>96</v>
      </c>
      <c r="F11631" s="52"/>
      <c r="G11631" s="32" t="s">
        <v>295</v>
      </c>
      <c r="H11631" t="s">
        <v>96</v>
      </c>
      <c r="I11631" s="52"/>
    </row>
    <row r="11632" spans="1:9" x14ac:dyDescent="0.2">
      <c r="A11632">
        <v>2018</v>
      </c>
      <c r="B11632" s="32" t="s">
        <v>150</v>
      </c>
      <c r="C11632" s="22" t="s">
        <v>240</v>
      </c>
      <c r="D11632" s="32" t="s">
        <v>292</v>
      </c>
      <c r="E11632" t="s">
        <v>96</v>
      </c>
      <c r="F11632" s="52"/>
      <c r="G11632" s="32" t="s">
        <v>295</v>
      </c>
      <c r="H11632" t="s">
        <v>96</v>
      </c>
      <c r="I11632" s="52"/>
    </row>
    <row r="11633" spans="1:9" x14ac:dyDescent="0.2">
      <c r="A11633">
        <v>2018</v>
      </c>
      <c r="B11633" s="32" t="s">
        <v>150</v>
      </c>
      <c r="C11633" s="22" t="s">
        <v>241</v>
      </c>
      <c r="D11633" s="32" t="s">
        <v>292</v>
      </c>
      <c r="E11633" t="s">
        <v>96</v>
      </c>
      <c r="F11633" s="52"/>
      <c r="G11633" s="32" t="s">
        <v>295</v>
      </c>
      <c r="H11633" t="s">
        <v>96</v>
      </c>
      <c r="I11633" s="53">
        <v>97356</v>
      </c>
    </row>
    <row r="11634" spans="1:9" x14ac:dyDescent="0.2">
      <c r="A11634">
        <v>2018</v>
      </c>
      <c r="B11634" s="32" t="s">
        <v>150</v>
      </c>
      <c r="C11634" s="22" t="s">
        <v>242</v>
      </c>
      <c r="D11634" s="32" t="s">
        <v>292</v>
      </c>
      <c r="E11634" t="s">
        <v>96</v>
      </c>
      <c r="F11634" s="52"/>
      <c r="G11634" s="32" t="s">
        <v>295</v>
      </c>
      <c r="H11634" t="s">
        <v>96</v>
      </c>
      <c r="I11634" s="53">
        <v>0</v>
      </c>
    </row>
    <row r="11635" spans="1:9" x14ac:dyDescent="0.2">
      <c r="A11635">
        <v>2018</v>
      </c>
      <c r="B11635" s="32" t="s">
        <v>150</v>
      </c>
      <c r="C11635" s="22" t="s">
        <v>243</v>
      </c>
      <c r="D11635" s="32" t="s">
        <v>292</v>
      </c>
      <c r="E11635" t="s">
        <v>96</v>
      </c>
      <c r="F11635" s="52"/>
      <c r="G11635" s="32" t="s">
        <v>295</v>
      </c>
      <c r="H11635" t="s">
        <v>96</v>
      </c>
      <c r="I11635" s="53">
        <v>42</v>
      </c>
    </row>
    <row r="11636" spans="1:9" ht="22.5" x14ac:dyDescent="0.2">
      <c r="A11636">
        <v>2018</v>
      </c>
      <c r="B11636" s="32" t="s">
        <v>150</v>
      </c>
      <c r="C11636" s="40" t="s">
        <v>244</v>
      </c>
      <c r="D11636" s="32" t="s">
        <v>292</v>
      </c>
      <c r="E11636" t="s">
        <v>96</v>
      </c>
      <c r="F11636" s="53">
        <v>3800</v>
      </c>
      <c r="G11636" s="32" t="s">
        <v>295</v>
      </c>
      <c r="H11636" t="s">
        <v>96</v>
      </c>
      <c r="I11636" s="53">
        <v>95136</v>
      </c>
    </row>
    <row r="11637" spans="1:9" x14ac:dyDescent="0.2">
      <c r="A11637">
        <v>2018</v>
      </c>
      <c r="B11637" s="32" t="s">
        <v>150</v>
      </c>
      <c r="C11637" s="22" t="s">
        <v>245</v>
      </c>
      <c r="D11637" s="32" t="s">
        <v>292</v>
      </c>
      <c r="E11637" t="s">
        <v>96</v>
      </c>
      <c r="F11637" s="53">
        <v>1</v>
      </c>
      <c r="G11637" s="32" t="s">
        <v>295</v>
      </c>
      <c r="H11637" t="s">
        <v>96</v>
      </c>
      <c r="I11637" s="53">
        <v>961</v>
      </c>
    </row>
    <row r="11638" spans="1:9" x14ac:dyDescent="0.2">
      <c r="A11638">
        <v>2018</v>
      </c>
      <c r="B11638" s="32" t="s">
        <v>150</v>
      </c>
      <c r="C11638" s="22" t="s">
        <v>246</v>
      </c>
      <c r="D11638" s="32" t="s">
        <v>292</v>
      </c>
      <c r="E11638" t="s">
        <v>96</v>
      </c>
      <c r="F11638" s="53">
        <v>404</v>
      </c>
      <c r="G11638" s="32" t="s">
        <v>295</v>
      </c>
      <c r="H11638" t="s">
        <v>96</v>
      </c>
      <c r="I11638" s="53">
        <v>1217</v>
      </c>
    </row>
    <row r="11639" spans="1:9" x14ac:dyDescent="0.2">
      <c r="A11639">
        <v>2018</v>
      </c>
      <c r="B11639" s="32" t="s">
        <v>150</v>
      </c>
      <c r="C11639" s="22" t="s">
        <v>247</v>
      </c>
      <c r="D11639" s="32" t="s">
        <v>292</v>
      </c>
      <c r="E11639" t="s">
        <v>96</v>
      </c>
      <c r="F11639" s="53">
        <v>3395</v>
      </c>
      <c r="G11639" s="32" t="s">
        <v>295</v>
      </c>
      <c r="H11639" t="s">
        <v>96</v>
      </c>
      <c r="I11639" s="52"/>
    </row>
    <row r="11640" spans="1:9" x14ac:dyDescent="0.2">
      <c r="A11640">
        <v>2018</v>
      </c>
      <c r="B11640" s="32" t="s">
        <v>150</v>
      </c>
      <c r="C11640" s="40" t="s">
        <v>248</v>
      </c>
      <c r="D11640" s="32" t="s">
        <v>292</v>
      </c>
      <c r="E11640" t="s">
        <v>96</v>
      </c>
      <c r="F11640" s="53">
        <v>20796</v>
      </c>
      <c r="G11640" s="32" t="s">
        <v>295</v>
      </c>
      <c r="H11640" t="s">
        <v>96</v>
      </c>
      <c r="I11640" s="52"/>
    </row>
    <row r="11641" spans="1:9" x14ac:dyDescent="0.2">
      <c r="A11641">
        <v>2018</v>
      </c>
      <c r="B11641" s="32" t="s">
        <v>150</v>
      </c>
      <c r="C11641" s="22" t="s">
        <v>249</v>
      </c>
      <c r="D11641" s="32" t="s">
        <v>292</v>
      </c>
      <c r="E11641" t="s">
        <v>96</v>
      </c>
      <c r="F11641" s="53">
        <v>85</v>
      </c>
      <c r="G11641" s="32" t="s">
        <v>295</v>
      </c>
      <c r="H11641" t="s">
        <v>96</v>
      </c>
      <c r="I11641" s="52"/>
    </row>
    <row r="11642" spans="1:9" x14ac:dyDescent="0.2">
      <c r="A11642">
        <v>2018</v>
      </c>
      <c r="B11642" s="32" t="s">
        <v>150</v>
      </c>
      <c r="C11642" s="22" t="s">
        <v>250</v>
      </c>
      <c r="D11642" s="32" t="s">
        <v>292</v>
      </c>
      <c r="E11642" t="s">
        <v>96</v>
      </c>
      <c r="F11642" s="53">
        <v>0</v>
      </c>
      <c r="G11642" s="32" t="s">
        <v>295</v>
      </c>
      <c r="H11642" t="s">
        <v>96</v>
      </c>
      <c r="I11642" s="53">
        <v>42</v>
      </c>
    </row>
    <row r="11643" spans="1:9" x14ac:dyDescent="0.2">
      <c r="A11643">
        <v>2018</v>
      </c>
      <c r="B11643" s="32" t="s">
        <v>150</v>
      </c>
      <c r="C11643" s="22" t="s">
        <v>251</v>
      </c>
      <c r="D11643" s="32" t="s">
        <v>292</v>
      </c>
      <c r="E11643" t="s">
        <v>96</v>
      </c>
      <c r="F11643" s="53">
        <v>18284</v>
      </c>
      <c r="G11643" s="32" t="s">
        <v>295</v>
      </c>
      <c r="H11643" t="s">
        <v>96</v>
      </c>
      <c r="I11643" s="53">
        <v>95136</v>
      </c>
    </row>
    <row r="11644" spans="1:9" x14ac:dyDescent="0.2">
      <c r="A11644">
        <v>2018</v>
      </c>
      <c r="B11644" s="32" t="s">
        <v>150</v>
      </c>
      <c r="C11644" s="22" t="s">
        <v>252</v>
      </c>
      <c r="D11644" s="32" t="s">
        <v>292</v>
      </c>
      <c r="E11644" t="s">
        <v>96</v>
      </c>
      <c r="F11644" s="53">
        <v>0</v>
      </c>
      <c r="G11644" s="32" t="s">
        <v>295</v>
      </c>
      <c r="H11644" t="s">
        <v>96</v>
      </c>
      <c r="I11644" s="53">
        <v>961</v>
      </c>
    </row>
    <row r="11645" spans="1:9" x14ac:dyDescent="0.2">
      <c r="A11645">
        <v>2018</v>
      </c>
      <c r="B11645" s="32" t="s">
        <v>150</v>
      </c>
      <c r="C11645" s="22" t="s">
        <v>253</v>
      </c>
      <c r="D11645" s="32" t="s">
        <v>292</v>
      </c>
      <c r="E11645" t="s">
        <v>96</v>
      </c>
      <c r="F11645" s="53">
        <v>2427</v>
      </c>
      <c r="G11645" s="32" t="s">
        <v>295</v>
      </c>
      <c r="H11645" t="s">
        <v>96</v>
      </c>
      <c r="I11645" s="53">
        <v>1217</v>
      </c>
    </row>
    <row r="11646" spans="1:9" x14ac:dyDescent="0.2">
      <c r="A11646">
        <v>2018</v>
      </c>
      <c r="B11646" s="32" t="s">
        <v>150</v>
      </c>
      <c r="C11646" s="22" t="s">
        <v>254</v>
      </c>
      <c r="D11646" s="32" t="s">
        <v>292</v>
      </c>
      <c r="E11646" t="s">
        <v>96</v>
      </c>
      <c r="F11646" s="53">
        <v>0</v>
      </c>
      <c r="G11646" s="32" t="s">
        <v>295</v>
      </c>
      <c r="H11646" t="s">
        <v>96</v>
      </c>
      <c r="I11646" s="52"/>
    </row>
    <row r="11647" spans="1:9" x14ac:dyDescent="0.2">
      <c r="A11647">
        <v>2018</v>
      </c>
      <c r="B11647" s="32" t="s">
        <v>150</v>
      </c>
      <c r="C11647" s="30" t="s">
        <v>255</v>
      </c>
      <c r="D11647" s="32" t="s">
        <v>292</v>
      </c>
      <c r="E11647" t="s">
        <v>96</v>
      </c>
      <c r="F11647" s="53">
        <v>140503</v>
      </c>
      <c r="G11647" s="32" t="s">
        <v>295</v>
      </c>
      <c r="H11647" t="s">
        <v>96</v>
      </c>
      <c r="I11647" s="52"/>
    </row>
    <row r="11648" spans="1:9" ht="13.5" thickBot="1" x14ac:dyDescent="0.25">
      <c r="A11648">
        <v>2018</v>
      </c>
      <c r="B11648" s="32" t="s">
        <v>150</v>
      </c>
      <c r="C11648" s="38" t="s">
        <v>256</v>
      </c>
      <c r="D11648" s="32" t="s">
        <v>292</v>
      </c>
      <c r="E11648" t="s">
        <v>96</v>
      </c>
      <c r="F11648" s="53">
        <v>127895</v>
      </c>
      <c r="G11648" s="32" t="s">
        <v>295</v>
      </c>
      <c r="H11648" t="s">
        <v>96</v>
      </c>
      <c r="I11648" s="52"/>
    </row>
    <row r="11649" spans="1:9" x14ac:dyDescent="0.2">
      <c r="A11649">
        <v>2018</v>
      </c>
      <c r="B11649" s="32" t="s">
        <v>150</v>
      </c>
      <c r="C11649" s="30" t="s">
        <v>299</v>
      </c>
      <c r="D11649" s="32" t="s">
        <v>292</v>
      </c>
      <c r="E11649" t="s">
        <v>341</v>
      </c>
      <c r="F11649" s="52"/>
      <c r="G11649" s="32" t="s">
        <v>295</v>
      </c>
      <c r="H11649" t="s">
        <v>341</v>
      </c>
      <c r="I11649" s="53">
        <v>275</v>
      </c>
    </row>
    <row r="11650" spans="1:9" ht="13.5" thickBot="1" x14ac:dyDescent="0.25">
      <c r="A11650">
        <v>2018</v>
      </c>
      <c r="B11650" s="32" t="s">
        <v>150</v>
      </c>
      <c r="C11650" s="38" t="s">
        <v>300</v>
      </c>
      <c r="D11650" s="32" t="s">
        <v>292</v>
      </c>
      <c r="E11650" t="s">
        <v>341</v>
      </c>
      <c r="F11650" s="52"/>
      <c r="G11650" s="32" t="s">
        <v>295</v>
      </c>
      <c r="H11650" t="s">
        <v>341</v>
      </c>
      <c r="I11650" s="53">
        <v>0</v>
      </c>
    </row>
    <row r="11651" spans="1:9" x14ac:dyDescent="0.2">
      <c r="A11651">
        <v>2018</v>
      </c>
      <c r="B11651" s="32" t="s">
        <v>150</v>
      </c>
      <c r="C11651" s="35" t="s">
        <v>235</v>
      </c>
      <c r="D11651" s="32" t="s">
        <v>292</v>
      </c>
      <c r="E11651" t="s">
        <v>341</v>
      </c>
      <c r="F11651" s="52"/>
      <c r="G11651" s="32" t="s">
        <v>295</v>
      </c>
      <c r="H11651" t="s">
        <v>341</v>
      </c>
      <c r="I11651" s="53">
        <v>0</v>
      </c>
    </row>
    <row r="11652" spans="1:9" x14ac:dyDescent="0.2">
      <c r="A11652">
        <v>2018</v>
      </c>
      <c r="B11652" s="32" t="s">
        <v>150</v>
      </c>
      <c r="C11652" s="39" t="s">
        <v>236</v>
      </c>
      <c r="D11652" s="32" t="s">
        <v>292</v>
      </c>
      <c r="E11652" t="s">
        <v>341</v>
      </c>
      <c r="F11652" s="52"/>
      <c r="G11652" s="32" t="s">
        <v>295</v>
      </c>
      <c r="H11652" t="s">
        <v>341</v>
      </c>
      <c r="I11652" s="53">
        <v>0</v>
      </c>
    </row>
    <row r="11653" spans="1:9" x14ac:dyDescent="0.2">
      <c r="A11653">
        <v>2018</v>
      </c>
      <c r="B11653" s="32" t="s">
        <v>150</v>
      </c>
      <c r="C11653" s="37" t="s">
        <v>237</v>
      </c>
      <c r="D11653" s="32" t="s">
        <v>292</v>
      </c>
      <c r="E11653" t="s">
        <v>341</v>
      </c>
      <c r="F11653" s="52"/>
      <c r="G11653" s="32" t="s">
        <v>295</v>
      </c>
      <c r="H11653" t="s">
        <v>341</v>
      </c>
      <c r="I11653" s="52"/>
    </row>
    <row r="11654" spans="1:9" x14ac:dyDescent="0.2">
      <c r="A11654">
        <v>2018</v>
      </c>
      <c r="B11654" s="32" t="s">
        <v>150</v>
      </c>
      <c r="C11654" s="35" t="s">
        <v>238</v>
      </c>
      <c r="D11654" s="32" t="s">
        <v>292</v>
      </c>
      <c r="E11654" t="s">
        <v>341</v>
      </c>
      <c r="F11654" s="52"/>
      <c r="G11654" s="32" t="s">
        <v>295</v>
      </c>
      <c r="H11654" t="s">
        <v>341</v>
      </c>
      <c r="I11654" s="52"/>
    </row>
    <row r="11655" spans="1:9" x14ac:dyDescent="0.2">
      <c r="A11655">
        <v>2018</v>
      </c>
      <c r="B11655" s="32" t="s">
        <v>150</v>
      </c>
      <c r="C11655" s="22" t="s">
        <v>239</v>
      </c>
      <c r="D11655" s="32" t="s">
        <v>292</v>
      </c>
      <c r="E11655" t="s">
        <v>341</v>
      </c>
      <c r="F11655" s="52"/>
      <c r="G11655" s="32" t="s">
        <v>295</v>
      </c>
      <c r="H11655" t="s">
        <v>341</v>
      </c>
      <c r="I11655" s="52"/>
    </row>
    <row r="11656" spans="1:9" x14ac:dyDescent="0.2">
      <c r="A11656">
        <v>2018</v>
      </c>
      <c r="B11656" s="32" t="s">
        <v>150</v>
      </c>
      <c r="C11656" s="22" t="s">
        <v>240</v>
      </c>
      <c r="D11656" s="32" t="s">
        <v>292</v>
      </c>
      <c r="E11656" t="s">
        <v>341</v>
      </c>
      <c r="F11656" s="52"/>
      <c r="G11656" s="32" t="s">
        <v>295</v>
      </c>
      <c r="H11656" t="s">
        <v>341</v>
      </c>
      <c r="I11656" s="52"/>
    </row>
    <row r="11657" spans="1:9" x14ac:dyDescent="0.2">
      <c r="A11657">
        <v>2018</v>
      </c>
      <c r="B11657" s="32" t="s">
        <v>150</v>
      </c>
      <c r="C11657" s="22" t="s">
        <v>241</v>
      </c>
      <c r="D11657" s="32" t="s">
        <v>292</v>
      </c>
      <c r="E11657" t="s">
        <v>341</v>
      </c>
      <c r="F11657" s="52"/>
      <c r="G11657" s="32" t="s">
        <v>295</v>
      </c>
      <c r="H11657" t="s">
        <v>341</v>
      </c>
      <c r="I11657" s="53">
        <v>27584</v>
      </c>
    </row>
    <row r="11658" spans="1:9" x14ac:dyDescent="0.2">
      <c r="A11658">
        <v>2018</v>
      </c>
      <c r="B11658" s="32" t="s">
        <v>150</v>
      </c>
      <c r="C11658" s="22" t="s">
        <v>242</v>
      </c>
      <c r="D11658" s="32" t="s">
        <v>292</v>
      </c>
      <c r="E11658" t="s">
        <v>341</v>
      </c>
      <c r="F11658" s="52"/>
      <c r="G11658" s="32" t="s">
        <v>295</v>
      </c>
      <c r="H11658" t="s">
        <v>341</v>
      </c>
      <c r="I11658" s="53">
        <v>0</v>
      </c>
    </row>
    <row r="11659" spans="1:9" x14ac:dyDescent="0.2">
      <c r="A11659">
        <v>2018</v>
      </c>
      <c r="B11659" s="32" t="s">
        <v>150</v>
      </c>
      <c r="C11659" s="22" t="s">
        <v>243</v>
      </c>
      <c r="D11659" s="32" t="s">
        <v>292</v>
      </c>
      <c r="E11659" t="s">
        <v>341</v>
      </c>
      <c r="F11659" s="52"/>
      <c r="G11659" s="32" t="s">
        <v>295</v>
      </c>
      <c r="H11659" t="s">
        <v>341</v>
      </c>
      <c r="I11659" s="53">
        <v>103</v>
      </c>
    </row>
    <row r="11660" spans="1:9" ht="22.5" x14ac:dyDescent="0.2">
      <c r="A11660">
        <v>2018</v>
      </c>
      <c r="B11660" s="32" t="s">
        <v>150</v>
      </c>
      <c r="C11660" s="40" t="s">
        <v>244</v>
      </c>
      <c r="D11660" s="32" t="s">
        <v>292</v>
      </c>
      <c r="E11660" t="s">
        <v>341</v>
      </c>
      <c r="F11660" s="53">
        <v>539</v>
      </c>
      <c r="G11660" s="32" t="s">
        <v>295</v>
      </c>
      <c r="H11660" t="s">
        <v>341</v>
      </c>
      <c r="I11660" s="53">
        <v>25694</v>
      </c>
    </row>
    <row r="11661" spans="1:9" x14ac:dyDescent="0.2">
      <c r="A11661">
        <v>2018</v>
      </c>
      <c r="B11661" s="32" t="s">
        <v>150</v>
      </c>
      <c r="C11661" s="22" t="s">
        <v>245</v>
      </c>
      <c r="D11661" s="32" t="s">
        <v>292</v>
      </c>
      <c r="E11661" t="s">
        <v>341</v>
      </c>
      <c r="F11661" s="53">
        <v>0</v>
      </c>
      <c r="G11661" s="32" t="s">
        <v>295</v>
      </c>
      <c r="H11661" t="s">
        <v>341</v>
      </c>
      <c r="I11661" s="53">
        <v>17</v>
      </c>
    </row>
    <row r="11662" spans="1:9" x14ac:dyDescent="0.2">
      <c r="A11662">
        <v>2018</v>
      </c>
      <c r="B11662" s="32" t="s">
        <v>150</v>
      </c>
      <c r="C11662" s="22" t="s">
        <v>246</v>
      </c>
      <c r="D11662" s="32" t="s">
        <v>292</v>
      </c>
      <c r="E11662" t="s">
        <v>341</v>
      </c>
      <c r="F11662" s="53">
        <v>275</v>
      </c>
      <c r="G11662" s="32" t="s">
        <v>295</v>
      </c>
      <c r="H11662" t="s">
        <v>341</v>
      </c>
      <c r="I11662" s="53">
        <v>1770</v>
      </c>
    </row>
    <row r="11663" spans="1:9" x14ac:dyDescent="0.2">
      <c r="A11663">
        <v>2018</v>
      </c>
      <c r="B11663" s="32" t="s">
        <v>150</v>
      </c>
      <c r="C11663" s="22" t="s">
        <v>247</v>
      </c>
      <c r="D11663" s="32" t="s">
        <v>292</v>
      </c>
      <c r="E11663" t="s">
        <v>341</v>
      </c>
      <c r="F11663" s="53">
        <v>264</v>
      </c>
      <c r="G11663" s="32" t="s">
        <v>295</v>
      </c>
      <c r="H11663" t="s">
        <v>341</v>
      </c>
      <c r="I11663" s="52"/>
    </row>
    <row r="11664" spans="1:9" x14ac:dyDescent="0.2">
      <c r="A11664">
        <v>2018</v>
      </c>
      <c r="B11664" s="32" t="s">
        <v>150</v>
      </c>
      <c r="C11664" s="40" t="s">
        <v>248</v>
      </c>
      <c r="D11664" s="32" t="s">
        <v>292</v>
      </c>
      <c r="E11664" t="s">
        <v>341</v>
      </c>
      <c r="F11664" s="53">
        <v>13902</v>
      </c>
      <c r="G11664" s="32" t="s">
        <v>295</v>
      </c>
      <c r="H11664" t="s">
        <v>341</v>
      </c>
      <c r="I11664" s="52"/>
    </row>
    <row r="11665" spans="1:9" x14ac:dyDescent="0.2">
      <c r="A11665">
        <v>2018</v>
      </c>
      <c r="B11665" s="32" t="s">
        <v>150</v>
      </c>
      <c r="C11665" s="22" t="s">
        <v>249</v>
      </c>
      <c r="D11665" s="32" t="s">
        <v>292</v>
      </c>
      <c r="E11665" t="s">
        <v>341</v>
      </c>
      <c r="F11665" s="53">
        <v>109</v>
      </c>
      <c r="G11665" s="32" t="s">
        <v>295</v>
      </c>
      <c r="H11665" t="s">
        <v>341</v>
      </c>
      <c r="I11665" s="52"/>
    </row>
    <row r="11666" spans="1:9" x14ac:dyDescent="0.2">
      <c r="A11666">
        <v>2018</v>
      </c>
      <c r="B11666" s="32" t="s">
        <v>150</v>
      </c>
      <c r="C11666" s="22" t="s">
        <v>250</v>
      </c>
      <c r="D11666" s="32" t="s">
        <v>292</v>
      </c>
      <c r="E11666" t="s">
        <v>341</v>
      </c>
      <c r="F11666" s="53">
        <v>0</v>
      </c>
      <c r="G11666" s="32" t="s">
        <v>295</v>
      </c>
      <c r="H11666" t="s">
        <v>341</v>
      </c>
      <c r="I11666" s="53">
        <v>103</v>
      </c>
    </row>
    <row r="11667" spans="1:9" x14ac:dyDescent="0.2">
      <c r="A11667">
        <v>2018</v>
      </c>
      <c r="B11667" s="32" t="s">
        <v>150</v>
      </c>
      <c r="C11667" s="22" t="s">
        <v>251</v>
      </c>
      <c r="D11667" s="32" t="s">
        <v>292</v>
      </c>
      <c r="E11667" t="s">
        <v>341</v>
      </c>
      <c r="F11667" s="53">
        <v>12149</v>
      </c>
      <c r="G11667" s="32" t="s">
        <v>295</v>
      </c>
      <c r="H11667" t="s">
        <v>341</v>
      </c>
      <c r="I11667" s="53">
        <v>25694</v>
      </c>
    </row>
    <row r="11668" spans="1:9" x14ac:dyDescent="0.2">
      <c r="A11668">
        <v>2018</v>
      </c>
      <c r="B11668" s="32" t="s">
        <v>150</v>
      </c>
      <c r="C11668" s="22" t="s">
        <v>252</v>
      </c>
      <c r="D11668" s="32" t="s">
        <v>292</v>
      </c>
      <c r="E11668" t="s">
        <v>341</v>
      </c>
      <c r="F11668" s="53">
        <v>0</v>
      </c>
      <c r="G11668" s="32" t="s">
        <v>295</v>
      </c>
      <c r="H11668" t="s">
        <v>341</v>
      </c>
      <c r="I11668" s="53">
        <v>17</v>
      </c>
    </row>
    <row r="11669" spans="1:9" x14ac:dyDescent="0.2">
      <c r="A11669">
        <v>2018</v>
      </c>
      <c r="B11669" s="32" t="s">
        <v>150</v>
      </c>
      <c r="C11669" s="22" t="s">
        <v>253</v>
      </c>
      <c r="D11669" s="32" t="s">
        <v>292</v>
      </c>
      <c r="E11669" t="s">
        <v>341</v>
      </c>
      <c r="F11669" s="53">
        <v>1644</v>
      </c>
      <c r="G11669" s="32" t="s">
        <v>295</v>
      </c>
      <c r="H11669" t="s">
        <v>341</v>
      </c>
      <c r="I11669" s="53">
        <v>1770</v>
      </c>
    </row>
    <row r="11670" spans="1:9" x14ac:dyDescent="0.2">
      <c r="A11670">
        <v>2018</v>
      </c>
      <c r="B11670" s="32" t="s">
        <v>150</v>
      </c>
      <c r="C11670" s="22" t="s">
        <v>254</v>
      </c>
      <c r="D11670" s="32" t="s">
        <v>292</v>
      </c>
      <c r="E11670" t="s">
        <v>341</v>
      </c>
      <c r="F11670" s="53">
        <v>0</v>
      </c>
      <c r="G11670" s="32" t="s">
        <v>295</v>
      </c>
      <c r="H11670" t="s">
        <v>341</v>
      </c>
      <c r="I11670" s="52"/>
    </row>
    <row r="11671" spans="1:9" x14ac:dyDescent="0.2">
      <c r="A11671">
        <v>2018</v>
      </c>
      <c r="B11671" s="32" t="s">
        <v>150</v>
      </c>
      <c r="C11671" s="30" t="s">
        <v>255</v>
      </c>
      <c r="D11671" s="32" t="s">
        <v>292</v>
      </c>
      <c r="E11671" t="s">
        <v>341</v>
      </c>
      <c r="F11671" s="53">
        <v>54613</v>
      </c>
      <c r="G11671" s="32" t="s">
        <v>295</v>
      </c>
      <c r="H11671" t="s">
        <v>341</v>
      </c>
      <c r="I11671" s="52"/>
    </row>
    <row r="11672" spans="1:9" ht="13.5" thickBot="1" x14ac:dyDescent="0.25">
      <c r="A11672">
        <v>2018</v>
      </c>
      <c r="B11672" s="32" t="s">
        <v>150</v>
      </c>
      <c r="C11672" s="38" t="s">
        <v>256</v>
      </c>
      <c r="D11672" s="32" t="s">
        <v>292</v>
      </c>
      <c r="E11672" t="s">
        <v>341</v>
      </c>
      <c r="F11672" s="53">
        <v>48315</v>
      </c>
      <c r="G11672" s="32" t="s">
        <v>295</v>
      </c>
      <c r="H11672" t="s">
        <v>341</v>
      </c>
      <c r="I11672" s="52"/>
    </row>
    <row r="11673" spans="1:9" x14ac:dyDescent="0.2">
      <c r="A11673">
        <v>2018</v>
      </c>
      <c r="B11673" s="32" t="s">
        <v>150</v>
      </c>
      <c r="C11673" s="30" t="s">
        <v>299</v>
      </c>
      <c r="D11673" s="32" t="s">
        <v>292</v>
      </c>
      <c r="E11673" t="s">
        <v>97</v>
      </c>
      <c r="F11673" s="52"/>
      <c r="G11673" s="32" t="s">
        <v>295</v>
      </c>
      <c r="H11673" t="s">
        <v>97</v>
      </c>
      <c r="I11673" s="53">
        <v>25</v>
      </c>
    </row>
    <row r="11674" spans="1:9" ht="13.5" thickBot="1" x14ac:dyDescent="0.25">
      <c r="A11674">
        <v>2018</v>
      </c>
      <c r="B11674" s="32" t="s">
        <v>150</v>
      </c>
      <c r="C11674" s="38" t="s">
        <v>300</v>
      </c>
      <c r="D11674" s="32" t="s">
        <v>292</v>
      </c>
      <c r="E11674" t="s">
        <v>97</v>
      </c>
      <c r="F11674" s="52"/>
      <c r="G11674" s="32" t="s">
        <v>295</v>
      </c>
      <c r="H11674" t="s">
        <v>97</v>
      </c>
      <c r="I11674" s="53">
        <v>37525</v>
      </c>
    </row>
    <row r="11675" spans="1:9" x14ac:dyDescent="0.2">
      <c r="A11675">
        <v>2018</v>
      </c>
      <c r="B11675" s="32" t="s">
        <v>150</v>
      </c>
      <c r="C11675" s="35" t="s">
        <v>235</v>
      </c>
      <c r="D11675" s="32" t="s">
        <v>292</v>
      </c>
      <c r="E11675" t="s">
        <v>97</v>
      </c>
      <c r="F11675" s="52"/>
      <c r="G11675" s="32" t="s">
        <v>295</v>
      </c>
      <c r="H11675" t="s">
        <v>97</v>
      </c>
      <c r="I11675" s="53">
        <v>0</v>
      </c>
    </row>
    <row r="11676" spans="1:9" x14ac:dyDescent="0.2">
      <c r="A11676">
        <v>2018</v>
      </c>
      <c r="B11676" s="32" t="s">
        <v>150</v>
      </c>
      <c r="C11676" s="39" t="s">
        <v>236</v>
      </c>
      <c r="D11676" s="32" t="s">
        <v>292</v>
      </c>
      <c r="E11676" t="s">
        <v>97</v>
      </c>
      <c r="F11676" s="52"/>
      <c r="G11676" s="32" t="s">
        <v>295</v>
      </c>
      <c r="H11676" t="s">
        <v>97</v>
      </c>
      <c r="I11676" s="53">
        <v>0</v>
      </c>
    </row>
    <row r="11677" spans="1:9" x14ac:dyDescent="0.2">
      <c r="A11677">
        <v>2018</v>
      </c>
      <c r="B11677" s="32" t="s">
        <v>150</v>
      </c>
      <c r="C11677" s="37" t="s">
        <v>237</v>
      </c>
      <c r="D11677" s="32" t="s">
        <v>292</v>
      </c>
      <c r="E11677" t="s">
        <v>97</v>
      </c>
      <c r="F11677" s="52"/>
      <c r="G11677" s="32" t="s">
        <v>295</v>
      </c>
      <c r="H11677" t="s">
        <v>97</v>
      </c>
      <c r="I11677" s="52"/>
    </row>
    <row r="11678" spans="1:9" x14ac:dyDescent="0.2">
      <c r="A11678">
        <v>2018</v>
      </c>
      <c r="B11678" s="32" t="s">
        <v>150</v>
      </c>
      <c r="C11678" s="35" t="s">
        <v>238</v>
      </c>
      <c r="D11678" s="32" t="s">
        <v>292</v>
      </c>
      <c r="E11678" t="s">
        <v>97</v>
      </c>
      <c r="F11678" s="52"/>
      <c r="G11678" s="32" t="s">
        <v>295</v>
      </c>
      <c r="H11678" t="s">
        <v>97</v>
      </c>
      <c r="I11678" s="52"/>
    </row>
    <row r="11679" spans="1:9" x14ac:dyDescent="0.2">
      <c r="A11679">
        <v>2018</v>
      </c>
      <c r="B11679" s="32" t="s">
        <v>150</v>
      </c>
      <c r="C11679" s="22" t="s">
        <v>239</v>
      </c>
      <c r="D11679" s="32" t="s">
        <v>292</v>
      </c>
      <c r="E11679" t="s">
        <v>97</v>
      </c>
      <c r="F11679" s="52"/>
      <c r="G11679" s="32" t="s">
        <v>295</v>
      </c>
      <c r="H11679" t="s">
        <v>97</v>
      </c>
      <c r="I11679" s="52"/>
    </row>
    <row r="11680" spans="1:9" x14ac:dyDescent="0.2">
      <c r="A11680">
        <v>2018</v>
      </c>
      <c r="B11680" s="32" t="s">
        <v>150</v>
      </c>
      <c r="C11680" s="22" t="s">
        <v>240</v>
      </c>
      <c r="D11680" s="32" t="s">
        <v>292</v>
      </c>
      <c r="E11680" t="s">
        <v>97</v>
      </c>
      <c r="F11680" s="52"/>
      <c r="G11680" s="32" t="s">
        <v>295</v>
      </c>
      <c r="H11680" t="s">
        <v>97</v>
      </c>
      <c r="I11680" s="52"/>
    </row>
    <row r="11681" spans="1:9" x14ac:dyDescent="0.2">
      <c r="A11681">
        <v>2018</v>
      </c>
      <c r="B11681" s="32" t="s">
        <v>150</v>
      </c>
      <c r="C11681" s="22" t="s">
        <v>241</v>
      </c>
      <c r="D11681" s="32" t="s">
        <v>292</v>
      </c>
      <c r="E11681" t="s">
        <v>97</v>
      </c>
      <c r="F11681" s="52"/>
      <c r="G11681" s="32" t="s">
        <v>295</v>
      </c>
      <c r="H11681" t="s">
        <v>97</v>
      </c>
      <c r="I11681" s="53">
        <v>15733</v>
      </c>
    </row>
    <row r="11682" spans="1:9" x14ac:dyDescent="0.2">
      <c r="A11682">
        <v>2018</v>
      </c>
      <c r="B11682" s="32" t="s">
        <v>150</v>
      </c>
      <c r="C11682" s="22" t="s">
        <v>242</v>
      </c>
      <c r="D11682" s="32" t="s">
        <v>292</v>
      </c>
      <c r="E11682" t="s">
        <v>97</v>
      </c>
      <c r="F11682" s="52"/>
      <c r="G11682" s="32" t="s">
        <v>295</v>
      </c>
      <c r="H11682" t="s">
        <v>97</v>
      </c>
      <c r="I11682" s="53">
        <v>0</v>
      </c>
    </row>
    <row r="11683" spans="1:9" x14ac:dyDescent="0.2">
      <c r="A11683">
        <v>2018</v>
      </c>
      <c r="B11683" s="32" t="s">
        <v>150</v>
      </c>
      <c r="C11683" s="22" t="s">
        <v>243</v>
      </c>
      <c r="D11683" s="32" t="s">
        <v>292</v>
      </c>
      <c r="E11683" t="s">
        <v>97</v>
      </c>
      <c r="F11683" s="52"/>
      <c r="G11683" s="32" t="s">
        <v>295</v>
      </c>
      <c r="H11683" t="s">
        <v>97</v>
      </c>
      <c r="I11683" s="53">
        <v>0</v>
      </c>
    </row>
    <row r="11684" spans="1:9" ht="22.5" x14ac:dyDescent="0.2">
      <c r="A11684">
        <v>2018</v>
      </c>
      <c r="B11684" s="32" t="s">
        <v>150</v>
      </c>
      <c r="C11684" s="40" t="s">
        <v>244</v>
      </c>
      <c r="D11684" s="32" t="s">
        <v>292</v>
      </c>
      <c r="E11684" t="s">
        <v>97</v>
      </c>
      <c r="F11684" s="53">
        <v>161859</v>
      </c>
      <c r="G11684" s="32" t="s">
        <v>295</v>
      </c>
      <c r="H11684" t="s">
        <v>97</v>
      </c>
      <c r="I11684" s="53">
        <v>14682</v>
      </c>
    </row>
    <row r="11685" spans="1:9" x14ac:dyDescent="0.2">
      <c r="A11685">
        <v>2018</v>
      </c>
      <c r="B11685" s="32" t="s">
        <v>150</v>
      </c>
      <c r="C11685" s="22" t="s">
        <v>245</v>
      </c>
      <c r="D11685" s="32" t="s">
        <v>292</v>
      </c>
      <c r="E11685" t="s">
        <v>97</v>
      </c>
      <c r="F11685" s="53">
        <v>157823</v>
      </c>
      <c r="G11685" s="32" t="s">
        <v>295</v>
      </c>
      <c r="H11685" t="s">
        <v>97</v>
      </c>
      <c r="I11685" s="53">
        <v>436</v>
      </c>
    </row>
    <row r="11686" spans="1:9" x14ac:dyDescent="0.2">
      <c r="A11686">
        <v>2018</v>
      </c>
      <c r="B11686" s="32" t="s">
        <v>150</v>
      </c>
      <c r="C11686" s="22" t="s">
        <v>246</v>
      </c>
      <c r="D11686" s="32" t="s">
        <v>292</v>
      </c>
      <c r="E11686" t="s">
        <v>97</v>
      </c>
      <c r="F11686" s="53">
        <v>25</v>
      </c>
      <c r="G11686" s="32" t="s">
        <v>295</v>
      </c>
      <c r="H11686" t="s">
        <v>97</v>
      </c>
      <c r="I11686" s="53">
        <v>615</v>
      </c>
    </row>
    <row r="11687" spans="1:9" x14ac:dyDescent="0.2">
      <c r="A11687">
        <v>2018</v>
      </c>
      <c r="B11687" s="32" t="s">
        <v>150</v>
      </c>
      <c r="C11687" s="22" t="s">
        <v>247</v>
      </c>
      <c r="D11687" s="32" t="s">
        <v>292</v>
      </c>
      <c r="E11687" t="s">
        <v>97</v>
      </c>
      <c r="F11687" s="53">
        <v>4011</v>
      </c>
      <c r="G11687" s="32" t="s">
        <v>295</v>
      </c>
      <c r="H11687" t="s">
        <v>97</v>
      </c>
      <c r="I11687" s="52"/>
    </row>
    <row r="11688" spans="1:9" x14ac:dyDescent="0.2">
      <c r="A11688">
        <v>2018</v>
      </c>
      <c r="B11688" s="32" t="s">
        <v>150</v>
      </c>
      <c r="C11688" s="40" t="s">
        <v>248</v>
      </c>
      <c r="D11688" s="32" t="s">
        <v>292</v>
      </c>
      <c r="E11688" t="s">
        <v>97</v>
      </c>
      <c r="F11688" s="53">
        <v>4058</v>
      </c>
      <c r="G11688" s="32" t="s">
        <v>295</v>
      </c>
      <c r="H11688" t="s">
        <v>97</v>
      </c>
      <c r="I11688" s="52"/>
    </row>
    <row r="11689" spans="1:9" x14ac:dyDescent="0.2">
      <c r="A11689">
        <v>2018</v>
      </c>
      <c r="B11689" s="32" t="s">
        <v>150</v>
      </c>
      <c r="C11689" s="22" t="s">
        <v>249</v>
      </c>
      <c r="D11689" s="32" t="s">
        <v>292</v>
      </c>
      <c r="E11689" t="s">
        <v>97</v>
      </c>
      <c r="F11689" s="53">
        <v>2</v>
      </c>
      <c r="G11689" s="32" t="s">
        <v>295</v>
      </c>
      <c r="H11689" t="s">
        <v>97</v>
      </c>
      <c r="I11689" s="52"/>
    </row>
    <row r="11690" spans="1:9" x14ac:dyDescent="0.2">
      <c r="A11690">
        <v>2018</v>
      </c>
      <c r="B11690" s="32" t="s">
        <v>150</v>
      </c>
      <c r="C11690" s="22" t="s">
        <v>250</v>
      </c>
      <c r="D11690" s="32" t="s">
        <v>292</v>
      </c>
      <c r="E11690" t="s">
        <v>97</v>
      </c>
      <c r="F11690" s="53">
        <v>0</v>
      </c>
      <c r="G11690" s="32" t="s">
        <v>295</v>
      </c>
      <c r="H11690" t="s">
        <v>97</v>
      </c>
      <c r="I11690" s="53">
        <v>0</v>
      </c>
    </row>
    <row r="11691" spans="1:9" x14ac:dyDescent="0.2">
      <c r="A11691">
        <v>2018</v>
      </c>
      <c r="B11691" s="32" t="s">
        <v>150</v>
      </c>
      <c r="C11691" s="22" t="s">
        <v>251</v>
      </c>
      <c r="D11691" s="32" t="s">
        <v>292</v>
      </c>
      <c r="E11691" t="s">
        <v>97</v>
      </c>
      <c r="F11691" s="53">
        <v>4043</v>
      </c>
      <c r="G11691" s="32" t="s">
        <v>295</v>
      </c>
      <c r="H11691" t="s">
        <v>97</v>
      </c>
      <c r="I11691" s="53">
        <v>14682</v>
      </c>
    </row>
    <row r="11692" spans="1:9" x14ac:dyDescent="0.2">
      <c r="A11692">
        <v>2018</v>
      </c>
      <c r="B11692" s="32" t="s">
        <v>150</v>
      </c>
      <c r="C11692" s="22" t="s">
        <v>252</v>
      </c>
      <c r="D11692" s="32" t="s">
        <v>292</v>
      </c>
      <c r="E11692" t="s">
        <v>97</v>
      </c>
      <c r="F11692" s="53">
        <v>0</v>
      </c>
      <c r="G11692" s="32" t="s">
        <v>295</v>
      </c>
      <c r="H11692" t="s">
        <v>97</v>
      </c>
      <c r="I11692" s="53">
        <v>436</v>
      </c>
    </row>
    <row r="11693" spans="1:9" x14ac:dyDescent="0.2">
      <c r="A11693">
        <v>2018</v>
      </c>
      <c r="B11693" s="32" t="s">
        <v>150</v>
      </c>
      <c r="C11693" s="22" t="s">
        <v>253</v>
      </c>
      <c r="D11693" s="32" t="s">
        <v>292</v>
      </c>
      <c r="E11693" t="s">
        <v>97</v>
      </c>
      <c r="F11693" s="53">
        <v>13</v>
      </c>
      <c r="G11693" s="32" t="s">
        <v>295</v>
      </c>
      <c r="H11693" t="s">
        <v>97</v>
      </c>
      <c r="I11693" s="53">
        <v>615</v>
      </c>
    </row>
    <row r="11694" spans="1:9" x14ac:dyDescent="0.2">
      <c r="A11694">
        <v>2018</v>
      </c>
      <c r="B11694" s="32" t="s">
        <v>150</v>
      </c>
      <c r="C11694" s="22" t="s">
        <v>254</v>
      </c>
      <c r="D11694" s="32" t="s">
        <v>292</v>
      </c>
      <c r="E11694" t="s">
        <v>97</v>
      </c>
      <c r="F11694" s="53">
        <v>0</v>
      </c>
      <c r="G11694" s="32" t="s">
        <v>295</v>
      </c>
      <c r="H11694" t="s">
        <v>97</v>
      </c>
      <c r="I11694" s="52"/>
    </row>
    <row r="11695" spans="1:9" x14ac:dyDescent="0.2">
      <c r="A11695">
        <v>2018</v>
      </c>
      <c r="B11695" s="32" t="s">
        <v>150</v>
      </c>
      <c r="C11695" s="30" t="s">
        <v>255</v>
      </c>
      <c r="D11695" s="32" t="s">
        <v>292</v>
      </c>
      <c r="E11695" t="s">
        <v>97</v>
      </c>
      <c r="F11695" s="53">
        <v>-12826</v>
      </c>
      <c r="G11695" s="32" t="s">
        <v>295</v>
      </c>
      <c r="H11695" t="s">
        <v>97</v>
      </c>
      <c r="I11695" s="52"/>
    </row>
    <row r="11696" spans="1:9" ht="13.5" thickBot="1" x14ac:dyDescent="0.25">
      <c r="A11696">
        <v>2018</v>
      </c>
      <c r="B11696" s="32" t="s">
        <v>150</v>
      </c>
      <c r="C11696" s="38" t="s">
        <v>256</v>
      </c>
      <c r="D11696" s="32" t="s">
        <v>292</v>
      </c>
      <c r="E11696" t="s">
        <v>97</v>
      </c>
      <c r="F11696" s="53">
        <v>-13167</v>
      </c>
      <c r="G11696" s="32" t="s">
        <v>295</v>
      </c>
      <c r="H11696" t="s">
        <v>97</v>
      </c>
      <c r="I11696" s="52"/>
    </row>
    <row r="11697" spans="1:9" x14ac:dyDescent="0.2">
      <c r="A11697">
        <v>2018</v>
      </c>
      <c r="B11697" s="32" t="s">
        <v>175</v>
      </c>
      <c r="C11697" s="30" t="s">
        <v>257</v>
      </c>
      <c r="D11697" s="32" t="s">
        <v>292</v>
      </c>
      <c r="E11697" t="s">
        <v>94</v>
      </c>
      <c r="F11697" s="52"/>
      <c r="G11697" s="32" t="s">
        <v>295</v>
      </c>
      <c r="H11697" t="s">
        <v>94</v>
      </c>
      <c r="I11697" s="53">
        <v>219461</v>
      </c>
    </row>
    <row r="11698" spans="1:9" ht="13.5" thickBot="1" x14ac:dyDescent="0.25">
      <c r="A11698">
        <v>2018</v>
      </c>
      <c r="B11698" s="32" t="s">
        <v>175</v>
      </c>
      <c r="C11698" s="38" t="s">
        <v>258</v>
      </c>
      <c r="D11698" s="32" t="s">
        <v>292</v>
      </c>
      <c r="E11698" t="s">
        <v>94</v>
      </c>
      <c r="F11698" s="52"/>
      <c r="G11698" s="32" t="s">
        <v>295</v>
      </c>
      <c r="H11698" t="s">
        <v>94</v>
      </c>
      <c r="I11698" s="53">
        <v>189961</v>
      </c>
    </row>
    <row r="11699" spans="1:9" x14ac:dyDescent="0.2">
      <c r="A11699">
        <v>2018</v>
      </c>
      <c r="B11699" s="32" t="s">
        <v>175</v>
      </c>
      <c r="C11699" s="14" t="s">
        <v>259</v>
      </c>
      <c r="D11699" s="32" t="s">
        <v>292</v>
      </c>
      <c r="E11699" t="s">
        <v>94</v>
      </c>
      <c r="F11699" s="53">
        <v>131986</v>
      </c>
      <c r="G11699" s="32" t="s">
        <v>295</v>
      </c>
      <c r="H11699" t="s">
        <v>94</v>
      </c>
      <c r="I11699" s="52"/>
    </row>
    <row r="11700" spans="1:9" x14ac:dyDescent="0.2">
      <c r="A11700">
        <v>2018</v>
      </c>
      <c r="B11700" s="32" t="s">
        <v>175</v>
      </c>
      <c r="C11700" s="28" t="s">
        <v>260</v>
      </c>
      <c r="D11700" s="32" t="s">
        <v>292</v>
      </c>
      <c r="E11700" t="s">
        <v>94</v>
      </c>
      <c r="F11700" s="53">
        <v>100662</v>
      </c>
      <c r="G11700" s="32" t="s">
        <v>295</v>
      </c>
      <c r="H11700" t="s">
        <v>94</v>
      </c>
      <c r="I11700" s="52"/>
    </row>
    <row r="11701" spans="1:9" x14ac:dyDescent="0.2">
      <c r="A11701">
        <v>2018</v>
      </c>
      <c r="B11701" s="32" t="s">
        <v>175</v>
      </c>
      <c r="C11701" s="27" t="s">
        <v>261</v>
      </c>
      <c r="D11701" s="32" t="s">
        <v>292</v>
      </c>
      <c r="E11701" t="s">
        <v>94</v>
      </c>
      <c r="F11701" s="53">
        <v>31324</v>
      </c>
      <c r="G11701" s="32" t="s">
        <v>295</v>
      </c>
      <c r="H11701" t="s">
        <v>94</v>
      </c>
      <c r="I11701" s="52"/>
    </row>
    <row r="11702" spans="1:9" x14ac:dyDescent="0.2">
      <c r="A11702">
        <v>2018</v>
      </c>
      <c r="B11702" s="32" t="s">
        <v>175</v>
      </c>
      <c r="C11702" s="29" t="s">
        <v>262</v>
      </c>
      <c r="D11702" s="32" t="s">
        <v>292</v>
      </c>
      <c r="E11702" t="s">
        <v>94</v>
      </c>
      <c r="F11702" s="53">
        <v>87475</v>
      </c>
      <c r="G11702" s="32" t="s">
        <v>295</v>
      </c>
      <c r="H11702" t="s">
        <v>94</v>
      </c>
      <c r="I11702" s="52"/>
    </row>
    <row r="11703" spans="1:9" ht="13.5" thickBot="1" x14ac:dyDescent="0.25">
      <c r="A11703">
        <v>2018</v>
      </c>
      <c r="B11703" s="32" t="s">
        <v>175</v>
      </c>
      <c r="C11703" s="12" t="s">
        <v>263</v>
      </c>
      <c r="D11703" s="32" t="s">
        <v>292</v>
      </c>
      <c r="E11703" t="s">
        <v>94</v>
      </c>
      <c r="F11703" s="53">
        <v>57975</v>
      </c>
      <c r="G11703" s="32" t="s">
        <v>295</v>
      </c>
      <c r="H11703" t="s">
        <v>94</v>
      </c>
      <c r="I11703" s="52"/>
    </row>
    <row r="11704" spans="1:9" x14ac:dyDescent="0.2">
      <c r="A11704">
        <v>2018</v>
      </c>
      <c r="B11704" s="32" t="s">
        <v>175</v>
      </c>
      <c r="C11704" s="30" t="s">
        <v>257</v>
      </c>
      <c r="D11704" s="32" t="s">
        <v>292</v>
      </c>
      <c r="E11704" t="s">
        <v>95</v>
      </c>
      <c r="F11704" s="52"/>
      <c r="G11704" s="32" t="s">
        <v>295</v>
      </c>
      <c r="H11704" t="s">
        <v>95</v>
      </c>
      <c r="I11704" s="53">
        <v>37171</v>
      </c>
    </row>
    <row r="11705" spans="1:9" ht="13.5" thickBot="1" x14ac:dyDescent="0.25">
      <c r="A11705">
        <v>2018</v>
      </c>
      <c r="B11705" s="32" t="s">
        <v>175</v>
      </c>
      <c r="C11705" s="38" t="s">
        <v>258</v>
      </c>
      <c r="D11705" s="32" t="s">
        <v>292</v>
      </c>
      <c r="E11705" t="s">
        <v>95</v>
      </c>
      <c r="F11705" s="52"/>
      <c r="G11705" s="32" t="s">
        <v>295</v>
      </c>
      <c r="H11705" t="s">
        <v>95</v>
      </c>
      <c r="I11705" s="53">
        <v>26918</v>
      </c>
    </row>
    <row r="11706" spans="1:9" x14ac:dyDescent="0.2">
      <c r="A11706">
        <v>2018</v>
      </c>
      <c r="B11706" s="32" t="s">
        <v>175</v>
      </c>
      <c r="C11706" s="14" t="s">
        <v>259</v>
      </c>
      <c r="D11706" s="32" t="s">
        <v>292</v>
      </c>
      <c r="E11706" t="s">
        <v>95</v>
      </c>
      <c r="F11706" s="53">
        <v>3084</v>
      </c>
      <c r="G11706" s="32" t="s">
        <v>295</v>
      </c>
      <c r="H11706" t="s">
        <v>95</v>
      </c>
      <c r="I11706" s="52"/>
    </row>
    <row r="11707" spans="1:9" x14ac:dyDescent="0.2">
      <c r="A11707">
        <v>2018</v>
      </c>
      <c r="B11707" s="32" t="s">
        <v>175</v>
      </c>
      <c r="C11707" s="28" t="s">
        <v>260</v>
      </c>
      <c r="D11707" s="32" t="s">
        <v>292</v>
      </c>
      <c r="E11707" t="s">
        <v>95</v>
      </c>
      <c r="F11707" s="53">
        <v>1558</v>
      </c>
      <c r="G11707" s="32" t="s">
        <v>295</v>
      </c>
      <c r="H11707" t="s">
        <v>95</v>
      </c>
      <c r="I11707" s="52"/>
    </row>
    <row r="11708" spans="1:9" x14ac:dyDescent="0.2">
      <c r="A11708">
        <v>2018</v>
      </c>
      <c r="B11708" s="32" t="s">
        <v>175</v>
      </c>
      <c r="C11708" s="27" t="s">
        <v>261</v>
      </c>
      <c r="D11708" s="32" t="s">
        <v>292</v>
      </c>
      <c r="E11708" t="s">
        <v>95</v>
      </c>
      <c r="F11708" s="53">
        <v>1526</v>
      </c>
      <c r="G11708" s="32" t="s">
        <v>295</v>
      </c>
      <c r="H11708" t="s">
        <v>95</v>
      </c>
      <c r="I11708" s="52"/>
    </row>
    <row r="11709" spans="1:9" x14ac:dyDescent="0.2">
      <c r="A11709">
        <v>2018</v>
      </c>
      <c r="B11709" s="32" t="s">
        <v>175</v>
      </c>
      <c r="C11709" s="29" t="s">
        <v>262</v>
      </c>
      <c r="D11709" s="32" t="s">
        <v>292</v>
      </c>
      <c r="E11709" t="s">
        <v>95</v>
      </c>
      <c r="F11709" s="53">
        <v>34087</v>
      </c>
      <c r="G11709" s="32" t="s">
        <v>295</v>
      </c>
      <c r="H11709" t="s">
        <v>95</v>
      </c>
      <c r="I11709" s="52"/>
    </row>
    <row r="11710" spans="1:9" ht="13.5" thickBot="1" x14ac:dyDescent="0.25">
      <c r="A11710">
        <v>2018</v>
      </c>
      <c r="B11710" s="32" t="s">
        <v>175</v>
      </c>
      <c r="C11710" s="12" t="s">
        <v>263</v>
      </c>
      <c r="D11710" s="32" t="s">
        <v>292</v>
      </c>
      <c r="E11710" t="s">
        <v>95</v>
      </c>
      <c r="F11710" s="53">
        <v>23834</v>
      </c>
      <c r="G11710" s="32" t="s">
        <v>295</v>
      </c>
      <c r="H11710" t="s">
        <v>95</v>
      </c>
      <c r="I11710" s="52"/>
    </row>
    <row r="11711" spans="1:9" x14ac:dyDescent="0.2">
      <c r="A11711">
        <v>2018</v>
      </c>
      <c r="B11711" s="32" t="s">
        <v>175</v>
      </c>
      <c r="C11711" s="30" t="s">
        <v>257</v>
      </c>
      <c r="D11711" s="32" t="s">
        <v>292</v>
      </c>
      <c r="E11711" t="s">
        <v>96</v>
      </c>
      <c r="F11711" s="52"/>
      <c r="G11711" s="32" t="s">
        <v>295</v>
      </c>
      <c r="H11711" t="s">
        <v>96</v>
      </c>
      <c r="I11711" s="53">
        <v>140503</v>
      </c>
    </row>
    <row r="11712" spans="1:9" ht="13.5" thickBot="1" x14ac:dyDescent="0.25">
      <c r="A11712">
        <v>2018</v>
      </c>
      <c r="B11712" s="32" t="s">
        <v>175</v>
      </c>
      <c r="C11712" s="38" t="s">
        <v>258</v>
      </c>
      <c r="D11712" s="32" t="s">
        <v>292</v>
      </c>
      <c r="E11712" t="s">
        <v>96</v>
      </c>
      <c r="F11712" s="52"/>
      <c r="G11712" s="32" t="s">
        <v>295</v>
      </c>
      <c r="H11712" t="s">
        <v>96</v>
      </c>
      <c r="I11712" s="53">
        <v>127895</v>
      </c>
    </row>
    <row r="11713" spans="1:9" x14ac:dyDescent="0.2">
      <c r="A11713">
        <v>2018</v>
      </c>
      <c r="B11713" s="32" t="s">
        <v>175</v>
      </c>
      <c r="C11713" s="14" t="s">
        <v>259</v>
      </c>
      <c r="D11713" s="32" t="s">
        <v>292</v>
      </c>
      <c r="E11713" t="s">
        <v>96</v>
      </c>
      <c r="F11713" s="53">
        <v>110623</v>
      </c>
      <c r="G11713" s="32" t="s">
        <v>295</v>
      </c>
      <c r="H11713" t="s">
        <v>96</v>
      </c>
      <c r="I11713" s="52"/>
    </row>
    <row r="11714" spans="1:9" x14ac:dyDescent="0.2">
      <c r="A11714">
        <v>2018</v>
      </c>
      <c r="B11714" s="32" t="s">
        <v>175</v>
      </c>
      <c r="C11714" s="28" t="s">
        <v>260</v>
      </c>
      <c r="D11714" s="32" t="s">
        <v>292</v>
      </c>
      <c r="E11714" t="s">
        <v>96</v>
      </c>
      <c r="F11714" s="53">
        <v>82241</v>
      </c>
      <c r="G11714" s="32" t="s">
        <v>295</v>
      </c>
      <c r="H11714" t="s">
        <v>96</v>
      </c>
      <c r="I11714" s="52"/>
    </row>
    <row r="11715" spans="1:9" x14ac:dyDescent="0.2">
      <c r="A11715">
        <v>2018</v>
      </c>
      <c r="B11715" s="32" t="s">
        <v>175</v>
      </c>
      <c r="C11715" s="27" t="s">
        <v>261</v>
      </c>
      <c r="D11715" s="32" t="s">
        <v>292</v>
      </c>
      <c r="E11715" t="s">
        <v>96</v>
      </c>
      <c r="F11715" s="53">
        <v>28382</v>
      </c>
      <c r="G11715" s="32" t="s">
        <v>295</v>
      </c>
      <c r="H11715" t="s">
        <v>96</v>
      </c>
      <c r="I11715" s="52"/>
    </row>
    <row r="11716" spans="1:9" x14ac:dyDescent="0.2">
      <c r="A11716">
        <v>2018</v>
      </c>
      <c r="B11716" s="32" t="s">
        <v>175</v>
      </c>
      <c r="C11716" s="29" t="s">
        <v>262</v>
      </c>
      <c r="D11716" s="32" t="s">
        <v>292</v>
      </c>
      <c r="E11716" t="s">
        <v>96</v>
      </c>
      <c r="F11716" s="53">
        <v>29880</v>
      </c>
      <c r="G11716" s="32" t="s">
        <v>295</v>
      </c>
      <c r="H11716" t="s">
        <v>96</v>
      </c>
      <c r="I11716" s="52"/>
    </row>
    <row r="11717" spans="1:9" ht="13.5" thickBot="1" x14ac:dyDescent="0.25">
      <c r="A11717">
        <v>2018</v>
      </c>
      <c r="B11717" s="32" t="s">
        <v>175</v>
      </c>
      <c r="C11717" s="12" t="s">
        <v>263</v>
      </c>
      <c r="D11717" s="32" t="s">
        <v>292</v>
      </c>
      <c r="E11717" t="s">
        <v>96</v>
      </c>
      <c r="F11717" s="53">
        <v>17272</v>
      </c>
      <c r="G11717" s="32" t="s">
        <v>295</v>
      </c>
      <c r="H11717" t="s">
        <v>96</v>
      </c>
      <c r="I11717" s="52"/>
    </row>
    <row r="11718" spans="1:9" x14ac:dyDescent="0.2">
      <c r="A11718">
        <v>2018</v>
      </c>
      <c r="B11718" s="32" t="s">
        <v>175</v>
      </c>
      <c r="C11718" s="30" t="s">
        <v>257</v>
      </c>
      <c r="D11718" s="32" t="s">
        <v>292</v>
      </c>
      <c r="E11718" t="s">
        <v>341</v>
      </c>
      <c r="F11718" s="52"/>
      <c r="G11718" s="32" t="s">
        <v>295</v>
      </c>
      <c r="H11718" t="s">
        <v>341</v>
      </c>
      <c r="I11718" s="53">
        <v>54613</v>
      </c>
    </row>
    <row r="11719" spans="1:9" ht="13.5" thickBot="1" x14ac:dyDescent="0.25">
      <c r="A11719">
        <v>2018</v>
      </c>
      <c r="B11719" s="32" t="s">
        <v>175</v>
      </c>
      <c r="C11719" s="38" t="s">
        <v>258</v>
      </c>
      <c r="D11719" s="32" t="s">
        <v>292</v>
      </c>
      <c r="E11719" t="s">
        <v>341</v>
      </c>
      <c r="F11719" s="52"/>
      <c r="G11719" s="32" t="s">
        <v>295</v>
      </c>
      <c r="H11719" t="s">
        <v>341</v>
      </c>
      <c r="I11719" s="53">
        <v>48315</v>
      </c>
    </row>
    <row r="11720" spans="1:9" x14ac:dyDescent="0.2">
      <c r="A11720">
        <v>2018</v>
      </c>
      <c r="B11720" s="32" t="s">
        <v>175</v>
      </c>
      <c r="C11720" s="14" t="s">
        <v>259</v>
      </c>
      <c r="D11720" s="32" t="s">
        <v>292</v>
      </c>
      <c r="E11720" t="s">
        <v>341</v>
      </c>
      <c r="F11720" s="53">
        <v>14880</v>
      </c>
      <c r="G11720" s="32" t="s">
        <v>295</v>
      </c>
      <c r="H11720" t="s">
        <v>341</v>
      </c>
      <c r="I11720" s="52"/>
    </row>
    <row r="11721" spans="1:9" x14ac:dyDescent="0.2">
      <c r="A11721">
        <v>2018</v>
      </c>
      <c r="B11721" s="32" t="s">
        <v>175</v>
      </c>
      <c r="C11721" s="28" t="s">
        <v>260</v>
      </c>
      <c r="D11721" s="32" t="s">
        <v>292</v>
      </c>
      <c r="E11721" t="s">
        <v>341</v>
      </c>
      <c r="F11721" s="53">
        <v>14043</v>
      </c>
      <c r="G11721" s="32" t="s">
        <v>295</v>
      </c>
      <c r="H11721" t="s">
        <v>341</v>
      </c>
      <c r="I11721" s="52"/>
    </row>
    <row r="11722" spans="1:9" x14ac:dyDescent="0.2">
      <c r="A11722">
        <v>2018</v>
      </c>
      <c r="B11722" s="32" t="s">
        <v>175</v>
      </c>
      <c r="C11722" s="27" t="s">
        <v>261</v>
      </c>
      <c r="D11722" s="32" t="s">
        <v>292</v>
      </c>
      <c r="E11722" t="s">
        <v>341</v>
      </c>
      <c r="F11722" s="53">
        <v>837</v>
      </c>
      <c r="G11722" s="32" t="s">
        <v>295</v>
      </c>
      <c r="H11722" t="s">
        <v>341</v>
      </c>
      <c r="I11722" s="52"/>
    </row>
    <row r="11723" spans="1:9" x14ac:dyDescent="0.2">
      <c r="A11723">
        <v>2018</v>
      </c>
      <c r="B11723" s="32" t="s">
        <v>175</v>
      </c>
      <c r="C11723" s="29" t="s">
        <v>262</v>
      </c>
      <c r="D11723" s="32" t="s">
        <v>292</v>
      </c>
      <c r="E11723" t="s">
        <v>341</v>
      </c>
      <c r="F11723" s="53">
        <v>39733</v>
      </c>
      <c r="G11723" s="32" t="s">
        <v>295</v>
      </c>
      <c r="H11723" t="s">
        <v>341</v>
      </c>
      <c r="I11723" s="52"/>
    </row>
    <row r="11724" spans="1:9" ht="13.5" thickBot="1" x14ac:dyDescent="0.25">
      <c r="A11724">
        <v>2018</v>
      </c>
      <c r="B11724" s="32" t="s">
        <v>175</v>
      </c>
      <c r="C11724" s="12" t="s">
        <v>263</v>
      </c>
      <c r="D11724" s="32" t="s">
        <v>292</v>
      </c>
      <c r="E11724" t="s">
        <v>341</v>
      </c>
      <c r="F11724" s="53">
        <v>33435</v>
      </c>
      <c r="G11724" s="32" t="s">
        <v>295</v>
      </c>
      <c r="H11724" t="s">
        <v>341</v>
      </c>
      <c r="I11724" s="52"/>
    </row>
    <row r="11725" spans="1:9" x14ac:dyDescent="0.2">
      <c r="A11725">
        <v>2018</v>
      </c>
      <c r="B11725" s="32" t="s">
        <v>175</v>
      </c>
      <c r="C11725" s="30" t="s">
        <v>257</v>
      </c>
      <c r="D11725" s="32" t="s">
        <v>292</v>
      </c>
      <c r="E11725" t="s">
        <v>97</v>
      </c>
      <c r="F11725" s="52"/>
      <c r="G11725" s="32" t="s">
        <v>295</v>
      </c>
      <c r="H11725" t="s">
        <v>97</v>
      </c>
      <c r="I11725" s="53">
        <v>-12826</v>
      </c>
    </row>
    <row r="11726" spans="1:9" ht="13.5" thickBot="1" x14ac:dyDescent="0.25">
      <c r="A11726">
        <v>2018</v>
      </c>
      <c r="B11726" s="32" t="s">
        <v>175</v>
      </c>
      <c r="C11726" s="38" t="s">
        <v>258</v>
      </c>
      <c r="D11726" s="32" t="s">
        <v>292</v>
      </c>
      <c r="E11726" t="s">
        <v>97</v>
      </c>
      <c r="F11726" s="52"/>
      <c r="G11726" s="32" t="s">
        <v>295</v>
      </c>
      <c r="H11726" t="s">
        <v>97</v>
      </c>
      <c r="I11726" s="53">
        <v>-13167</v>
      </c>
    </row>
    <row r="11727" spans="1:9" x14ac:dyDescent="0.2">
      <c r="A11727">
        <v>2018</v>
      </c>
      <c r="B11727" s="32" t="s">
        <v>175</v>
      </c>
      <c r="C11727" s="14" t="s">
        <v>259</v>
      </c>
      <c r="D11727" s="32" t="s">
        <v>292</v>
      </c>
      <c r="E11727" t="s">
        <v>97</v>
      </c>
      <c r="F11727" s="53">
        <v>3399</v>
      </c>
      <c r="G11727" s="32" t="s">
        <v>295</v>
      </c>
      <c r="H11727" t="s">
        <v>97</v>
      </c>
      <c r="I11727" s="52"/>
    </row>
    <row r="11728" spans="1:9" x14ac:dyDescent="0.2">
      <c r="A11728">
        <v>2018</v>
      </c>
      <c r="B11728" s="32" t="s">
        <v>175</v>
      </c>
      <c r="C11728" s="28" t="s">
        <v>260</v>
      </c>
      <c r="D11728" s="32" t="s">
        <v>292</v>
      </c>
      <c r="E11728" t="s">
        <v>97</v>
      </c>
      <c r="F11728" s="53">
        <v>2820</v>
      </c>
      <c r="G11728" s="32" t="s">
        <v>295</v>
      </c>
      <c r="H11728" t="s">
        <v>97</v>
      </c>
      <c r="I11728" s="52"/>
    </row>
    <row r="11729" spans="1:9" x14ac:dyDescent="0.2">
      <c r="A11729">
        <v>2018</v>
      </c>
      <c r="B11729" s="32" t="s">
        <v>175</v>
      </c>
      <c r="C11729" s="27" t="s">
        <v>261</v>
      </c>
      <c r="D11729" s="32" t="s">
        <v>292</v>
      </c>
      <c r="E11729" t="s">
        <v>97</v>
      </c>
      <c r="F11729" s="53">
        <v>579</v>
      </c>
      <c r="G11729" s="32" t="s">
        <v>295</v>
      </c>
      <c r="H11729" t="s">
        <v>97</v>
      </c>
      <c r="I11729" s="52"/>
    </row>
    <row r="11730" spans="1:9" x14ac:dyDescent="0.2">
      <c r="A11730">
        <v>2018</v>
      </c>
      <c r="B11730" s="32" t="s">
        <v>175</v>
      </c>
      <c r="C11730" s="29" t="s">
        <v>262</v>
      </c>
      <c r="D11730" s="32" t="s">
        <v>292</v>
      </c>
      <c r="E11730" t="s">
        <v>97</v>
      </c>
      <c r="F11730" s="53">
        <v>-16225</v>
      </c>
      <c r="G11730" s="32" t="s">
        <v>295</v>
      </c>
      <c r="H11730" t="s">
        <v>97</v>
      </c>
      <c r="I11730" s="52"/>
    </row>
    <row r="11731" spans="1:9" ht="13.5" thickBot="1" x14ac:dyDescent="0.25">
      <c r="A11731">
        <v>2018</v>
      </c>
      <c r="B11731" s="32" t="s">
        <v>175</v>
      </c>
      <c r="C11731" s="12" t="s">
        <v>263</v>
      </c>
      <c r="D11731" s="32" t="s">
        <v>292</v>
      </c>
      <c r="E11731" t="s">
        <v>97</v>
      </c>
      <c r="F11731" s="53">
        <v>-16566</v>
      </c>
      <c r="G11731" s="32" t="s">
        <v>295</v>
      </c>
      <c r="H11731" t="s">
        <v>97</v>
      </c>
      <c r="I11731" s="52"/>
    </row>
    <row r="11732" spans="1:9" x14ac:dyDescent="0.2">
      <c r="A11732">
        <v>2018</v>
      </c>
      <c r="B11732" s="32" t="s">
        <v>264</v>
      </c>
      <c r="C11732" s="18" t="s">
        <v>265</v>
      </c>
      <c r="D11732" s="32" t="s">
        <v>292</v>
      </c>
      <c r="E11732" t="s">
        <v>94</v>
      </c>
      <c r="F11732" s="52"/>
      <c r="G11732" s="32" t="s">
        <v>295</v>
      </c>
      <c r="H11732" t="s">
        <v>94</v>
      </c>
      <c r="I11732" s="53">
        <v>219461</v>
      </c>
    </row>
    <row r="11733" spans="1:9" x14ac:dyDescent="0.2">
      <c r="A11733">
        <v>2018</v>
      </c>
      <c r="B11733" s="32" t="s">
        <v>264</v>
      </c>
      <c r="C11733" s="41" t="s">
        <v>266</v>
      </c>
      <c r="D11733" s="32" t="s">
        <v>292</v>
      </c>
      <c r="E11733" t="s">
        <v>94</v>
      </c>
      <c r="F11733" s="52"/>
      <c r="G11733" s="32" t="s">
        <v>295</v>
      </c>
      <c r="H11733" t="s">
        <v>94</v>
      </c>
      <c r="I11733" s="53">
        <v>189961</v>
      </c>
    </row>
    <row r="11734" spans="1:9" x14ac:dyDescent="0.2">
      <c r="A11734">
        <v>2018</v>
      </c>
      <c r="B11734" s="32" t="s">
        <v>264</v>
      </c>
      <c r="C11734" s="14" t="s">
        <v>267</v>
      </c>
      <c r="D11734" s="32" t="s">
        <v>292</v>
      </c>
      <c r="E11734" t="s">
        <v>94</v>
      </c>
      <c r="F11734" s="53">
        <v>224689</v>
      </c>
      <c r="G11734" s="32" t="s">
        <v>295</v>
      </c>
      <c r="H11734" t="s">
        <v>94</v>
      </c>
      <c r="I11734" s="52"/>
    </row>
    <row r="11735" spans="1:9" x14ac:dyDescent="0.2">
      <c r="A11735">
        <v>2018</v>
      </c>
      <c r="B11735" s="32" t="s">
        <v>264</v>
      </c>
      <c r="C11735" s="23" t="s">
        <v>268</v>
      </c>
      <c r="D11735" s="32" t="s">
        <v>292</v>
      </c>
      <c r="E11735" t="s">
        <v>94</v>
      </c>
      <c r="F11735" s="53">
        <v>131986</v>
      </c>
      <c r="G11735" s="32" t="s">
        <v>295</v>
      </c>
      <c r="H11735" t="s">
        <v>94</v>
      </c>
      <c r="I11735" s="52"/>
    </row>
    <row r="11736" spans="1:9" x14ac:dyDescent="0.2">
      <c r="A11736">
        <v>2018</v>
      </c>
      <c r="B11736" s="32" t="s">
        <v>264</v>
      </c>
      <c r="C11736" s="24" t="s">
        <v>269</v>
      </c>
      <c r="D11736" s="32" t="s">
        <v>292</v>
      </c>
      <c r="E11736" t="s">
        <v>94</v>
      </c>
      <c r="F11736" s="53">
        <v>92703</v>
      </c>
      <c r="G11736" s="32" t="s">
        <v>295</v>
      </c>
      <c r="H11736" t="s">
        <v>94</v>
      </c>
      <c r="I11736" s="52"/>
    </row>
    <row r="11737" spans="1:9" x14ac:dyDescent="0.2">
      <c r="A11737">
        <v>2018</v>
      </c>
      <c r="B11737" s="32" t="s">
        <v>264</v>
      </c>
      <c r="C11737" s="29" t="s">
        <v>270</v>
      </c>
      <c r="D11737" s="32" t="s">
        <v>292</v>
      </c>
      <c r="E11737" t="s">
        <v>94</v>
      </c>
      <c r="F11737" s="53">
        <v>-5228</v>
      </c>
      <c r="G11737" s="32" t="s">
        <v>295</v>
      </c>
      <c r="H11737" t="s">
        <v>94</v>
      </c>
      <c r="I11737" s="52"/>
    </row>
    <row r="11738" spans="1:9" ht="13.5" thickBot="1" x14ac:dyDescent="0.25">
      <c r="A11738">
        <v>2018</v>
      </c>
      <c r="B11738" s="32" t="s">
        <v>264</v>
      </c>
      <c r="C11738" s="12" t="s">
        <v>271</v>
      </c>
      <c r="D11738" s="32" t="s">
        <v>292</v>
      </c>
      <c r="E11738" t="s">
        <v>94</v>
      </c>
      <c r="F11738" s="53">
        <v>-34728</v>
      </c>
      <c r="G11738" s="32" t="s">
        <v>295</v>
      </c>
      <c r="H11738" t="s">
        <v>94</v>
      </c>
      <c r="I11738" s="52"/>
    </row>
    <row r="11739" spans="1:9" x14ac:dyDescent="0.2">
      <c r="A11739">
        <v>2018</v>
      </c>
      <c r="B11739" s="32" t="s">
        <v>264</v>
      </c>
      <c r="C11739" s="18" t="s">
        <v>265</v>
      </c>
      <c r="D11739" s="32" t="s">
        <v>292</v>
      </c>
      <c r="E11739" t="s">
        <v>95</v>
      </c>
      <c r="F11739" s="52"/>
      <c r="G11739" s="32" t="s">
        <v>295</v>
      </c>
      <c r="H11739" t="s">
        <v>95</v>
      </c>
      <c r="I11739" s="53">
        <v>37171</v>
      </c>
    </row>
    <row r="11740" spans="1:9" x14ac:dyDescent="0.2">
      <c r="A11740">
        <v>2018</v>
      </c>
      <c r="B11740" s="32" t="s">
        <v>264</v>
      </c>
      <c r="C11740" s="41" t="s">
        <v>266</v>
      </c>
      <c r="D11740" s="32" t="s">
        <v>292</v>
      </c>
      <c r="E11740" t="s">
        <v>95</v>
      </c>
      <c r="F11740" s="52"/>
      <c r="G11740" s="32" t="s">
        <v>295</v>
      </c>
      <c r="H11740" t="s">
        <v>95</v>
      </c>
      <c r="I11740" s="53">
        <v>26918</v>
      </c>
    </row>
    <row r="11741" spans="1:9" x14ac:dyDescent="0.2">
      <c r="A11741">
        <v>2018</v>
      </c>
      <c r="B11741" s="32" t="s">
        <v>264</v>
      </c>
      <c r="C11741" s="14" t="s">
        <v>267</v>
      </c>
      <c r="D11741" s="32" t="s">
        <v>292</v>
      </c>
      <c r="E11741" t="s">
        <v>95</v>
      </c>
      <c r="F11741" s="53">
        <v>39308</v>
      </c>
      <c r="G11741" s="32" t="s">
        <v>295</v>
      </c>
      <c r="H11741" t="s">
        <v>95</v>
      </c>
      <c r="I11741" s="52"/>
    </row>
    <row r="11742" spans="1:9" x14ac:dyDescent="0.2">
      <c r="A11742">
        <v>2018</v>
      </c>
      <c r="B11742" s="32" t="s">
        <v>264</v>
      </c>
      <c r="C11742" s="23" t="s">
        <v>268</v>
      </c>
      <c r="D11742" s="32" t="s">
        <v>292</v>
      </c>
      <c r="E11742" t="s">
        <v>95</v>
      </c>
      <c r="F11742" s="53">
        <v>3084</v>
      </c>
      <c r="G11742" s="32" t="s">
        <v>295</v>
      </c>
      <c r="H11742" t="s">
        <v>95</v>
      </c>
      <c r="I11742" s="52"/>
    </row>
    <row r="11743" spans="1:9" x14ac:dyDescent="0.2">
      <c r="A11743">
        <v>2018</v>
      </c>
      <c r="B11743" s="32" t="s">
        <v>264</v>
      </c>
      <c r="C11743" s="24" t="s">
        <v>269</v>
      </c>
      <c r="D11743" s="32" t="s">
        <v>292</v>
      </c>
      <c r="E11743" t="s">
        <v>95</v>
      </c>
      <c r="F11743" s="53">
        <v>36224</v>
      </c>
      <c r="G11743" s="32" t="s">
        <v>295</v>
      </c>
      <c r="H11743" t="s">
        <v>95</v>
      </c>
      <c r="I11743" s="52"/>
    </row>
    <row r="11744" spans="1:9" x14ac:dyDescent="0.2">
      <c r="A11744">
        <v>2018</v>
      </c>
      <c r="B11744" s="32" t="s">
        <v>264</v>
      </c>
      <c r="C11744" s="29" t="s">
        <v>270</v>
      </c>
      <c r="D11744" s="32" t="s">
        <v>292</v>
      </c>
      <c r="E11744" t="s">
        <v>95</v>
      </c>
      <c r="F11744" s="53">
        <v>-2137</v>
      </c>
      <c r="G11744" s="32" t="s">
        <v>295</v>
      </c>
      <c r="H11744" t="s">
        <v>95</v>
      </c>
      <c r="I11744" s="52"/>
    </row>
    <row r="11745" spans="1:9" ht="13.5" thickBot="1" x14ac:dyDescent="0.25">
      <c r="A11745">
        <v>2018</v>
      </c>
      <c r="B11745" s="32" t="s">
        <v>264</v>
      </c>
      <c r="C11745" s="12" t="s">
        <v>271</v>
      </c>
      <c r="D11745" s="32" t="s">
        <v>292</v>
      </c>
      <c r="E11745" t="s">
        <v>95</v>
      </c>
      <c r="F11745" s="53">
        <v>-12390</v>
      </c>
      <c r="G11745" s="32" t="s">
        <v>295</v>
      </c>
      <c r="H11745" t="s">
        <v>95</v>
      </c>
      <c r="I11745" s="52"/>
    </row>
    <row r="11746" spans="1:9" x14ac:dyDescent="0.2">
      <c r="A11746">
        <v>2018</v>
      </c>
      <c r="B11746" s="32" t="s">
        <v>264</v>
      </c>
      <c r="C11746" s="18" t="s">
        <v>265</v>
      </c>
      <c r="D11746" s="32" t="s">
        <v>292</v>
      </c>
      <c r="E11746" t="s">
        <v>96</v>
      </c>
      <c r="F11746" s="52"/>
      <c r="G11746" s="32" t="s">
        <v>295</v>
      </c>
      <c r="H11746" t="s">
        <v>96</v>
      </c>
      <c r="I11746" s="53">
        <v>140503</v>
      </c>
    </row>
    <row r="11747" spans="1:9" x14ac:dyDescent="0.2">
      <c r="A11747">
        <v>2018</v>
      </c>
      <c r="B11747" s="32" t="s">
        <v>264</v>
      </c>
      <c r="C11747" s="41" t="s">
        <v>266</v>
      </c>
      <c r="D11747" s="32" t="s">
        <v>292</v>
      </c>
      <c r="E11747" t="s">
        <v>96</v>
      </c>
      <c r="F11747" s="52"/>
      <c r="G11747" s="32" t="s">
        <v>295</v>
      </c>
      <c r="H11747" t="s">
        <v>96</v>
      </c>
      <c r="I11747" s="53">
        <v>127895</v>
      </c>
    </row>
    <row r="11748" spans="1:9" x14ac:dyDescent="0.2">
      <c r="A11748">
        <v>2018</v>
      </c>
      <c r="B11748" s="32" t="s">
        <v>264</v>
      </c>
      <c r="C11748" s="14" t="s">
        <v>267</v>
      </c>
      <c r="D11748" s="32" t="s">
        <v>292</v>
      </c>
      <c r="E11748" t="s">
        <v>96</v>
      </c>
      <c r="F11748" s="53">
        <v>136043</v>
      </c>
      <c r="G11748" s="32" t="s">
        <v>295</v>
      </c>
      <c r="H11748" t="s">
        <v>96</v>
      </c>
      <c r="I11748" s="52"/>
    </row>
    <row r="11749" spans="1:9" x14ac:dyDescent="0.2">
      <c r="A11749">
        <v>2018</v>
      </c>
      <c r="B11749" s="32" t="s">
        <v>264</v>
      </c>
      <c r="C11749" s="23" t="s">
        <v>268</v>
      </c>
      <c r="D11749" s="32" t="s">
        <v>292</v>
      </c>
      <c r="E11749" t="s">
        <v>96</v>
      </c>
      <c r="F11749" s="53">
        <v>110623</v>
      </c>
      <c r="G11749" s="32" t="s">
        <v>295</v>
      </c>
      <c r="H11749" t="s">
        <v>96</v>
      </c>
      <c r="I11749" s="52"/>
    </row>
    <row r="11750" spans="1:9" x14ac:dyDescent="0.2">
      <c r="A11750">
        <v>2018</v>
      </c>
      <c r="B11750" s="32" t="s">
        <v>264</v>
      </c>
      <c r="C11750" s="24" t="s">
        <v>269</v>
      </c>
      <c r="D11750" s="32" t="s">
        <v>292</v>
      </c>
      <c r="E11750" t="s">
        <v>96</v>
      </c>
      <c r="F11750" s="53">
        <v>25420</v>
      </c>
      <c r="G11750" s="32" t="s">
        <v>295</v>
      </c>
      <c r="H11750" t="s">
        <v>96</v>
      </c>
      <c r="I11750" s="52"/>
    </row>
    <row r="11751" spans="1:9" x14ac:dyDescent="0.2">
      <c r="A11751">
        <v>2018</v>
      </c>
      <c r="B11751" s="32" t="s">
        <v>264</v>
      </c>
      <c r="C11751" s="29" t="s">
        <v>270</v>
      </c>
      <c r="D11751" s="32" t="s">
        <v>292</v>
      </c>
      <c r="E11751" t="s">
        <v>96</v>
      </c>
      <c r="F11751" s="53">
        <v>4460</v>
      </c>
      <c r="G11751" s="32" t="s">
        <v>295</v>
      </c>
      <c r="H11751" t="s">
        <v>96</v>
      </c>
      <c r="I11751" s="52"/>
    </row>
    <row r="11752" spans="1:9" ht="13.5" thickBot="1" x14ac:dyDescent="0.25">
      <c r="A11752">
        <v>2018</v>
      </c>
      <c r="B11752" s="32" t="s">
        <v>264</v>
      </c>
      <c r="C11752" s="12" t="s">
        <v>271</v>
      </c>
      <c r="D11752" s="32" t="s">
        <v>292</v>
      </c>
      <c r="E11752" t="s">
        <v>96</v>
      </c>
      <c r="F11752" s="53">
        <v>-8148</v>
      </c>
      <c r="G11752" s="32" t="s">
        <v>295</v>
      </c>
      <c r="H11752" t="s">
        <v>96</v>
      </c>
      <c r="I11752" s="52"/>
    </row>
    <row r="11753" spans="1:9" x14ac:dyDescent="0.2">
      <c r="A11753">
        <v>2018</v>
      </c>
      <c r="B11753" s="32" t="s">
        <v>264</v>
      </c>
      <c r="C11753" s="18" t="s">
        <v>265</v>
      </c>
      <c r="D11753" s="32" t="s">
        <v>292</v>
      </c>
      <c r="E11753" t="s">
        <v>341</v>
      </c>
      <c r="F11753" s="52"/>
      <c r="G11753" s="32" t="s">
        <v>295</v>
      </c>
      <c r="H11753" t="s">
        <v>341</v>
      </c>
      <c r="I11753" s="53">
        <v>54613</v>
      </c>
    </row>
    <row r="11754" spans="1:9" x14ac:dyDescent="0.2">
      <c r="A11754">
        <v>2018</v>
      </c>
      <c r="B11754" s="32" t="s">
        <v>264</v>
      </c>
      <c r="C11754" s="41" t="s">
        <v>266</v>
      </c>
      <c r="D11754" s="32" t="s">
        <v>292</v>
      </c>
      <c r="E11754" t="s">
        <v>341</v>
      </c>
      <c r="F11754" s="52"/>
      <c r="G11754" s="32" t="s">
        <v>295</v>
      </c>
      <c r="H11754" t="s">
        <v>341</v>
      </c>
      <c r="I11754" s="53">
        <v>48315</v>
      </c>
    </row>
    <row r="11755" spans="1:9" x14ac:dyDescent="0.2">
      <c r="A11755">
        <v>2018</v>
      </c>
      <c r="B11755" s="32" t="s">
        <v>264</v>
      </c>
      <c r="C11755" s="14" t="s">
        <v>267</v>
      </c>
      <c r="D11755" s="32" t="s">
        <v>292</v>
      </c>
      <c r="E11755" t="s">
        <v>341</v>
      </c>
      <c r="F11755" s="53">
        <v>44843</v>
      </c>
      <c r="G11755" s="32" t="s">
        <v>295</v>
      </c>
      <c r="H11755" t="s">
        <v>341</v>
      </c>
      <c r="I11755" s="52"/>
    </row>
    <row r="11756" spans="1:9" x14ac:dyDescent="0.2">
      <c r="A11756">
        <v>2018</v>
      </c>
      <c r="B11756" s="32" t="s">
        <v>264</v>
      </c>
      <c r="C11756" s="23" t="s">
        <v>268</v>
      </c>
      <c r="D11756" s="32" t="s">
        <v>292</v>
      </c>
      <c r="E11756" t="s">
        <v>341</v>
      </c>
      <c r="F11756" s="53">
        <v>14880</v>
      </c>
      <c r="G11756" s="32" t="s">
        <v>295</v>
      </c>
      <c r="H11756" t="s">
        <v>341</v>
      </c>
      <c r="I11756" s="52"/>
    </row>
    <row r="11757" spans="1:9" x14ac:dyDescent="0.2">
      <c r="A11757">
        <v>2018</v>
      </c>
      <c r="B11757" s="32" t="s">
        <v>264</v>
      </c>
      <c r="C11757" s="24" t="s">
        <v>269</v>
      </c>
      <c r="D11757" s="32" t="s">
        <v>292</v>
      </c>
      <c r="E11757" t="s">
        <v>341</v>
      </c>
      <c r="F11757" s="53">
        <v>29963</v>
      </c>
      <c r="G11757" s="32" t="s">
        <v>295</v>
      </c>
      <c r="H11757" t="s">
        <v>341</v>
      </c>
      <c r="I11757" s="52"/>
    </row>
    <row r="11758" spans="1:9" x14ac:dyDescent="0.2">
      <c r="A11758">
        <v>2018</v>
      </c>
      <c r="B11758" s="32" t="s">
        <v>264</v>
      </c>
      <c r="C11758" s="29" t="s">
        <v>270</v>
      </c>
      <c r="D11758" s="32" t="s">
        <v>292</v>
      </c>
      <c r="E11758" t="s">
        <v>341</v>
      </c>
      <c r="F11758" s="53">
        <v>9770</v>
      </c>
      <c r="G11758" s="32" t="s">
        <v>295</v>
      </c>
      <c r="H11758" t="s">
        <v>341</v>
      </c>
      <c r="I11758" s="52"/>
    </row>
    <row r="11759" spans="1:9" ht="13.5" thickBot="1" x14ac:dyDescent="0.25">
      <c r="A11759">
        <v>2018</v>
      </c>
      <c r="B11759" s="32" t="s">
        <v>264</v>
      </c>
      <c r="C11759" s="12" t="s">
        <v>271</v>
      </c>
      <c r="D11759" s="32" t="s">
        <v>292</v>
      </c>
      <c r="E11759" t="s">
        <v>341</v>
      </c>
      <c r="F11759" s="53">
        <v>3472</v>
      </c>
      <c r="G11759" s="32" t="s">
        <v>295</v>
      </c>
      <c r="H11759" t="s">
        <v>341</v>
      </c>
      <c r="I11759" s="52"/>
    </row>
    <row r="11760" spans="1:9" x14ac:dyDescent="0.2">
      <c r="A11760">
        <v>2018</v>
      </c>
      <c r="B11760" s="32" t="s">
        <v>264</v>
      </c>
      <c r="C11760" s="18" t="s">
        <v>265</v>
      </c>
      <c r="D11760" s="32" t="s">
        <v>292</v>
      </c>
      <c r="E11760" t="s">
        <v>97</v>
      </c>
      <c r="F11760" s="52"/>
      <c r="G11760" s="32" t="s">
        <v>295</v>
      </c>
      <c r="H11760" t="s">
        <v>97</v>
      </c>
      <c r="I11760" s="53">
        <v>-12826</v>
      </c>
    </row>
    <row r="11761" spans="1:9" x14ac:dyDescent="0.2">
      <c r="A11761">
        <v>2018</v>
      </c>
      <c r="B11761" s="32" t="s">
        <v>264</v>
      </c>
      <c r="C11761" s="41" t="s">
        <v>266</v>
      </c>
      <c r="D11761" s="32" t="s">
        <v>292</v>
      </c>
      <c r="E11761" t="s">
        <v>97</v>
      </c>
      <c r="F11761" s="52"/>
      <c r="G11761" s="32" t="s">
        <v>295</v>
      </c>
      <c r="H11761" t="s">
        <v>97</v>
      </c>
      <c r="I11761" s="53">
        <v>-13167</v>
      </c>
    </row>
    <row r="11762" spans="1:9" x14ac:dyDescent="0.2">
      <c r="A11762">
        <v>2018</v>
      </c>
      <c r="B11762" s="32" t="s">
        <v>264</v>
      </c>
      <c r="C11762" s="14" t="s">
        <v>267</v>
      </c>
      <c r="D11762" s="32" t="s">
        <v>292</v>
      </c>
      <c r="E11762" t="s">
        <v>97</v>
      </c>
      <c r="F11762" s="53">
        <v>4495</v>
      </c>
      <c r="G11762" s="32" t="s">
        <v>295</v>
      </c>
      <c r="H11762" t="s">
        <v>97</v>
      </c>
      <c r="I11762" s="52"/>
    </row>
    <row r="11763" spans="1:9" x14ac:dyDescent="0.2">
      <c r="A11763">
        <v>2018</v>
      </c>
      <c r="B11763" s="32" t="s">
        <v>264</v>
      </c>
      <c r="C11763" s="23" t="s">
        <v>268</v>
      </c>
      <c r="D11763" s="32" t="s">
        <v>292</v>
      </c>
      <c r="E11763" t="s">
        <v>97</v>
      </c>
      <c r="F11763" s="53">
        <v>3399</v>
      </c>
      <c r="G11763" s="32" t="s">
        <v>295</v>
      </c>
      <c r="H11763" t="s">
        <v>97</v>
      </c>
      <c r="I11763" s="52"/>
    </row>
    <row r="11764" spans="1:9" x14ac:dyDescent="0.2">
      <c r="A11764">
        <v>2018</v>
      </c>
      <c r="B11764" s="32" t="s">
        <v>264</v>
      </c>
      <c r="C11764" s="24" t="s">
        <v>269</v>
      </c>
      <c r="D11764" s="32" t="s">
        <v>292</v>
      </c>
      <c r="E11764" t="s">
        <v>97</v>
      </c>
      <c r="F11764" s="53">
        <v>1096</v>
      </c>
      <c r="G11764" s="32" t="s">
        <v>295</v>
      </c>
      <c r="H11764" t="s">
        <v>97</v>
      </c>
      <c r="I11764" s="52"/>
    </row>
    <row r="11765" spans="1:9" x14ac:dyDescent="0.2">
      <c r="A11765">
        <v>2018</v>
      </c>
      <c r="B11765" s="32" t="s">
        <v>264</v>
      </c>
      <c r="C11765" s="29" t="s">
        <v>270</v>
      </c>
      <c r="D11765" s="32" t="s">
        <v>292</v>
      </c>
      <c r="E11765" t="s">
        <v>97</v>
      </c>
      <c r="F11765" s="53">
        <v>-17321</v>
      </c>
      <c r="G11765" s="32" t="s">
        <v>295</v>
      </c>
      <c r="H11765" t="s">
        <v>97</v>
      </c>
      <c r="I11765" s="52"/>
    </row>
    <row r="11766" spans="1:9" ht="13.5" thickBot="1" x14ac:dyDescent="0.25">
      <c r="A11766">
        <v>2018</v>
      </c>
      <c r="B11766" s="32" t="s">
        <v>264</v>
      </c>
      <c r="C11766" s="12" t="s">
        <v>271</v>
      </c>
      <c r="D11766" s="32" t="s">
        <v>292</v>
      </c>
      <c r="E11766" t="s">
        <v>97</v>
      </c>
      <c r="F11766" s="53">
        <v>-17662</v>
      </c>
      <c r="G11766" s="32" t="s">
        <v>295</v>
      </c>
      <c r="H11766" t="s">
        <v>97</v>
      </c>
      <c r="I11766" s="52"/>
    </row>
    <row r="11767" spans="1:9" ht="25.5" x14ac:dyDescent="0.2">
      <c r="A11767">
        <v>2018</v>
      </c>
      <c r="B11767" s="32" t="s">
        <v>186</v>
      </c>
      <c r="C11767" s="19" t="s">
        <v>272</v>
      </c>
      <c r="D11767" s="32" t="s">
        <v>292</v>
      </c>
      <c r="E11767" t="s">
        <v>94</v>
      </c>
      <c r="F11767" s="52"/>
      <c r="G11767" s="32" t="s">
        <v>295</v>
      </c>
      <c r="H11767" t="s">
        <v>94</v>
      </c>
      <c r="I11767" s="53">
        <v>87475</v>
      </c>
    </row>
    <row r="11768" spans="1:9" ht="25.5" x14ac:dyDescent="0.2">
      <c r="A11768">
        <v>2018</v>
      </c>
      <c r="B11768" s="32" t="s">
        <v>186</v>
      </c>
      <c r="C11768" s="42" t="s">
        <v>273</v>
      </c>
      <c r="D11768" s="32" t="s">
        <v>292</v>
      </c>
      <c r="E11768" t="s">
        <v>94</v>
      </c>
      <c r="F11768" s="52"/>
      <c r="G11768" s="32" t="s">
        <v>295</v>
      </c>
      <c r="H11768" t="s">
        <v>94</v>
      </c>
      <c r="I11768" s="53">
        <v>57975</v>
      </c>
    </row>
    <row r="11769" spans="1:9" ht="25.5" x14ac:dyDescent="0.2">
      <c r="A11769">
        <v>2018</v>
      </c>
      <c r="B11769" s="32" t="s">
        <v>186</v>
      </c>
      <c r="C11769" s="14" t="s">
        <v>274</v>
      </c>
      <c r="D11769" s="32" t="s">
        <v>292</v>
      </c>
      <c r="E11769" t="s">
        <v>94</v>
      </c>
      <c r="F11769" s="53">
        <v>92703</v>
      </c>
      <c r="G11769" s="32" t="s">
        <v>295</v>
      </c>
      <c r="H11769" t="s">
        <v>94</v>
      </c>
      <c r="I11769" s="52"/>
    </row>
    <row r="11770" spans="1:9" ht="25.5" x14ac:dyDescent="0.2">
      <c r="A11770">
        <v>2018</v>
      </c>
      <c r="B11770" s="32" t="s">
        <v>186</v>
      </c>
      <c r="C11770" s="24" t="s">
        <v>275</v>
      </c>
      <c r="D11770" s="32" t="s">
        <v>292</v>
      </c>
      <c r="E11770" t="s">
        <v>94</v>
      </c>
      <c r="F11770" s="53">
        <v>92703</v>
      </c>
      <c r="G11770" s="32" t="s">
        <v>295</v>
      </c>
      <c r="H11770" t="s">
        <v>94</v>
      </c>
      <c r="I11770" s="52"/>
    </row>
    <row r="11771" spans="1:9" ht="25.5" x14ac:dyDescent="0.2">
      <c r="A11771">
        <v>2018</v>
      </c>
      <c r="B11771" s="32" t="s">
        <v>186</v>
      </c>
      <c r="C11771" s="29" t="s">
        <v>276</v>
      </c>
      <c r="D11771" s="32" t="s">
        <v>292</v>
      </c>
      <c r="E11771" t="s">
        <v>94</v>
      </c>
      <c r="F11771" s="53">
        <v>-5228</v>
      </c>
      <c r="G11771" s="32" t="s">
        <v>295</v>
      </c>
      <c r="H11771" t="s">
        <v>94</v>
      </c>
      <c r="I11771" s="52"/>
    </row>
    <row r="11772" spans="1:9" ht="26.25" thickBot="1" x14ac:dyDescent="0.25">
      <c r="A11772">
        <v>2018</v>
      </c>
      <c r="B11772" s="32" t="s">
        <v>186</v>
      </c>
      <c r="C11772" s="12" t="s">
        <v>277</v>
      </c>
      <c r="D11772" s="32" t="s">
        <v>292</v>
      </c>
      <c r="E11772" t="s">
        <v>94</v>
      </c>
      <c r="F11772" s="53">
        <v>-34728</v>
      </c>
      <c r="G11772" s="32" t="s">
        <v>295</v>
      </c>
      <c r="H11772" t="s">
        <v>94</v>
      </c>
      <c r="I11772" s="52"/>
    </row>
    <row r="11773" spans="1:9" ht="25.5" x14ac:dyDescent="0.2">
      <c r="A11773">
        <v>2018</v>
      </c>
      <c r="B11773" s="32" t="s">
        <v>186</v>
      </c>
      <c r="C11773" s="19" t="s">
        <v>272</v>
      </c>
      <c r="D11773" s="32" t="s">
        <v>292</v>
      </c>
      <c r="E11773" t="s">
        <v>95</v>
      </c>
      <c r="F11773" s="52"/>
      <c r="G11773" s="32" t="s">
        <v>295</v>
      </c>
      <c r="H11773" t="s">
        <v>95</v>
      </c>
      <c r="I11773" s="53">
        <v>34087</v>
      </c>
    </row>
    <row r="11774" spans="1:9" ht="25.5" x14ac:dyDescent="0.2">
      <c r="A11774">
        <v>2018</v>
      </c>
      <c r="B11774" s="32" t="s">
        <v>186</v>
      </c>
      <c r="C11774" s="42" t="s">
        <v>273</v>
      </c>
      <c r="D11774" s="32" t="s">
        <v>292</v>
      </c>
      <c r="E11774" t="s">
        <v>95</v>
      </c>
      <c r="F11774" s="52"/>
      <c r="G11774" s="32" t="s">
        <v>295</v>
      </c>
      <c r="H11774" t="s">
        <v>95</v>
      </c>
      <c r="I11774" s="53">
        <v>23834</v>
      </c>
    </row>
    <row r="11775" spans="1:9" ht="25.5" x14ac:dyDescent="0.2">
      <c r="A11775">
        <v>2018</v>
      </c>
      <c r="B11775" s="32" t="s">
        <v>186</v>
      </c>
      <c r="C11775" s="14" t="s">
        <v>274</v>
      </c>
      <c r="D11775" s="32" t="s">
        <v>292</v>
      </c>
      <c r="E11775" t="s">
        <v>95</v>
      </c>
      <c r="F11775" s="53">
        <v>36224</v>
      </c>
      <c r="G11775" s="32" t="s">
        <v>295</v>
      </c>
      <c r="H11775" t="s">
        <v>95</v>
      </c>
      <c r="I11775" s="52"/>
    </row>
    <row r="11776" spans="1:9" ht="25.5" x14ac:dyDescent="0.2">
      <c r="A11776">
        <v>2018</v>
      </c>
      <c r="B11776" s="32" t="s">
        <v>186</v>
      </c>
      <c r="C11776" s="24" t="s">
        <v>275</v>
      </c>
      <c r="D11776" s="32" t="s">
        <v>292</v>
      </c>
      <c r="E11776" t="s">
        <v>95</v>
      </c>
      <c r="F11776" s="53">
        <v>36224</v>
      </c>
      <c r="G11776" s="32" t="s">
        <v>295</v>
      </c>
      <c r="H11776" t="s">
        <v>95</v>
      </c>
      <c r="I11776" s="52"/>
    </row>
    <row r="11777" spans="1:9" ht="25.5" x14ac:dyDescent="0.2">
      <c r="A11777">
        <v>2018</v>
      </c>
      <c r="B11777" s="32" t="s">
        <v>186</v>
      </c>
      <c r="C11777" s="29" t="s">
        <v>276</v>
      </c>
      <c r="D11777" s="32" t="s">
        <v>292</v>
      </c>
      <c r="E11777" t="s">
        <v>95</v>
      </c>
      <c r="F11777" s="53">
        <v>-2137</v>
      </c>
      <c r="G11777" s="32" t="s">
        <v>295</v>
      </c>
      <c r="H11777" t="s">
        <v>95</v>
      </c>
      <c r="I11777" s="52"/>
    </row>
    <row r="11778" spans="1:9" ht="26.25" thickBot="1" x14ac:dyDescent="0.25">
      <c r="A11778">
        <v>2018</v>
      </c>
      <c r="B11778" s="32" t="s">
        <v>186</v>
      </c>
      <c r="C11778" s="12" t="s">
        <v>277</v>
      </c>
      <c r="D11778" s="32" t="s">
        <v>292</v>
      </c>
      <c r="E11778" t="s">
        <v>95</v>
      </c>
      <c r="F11778" s="53">
        <v>-12390</v>
      </c>
      <c r="G11778" s="32" t="s">
        <v>295</v>
      </c>
      <c r="H11778" t="s">
        <v>95</v>
      </c>
      <c r="I11778" s="52"/>
    </row>
    <row r="11779" spans="1:9" ht="25.5" x14ac:dyDescent="0.2">
      <c r="A11779">
        <v>2018</v>
      </c>
      <c r="B11779" s="32" t="s">
        <v>186</v>
      </c>
      <c r="C11779" s="19" t="s">
        <v>272</v>
      </c>
      <c r="D11779" s="32" t="s">
        <v>292</v>
      </c>
      <c r="E11779" t="s">
        <v>96</v>
      </c>
      <c r="F11779" s="52"/>
      <c r="G11779" s="32" t="s">
        <v>295</v>
      </c>
      <c r="H11779" t="s">
        <v>96</v>
      </c>
      <c r="I11779" s="53">
        <v>29880</v>
      </c>
    </row>
    <row r="11780" spans="1:9" ht="25.5" x14ac:dyDescent="0.2">
      <c r="A11780">
        <v>2018</v>
      </c>
      <c r="B11780" s="32" t="s">
        <v>186</v>
      </c>
      <c r="C11780" s="42" t="s">
        <v>273</v>
      </c>
      <c r="D11780" s="32" t="s">
        <v>292</v>
      </c>
      <c r="E11780" t="s">
        <v>96</v>
      </c>
      <c r="F11780" s="52"/>
      <c r="G11780" s="32" t="s">
        <v>295</v>
      </c>
      <c r="H11780" t="s">
        <v>96</v>
      </c>
      <c r="I11780" s="53">
        <v>17272</v>
      </c>
    </row>
    <row r="11781" spans="1:9" ht="25.5" x14ac:dyDescent="0.2">
      <c r="A11781">
        <v>2018</v>
      </c>
      <c r="B11781" s="32" t="s">
        <v>186</v>
      </c>
      <c r="C11781" s="14" t="s">
        <v>274</v>
      </c>
      <c r="D11781" s="32" t="s">
        <v>292</v>
      </c>
      <c r="E11781" t="s">
        <v>96</v>
      </c>
      <c r="F11781" s="53">
        <v>25420</v>
      </c>
      <c r="G11781" s="32" t="s">
        <v>295</v>
      </c>
      <c r="H11781" t="s">
        <v>96</v>
      </c>
      <c r="I11781" s="52"/>
    </row>
    <row r="11782" spans="1:9" ht="25.5" x14ac:dyDescent="0.2">
      <c r="A11782">
        <v>2018</v>
      </c>
      <c r="B11782" s="32" t="s">
        <v>186</v>
      </c>
      <c r="C11782" s="24" t="s">
        <v>275</v>
      </c>
      <c r="D11782" s="32" t="s">
        <v>292</v>
      </c>
      <c r="E11782" t="s">
        <v>96</v>
      </c>
      <c r="F11782" s="53">
        <v>25420</v>
      </c>
      <c r="G11782" s="32" t="s">
        <v>295</v>
      </c>
      <c r="H11782" t="s">
        <v>96</v>
      </c>
      <c r="I11782" s="52"/>
    </row>
    <row r="11783" spans="1:9" ht="25.5" x14ac:dyDescent="0.2">
      <c r="A11783">
        <v>2018</v>
      </c>
      <c r="B11783" s="32" t="s">
        <v>186</v>
      </c>
      <c r="C11783" s="29" t="s">
        <v>276</v>
      </c>
      <c r="D11783" s="32" t="s">
        <v>292</v>
      </c>
      <c r="E11783" t="s">
        <v>96</v>
      </c>
      <c r="F11783" s="53">
        <v>4460</v>
      </c>
      <c r="G11783" s="32" t="s">
        <v>295</v>
      </c>
      <c r="H11783" t="s">
        <v>96</v>
      </c>
      <c r="I11783" s="52"/>
    </row>
    <row r="11784" spans="1:9" ht="26.25" thickBot="1" x14ac:dyDescent="0.25">
      <c r="A11784">
        <v>2018</v>
      </c>
      <c r="B11784" s="32" t="s">
        <v>186</v>
      </c>
      <c r="C11784" s="12" t="s">
        <v>277</v>
      </c>
      <c r="D11784" s="32" t="s">
        <v>292</v>
      </c>
      <c r="E11784" t="s">
        <v>96</v>
      </c>
      <c r="F11784" s="53">
        <v>-8148</v>
      </c>
      <c r="G11784" s="32" t="s">
        <v>295</v>
      </c>
      <c r="H11784" t="s">
        <v>96</v>
      </c>
      <c r="I11784" s="52"/>
    </row>
    <row r="11785" spans="1:9" ht="25.5" x14ac:dyDescent="0.2">
      <c r="A11785">
        <v>2018</v>
      </c>
      <c r="B11785" s="32" t="s">
        <v>186</v>
      </c>
      <c r="C11785" s="19" t="s">
        <v>272</v>
      </c>
      <c r="D11785" s="32" t="s">
        <v>292</v>
      </c>
      <c r="E11785" t="s">
        <v>341</v>
      </c>
      <c r="F11785" s="52"/>
      <c r="G11785" s="32" t="s">
        <v>295</v>
      </c>
      <c r="H11785" t="s">
        <v>341</v>
      </c>
      <c r="I11785" s="53">
        <v>39733</v>
      </c>
    </row>
    <row r="11786" spans="1:9" ht="25.5" x14ac:dyDescent="0.2">
      <c r="A11786">
        <v>2018</v>
      </c>
      <c r="B11786" s="32" t="s">
        <v>186</v>
      </c>
      <c r="C11786" s="42" t="s">
        <v>273</v>
      </c>
      <c r="D11786" s="32" t="s">
        <v>292</v>
      </c>
      <c r="E11786" t="s">
        <v>341</v>
      </c>
      <c r="F11786" s="52"/>
      <c r="G11786" s="32" t="s">
        <v>295</v>
      </c>
      <c r="H11786" t="s">
        <v>341</v>
      </c>
      <c r="I11786" s="53">
        <v>33435</v>
      </c>
    </row>
    <row r="11787" spans="1:9" ht="25.5" x14ac:dyDescent="0.2">
      <c r="A11787">
        <v>2018</v>
      </c>
      <c r="B11787" s="32" t="s">
        <v>186</v>
      </c>
      <c r="C11787" s="14" t="s">
        <v>274</v>
      </c>
      <c r="D11787" s="32" t="s">
        <v>292</v>
      </c>
      <c r="E11787" t="s">
        <v>341</v>
      </c>
      <c r="F11787" s="53">
        <v>29963</v>
      </c>
      <c r="G11787" s="32" t="s">
        <v>295</v>
      </c>
      <c r="H11787" t="s">
        <v>341</v>
      </c>
      <c r="I11787" s="52"/>
    </row>
    <row r="11788" spans="1:9" ht="25.5" x14ac:dyDescent="0.2">
      <c r="A11788">
        <v>2018</v>
      </c>
      <c r="B11788" s="32" t="s">
        <v>186</v>
      </c>
      <c r="C11788" s="24" t="s">
        <v>275</v>
      </c>
      <c r="D11788" s="32" t="s">
        <v>292</v>
      </c>
      <c r="E11788" t="s">
        <v>341</v>
      </c>
      <c r="F11788" s="53">
        <v>29963</v>
      </c>
      <c r="G11788" s="32" t="s">
        <v>295</v>
      </c>
      <c r="H11788" t="s">
        <v>341</v>
      </c>
      <c r="I11788" s="52"/>
    </row>
    <row r="11789" spans="1:9" ht="25.5" x14ac:dyDescent="0.2">
      <c r="A11789">
        <v>2018</v>
      </c>
      <c r="B11789" s="32" t="s">
        <v>186</v>
      </c>
      <c r="C11789" s="29" t="s">
        <v>276</v>
      </c>
      <c r="D11789" s="32" t="s">
        <v>292</v>
      </c>
      <c r="E11789" t="s">
        <v>341</v>
      </c>
      <c r="F11789" s="53">
        <v>9770</v>
      </c>
      <c r="G11789" s="32" t="s">
        <v>295</v>
      </c>
      <c r="H11789" t="s">
        <v>341</v>
      </c>
      <c r="I11789" s="52"/>
    </row>
    <row r="11790" spans="1:9" ht="26.25" thickBot="1" x14ac:dyDescent="0.25">
      <c r="A11790">
        <v>2018</v>
      </c>
      <c r="B11790" s="32" t="s">
        <v>186</v>
      </c>
      <c r="C11790" s="12" t="s">
        <v>277</v>
      </c>
      <c r="D11790" s="32" t="s">
        <v>292</v>
      </c>
      <c r="E11790" t="s">
        <v>341</v>
      </c>
      <c r="F11790" s="53">
        <v>3472</v>
      </c>
      <c r="G11790" s="32" t="s">
        <v>295</v>
      </c>
      <c r="H11790" t="s">
        <v>341</v>
      </c>
      <c r="I11790" s="52"/>
    </row>
    <row r="11791" spans="1:9" ht="25.5" x14ac:dyDescent="0.2">
      <c r="A11791">
        <v>2018</v>
      </c>
      <c r="B11791" s="32" t="s">
        <v>186</v>
      </c>
      <c r="C11791" s="19" t="s">
        <v>272</v>
      </c>
      <c r="D11791" s="32" t="s">
        <v>292</v>
      </c>
      <c r="E11791" t="s">
        <v>97</v>
      </c>
      <c r="F11791" s="52"/>
      <c r="G11791" s="32" t="s">
        <v>295</v>
      </c>
      <c r="H11791" t="s">
        <v>97</v>
      </c>
      <c r="I11791" s="53">
        <v>-16225</v>
      </c>
    </row>
    <row r="11792" spans="1:9" ht="25.5" x14ac:dyDescent="0.2">
      <c r="A11792">
        <v>2018</v>
      </c>
      <c r="B11792" s="32" t="s">
        <v>186</v>
      </c>
      <c r="C11792" s="42" t="s">
        <v>273</v>
      </c>
      <c r="D11792" s="32" t="s">
        <v>292</v>
      </c>
      <c r="E11792" t="s">
        <v>97</v>
      </c>
      <c r="F11792" s="52"/>
      <c r="G11792" s="32" t="s">
        <v>295</v>
      </c>
      <c r="H11792" t="s">
        <v>97</v>
      </c>
      <c r="I11792" s="53">
        <v>-16566</v>
      </c>
    </row>
    <row r="11793" spans="1:9" ht="25.5" x14ac:dyDescent="0.2">
      <c r="A11793">
        <v>2018</v>
      </c>
      <c r="B11793" s="32" t="s">
        <v>186</v>
      </c>
      <c r="C11793" s="14" t="s">
        <v>274</v>
      </c>
      <c r="D11793" s="32" t="s">
        <v>292</v>
      </c>
      <c r="E11793" t="s">
        <v>97</v>
      </c>
      <c r="F11793" s="53">
        <v>1096</v>
      </c>
      <c r="G11793" s="32" t="s">
        <v>295</v>
      </c>
      <c r="H11793" t="s">
        <v>97</v>
      </c>
      <c r="I11793" s="52"/>
    </row>
    <row r="11794" spans="1:9" ht="25.5" x14ac:dyDescent="0.2">
      <c r="A11794">
        <v>2018</v>
      </c>
      <c r="B11794" s="32" t="s">
        <v>186</v>
      </c>
      <c r="C11794" s="24" t="s">
        <v>275</v>
      </c>
      <c r="D11794" s="32" t="s">
        <v>292</v>
      </c>
      <c r="E11794" t="s">
        <v>97</v>
      </c>
      <c r="F11794" s="53">
        <v>1096</v>
      </c>
      <c r="G11794" s="32" t="s">
        <v>295</v>
      </c>
      <c r="H11794" t="s">
        <v>97</v>
      </c>
      <c r="I11794" s="52"/>
    </row>
    <row r="11795" spans="1:9" ht="25.5" x14ac:dyDescent="0.2">
      <c r="A11795">
        <v>2018</v>
      </c>
      <c r="B11795" s="32" t="s">
        <v>186</v>
      </c>
      <c r="C11795" s="29" t="s">
        <v>276</v>
      </c>
      <c r="D11795" s="32" t="s">
        <v>292</v>
      </c>
      <c r="E11795" t="s">
        <v>97</v>
      </c>
      <c r="F11795" s="53">
        <v>-17321</v>
      </c>
      <c r="G11795" s="32" t="s">
        <v>295</v>
      </c>
      <c r="H11795" t="s">
        <v>97</v>
      </c>
      <c r="I11795" s="52"/>
    </row>
    <row r="11796" spans="1:9" ht="26.25" thickBot="1" x14ac:dyDescent="0.25">
      <c r="A11796">
        <v>2018</v>
      </c>
      <c r="B11796" s="32" t="s">
        <v>186</v>
      </c>
      <c r="C11796" s="12" t="s">
        <v>277</v>
      </c>
      <c r="D11796" s="32" t="s">
        <v>292</v>
      </c>
      <c r="E11796" t="s">
        <v>97</v>
      </c>
      <c r="F11796" s="53">
        <v>-17662</v>
      </c>
      <c r="G11796" s="32" t="s">
        <v>295</v>
      </c>
      <c r="H11796" t="s">
        <v>97</v>
      </c>
      <c r="I11796" s="52"/>
    </row>
    <row r="11797" spans="1:9" ht="26.25" thickBot="1" x14ac:dyDescent="0.25">
      <c r="A11797">
        <v>2018</v>
      </c>
      <c r="B11797" s="32" t="s">
        <v>278</v>
      </c>
      <c r="C11797" s="12" t="s">
        <v>279</v>
      </c>
      <c r="D11797" s="32" t="s">
        <v>292</v>
      </c>
      <c r="E11797" t="s">
        <v>94</v>
      </c>
      <c r="F11797" s="52"/>
      <c r="G11797" s="32" t="s">
        <v>295</v>
      </c>
      <c r="H11797" t="s">
        <v>94</v>
      </c>
      <c r="I11797" s="53">
        <v>-34728</v>
      </c>
    </row>
    <row r="11798" spans="1:9" ht="25.5" x14ac:dyDescent="0.2">
      <c r="A11798">
        <v>2018</v>
      </c>
      <c r="B11798" s="32" t="s">
        <v>278</v>
      </c>
      <c r="C11798" s="14" t="s">
        <v>280</v>
      </c>
      <c r="D11798" s="32" t="s">
        <v>292</v>
      </c>
      <c r="E11798" t="s">
        <v>94</v>
      </c>
      <c r="F11798" s="52"/>
      <c r="G11798" s="32" t="s">
        <v>295</v>
      </c>
      <c r="H11798" t="s">
        <v>94</v>
      </c>
      <c r="I11798" s="53">
        <v>15574</v>
      </c>
    </row>
    <row r="11799" spans="1:9" ht="25.5" x14ac:dyDescent="0.2">
      <c r="A11799">
        <v>2018</v>
      </c>
      <c r="B11799" s="32" t="s">
        <v>278</v>
      </c>
      <c r="C11799" s="23" t="s">
        <v>281</v>
      </c>
      <c r="D11799" s="32" t="s">
        <v>292</v>
      </c>
      <c r="E11799" t="s">
        <v>94</v>
      </c>
      <c r="F11799" s="52"/>
      <c r="G11799" s="32" t="s">
        <v>295</v>
      </c>
      <c r="H11799" t="s">
        <v>94</v>
      </c>
      <c r="I11799" s="53">
        <v>5595</v>
      </c>
    </row>
    <row r="11800" spans="1:9" ht="25.5" x14ac:dyDescent="0.2">
      <c r="A11800">
        <v>2018</v>
      </c>
      <c r="B11800" s="32" t="s">
        <v>278</v>
      </c>
      <c r="C11800" s="24" t="s">
        <v>282</v>
      </c>
      <c r="D11800" s="32" t="s">
        <v>292</v>
      </c>
      <c r="E11800" t="s">
        <v>94</v>
      </c>
      <c r="F11800" s="52"/>
      <c r="G11800" s="32" t="s">
        <v>295</v>
      </c>
      <c r="H11800" t="s">
        <v>94</v>
      </c>
      <c r="I11800" s="53">
        <v>4797</v>
      </c>
    </row>
    <row r="11801" spans="1:9" ht="25.5" x14ac:dyDescent="0.2">
      <c r="A11801">
        <v>2018</v>
      </c>
      <c r="B11801" s="32" t="s">
        <v>278</v>
      </c>
      <c r="C11801" s="16" t="s">
        <v>283</v>
      </c>
      <c r="D11801" s="32" t="s">
        <v>292</v>
      </c>
      <c r="E11801" t="s">
        <v>94</v>
      </c>
      <c r="F11801" s="52"/>
      <c r="G11801" s="32" t="s">
        <v>295</v>
      </c>
      <c r="H11801" t="s">
        <v>94</v>
      </c>
      <c r="I11801" s="53">
        <v>5182</v>
      </c>
    </row>
    <row r="11802" spans="1:9" ht="25.5" x14ac:dyDescent="0.2">
      <c r="A11802">
        <v>2018</v>
      </c>
      <c r="B11802" s="32" t="s">
        <v>278</v>
      </c>
      <c r="C11802" s="14" t="s">
        <v>284</v>
      </c>
      <c r="D11802" s="32" t="s">
        <v>292</v>
      </c>
      <c r="E11802" t="s">
        <v>94</v>
      </c>
      <c r="F11802" s="52"/>
      <c r="G11802" s="32" t="s">
        <v>295</v>
      </c>
      <c r="H11802" t="s">
        <v>94</v>
      </c>
      <c r="I11802" s="53">
        <v>-14118</v>
      </c>
    </row>
    <row r="11803" spans="1:9" ht="25.5" x14ac:dyDescent="0.2">
      <c r="A11803">
        <v>2018</v>
      </c>
      <c r="B11803" s="32" t="s">
        <v>278</v>
      </c>
      <c r="C11803" s="24" t="s">
        <v>285</v>
      </c>
      <c r="D11803" s="32" t="s">
        <v>292</v>
      </c>
      <c r="E11803" t="s">
        <v>94</v>
      </c>
      <c r="F11803" s="52"/>
      <c r="G11803" s="32" t="s">
        <v>295</v>
      </c>
      <c r="H11803" t="s">
        <v>94</v>
      </c>
      <c r="I11803" s="53">
        <v>0</v>
      </c>
    </row>
    <row r="11804" spans="1:9" ht="25.5" x14ac:dyDescent="0.2">
      <c r="A11804">
        <v>2018</v>
      </c>
      <c r="B11804" s="32" t="s">
        <v>278</v>
      </c>
      <c r="C11804" s="24" t="s">
        <v>286</v>
      </c>
      <c r="D11804" s="32" t="s">
        <v>292</v>
      </c>
      <c r="E11804" t="s">
        <v>94</v>
      </c>
      <c r="F11804" s="52"/>
      <c r="G11804" s="32" t="s">
        <v>295</v>
      </c>
      <c r="H11804" t="s">
        <v>94</v>
      </c>
      <c r="I11804" s="53">
        <v>-3896</v>
      </c>
    </row>
    <row r="11805" spans="1:9" ht="25.5" x14ac:dyDescent="0.2">
      <c r="A11805">
        <v>2018</v>
      </c>
      <c r="B11805" s="32" t="s">
        <v>278</v>
      </c>
      <c r="C11805" s="24" t="s">
        <v>287</v>
      </c>
      <c r="D11805" s="32" t="s">
        <v>292</v>
      </c>
      <c r="E11805" t="s">
        <v>94</v>
      </c>
      <c r="F11805" s="52"/>
      <c r="G11805" s="32" t="s">
        <v>295</v>
      </c>
      <c r="H11805" t="s">
        <v>94</v>
      </c>
      <c r="I11805" s="53">
        <v>-10222</v>
      </c>
    </row>
    <row r="11806" spans="1:9" ht="25.5" x14ac:dyDescent="0.2">
      <c r="A11806">
        <v>2018</v>
      </c>
      <c r="B11806" s="32" t="s">
        <v>278</v>
      </c>
      <c r="C11806" s="43" t="s">
        <v>301</v>
      </c>
      <c r="D11806" s="32" t="s">
        <v>292</v>
      </c>
      <c r="E11806" t="s">
        <v>94</v>
      </c>
      <c r="F11806" s="53">
        <v>-33272</v>
      </c>
      <c r="G11806" s="32" t="s">
        <v>295</v>
      </c>
      <c r="H11806" t="s">
        <v>94</v>
      </c>
      <c r="I11806" s="52"/>
    </row>
    <row r="11807" spans="1:9" ht="26.25" thickBot="1" x14ac:dyDescent="0.25">
      <c r="A11807">
        <v>2018</v>
      </c>
      <c r="B11807" s="32" t="s">
        <v>278</v>
      </c>
      <c r="C11807" s="12" t="s">
        <v>279</v>
      </c>
      <c r="D11807" s="32" t="s">
        <v>292</v>
      </c>
      <c r="E11807" t="s">
        <v>95</v>
      </c>
      <c r="F11807" s="52"/>
      <c r="G11807" s="32" t="s">
        <v>295</v>
      </c>
      <c r="H11807" t="s">
        <v>95</v>
      </c>
      <c r="I11807" s="53">
        <v>-12390</v>
      </c>
    </row>
    <row r="11808" spans="1:9" ht="25.5" x14ac:dyDescent="0.2">
      <c r="A11808">
        <v>2018</v>
      </c>
      <c r="B11808" s="32" t="s">
        <v>278</v>
      </c>
      <c r="C11808" s="14" t="s">
        <v>280</v>
      </c>
      <c r="D11808" s="32" t="s">
        <v>292</v>
      </c>
      <c r="E11808" t="s">
        <v>95</v>
      </c>
      <c r="F11808" s="52"/>
      <c r="G11808" s="32" t="s">
        <v>295</v>
      </c>
      <c r="H11808" t="s">
        <v>95</v>
      </c>
      <c r="I11808" s="53">
        <v>3068</v>
      </c>
    </row>
    <row r="11809" spans="1:9" ht="25.5" x14ac:dyDescent="0.2">
      <c r="A11809">
        <v>2018</v>
      </c>
      <c r="B11809" s="32" t="s">
        <v>278</v>
      </c>
      <c r="C11809" s="23" t="s">
        <v>281</v>
      </c>
      <c r="D11809" s="32" t="s">
        <v>292</v>
      </c>
      <c r="E11809" t="s">
        <v>95</v>
      </c>
      <c r="F11809" s="52"/>
      <c r="G11809" s="32" t="s">
        <v>295</v>
      </c>
      <c r="H11809" t="s">
        <v>95</v>
      </c>
      <c r="I11809" s="53">
        <v>377</v>
      </c>
    </row>
    <row r="11810" spans="1:9" ht="25.5" x14ac:dyDescent="0.2">
      <c r="A11810">
        <v>2018</v>
      </c>
      <c r="B11810" s="32" t="s">
        <v>278</v>
      </c>
      <c r="C11810" s="24" t="s">
        <v>282</v>
      </c>
      <c r="D11810" s="32" t="s">
        <v>292</v>
      </c>
      <c r="E11810" t="s">
        <v>95</v>
      </c>
      <c r="F11810" s="52"/>
      <c r="G11810" s="32" t="s">
        <v>295</v>
      </c>
      <c r="H11810" t="s">
        <v>95</v>
      </c>
      <c r="I11810" s="53">
        <v>1700</v>
      </c>
    </row>
    <row r="11811" spans="1:9" ht="25.5" x14ac:dyDescent="0.2">
      <c r="A11811">
        <v>2018</v>
      </c>
      <c r="B11811" s="32" t="s">
        <v>278</v>
      </c>
      <c r="C11811" s="16" t="s">
        <v>283</v>
      </c>
      <c r="D11811" s="32" t="s">
        <v>292</v>
      </c>
      <c r="E11811" t="s">
        <v>95</v>
      </c>
      <c r="F11811" s="52"/>
      <c r="G11811" s="32" t="s">
        <v>295</v>
      </c>
      <c r="H11811" t="s">
        <v>95</v>
      </c>
      <c r="I11811" s="53">
        <v>991</v>
      </c>
    </row>
    <row r="11812" spans="1:9" ht="25.5" x14ac:dyDescent="0.2">
      <c r="A11812">
        <v>2018</v>
      </c>
      <c r="B11812" s="32" t="s">
        <v>278</v>
      </c>
      <c r="C11812" s="14" t="s">
        <v>284</v>
      </c>
      <c r="D11812" s="32" t="s">
        <v>292</v>
      </c>
      <c r="E11812" t="s">
        <v>95</v>
      </c>
      <c r="F11812" s="52"/>
      <c r="G11812" s="32" t="s">
        <v>295</v>
      </c>
      <c r="H11812" t="s">
        <v>95</v>
      </c>
      <c r="I11812" s="53">
        <v>-8975</v>
      </c>
    </row>
    <row r="11813" spans="1:9" ht="25.5" x14ac:dyDescent="0.2">
      <c r="A11813">
        <v>2018</v>
      </c>
      <c r="B11813" s="32" t="s">
        <v>278</v>
      </c>
      <c r="C11813" s="24" t="s">
        <v>285</v>
      </c>
      <c r="D11813" s="32" t="s">
        <v>292</v>
      </c>
      <c r="E11813" t="s">
        <v>95</v>
      </c>
      <c r="F11813" s="52"/>
      <c r="G11813" s="32" t="s">
        <v>295</v>
      </c>
      <c r="H11813" t="s">
        <v>95</v>
      </c>
      <c r="I11813" s="53">
        <v>0</v>
      </c>
    </row>
    <row r="11814" spans="1:9" ht="25.5" x14ac:dyDescent="0.2">
      <c r="A11814">
        <v>2018</v>
      </c>
      <c r="B11814" s="32" t="s">
        <v>278</v>
      </c>
      <c r="C11814" s="24" t="s">
        <v>286</v>
      </c>
      <c r="D11814" s="32" t="s">
        <v>292</v>
      </c>
      <c r="E11814" t="s">
        <v>95</v>
      </c>
      <c r="F11814" s="52"/>
      <c r="G11814" s="32" t="s">
        <v>295</v>
      </c>
      <c r="H11814" t="s">
        <v>95</v>
      </c>
      <c r="I11814" s="53">
        <v>-1267</v>
      </c>
    </row>
    <row r="11815" spans="1:9" ht="25.5" x14ac:dyDescent="0.2">
      <c r="A11815">
        <v>2018</v>
      </c>
      <c r="B11815" s="32" t="s">
        <v>278</v>
      </c>
      <c r="C11815" s="24" t="s">
        <v>287</v>
      </c>
      <c r="D11815" s="32" t="s">
        <v>292</v>
      </c>
      <c r="E11815" t="s">
        <v>95</v>
      </c>
      <c r="F11815" s="52"/>
      <c r="G11815" s="32" t="s">
        <v>295</v>
      </c>
      <c r="H11815" t="s">
        <v>95</v>
      </c>
      <c r="I11815" s="53">
        <v>-7708</v>
      </c>
    </row>
    <row r="11816" spans="1:9" ht="25.5" x14ac:dyDescent="0.2">
      <c r="A11816">
        <v>2018</v>
      </c>
      <c r="B11816" s="32" t="s">
        <v>278</v>
      </c>
      <c r="C11816" s="43" t="s">
        <v>301</v>
      </c>
      <c r="D11816" s="32" t="s">
        <v>292</v>
      </c>
      <c r="E11816" t="s">
        <v>95</v>
      </c>
      <c r="F11816" s="53">
        <v>-18297</v>
      </c>
      <c r="G11816" s="32" t="s">
        <v>295</v>
      </c>
      <c r="H11816" t="s">
        <v>95</v>
      </c>
      <c r="I11816" s="52"/>
    </row>
    <row r="11817" spans="1:9" ht="26.25" thickBot="1" x14ac:dyDescent="0.25">
      <c r="A11817">
        <v>2018</v>
      </c>
      <c r="B11817" s="32" t="s">
        <v>278</v>
      </c>
      <c r="C11817" s="12" t="s">
        <v>279</v>
      </c>
      <c r="D11817" s="32" t="s">
        <v>292</v>
      </c>
      <c r="E11817" t="s">
        <v>96</v>
      </c>
      <c r="F11817" s="52"/>
      <c r="G11817" s="32" t="s">
        <v>295</v>
      </c>
      <c r="H11817" t="s">
        <v>96</v>
      </c>
      <c r="I11817" s="53">
        <v>-8148</v>
      </c>
    </row>
    <row r="11818" spans="1:9" ht="25.5" x14ac:dyDescent="0.2">
      <c r="A11818">
        <v>2018</v>
      </c>
      <c r="B11818" s="32" t="s">
        <v>278</v>
      </c>
      <c r="C11818" s="14" t="s">
        <v>280</v>
      </c>
      <c r="D11818" s="32" t="s">
        <v>292</v>
      </c>
      <c r="E11818" t="s">
        <v>96</v>
      </c>
      <c r="F11818" s="52"/>
      <c r="G11818" s="32" t="s">
        <v>295</v>
      </c>
      <c r="H11818" t="s">
        <v>96</v>
      </c>
      <c r="I11818" s="53">
        <v>7851</v>
      </c>
    </row>
    <row r="11819" spans="1:9" ht="25.5" x14ac:dyDescent="0.2">
      <c r="A11819">
        <v>2018</v>
      </c>
      <c r="B11819" s="32" t="s">
        <v>278</v>
      </c>
      <c r="C11819" s="23" t="s">
        <v>281</v>
      </c>
      <c r="D11819" s="32" t="s">
        <v>292</v>
      </c>
      <c r="E11819" t="s">
        <v>96</v>
      </c>
      <c r="F11819" s="52"/>
      <c r="G11819" s="32" t="s">
        <v>295</v>
      </c>
      <c r="H11819" t="s">
        <v>96</v>
      </c>
      <c r="I11819" s="53">
        <v>2411</v>
      </c>
    </row>
    <row r="11820" spans="1:9" ht="25.5" x14ac:dyDescent="0.2">
      <c r="A11820">
        <v>2018</v>
      </c>
      <c r="B11820" s="32" t="s">
        <v>278</v>
      </c>
      <c r="C11820" s="24" t="s">
        <v>282</v>
      </c>
      <c r="D11820" s="32" t="s">
        <v>292</v>
      </c>
      <c r="E11820" t="s">
        <v>96</v>
      </c>
      <c r="F11820" s="52"/>
      <c r="G11820" s="32" t="s">
        <v>295</v>
      </c>
      <c r="H11820" t="s">
        <v>96</v>
      </c>
      <c r="I11820" s="53">
        <v>2836</v>
      </c>
    </row>
    <row r="11821" spans="1:9" ht="25.5" x14ac:dyDescent="0.2">
      <c r="A11821">
        <v>2018</v>
      </c>
      <c r="B11821" s="32" t="s">
        <v>278</v>
      </c>
      <c r="C11821" s="16" t="s">
        <v>283</v>
      </c>
      <c r="D11821" s="32" t="s">
        <v>292</v>
      </c>
      <c r="E11821" t="s">
        <v>96</v>
      </c>
      <c r="F11821" s="52"/>
      <c r="G11821" s="32" t="s">
        <v>295</v>
      </c>
      <c r="H11821" t="s">
        <v>96</v>
      </c>
      <c r="I11821" s="53">
        <v>2604</v>
      </c>
    </row>
    <row r="11822" spans="1:9" ht="25.5" x14ac:dyDescent="0.2">
      <c r="A11822">
        <v>2018</v>
      </c>
      <c r="B11822" s="32" t="s">
        <v>278</v>
      </c>
      <c r="C11822" s="14" t="s">
        <v>284</v>
      </c>
      <c r="D11822" s="32" t="s">
        <v>292</v>
      </c>
      <c r="E11822" t="s">
        <v>96</v>
      </c>
      <c r="F11822" s="52"/>
      <c r="G11822" s="32" t="s">
        <v>295</v>
      </c>
      <c r="H11822" t="s">
        <v>96</v>
      </c>
      <c r="I11822" s="53">
        <v>-4262</v>
      </c>
    </row>
    <row r="11823" spans="1:9" ht="25.5" x14ac:dyDescent="0.2">
      <c r="A11823">
        <v>2018</v>
      </c>
      <c r="B11823" s="32" t="s">
        <v>278</v>
      </c>
      <c r="C11823" s="24" t="s">
        <v>285</v>
      </c>
      <c r="D11823" s="32" t="s">
        <v>292</v>
      </c>
      <c r="E11823" t="s">
        <v>96</v>
      </c>
      <c r="F11823" s="52"/>
      <c r="G11823" s="32" t="s">
        <v>295</v>
      </c>
      <c r="H11823" t="s">
        <v>96</v>
      </c>
      <c r="I11823" s="53">
        <v>0</v>
      </c>
    </row>
    <row r="11824" spans="1:9" ht="25.5" x14ac:dyDescent="0.2">
      <c r="A11824">
        <v>2018</v>
      </c>
      <c r="B11824" s="32" t="s">
        <v>278</v>
      </c>
      <c r="C11824" s="24" t="s">
        <v>286</v>
      </c>
      <c r="D11824" s="32" t="s">
        <v>292</v>
      </c>
      <c r="E11824" t="s">
        <v>96</v>
      </c>
      <c r="F11824" s="52"/>
      <c r="G11824" s="32" t="s">
        <v>295</v>
      </c>
      <c r="H11824" t="s">
        <v>96</v>
      </c>
      <c r="I11824" s="53">
        <v>-2138</v>
      </c>
    </row>
    <row r="11825" spans="1:9" ht="25.5" x14ac:dyDescent="0.2">
      <c r="A11825">
        <v>2018</v>
      </c>
      <c r="B11825" s="32" t="s">
        <v>278</v>
      </c>
      <c r="C11825" s="24" t="s">
        <v>287</v>
      </c>
      <c r="D11825" s="32" t="s">
        <v>292</v>
      </c>
      <c r="E11825" t="s">
        <v>96</v>
      </c>
      <c r="F11825" s="52"/>
      <c r="G11825" s="32" t="s">
        <v>295</v>
      </c>
      <c r="H11825" t="s">
        <v>96</v>
      </c>
      <c r="I11825" s="53">
        <v>-2124</v>
      </c>
    </row>
    <row r="11826" spans="1:9" ht="25.5" x14ac:dyDescent="0.2">
      <c r="A11826">
        <v>2018</v>
      </c>
      <c r="B11826" s="32" t="s">
        <v>278</v>
      </c>
      <c r="C11826" s="43" t="s">
        <v>301</v>
      </c>
      <c r="D11826" s="32" t="s">
        <v>292</v>
      </c>
      <c r="E11826" t="s">
        <v>96</v>
      </c>
      <c r="F11826" s="53">
        <v>-4559</v>
      </c>
      <c r="G11826" s="32" t="s">
        <v>295</v>
      </c>
      <c r="H11826" t="s">
        <v>96</v>
      </c>
      <c r="I11826" s="52"/>
    </row>
    <row r="11827" spans="1:9" ht="26.25" thickBot="1" x14ac:dyDescent="0.25">
      <c r="A11827">
        <v>2018</v>
      </c>
      <c r="B11827" s="32" t="s">
        <v>278</v>
      </c>
      <c r="C11827" s="12" t="s">
        <v>279</v>
      </c>
      <c r="D11827" s="32" t="s">
        <v>292</v>
      </c>
      <c r="E11827" t="s">
        <v>341</v>
      </c>
      <c r="F11827" s="52"/>
      <c r="G11827" s="32" t="s">
        <v>295</v>
      </c>
      <c r="H11827" t="s">
        <v>341</v>
      </c>
      <c r="I11827" s="53">
        <v>3472</v>
      </c>
    </row>
    <row r="11828" spans="1:9" ht="25.5" x14ac:dyDescent="0.2">
      <c r="A11828">
        <v>2018</v>
      </c>
      <c r="B11828" s="32" t="s">
        <v>278</v>
      </c>
      <c r="C11828" s="14" t="s">
        <v>280</v>
      </c>
      <c r="D11828" s="32" t="s">
        <v>292</v>
      </c>
      <c r="E11828" t="s">
        <v>341</v>
      </c>
      <c r="F11828" s="52"/>
      <c r="G11828" s="32" t="s">
        <v>295</v>
      </c>
      <c r="H11828" t="s">
        <v>341</v>
      </c>
      <c r="I11828" s="53">
        <v>4488</v>
      </c>
    </row>
    <row r="11829" spans="1:9" ht="25.5" x14ac:dyDescent="0.2">
      <c r="A11829">
        <v>2018</v>
      </c>
      <c r="B11829" s="32" t="s">
        <v>278</v>
      </c>
      <c r="C11829" s="23" t="s">
        <v>281</v>
      </c>
      <c r="D11829" s="32" t="s">
        <v>292</v>
      </c>
      <c r="E11829" t="s">
        <v>341</v>
      </c>
      <c r="F11829" s="52"/>
      <c r="G11829" s="32" t="s">
        <v>295</v>
      </c>
      <c r="H11829" t="s">
        <v>341</v>
      </c>
      <c r="I11829" s="53">
        <v>2807</v>
      </c>
    </row>
    <row r="11830" spans="1:9" ht="25.5" x14ac:dyDescent="0.2">
      <c r="A11830">
        <v>2018</v>
      </c>
      <c r="B11830" s="32" t="s">
        <v>278</v>
      </c>
      <c r="C11830" s="24" t="s">
        <v>282</v>
      </c>
      <c r="D11830" s="32" t="s">
        <v>292</v>
      </c>
      <c r="E11830" t="s">
        <v>341</v>
      </c>
      <c r="F11830" s="52"/>
      <c r="G11830" s="32" t="s">
        <v>295</v>
      </c>
      <c r="H11830" t="s">
        <v>341</v>
      </c>
      <c r="I11830" s="53">
        <v>111</v>
      </c>
    </row>
    <row r="11831" spans="1:9" ht="25.5" x14ac:dyDescent="0.2">
      <c r="A11831">
        <v>2018</v>
      </c>
      <c r="B11831" s="32" t="s">
        <v>278</v>
      </c>
      <c r="C11831" s="16" t="s">
        <v>283</v>
      </c>
      <c r="D11831" s="32" t="s">
        <v>292</v>
      </c>
      <c r="E11831" t="s">
        <v>341</v>
      </c>
      <c r="F11831" s="52"/>
      <c r="G11831" s="32" t="s">
        <v>295</v>
      </c>
      <c r="H11831" t="s">
        <v>341</v>
      </c>
      <c r="I11831" s="53">
        <v>1570</v>
      </c>
    </row>
    <row r="11832" spans="1:9" ht="25.5" x14ac:dyDescent="0.2">
      <c r="A11832">
        <v>2018</v>
      </c>
      <c r="B11832" s="32" t="s">
        <v>278</v>
      </c>
      <c r="C11832" s="14" t="s">
        <v>284</v>
      </c>
      <c r="D11832" s="32" t="s">
        <v>292</v>
      </c>
      <c r="E11832" t="s">
        <v>341</v>
      </c>
      <c r="F11832" s="52"/>
      <c r="G11832" s="32" t="s">
        <v>295</v>
      </c>
      <c r="H11832" t="s">
        <v>341</v>
      </c>
      <c r="I11832" s="53">
        <v>-877</v>
      </c>
    </row>
    <row r="11833" spans="1:9" ht="25.5" x14ac:dyDescent="0.2">
      <c r="A11833">
        <v>2018</v>
      </c>
      <c r="B11833" s="32" t="s">
        <v>278</v>
      </c>
      <c r="C11833" s="24" t="s">
        <v>285</v>
      </c>
      <c r="D11833" s="32" t="s">
        <v>292</v>
      </c>
      <c r="E11833" t="s">
        <v>341</v>
      </c>
      <c r="F11833" s="52"/>
      <c r="G11833" s="32" t="s">
        <v>295</v>
      </c>
      <c r="H11833" t="s">
        <v>341</v>
      </c>
      <c r="I11833" s="53">
        <v>0</v>
      </c>
    </row>
    <row r="11834" spans="1:9" ht="25.5" x14ac:dyDescent="0.2">
      <c r="A11834">
        <v>2018</v>
      </c>
      <c r="B11834" s="32" t="s">
        <v>278</v>
      </c>
      <c r="C11834" s="24" t="s">
        <v>286</v>
      </c>
      <c r="D11834" s="32" t="s">
        <v>292</v>
      </c>
      <c r="E11834" t="s">
        <v>341</v>
      </c>
      <c r="F11834" s="52"/>
      <c r="G11834" s="32" t="s">
        <v>295</v>
      </c>
      <c r="H11834" t="s">
        <v>341</v>
      </c>
      <c r="I11834" s="53">
        <v>-488</v>
      </c>
    </row>
    <row r="11835" spans="1:9" ht="25.5" x14ac:dyDescent="0.2">
      <c r="A11835">
        <v>2018</v>
      </c>
      <c r="B11835" s="32" t="s">
        <v>278</v>
      </c>
      <c r="C11835" s="24" t="s">
        <v>287</v>
      </c>
      <c r="D11835" s="32" t="s">
        <v>292</v>
      </c>
      <c r="E11835" t="s">
        <v>341</v>
      </c>
      <c r="F11835" s="52"/>
      <c r="G11835" s="32" t="s">
        <v>295</v>
      </c>
      <c r="H11835" t="s">
        <v>341</v>
      </c>
      <c r="I11835" s="53">
        <v>-389</v>
      </c>
    </row>
    <row r="11836" spans="1:9" ht="25.5" x14ac:dyDescent="0.2">
      <c r="A11836">
        <v>2018</v>
      </c>
      <c r="B11836" s="32" t="s">
        <v>278</v>
      </c>
      <c r="C11836" s="43" t="s">
        <v>301</v>
      </c>
      <c r="D11836" s="32" t="s">
        <v>292</v>
      </c>
      <c r="E11836" t="s">
        <v>341</v>
      </c>
      <c r="F11836" s="53">
        <v>7083</v>
      </c>
      <c r="G11836" s="32" t="s">
        <v>295</v>
      </c>
      <c r="H11836" t="s">
        <v>341</v>
      </c>
      <c r="I11836" s="52"/>
    </row>
    <row r="11837" spans="1:9" ht="26.25" thickBot="1" x14ac:dyDescent="0.25">
      <c r="A11837">
        <v>2018</v>
      </c>
      <c r="B11837" s="32" t="s">
        <v>278</v>
      </c>
      <c r="C11837" s="12" t="s">
        <v>279</v>
      </c>
      <c r="D11837" s="32" t="s">
        <v>292</v>
      </c>
      <c r="E11837" t="s">
        <v>97</v>
      </c>
      <c r="F11837" s="52"/>
      <c r="G11837" s="32" t="s">
        <v>295</v>
      </c>
      <c r="H11837" t="s">
        <v>97</v>
      </c>
      <c r="I11837" s="53">
        <v>-17662</v>
      </c>
    </row>
    <row r="11838" spans="1:9" ht="25.5" x14ac:dyDescent="0.2">
      <c r="A11838">
        <v>2018</v>
      </c>
      <c r="B11838" s="32" t="s">
        <v>278</v>
      </c>
      <c r="C11838" s="14" t="s">
        <v>280</v>
      </c>
      <c r="D11838" s="32" t="s">
        <v>292</v>
      </c>
      <c r="E11838" t="s">
        <v>97</v>
      </c>
      <c r="F11838" s="52"/>
      <c r="G11838" s="32" t="s">
        <v>295</v>
      </c>
      <c r="H11838" t="s">
        <v>97</v>
      </c>
      <c r="I11838" s="53">
        <v>167</v>
      </c>
    </row>
    <row r="11839" spans="1:9" ht="25.5" x14ac:dyDescent="0.2">
      <c r="A11839">
        <v>2018</v>
      </c>
      <c r="B11839" s="32" t="s">
        <v>278</v>
      </c>
      <c r="C11839" s="23" t="s">
        <v>281</v>
      </c>
      <c r="D11839" s="32" t="s">
        <v>292</v>
      </c>
      <c r="E11839" t="s">
        <v>97</v>
      </c>
      <c r="F11839" s="52"/>
      <c r="G11839" s="32" t="s">
        <v>295</v>
      </c>
      <c r="H11839" t="s">
        <v>97</v>
      </c>
      <c r="I11839" s="53">
        <v>0</v>
      </c>
    </row>
    <row r="11840" spans="1:9" ht="25.5" x14ac:dyDescent="0.2">
      <c r="A11840">
        <v>2018</v>
      </c>
      <c r="B11840" s="32" t="s">
        <v>278</v>
      </c>
      <c r="C11840" s="24" t="s">
        <v>282</v>
      </c>
      <c r="D11840" s="32" t="s">
        <v>292</v>
      </c>
      <c r="E11840" t="s">
        <v>97</v>
      </c>
      <c r="F11840" s="52"/>
      <c r="G11840" s="32" t="s">
        <v>295</v>
      </c>
      <c r="H11840" t="s">
        <v>97</v>
      </c>
      <c r="I11840" s="53">
        <v>150</v>
      </c>
    </row>
    <row r="11841" spans="1:9" ht="25.5" x14ac:dyDescent="0.2">
      <c r="A11841">
        <v>2018</v>
      </c>
      <c r="B11841" s="32" t="s">
        <v>278</v>
      </c>
      <c r="C11841" s="16" t="s">
        <v>283</v>
      </c>
      <c r="D11841" s="32" t="s">
        <v>292</v>
      </c>
      <c r="E11841" t="s">
        <v>97</v>
      </c>
      <c r="F11841" s="52"/>
      <c r="G11841" s="32" t="s">
        <v>295</v>
      </c>
      <c r="H11841" t="s">
        <v>97</v>
      </c>
      <c r="I11841" s="53">
        <v>17</v>
      </c>
    </row>
    <row r="11842" spans="1:9" ht="25.5" x14ac:dyDescent="0.2">
      <c r="A11842">
        <v>2018</v>
      </c>
      <c r="B11842" s="32" t="s">
        <v>278</v>
      </c>
      <c r="C11842" s="14" t="s">
        <v>284</v>
      </c>
      <c r="D11842" s="32" t="s">
        <v>292</v>
      </c>
      <c r="E11842" t="s">
        <v>97</v>
      </c>
      <c r="F11842" s="52"/>
      <c r="G11842" s="32" t="s">
        <v>295</v>
      </c>
      <c r="H11842" t="s">
        <v>97</v>
      </c>
      <c r="I11842" s="53">
        <v>-4</v>
      </c>
    </row>
    <row r="11843" spans="1:9" ht="25.5" x14ac:dyDescent="0.2">
      <c r="A11843">
        <v>2018</v>
      </c>
      <c r="B11843" s="32" t="s">
        <v>278</v>
      </c>
      <c r="C11843" s="24" t="s">
        <v>285</v>
      </c>
      <c r="D11843" s="32" t="s">
        <v>292</v>
      </c>
      <c r="E11843" t="s">
        <v>97</v>
      </c>
      <c r="F11843" s="52"/>
      <c r="G11843" s="32" t="s">
        <v>295</v>
      </c>
      <c r="H11843" t="s">
        <v>97</v>
      </c>
      <c r="I11843" s="53">
        <v>0</v>
      </c>
    </row>
    <row r="11844" spans="1:9" ht="25.5" x14ac:dyDescent="0.2">
      <c r="A11844">
        <v>2018</v>
      </c>
      <c r="B11844" s="32" t="s">
        <v>278</v>
      </c>
      <c r="C11844" s="24" t="s">
        <v>286</v>
      </c>
      <c r="D11844" s="32" t="s">
        <v>292</v>
      </c>
      <c r="E11844" t="s">
        <v>97</v>
      </c>
      <c r="F11844" s="52"/>
      <c r="G11844" s="32" t="s">
        <v>295</v>
      </c>
      <c r="H11844" t="s">
        <v>97</v>
      </c>
      <c r="I11844" s="53">
        <v>-3</v>
      </c>
    </row>
    <row r="11845" spans="1:9" ht="25.5" x14ac:dyDescent="0.2">
      <c r="A11845">
        <v>2018</v>
      </c>
      <c r="B11845" s="32" t="s">
        <v>278</v>
      </c>
      <c r="C11845" s="24" t="s">
        <v>287</v>
      </c>
      <c r="D11845" s="32" t="s">
        <v>292</v>
      </c>
      <c r="E11845" t="s">
        <v>97</v>
      </c>
      <c r="F11845" s="52"/>
      <c r="G11845" s="32" t="s">
        <v>295</v>
      </c>
      <c r="H11845" t="s">
        <v>97</v>
      </c>
      <c r="I11845" s="53">
        <v>-1</v>
      </c>
    </row>
    <row r="11846" spans="1:9" ht="25.5" x14ac:dyDescent="0.2">
      <c r="A11846">
        <v>2018</v>
      </c>
      <c r="B11846" s="32" t="s">
        <v>278</v>
      </c>
      <c r="C11846" s="43" t="s">
        <v>301</v>
      </c>
      <c r="D11846" s="32" t="s">
        <v>292</v>
      </c>
      <c r="E11846" t="s">
        <v>97</v>
      </c>
      <c r="F11846" s="53">
        <v>-17499</v>
      </c>
      <c r="G11846" s="32" t="s">
        <v>295</v>
      </c>
      <c r="H11846" t="s">
        <v>97</v>
      </c>
      <c r="I11846" s="52"/>
    </row>
    <row r="11847" spans="1:9" ht="25.5" x14ac:dyDescent="0.2">
      <c r="A11847">
        <v>2018</v>
      </c>
      <c r="B11847" s="32" t="s">
        <v>288</v>
      </c>
      <c r="C11847" s="44" t="s">
        <v>302</v>
      </c>
      <c r="D11847" s="32" t="s">
        <v>292</v>
      </c>
      <c r="E11847" t="s">
        <v>94</v>
      </c>
      <c r="F11847" s="52"/>
      <c r="G11847" s="32" t="s">
        <v>295</v>
      </c>
      <c r="H11847" t="s">
        <v>94</v>
      </c>
      <c r="I11847" s="53">
        <v>-33272</v>
      </c>
    </row>
    <row r="11848" spans="1:9" ht="25.5" x14ac:dyDescent="0.2">
      <c r="A11848">
        <v>2018</v>
      </c>
      <c r="B11848" s="32" t="s">
        <v>288</v>
      </c>
      <c r="C11848" s="45" t="s">
        <v>289</v>
      </c>
      <c r="D11848" s="32" t="s">
        <v>292</v>
      </c>
      <c r="E11848" t="s">
        <v>94</v>
      </c>
      <c r="F11848" s="53">
        <v>25912</v>
      </c>
      <c r="G11848" s="32" t="s">
        <v>295</v>
      </c>
      <c r="H11848" t="s">
        <v>94</v>
      </c>
      <c r="I11848" s="52"/>
    </row>
    <row r="11849" spans="1:9" ht="25.5" x14ac:dyDescent="0.2">
      <c r="A11849">
        <v>2018</v>
      </c>
      <c r="B11849" s="32" t="s">
        <v>288</v>
      </c>
      <c r="C11849" s="15" t="s">
        <v>290</v>
      </c>
      <c r="D11849" s="32" t="s">
        <v>292</v>
      </c>
      <c r="E11849" t="s">
        <v>94</v>
      </c>
      <c r="F11849" s="53">
        <v>25932</v>
      </c>
      <c r="G11849" s="32" t="s">
        <v>295</v>
      </c>
      <c r="H11849" t="s">
        <v>94</v>
      </c>
      <c r="I11849" s="52"/>
    </row>
    <row r="11850" spans="1:9" ht="25.5" x14ac:dyDescent="0.2">
      <c r="A11850">
        <v>2018</v>
      </c>
      <c r="B11850" s="32" t="s">
        <v>288</v>
      </c>
      <c r="C11850" s="21" t="s">
        <v>91</v>
      </c>
      <c r="D11850" s="32" t="s">
        <v>292</v>
      </c>
      <c r="E11850" t="s">
        <v>94</v>
      </c>
      <c r="F11850" s="53">
        <v>-29500</v>
      </c>
      <c r="G11850" s="32" t="s">
        <v>295</v>
      </c>
      <c r="H11850" t="s">
        <v>94</v>
      </c>
      <c r="I11850" s="52"/>
    </row>
    <row r="11851" spans="1:9" ht="33.75" x14ac:dyDescent="0.2">
      <c r="A11851">
        <v>2018</v>
      </c>
      <c r="B11851" s="32" t="s">
        <v>288</v>
      </c>
      <c r="C11851" s="22" t="s">
        <v>303</v>
      </c>
      <c r="D11851" s="32" t="s">
        <v>292</v>
      </c>
      <c r="E11851" t="s">
        <v>94</v>
      </c>
      <c r="F11851" s="53">
        <v>-20</v>
      </c>
      <c r="G11851" s="32" t="s">
        <v>295</v>
      </c>
      <c r="H11851" t="s">
        <v>94</v>
      </c>
      <c r="I11851" s="52"/>
    </row>
    <row r="11852" spans="1:9" ht="25.5" x14ac:dyDescent="0.2">
      <c r="A11852">
        <v>2018</v>
      </c>
      <c r="B11852" s="32" t="s">
        <v>288</v>
      </c>
      <c r="C11852" s="21" t="s">
        <v>304</v>
      </c>
      <c r="D11852" s="32" t="s">
        <v>292</v>
      </c>
      <c r="E11852" t="s">
        <v>94</v>
      </c>
      <c r="F11852" s="53">
        <v>216</v>
      </c>
      <c r="G11852" s="32" t="s">
        <v>295</v>
      </c>
      <c r="H11852" t="s">
        <v>94</v>
      </c>
      <c r="I11852" s="52"/>
    </row>
    <row r="11853" spans="1:9" ht="25.5" x14ac:dyDescent="0.2">
      <c r="A11853">
        <v>2018</v>
      </c>
      <c r="B11853" s="32" t="s">
        <v>288</v>
      </c>
      <c r="C11853" s="29" t="s">
        <v>291</v>
      </c>
      <c r="D11853" s="32" t="s">
        <v>292</v>
      </c>
      <c r="E11853" t="s">
        <v>94</v>
      </c>
      <c r="F11853" s="53">
        <v>-29900</v>
      </c>
      <c r="G11853" s="32" t="s">
        <v>295</v>
      </c>
      <c r="H11853" t="s">
        <v>94</v>
      </c>
      <c r="I11853" s="52"/>
    </row>
    <row r="11854" spans="1:9" ht="25.5" x14ac:dyDescent="0.2">
      <c r="A11854">
        <v>2018</v>
      </c>
      <c r="B11854" s="32" t="s">
        <v>288</v>
      </c>
      <c r="C11854" s="44" t="s">
        <v>302</v>
      </c>
      <c r="D11854" s="32" t="s">
        <v>292</v>
      </c>
      <c r="E11854" t="s">
        <v>95</v>
      </c>
      <c r="F11854" s="52"/>
      <c r="G11854" s="32" t="s">
        <v>295</v>
      </c>
      <c r="H11854" t="s">
        <v>95</v>
      </c>
      <c r="I11854" s="53">
        <v>-18297</v>
      </c>
    </row>
    <row r="11855" spans="1:9" ht="25.5" x14ac:dyDescent="0.2">
      <c r="A11855">
        <v>2018</v>
      </c>
      <c r="B11855" s="32" t="s">
        <v>288</v>
      </c>
      <c r="C11855" s="45" t="s">
        <v>289</v>
      </c>
      <c r="D11855" s="32" t="s">
        <v>292</v>
      </c>
      <c r="E11855" t="s">
        <v>95</v>
      </c>
      <c r="F11855" s="53">
        <v>7764</v>
      </c>
      <c r="G11855" s="32" t="s">
        <v>295</v>
      </c>
      <c r="H11855" t="s">
        <v>95</v>
      </c>
      <c r="I11855" s="52"/>
    </row>
    <row r="11856" spans="1:9" ht="25.5" x14ac:dyDescent="0.2">
      <c r="A11856">
        <v>2018</v>
      </c>
      <c r="B11856" s="32" t="s">
        <v>288</v>
      </c>
      <c r="C11856" s="15" t="s">
        <v>290</v>
      </c>
      <c r="D11856" s="32" t="s">
        <v>292</v>
      </c>
      <c r="E11856" t="s">
        <v>95</v>
      </c>
      <c r="F11856" s="53">
        <v>7755</v>
      </c>
      <c r="G11856" s="32" t="s">
        <v>295</v>
      </c>
      <c r="H11856" t="s">
        <v>95</v>
      </c>
      <c r="I11856" s="52"/>
    </row>
    <row r="11857" spans="1:9" ht="25.5" x14ac:dyDescent="0.2">
      <c r="A11857">
        <v>2018</v>
      </c>
      <c r="B11857" s="32" t="s">
        <v>288</v>
      </c>
      <c r="C11857" s="21" t="s">
        <v>91</v>
      </c>
      <c r="D11857" s="32" t="s">
        <v>292</v>
      </c>
      <c r="E11857" t="s">
        <v>95</v>
      </c>
      <c r="F11857" s="53">
        <v>-10253</v>
      </c>
      <c r="G11857" s="32" t="s">
        <v>295</v>
      </c>
      <c r="H11857" t="s">
        <v>95</v>
      </c>
      <c r="I11857" s="52"/>
    </row>
    <row r="11858" spans="1:9" ht="33.75" x14ac:dyDescent="0.2">
      <c r="A11858">
        <v>2018</v>
      </c>
      <c r="B11858" s="32" t="s">
        <v>288</v>
      </c>
      <c r="C11858" s="22" t="s">
        <v>303</v>
      </c>
      <c r="D11858" s="32" t="s">
        <v>292</v>
      </c>
      <c r="E11858" t="s">
        <v>95</v>
      </c>
      <c r="F11858" s="53">
        <v>9</v>
      </c>
      <c r="G11858" s="32" t="s">
        <v>295</v>
      </c>
      <c r="H11858" t="s">
        <v>95</v>
      </c>
      <c r="I11858" s="52"/>
    </row>
    <row r="11859" spans="1:9" ht="25.5" x14ac:dyDescent="0.2">
      <c r="A11859">
        <v>2018</v>
      </c>
      <c r="B11859" s="32" t="s">
        <v>288</v>
      </c>
      <c r="C11859" s="21" t="s">
        <v>304</v>
      </c>
      <c r="D11859" s="32" t="s">
        <v>292</v>
      </c>
      <c r="E11859" t="s">
        <v>95</v>
      </c>
      <c r="F11859" s="53">
        <v>-22</v>
      </c>
      <c r="G11859" s="32" t="s">
        <v>295</v>
      </c>
      <c r="H11859" t="s">
        <v>95</v>
      </c>
      <c r="I11859" s="52"/>
    </row>
    <row r="11860" spans="1:9" ht="25.5" x14ac:dyDescent="0.2">
      <c r="A11860">
        <v>2018</v>
      </c>
      <c r="B11860" s="32" t="s">
        <v>288</v>
      </c>
      <c r="C11860" s="29" t="s">
        <v>291</v>
      </c>
      <c r="D11860" s="32" t="s">
        <v>292</v>
      </c>
      <c r="E11860" t="s">
        <v>95</v>
      </c>
      <c r="F11860" s="53">
        <v>-15786</v>
      </c>
      <c r="G11860" s="32" t="s">
        <v>295</v>
      </c>
      <c r="H11860" t="s">
        <v>95</v>
      </c>
      <c r="I11860" s="52"/>
    </row>
    <row r="11861" spans="1:9" ht="25.5" x14ac:dyDescent="0.2">
      <c r="A11861">
        <v>2018</v>
      </c>
      <c r="B11861" s="32" t="s">
        <v>288</v>
      </c>
      <c r="C11861" s="44" t="s">
        <v>302</v>
      </c>
      <c r="D11861" s="32" t="s">
        <v>292</v>
      </c>
      <c r="E11861" t="s">
        <v>96</v>
      </c>
      <c r="F11861" s="52"/>
      <c r="G11861" s="32" t="s">
        <v>295</v>
      </c>
      <c r="H11861" t="s">
        <v>96</v>
      </c>
      <c r="I11861" s="53">
        <v>-4559</v>
      </c>
    </row>
    <row r="11862" spans="1:9" ht="25.5" x14ac:dyDescent="0.2">
      <c r="A11862">
        <v>2018</v>
      </c>
      <c r="B11862" s="32" t="s">
        <v>288</v>
      </c>
      <c r="C11862" s="45" t="s">
        <v>289</v>
      </c>
      <c r="D11862" s="32" t="s">
        <v>292</v>
      </c>
      <c r="E11862" t="s">
        <v>96</v>
      </c>
      <c r="F11862" s="53">
        <v>11339</v>
      </c>
      <c r="G11862" s="32" t="s">
        <v>295</v>
      </c>
      <c r="H11862" t="s">
        <v>96</v>
      </c>
      <c r="I11862" s="52"/>
    </row>
    <row r="11863" spans="1:9" ht="25.5" x14ac:dyDescent="0.2">
      <c r="A11863">
        <v>2018</v>
      </c>
      <c r="B11863" s="32" t="s">
        <v>288</v>
      </c>
      <c r="C11863" s="15" t="s">
        <v>290</v>
      </c>
      <c r="D11863" s="32" t="s">
        <v>292</v>
      </c>
      <c r="E11863" t="s">
        <v>96</v>
      </c>
      <c r="F11863" s="53">
        <v>11346</v>
      </c>
      <c r="G11863" s="32" t="s">
        <v>295</v>
      </c>
      <c r="H11863" t="s">
        <v>96</v>
      </c>
      <c r="I11863" s="52"/>
    </row>
    <row r="11864" spans="1:9" ht="25.5" x14ac:dyDescent="0.2">
      <c r="A11864">
        <v>2018</v>
      </c>
      <c r="B11864" s="32" t="s">
        <v>288</v>
      </c>
      <c r="C11864" s="21" t="s">
        <v>91</v>
      </c>
      <c r="D11864" s="32" t="s">
        <v>292</v>
      </c>
      <c r="E11864" t="s">
        <v>96</v>
      </c>
      <c r="F11864" s="53">
        <v>-12608</v>
      </c>
      <c r="G11864" s="32" t="s">
        <v>295</v>
      </c>
      <c r="H11864" t="s">
        <v>96</v>
      </c>
      <c r="I11864" s="52"/>
    </row>
    <row r="11865" spans="1:9" ht="33.75" x14ac:dyDescent="0.2">
      <c r="A11865">
        <v>2018</v>
      </c>
      <c r="B11865" s="32" t="s">
        <v>288</v>
      </c>
      <c r="C11865" s="22" t="s">
        <v>303</v>
      </c>
      <c r="D11865" s="32" t="s">
        <v>292</v>
      </c>
      <c r="E11865" t="s">
        <v>96</v>
      </c>
      <c r="F11865" s="53">
        <v>-7</v>
      </c>
      <c r="G11865" s="32" t="s">
        <v>295</v>
      </c>
      <c r="H11865" t="s">
        <v>96</v>
      </c>
      <c r="I11865" s="52"/>
    </row>
    <row r="11866" spans="1:9" ht="25.5" x14ac:dyDescent="0.2">
      <c r="A11866">
        <v>2018</v>
      </c>
      <c r="B11866" s="32" t="s">
        <v>288</v>
      </c>
      <c r="C11866" s="21" t="s">
        <v>304</v>
      </c>
      <c r="D11866" s="32" t="s">
        <v>292</v>
      </c>
      <c r="E11866" t="s">
        <v>96</v>
      </c>
      <c r="F11866" s="53">
        <v>-3</v>
      </c>
      <c r="G11866" s="32" t="s">
        <v>295</v>
      </c>
      <c r="H11866" t="s">
        <v>96</v>
      </c>
      <c r="I11866" s="52"/>
    </row>
    <row r="11867" spans="1:9" ht="25.5" x14ac:dyDescent="0.2">
      <c r="A11867">
        <v>2018</v>
      </c>
      <c r="B11867" s="32" t="s">
        <v>288</v>
      </c>
      <c r="C11867" s="29" t="s">
        <v>291</v>
      </c>
      <c r="D11867" s="32" t="s">
        <v>292</v>
      </c>
      <c r="E11867" t="s">
        <v>96</v>
      </c>
      <c r="F11867" s="53">
        <v>-3287</v>
      </c>
      <c r="G11867" s="32" t="s">
        <v>295</v>
      </c>
      <c r="H11867" t="s">
        <v>96</v>
      </c>
      <c r="I11867" s="52"/>
    </row>
    <row r="11868" spans="1:9" ht="25.5" x14ac:dyDescent="0.2">
      <c r="A11868">
        <v>2018</v>
      </c>
      <c r="B11868" s="32" t="s">
        <v>288</v>
      </c>
      <c r="C11868" s="44" t="s">
        <v>302</v>
      </c>
      <c r="D11868" s="32" t="s">
        <v>292</v>
      </c>
      <c r="E11868" t="s">
        <v>341</v>
      </c>
      <c r="F11868" s="52"/>
      <c r="G11868" s="32" t="s">
        <v>295</v>
      </c>
      <c r="H11868" t="s">
        <v>341</v>
      </c>
      <c r="I11868" s="53">
        <v>7083</v>
      </c>
    </row>
    <row r="11869" spans="1:9" ht="25.5" x14ac:dyDescent="0.2">
      <c r="A11869">
        <v>2018</v>
      </c>
      <c r="B11869" s="32" t="s">
        <v>288</v>
      </c>
      <c r="C11869" s="45" t="s">
        <v>289</v>
      </c>
      <c r="D11869" s="32" t="s">
        <v>292</v>
      </c>
      <c r="E11869" t="s">
        <v>341</v>
      </c>
      <c r="F11869" s="53">
        <v>6652</v>
      </c>
      <c r="G11869" s="32" t="s">
        <v>295</v>
      </c>
      <c r="H11869" t="s">
        <v>341</v>
      </c>
      <c r="I11869" s="52"/>
    </row>
    <row r="11870" spans="1:9" ht="25.5" x14ac:dyDescent="0.2">
      <c r="A11870">
        <v>2018</v>
      </c>
      <c r="B11870" s="32" t="s">
        <v>288</v>
      </c>
      <c r="C11870" s="15" t="s">
        <v>290</v>
      </c>
      <c r="D11870" s="32" t="s">
        <v>292</v>
      </c>
      <c r="E11870" t="s">
        <v>341</v>
      </c>
      <c r="F11870" s="53">
        <v>6674</v>
      </c>
      <c r="G11870" s="32" t="s">
        <v>295</v>
      </c>
      <c r="H11870" t="s">
        <v>341</v>
      </c>
      <c r="I11870" s="52"/>
    </row>
    <row r="11871" spans="1:9" ht="25.5" x14ac:dyDescent="0.2">
      <c r="A11871">
        <v>2018</v>
      </c>
      <c r="B11871" s="32" t="s">
        <v>288</v>
      </c>
      <c r="C11871" s="21" t="s">
        <v>91</v>
      </c>
      <c r="D11871" s="32" t="s">
        <v>292</v>
      </c>
      <c r="E11871" t="s">
        <v>341</v>
      </c>
      <c r="F11871" s="53">
        <v>-6298</v>
      </c>
      <c r="G11871" s="32" t="s">
        <v>295</v>
      </c>
      <c r="H11871" t="s">
        <v>341</v>
      </c>
      <c r="I11871" s="52"/>
    </row>
    <row r="11872" spans="1:9" ht="33.75" x14ac:dyDescent="0.2">
      <c r="A11872">
        <v>2018</v>
      </c>
      <c r="B11872" s="32" t="s">
        <v>288</v>
      </c>
      <c r="C11872" s="22" t="s">
        <v>303</v>
      </c>
      <c r="D11872" s="32" t="s">
        <v>292</v>
      </c>
      <c r="E11872" t="s">
        <v>341</v>
      </c>
      <c r="F11872" s="53">
        <v>-22</v>
      </c>
      <c r="G11872" s="32" t="s">
        <v>295</v>
      </c>
      <c r="H11872" t="s">
        <v>341</v>
      </c>
      <c r="I11872" s="52"/>
    </row>
    <row r="11873" spans="1:9" ht="25.5" x14ac:dyDescent="0.2">
      <c r="A11873">
        <v>2018</v>
      </c>
      <c r="B11873" s="32" t="s">
        <v>288</v>
      </c>
      <c r="C11873" s="21" t="s">
        <v>304</v>
      </c>
      <c r="D11873" s="32" t="s">
        <v>292</v>
      </c>
      <c r="E11873" t="s">
        <v>341</v>
      </c>
      <c r="F11873" s="53">
        <v>246</v>
      </c>
      <c r="G11873" s="32" t="s">
        <v>295</v>
      </c>
      <c r="H11873" t="s">
        <v>341</v>
      </c>
      <c r="I11873" s="52"/>
    </row>
    <row r="11874" spans="1:9" ht="25.5" x14ac:dyDescent="0.2">
      <c r="A11874">
        <v>2018</v>
      </c>
      <c r="B11874" s="32" t="s">
        <v>288</v>
      </c>
      <c r="C11874" s="29" t="s">
        <v>291</v>
      </c>
      <c r="D11874" s="32" t="s">
        <v>292</v>
      </c>
      <c r="E11874" t="s">
        <v>341</v>
      </c>
      <c r="F11874" s="53">
        <v>6483</v>
      </c>
      <c r="G11874" s="32" t="s">
        <v>295</v>
      </c>
      <c r="H11874" t="s">
        <v>341</v>
      </c>
      <c r="I11874" s="52"/>
    </row>
    <row r="11875" spans="1:9" ht="25.5" x14ac:dyDescent="0.2">
      <c r="A11875">
        <v>2018</v>
      </c>
      <c r="B11875" s="32" t="s">
        <v>288</v>
      </c>
      <c r="C11875" s="44" t="s">
        <v>302</v>
      </c>
      <c r="D11875" s="32" t="s">
        <v>292</v>
      </c>
      <c r="E11875" t="s">
        <v>97</v>
      </c>
      <c r="F11875" s="52"/>
      <c r="G11875" s="32" t="s">
        <v>295</v>
      </c>
      <c r="H11875" t="s">
        <v>97</v>
      </c>
      <c r="I11875" s="53">
        <v>-17499</v>
      </c>
    </row>
    <row r="11876" spans="1:9" ht="25.5" x14ac:dyDescent="0.2">
      <c r="A11876">
        <v>2018</v>
      </c>
      <c r="B11876" s="32" t="s">
        <v>288</v>
      </c>
      <c r="C11876" s="45" t="s">
        <v>289</v>
      </c>
      <c r="D11876" s="32" t="s">
        <v>292</v>
      </c>
      <c r="E11876" t="s">
        <v>97</v>
      </c>
      <c r="F11876" s="53">
        <v>157</v>
      </c>
      <c r="G11876" s="32" t="s">
        <v>295</v>
      </c>
      <c r="H11876" t="s">
        <v>97</v>
      </c>
      <c r="I11876" s="52"/>
    </row>
    <row r="11877" spans="1:9" ht="25.5" x14ac:dyDescent="0.2">
      <c r="A11877">
        <v>2018</v>
      </c>
      <c r="B11877" s="32" t="s">
        <v>288</v>
      </c>
      <c r="C11877" s="15" t="s">
        <v>290</v>
      </c>
      <c r="D11877" s="32" t="s">
        <v>292</v>
      </c>
      <c r="E11877" t="s">
        <v>97</v>
      </c>
      <c r="F11877" s="53">
        <v>157</v>
      </c>
      <c r="G11877" s="32" t="s">
        <v>295</v>
      </c>
      <c r="H11877" t="s">
        <v>97</v>
      </c>
      <c r="I11877" s="52"/>
    </row>
    <row r="11878" spans="1:9" ht="25.5" x14ac:dyDescent="0.2">
      <c r="A11878">
        <v>2018</v>
      </c>
      <c r="B11878" s="32" t="s">
        <v>288</v>
      </c>
      <c r="C11878" s="21" t="s">
        <v>91</v>
      </c>
      <c r="D11878" s="32" t="s">
        <v>292</v>
      </c>
      <c r="E11878" t="s">
        <v>97</v>
      </c>
      <c r="F11878" s="53">
        <v>-341</v>
      </c>
      <c r="G11878" s="32" t="s">
        <v>295</v>
      </c>
      <c r="H11878" t="s">
        <v>97</v>
      </c>
      <c r="I11878" s="52"/>
    </row>
    <row r="11879" spans="1:9" ht="33.75" x14ac:dyDescent="0.2">
      <c r="A11879">
        <v>2018</v>
      </c>
      <c r="B11879" s="32" t="s">
        <v>288</v>
      </c>
      <c r="C11879" s="22" t="s">
        <v>303</v>
      </c>
      <c r="D11879" s="32" t="s">
        <v>292</v>
      </c>
      <c r="E11879" t="s">
        <v>97</v>
      </c>
      <c r="F11879" s="53">
        <v>0</v>
      </c>
      <c r="G11879" s="32" t="s">
        <v>295</v>
      </c>
      <c r="H11879" t="s">
        <v>97</v>
      </c>
      <c r="I11879" s="52"/>
    </row>
    <row r="11880" spans="1:9" ht="25.5" x14ac:dyDescent="0.2">
      <c r="A11880">
        <v>2018</v>
      </c>
      <c r="B11880" s="32" t="s">
        <v>288</v>
      </c>
      <c r="C11880" s="21" t="s">
        <v>304</v>
      </c>
      <c r="D11880" s="32" t="s">
        <v>292</v>
      </c>
      <c r="E11880" t="s">
        <v>97</v>
      </c>
      <c r="F11880" s="53">
        <v>-5</v>
      </c>
      <c r="G11880" s="32" t="s">
        <v>295</v>
      </c>
      <c r="H11880" t="s">
        <v>97</v>
      </c>
      <c r="I11880" s="52"/>
    </row>
    <row r="11881" spans="1:9" ht="25.5" x14ac:dyDescent="0.2">
      <c r="A11881">
        <v>2018</v>
      </c>
      <c r="B11881" s="32" t="s">
        <v>288</v>
      </c>
      <c r="C11881" s="29" t="s">
        <v>291</v>
      </c>
      <c r="D11881" s="32" t="s">
        <v>292</v>
      </c>
      <c r="E11881" t="s">
        <v>97</v>
      </c>
      <c r="F11881" s="53">
        <v>-17310</v>
      </c>
      <c r="G11881" s="32" t="s">
        <v>295</v>
      </c>
      <c r="H11881" t="s">
        <v>97</v>
      </c>
      <c r="I11881" s="52"/>
    </row>
    <row r="11882" spans="1:9" x14ac:dyDescent="0.2">
      <c r="A11882">
        <v>2019</v>
      </c>
      <c r="B11882" s="32" t="s">
        <v>98</v>
      </c>
      <c r="C11882" s="32" t="s">
        <v>86</v>
      </c>
      <c r="D11882" s="32" t="s">
        <v>292</v>
      </c>
      <c r="E11882" t="s">
        <v>94</v>
      </c>
      <c r="F11882" s="52"/>
      <c r="G11882" s="32" t="s">
        <v>295</v>
      </c>
      <c r="H11882" t="s">
        <v>94</v>
      </c>
      <c r="I11882" s="53">
        <v>229244</v>
      </c>
    </row>
    <row r="11883" spans="1:9" x14ac:dyDescent="0.2">
      <c r="A11883">
        <v>2019</v>
      </c>
      <c r="B11883" s="32" t="s">
        <v>98</v>
      </c>
      <c r="C11883" s="33" t="s">
        <v>87</v>
      </c>
      <c r="D11883" s="32" t="s">
        <v>292</v>
      </c>
      <c r="E11883" t="s">
        <v>94</v>
      </c>
      <c r="F11883" s="52"/>
      <c r="G11883" s="32" t="s">
        <v>295</v>
      </c>
      <c r="H11883" t="s">
        <v>94</v>
      </c>
      <c r="I11883" s="53">
        <v>14292</v>
      </c>
    </row>
    <row r="11884" spans="1:9" x14ac:dyDescent="0.2">
      <c r="A11884">
        <v>2019</v>
      </c>
      <c r="B11884" s="32" t="s">
        <v>98</v>
      </c>
      <c r="C11884" s="33" t="s">
        <v>339</v>
      </c>
      <c r="D11884" s="32" t="s">
        <v>292</v>
      </c>
      <c r="E11884" t="s">
        <v>94</v>
      </c>
      <c r="F11884" s="52"/>
      <c r="G11884" s="32" t="s">
        <v>295</v>
      </c>
      <c r="H11884" t="s">
        <v>94</v>
      </c>
      <c r="I11884" s="53">
        <v>8159</v>
      </c>
    </row>
    <row r="11885" spans="1:9" x14ac:dyDescent="0.2">
      <c r="A11885">
        <v>2019</v>
      </c>
      <c r="B11885" s="32" t="s">
        <v>98</v>
      </c>
      <c r="C11885" s="33" t="s">
        <v>340</v>
      </c>
      <c r="D11885" s="32" t="s">
        <v>292</v>
      </c>
      <c r="E11885" t="s">
        <v>94</v>
      </c>
      <c r="F11885" s="52"/>
      <c r="G11885" s="32" t="s">
        <v>295</v>
      </c>
      <c r="H11885" t="s">
        <v>94</v>
      </c>
      <c r="I11885" s="53">
        <v>206793</v>
      </c>
    </row>
    <row r="11886" spans="1:9" x14ac:dyDescent="0.2">
      <c r="A11886">
        <v>2019</v>
      </c>
      <c r="B11886" s="32" t="s">
        <v>98</v>
      </c>
      <c r="C11886" s="32" t="s">
        <v>88</v>
      </c>
      <c r="D11886" s="32" t="s">
        <v>292</v>
      </c>
      <c r="E11886" t="s">
        <v>94</v>
      </c>
      <c r="F11886" s="53">
        <v>63982</v>
      </c>
      <c r="G11886" s="32" t="s">
        <v>295</v>
      </c>
      <c r="H11886" t="s">
        <v>94</v>
      </c>
      <c r="I11886" s="52"/>
    </row>
    <row r="11887" spans="1:9" ht="15" x14ac:dyDescent="0.25">
      <c r="A11887">
        <v>2019</v>
      </c>
      <c r="B11887" s="32" t="s">
        <v>98</v>
      </c>
      <c r="C11887" s="34" t="s">
        <v>89</v>
      </c>
      <c r="D11887" s="32" t="s">
        <v>292</v>
      </c>
      <c r="E11887" t="s">
        <v>94</v>
      </c>
      <c r="F11887" s="53">
        <v>165262</v>
      </c>
      <c r="G11887" s="32" t="s">
        <v>295</v>
      </c>
      <c r="H11887" t="s">
        <v>94</v>
      </c>
      <c r="I11887" s="52"/>
    </row>
    <row r="11888" spans="1:9" x14ac:dyDescent="0.2">
      <c r="A11888">
        <v>2019</v>
      </c>
      <c r="B11888" s="32" t="s">
        <v>98</v>
      </c>
      <c r="C11888" s="32" t="s">
        <v>91</v>
      </c>
      <c r="D11888" s="32" t="s">
        <v>292</v>
      </c>
      <c r="E11888" t="s">
        <v>94</v>
      </c>
      <c r="F11888" s="53">
        <v>30241</v>
      </c>
      <c r="G11888" s="32" t="s">
        <v>295</v>
      </c>
      <c r="H11888" t="s">
        <v>94</v>
      </c>
      <c r="I11888" s="52"/>
    </row>
    <row r="11889" spans="1:9" ht="15" x14ac:dyDescent="0.25">
      <c r="A11889">
        <v>2019</v>
      </c>
      <c r="B11889" s="32" t="s">
        <v>98</v>
      </c>
      <c r="C11889" s="34" t="s">
        <v>92</v>
      </c>
      <c r="D11889" s="32" t="s">
        <v>292</v>
      </c>
      <c r="E11889" t="s">
        <v>94</v>
      </c>
      <c r="F11889" s="53">
        <v>135021</v>
      </c>
      <c r="G11889" s="32" t="s">
        <v>295</v>
      </c>
      <c r="H11889" t="s">
        <v>94</v>
      </c>
      <c r="I11889" s="52"/>
    </row>
    <row r="11890" spans="1:9" x14ac:dyDescent="0.2">
      <c r="A11890">
        <v>2019</v>
      </c>
      <c r="B11890" s="32" t="s">
        <v>98</v>
      </c>
      <c r="C11890" s="32" t="s">
        <v>86</v>
      </c>
      <c r="D11890" s="32" t="s">
        <v>292</v>
      </c>
      <c r="E11890" t="s">
        <v>95</v>
      </c>
      <c r="F11890" s="52"/>
      <c r="G11890" s="32" t="s">
        <v>295</v>
      </c>
      <c r="H11890" t="s">
        <v>95</v>
      </c>
      <c r="I11890" s="53">
        <v>45175</v>
      </c>
    </row>
    <row r="11891" spans="1:9" x14ac:dyDescent="0.2">
      <c r="A11891">
        <v>2019</v>
      </c>
      <c r="B11891" s="32" t="s">
        <v>98</v>
      </c>
      <c r="C11891" s="33" t="s">
        <v>87</v>
      </c>
      <c r="D11891" s="32" t="s">
        <v>292</v>
      </c>
      <c r="E11891" t="s">
        <v>95</v>
      </c>
      <c r="F11891" s="52"/>
      <c r="G11891" s="32" t="s">
        <v>295</v>
      </c>
      <c r="H11891" t="s">
        <v>95</v>
      </c>
      <c r="I11891" s="53">
        <v>3096</v>
      </c>
    </row>
    <row r="11892" spans="1:9" x14ac:dyDescent="0.2">
      <c r="A11892">
        <v>2019</v>
      </c>
      <c r="B11892" s="32" t="s">
        <v>98</v>
      </c>
      <c r="C11892" s="33" t="s">
        <v>339</v>
      </c>
      <c r="D11892" s="32" t="s">
        <v>292</v>
      </c>
      <c r="E11892" t="s">
        <v>95</v>
      </c>
      <c r="F11892" s="52"/>
      <c r="G11892" s="32" t="s">
        <v>295</v>
      </c>
      <c r="H11892" t="s">
        <v>95</v>
      </c>
      <c r="I11892" s="53">
        <v>2399</v>
      </c>
    </row>
    <row r="11893" spans="1:9" x14ac:dyDescent="0.2">
      <c r="A11893">
        <v>2019</v>
      </c>
      <c r="B11893" s="32" t="s">
        <v>98</v>
      </c>
      <c r="C11893" s="33" t="s">
        <v>340</v>
      </c>
      <c r="D11893" s="32" t="s">
        <v>292</v>
      </c>
      <c r="E11893" t="s">
        <v>95</v>
      </c>
      <c r="F11893" s="52"/>
      <c r="G11893" s="32" t="s">
        <v>295</v>
      </c>
      <c r="H11893" t="s">
        <v>95</v>
      </c>
      <c r="I11893" s="53">
        <v>39680</v>
      </c>
    </row>
    <row r="11894" spans="1:9" x14ac:dyDescent="0.2">
      <c r="A11894">
        <v>2019</v>
      </c>
      <c r="B11894" s="32" t="s">
        <v>98</v>
      </c>
      <c r="C11894" s="32" t="s">
        <v>88</v>
      </c>
      <c r="D11894" s="32" t="s">
        <v>292</v>
      </c>
      <c r="E11894" t="s">
        <v>95</v>
      </c>
      <c r="F11894" s="53">
        <v>9526</v>
      </c>
      <c r="G11894" s="32" t="s">
        <v>295</v>
      </c>
      <c r="H11894" t="s">
        <v>95</v>
      </c>
      <c r="I11894" s="52"/>
    </row>
    <row r="11895" spans="1:9" ht="15" x14ac:dyDescent="0.25">
      <c r="A11895">
        <v>2019</v>
      </c>
      <c r="B11895" s="32" t="s">
        <v>98</v>
      </c>
      <c r="C11895" s="34" t="s">
        <v>89</v>
      </c>
      <c r="D11895" s="32" t="s">
        <v>292</v>
      </c>
      <c r="E11895" t="s">
        <v>95</v>
      </c>
      <c r="F11895" s="53">
        <v>35649</v>
      </c>
      <c r="G11895" s="32" t="s">
        <v>295</v>
      </c>
      <c r="H11895" t="s">
        <v>95</v>
      </c>
      <c r="I11895" s="52"/>
    </row>
    <row r="11896" spans="1:9" x14ac:dyDescent="0.2">
      <c r="A11896">
        <v>2019</v>
      </c>
      <c r="B11896" s="32" t="s">
        <v>98</v>
      </c>
      <c r="C11896" s="32" t="s">
        <v>91</v>
      </c>
      <c r="D11896" s="32" t="s">
        <v>292</v>
      </c>
      <c r="E11896" t="s">
        <v>95</v>
      </c>
      <c r="F11896" s="53">
        <v>10421</v>
      </c>
      <c r="G11896" s="32" t="s">
        <v>295</v>
      </c>
      <c r="H11896" t="s">
        <v>95</v>
      </c>
      <c r="I11896" s="52"/>
    </row>
    <row r="11897" spans="1:9" ht="15" x14ac:dyDescent="0.25">
      <c r="A11897">
        <v>2019</v>
      </c>
      <c r="B11897" s="32" t="s">
        <v>98</v>
      </c>
      <c r="C11897" s="34" t="s">
        <v>92</v>
      </c>
      <c r="D11897" s="32" t="s">
        <v>292</v>
      </c>
      <c r="E11897" t="s">
        <v>95</v>
      </c>
      <c r="F11897" s="53">
        <v>25228</v>
      </c>
      <c r="G11897" s="32" t="s">
        <v>295</v>
      </c>
      <c r="H11897" t="s">
        <v>95</v>
      </c>
      <c r="I11897" s="52"/>
    </row>
    <row r="11898" spans="1:9" x14ac:dyDescent="0.2">
      <c r="A11898">
        <v>2019</v>
      </c>
      <c r="B11898" s="32" t="s">
        <v>98</v>
      </c>
      <c r="C11898" s="32" t="s">
        <v>86</v>
      </c>
      <c r="D11898" s="32" t="s">
        <v>292</v>
      </c>
      <c r="E11898" t="s">
        <v>96</v>
      </c>
      <c r="F11898" s="52"/>
      <c r="G11898" s="32" t="s">
        <v>295</v>
      </c>
      <c r="H11898" t="s">
        <v>96</v>
      </c>
      <c r="I11898" s="53">
        <v>125780</v>
      </c>
    </row>
    <row r="11899" spans="1:9" x14ac:dyDescent="0.2">
      <c r="A11899">
        <v>2019</v>
      </c>
      <c r="B11899" s="32" t="s">
        <v>98</v>
      </c>
      <c r="C11899" s="33" t="s">
        <v>87</v>
      </c>
      <c r="D11899" s="32" t="s">
        <v>292</v>
      </c>
      <c r="E11899" t="s">
        <v>96</v>
      </c>
      <c r="F11899" s="52"/>
      <c r="G11899" s="32" t="s">
        <v>295</v>
      </c>
      <c r="H11899" t="s">
        <v>96</v>
      </c>
      <c r="I11899" s="53">
        <v>5206</v>
      </c>
    </row>
    <row r="11900" spans="1:9" x14ac:dyDescent="0.2">
      <c r="A11900">
        <v>2019</v>
      </c>
      <c r="B11900" s="32" t="s">
        <v>98</v>
      </c>
      <c r="C11900" s="33" t="s">
        <v>339</v>
      </c>
      <c r="D11900" s="32" t="s">
        <v>292</v>
      </c>
      <c r="E11900" t="s">
        <v>96</v>
      </c>
      <c r="F11900" s="52"/>
      <c r="G11900" s="32" t="s">
        <v>295</v>
      </c>
      <c r="H11900" t="s">
        <v>96</v>
      </c>
      <c r="I11900" s="53">
        <v>5422</v>
      </c>
    </row>
    <row r="11901" spans="1:9" x14ac:dyDescent="0.2">
      <c r="A11901">
        <v>2019</v>
      </c>
      <c r="B11901" s="32" t="s">
        <v>98</v>
      </c>
      <c r="C11901" s="33" t="s">
        <v>340</v>
      </c>
      <c r="D11901" s="32" t="s">
        <v>292</v>
      </c>
      <c r="E11901" t="s">
        <v>96</v>
      </c>
      <c r="F11901" s="52"/>
      <c r="G11901" s="32" t="s">
        <v>295</v>
      </c>
      <c r="H11901" t="s">
        <v>96</v>
      </c>
      <c r="I11901" s="53">
        <v>115152</v>
      </c>
    </row>
    <row r="11902" spans="1:9" x14ac:dyDescent="0.2">
      <c r="A11902">
        <v>2019</v>
      </c>
      <c r="B11902" s="32" t="s">
        <v>98</v>
      </c>
      <c r="C11902" s="32" t="s">
        <v>88</v>
      </c>
      <c r="D11902" s="32" t="s">
        <v>292</v>
      </c>
      <c r="E11902" t="s">
        <v>96</v>
      </c>
      <c r="F11902" s="53">
        <v>30452</v>
      </c>
      <c r="G11902" s="32" t="s">
        <v>295</v>
      </c>
      <c r="H11902" t="s">
        <v>96</v>
      </c>
      <c r="I11902" s="52"/>
    </row>
    <row r="11903" spans="1:9" ht="15" x14ac:dyDescent="0.25">
      <c r="A11903">
        <v>2019</v>
      </c>
      <c r="B11903" s="32" t="s">
        <v>98</v>
      </c>
      <c r="C11903" s="34" t="s">
        <v>89</v>
      </c>
      <c r="D11903" s="32" t="s">
        <v>292</v>
      </c>
      <c r="E11903" t="s">
        <v>96</v>
      </c>
      <c r="F11903" s="53">
        <v>95328</v>
      </c>
      <c r="G11903" s="32" t="s">
        <v>295</v>
      </c>
      <c r="H11903" t="s">
        <v>96</v>
      </c>
      <c r="I11903" s="52"/>
    </row>
    <row r="11904" spans="1:9" x14ac:dyDescent="0.2">
      <c r="A11904">
        <v>2019</v>
      </c>
      <c r="B11904" s="32" t="s">
        <v>98</v>
      </c>
      <c r="C11904" s="32" t="s">
        <v>91</v>
      </c>
      <c r="D11904" s="32" t="s">
        <v>292</v>
      </c>
      <c r="E11904" t="s">
        <v>96</v>
      </c>
      <c r="F11904" s="53">
        <v>13031</v>
      </c>
      <c r="G11904" s="32" t="s">
        <v>295</v>
      </c>
      <c r="H11904" t="s">
        <v>96</v>
      </c>
      <c r="I11904" s="52"/>
    </row>
    <row r="11905" spans="1:9" ht="15" x14ac:dyDescent="0.25">
      <c r="A11905">
        <v>2019</v>
      </c>
      <c r="B11905" s="32" t="s">
        <v>98</v>
      </c>
      <c r="C11905" s="34" t="s">
        <v>92</v>
      </c>
      <c r="D11905" s="32" t="s">
        <v>292</v>
      </c>
      <c r="E11905" t="s">
        <v>96</v>
      </c>
      <c r="F11905" s="53">
        <v>82297</v>
      </c>
      <c r="G11905" s="32" t="s">
        <v>295</v>
      </c>
      <c r="H11905" t="s">
        <v>96</v>
      </c>
      <c r="I11905" s="52"/>
    </row>
    <row r="11906" spans="1:9" x14ac:dyDescent="0.2">
      <c r="A11906">
        <v>2019</v>
      </c>
      <c r="B11906" s="32" t="s">
        <v>98</v>
      </c>
      <c r="C11906" s="32" t="s">
        <v>86</v>
      </c>
      <c r="D11906" s="32" t="s">
        <v>292</v>
      </c>
      <c r="E11906" t="s">
        <v>341</v>
      </c>
      <c r="F11906" s="52"/>
      <c r="G11906" s="32" t="s">
        <v>295</v>
      </c>
      <c r="H11906" t="s">
        <v>341</v>
      </c>
      <c r="I11906" s="53">
        <v>54187</v>
      </c>
    </row>
    <row r="11907" spans="1:9" x14ac:dyDescent="0.2">
      <c r="A11907">
        <v>2019</v>
      </c>
      <c r="B11907" s="32" t="s">
        <v>98</v>
      </c>
      <c r="C11907" s="33" t="s">
        <v>87</v>
      </c>
      <c r="D11907" s="32" t="s">
        <v>292</v>
      </c>
      <c r="E11907" t="s">
        <v>341</v>
      </c>
      <c r="F11907" s="52"/>
      <c r="G11907" s="32" t="s">
        <v>295</v>
      </c>
      <c r="H11907" t="s">
        <v>341</v>
      </c>
      <c r="I11907" s="53">
        <v>5924</v>
      </c>
    </row>
    <row r="11908" spans="1:9" x14ac:dyDescent="0.2">
      <c r="A11908">
        <v>2019</v>
      </c>
      <c r="B11908" s="32" t="s">
        <v>98</v>
      </c>
      <c r="C11908" s="33" t="s">
        <v>339</v>
      </c>
      <c r="D11908" s="32" t="s">
        <v>292</v>
      </c>
      <c r="E11908" t="s">
        <v>341</v>
      </c>
      <c r="F11908" s="52"/>
      <c r="G11908" s="32" t="s">
        <v>295</v>
      </c>
      <c r="H11908" t="s">
        <v>341</v>
      </c>
      <c r="I11908" s="53">
        <v>338</v>
      </c>
    </row>
    <row r="11909" spans="1:9" x14ac:dyDescent="0.2">
      <c r="A11909">
        <v>2019</v>
      </c>
      <c r="B11909" s="32" t="s">
        <v>98</v>
      </c>
      <c r="C11909" s="33" t="s">
        <v>340</v>
      </c>
      <c r="D11909" s="32" t="s">
        <v>292</v>
      </c>
      <c r="E11909" t="s">
        <v>341</v>
      </c>
      <c r="F11909" s="52"/>
      <c r="G11909" s="32" t="s">
        <v>295</v>
      </c>
      <c r="H11909" t="s">
        <v>341</v>
      </c>
      <c r="I11909" s="53">
        <v>47925</v>
      </c>
    </row>
    <row r="11910" spans="1:9" x14ac:dyDescent="0.2">
      <c r="A11910">
        <v>2019</v>
      </c>
      <c r="B11910" s="32" t="s">
        <v>98</v>
      </c>
      <c r="C11910" s="32" t="s">
        <v>88</v>
      </c>
      <c r="D11910" s="32" t="s">
        <v>292</v>
      </c>
      <c r="E11910" t="s">
        <v>341</v>
      </c>
      <c r="F11910" s="53">
        <v>22863</v>
      </c>
      <c r="G11910" s="32" t="s">
        <v>295</v>
      </c>
      <c r="H11910" t="s">
        <v>341</v>
      </c>
      <c r="I11910" s="52"/>
    </row>
    <row r="11911" spans="1:9" ht="15" x14ac:dyDescent="0.25">
      <c r="A11911">
        <v>2019</v>
      </c>
      <c r="B11911" s="32" t="s">
        <v>98</v>
      </c>
      <c r="C11911" s="34" t="s">
        <v>89</v>
      </c>
      <c r="D11911" s="32" t="s">
        <v>292</v>
      </c>
      <c r="E11911" t="s">
        <v>341</v>
      </c>
      <c r="F11911" s="53">
        <v>31324</v>
      </c>
      <c r="G11911" s="32" t="s">
        <v>295</v>
      </c>
      <c r="H11911" t="s">
        <v>341</v>
      </c>
      <c r="I11911" s="52"/>
    </row>
    <row r="11912" spans="1:9" x14ac:dyDescent="0.2">
      <c r="A11912">
        <v>2019</v>
      </c>
      <c r="B11912" s="32" t="s">
        <v>98</v>
      </c>
      <c r="C11912" s="32" t="s">
        <v>91</v>
      </c>
      <c r="D11912" s="32" t="s">
        <v>292</v>
      </c>
      <c r="E11912" t="s">
        <v>341</v>
      </c>
      <c r="F11912" s="53">
        <v>6464</v>
      </c>
      <c r="G11912" s="32" t="s">
        <v>295</v>
      </c>
      <c r="H11912" t="s">
        <v>341</v>
      </c>
      <c r="I11912" s="52"/>
    </row>
    <row r="11913" spans="1:9" ht="15" x14ac:dyDescent="0.25">
      <c r="A11913">
        <v>2019</v>
      </c>
      <c r="B11913" s="32" t="s">
        <v>98</v>
      </c>
      <c r="C11913" s="34" t="s">
        <v>92</v>
      </c>
      <c r="D11913" s="32" t="s">
        <v>292</v>
      </c>
      <c r="E11913" t="s">
        <v>341</v>
      </c>
      <c r="F11913" s="53">
        <v>24860</v>
      </c>
      <c r="G11913" s="32" t="s">
        <v>295</v>
      </c>
      <c r="H11913" t="s">
        <v>341</v>
      </c>
      <c r="I11913" s="52"/>
    </row>
    <row r="11914" spans="1:9" x14ac:dyDescent="0.2">
      <c r="A11914">
        <v>2019</v>
      </c>
      <c r="B11914" s="32" t="s">
        <v>98</v>
      </c>
      <c r="C11914" s="32" t="s">
        <v>86</v>
      </c>
      <c r="D11914" s="32" t="s">
        <v>292</v>
      </c>
      <c r="E11914" t="s">
        <v>97</v>
      </c>
      <c r="F11914" s="52"/>
      <c r="G11914" s="32" t="s">
        <v>295</v>
      </c>
      <c r="H11914" t="s">
        <v>97</v>
      </c>
      <c r="I11914" s="53">
        <v>4102</v>
      </c>
    </row>
    <row r="11915" spans="1:9" x14ac:dyDescent="0.2">
      <c r="A11915">
        <v>2019</v>
      </c>
      <c r="B11915" s="32" t="s">
        <v>98</v>
      </c>
      <c r="C11915" s="33" t="s">
        <v>87</v>
      </c>
      <c r="D11915" s="32" t="s">
        <v>292</v>
      </c>
      <c r="E11915" t="s">
        <v>97</v>
      </c>
      <c r="F11915" s="52"/>
      <c r="G11915" s="32" t="s">
        <v>295</v>
      </c>
      <c r="H11915" t="s">
        <v>97</v>
      </c>
      <c r="I11915" s="53">
        <v>66</v>
      </c>
    </row>
    <row r="11916" spans="1:9" x14ac:dyDescent="0.2">
      <c r="A11916">
        <v>2019</v>
      </c>
      <c r="B11916" s="32" t="s">
        <v>98</v>
      </c>
      <c r="C11916" s="33" t="s">
        <v>339</v>
      </c>
      <c r="D11916" s="32" t="s">
        <v>292</v>
      </c>
      <c r="E11916" t="s">
        <v>97</v>
      </c>
      <c r="F11916" s="52"/>
      <c r="G11916" s="32" t="s">
        <v>295</v>
      </c>
      <c r="H11916" t="s">
        <v>97</v>
      </c>
      <c r="I11916" s="53">
        <v>0</v>
      </c>
    </row>
    <row r="11917" spans="1:9" x14ac:dyDescent="0.2">
      <c r="A11917">
        <v>2019</v>
      </c>
      <c r="B11917" s="32" t="s">
        <v>98</v>
      </c>
      <c r="C11917" s="33" t="s">
        <v>340</v>
      </c>
      <c r="D11917" s="32" t="s">
        <v>292</v>
      </c>
      <c r="E11917" t="s">
        <v>97</v>
      </c>
      <c r="F11917" s="52"/>
      <c r="G11917" s="32" t="s">
        <v>295</v>
      </c>
      <c r="H11917" t="s">
        <v>97</v>
      </c>
      <c r="I11917" s="53">
        <v>4036</v>
      </c>
    </row>
    <row r="11918" spans="1:9" x14ac:dyDescent="0.2">
      <c r="A11918">
        <v>2019</v>
      </c>
      <c r="B11918" s="32" t="s">
        <v>98</v>
      </c>
      <c r="C11918" s="32" t="s">
        <v>88</v>
      </c>
      <c r="D11918" s="32" t="s">
        <v>292</v>
      </c>
      <c r="E11918" t="s">
        <v>97</v>
      </c>
      <c r="F11918" s="53">
        <v>0</v>
      </c>
      <c r="G11918" s="32" t="s">
        <v>295</v>
      </c>
      <c r="H11918" t="s">
        <v>97</v>
      </c>
      <c r="I11918" s="52"/>
    </row>
    <row r="11919" spans="1:9" ht="15" x14ac:dyDescent="0.25">
      <c r="A11919">
        <v>2019</v>
      </c>
      <c r="B11919" s="32" t="s">
        <v>98</v>
      </c>
      <c r="C11919" s="34" t="s">
        <v>89</v>
      </c>
      <c r="D11919" s="32" t="s">
        <v>292</v>
      </c>
      <c r="E11919" t="s">
        <v>97</v>
      </c>
      <c r="F11919" s="53">
        <v>0</v>
      </c>
      <c r="G11919" s="32" t="s">
        <v>295</v>
      </c>
      <c r="H11919" t="s">
        <v>97</v>
      </c>
      <c r="I11919" s="52"/>
    </row>
    <row r="11920" spans="1:9" x14ac:dyDescent="0.2">
      <c r="A11920">
        <v>2019</v>
      </c>
      <c r="B11920" s="32" t="s">
        <v>98</v>
      </c>
      <c r="C11920" s="32" t="s">
        <v>91</v>
      </c>
      <c r="D11920" s="32" t="s">
        <v>292</v>
      </c>
      <c r="E11920" t="s">
        <v>97</v>
      </c>
      <c r="F11920" s="53">
        <v>0</v>
      </c>
      <c r="G11920" s="32" t="s">
        <v>295</v>
      </c>
      <c r="H11920" t="s">
        <v>97</v>
      </c>
      <c r="I11920" s="52"/>
    </row>
    <row r="11921" spans="1:9" ht="15" x14ac:dyDescent="0.25">
      <c r="A11921">
        <v>2019</v>
      </c>
      <c r="B11921" s="32" t="s">
        <v>98</v>
      </c>
      <c r="C11921" s="34" t="s">
        <v>92</v>
      </c>
      <c r="D11921" s="32" t="s">
        <v>292</v>
      </c>
      <c r="E11921" t="s">
        <v>97</v>
      </c>
      <c r="F11921" s="53">
        <v>0</v>
      </c>
      <c r="G11921" s="32" t="s">
        <v>295</v>
      </c>
      <c r="H11921" t="s">
        <v>97</v>
      </c>
      <c r="I11921" s="52"/>
    </row>
    <row r="11922" spans="1:9" ht="15" x14ac:dyDescent="0.25">
      <c r="A11922">
        <v>2019</v>
      </c>
      <c r="B11922" s="32" t="s">
        <v>99</v>
      </c>
      <c r="C11922" s="34" t="s">
        <v>90</v>
      </c>
      <c r="D11922" s="32" t="s">
        <v>292</v>
      </c>
      <c r="E11922" t="s">
        <v>94</v>
      </c>
      <c r="F11922" s="52"/>
      <c r="G11922" s="32" t="s">
        <v>295</v>
      </c>
      <c r="H11922" t="s">
        <v>94</v>
      </c>
      <c r="I11922" s="53">
        <v>165262</v>
      </c>
    </row>
    <row r="11923" spans="1:9" ht="15" x14ac:dyDescent="0.25">
      <c r="A11923">
        <v>2019</v>
      </c>
      <c r="B11923" s="32" t="s">
        <v>99</v>
      </c>
      <c r="C11923" s="34" t="s">
        <v>93</v>
      </c>
      <c r="D11923" s="32" t="s">
        <v>292</v>
      </c>
      <c r="E11923" t="s">
        <v>94</v>
      </c>
      <c r="F11923" s="52"/>
      <c r="G11923" s="32" t="s">
        <v>295</v>
      </c>
      <c r="H11923" t="s">
        <v>94</v>
      </c>
      <c r="I11923" s="53">
        <v>135021</v>
      </c>
    </row>
    <row r="11924" spans="1:9" ht="15" x14ac:dyDescent="0.25">
      <c r="A11924">
        <v>2019</v>
      </c>
      <c r="B11924" s="32" t="s">
        <v>99</v>
      </c>
      <c r="C11924" s="34" t="s">
        <v>208</v>
      </c>
      <c r="D11924" s="32" t="s">
        <v>292</v>
      </c>
      <c r="E11924" t="s">
        <v>94</v>
      </c>
      <c r="F11924" s="53">
        <v>134463</v>
      </c>
      <c r="G11924" s="32" t="s">
        <v>295</v>
      </c>
      <c r="H11924" t="s">
        <v>94</v>
      </c>
      <c r="I11924" s="52"/>
    </row>
    <row r="11925" spans="1:9" x14ac:dyDescent="0.2">
      <c r="A11925">
        <v>2019</v>
      </c>
      <c r="B11925" s="32" t="s">
        <v>99</v>
      </c>
      <c r="C11925" s="32" t="s">
        <v>209</v>
      </c>
      <c r="D11925" s="32" t="s">
        <v>292</v>
      </c>
      <c r="E11925" t="s">
        <v>94</v>
      </c>
      <c r="F11925" s="53">
        <v>104415</v>
      </c>
      <c r="G11925" s="32" t="s">
        <v>295</v>
      </c>
      <c r="H11925" t="s">
        <v>94</v>
      </c>
      <c r="I11925" s="52"/>
    </row>
    <row r="11926" spans="1:9" x14ac:dyDescent="0.2">
      <c r="A11926">
        <v>2019</v>
      </c>
      <c r="B11926" s="32" t="s">
        <v>99</v>
      </c>
      <c r="C11926" s="32" t="s">
        <v>210</v>
      </c>
      <c r="D11926" s="32" t="s">
        <v>292</v>
      </c>
      <c r="E11926" t="s">
        <v>94</v>
      </c>
      <c r="F11926" s="53">
        <v>30048</v>
      </c>
      <c r="G11926" s="32" t="s">
        <v>295</v>
      </c>
      <c r="H11926" t="s">
        <v>94</v>
      </c>
      <c r="I11926" s="52"/>
    </row>
    <row r="11927" spans="1:9" x14ac:dyDescent="0.2">
      <c r="A11927">
        <v>2019</v>
      </c>
      <c r="B11927" s="32" t="s">
        <v>99</v>
      </c>
      <c r="C11927" s="33" t="s">
        <v>211</v>
      </c>
      <c r="D11927" s="32" t="s">
        <v>292</v>
      </c>
      <c r="E11927" t="s">
        <v>94</v>
      </c>
      <c r="F11927" s="53">
        <v>22895</v>
      </c>
      <c r="G11927" s="32" t="s">
        <v>295</v>
      </c>
      <c r="H11927" t="s">
        <v>94</v>
      </c>
      <c r="I11927" s="52"/>
    </row>
    <row r="11928" spans="1:9" x14ac:dyDescent="0.2">
      <c r="A11928">
        <v>2019</v>
      </c>
      <c r="B11928" s="32" t="s">
        <v>99</v>
      </c>
      <c r="C11928" s="33" t="s">
        <v>212</v>
      </c>
      <c r="D11928" s="32" t="s">
        <v>292</v>
      </c>
      <c r="E11928" t="s">
        <v>94</v>
      </c>
      <c r="F11928" s="53">
        <v>7153</v>
      </c>
      <c r="G11928" s="32" t="s">
        <v>295</v>
      </c>
      <c r="H11928" t="s">
        <v>94</v>
      </c>
      <c r="I11928" s="52"/>
    </row>
    <row r="11929" spans="1:9" x14ac:dyDescent="0.2">
      <c r="A11929">
        <v>2019</v>
      </c>
      <c r="B11929" s="32" t="s">
        <v>99</v>
      </c>
      <c r="C11929" s="32" t="s">
        <v>213</v>
      </c>
      <c r="D11929" s="32" t="s">
        <v>292</v>
      </c>
      <c r="E11929" t="s">
        <v>94</v>
      </c>
      <c r="F11929" s="53">
        <v>558</v>
      </c>
      <c r="G11929" s="32" t="s">
        <v>295</v>
      </c>
      <c r="H11929" t="s">
        <v>94</v>
      </c>
      <c r="I11929" s="52"/>
    </row>
    <row r="11930" spans="1:9" x14ac:dyDescent="0.2">
      <c r="A11930">
        <v>2019</v>
      </c>
      <c r="B11930" s="32" t="s">
        <v>99</v>
      </c>
      <c r="C11930" s="32" t="s">
        <v>214</v>
      </c>
      <c r="D11930" s="32" t="s">
        <v>292</v>
      </c>
      <c r="E11930" t="s">
        <v>94</v>
      </c>
      <c r="F11930" s="53">
        <v>0</v>
      </c>
      <c r="G11930" s="32" t="s">
        <v>295</v>
      </c>
      <c r="H11930" t="s">
        <v>94</v>
      </c>
      <c r="I11930" s="52"/>
    </row>
    <row r="11931" spans="1:9" x14ac:dyDescent="0.2">
      <c r="A11931">
        <v>2019</v>
      </c>
      <c r="B11931" s="32" t="s">
        <v>99</v>
      </c>
      <c r="C11931" s="32" t="s">
        <v>215</v>
      </c>
      <c r="D11931" s="32" t="s">
        <v>292</v>
      </c>
      <c r="E11931" t="s">
        <v>94</v>
      </c>
      <c r="F11931" s="53">
        <v>30241</v>
      </c>
      <c r="G11931" s="32" t="s">
        <v>295</v>
      </c>
      <c r="H11931" t="s">
        <v>94</v>
      </c>
      <c r="I11931" s="52"/>
    </row>
    <row r="11932" spans="1:9" x14ac:dyDescent="0.2">
      <c r="A11932">
        <v>2019</v>
      </c>
      <c r="B11932" s="32" t="s">
        <v>99</v>
      </c>
      <c r="C11932" s="32" t="s">
        <v>216</v>
      </c>
      <c r="D11932" s="32" t="s">
        <v>292</v>
      </c>
      <c r="E11932" t="s">
        <v>94</v>
      </c>
      <c r="F11932" s="53">
        <v>0</v>
      </c>
      <c r="G11932" s="32" t="s">
        <v>295</v>
      </c>
      <c r="H11932" t="s">
        <v>94</v>
      </c>
      <c r="I11932" s="52"/>
    </row>
    <row r="11933" spans="1:9" ht="15" x14ac:dyDescent="0.25">
      <c r="A11933">
        <v>2019</v>
      </c>
      <c r="B11933" s="32" t="s">
        <v>99</v>
      </c>
      <c r="C11933" s="34" t="s">
        <v>90</v>
      </c>
      <c r="D11933" s="32" t="s">
        <v>292</v>
      </c>
      <c r="E11933" t="s">
        <v>95</v>
      </c>
      <c r="F11933" s="52"/>
      <c r="G11933" s="32" t="s">
        <v>295</v>
      </c>
      <c r="H11933" t="s">
        <v>95</v>
      </c>
      <c r="I11933" s="53">
        <v>35649</v>
      </c>
    </row>
    <row r="11934" spans="1:9" ht="15" x14ac:dyDescent="0.25">
      <c r="A11934">
        <v>2019</v>
      </c>
      <c r="B11934" s="32" t="s">
        <v>99</v>
      </c>
      <c r="C11934" s="34" t="s">
        <v>93</v>
      </c>
      <c r="D11934" s="32" t="s">
        <v>292</v>
      </c>
      <c r="E11934" t="s">
        <v>95</v>
      </c>
      <c r="F11934" s="52"/>
      <c r="G11934" s="32" t="s">
        <v>295</v>
      </c>
      <c r="H11934" t="s">
        <v>95</v>
      </c>
      <c r="I11934" s="53">
        <v>25228</v>
      </c>
    </row>
    <row r="11935" spans="1:9" ht="15" x14ac:dyDescent="0.25">
      <c r="A11935">
        <v>2019</v>
      </c>
      <c r="B11935" s="32" t="s">
        <v>99</v>
      </c>
      <c r="C11935" s="34" t="s">
        <v>208</v>
      </c>
      <c r="D11935" s="32" t="s">
        <v>292</v>
      </c>
      <c r="E11935" t="s">
        <v>95</v>
      </c>
      <c r="F11935" s="53">
        <v>25076</v>
      </c>
      <c r="G11935" s="32" t="s">
        <v>295</v>
      </c>
      <c r="H11935" t="s">
        <v>95</v>
      </c>
      <c r="I11935" s="52"/>
    </row>
    <row r="11936" spans="1:9" x14ac:dyDescent="0.2">
      <c r="A11936">
        <v>2019</v>
      </c>
      <c r="B11936" s="32" t="s">
        <v>99</v>
      </c>
      <c r="C11936" s="32" t="s">
        <v>209</v>
      </c>
      <c r="D11936" s="32" t="s">
        <v>292</v>
      </c>
      <c r="E11936" t="s">
        <v>95</v>
      </c>
      <c r="F11936" s="53">
        <v>19564</v>
      </c>
      <c r="G11936" s="32" t="s">
        <v>295</v>
      </c>
      <c r="H11936" t="s">
        <v>95</v>
      </c>
      <c r="I11936" s="52"/>
    </row>
    <row r="11937" spans="1:9" x14ac:dyDescent="0.2">
      <c r="A11937">
        <v>2019</v>
      </c>
      <c r="B11937" s="32" t="s">
        <v>99</v>
      </c>
      <c r="C11937" s="32" t="s">
        <v>210</v>
      </c>
      <c r="D11937" s="32" t="s">
        <v>292</v>
      </c>
      <c r="E11937" t="s">
        <v>95</v>
      </c>
      <c r="F11937" s="53">
        <v>5512</v>
      </c>
      <c r="G11937" s="32" t="s">
        <v>295</v>
      </c>
      <c r="H11937" t="s">
        <v>95</v>
      </c>
      <c r="I11937" s="52"/>
    </row>
    <row r="11938" spans="1:9" x14ac:dyDescent="0.2">
      <c r="A11938">
        <v>2019</v>
      </c>
      <c r="B11938" s="32" t="s">
        <v>99</v>
      </c>
      <c r="C11938" s="33" t="s">
        <v>211</v>
      </c>
      <c r="D11938" s="32" t="s">
        <v>292</v>
      </c>
      <c r="E11938" t="s">
        <v>95</v>
      </c>
      <c r="F11938" s="53">
        <v>2700</v>
      </c>
      <c r="G11938" s="32" t="s">
        <v>295</v>
      </c>
      <c r="H11938" t="s">
        <v>95</v>
      </c>
      <c r="I11938" s="52"/>
    </row>
    <row r="11939" spans="1:9" x14ac:dyDescent="0.2">
      <c r="A11939">
        <v>2019</v>
      </c>
      <c r="B11939" s="32" t="s">
        <v>99</v>
      </c>
      <c r="C11939" s="33" t="s">
        <v>212</v>
      </c>
      <c r="D11939" s="32" t="s">
        <v>292</v>
      </c>
      <c r="E11939" t="s">
        <v>95</v>
      </c>
      <c r="F11939" s="53">
        <v>2812</v>
      </c>
      <c r="G11939" s="32" t="s">
        <v>295</v>
      </c>
      <c r="H11939" t="s">
        <v>95</v>
      </c>
      <c r="I11939" s="52"/>
    </row>
    <row r="11940" spans="1:9" x14ac:dyDescent="0.2">
      <c r="A11940">
        <v>2019</v>
      </c>
      <c r="B11940" s="32" t="s">
        <v>99</v>
      </c>
      <c r="C11940" s="32" t="s">
        <v>213</v>
      </c>
      <c r="D11940" s="32" t="s">
        <v>292</v>
      </c>
      <c r="E11940" t="s">
        <v>95</v>
      </c>
      <c r="F11940" s="53">
        <v>152</v>
      </c>
      <c r="G11940" s="32" t="s">
        <v>295</v>
      </c>
      <c r="H11940" t="s">
        <v>95</v>
      </c>
      <c r="I11940" s="52"/>
    </row>
    <row r="11941" spans="1:9" x14ac:dyDescent="0.2">
      <c r="A11941">
        <v>2019</v>
      </c>
      <c r="B11941" s="32" t="s">
        <v>99</v>
      </c>
      <c r="C11941" s="32" t="s">
        <v>214</v>
      </c>
      <c r="D11941" s="32" t="s">
        <v>292</v>
      </c>
      <c r="E11941" t="s">
        <v>95</v>
      </c>
      <c r="F11941" s="53">
        <v>0</v>
      </c>
      <c r="G11941" s="32" t="s">
        <v>295</v>
      </c>
      <c r="H11941" t="s">
        <v>95</v>
      </c>
      <c r="I11941" s="52"/>
    </row>
    <row r="11942" spans="1:9" x14ac:dyDescent="0.2">
      <c r="A11942">
        <v>2019</v>
      </c>
      <c r="B11942" s="32" t="s">
        <v>99</v>
      </c>
      <c r="C11942" s="32" t="s">
        <v>215</v>
      </c>
      <c r="D11942" s="32" t="s">
        <v>292</v>
      </c>
      <c r="E11942" t="s">
        <v>95</v>
      </c>
      <c r="F11942" s="53">
        <v>10421</v>
      </c>
      <c r="G11942" s="32" t="s">
        <v>295</v>
      </c>
      <c r="H11942" t="s">
        <v>95</v>
      </c>
      <c r="I11942" s="52"/>
    </row>
    <row r="11943" spans="1:9" x14ac:dyDescent="0.2">
      <c r="A11943">
        <v>2019</v>
      </c>
      <c r="B11943" s="32" t="s">
        <v>99</v>
      </c>
      <c r="C11943" s="32" t="s">
        <v>216</v>
      </c>
      <c r="D11943" s="32" t="s">
        <v>292</v>
      </c>
      <c r="E11943" t="s">
        <v>95</v>
      </c>
      <c r="F11943" s="53">
        <v>0</v>
      </c>
      <c r="G11943" s="32" t="s">
        <v>295</v>
      </c>
      <c r="H11943" t="s">
        <v>95</v>
      </c>
      <c r="I11943" s="52"/>
    </row>
    <row r="11944" spans="1:9" ht="15" x14ac:dyDescent="0.25">
      <c r="A11944">
        <v>2019</v>
      </c>
      <c r="B11944" s="32" t="s">
        <v>99</v>
      </c>
      <c r="C11944" s="34" t="s">
        <v>90</v>
      </c>
      <c r="D11944" s="32" t="s">
        <v>292</v>
      </c>
      <c r="E11944" t="s">
        <v>96</v>
      </c>
      <c r="F11944" s="52"/>
      <c r="G11944" s="32" t="s">
        <v>295</v>
      </c>
      <c r="H11944" t="s">
        <v>96</v>
      </c>
      <c r="I11944" s="53">
        <v>95328</v>
      </c>
    </row>
    <row r="11945" spans="1:9" ht="15" x14ac:dyDescent="0.25">
      <c r="A11945">
        <v>2019</v>
      </c>
      <c r="B11945" s="32" t="s">
        <v>99</v>
      </c>
      <c r="C11945" s="34" t="s">
        <v>93</v>
      </c>
      <c r="D11945" s="32" t="s">
        <v>292</v>
      </c>
      <c r="E11945" t="s">
        <v>96</v>
      </c>
      <c r="F11945" s="52"/>
      <c r="G11945" s="32" t="s">
        <v>295</v>
      </c>
      <c r="H11945" t="s">
        <v>96</v>
      </c>
      <c r="I11945" s="53">
        <v>82297</v>
      </c>
    </row>
    <row r="11946" spans="1:9" ht="15" x14ac:dyDescent="0.25">
      <c r="A11946">
        <v>2019</v>
      </c>
      <c r="B11946" s="32" t="s">
        <v>99</v>
      </c>
      <c r="C11946" s="34" t="s">
        <v>208</v>
      </c>
      <c r="D11946" s="32" t="s">
        <v>292</v>
      </c>
      <c r="E11946" t="s">
        <v>96</v>
      </c>
      <c r="F11946" s="53">
        <v>81953</v>
      </c>
      <c r="G11946" s="32" t="s">
        <v>295</v>
      </c>
      <c r="H11946" t="s">
        <v>96</v>
      </c>
      <c r="I11946" s="52"/>
    </row>
    <row r="11947" spans="1:9" x14ac:dyDescent="0.2">
      <c r="A11947">
        <v>2019</v>
      </c>
      <c r="B11947" s="32" t="s">
        <v>99</v>
      </c>
      <c r="C11947" s="32" t="s">
        <v>209</v>
      </c>
      <c r="D11947" s="32" t="s">
        <v>292</v>
      </c>
      <c r="E11947" t="s">
        <v>96</v>
      </c>
      <c r="F11947" s="53">
        <v>63807</v>
      </c>
      <c r="G11947" s="32" t="s">
        <v>295</v>
      </c>
      <c r="H11947" t="s">
        <v>96</v>
      </c>
      <c r="I11947" s="52"/>
    </row>
    <row r="11948" spans="1:9" x14ac:dyDescent="0.2">
      <c r="A11948">
        <v>2019</v>
      </c>
      <c r="B11948" s="32" t="s">
        <v>99</v>
      </c>
      <c r="C11948" s="32" t="s">
        <v>210</v>
      </c>
      <c r="D11948" s="32" t="s">
        <v>292</v>
      </c>
      <c r="E11948" t="s">
        <v>96</v>
      </c>
      <c r="F11948" s="53">
        <v>18146</v>
      </c>
      <c r="G11948" s="32" t="s">
        <v>295</v>
      </c>
      <c r="H11948" t="s">
        <v>96</v>
      </c>
      <c r="I11948" s="52"/>
    </row>
    <row r="11949" spans="1:9" x14ac:dyDescent="0.2">
      <c r="A11949">
        <v>2019</v>
      </c>
      <c r="B11949" s="32" t="s">
        <v>99</v>
      </c>
      <c r="C11949" s="33" t="s">
        <v>211</v>
      </c>
      <c r="D11949" s="32" t="s">
        <v>292</v>
      </c>
      <c r="E11949" t="s">
        <v>96</v>
      </c>
      <c r="F11949" s="53">
        <v>14126</v>
      </c>
      <c r="G11949" s="32" t="s">
        <v>295</v>
      </c>
      <c r="H11949" t="s">
        <v>96</v>
      </c>
      <c r="I11949" s="52"/>
    </row>
    <row r="11950" spans="1:9" x14ac:dyDescent="0.2">
      <c r="A11950">
        <v>2019</v>
      </c>
      <c r="B11950" s="32" t="s">
        <v>99</v>
      </c>
      <c r="C11950" s="33" t="s">
        <v>212</v>
      </c>
      <c r="D11950" s="32" t="s">
        <v>292</v>
      </c>
      <c r="E11950" t="s">
        <v>96</v>
      </c>
      <c r="F11950" s="53">
        <v>4020</v>
      </c>
      <c r="G11950" s="32" t="s">
        <v>295</v>
      </c>
      <c r="H11950" t="s">
        <v>96</v>
      </c>
      <c r="I11950" s="52"/>
    </row>
    <row r="11951" spans="1:9" x14ac:dyDescent="0.2">
      <c r="A11951">
        <v>2019</v>
      </c>
      <c r="B11951" s="32" t="s">
        <v>99</v>
      </c>
      <c r="C11951" s="32" t="s">
        <v>213</v>
      </c>
      <c r="D11951" s="32" t="s">
        <v>292</v>
      </c>
      <c r="E11951" t="s">
        <v>96</v>
      </c>
      <c r="F11951" s="53">
        <v>344</v>
      </c>
      <c r="G11951" s="32" t="s">
        <v>295</v>
      </c>
      <c r="H11951" t="s">
        <v>96</v>
      </c>
      <c r="I11951" s="52"/>
    </row>
    <row r="11952" spans="1:9" x14ac:dyDescent="0.2">
      <c r="A11952">
        <v>2019</v>
      </c>
      <c r="B11952" s="32" t="s">
        <v>99</v>
      </c>
      <c r="C11952" s="32" t="s">
        <v>214</v>
      </c>
      <c r="D11952" s="32" t="s">
        <v>292</v>
      </c>
      <c r="E11952" t="s">
        <v>96</v>
      </c>
      <c r="F11952" s="53">
        <v>0</v>
      </c>
      <c r="G11952" s="32" t="s">
        <v>295</v>
      </c>
      <c r="H11952" t="s">
        <v>96</v>
      </c>
      <c r="I11952" s="52"/>
    </row>
    <row r="11953" spans="1:9" x14ac:dyDescent="0.2">
      <c r="A11953">
        <v>2019</v>
      </c>
      <c r="B11953" s="32" t="s">
        <v>99</v>
      </c>
      <c r="C11953" s="32" t="s">
        <v>215</v>
      </c>
      <c r="D11953" s="32" t="s">
        <v>292</v>
      </c>
      <c r="E11953" t="s">
        <v>96</v>
      </c>
      <c r="F11953" s="53">
        <v>13031</v>
      </c>
      <c r="G11953" s="32" t="s">
        <v>295</v>
      </c>
      <c r="H11953" t="s">
        <v>96</v>
      </c>
      <c r="I11953" s="52"/>
    </row>
    <row r="11954" spans="1:9" x14ac:dyDescent="0.2">
      <c r="A11954">
        <v>2019</v>
      </c>
      <c r="B11954" s="32" t="s">
        <v>99</v>
      </c>
      <c r="C11954" s="32" t="s">
        <v>216</v>
      </c>
      <c r="D11954" s="32" t="s">
        <v>292</v>
      </c>
      <c r="E11954" t="s">
        <v>96</v>
      </c>
      <c r="F11954" s="53">
        <v>0</v>
      </c>
      <c r="G11954" s="32" t="s">
        <v>295</v>
      </c>
      <c r="H11954" t="s">
        <v>96</v>
      </c>
      <c r="I11954" s="52"/>
    </row>
    <row r="11955" spans="1:9" ht="15" x14ac:dyDescent="0.25">
      <c r="A11955">
        <v>2019</v>
      </c>
      <c r="B11955" s="32" t="s">
        <v>99</v>
      </c>
      <c r="C11955" s="34" t="s">
        <v>90</v>
      </c>
      <c r="D11955" s="32" t="s">
        <v>292</v>
      </c>
      <c r="E11955" t="s">
        <v>341</v>
      </c>
      <c r="F11955" s="52"/>
      <c r="G11955" s="32" t="s">
        <v>295</v>
      </c>
      <c r="H11955" t="s">
        <v>96</v>
      </c>
      <c r="I11955" s="53">
        <v>31324</v>
      </c>
    </row>
    <row r="11956" spans="1:9" ht="15" x14ac:dyDescent="0.25">
      <c r="A11956">
        <v>2019</v>
      </c>
      <c r="B11956" s="32" t="s">
        <v>99</v>
      </c>
      <c r="C11956" s="34" t="s">
        <v>93</v>
      </c>
      <c r="D11956" s="32" t="s">
        <v>292</v>
      </c>
      <c r="E11956" t="s">
        <v>341</v>
      </c>
      <c r="F11956" s="52"/>
      <c r="G11956" s="32" t="s">
        <v>295</v>
      </c>
      <c r="H11956" t="s">
        <v>96</v>
      </c>
      <c r="I11956" s="53">
        <v>24860</v>
      </c>
    </row>
    <row r="11957" spans="1:9" ht="15" x14ac:dyDescent="0.25">
      <c r="A11957">
        <v>2019</v>
      </c>
      <c r="B11957" s="32" t="s">
        <v>99</v>
      </c>
      <c r="C11957" s="34" t="s">
        <v>208</v>
      </c>
      <c r="D11957" s="32" t="s">
        <v>292</v>
      </c>
      <c r="E11957" t="s">
        <v>341</v>
      </c>
      <c r="F11957" s="53">
        <v>24822</v>
      </c>
      <c r="G11957" s="32" t="s">
        <v>295</v>
      </c>
      <c r="H11957" t="s">
        <v>96</v>
      </c>
      <c r="I11957" s="52"/>
    </row>
    <row r="11958" spans="1:9" x14ac:dyDescent="0.2">
      <c r="A11958">
        <v>2019</v>
      </c>
      <c r="B11958" s="32" t="s">
        <v>99</v>
      </c>
      <c r="C11958" s="32" t="s">
        <v>209</v>
      </c>
      <c r="D11958" s="32" t="s">
        <v>292</v>
      </c>
      <c r="E11958" t="s">
        <v>341</v>
      </c>
      <c r="F11958" s="53">
        <v>18973</v>
      </c>
      <c r="G11958" s="32" t="s">
        <v>295</v>
      </c>
      <c r="H11958" t="s">
        <v>96</v>
      </c>
      <c r="I11958" s="52"/>
    </row>
    <row r="11959" spans="1:9" x14ac:dyDescent="0.2">
      <c r="A11959">
        <v>2019</v>
      </c>
      <c r="B11959" s="32" t="s">
        <v>99</v>
      </c>
      <c r="C11959" s="32" t="s">
        <v>210</v>
      </c>
      <c r="D11959" s="32" t="s">
        <v>292</v>
      </c>
      <c r="E11959" t="s">
        <v>341</v>
      </c>
      <c r="F11959" s="53">
        <v>5849</v>
      </c>
      <c r="G11959" s="32" t="s">
        <v>295</v>
      </c>
      <c r="H11959" t="s">
        <v>96</v>
      </c>
      <c r="I11959" s="52"/>
    </row>
    <row r="11960" spans="1:9" x14ac:dyDescent="0.2">
      <c r="A11960">
        <v>2019</v>
      </c>
      <c r="B11960" s="32" t="s">
        <v>99</v>
      </c>
      <c r="C11960" s="33" t="s">
        <v>211</v>
      </c>
      <c r="D11960" s="32" t="s">
        <v>292</v>
      </c>
      <c r="E11960" t="s">
        <v>341</v>
      </c>
      <c r="F11960" s="53">
        <v>5552</v>
      </c>
      <c r="G11960" s="32" t="s">
        <v>295</v>
      </c>
      <c r="H11960" t="s">
        <v>96</v>
      </c>
      <c r="I11960" s="52"/>
    </row>
    <row r="11961" spans="1:9" x14ac:dyDescent="0.2">
      <c r="A11961">
        <v>2019</v>
      </c>
      <c r="B11961" s="32" t="s">
        <v>99</v>
      </c>
      <c r="C11961" s="33" t="s">
        <v>212</v>
      </c>
      <c r="D11961" s="32" t="s">
        <v>292</v>
      </c>
      <c r="E11961" t="s">
        <v>341</v>
      </c>
      <c r="F11961" s="53">
        <v>297</v>
      </c>
      <c r="G11961" s="32" t="s">
        <v>295</v>
      </c>
      <c r="H11961" t="s">
        <v>96</v>
      </c>
      <c r="I11961" s="52"/>
    </row>
    <row r="11962" spans="1:9" x14ac:dyDescent="0.2">
      <c r="A11962">
        <v>2019</v>
      </c>
      <c r="B11962" s="32" t="s">
        <v>99</v>
      </c>
      <c r="C11962" s="32" t="s">
        <v>213</v>
      </c>
      <c r="D11962" s="32" t="s">
        <v>292</v>
      </c>
      <c r="E11962" t="s">
        <v>341</v>
      </c>
      <c r="F11962" s="53">
        <v>38</v>
      </c>
      <c r="G11962" s="32" t="s">
        <v>295</v>
      </c>
      <c r="H11962" t="s">
        <v>96</v>
      </c>
      <c r="I11962" s="52"/>
    </row>
    <row r="11963" spans="1:9" x14ac:dyDescent="0.2">
      <c r="A11963">
        <v>2019</v>
      </c>
      <c r="B11963" s="32" t="s">
        <v>99</v>
      </c>
      <c r="C11963" s="32" t="s">
        <v>214</v>
      </c>
      <c r="D11963" s="32" t="s">
        <v>292</v>
      </c>
      <c r="E11963" t="s">
        <v>341</v>
      </c>
      <c r="F11963" s="53">
        <v>0</v>
      </c>
      <c r="G11963" s="32" t="s">
        <v>295</v>
      </c>
      <c r="H11963" t="s">
        <v>96</v>
      </c>
      <c r="I11963" s="52"/>
    </row>
    <row r="11964" spans="1:9" x14ac:dyDescent="0.2">
      <c r="A11964">
        <v>2019</v>
      </c>
      <c r="B11964" s="32" t="s">
        <v>99</v>
      </c>
      <c r="C11964" s="32" t="s">
        <v>215</v>
      </c>
      <c r="D11964" s="32" t="s">
        <v>292</v>
      </c>
      <c r="E11964" t="s">
        <v>341</v>
      </c>
      <c r="F11964" s="53">
        <v>6464</v>
      </c>
      <c r="G11964" s="32" t="s">
        <v>295</v>
      </c>
      <c r="H11964" t="s">
        <v>96</v>
      </c>
      <c r="I11964" s="52"/>
    </row>
    <row r="11965" spans="1:9" x14ac:dyDescent="0.2">
      <c r="A11965">
        <v>2019</v>
      </c>
      <c r="B11965" s="32" t="s">
        <v>99</v>
      </c>
      <c r="C11965" s="32" t="s">
        <v>216</v>
      </c>
      <c r="D11965" s="32" t="s">
        <v>292</v>
      </c>
      <c r="E11965" t="s">
        <v>341</v>
      </c>
      <c r="F11965" s="53">
        <v>0</v>
      </c>
      <c r="G11965" s="32" t="s">
        <v>295</v>
      </c>
      <c r="H11965" t="s">
        <v>96</v>
      </c>
      <c r="I11965" s="52"/>
    </row>
    <row r="11966" spans="1:9" ht="15" x14ac:dyDescent="0.25">
      <c r="A11966">
        <v>2019</v>
      </c>
      <c r="B11966" s="32" t="s">
        <v>99</v>
      </c>
      <c r="C11966" s="34" t="s">
        <v>90</v>
      </c>
      <c r="D11966" s="32" t="s">
        <v>292</v>
      </c>
      <c r="E11966" t="s">
        <v>97</v>
      </c>
      <c r="F11966" s="52"/>
      <c r="G11966" s="32" t="s">
        <v>295</v>
      </c>
      <c r="H11966" t="s">
        <v>97</v>
      </c>
      <c r="I11966" s="53">
        <v>2961</v>
      </c>
    </row>
    <row r="11967" spans="1:9" ht="15" x14ac:dyDescent="0.25">
      <c r="A11967">
        <v>2019</v>
      </c>
      <c r="B11967" s="32" t="s">
        <v>99</v>
      </c>
      <c r="C11967" s="34" t="s">
        <v>93</v>
      </c>
      <c r="D11967" s="32" t="s">
        <v>292</v>
      </c>
      <c r="E11967" t="s">
        <v>97</v>
      </c>
      <c r="F11967" s="52"/>
      <c r="G11967" s="32" t="s">
        <v>295</v>
      </c>
      <c r="H11967" t="s">
        <v>97</v>
      </c>
      <c r="I11967" s="53">
        <v>2636</v>
      </c>
    </row>
    <row r="11968" spans="1:9" ht="15" x14ac:dyDescent="0.25">
      <c r="A11968">
        <v>2019</v>
      </c>
      <c r="B11968" s="32" t="s">
        <v>99</v>
      </c>
      <c r="C11968" s="34" t="s">
        <v>208</v>
      </c>
      <c r="D11968" s="32" t="s">
        <v>292</v>
      </c>
      <c r="E11968" t="s">
        <v>97</v>
      </c>
      <c r="F11968" s="53">
        <v>2612</v>
      </c>
      <c r="G11968" s="32" t="s">
        <v>295</v>
      </c>
      <c r="H11968" t="s">
        <v>97</v>
      </c>
      <c r="I11968" s="52"/>
    </row>
    <row r="11969" spans="1:9" x14ac:dyDescent="0.2">
      <c r="A11969">
        <v>2019</v>
      </c>
      <c r="B11969" s="32" t="s">
        <v>99</v>
      </c>
      <c r="C11969" s="32" t="s">
        <v>209</v>
      </c>
      <c r="D11969" s="32" t="s">
        <v>292</v>
      </c>
      <c r="E11969" t="s">
        <v>97</v>
      </c>
      <c r="F11969" s="53">
        <v>2071</v>
      </c>
      <c r="G11969" s="32" t="s">
        <v>295</v>
      </c>
      <c r="H11969" t="s">
        <v>97</v>
      </c>
      <c r="I11969" s="52"/>
    </row>
    <row r="11970" spans="1:9" x14ac:dyDescent="0.2">
      <c r="A11970">
        <v>2019</v>
      </c>
      <c r="B11970" s="32" t="s">
        <v>99</v>
      </c>
      <c r="C11970" s="32" t="s">
        <v>210</v>
      </c>
      <c r="D11970" s="32" t="s">
        <v>292</v>
      </c>
      <c r="E11970" t="s">
        <v>97</v>
      </c>
      <c r="F11970" s="53">
        <v>541</v>
      </c>
      <c r="G11970" s="32" t="s">
        <v>295</v>
      </c>
      <c r="H11970" t="s">
        <v>97</v>
      </c>
      <c r="I11970" s="52"/>
    </row>
    <row r="11971" spans="1:9" x14ac:dyDescent="0.2">
      <c r="A11971">
        <v>2019</v>
      </c>
      <c r="B11971" s="32" t="s">
        <v>99</v>
      </c>
      <c r="C11971" s="33" t="s">
        <v>211</v>
      </c>
      <c r="D11971" s="32" t="s">
        <v>292</v>
      </c>
      <c r="E11971" t="s">
        <v>97</v>
      </c>
      <c r="F11971" s="53">
        <v>517</v>
      </c>
      <c r="G11971" s="32" t="s">
        <v>295</v>
      </c>
      <c r="H11971" t="s">
        <v>97</v>
      </c>
      <c r="I11971" s="52"/>
    </row>
    <row r="11972" spans="1:9" x14ac:dyDescent="0.2">
      <c r="A11972">
        <v>2019</v>
      </c>
      <c r="B11972" s="32" t="s">
        <v>99</v>
      </c>
      <c r="C11972" s="33" t="s">
        <v>212</v>
      </c>
      <c r="D11972" s="32" t="s">
        <v>292</v>
      </c>
      <c r="E11972" t="s">
        <v>97</v>
      </c>
      <c r="F11972" s="53">
        <v>24</v>
      </c>
      <c r="G11972" s="32" t="s">
        <v>295</v>
      </c>
      <c r="H11972" t="s">
        <v>97</v>
      </c>
      <c r="I11972" s="52"/>
    </row>
    <row r="11973" spans="1:9" x14ac:dyDescent="0.2">
      <c r="A11973">
        <v>2019</v>
      </c>
      <c r="B11973" s="32" t="s">
        <v>99</v>
      </c>
      <c r="C11973" s="32" t="s">
        <v>213</v>
      </c>
      <c r="D11973" s="32" t="s">
        <v>292</v>
      </c>
      <c r="E11973" t="s">
        <v>97</v>
      </c>
      <c r="F11973" s="53">
        <v>24</v>
      </c>
      <c r="G11973" s="32" t="s">
        <v>295</v>
      </c>
      <c r="H11973" t="s">
        <v>97</v>
      </c>
      <c r="I11973" s="52"/>
    </row>
    <row r="11974" spans="1:9" x14ac:dyDescent="0.2">
      <c r="A11974">
        <v>2019</v>
      </c>
      <c r="B11974" s="32" t="s">
        <v>99</v>
      </c>
      <c r="C11974" s="32" t="s">
        <v>214</v>
      </c>
      <c r="D11974" s="32" t="s">
        <v>292</v>
      </c>
      <c r="E11974" t="s">
        <v>97</v>
      </c>
      <c r="F11974" s="53">
        <v>0</v>
      </c>
      <c r="G11974" s="32" t="s">
        <v>295</v>
      </c>
      <c r="H11974" t="s">
        <v>97</v>
      </c>
      <c r="I11974" s="52"/>
    </row>
    <row r="11975" spans="1:9" x14ac:dyDescent="0.2">
      <c r="A11975">
        <v>2019</v>
      </c>
      <c r="B11975" s="32" t="s">
        <v>99</v>
      </c>
      <c r="C11975" s="32" t="s">
        <v>215</v>
      </c>
      <c r="D11975" s="32" t="s">
        <v>292</v>
      </c>
      <c r="E11975" t="s">
        <v>97</v>
      </c>
      <c r="F11975" s="53">
        <v>325</v>
      </c>
      <c r="G11975" s="32" t="s">
        <v>295</v>
      </c>
      <c r="H11975" t="s">
        <v>97</v>
      </c>
      <c r="I11975" s="52"/>
    </row>
    <row r="11976" spans="1:9" x14ac:dyDescent="0.2">
      <c r="A11976">
        <v>2019</v>
      </c>
      <c r="B11976" s="32" t="s">
        <v>99</v>
      </c>
      <c r="C11976" s="32" t="s">
        <v>216</v>
      </c>
      <c r="D11976" s="32" t="s">
        <v>292</v>
      </c>
      <c r="E11976" t="s">
        <v>97</v>
      </c>
      <c r="F11976" s="53">
        <v>0</v>
      </c>
      <c r="G11976" s="32" t="s">
        <v>295</v>
      </c>
      <c r="H11976" t="s">
        <v>97</v>
      </c>
      <c r="I11976" s="52"/>
    </row>
    <row r="11977" spans="1:9" x14ac:dyDescent="0.2">
      <c r="A11977">
        <v>2019</v>
      </c>
      <c r="B11977" s="32" t="s">
        <v>133</v>
      </c>
      <c r="C11977" s="32" t="s">
        <v>298</v>
      </c>
      <c r="D11977" s="32" t="s">
        <v>292</v>
      </c>
      <c r="E11977" t="s">
        <v>94</v>
      </c>
      <c r="F11977" s="52"/>
      <c r="G11977" s="32" t="s">
        <v>295</v>
      </c>
      <c r="H11977" t="s">
        <v>94</v>
      </c>
      <c r="I11977" s="53">
        <v>30241</v>
      </c>
    </row>
    <row r="11978" spans="1:9" x14ac:dyDescent="0.2">
      <c r="A11978">
        <v>2019</v>
      </c>
      <c r="B11978" s="32" t="s">
        <v>133</v>
      </c>
      <c r="C11978" s="32" t="s">
        <v>217</v>
      </c>
      <c r="D11978" s="32" t="s">
        <v>292</v>
      </c>
      <c r="E11978" t="s">
        <v>94</v>
      </c>
      <c r="F11978" s="52"/>
      <c r="G11978" s="32" t="s">
        <v>295</v>
      </c>
      <c r="H11978" t="s">
        <v>94</v>
      </c>
      <c r="I11978" s="53">
        <v>0</v>
      </c>
    </row>
    <row r="11979" spans="1:9" x14ac:dyDescent="0.2">
      <c r="A11979">
        <v>2019</v>
      </c>
      <c r="B11979" s="32" t="s">
        <v>133</v>
      </c>
      <c r="C11979" s="35" t="s">
        <v>218</v>
      </c>
      <c r="D11979" s="32" t="s">
        <v>292</v>
      </c>
      <c r="E11979" t="s">
        <v>94</v>
      </c>
      <c r="F11979" s="52"/>
      <c r="G11979" s="32" t="s">
        <v>295</v>
      </c>
      <c r="H11979" t="s">
        <v>94</v>
      </c>
      <c r="I11979" s="53">
        <v>142841</v>
      </c>
    </row>
    <row r="11980" spans="1:9" x14ac:dyDescent="0.2">
      <c r="A11980">
        <v>2019</v>
      </c>
      <c r="B11980" s="32" t="s">
        <v>133</v>
      </c>
      <c r="C11980" s="17" t="s">
        <v>219</v>
      </c>
      <c r="D11980" s="32" t="s">
        <v>292</v>
      </c>
      <c r="E11980" t="s">
        <v>94</v>
      </c>
      <c r="F11980" s="52"/>
      <c r="G11980" s="32" t="s">
        <v>295</v>
      </c>
      <c r="H11980" t="s">
        <v>94</v>
      </c>
      <c r="I11980" s="53">
        <v>121299</v>
      </c>
    </row>
    <row r="11981" spans="1:9" x14ac:dyDescent="0.2">
      <c r="A11981">
        <v>2019</v>
      </c>
      <c r="B11981" s="32" t="s">
        <v>133</v>
      </c>
      <c r="C11981" s="22" t="s">
        <v>220</v>
      </c>
      <c r="D11981" s="32" t="s">
        <v>292</v>
      </c>
      <c r="E11981" t="s">
        <v>94</v>
      </c>
      <c r="F11981" s="52"/>
      <c r="G11981" s="32" t="s">
        <v>295</v>
      </c>
      <c r="H11981" t="s">
        <v>94</v>
      </c>
      <c r="I11981" s="53">
        <v>80896</v>
      </c>
    </row>
    <row r="11982" spans="1:9" x14ac:dyDescent="0.2">
      <c r="A11982">
        <v>2019</v>
      </c>
      <c r="B11982" s="32" t="s">
        <v>133</v>
      </c>
      <c r="C11982" s="22" t="s">
        <v>221</v>
      </c>
      <c r="D11982" s="32" t="s">
        <v>292</v>
      </c>
      <c r="E11982" t="s">
        <v>94</v>
      </c>
      <c r="F11982" s="52"/>
      <c r="G11982" s="32" t="s">
        <v>295</v>
      </c>
      <c r="H11982" t="s">
        <v>94</v>
      </c>
      <c r="I11982" s="53">
        <v>129</v>
      </c>
    </row>
    <row r="11983" spans="1:9" ht="22.5" x14ac:dyDescent="0.2">
      <c r="A11983">
        <v>2019</v>
      </c>
      <c r="B11983" s="32" t="s">
        <v>133</v>
      </c>
      <c r="C11983" s="22" t="s">
        <v>222</v>
      </c>
      <c r="D11983" s="32" t="s">
        <v>292</v>
      </c>
      <c r="E11983" t="s">
        <v>94</v>
      </c>
      <c r="F11983" s="52"/>
      <c r="G11983" s="32" t="s">
        <v>295</v>
      </c>
      <c r="H11983" t="s">
        <v>94</v>
      </c>
      <c r="I11983" s="53">
        <v>40274</v>
      </c>
    </row>
    <row r="11984" spans="1:9" x14ac:dyDescent="0.2">
      <c r="A11984">
        <v>2019</v>
      </c>
      <c r="B11984" s="32" t="s">
        <v>133</v>
      </c>
      <c r="C11984" s="36" t="s">
        <v>223</v>
      </c>
      <c r="D11984" s="32" t="s">
        <v>292</v>
      </c>
      <c r="E11984" t="s">
        <v>94</v>
      </c>
      <c r="F11984" s="52"/>
      <c r="G11984" s="32" t="s">
        <v>295</v>
      </c>
      <c r="H11984" t="s">
        <v>94</v>
      </c>
      <c r="I11984" s="53">
        <v>21542</v>
      </c>
    </row>
    <row r="11985" spans="1:9" x14ac:dyDescent="0.2">
      <c r="A11985">
        <v>2019</v>
      </c>
      <c r="B11985" s="32" t="s">
        <v>133</v>
      </c>
      <c r="C11985" s="35" t="s">
        <v>224</v>
      </c>
      <c r="D11985" s="32" t="s">
        <v>292</v>
      </c>
      <c r="E11985" t="s">
        <v>94</v>
      </c>
      <c r="F11985" s="52"/>
      <c r="G11985" s="32" t="s">
        <v>295</v>
      </c>
      <c r="H11985" t="s">
        <v>94</v>
      </c>
      <c r="I11985" s="53">
        <v>-12523</v>
      </c>
    </row>
    <row r="11986" spans="1:9" x14ac:dyDescent="0.2">
      <c r="A11986">
        <v>2019</v>
      </c>
      <c r="B11986" s="32" t="s">
        <v>133</v>
      </c>
      <c r="C11986" s="22" t="s">
        <v>225</v>
      </c>
      <c r="D11986" s="32" t="s">
        <v>292</v>
      </c>
      <c r="E11986" t="s">
        <v>94</v>
      </c>
      <c r="F11986" s="52"/>
      <c r="G11986" s="32" t="s">
        <v>295</v>
      </c>
      <c r="H11986" t="s">
        <v>94</v>
      </c>
      <c r="I11986" s="53">
        <v>-7395</v>
      </c>
    </row>
    <row r="11987" spans="1:9" x14ac:dyDescent="0.2">
      <c r="A11987">
        <v>2019</v>
      </c>
      <c r="B11987" s="32" t="s">
        <v>133</v>
      </c>
      <c r="C11987" s="37" t="s">
        <v>226</v>
      </c>
      <c r="D11987" s="32" t="s">
        <v>292</v>
      </c>
      <c r="E11987" t="s">
        <v>94</v>
      </c>
      <c r="F11987" s="52"/>
      <c r="G11987" s="32" t="s">
        <v>295</v>
      </c>
      <c r="H11987" t="s">
        <v>94</v>
      </c>
      <c r="I11987" s="53">
        <v>-5128</v>
      </c>
    </row>
    <row r="11988" spans="1:9" x14ac:dyDescent="0.2">
      <c r="A11988">
        <v>2019</v>
      </c>
      <c r="B11988" s="32" t="s">
        <v>133</v>
      </c>
      <c r="C11988" s="35" t="s">
        <v>227</v>
      </c>
      <c r="D11988" s="32" t="s">
        <v>292</v>
      </c>
      <c r="E11988" t="s">
        <v>94</v>
      </c>
      <c r="F11988" s="53">
        <v>29902</v>
      </c>
      <c r="G11988" s="32" t="s">
        <v>295</v>
      </c>
      <c r="H11988" t="s">
        <v>94</v>
      </c>
      <c r="I11988" s="53">
        <v>10335</v>
      </c>
    </row>
    <row r="11989" spans="1:9" x14ac:dyDescent="0.2">
      <c r="A11989">
        <v>2019</v>
      </c>
      <c r="B11989" s="32" t="s">
        <v>133</v>
      </c>
      <c r="C11989" s="22" t="s">
        <v>228</v>
      </c>
      <c r="D11989" s="32" t="s">
        <v>292</v>
      </c>
      <c r="E11989" t="s">
        <v>94</v>
      </c>
      <c r="F11989" s="53">
        <v>29891</v>
      </c>
      <c r="G11989" s="32" t="s">
        <v>295</v>
      </c>
      <c r="H11989" t="s">
        <v>94</v>
      </c>
      <c r="I11989" s="53">
        <v>4163</v>
      </c>
    </row>
    <row r="11990" spans="1:9" x14ac:dyDescent="0.2">
      <c r="A11990">
        <v>2019</v>
      </c>
      <c r="B11990" s="32" t="s">
        <v>133</v>
      </c>
      <c r="C11990" s="22" t="s">
        <v>229</v>
      </c>
      <c r="D11990" s="32" t="s">
        <v>292</v>
      </c>
      <c r="E11990" t="s">
        <v>94</v>
      </c>
      <c r="F11990" s="53">
        <v>0</v>
      </c>
      <c r="G11990" s="32" t="s">
        <v>295</v>
      </c>
      <c r="H11990" t="s">
        <v>94</v>
      </c>
      <c r="I11990" s="53">
        <v>5522</v>
      </c>
    </row>
    <row r="11991" spans="1:9" ht="22.5" x14ac:dyDescent="0.2">
      <c r="A11991">
        <v>2019</v>
      </c>
      <c r="B11991" s="32" t="s">
        <v>133</v>
      </c>
      <c r="C11991" s="22" t="s">
        <v>230</v>
      </c>
      <c r="D11991" s="32" t="s">
        <v>292</v>
      </c>
      <c r="E11991" t="s">
        <v>94</v>
      </c>
      <c r="F11991" s="53">
        <v>0</v>
      </c>
      <c r="G11991" s="32" t="s">
        <v>295</v>
      </c>
      <c r="H11991" t="s">
        <v>94</v>
      </c>
      <c r="I11991" s="53">
        <v>0</v>
      </c>
    </row>
    <row r="11992" spans="1:9" x14ac:dyDescent="0.2">
      <c r="A11992">
        <v>2019</v>
      </c>
      <c r="B11992" s="32" t="s">
        <v>133</v>
      </c>
      <c r="C11992" s="22" t="s">
        <v>231</v>
      </c>
      <c r="D11992" s="32" t="s">
        <v>292</v>
      </c>
      <c r="E11992" t="s">
        <v>94</v>
      </c>
      <c r="F11992" s="53">
        <v>0</v>
      </c>
      <c r="G11992" s="32" t="s">
        <v>295</v>
      </c>
      <c r="H11992" t="s">
        <v>94</v>
      </c>
      <c r="I11992" s="53">
        <v>0</v>
      </c>
    </row>
    <row r="11993" spans="1:9" x14ac:dyDescent="0.2">
      <c r="A11993">
        <v>2019</v>
      </c>
      <c r="B11993" s="32" t="s">
        <v>133</v>
      </c>
      <c r="C11993" s="22" t="s">
        <v>232</v>
      </c>
      <c r="D11993" s="32" t="s">
        <v>292</v>
      </c>
      <c r="E11993" t="s">
        <v>94</v>
      </c>
      <c r="F11993" s="53">
        <v>11</v>
      </c>
      <c r="G11993" s="32" t="s">
        <v>295</v>
      </c>
      <c r="H11993" t="s">
        <v>94</v>
      </c>
      <c r="I11993" s="53">
        <v>650</v>
      </c>
    </row>
    <row r="11994" spans="1:9" x14ac:dyDescent="0.2">
      <c r="A11994">
        <v>2019</v>
      </c>
      <c r="B11994" s="32" t="s">
        <v>133</v>
      </c>
      <c r="C11994" s="30" t="s">
        <v>233</v>
      </c>
      <c r="D11994" s="32" t="s">
        <v>292</v>
      </c>
      <c r="E11994" t="s">
        <v>94</v>
      </c>
      <c r="F11994" s="53">
        <v>140992</v>
      </c>
      <c r="G11994" s="32" t="s">
        <v>295</v>
      </c>
      <c r="H11994" t="s">
        <v>94</v>
      </c>
      <c r="I11994" s="52"/>
    </row>
    <row r="11995" spans="1:9" ht="13.5" thickBot="1" x14ac:dyDescent="0.25">
      <c r="A11995">
        <v>2019</v>
      </c>
      <c r="B11995" s="32" t="s">
        <v>133</v>
      </c>
      <c r="C11995" s="38" t="s">
        <v>234</v>
      </c>
      <c r="D11995" s="32" t="s">
        <v>292</v>
      </c>
      <c r="E11995" t="s">
        <v>94</v>
      </c>
      <c r="F11995" s="53">
        <v>110751</v>
      </c>
      <c r="G11995" s="32" t="s">
        <v>295</v>
      </c>
      <c r="H11995" t="s">
        <v>94</v>
      </c>
      <c r="I11995" s="52"/>
    </row>
    <row r="11996" spans="1:9" x14ac:dyDescent="0.2">
      <c r="A11996">
        <v>2019</v>
      </c>
      <c r="B11996" s="32" t="s">
        <v>133</v>
      </c>
      <c r="C11996" s="32" t="s">
        <v>298</v>
      </c>
      <c r="D11996" s="32" t="s">
        <v>292</v>
      </c>
      <c r="E11996" t="s">
        <v>95</v>
      </c>
      <c r="F11996" s="52"/>
      <c r="G11996" s="32" t="s">
        <v>295</v>
      </c>
      <c r="H11996" t="s">
        <v>95</v>
      </c>
      <c r="I11996" s="53">
        <v>10421</v>
      </c>
    </row>
    <row r="11997" spans="1:9" x14ac:dyDescent="0.2">
      <c r="A11997">
        <v>2019</v>
      </c>
      <c r="B11997" s="32" t="s">
        <v>133</v>
      </c>
      <c r="C11997" s="32" t="s">
        <v>217</v>
      </c>
      <c r="D11997" s="32" t="s">
        <v>292</v>
      </c>
      <c r="E11997" t="s">
        <v>95</v>
      </c>
      <c r="F11997" s="52"/>
      <c r="G11997" s="32" t="s">
        <v>295</v>
      </c>
      <c r="H11997" t="s">
        <v>95</v>
      </c>
      <c r="I11997" s="53">
        <v>0</v>
      </c>
    </row>
    <row r="11998" spans="1:9" x14ac:dyDescent="0.2">
      <c r="A11998">
        <v>2019</v>
      </c>
      <c r="B11998" s="32" t="s">
        <v>133</v>
      </c>
      <c r="C11998" s="35" t="s">
        <v>218</v>
      </c>
      <c r="D11998" s="32" t="s">
        <v>292</v>
      </c>
      <c r="E11998" t="s">
        <v>95</v>
      </c>
      <c r="F11998" s="52"/>
      <c r="G11998" s="32" t="s">
        <v>295</v>
      </c>
      <c r="H11998" t="s">
        <v>95</v>
      </c>
      <c r="I11998" s="53">
        <v>99952</v>
      </c>
    </row>
    <row r="11999" spans="1:9" x14ac:dyDescent="0.2">
      <c r="A11999">
        <v>2019</v>
      </c>
      <c r="B11999" s="32" t="s">
        <v>133</v>
      </c>
      <c r="C11999" s="17" t="s">
        <v>219</v>
      </c>
      <c r="D11999" s="32" t="s">
        <v>292</v>
      </c>
      <c r="E11999" t="s">
        <v>95</v>
      </c>
      <c r="F11999" s="52"/>
      <c r="G11999" s="32" t="s">
        <v>295</v>
      </c>
      <c r="H11999" t="s">
        <v>95</v>
      </c>
      <c r="I11999" s="53">
        <v>96630</v>
      </c>
    </row>
    <row r="12000" spans="1:9" x14ac:dyDescent="0.2">
      <c r="A12000">
        <v>2019</v>
      </c>
      <c r="B12000" s="32" t="s">
        <v>133</v>
      </c>
      <c r="C12000" s="22" t="s">
        <v>220</v>
      </c>
      <c r="D12000" s="32" t="s">
        <v>292</v>
      </c>
      <c r="E12000" t="s">
        <v>95</v>
      </c>
      <c r="F12000" s="52"/>
      <c r="G12000" s="32" t="s">
        <v>295</v>
      </c>
      <c r="H12000" t="s">
        <v>95</v>
      </c>
      <c r="I12000" s="53">
        <v>71955</v>
      </c>
    </row>
    <row r="12001" spans="1:9" x14ac:dyDescent="0.2">
      <c r="A12001">
        <v>2019</v>
      </c>
      <c r="B12001" s="32" t="s">
        <v>133</v>
      </c>
      <c r="C12001" s="22" t="s">
        <v>221</v>
      </c>
      <c r="D12001" s="32" t="s">
        <v>292</v>
      </c>
      <c r="E12001" t="s">
        <v>95</v>
      </c>
      <c r="F12001" s="52"/>
      <c r="G12001" s="32" t="s">
        <v>295</v>
      </c>
      <c r="H12001" t="s">
        <v>95</v>
      </c>
      <c r="I12001" s="53">
        <v>31</v>
      </c>
    </row>
    <row r="12002" spans="1:9" ht="22.5" x14ac:dyDescent="0.2">
      <c r="A12002">
        <v>2019</v>
      </c>
      <c r="B12002" s="32" t="s">
        <v>133</v>
      </c>
      <c r="C12002" s="22" t="s">
        <v>222</v>
      </c>
      <c r="D12002" s="32" t="s">
        <v>292</v>
      </c>
      <c r="E12002" t="s">
        <v>95</v>
      </c>
      <c r="F12002" s="52"/>
      <c r="G12002" s="32" t="s">
        <v>295</v>
      </c>
      <c r="H12002" t="s">
        <v>95</v>
      </c>
      <c r="I12002" s="53">
        <v>24644</v>
      </c>
    </row>
    <row r="12003" spans="1:9" x14ac:dyDescent="0.2">
      <c r="A12003">
        <v>2019</v>
      </c>
      <c r="B12003" s="32" t="s">
        <v>133</v>
      </c>
      <c r="C12003" s="36" t="s">
        <v>223</v>
      </c>
      <c r="D12003" s="32" t="s">
        <v>292</v>
      </c>
      <c r="E12003" t="s">
        <v>95</v>
      </c>
      <c r="F12003" s="52"/>
      <c r="G12003" s="32" t="s">
        <v>295</v>
      </c>
      <c r="H12003" t="s">
        <v>95</v>
      </c>
      <c r="I12003" s="53">
        <v>3322</v>
      </c>
    </row>
    <row r="12004" spans="1:9" x14ac:dyDescent="0.2">
      <c r="A12004">
        <v>2019</v>
      </c>
      <c r="B12004" s="32" t="s">
        <v>133</v>
      </c>
      <c r="C12004" s="35" t="s">
        <v>224</v>
      </c>
      <c r="D12004" s="32" t="s">
        <v>292</v>
      </c>
      <c r="E12004" t="s">
        <v>95</v>
      </c>
      <c r="F12004" s="52"/>
      <c r="G12004" s="32" t="s">
        <v>295</v>
      </c>
      <c r="H12004" t="s">
        <v>95</v>
      </c>
      <c r="I12004" s="53">
        <v>-5134</v>
      </c>
    </row>
    <row r="12005" spans="1:9" x14ac:dyDescent="0.2">
      <c r="A12005">
        <v>2019</v>
      </c>
      <c r="B12005" s="32" t="s">
        <v>133</v>
      </c>
      <c r="C12005" s="22" t="s">
        <v>225</v>
      </c>
      <c r="D12005" s="32" t="s">
        <v>292</v>
      </c>
      <c r="E12005" t="s">
        <v>95</v>
      </c>
      <c r="F12005" s="52"/>
      <c r="G12005" s="32" t="s">
        <v>295</v>
      </c>
      <c r="H12005" t="s">
        <v>95</v>
      </c>
      <c r="I12005" s="53">
        <v>-4143</v>
      </c>
    </row>
    <row r="12006" spans="1:9" x14ac:dyDescent="0.2">
      <c r="A12006">
        <v>2019</v>
      </c>
      <c r="B12006" s="32" t="s">
        <v>133</v>
      </c>
      <c r="C12006" s="37" t="s">
        <v>226</v>
      </c>
      <c r="D12006" s="32" t="s">
        <v>292</v>
      </c>
      <c r="E12006" t="s">
        <v>95</v>
      </c>
      <c r="F12006" s="52"/>
      <c r="G12006" s="32" t="s">
        <v>295</v>
      </c>
      <c r="H12006" t="s">
        <v>95</v>
      </c>
      <c r="I12006" s="53">
        <v>-991</v>
      </c>
    </row>
    <row r="12007" spans="1:9" x14ac:dyDescent="0.2">
      <c r="A12007">
        <v>2019</v>
      </c>
      <c r="B12007" s="32" t="s">
        <v>133</v>
      </c>
      <c r="C12007" s="35" t="s">
        <v>227</v>
      </c>
      <c r="D12007" s="32" t="s">
        <v>292</v>
      </c>
      <c r="E12007" t="s">
        <v>95</v>
      </c>
      <c r="F12007" s="53">
        <v>25050</v>
      </c>
      <c r="G12007" s="32" t="s">
        <v>295</v>
      </c>
      <c r="H12007" t="s">
        <v>95</v>
      </c>
      <c r="I12007" s="53">
        <v>8751</v>
      </c>
    </row>
    <row r="12008" spans="1:9" x14ac:dyDescent="0.2">
      <c r="A12008">
        <v>2019</v>
      </c>
      <c r="B12008" s="32" t="s">
        <v>133</v>
      </c>
      <c r="C12008" s="22" t="s">
        <v>228</v>
      </c>
      <c r="D12008" s="32" t="s">
        <v>292</v>
      </c>
      <c r="E12008" t="s">
        <v>95</v>
      </c>
      <c r="F12008" s="53">
        <v>25042</v>
      </c>
      <c r="G12008" s="32" t="s">
        <v>295</v>
      </c>
      <c r="H12008" t="s">
        <v>95</v>
      </c>
      <c r="I12008" s="53">
        <v>3070</v>
      </c>
    </row>
    <row r="12009" spans="1:9" x14ac:dyDescent="0.2">
      <c r="A12009">
        <v>2019</v>
      </c>
      <c r="B12009" s="32" t="s">
        <v>133</v>
      </c>
      <c r="C12009" s="22" t="s">
        <v>229</v>
      </c>
      <c r="D12009" s="32" t="s">
        <v>292</v>
      </c>
      <c r="E12009" t="s">
        <v>95</v>
      </c>
      <c r="F12009" s="53">
        <v>0</v>
      </c>
      <c r="G12009" s="32" t="s">
        <v>295</v>
      </c>
      <c r="H12009" t="s">
        <v>95</v>
      </c>
      <c r="I12009" s="53">
        <v>5109</v>
      </c>
    </row>
    <row r="12010" spans="1:9" ht="22.5" x14ac:dyDescent="0.2">
      <c r="A12010">
        <v>2019</v>
      </c>
      <c r="B12010" s="32" t="s">
        <v>133</v>
      </c>
      <c r="C12010" s="22" t="s">
        <v>230</v>
      </c>
      <c r="D12010" s="32" t="s">
        <v>292</v>
      </c>
      <c r="E12010" t="s">
        <v>95</v>
      </c>
      <c r="F12010" s="53">
        <v>0</v>
      </c>
      <c r="G12010" s="32" t="s">
        <v>295</v>
      </c>
      <c r="H12010" t="s">
        <v>95</v>
      </c>
      <c r="I12010" s="53">
        <v>0</v>
      </c>
    </row>
    <row r="12011" spans="1:9" x14ac:dyDescent="0.2">
      <c r="A12011">
        <v>2019</v>
      </c>
      <c r="B12011" s="32" t="s">
        <v>133</v>
      </c>
      <c r="C12011" s="22" t="s">
        <v>231</v>
      </c>
      <c r="D12011" s="32" t="s">
        <v>292</v>
      </c>
      <c r="E12011" t="s">
        <v>95</v>
      </c>
      <c r="F12011" s="53">
        <v>0</v>
      </c>
      <c r="G12011" s="32" t="s">
        <v>295</v>
      </c>
      <c r="H12011" t="s">
        <v>95</v>
      </c>
      <c r="I12011" s="53">
        <v>0</v>
      </c>
    </row>
    <row r="12012" spans="1:9" x14ac:dyDescent="0.2">
      <c r="A12012">
        <v>2019</v>
      </c>
      <c r="B12012" s="32" t="s">
        <v>133</v>
      </c>
      <c r="C12012" s="22" t="s">
        <v>232</v>
      </c>
      <c r="D12012" s="32" t="s">
        <v>292</v>
      </c>
      <c r="E12012" t="s">
        <v>95</v>
      </c>
      <c r="F12012" s="53">
        <v>8</v>
      </c>
      <c r="G12012" s="32" t="s">
        <v>295</v>
      </c>
      <c r="H12012" t="s">
        <v>95</v>
      </c>
      <c r="I12012" s="53">
        <v>572</v>
      </c>
    </row>
    <row r="12013" spans="1:9" x14ac:dyDescent="0.2">
      <c r="A12013">
        <v>2019</v>
      </c>
      <c r="B12013" s="32" t="s">
        <v>133</v>
      </c>
      <c r="C12013" s="30" t="s">
        <v>233</v>
      </c>
      <c r="D12013" s="32" t="s">
        <v>292</v>
      </c>
      <c r="E12013" t="s">
        <v>95</v>
      </c>
      <c r="F12013" s="53">
        <v>88940</v>
      </c>
      <c r="G12013" s="32" t="s">
        <v>295</v>
      </c>
      <c r="H12013" t="s">
        <v>95</v>
      </c>
      <c r="I12013" s="52"/>
    </row>
    <row r="12014" spans="1:9" ht="13.5" thickBot="1" x14ac:dyDescent="0.25">
      <c r="A12014">
        <v>2019</v>
      </c>
      <c r="B12014" s="32" t="s">
        <v>133</v>
      </c>
      <c r="C12014" s="38" t="s">
        <v>234</v>
      </c>
      <c r="D12014" s="32" t="s">
        <v>292</v>
      </c>
      <c r="E12014" t="s">
        <v>95</v>
      </c>
      <c r="F12014" s="53">
        <v>78519</v>
      </c>
      <c r="G12014" s="32" t="s">
        <v>295</v>
      </c>
      <c r="H12014" t="s">
        <v>95</v>
      </c>
      <c r="I12014" s="52"/>
    </row>
    <row r="12015" spans="1:9" x14ac:dyDescent="0.2">
      <c r="A12015">
        <v>2019</v>
      </c>
      <c r="B12015" s="32" t="s">
        <v>133</v>
      </c>
      <c r="C12015" s="32" t="s">
        <v>298</v>
      </c>
      <c r="D12015" s="32" t="s">
        <v>292</v>
      </c>
      <c r="E12015" t="s">
        <v>96</v>
      </c>
      <c r="F12015" s="52"/>
      <c r="G12015" s="32" t="s">
        <v>295</v>
      </c>
      <c r="H12015" t="s">
        <v>96</v>
      </c>
      <c r="I12015" s="53">
        <v>13031</v>
      </c>
    </row>
    <row r="12016" spans="1:9" x14ac:dyDescent="0.2">
      <c r="A12016">
        <v>2019</v>
      </c>
      <c r="B12016" s="32" t="s">
        <v>133</v>
      </c>
      <c r="C12016" s="32" t="s">
        <v>217</v>
      </c>
      <c r="D12016" s="32" t="s">
        <v>292</v>
      </c>
      <c r="E12016" t="s">
        <v>96</v>
      </c>
      <c r="F12016" s="52"/>
      <c r="G12016" s="32" t="s">
        <v>295</v>
      </c>
      <c r="H12016" t="s">
        <v>96</v>
      </c>
      <c r="I12016" s="53">
        <v>0</v>
      </c>
    </row>
    <row r="12017" spans="1:9" x14ac:dyDescent="0.2">
      <c r="A12017">
        <v>2019</v>
      </c>
      <c r="B12017" s="32" t="s">
        <v>133</v>
      </c>
      <c r="C12017" s="35" t="s">
        <v>218</v>
      </c>
      <c r="D12017" s="32" t="s">
        <v>292</v>
      </c>
      <c r="E12017" t="s">
        <v>96</v>
      </c>
      <c r="F12017" s="52"/>
      <c r="G12017" s="32" t="s">
        <v>295</v>
      </c>
      <c r="H12017" t="s">
        <v>96</v>
      </c>
      <c r="I12017" s="53">
        <v>16034</v>
      </c>
    </row>
    <row r="12018" spans="1:9" x14ac:dyDescent="0.2">
      <c r="A12018">
        <v>2019</v>
      </c>
      <c r="B12018" s="32" t="s">
        <v>133</v>
      </c>
      <c r="C12018" s="17" t="s">
        <v>219</v>
      </c>
      <c r="D12018" s="32" t="s">
        <v>292</v>
      </c>
      <c r="E12018" t="s">
        <v>96</v>
      </c>
      <c r="F12018" s="52"/>
      <c r="G12018" s="32" t="s">
        <v>295</v>
      </c>
      <c r="H12018" t="s">
        <v>96</v>
      </c>
      <c r="I12018" s="53">
        <v>15385</v>
      </c>
    </row>
    <row r="12019" spans="1:9" x14ac:dyDescent="0.2">
      <c r="A12019">
        <v>2019</v>
      </c>
      <c r="B12019" s="32" t="s">
        <v>133</v>
      </c>
      <c r="C12019" s="22" t="s">
        <v>220</v>
      </c>
      <c r="D12019" s="32" t="s">
        <v>292</v>
      </c>
      <c r="E12019" t="s">
        <v>96</v>
      </c>
      <c r="F12019" s="52"/>
      <c r="G12019" s="32" t="s">
        <v>295</v>
      </c>
      <c r="H12019" t="s">
        <v>96</v>
      </c>
      <c r="I12019" s="53">
        <v>2912</v>
      </c>
    </row>
    <row r="12020" spans="1:9" x14ac:dyDescent="0.2">
      <c r="A12020">
        <v>2019</v>
      </c>
      <c r="B12020" s="32" t="s">
        <v>133</v>
      </c>
      <c r="C12020" s="22" t="s">
        <v>221</v>
      </c>
      <c r="D12020" s="32" t="s">
        <v>292</v>
      </c>
      <c r="E12020" t="s">
        <v>96</v>
      </c>
      <c r="F12020" s="52"/>
      <c r="G12020" s="32" t="s">
        <v>295</v>
      </c>
      <c r="H12020" t="s">
        <v>96</v>
      </c>
      <c r="I12020" s="53">
        <v>55</v>
      </c>
    </row>
    <row r="12021" spans="1:9" ht="22.5" x14ac:dyDescent="0.2">
      <c r="A12021">
        <v>2019</v>
      </c>
      <c r="B12021" s="32" t="s">
        <v>133</v>
      </c>
      <c r="C12021" s="22" t="s">
        <v>222</v>
      </c>
      <c r="D12021" s="32" t="s">
        <v>292</v>
      </c>
      <c r="E12021" t="s">
        <v>96</v>
      </c>
      <c r="F12021" s="52"/>
      <c r="G12021" s="32" t="s">
        <v>295</v>
      </c>
      <c r="H12021" t="s">
        <v>96</v>
      </c>
      <c r="I12021" s="53">
        <v>12418</v>
      </c>
    </row>
    <row r="12022" spans="1:9" x14ac:dyDescent="0.2">
      <c r="A12022">
        <v>2019</v>
      </c>
      <c r="B12022" s="32" t="s">
        <v>133</v>
      </c>
      <c r="C12022" s="36" t="s">
        <v>223</v>
      </c>
      <c r="D12022" s="32" t="s">
        <v>292</v>
      </c>
      <c r="E12022" t="s">
        <v>96</v>
      </c>
      <c r="F12022" s="52"/>
      <c r="G12022" s="32" t="s">
        <v>295</v>
      </c>
      <c r="H12022" t="s">
        <v>96</v>
      </c>
      <c r="I12022" s="53">
        <v>649</v>
      </c>
    </row>
    <row r="12023" spans="1:9" x14ac:dyDescent="0.2">
      <c r="A12023">
        <v>2019</v>
      </c>
      <c r="B12023" s="32" t="s">
        <v>133</v>
      </c>
      <c r="C12023" s="35" t="s">
        <v>224</v>
      </c>
      <c r="D12023" s="32" t="s">
        <v>292</v>
      </c>
      <c r="E12023" t="s">
        <v>96</v>
      </c>
      <c r="F12023" s="52"/>
      <c r="G12023" s="32" t="s">
        <v>295</v>
      </c>
      <c r="H12023" t="s">
        <v>96</v>
      </c>
      <c r="I12023" s="53">
        <v>-3481</v>
      </c>
    </row>
    <row r="12024" spans="1:9" x14ac:dyDescent="0.2">
      <c r="A12024">
        <v>2019</v>
      </c>
      <c r="B12024" s="32" t="s">
        <v>133</v>
      </c>
      <c r="C12024" s="22" t="s">
        <v>225</v>
      </c>
      <c r="D12024" s="32" t="s">
        <v>292</v>
      </c>
      <c r="E12024" t="s">
        <v>96</v>
      </c>
      <c r="F12024" s="52"/>
      <c r="G12024" s="32" t="s">
        <v>295</v>
      </c>
      <c r="H12024" t="s">
        <v>96</v>
      </c>
      <c r="I12024" s="53">
        <v>-2018</v>
      </c>
    </row>
    <row r="12025" spans="1:9" x14ac:dyDescent="0.2">
      <c r="A12025">
        <v>2019</v>
      </c>
      <c r="B12025" s="32" t="s">
        <v>133</v>
      </c>
      <c r="C12025" s="37" t="s">
        <v>226</v>
      </c>
      <c r="D12025" s="32" t="s">
        <v>292</v>
      </c>
      <c r="E12025" t="s">
        <v>96</v>
      </c>
      <c r="F12025" s="52"/>
      <c r="G12025" s="32" t="s">
        <v>295</v>
      </c>
      <c r="H12025" t="s">
        <v>96</v>
      </c>
      <c r="I12025" s="53">
        <v>-1463</v>
      </c>
    </row>
    <row r="12026" spans="1:9" x14ac:dyDescent="0.2">
      <c r="A12026">
        <v>2019</v>
      </c>
      <c r="B12026" s="32" t="s">
        <v>133</v>
      </c>
      <c r="C12026" s="35" t="s">
        <v>227</v>
      </c>
      <c r="D12026" s="32" t="s">
        <v>292</v>
      </c>
      <c r="E12026" t="s">
        <v>96</v>
      </c>
      <c r="F12026" s="53">
        <v>4298</v>
      </c>
      <c r="G12026" s="32" t="s">
        <v>295</v>
      </c>
      <c r="H12026" t="s">
        <v>96</v>
      </c>
      <c r="I12026" s="53">
        <v>660</v>
      </c>
    </row>
    <row r="12027" spans="1:9" x14ac:dyDescent="0.2">
      <c r="A12027">
        <v>2019</v>
      </c>
      <c r="B12027" s="32" t="s">
        <v>133</v>
      </c>
      <c r="C12027" s="22" t="s">
        <v>228</v>
      </c>
      <c r="D12027" s="32" t="s">
        <v>292</v>
      </c>
      <c r="E12027" t="s">
        <v>96</v>
      </c>
      <c r="F12027" s="53">
        <v>4298</v>
      </c>
      <c r="G12027" s="32" t="s">
        <v>295</v>
      </c>
      <c r="H12027" t="s">
        <v>96</v>
      </c>
      <c r="I12027" s="53">
        <v>335</v>
      </c>
    </row>
    <row r="12028" spans="1:9" x14ac:dyDescent="0.2">
      <c r="A12028">
        <v>2019</v>
      </c>
      <c r="B12028" s="32" t="s">
        <v>133</v>
      </c>
      <c r="C12028" s="22" t="s">
        <v>229</v>
      </c>
      <c r="D12028" s="32" t="s">
        <v>292</v>
      </c>
      <c r="E12028" t="s">
        <v>96</v>
      </c>
      <c r="F12028" s="53">
        <v>0</v>
      </c>
      <c r="G12028" s="32" t="s">
        <v>295</v>
      </c>
      <c r="H12028" t="s">
        <v>96</v>
      </c>
      <c r="I12028" s="53">
        <v>322</v>
      </c>
    </row>
    <row r="12029" spans="1:9" ht="22.5" x14ac:dyDescent="0.2">
      <c r="A12029">
        <v>2019</v>
      </c>
      <c r="B12029" s="32" t="s">
        <v>133</v>
      </c>
      <c r="C12029" s="22" t="s">
        <v>230</v>
      </c>
      <c r="D12029" s="32" t="s">
        <v>292</v>
      </c>
      <c r="E12029" t="s">
        <v>96</v>
      </c>
      <c r="F12029" s="53">
        <v>0</v>
      </c>
      <c r="G12029" s="32" t="s">
        <v>295</v>
      </c>
      <c r="H12029" t="s">
        <v>96</v>
      </c>
      <c r="I12029" s="53">
        <v>0</v>
      </c>
    </row>
    <row r="12030" spans="1:9" x14ac:dyDescent="0.2">
      <c r="A12030">
        <v>2019</v>
      </c>
      <c r="B12030" s="32" t="s">
        <v>133</v>
      </c>
      <c r="C12030" s="22" t="s">
        <v>231</v>
      </c>
      <c r="D12030" s="32" t="s">
        <v>292</v>
      </c>
      <c r="E12030" t="s">
        <v>96</v>
      </c>
      <c r="F12030" s="53">
        <v>0</v>
      </c>
      <c r="G12030" s="32" t="s">
        <v>295</v>
      </c>
      <c r="H12030" t="s">
        <v>96</v>
      </c>
      <c r="I12030" s="53">
        <v>0</v>
      </c>
    </row>
    <row r="12031" spans="1:9" x14ac:dyDescent="0.2">
      <c r="A12031">
        <v>2019</v>
      </c>
      <c r="B12031" s="32" t="s">
        <v>133</v>
      </c>
      <c r="C12031" s="22" t="s">
        <v>232</v>
      </c>
      <c r="D12031" s="32" t="s">
        <v>292</v>
      </c>
      <c r="E12031" t="s">
        <v>96</v>
      </c>
      <c r="F12031" s="53">
        <v>0</v>
      </c>
      <c r="G12031" s="32" t="s">
        <v>295</v>
      </c>
      <c r="H12031" t="s">
        <v>96</v>
      </c>
      <c r="I12031" s="53">
        <v>3</v>
      </c>
    </row>
    <row r="12032" spans="1:9" x14ac:dyDescent="0.2">
      <c r="A12032">
        <v>2019</v>
      </c>
      <c r="B12032" s="32" t="s">
        <v>133</v>
      </c>
      <c r="C12032" s="30" t="s">
        <v>233</v>
      </c>
      <c r="D12032" s="32" t="s">
        <v>292</v>
      </c>
      <c r="E12032" t="s">
        <v>96</v>
      </c>
      <c r="F12032" s="53">
        <v>21946</v>
      </c>
      <c r="G12032" s="32" t="s">
        <v>295</v>
      </c>
      <c r="H12032" t="s">
        <v>96</v>
      </c>
      <c r="I12032" s="52"/>
    </row>
    <row r="12033" spans="1:9" ht="13.5" thickBot="1" x14ac:dyDescent="0.25">
      <c r="A12033">
        <v>2019</v>
      </c>
      <c r="B12033" s="32" t="s">
        <v>133</v>
      </c>
      <c r="C12033" s="38" t="s">
        <v>234</v>
      </c>
      <c r="D12033" s="32" t="s">
        <v>292</v>
      </c>
      <c r="E12033" t="s">
        <v>96</v>
      </c>
      <c r="F12033" s="53">
        <v>8915</v>
      </c>
      <c r="G12033" s="32" t="s">
        <v>295</v>
      </c>
      <c r="H12033" t="s">
        <v>96</v>
      </c>
      <c r="I12033" s="52"/>
    </row>
    <row r="12034" spans="1:9" x14ac:dyDescent="0.2">
      <c r="A12034">
        <v>2019</v>
      </c>
      <c r="B12034" s="32" t="s">
        <v>133</v>
      </c>
      <c r="C12034" s="32" t="s">
        <v>298</v>
      </c>
      <c r="D12034" s="32" t="s">
        <v>292</v>
      </c>
      <c r="E12034" t="s">
        <v>341</v>
      </c>
      <c r="F12034" s="52"/>
      <c r="G12034" s="32" t="s">
        <v>295</v>
      </c>
      <c r="H12034" t="s">
        <v>341</v>
      </c>
      <c r="I12034" s="53">
        <v>6464</v>
      </c>
    </row>
    <row r="12035" spans="1:9" x14ac:dyDescent="0.2">
      <c r="A12035">
        <v>2019</v>
      </c>
      <c r="B12035" s="32" t="s">
        <v>133</v>
      </c>
      <c r="C12035" s="32" t="s">
        <v>217</v>
      </c>
      <c r="D12035" s="32" t="s">
        <v>292</v>
      </c>
      <c r="E12035" t="s">
        <v>341</v>
      </c>
      <c r="F12035" s="52"/>
      <c r="G12035" s="32" t="s">
        <v>295</v>
      </c>
      <c r="H12035" t="s">
        <v>341</v>
      </c>
      <c r="I12035" s="53">
        <v>0</v>
      </c>
    </row>
    <row r="12036" spans="1:9" x14ac:dyDescent="0.2">
      <c r="A12036">
        <v>2019</v>
      </c>
      <c r="B12036" s="32" t="s">
        <v>133</v>
      </c>
      <c r="C12036" s="35" t="s">
        <v>218</v>
      </c>
      <c r="D12036" s="32" t="s">
        <v>292</v>
      </c>
      <c r="E12036" t="s">
        <v>341</v>
      </c>
      <c r="F12036" s="52"/>
      <c r="G12036" s="32" t="s">
        <v>295</v>
      </c>
      <c r="H12036" t="s">
        <v>341</v>
      </c>
      <c r="I12036" s="53">
        <v>26855</v>
      </c>
    </row>
    <row r="12037" spans="1:9" x14ac:dyDescent="0.2">
      <c r="A12037">
        <v>2019</v>
      </c>
      <c r="B12037" s="32" t="s">
        <v>133</v>
      </c>
      <c r="C12037" s="17" t="s">
        <v>219</v>
      </c>
      <c r="D12037" s="32" t="s">
        <v>292</v>
      </c>
      <c r="E12037" t="s">
        <v>341</v>
      </c>
      <c r="F12037" s="52"/>
      <c r="G12037" s="32" t="s">
        <v>295</v>
      </c>
      <c r="H12037" t="s">
        <v>341</v>
      </c>
      <c r="I12037" s="53">
        <v>9284</v>
      </c>
    </row>
    <row r="12038" spans="1:9" x14ac:dyDescent="0.2">
      <c r="A12038">
        <v>2019</v>
      </c>
      <c r="B12038" s="32" t="s">
        <v>133</v>
      </c>
      <c r="C12038" s="22" t="s">
        <v>220</v>
      </c>
      <c r="D12038" s="32" t="s">
        <v>292</v>
      </c>
      <c r="E12038" t="s">
        <v>341</v>
      </c>
      <c r="F12038" s="52"/>
      <c r="G12038" s="32" t="s">
        <v>295</v>
      </c>
      <c r="H12038" t="s">
        <v>341</v>
      </c>
      <c r="I12038" s="53">
        <v>6029</v>
      </c>
    </row>
    <row r="12039" spans="1:9" x14ac:dyDescent="0.2">
      <c r="A12039">
        <v>2019</v>
      </c>
      <c r="B12039" s="32" t="s">
        <v>133</v>
      </c>
      <c r="C12039" s="22" t="s">
        <v>221</v>
      </c>
      <c r="D12039" s="32" t="s">
        <v>292</v>
      </c>
      <c r="E12039" t="s">
        <v>341</v>
      </c>
      <c r="F12039" s="52"/>
      <c r="G12039" s="32" t="s">
        <v>295</v>
      </c>
      <c r="H12039" t="s">
        <v>341</v>
      </c>
      <c r="I12039" s="53">
        <v>43</v>
      </c>
    </row>
    <row r="12040" spans="1:9" ht="22.5" x14ac:dyDescent="0.2">
      <c r="A12040">
        <v>2019</v>
      </c>
      <c r="B12040" s="32" t="s">
        <v>133</v>
      </c>
      <c r="C12040" s="22" t="s">
        <v>222</v>
      </c>
      <c r="D12040" s="32" t="s">
        <v>292</v>
      </c>
      <c r="E12040" t="s">
        <v>341</v>
      </c>
      <c r="F12040" s="52"/>
      <c r="G12040" s="32" t="s">
        <v>295</v>
      </c>
      <c r="H12040" t="s">
        <v>341</v>
      </c>
      <c r="I12040" s="53">
        <v>3212</v>
      </c>
    </row>
    <row r="12041" spans="1:9" x14ac:dyDescent="0.2">
      <c r="A12041">
        <v>2019</v>
      </c>
      <c r="B12041" s="32" t="s">
        <v>133</v>
      </c>
      <c r="C12041" s="36" t="s">
        <v>223</v>
      </c>
      <c r="D12041" s="32" t="s">
        <v>292</v>
      </c>
      <c r="E12041" t="s">
        <v>341</v>
      </c>
      <c r="F12041" s="52"/>
      <c r="G12041" s="32" t="s">
        <v>295</v>
      </c>
      <c r="H12041" t="s">
        <v>341</v>
      </c>
      <c r="I12041" s="53">
        <v>17571</v>
      </c>
    </row>
    <row r="12042" spans="1:9" x14ac:dyDescent="0.2">
      <c r="A12042">
        <v>2019</v>
      </c>
      <c r="B12042" s="32" t="s">
        <v>133</v>
      </c>
      <c r="C12042" s="35" t="s">
        <v>224</v>
      </c>
      <c r="D12042" s="32" t="s">
        <v>292</v>
      </c>
      <c r="E12042" t="s">
        <v>341</v>
      </c>
      <c r="F12042" s="52"/>
      <c r="G12042" s="32" t="s">
        <v>295</v>
      </c>
      <c r="H12042" t="s">
        <v>341</v>
      </c>
      <c r="I12042" s="53">
        <v>-1296</v>
      </c>
    </row>
    <row r="12043" spans="1:9" x14ac:dyDescent="0.2">
      <c r="A12043">
        <v>2019</v>
      </c>
      <c r="B12043" s="32" t="s">
        <v>133</v>
      </c>
      <c r="C12043" s="22" t="s">
        <v>225</v>
      </c>
      <c r="D12043" s="32" t="s">
        <v>292</v>
      </c>
      <c r="E12043" t="s">
        <v>341</v>
      </c>
      <c r="F12043" s="52"/>
      <c r="G12043" s="32" t="s">
        <v>295</v>
      </c>
      <c r="H12043" t="s">
        <v>341</v>
      </c>
      <c r="I12043" s="53">
        <v>-1234</v>
      </c>
    </row>
    <row r="12044" spans="1:9" x14ac:dyDescent="0.2">
      <c r="A12044">
        <v>2019</v>
      </c>
      <c r="B12044" s="32" t="s">
        <v>133</v>
      </c>
      <c r="C12044" s="37" t="s">
        <v>226</v>
      </c>
      <c r="D12044" s="32" t="s">
        <v>292</v>
      </c>
      <c r="E12044" t="s">
        <v>341</v>
      </c>
      <c r="F12044" s="52"/>
      <c r="G12044" s="32" t="s">
        <v>295</v>
      </c>
      <c r="H12044" t="s">
        <v>341</v>
      </c>
      <c r="I12044" s="53">
        <v>-62</v>
      </c>
    </row>
    <row r="12045" spans="1:9" x14ac:dyDescent="0.2">
      <c r="A12045">
        <v>2019</v>
      </c>
      <c r="B12045" s="32" t="s">
        <v>133</v>
      </c>
      <c r="C12045" s="35" t="s">
        <v>227</v>
      </c>
      <c r="D12045" s="32" t="s">
        <v>292</v>
      </c>
      <c r="E12045" t="s">
        <v>341</v>
      </c>
      <c r="F12045" s="53">
        <v>554</v>
      </c>
      <c r="G12045" s="32" t="s">
        <v>295</v>
      </c>
      <c r="H12045" t="s">
        <v>341</v>
      </c>
      <c r="I12045" s="53">
        <v>544</v>
      </c>
    </row>
    <row r="12046" spans="1:9" x14ac:dyDescent="0.2">
      <c r="A12046">
        <v>2019</v>
      </c>
      <c r="B12046" s="32" t="s">
        <v>133</v>
      </c>
      <c r="C12046" s="22" t="s">
        <v>228</v>
      </c>
      <c r="D12046" s="32" t="s">
        <v>292</v>
      </c>
      <c r="E12046" t="s">
        <v>341</v>
      </c>
      <c r="F12046" s="53">
        <v>551</v>
      </c>
      <c r="G12046" s="32" t="s">
        <v>295</v>
      </c>
      <c r="H12046" t="s">
        <v>341</v>
      </c>
      <c r="I12046" s="53">
        <v>378</v>
      </c>
    </row>
    <row r="12047" spans="1:9" x14ac:dyDescent="0.2">
      <c r="A12047">
        <v>2019</v>
      </c>
      <c r="B12047" s="32" t="s">
        <v>133</v>
      </c>
      <c r="C12047" s="22" t="s">
        <v>229</v>
      </c>
      <c r="D12047" s="32" t="s">
        <v>292</v>
      </c>
      <c r="E12047" t="s">
        <v>341</v>
      </c>
      <c r="F12047" s="53">
        <v>0</v>
      </c>
      <c r="G12047" s="32" t="s">
        <v>295</v>
      </c>
      <c r="H12047" t="s">
        <v>341</v>
      </c>
      <c r="I12047" s="53">
        <v>91</v>
      </c>
    </row>
    <row r="12048" spans="1:9" ht="22.5" x14ac:dyDescent="0.2">
      <c r="A12048">
        <v>2019</v>
      </c>
      <c r="B12048" s="32" t="s">
        <v>133</v>
      </c>
      <c r="C12048" s="22" t="s">
        <v>230</v>
      </c>
      <c r="D12048" s="32" t="s">
        <v>292</v>
      </c>
      <c r="E12048" t="s">
        <v>341</v>
      </c>
      <c r="F12048" s="53">
        <v>0</v>
      </c>
      <c r="G12048" s="32" t="s">
        <v>295</v>
      </c>
      <c r="H12048" t="s">
        <v>341</v>
      </c>
      <c r="I12048" s="53">
        <v>0</v>
      </c>
    </row>
    <row r="12049" spans="1:9" x14ac:dyDescent="0.2">
      <c r="A12049">
        <v>2019</v>
      </c>
      <c r="B12049" s="32" t="s">
        <v>133</v>
      </c>
      <c r="C12049" s="22" t="s">
        <v>231</v>
      </c>
      <c r="D12049" s="32" t="s">
        <v>292</v>
      </c>
      <c r="E12049" t="s">
        <v>341</v>
      </c>
      <c r="F12049" s="53">
        <v>0</v>
      </c>
      <c r="G12049" s="32" t="s">
        <v>295</v>
      </c>
      <c r="H12049" t="s">
        <v>341</v>
      </c>
      <c r="I12049" s="53">
        <v>0</v>
      </c>
    </row>
    <row r="12050" spans="1:9" x14ac:dyDescent="0.2">
      <c r="A12050">
        <v>2019</v>
      </c>
      <c r="B12050" s="32" t="s">
        <v>133</v>
      </c>
      <c r="C12050" s="22" t="s">
        <v>232</v>
      </c>
      <c r="D12050" s="32" t="s">
        <v>292</v>
      </c>
      <c r="E12050" t="s">
        <v>341</v>
      </c>
      <c r="F12050" s="53">
        <v>3</v>
      </c>
      <c r="G12050" s="32" t="s">
        <v>295</v>
      </c>
      <c r="H12050" t="s">
        <v>341</v>
      </c>
      <c r="I12050" s="53">
        <v>75</v>
      </c>
    </row>
    <row r="12051" spans="1:9" x14ac:dyDescent="0.2">
      <c r="A12051">
        <v>2019</v>
      </c>
      <c r="B12051" s="32" t="s">
        <v>133</v>
      </c>
      <c r="C12051" s="30" t="s">
        <v>233</v>
      </c>
      <c r="D12051" s="32" t="s">
        <v>292</v>
      </c>
      <c r="E12051" t="s">
        <v>341</v>
      </c>
      <c r="F12051" s="53">
        <v>32013</v>
      </c>
      <c r="G12051" s="32" t="s">
        <v>295</v>
      </c>
      <c r="H12051" t="s">
        <v>341</v>
      </c>
      <c r="I12051" s="52"/>
    </row>
    <row r="12052" spans="1:9" ht="13.5" thickBot="1" x14ac:dyDescent="0.25">
      <c r="A12052">
        <v>2019</v>
      </c>
      <c r="B12052" s="32" t="s">
        <v>133</v>
      </c>
      <c r="C12052" s="38" t="s">
        <v>234</v>
      </c>
      <c r="D12052" s="32" t="s">
        <v>292</v>
      </c>
      <c r="E12052" t="s">
        <v>341</v>
      </c>
      <c r="F12052" s="53">
        <v>25549</v>
      </c>
      <c r="G12052" s="32" t="s">
        <v>295</v>
      </c>
      <c r="H12052" t="s">
        <v>341</v>
      </c>
      <c r="I12052" s="52"/>
    </row>
    <row r="12053" spans="1:9" x14ac:dyDescent="0.2">
      <c r="A12053">
        <v>2019</v>
      </c>
      <c r="B12053" s="32" t="s">
        <v>133</v>
      </c>
      <c r="C12053" s="32" t="s">
        <v>298</v>
      </c>
      <c r="D12053" s="32" t="s">
        <v>292</v>
      </c>
      <c r="E12053" t="s">
        <v>97</v>
      </c>
      <c r="F12053" s="52"/>
      <c r="G12053" s="32" t="s">
        <v>295</v>
      </c>
      <c r="H12053" t="s">
        <v>97</v>
      </c>
      <c r="I12053" s="53">
        <v>325</v>
      </c>
    </row>
    <row r="12054" spans="1:9" x14ac:dyDescent="0.2">
      <c r="A12054">
        <v>2019</v>
      </c>
      <c r="B12054" s="32" t="s">
        <v>133</v>
      </c>
      <c r="C12054" s="32" t="s">
        <v>217</v>
      </c>
      <c r="D12054" s="32" t="s">
        <v>292</v>
      </c>
      <c r="E12054" t="s">
        <v>97</v>
      </c>
      <c r="F12054" s="52"/>
      <c r="G12054" s="32" t="s">
        <v>295</v>
      </c>
      <c r="H12054" t="s">
        <v>97</v>
      </c>
      <c r="I12054" s="53">
        <v>0</v>
      </c>
    </row>
    <row r="12055" spans="1:9" x14ac:dyDescent="0.2">
      <c r="A12055">
        <v>2019</v>
      </c>
      <c r="B12055" s="32" t="s">
        <v>133</v>
      </c>
      <c r="C12055" s="35" t="s">
        <v>218</v>
      </c>
      <c r="D12055" s="32" t="s">
        <v>292</v>
      </c>
      <c r="E12055" t="s">
        <v>97</v>
      </c>
      <c r="F12055" s="52"/>
      <c r="G12055" s="32" t="s">
        <v>295</v>
      </c>
      <c r="H12055" t="s">
        <v>97</v>
      </c>
      <c r="I12055" s="53">
        <v>0</v>
      </c>
    </row>
    <row r="12056" spans="1:9" x14ac:dyDescent="0.2">
      <c r="A12056">
        <v>2019</v>
      </c>
      <c r="B12056" s="32" t="s">
        <v>133</v>
      </c>
      <c r="C12056" s="17" t="s">
        <v>219</v>
      </c>
      <c r="D12056" s="32" t="s">
        <v>292</v>
      </c>
      <c r="E12056" t="s">
        <v>97</v>
      </c>
      <c r="F12056" s="52"/>
      <c r="G12056" s="32" t="s">
        <v>295</v>
      </c>
      <c r="H12056" t="s">
        <v>97</v>
      </c>
      <c r="I12056" s="53">
        <v>0</v>
      </c>
    </row>
    <row r="12057" spans="1:9" x14ac:dyDescent="0.2">
      <c r="A12057">
        <v>2019</v>
      </c>
      <c r="B12057" s="32" t="s">
        <v>133</v>
      </c>
      <c r="C12057" s="22" t="s">
        <v>220</v>
      </c>
      <c r="D12057" s="32" t="s">
        <v>292</v>
      </c>
      <c r="E12057" t="s">
        <v>97</v>
      </c>
      <c r="F12057" s="52"/>
      <c r="G12057" s="32" t="s">
        <v>295</v>
      </c>
      <c r="H12057" t="s">
        <v>97</v>
      </c>
      <c r="I12057" s="53">
        <v>0</v>
      </c>
    </row>
    <row r="12058" spans="1:9" x14ac:dyDescent="0.2">
      <c r="A12058">
        <v>2019</v>
      </c>
      <c r="B12058" s="32" t="s">
        <v>133</v>
      </c>
      <c r="C12058" s="22" t="s">
        <v>221</v>
      </c>
      <c r="D12058" s="32" t="s">
        <v>292</v>
      </c>
      <c r="E12058" t="s">
        <v>97</v>
      </c>
      <c r="F12058" s="52"/>
      <c r="G12058" s="32" t="s">
        <v>295</v>
      </c>
      <c r="H12058" t="s">
        <v>97</v>
      </c>
      <c r="I12058" s="53">
        <v>0</v>
      </c>
    </row>
    <row r="12059" spans="1:9" ht="22.5" x14ac:dyDescent="0.2">
      <c r="A12059">
        <v>2019</v>
      </c>
      <c r="B12059" s="32" t="s">
        <v>133</v>
      </c>
      <c r="C12059" s="22" t="s">
        <v>222</v>
      </c>
      <c r="D12059" s="32" t="s">
        <v>292</v>
      </c>
      <c r="E12059" t="s">
        <v>97</v>
      </c>
      <c r="F12059" s="52"/>
      <c r="G12059" s="32" t="s">
        <v>295</v>
      </c>
      <c r="H12059" t="s">
        <v>97</v>
      </c>
      <c r="I12059" s="53">
        <v>0</v>
      </c>
    </row>
    <row r="12060" spans="1:9" x14ac:dyDescent="0.2">
      <c r="A12060">
        <v>2019</v>
      </c>
      <c r="B12060" s="32" t="s">
        <v>133</v>
      </c>
      <c r="C12060" s="36" t="s">
        <v>223</v>
      </c>
      <c r="D12060" s="32" t="s">
        <v>292</v>
      </c>
      <c r="E12060" t="s">
        <v>97</v>
      </c>
      <c r="F12060" s="52"/>
      <c r="G12060" s="32" t="s">
        <v>295</v>
      </c>
      <c r="H12060" t="s">
        <v>97</v>
      </c>
      <c r="I12060" s="53">
        <v>0</v>
      </c>
    </row>
    <row r="12061" spans="1:9" x14ac:dyDescent="0.2">
      <c r="A12061">
        <v>2019</v>
      </c>
      <c r="B12061" s="32" t="s">
        <v>133</v>
      </c>
      <c r="C12061" s="35" t="s">
        <v>224</v>
      </c>
      <c r="D12061" s="32" t="s">
        <v>292</v>
      </c>
      <c r="E12061" t="s">
        <v>97</v>
      </c>
      <c r="F12061" s="52"/>
      <c r="G12061" s="32" t="s">
        <v>295</v>
      </c>
      <c r="H12061" t="s">
        <v>97</v>
      </c>
      <c r="I12061" s="53">
        <v>-2612</v>
      </c>
    </row>
    <row r="12062" spans="1:9" x14ac:dyDescent="0.2">
      <c r="A12062">
        <v>2019</v>
      </c>
      <c r="B12062" s="32" t="s">
        <v>133</v>
      </c>
      <c r="C12062" s="22" t="s">
        <v>225</v>
      </c>
      <c r="D12062" s="32" t="s">
        <v>292</v>
      </c>
      <c r="E12062" t="s">
        <v>97</v>
      </c>
      <c r="F12062" s="52"/>
      <c r="G12062" s="32" t="s">
        <v>295</v>
      </c>
      <c r="H12062" t="s">
        <v>97</v>
      </c>
      <c r="I12062" s="53">
        <v>0</v>
      </c>
    </row>
    <row r="12063" spans="1:9" x14ac:dyDescent="0.2">
      <c r="A12063">
        <v>2019</v>
      </c>
      <c r="B12063" s="32" t="s">
        <v>133</v>
      </c>
      <c r="C12063" s="37" t="s">
        <v>226</v>
      </c>
      <c r="D12063" s="32" t="s">
        <v>292</v>
      </c>
      <c r="E12063" t="s">
        <v>97</v>
      </c>
      <c r="F12063" s="52"/>
      <c r="G12063" s="32" t="s">
        <v>295</v>
      </c>
      <c r="H12063" t="s">
        <v>97</v>
      </c>
      <c r="I12063" s="53">
        <v>-2612</v>
      </c>
    </row>
    <row r="12064" spans="1:9" x14ac:dyDescent="0.2">
      <c r="A12064">
        <v>2019</v>
      </c>
      <c r="B12064" s="32" t="s">
        <v>133</v>
      </c>
      <c r="C12064" s="35" t="s">
        <v>227</v>
      </c>
      <c r="D12064" s="32" t="s">
        <v>292</v>
      </c>
      <c r="E12064" t="s">
        <v>97</v>
      </c>
      <c r="F12064" s="53">
        <v>0</v>
      </c>
      <c r="G12064" s="32" t="s">
        <v>295</v>
      </c>
      <c r="H12064" t="s">
        <v>97</v>
      </c>
      <c r="I12064" s="53">
        <v>380</v>
      </c>
    </row>
    <row r="12065" spans="1:9" x14ac:dyDescent="0.2">
      <c r="A12065">
        <v>2019</v>
      </c>
      <c r="B12065" s="32" t="s">
        <v>133</v>
      </c>
      <c r="C12065" s="22" t="s">
        <v>228</v>
      </c>
      <c r="D12065" s="32" t="s">
        <v>292</v>
      </c>
      <c r="E12065" t="s">
        <v>97</v>
      </c>
      <c r="F12065" s="53">
        <v>0</v>
      </c>
      <c r="G12065" s="32" t="s">
        <v>295</v>
      </c>
      <c r="H12065" t="s">
        <v>97</v>
      </c>
      <c r="I12065" s="53">
        <v>380</v>
      </c>
    </row>
    <row r="12066" spans="1:9" x14ac:dyDescent="0.2">
      <c r="A12066">
        <v>2019</v>
      </c>
      <c r="B12066" s="32" t="s">
        <v>133</v>
      </c>
      <c r="C12066" s="22" t="s">
        <v>229</v>
      </c>
      <c r="D12066" s="32" t="s">
        <v>292</v>
      </c>
      <c r="E12066" t="s">
        <v>97</v>
      </c>
      <c r="F12066" s="53">
        <v>0</v>
      </c>
      <c r="G12066" s="32" t="s">
        <v>295</v>
      </c>
      <c r="H12066" t="s">
        <v>97</v>
      </c>
      <c r="I12066" s="53">
        <v>0</v>
      </c>
    </row>
    <row r="12067" spans="1:9" ht="22.5" x14ac:dyDescent="0.2">
      <c r="A12067">
        <v>2019</v>
      </c>
      <c r="B12067" s="32" t="s">
        <v>133</v>
      </c>
      <c r="C12067" s="22" t="s">
        <v>230</v>
      </c>
      <c r="D12067" s="32" t="s">
        <v>292</v>
      </c>
      <c r="E12067" t="s">
        <v>97</v>
      </c>
      <c r="F12067" s="53">
        <v>0</v>
      </c>
      <c r="G12067" s="32" t="s">
        <v>295</v>
      </c>
      <c r="H12067" t="s">
        <v>97</v>
      </c>
      <c r="I12067" s="53">
        <v>0</v>
      </c>
    </row>
    <row r="12068" spans="1:9" x14ac:dyDescent="0.2">
      <c r="A12068">
        <v>2019</v>
      </c>
      <c r="B12068" s="32" t="s">
        <v>133</v>
      </c>
      <c r="C12068" s="22" t="s">
        <v>231</v>
      </c>
      <c r="D12068" s="32" t="s">
        <v>292</v>
      </c>
      <c r="E12068" t="s">
        <v>97</v>
      </c>
      <c r="F12068" s="53">
        <v>0</v>
      </c>
      <c r="G12068" s="32" t="s">
        <v>295</v>
      </c>
      <c r="H12068" t="s">
        <v>97</v>
      </c>
      <c r="I12068" s="53">
        <v>0</v>
      </c>
    </row>
    <row r="12069" spans="1:9" x14ac:dyDescent="0.2">
      <c r="A12069">
        <v>2019</v>
      </c>
      <c r="B12069" s="32" t="s">
        <v>133</v>
      </c>
      <c r="C12069" s="22" t="s">
        <v>232</v>
      </c>
      <c r="D12069" s="32" t="s">
        <v>292</v>
      </c>
      <c r="E12069" t="s">
        <v>97</v>
      </c>
      <c r="F12069" s="53">
        <v>0</v>
      </c>
      <c r="G12069" s="32" t="s">
        <v>295</v>
      </c>
      <c r="H12069" t="s">
        <v>97</v>
      </c>
      <c r="I12069" s="53">
        <v>0</v>
      </c>
    </row>
    <row r="12070" spans="1:9" x14ac:dyDescent="0.2">
      <c r="A12070">
        <v>2019</v>
      </c>
      <c r="B12070" s="32" t="s">
        <v>133</v>
      </c>
      <c r="C12070" s="30" t="s">
        <v>233</v>
      </c>
      <c r="D12070" s="32" t="s">
        <v>292</v>
      </c>
      <c r="E12070" t="s">
        <v>97</v>
      </c>
      <c r="F12070" s="53">
        <v>-1907</v>
      </c>
      <c r="G12070" s="32" t="s">
        <v>295</v>
      </c>
      <c r="H12070" t="s">
        <v>97</v>
      </c>
      <c r="I12070" s="52"/>
    </row>
    <row r="12071" spans="1:9" ht="13.5" thickBot="1" x14ac:dyDescent="0.25">
      <c r="A12071">
        <v>2019</v>
      </c>
      <c r="B12071" s="32" t="s">
        <v>133</v>
      </c>
      <c r="C12071" s="38" t="s">
        <v>234</v>
      </c>
      <c r="D12071" s="32" t="s">
        <v>292</v>
      </c>
      <c r="E12071" t="s">
        <v>97</v>
      </c>
      <c r="F12071" s="53">
        <v>-2232</v>
      </c>
      <c r="G12071" s="32" t="s">
        <v>295</v>
      </c>
      <c r="H12071" t="s">
        <v>97</v>
      </c>
      <c r="I12071" s="52"/>
    </row>
    <row r="12072" spans="1:9" x14ac:dyDescent="0.2">
      <c r="A12072">
        <v>2019</v>
      </c>
      <c r="B12072" s="32" t="s">
        <v>150</v>
      </c>
      <c r="C12072" s="30" t="s">
        <v>299</v>
      </c>
      <c r="D12072" s="32" t="s">
        <v>292</v>
      </c>
      <c r="E12072" t="s">
        <v>94</v>
      </c>
      <c r="F12072" s="52"/>
      <c r="G12072" s="32" t="s">
        <v>295</v>
      </c>
      <c r="H12072" t="s">
        <v>94</v>
      </c>
      <c r="I12072" s="53">
        <v>140992</v>
      </c>
    </row>
    <row r="12073" spans="1:9" ht="13.5" thickBot="1" x14ac:dyDescent="0.25">
      <c r="A12073">
        <v>2019</v>
      </c>
      <c r="B12073" s="32" t="s">
        <v>150</v>
      </c>
      <c r="C12073" s="38" t="s">
        <v>300</v>
      </c>
      <c r="D12073" s="32" t="s">
        <v>292</v>
      </c>
      <c r="E12073" t="s">
        <v>94</v>
      </c>
      <c r="F12073" s="52"/>
      <c r="G12073" s="32" t="s">
        <v>295</v>
      </c>
      <c r="H12073" t="s">
        <v>94</v>
      </c>
      <c r="I12073" s="53">
        <v>110751</v>
      </c>
    </row>
    <row r="12074" spans="1:9" x14ac:dyDescent="0.2">
      <c r="A12074">
        <v>2019</v>
      </c>
      <c r="B12074" s="32" t="s">
        <v>150</v>
      </c>
      <c r="C12074" s="35" t="s">
        <v>235</v>
      </c>
      <c r="D12074" s="32" t="s">
        <v>292</v>
      </c>
      <c r="E12074" t="s">
        <v>94</v>
      </c>
      <c r="F12074" s="52"/>
      <c r="G12074" s="32" t="s">
        <v>295</v>
      </c>
      <c r="H12074" t="s">
        <v>94</v>
      </c>
      <c r="I12074" s="53">
        <v>129157</v>
      </c>
    </row>
    <row r="12075" spans="1:9" x14ac:dyDescent="0.2">
      <c r="A12075">
        <v>2019</v>
      </c>
      <c r="B12075" s="32" t="s">
        <v>150</v>
      </c>
      <c r="C12075" s="39" t="s">
        <v>236</v>
      </c>
      <c r="D12075" s="32" t="s">
        <v>292</v>
      </c>
      <c r="E12075" t="s">
        <v>94</v>
      </c>
      <c r="F12075" s="52"/>
      <c r="G12075" s="32" t="s">
        <v>295</v>
      </c>
      <c r="H12075" t="s">
        <v>94</v>
      </c>
      <c r="I12075" s="53">
        <v>124787</v>
      </c>
    </row>
    <row r="12076" spans="1:9" x14ac:dyDescent="0.2">
      <c r="A12076">
        <v>2019</v>
      </c>
      <c r="B12076" s="32" t="s">
        <v>150</v>
      </c>
      <c r="C12076" s="37" t="s">
        <v>237</v>
      </c>
      <c r="D12076" s="32" t="s">
        <v>292</v>
      </c>
      <c r="E12076" t="s">
        <v>94</v>
      </c>
      <c r="F12076" s="52"/>
      <c r="G12076" s="32" t="s">
        <v>295</v>
      </c>
      <c r="H12076" t="s">
        <v>94</v>
      </c>
      <c r="I12076" s="53">
        <v>4370</v>
      </c>
    </row>
    <row r="12077" spans="1:9" x14ac:dyDescent="0.2">
      <c r="A12077">
        <v>2019</v>
      </c>
      <c r="B12077" s="32" t="s">
        <v>150</v>
      </c>
      <c r="C12077" s="35" t="s">
        <v>238</v>
      </c>
      <c r="D12077" s="32" t="s">
        <v>292</v>
      </c>
      <c r="E12077" t="s">
        <v>94</v>
      </c>
      <c r="F12077" s="52"/>
      <c r="G12077" s="32" t="s">
        <v>295</v>
      </c>
      <c r="H12077" t="s">
        <v>94</v>
      </c>
      <c r="I12077" s="53">
        <v>160667</v>
      </c>
    </row>
    <row r="12078" spans="1:9" x14ac:dyDescent="0.2">
      <c r="A12078">
        <v>2019</v>
      </c>
      <c r="B12078" s="32" t="s">
        <v>150</v>
      </c>
      <c r="C12078" s="22" t="s">
        <v>239</v>
      </c>
      <c r="D12078" s="32" t="s">
        <v>292</v>
      </c>
      <c r="E12078" t="s">
        <v>94</v>
      </c>
      <c r="F12078" s="52"/>
      <c r="G12078" s="32" t="s">
        <v>295</v>
      </c>
      <c r="H12078" t="s">
        <v>94</v>
      </c>
      <c r="I12078" s="53">
        <v>112274</v>
      </c>
    </row>
    <row r="12079" spans="1:9" x14ac:dyDescent="0.2">
      <c r="A12079">
        <v>2019</v>
      </c>
      <c r="B12079" s="32" t="s">
        <v>150</v>
      </c>
      <c r="C12079" s="22" t="s">
        <v>240</v>
      </c>
      <c r="D12079" s="32" t="s">
        <v>292</v>
      </c>
      <c r="E12079" t="s">
        <v>94</v>
      </c>
      <c r="F12079" s="52"/>
      <c r="G12079" s="32" t="s">
        <v>295</v>
      </c>
      <c r="H12079" t="s">
        <v>94</v>
      </c>
      <c r="I12079" s="53">
        <v>7153</v>
      </c>
    </row>
    <row r="12080" spans="1:9" x14ac:dyDescent="0.2">
      <c r="A12080">
        <v>2019</v>
      </c>
      <c r="B12080" s="32" t="s">
        <v>150</v>
      </c>
      <c r="C12080" s="22" t="s">
        <v>241</v>
      </c>
      <c r="D12080" s="32" t="s">
        <v>292</v>
      </c>
      <c r="E12080" t="s">
        <v>94</v>
      </c>
      <c r="F12080" s="52"/>
      <c r="G12080" s="32" t="s">
        <v>295</v>
      </c>
      <c r="H12080" t="s">
        <v>94</v>
      </c>
      <c r="I12080" s="53">
        <v>41240</v>
      </c>
    </row>
    <row r="12081" spans="1:9" x14ac:dyDescent="0.2">
      <c r="A12081">
        <v>2019</v>
      </c>
      <c r="B12081" s="32" t="s">
        <v>150</v>
      </c>
      <c r="C12081" s="22" t="s">
        <v>242</v>
      </c>
      <c r="D12081" s="32" t="s">
        <v>292</v>
      </c>
      <c r="E12081" t="s">
        <v>94</v>
      </c>
      <c r="F12081" s="52"/>
      <c r="G12081" s="32" t="s">
        <v>295</v>
      </c>
      <c r="H12081" t="s">
        <v>94</v>
      </c>
      <c r="I12081" s="53">
        <v>0</v>
      </c>
    </row>
    <row r="12082" spans="1:9" x14ac:dyDescent="0.2">
      <c r="A12082">
        <v>2019</v>
      </c>
      <c r="B12082" s="32" t="s">
        <v>150</v>
      </c>
      <c r="C12082" s="22" t="s">
        <v>243</v>
      </c>
      <c r="D12082" s="32" t="s">
        <v>292</v>
      </c>
      <c r="E12082" t="s">
        <v>94</v>
      </c>
      <c r="F12082" s="52"/>
      <c r="G12082" s="32" t="s">
        <v>295</v>
      </c>
      <c r="H12082" t="s">
        <v>94</v>
      </c>
      <c r="I12082" s="53">
        <v>0</v>
      </c>
    </row>
    <row r="12083" spans="1:9" ht="22.5" x14ac:dyDescent="0.2">
      <c r="A12083">
        <v>2019</v>
      </c>
      <c r="B12083" s="32" t="s">
        <v>150</v>
      </c>
      <c r="C12083" s="40" t="s">
        <v>244</v>
      </c>
      <c r="D12083" s="32" t="s">
        <v>292</v>
      </c>
      <c r="E12083" t="s">
        <v>94</v>
      </c>
      <c r="F12083" s="53">
        <v>196839</v>
      </c>
      <c r="G12083" s="32" t="s">
        <v>295</v>
      </c>
      <c r="H12083" t="s">
        <v>94</v>
      </c>
      <c r="I12083" s="52"/>
    </row>
    <row r="12084" spans="1:9" x14ac:dyDescent="0.2">
      <c r="A12084">
        <v>2019</v>
      </c>
      <c r="B12084" s="32" t="s">
        <v>150</v>
      </c>
      <c r="C12084" s="22" t="s">
        <v>245</v>
      </c>
      <c r="D12084" s="32" t="s">
        <v>292</v>
      </c>
      <c r="E12084" t="s">
        <v>94</v>
      </c>
      <c r="F12084" s="53">
        <v>167455</v>
      </c>
      <c r="G12084" s="32" t="s">
        <v>295</v>
      </c>
      <c r="H12084" t="s">
        <v>94</v>
      </c>
      <c r="I12084" s="52"/>
    </row>
    <row r="12085" spans="1:9" x14ac:dyDescent="0.2">
      <c r="A12085">
        <v>2019</v>
      </c>
      <c r="B12085" s="32" t="s">
        <v>150</v>
      </c>
      <c r="C12085" s="22" t="s">
        <v>246</v>
      </c>
      <c r="D12085" s="32" t="s">
        <v>292</v>
      </c>
      <c r="E12085" t="s">
        <v>94</v>
      </c>
      <c r="F12085" s="53">
        <v>18369</v>
      </c>
      <c r="G12085" s="32" t="s">
        <v>295</v>
      </c>
      <c r="H12085" t="s">
        <v>94</v>
      </c>
      <c r="I12085" s="52"/>
    </row>
    <row r="12086" spans="1:9" x14ac:dyDescent="0.2">
      <c r="A12086">
        <v>2019</v>
      </c>
      <c r="B12086" s="32" t="s">
        <v>150</v>
      </c>
      <c r="C12086" s="22" t="s">
        <v>247</v>
      </c>
      <c r="D12086" s="32" t="s">
        <v>292</v>
      </c>
      <c r="E12086" t="s">
        <v>94</v>
      </c>
      <c r="F12086" s="53">
        <v>11015</v>
      </c>
      <c r="G12086" s="32" t="s">
        <v>295</v>
      </c>
      <c r="H12086" t="s">
        <v>94</v>
      </c>
      <c r="I12086" s="52"/>
    </row>
    <row r="12087" spans="1:9" x14ac:dyDescent="0.2">
      <c r="A12087">
        <v>2019</v>
      </c>
      <c r="B12087" s="32" t="s">
        <v>150</v>
      </c>
      <c r="C12087" s="40" t="s">
        <v>248</v>
      </c>
      <c r="D12087" s="32" t="s">
        <v>292</v>
      </c>
      <c r="E12087" t="s">
        <v>94</v>
      </c>
      <c r="F12087" s="53">
        <v>173566</v>
      </c>
      <c r="G12087" s="32" t="s">
        <v>295</v>
      </c>
      <c r="H12087" t="s">
        <v>94</v>
      </c>
      <c r="I12087" s="53">
        <v>164136</v>
      </c>
    </row>
    <row r="12088" spans="1:9" x14ac:dyDescent="0.2">
      <c r="A12088">
        <v>2019</v>
      </c>
      <c r="B12088" s="32" t="s">
        <v>150</v>
      </c>
      <c r="C12088" s="22" t="s">
        <v>249</v>
      </c>
      <c r="D12088" s="32" t="s">
        <v>292</v>
      </c>
      <c r="E12088" t="s">
        <v>94</v>
      </c>
      <c r="F12088" s="53">
        <v>613</v>
      </c>
      <c r="G12088" s="32" t="s">
        <v>295</v>
      </c>
      <c r="H12088" t="s">
        <v>94</v>
      </c>
      <c r="I12088" s="53">
        <v>0</v>
      </c>
    </row>
    <row r="12089" spans="1:9" x14ac:dyDescent="0.2">
      <c r="A12089">
        <v>2019</v>
      </c>
      <c r="B12089" s="32" t="s">
        <v>150</v>
      </c>
      <c r="C12089" s="22" t="s">
        <v>250</v>
      </c>
      <c r="D12089" s="32" t="s">
        <v>292</v>
      </c>
      <c r="E12089" t="s">
        <v>94</v>
      </c>
      <c r="F12089" s="53">
        <v>0</v>
      </c>
      <c r="G12089" s="32" t="s">
        <v>295</v>
      </c>
      <c r="H12089" t="s">
        <v>94</v>
      </c>
      <c r="I12089" s="53">
        <v>1199</v>
      </c>
    </row>
    <row r="12090" spans="1:9" x14ac:dyDescent="0.2">
      <c r="A12090">
        <v>2019</v>
      </c>
      <c r="B12090" s="32" t="s">
        <v>150</v>
      </c>
      <c r="C12090" s="22" t="s">
        <v>251</v>
      </c>
      <c r="D12090" s="32" t="s">
        <v>292</v>
      </c>
      <c r="E12090" t="s">
        <v>94</v>
      </c>
      <c r="F12090" s="53">
        <v>154812</v>
      </c>
      <c r="G12090" s="32" t="s">
        <v>295</v>
      </c>
      <c r="H12090" t="s">
        <v>94</v>
      </c>
      <c r="I12090" s="53">
        <v>154812</v>
      </c>
    </row>
    <row r="12091" spans="1:9" x14ac:dyDescent="0.2">
      <c r="A12091">
        <v>2019</v>
      </c>
      <c r="B12091" s="32" t="s">
        <v>150</v>
      </c>
      <c r="C12091" s="22" t="s">
        <v>252</v>
      </c>
      <c r="D12091" s="32" t="s">
        <v>292</v>
      </c>
      <c r="E12091" t="s">
        <v>94</v>
      </c>
      <c r="F12091" s="53">
        <v>1281</v>
      </c>
      <c r="G12091" s="32" t="s">
        <v>295</v>
      </c>
      <c r="H12091" t="s">
        <v>94</v>
      </c>
      <c r="I12091" s="53">
        <v>1645</v>
      </c>
    </row>
    <row r="12092" spans="1:9" x14ac:dyDescent="0.2">
      <c r="A12092">
        <v>2019</v>
      </c>
      <c r="B12092" s="32" t="s">
        <v>150</v>
      </c>
      <c r="C12092" s="22" t="s">
        <v>253</v>
      </c>
      <c r="D12092" s="32" t="s">
        <v>292</v>
      </c>
      <c r="E12092" t="s">
        <v>94</v>
      </c>
      <c r="F12092" s="53">
        <v>6639</v>
      </c>
      <c r="G12092" s="32" t="s">
        <v>295</v>
      </c>
      <c r="H12092" t="s">
        <v>94</v>
      </c>
      <c r="I12092" s="53">
        <v>6480</v>
      </c>
    </row>
    <row r="12093" spans="1:9" x14ac:dyDescent="0.2">
      <c r="A12093">
        <v>2019</v>
      </c>
      <c r="B12093" s="32" t="s">
        <v>150</v>
      </c>
      <c r="C12093" s="22" t="s">
        <v>254</v>
      </c>
      <c r="D12093" s="32" t="s">
        <v>292</v>
      </c>
      <c r="E12093" t="s">
        <v>94</v>
      </c>
      <c r="F12093" s="53">
        <v>10221</v>
      </c>
      <c r="G12093" s="32" t="s">
        <v>295</v>
      </c>
      <c r="H12093" t="s">
        <v>94</v>
      </c>
      <c r="I12093" s="52"/>
    </row>
    <row r="12094" spans="1:9" x14ac:dyDescent="0.2">
      <c r="A12094">
        <v>2019</v>
      </c>
      <c r="B12094" s="32" t="s">
        <v>150</v>
      </c>
      <c r="C12094" s="30" t="s">
        <v>255</v>
      </c>
      <c r="D12094" s="32" t="s">
        <v>292</v>
      </c>
      <c r="E12094" t="s">
        <v>94</v>
      </c>
      <c r="F12094" s="53">
        <v>224230</v>
      </c>
      <c r="G12094" s="32" t="s">
        <v>295</v>
      </c>
      <c r="H12094" t="s">
        <v>94</v>
      </c>
      <c r="I12094" s="52"/>
    </row>
    <row r="12095" spans="1:9" ht="13.5" thickBot="1" x14ac:dyDescent="0.25">
      <c r="A12095">
        <v>2019</v>
      </c>
      <c r="B12095" s="32" t="s">
        <v>150</v>
      </c>
      <c r="C12095" s="38" t="s">
        <v>256</v>
      </c>
      <c r="D12095" s="32" t="s">
        <v>292</v>
      </c>
      <c r="E12095" t="s">
        <v>94</v>
      </c>
      <c r="F12095" s="53">
        <v>193989</v>
      </c>
      <c r="G12095" s="32" t="s">
        <v>295</v>
      </c>
      <c r="H12095" t="s">
        <v>94</v>
      </c>
      <c r="I12095" s="52"/>
    </row>
    <row r="12096" spans="1:9" x14ac:dyDescent="0.2">
      <c r="A12096">
        <v>2019</v>
      </c>
      <c r="B12096" s="32" t="s">
        <v>150</v>
      </c>
      <c r="C12096" s="30" t="s">
        <v>299</v>
      </c>
      <c r="D12096" s="32" t="s">
        <v>292</v>
      </c>
      <c r="E12096" t="s">
        <v>95</v>
      </c>
      <c r="F12096" s="52"/>
      <c r="G12096" s="32" t="s">
        <v>295</v>
      </c>
      <c r="H12096" t="s">
        <v>95</v>
      </c>
      <c r="I12096" s="53">
        <v>6490</v>
      </c>
    </row>
    <row r="12097" spans="1:9" ht="13.5" thickBot="1" x14ac:dyDescent="0.25">
      <c r="A12097">
        <v>2019</v>
      </c>
      <c r="B12097" s="32" t="s">
        <v>150</v>
      </c>
      <c r="C12097" s="38" t="s">
        <v>300</v>
      </c>
      <c r="D12097" s="32" t="s">
        <v>292</v>
      </c>
      <c r="E12097" t="s">
        <v>95</v>
      </c>
      <c r="F12097" s="52"/>
      <c r="G12097" s="32" t="s">
        <v>295</v>
      </c>
      <c r="H12097" t="s">
        <v>95</v>
      </c>
      <c r="I12097" s="53">
        <v>1406</v>
      </c>
    </row>
    <row r="12098" spans="1:9" x14ac:dyDescent="0.2">
      <c r="A12098">
        <v>2019</v>
      </c>
      <c r="B12098" s="32" t="s">
        <v>150</v>
      </c>
      <c r="C12098" s="35" t="s">
        <v>235</v>
      </c>
      <c r="D12098" s="32" t="s">
        <v>292</v>
      </c>
      <c r="E12098" t="s">
        <v>95</v>
      </c>
      <c r="F12098" s="52"/>
      <c r="G12098" s="32" t="s">
        <v>295</v>
      </c>
      <c r="H12098" t="s">
        <v>95</v>
      </c>
      <c r="I12098" s="53">
        <v>0</v>
      </c>
    </row>
    <row r="12099" spans="1:9" x14ac:dyDescent="0.2">
      <c r="A12099">
        <v>2019</v>
      </c>
      <c r="B12099" s="32" t="s">
        <v>150</v>
      </c>
      <c r="C12099" s="39" t="s">
        <v>236</v>
      </c>
      <c r="D12099" s="32" t="s">
        <v>292</v>
      </c>
      <c r="E12099" t="s">
        <v>95</v>
      </c>
      <c r="F12099" s="52"/>
      <c r="G12099" s="32" t="s">
        <v>295</v>
      </c>
      <c r="H12099" t="s">
        <v>95</v>
      </c>
      <c r="I12099" s="53">
        <v>0</v>
      </c>
    </row>
    <row r="12100" spans="1:9" x14ac:dyDescent="0.2">
      <c r="A12100">
        <v>2019</v>
      </c>
      <c r="B12100" s="32" t="s">
        <v>150</v>
      </c>
      <c r="C12100" s="37" t="s">
        <v>237</v>
      </c>
      <c r="D12100" s="32" t="s">
        <v>292</v>
      </c>
      <c r="E12100" t="s">
        <v>95</v>
      </c>
      <c r="F12100" s="52"/>
      <c r="G12100" s="32" t="s">
        <v>295</v>
      </c>
      <c r="H12100" t="s">
        <v>95</v>
      </c>
      <c r="I12100" s="52"/>
    </row>
    <row r="12101" spans="1:9" x14ac:dyDescent="0.2">
      <c r="A12101">
        <v>2019</v>
      </c>
      <c r="B12101" s="32" t="s">
        <v>150</v>
      </c>
      <c r="C12101" s="35" t="s">
        <v>238</v>
      </c>
      <c r="D12101" s="32" t="s">
        <v>292</v>
      </c>
      <c r="E12101" t="s">
        <v>95</v>
      </c>
      <c r="F12101" s="52"/>
      <c r="G12101" s="32" t="s">
        <v>295</v>
      </c>
      <c r="H12101" t="s">
        <v>95</v>
      </c>
      <c r="I12101" s="52"/>
    </row>
    <row r="12102" spans="1:9" x14ac:dyDescent="0.2">
      <c r="A12102">
        <v>2019</v>
      </c>
      <c r="B12102" s="32" t="s">
        <v>150</v>
      </c>
      <c r="C12102" s="22" t="s">
        <v>239</v>
      </c>
      <c r="D12102" s="32" t="s">
        <v>292</v>
      </c>
      <c r="E12102" t="s">
        <v>95</v>
      </c>
      <c r="F12102" s="52"/>
      <c r="G12102" s="32" t="s">
        <v>295</v>
      </c>
      <c r="H12102" t="s">
        <v>95</v>
      </c>
      <c r="I12102" s="52"/>
    </row>
    <row r="12103" spans="1:9" x14ac:dyDescent="0.2">
      <c r="A12103">
        <v>2019</v>
      </c>
      <c r="B12103" s="32" t="s">
        <v>150</v>
      </c>
      <c r="C12103" s="22" t="s">
        <v>240</v>
      </c>
      <c r="D12103" s="32" t="s">
        <v>292</v>
      </c>
      <c r="E12103" t="s">
        <v>95</v>
      </c>
      <c r="F12103" s="52"/>
      <c r="G12103" s="32" t="s">
        <v>295</v>
      </c>
      <c r="H12103" t="s">
        <v>95</v>
      </c>
      <c r="I12103" s="52"/>
    </row>
    <row r="12104" spans="1:9" x14ac:dyDescent="0.2">
      <c r="A12104">
        <v>2019</v>
      </c>
      <c r="B12104" s="32" t="s">
        <v>150</v>
      </c>
      <c r="C12104" s="22" t="s">
        <v>241</v>
      </c>
      <c r="D12104" s="32" t="s">
        <v>292</v>
      </c>
      <c r="E12104" t="s">
        <v>95</v>
      </c>
      <c r="F12104" s="52"/>
      <c r="G12104" s="32" t="s">
        <v>295</v>
      </c>
      <c r="H12104" t="s">
        <v>95</v>
      </c>
      <c r="I12104" s="53">
        <v>18891</v>
      </c>
    </row>
    <row r="12105" spans="1:9" x14ac:dyDescent="0.2">
      <c r="A12105">
        <v>2019</v>
      </c>
      <c r="B12105" s="32" t="s">
        <v>150</v>
      </c>
      <c r="C12105" s="22" t="s">
        <v>242</v>
      </c>
      <c r="D12105" s="32" t="s">
        <v>292</v>
      </c>
      <c r="E12105" t="s">
        <v>95</v>
      </c>
      <c r="F12105" s="52"/>
      <c r="G12105" s="32" t="s">
        <v>295</v>
      </c>
      <c r="H12105" t="s">
        <v>95</v>
      </c>
      <c r="I12105" s="53">
        <v>0</v>
      </c>
    </row>
    <row r="12106" spans="1:9" x14ac:dyDescent="0.2">
      <c r="A12106">
        <v>2019</v>
      </c>
      <c r="B12106" s="32" t="s">
        <v>150</v>
      </c>
      <c r="C12106" s="22" t="s">
        <v>243</v>
      </c>
      <c r="D12106" s="32" t="s">
        <v>292</v>
      </c>
      <c r="E12106" t="s">
        <v>95</v>
      </c>
      <c r="F12106" s="52"/>
      <c r="G12106" s="32" t="s">
        <v>295</v>
      </c>
      <c r="H12106" t="s">
        <v>95</v>
      </c>
      <c r="I12106" s="53">
        <v>1048</v>
      </c>
    </row>
    <row r="12107" spans="1:9" ht="22.5" x14ac:dyDescent="0.2">
      <c r="A12107">
        <v>2019</v>
      </c>
      <c r="B12107" s="32" t="s">
        <v>150</v>
      </c>
      <c r="C12107" s="40" t="s">
        <v>244</v>
      </c>
      <c r="D12107" s="32" t="s">
        <v>292</v>
      </c>
      <c r="E12107" t="s">
        <v>95</v>
      </c>
      <c r="F12107" s="53">
        <v>20493</v>
      </c>
      <c r="G12107" s="32" t="s">
        <v>295</v>
      </c>
      <c r="H12107" t="s">
        <v>95</v>
      </c>
      <c r="I12107" s="53">
        <v>14598</v>
      </c>
    </row>
    <row r="12108" spans="1:9" x14ac:dyDescent="0.2">
      <c r="A12108">
        <v>2019</v>
      </c>
      <c r="B12108" s="32" t="s">
        <v>150</v>
      </c>
      <c r="C12108" s="22" t="s">
        <v>245</v>
      </c>
      <c r="D12108" s="32" t="s">
        <v>292</v>
      </c>
      <c r="E12108" t="s">
        <v>95</v>
      </c>
      <c r="F12108" s="53">
        <v>0</v>
      </c>
      <c r="G12108" s="32" t="s">
        <v>295</v>
      </c>
      <c r="H12108" t="s">
        <v>95</v>
      </c>
      <c r="I12108" s="53">
        <v>437</v>
      </c>
    </row>
    <row r="12109" spans="1:9" x14ac:dyDescent="0.2">
      <c r="A12109">
        <v>2019</v>
      </c>
      <c r="B12109" s="32" t="s">
        <v>150</v>
      </c>
      <c r="C12109" s="22" t="s">
        <v>246</v>
      </c>
      <c r="D12109" s="32" t="s">
        <v>292</v>
      </c>
      <c r="E12109" t="s">
        <v>95</v>
      </c>
      <c r="F12109" s="53">
        <v>17621</v>
      </c>
      <c r="G12109" s="32" t="s">
        <v>295</v>
      </c>
      <c r="H12109" t="s">
        <v>95</v>
      </c>
      <c r="I12109" s="53">
        <v>2808</v>
      </c>
    </row>
    <row r="12110" spans="1:9" x14ac:dyDescent="0.2">
      <c r="A12110">
        <v>2019</v>
      </c>
      <c r="B12110" s="32" t="s">
        <v>150</v>
      </c>
      <c r="C12110" s="22" t="s">
        <v>247</v>
      </c>
      <c r="D12110" s="32" t="s">
        <v>292</v>
      </c>
      <c r="E12110" t="s">
        <v>95</v>
      </c>
      <c r="F12110" s="53">
        <v>2872</v>
      </c>
      <c r="G12110" s="32" t="s">
        <v>295</v>
      </c>
      <c r="H12110" t="s">
        <v>95</v>
      </c>
      <c r="I12110" s="52"/>
    </row>
    <row r="12111" spans="1:9" x14ac:dyDescent="0.2">
      <c r="A12111">
        <v>2019</v>
      </c>
      <c r="B12111" s="32" t="s">
        <v>150</v>
      </c>
      <c r="C12111" s="40" t="s">
        <v>248</v>
      </c>
      <c r="D12111" s="32" t="s">
        <v>292</v>
      </c>
      <c r="E12111" t="s">
        <v>95</v>
      </c>
      <c r="F12111" s="53">
        <v>131600</v>
      </c>
      <c r="G12111" s="32" t="s">
        <v>295</v>
      </c>
      <c r="H12111" t="s">
        <v>95</v>
      </c>
      <c r="I12111" s="52"/>
    </row>
    <row r="12112" spans="1:9" x14ac:dyDescent="0.2">
      <c r="A12112">
        <v>2019</v>
      </c>
      <c r="B12112" s="32" t="s">
        <v>150</v>
      </c>
      <c r="C12112" s="22" t="s">
        <v>249</v>
      </c>
      <c r="D12112" s="32" t="s">
        <v>292</v>
      </c>
      <c r="E12112" t="s">
        <v>95</v>
      </c>
      <c r="F12112" s="53">
        <v>413</v>
      </c>
      <c r="G12112" s="32" t="s">
        <v>295</v>
      </c>
      <c r="H12112" t="s">
        <v>95</v>
      </c>
      <c r="I12112" s="52"/>
    </row>
    <row r="12113" spans="1:9" x14ac:dyDescent="0.2">
      <c r="A12113">
        <v>2019</v>
      </c>
      <c r="B12113" s="32" t="s">
        <v>150</v>
      </c>
      <c r="C12113" s="22" t="s">
        <v>250</v>
      </c>
      <c r="D12113" s="32" t="s">
        <v>292</v>
      </c>
      <c r="E12113" t="s">
        <v>95</v>
      </c>
      <c r="F12113" s="53">
        <v>0</v>
      </c>
      <c r="G12113" s="32" t="s">
        <v>295</v>
      </c>
      <c r="H12113" t="s">
        <v>95</v>
      </c>
      <c r="I12113" s="53">
        <v>1048</v>
      </c>
    </row>
    <row r="12114" spans="1:9" x14ac:dyDescent="0.2">
      <c r="A12114">
        <v>2019</v>
      </c>
      <c r="B12114" s="32" t="s">
        <v>150</v>
      </c>
      <c r="C12114" s="22" t="s">
        <v>251</v>
      </c>
      <c r="D12114" s="32" t="s">
        <v>292</v>
      </c>
      <c r="E12114" t="s">
        <v>95</v>
      </c>
      <c r="F12114" s="53">
        <v>117328</v>
      </c>
      <c r="G12114" s="32" t="s">
        <v>295</v>
      </c>
      <c r="H12114" t="s">
        <v>95</v>
      </c>
      <c r="I12114" s="53">
        <v>14598</v>
      </c>
    </row>
    <row r="12115" spans="1:9" x14ac:dyDescent="0.2">
      <c r="A12115">
        <v>2019</v>
      </c>
      <c r="B12115" s="32" t="s">
        <v>150</v>
      </c>
      <c r="C12115" s="22" t="s">
        <v>252</v>
      </c>
      <c r="D12115" s="32" t="s">
        <v>292</v>
      </c>
      <c r="E12115" t="s">
        <v>95</v>
      </c>
      <c r="F12115" s="53">
        <v>1281</v>
      </c>
      <c r="G12115" s="32" t="s">
        <v>295</v>
      </c>
      <c r="H12115" t="s">
        <v>95</v>
      </c>
      <c r="I12115" s="53">
        <v>437</v>
      </c>
    </row>
    <row r="12116" spans="1:9" x14ac:dyDescent="0.2">
      <c r="A12116">
        <v>2019</v>
      </c>
      <c r="B12116" s="32" t="s">
        <v>150</v>
      </c>
      <c r="C12116" s="22" t="s">
        <v>253</v>
      </c>
      <c r="D12116" s="32" t="s">
        <v>292</v>
      </c>
      <c r="E12116" t="s">
        <v>95</v>
      </c>
      <c r="F12116" s="53">
        <v>2357</v>
      </c>
      <c r="G12116" s="32" t="s">
        <v>295</v>
      </c>
      <c r="H12116" t="s">
        <v>95</v>
      </c>
      <c r="I12116" s="53">
        <v>2808</v>
      </c>
    </row>
    <row r="12117" spans="1:9" x14ac:dyDescent="0.2">
      <c r="A12117">
        <v>2019</v>
      </c>
      <c r="B12117" s="32" t="s">
        <v>150</v>
      </c>
      <c r="C12117" s="22" t="s">
        <v>254</v>
      </c>
      <c r="D12117" s="32" t="s">
        <v>292</v>
      </c>
      <c r="E12117" t="s">
        <v>95</v>
      </c>
      <c r="F12117" s="53">
        <v>10221</v>
      </c>
      <c r="G12117" s="32" t="s">
        <v>295</v>
      </c>
      <c r="H12117" t="s">
        <v>95</v>
      </c>
      <c r="I12117" s="52"/>
    </row>
    <row r="12118" spans="1:9" x14ac:dyDescent="0.2">
      <c r="A12118">
        <v>2019</v>
      </c>
      <c r="B12118" s="32" t="s">
        <v>150</v>
      </c>
      <c r="C12118" s="30" t="s">
        <v>255</v>
      </c>
      <c r="D12118" s="32" t="s">
        <v>292</v>
      </c>
      <c r="E12118" t="s">
        <v>95</v>
      </c>
      <c r="F12118" s="53">
        <v>36531</v>
      </c>
      <c r="G12118" s="32" t="s">
        <v>295</v>
      </c>
      <c r="H12118" t="s">
        <v>95</v>
      </c>
      <c r="I12118" s="52"/>
    </row>
    <row r="12119" spans="1:9" ht="13.5" thickBot="1" x14ac:dyDescent="0.25">
      <c r="A12119">
        <v>2019</v>
      </c>
      <c r="B12119" s="32" t="s">
        <v>150</v>
      </c>
      <c r="C12119" s="38" t="s">
        <v>256</v>
      </c>
      <c r="D12119" s="32" t="s">
        <v>292</v>
      </c>
      <c r="E12119" t="s">
        <v>95</v>
      </c>
      <c r="F12119" s="53">
        <v>26110</v>
      </c>
      <c r="G12119" s="32" t="s">
        <v>295</v>
      </c>
      <c r="H12119" t="s">
        <v>95</v>
      </c>
      <c r="I12119" s="52"/>
    </row>
    <row r="12120" spans="1:9" x14ac:dyDescent="0.2">
      <c r="A12120">
        <v>2019</v>
      </c>
      <c r="B12120" s="32" t="s">
        <v>150</v>
      </c>
      <c r="C12120" s="30" t="s">
        <v>299</v>
      </c>
      <c r="D12120" s="32" t="s">
        <v>292</v>
      </c>
      <c r="E12120" t="s">
        <v>96</v>
      </c>
      <c r="F12120" s="52"/>
      <c r="G12120" s="32" t="s">
        <v>295</v>
      </c>
      <c r="H12120" t="s">
        <v>96</v>
      </c>
      <c r="I12120" s="53">
        <v>342</v>
      </c>
    </row>
    <row r="12121" spans="1:9" ht="13.5" thickBot="1" x14ac:dyDescent="0.25">
      <c r="A12121">
        <v>2019</v>
      </c>
      <c r="B12121" s="32" t="s">
        <v>150</v>
      </c>
      <c r="C12121" s="38" t="s">
        <v>300</v>
      </c>
      <c r="D12121" s="32" t="s">
        <v>292</v>
      </c>
      <c r="E12121" t="s">
        <v>96</v>
      </c>
      <c r="F12121" s="52"/>
      <c r="G12121" s="32" t="s">
        <v>295</v>
      </c>
      <c r="H12121" t="s">
        <v>96</v>
      </c>
      <c r="I12121" s="53">
        <v>0</v>
      </c>
    </row>
    <row r="12122" spans="1:9" x14ac:dyDescent="0.2">
      <c r="A12122">
        <v>2019</v>
      </c>
      <c r="B12122" s="32" t="s">
        <v>150</v>
      </c>
      <c r="C12122" s="35" t="s">
        <v>235</v>
      </c>
      <c r="D12122" s="32" t="s">
        <v>292</v>
      </c>
      <c r="E12122" t="s">
        <v>96</v>
      </c>
      <c r="F12122" s="52"/>
      <c r="G12122" s="32" t="s">
        <v>295</v>
      </c>
      <c r="H12122" t="s">
        <v>96</v>
      </c>
      <c r="I12122" s="53">
        <v>0</v>
      </c>
    </row>
    <row r="12123" spans="1:9" x14ac:dyDescent="0.2">
      <c r="A12123">
        <v>2019</v>
      </c>
      <c r="B12123" s="32" t="s">
        <v>150</v>
      </c>
      <c r="C12123" s="39" t="s">
        <v>236</v>
      </c>
      <c r="D12123" s="32" t="s">
        <v>292</v>
      </c>
      <c r="E12123" t="s">
        <v>96</v>
      </c>
      <c r="F12123" s="52"/>
      <c r="G12123" s="32" t="s">
        <v>295</v>
      </c>
      <c r="H12123" t="s">
        <v>96</v>
      </c>
      <c r="I12123" s="53">
        <v>0</v>
      </c>
    </row>
    <row r="12124" spans="1:9" x14ac:dyDescent="0.2">
      <c r="A12124">
        <v>2019</v>
      </c>
      <c r="B12124" s="32" t="s">
        <v>150</v>
      </c>
      <c r="C12124" s="37" t="s">
        <v>237</v>
      </c>
      <c r="D12124" s="32" t="s">
        <v>292</v>
      </c>
      <c r="E12124" t="s">
        <v>96</v>
      </c>
      <c r="F12124" s="52"/>
      <c r="G12124" s="32" t="s">
        <v>295</v>
      </c>
      <c r="H12124" t="s">
        <v>96</v>
      </c>
      <c r="I12124" s="52"/>
    </row>
    <row r="12125" spans="1:9" x14ac:dyDescent="0.2">
      <c r="A12125">
        <v>2019</v>
      </c>
      <c r="B12125" s="32" t="s">
        <v>150</v>
      </c>
      <c r="C12125" s="35" t="s">
        <v>238</v>
      </c>
      <c r="D12125" s="32" t="s">
        <v>292</v>
      </c>
      <c r="E12125" t="s">
        <v>96</v>
      </c>
      <c r="F12125" s="52"/>
      <c r="G12125" s="32" t="s">
        <v>295</v>
      </c>
      <c r="H12125" t="s">
        <v>96</v>
      </c>
      <c r="I12125" s="52"/>
    </row>
    <row r="12126" spans="1:9" x14ac:dyDescent="0.2">
      <c r="A12126">
        <v>2019</v>
      </c>
      <c r="B12126" s="32" t="s">
        <v>150</v>
      </c>
      <c r="C12126" s="22" t="s">
        <v>239</v>
      </c>
      <c r="D12126" s="32" t="s">
        <v>292</v>
      </c>
      <c r="E12126" t="s">
        <v>96</v>
      </c>
      <c r="F12126" s="52"/>
      <c r="G12126" s="32" t="s">
        <v>295</v>
      </c>
      <c r="H12126" t="s">
        <v>96</v>
      </c>
      <c r="I12126" s="52"/>
    </row>
    <row r="12127" spans="1:9" x14ac:dyDescent="0.2">
      <c r="A12127">
        <v>2019</v>
      </c>
      <c r="B12127" s="32" t="s">
        <v>150</v>
      </c>
      <c r="C12127" s="22" t="s">
        <v>240</v>
      </c>
      <c r="D12127" s="32" t="s">
        <v>292</v>
      </c>
      <c r="E12127" t="s">
        <v>96</v>
      </c>
      <c r="F12127" s="52"/>
      <c r="G12127" s="32" t="s">
        <v>295</v>
      </c>
      <c r="H12127" t="s">
        <v>96</v>
      </c>
      <c r="I12127" s="52"/>
    </row>
    <row r="12128" spans="1:9" x14ac:dyDescent="0.2">
      <c r="A12128">
        <v>2019</v>
      </c>
      <c r="B12128" s="32" t="s">
        <v>150</v>
      </c>
      <c r="C12128" s="22" t="s">
        <v>241</v>
      </c>
      <c r="D12128" s="32" t="s">
        <v>292</v>
      </c>
      <c r="E12128" t="s">
        <v>96</v>
      </c>
      <c r="F12128" s="52"/>
      <c r="G12128" s="32" t="s">
        <v>295</v>
      </c>
      <c r="H12128" t="s">
        <v>96</v>
      </c>
      <c r="I12128" s="53">
        <v>100150</v>
      </c>
    </row>
    <row r="12129" spans="1:9" x14ac:dyDescent="0.2">
      <c r="A12129">
        <v>2019</v>
      </c>
      <c r="B12129" s="32" t="s">
        <v>150</v>
      </c>
      <c r="C12129" s="22" t="s">
        <v>242</v>
      </c>
      <c r="D12129" s="32" t="s">
        <v>292</v>
      </c>
      <c r="E12129" t="s">
        <v>96</v>
      </c>
      <c r="F12129" s="52"/>
      <c r="G12129" s="32" t="s">
        <v>295</v>
      </c>
      <c r="H12129" t="s">
        <v>96</v>
      </c>
      <c r="I12129" s="53">
        <v>0</v>
      </c>
    </row>
    <row r="12130" spans="1:9" x14ac:dyDescent="0.2">
      <c r="A12130">
        <v>2019</v>
      </c>
      <c r="B12130" s="32" t="s">
        <v>150</v>
      </c>
      <c r="C12130" s="22" t="s">
        <v>243</v>
      </c>
      <c r="D12130" s="32" t="s">
        <v>292</v>
      </c>
      <c r="E12130" t="s">
        <v>96</v>
      </c>
      <c r="F12130" s="52"/>
      <c r="G12130" s="32" t="s">
        <v>295</v>
      </c>
      <c r="H12130" t="s">
        <v>96</v>
      </c>
      <c r="I12130" s="53">
        <v>47</v>
      </c>
    </row>
    <row r="12131" spans="1:9" ht="22.5" x14ac:dyDescent="0.2">
      <c r="A12131">
        <v>2019</v>
      </c>
      <c r="B12131" s="32" t="s">
        <v>150</v>
      </c>
      <c r="C12131" s="40" t="s">
        <v>244</v>
      </c>
      <c r="D12131" s="32" t="s">
        <v>292</v>
      </c>
      <c r="E12131" t="s">
        <v>96</v>
      </c>
      <c r="F12131" s="53">
        <v>4059</v>
      </c>
      <c r="G12131" s="32" t="s">
        <v>295</v>
      </c>
      <c r="H12131" t="s">
        <v>96</v>
      </c>
      <c r="I12131" s="53">
        <v>98030</v>
      </c>
    </row>
    <row r="12132" spans="1:9" x14ac:dyDescent="0.2">
      <c r="A12132">
        <v>2019</v>
      </c>
      <c r="B12132" s="32" t="s">
        <v>150</v>
      </c>
      <c r="C12132" s="22" t="s">
        <v>245</v>
      </c>
      <c r="D12132" s="32" t="s">
        <v>292</v>
      </c>
      <c r="E12132" t="s">
        <v>96</v>
      </c>
      <c r="F12132" s="53">
        <v>0</v>
      </c>
      <c r="G12132" s="32" t="s">
        <v>295</v>
      </c>
      <c r="H12132" t="s">
        <v>96</v>
      </c>
      <c r="I12132" s="53">
        <v>795</v>
      </c>
    </row>
    <row r="12133" spans="1:9" x14ac:dyDescent="0.2">
      <c r="A12133">
        <v>2019</v>
      </c>
      <c r="B12133" s="32" t="s">
        <v>150</v>
      </c>
      <c r="C12133" s="22" t="s">
        <v>246</v>
      </c>
      <c r="D12133" s="32" t="s">
        <v>292</v>
      </c>
      <c r="E12133" t="s">
        <v>96</v>
      </c>
      <c r="F12133" s="53">
        <v>427</v>
      </c>
      <c r="G12133" s="32" t="s">
        <v>295</v>
      </c>
      <c r="H12133" t="s">
        <v>96</v>
      </c>
      <c r="I12133" s="53">
        <v>1278</v>
      </c>
    </row>
    <row r="12134" spans="1:9" x14ac:dyDescent="0.2">
      <c r="A12134">
        <v>2019</v>
      </c>
      <c r="B12134" s="32" t="s">
        <v>150</v>
      </c>
      <c r="C12134" s="22" t="s">
        <v>247</v>
      </c>
      <c r="D12134" s="32" t="s">
        <v>292</v>
      </c>
      <c r="E12134" t="s">
        <v>96</v>
      </c>
      <c r="F12134" s="53">
        <v>3632</v>
      </c>
      <c r="G12134" s="32" t="s">
        <v>295</v>
      </c>
      <c r="H12134" t="s">
        <v>96</v>
      </c>
      <c r="I12134" s="52"/>
    </row>
    <row r="12135" spans="1:9" x14ac:dyDescent="0.2">
      <c r="A12135">
        <v>2019</v>
      </c>
      <c r="B12135" s="32" t="s">
        <v>150</v>
      </c>
      <c r="C12135" s="40" t="s">
        <v>248</v>
      </c>
      <c r="D12135" s="32" t="s">
        <v>292</v>
      </c>
      <c r="E12135" t="s">
        <v>96</v>
      </c>
      <c r="F12135" s="53">
        <v>22921</v>
      </c>
      <c r="G12135" s="32" t="s">
        <v>295</v>
      </c>
      <c r="H12135" t="s">
        <v>96</v>
      </c>
      <c r="I12135" s="52"/>
    </row>
    <row r="12136" spans="1:9" x14ac:dyDescent="0.2">
      <c r="A12136">
        <v>2019</v>
      </c>
      <c r="B12136" s="32" t="s">
        <v>150</v>
      </c>
      <c r="C12136" s="22" t="s">
        <v>249</v>
      </c>
      <c r="D12136" s="32" t="s">
        <v>292</v>
      </c>
      <c r="E12136" t="s">
        <v>96</v>
      </c>
      <c r="F12136" s="53">
        <v>88</v>
      </c>
      <c r="G12136" s="32" t="s">
        <v>295</v>
      </c>
      <c r="H12136" t="s">
        <v>96</v>
      </c>
      <c r="I12136" s="52"/>
    </row>
    <row r="12137" spans="1:9" x14ac:dyDescent="0.2">
      <c r="A12137">
        <v>2019</v>
      </c>
      <c r="B12137" s="32" t="s">
        <v>150</v>
      </c>
      <c r="C12137" s="22" t="s">
        <v>250</v>
      </c>
      <c r="D12137" s="32" t="s">
        <v>292</v>
      </c>
      <c r="E12137" t="s">
        <v>96</v>
      </c>
      <c r="F12137" s="53">
        <v>0</v>
      </c>
      <c r="G12137" s="32" t="s">
        <v>295</v>
      </c>
      <c r="H12137" t="s">
        <v>96</v>
      </c>
      <c r="I12137" s="53">
        <v>47</v>
      </c>
    </row>
    <row r="12138" spans="1:9" x14ac:dyDescent="0.2">
      <c r="A12138">
        <v>2019</v>
      </c>
      <c r="B12138" s="32" t="s">
        <v>150</v>
      </c>
      <c r="C12138" s="22" t="s">
        <v>251</v>
      </c>
      <c r="D12138" s="32" t="s">
        <v>292</v>
      </c>
      <c r="E12138" t="s">
        <v>96</v>
      </c>
      <c r="F12138" s="53">
        <v>20201</v>
      </c>
      <c r="G12138" s="32" t="s">
        <v>295</v>
      </c>
      <c r="H12138" t="s">
        <v>96</v>
      </c>
      <c r="I12138" s="53">
        <v>98030</v>
      </c>
    </row>
    <row r="12139" spans="1:9" x14ac:dyDescent="0.2">
      <c r="A12139">
        <v>2019</v>
      </c>
      <c r="B12139" s="32" t="s">
        <v>150</v>
      </c>
      <c r="C12139" s="22" t="s">
        <v>252</v>
      </c>
      <c r="D12139" s="32" t="s">
        <v>292</v>
      </c>
      <c r="E12139" t="s">
        <v>96</v>
      </c>
      <c r="F12139" s="53">
        <v>0</v>
      </c>
      <c r="G12139" s="32" t="s">
        <v>295</v>
      </c>
      <c r="H12139" t="s">
        <v>96</v>
      </c>
      <c r="I12139" s="53">
        <v>795</v>
      </c>
    </row>
    <row r="12140" spans="1:9" x14ac:dyDescent="0.2">
      <c r="A12140">
        <v>2019</v>
      </c>
      <c r="B12140" s="32" t="s">
        <v>150</v>
      </c>
      <c r="C12140" s="22" t="s">
        <v>253</v>
      </c>
      <c r="D12140" s="32" t="s">
        <v>292</v>
      </c>
      <c r="E12140" t="s">
        <v>96</v>
      </c>
      <c r="F12140" s="53">
        <v>2632</v>
      </c>
      <c r="G12140" s="32" t="s">
        <v>295</v>
      </c>
      <c r="H12140" t="s">
        <v>96</v>
      </c>
      <c r="I12140" s="53">
        <v>1278</v>
      </c>
    </row>
    <row r="12141" spans="1:9" x14ac:dyDescent="0.2">
      <c r="A12141">
        <v>2019</v>
      </c>
      <c r="B12141" s="32" t="s">
        <v>150</v>
      </c>
      <c r="C12141" s="22" t="s">
        <v>254</v>
      </c>
      <c r="D12141" s="32" t="s">
        <v>292</v>
      </c>
      <c r="E12141" t="s">
        <v>96</v>
      </c>
      <c r="F12141" s="53">
        <v>0</v>
      </c>
      <c r="G12141" s="32" t="s">
        <v>295</v>
      </c>
      <c r="H12141" t="s">
        <v>96</v>
      </c>
      <c r="I12141" s="52"/>
    </row>
    <row r="12142" spans="1:9" x14ac:dyDescent="0.2">
      <c r="A12142">
        <v>2019</v>
      </c>
      <c r="B12142" s="32" t="s">
        <v>150</v>
      </c>
      <c r="C12142" s="30" t="s">
        <v>255</v>
      </c>
      <c r="D12142" s="32" t="s">
        <v>292</v>
      </c>
      <c r="E12142" t="s">
        <v>96</v>
      </c>
      <c r="F12142" s="53">
        <v>143679</v>
      </c>
      <c r="G12142" s="32" t="s">
        <v>295</v>
      </c>
      <c r="H12142" t="s">
        <v>96</v>
      </c>
      <c r="I12142" s="52"/>
    </row>
    <row r="12143" spans="1:9" ht="13.5" thickBot="1" x14ac:dyDescent="0.25">
      <c r="A12143">
        <v>2019</v>
      </c>
      <c r="B12143" s="32" t="s">
        <v>150</v>
      </c>
      <c r="C12143" s="38" t="s">
        <v>256</v>
      </c>
      <c r="D12143" s="32" t="s">
        <v>292</v>
      </c>
      <c r="E12143" t="s">
        <v>96</v>
      </c>
      <c r="F12143" s="53">
        <v>130648</v>
      </c>
      <c r="G12143" s="32" t="s">
        <v>295</v>
      </c>
      <c r="H12143" t="s">
        <v>96</v>
      </c>
      <c r="I12143" s="52"/>
    </row>
    <row r="12144" spans="1:9" x14ac:dyDescent="0.2">
      <c r="A12144">
        <v>2019</v>
      </c>
      <c r="B12144" s="32" t="s">
        <v>150</v>
      </c>
      <c r="C12144" s="30" t="s">
        <v>299</v>
      </c>
      <c r="D12144" s="32" t="s">
        <v>292</v>
      </c>
      <c r="E12144" t="s">
        <v>341</v>
      </c>
      <c r="F12144" s="52"/>
      <c r="G12144" s="32" t="s">
        <v>295</v>
      </c>
      <c r="H12144" t="s">
        <v>341</v>
      </c>
      <c r="I12144" s="53">
        <v>297</v>
      </c>
    </row>
    <row r="12145" spans="1:9" ht="13.5" thickBot="1" x14ac:dyDescent="0.25">
      <c r="A12145">
        <v>2019</v>
      </c>
      <c r="B12145" s="32" t="s">
        <v>150</v>
      </c>
      <c r="C12145" s="38" t="s">
        <v>300</v>
      </c>
      <c r="D12145" s="32" t="s">
        <v>292</v>
      </c>
      <c r="E12145" t="s">
        <v>341</v>
      </c>
      <c r="F12145" s="52"/>
      <c r="G12145" s="32" t="s">
        <v>295</v>
      </c>
      <c r="H12145" t="s">
        <v>341</v>
      </c>
      <c r="I12145" s="53">
        <v>0</v>
      </c>
    </row>
    <row r="12146" spans="1:9" x14ac:dyDescent="0.2">
      <c r="A12146">
        <v>2019</v>
      </c>
      <c r="B12146" s="32" t="s">
        <v>150</v>
      </c>
      <c r="C12146" s="35" t="s">
        <v>235</v>
      </c>
      <c r="D12146" s="32" t="s">
        <v>292</v>
      </c>
      <c r="E12146" t="s">
        <v>341</v>
      </c>
      <c r="F12146" s="52"/>
      <c r="G12146" s="32" t="s">
        <v>295</v>
      </c>
      <c r="H12146" t="s">
        <v>341</v>
      </c>
      <c r="I12146" s="53">
        <v>0</v>
      </c>
    </row>
    <row r="12147" spans="1:9" x14ac:dyDescent="0.2">
      <c r="A12147">
        <v>2019</v>
      </c>
      <c r="B12147" s="32" t="s">
        <v>150</v>
      </c>
      <c r="C12147" s="39" t="s">
        <v>236</v>
      </c>
      <c r="D12147" s="32" t="s">
        <v>292</v>
      </c>
      <c r="E12147" t="s">
        <v>341</v>
      </c>
      <c r="F12147" s="52"/>
      <c r="G12147" s="32" t="s">
        <v>295</v>
      </c>
      <c r="H12147" t="s">
        <v>341</v>
      </c>
      <c r="I12147" s="53">
        <v>0</v>
      </c>
    </row>
    <row r="12148" spans="1:9" x14ac:dyDescent="0.2">
      <c r="A12148">
        <v>2019</v>
      </c>
      <c r="B12148" s="32" t="s">
        <v>150</v>
      </c>
      <c r="C12148" s="37" t="s">
        <v>237</v>
      </c>
      <c r="D12148" s="32" t="s">
        <v>292</v>
      </c>
      <c r="E12148" t="s">
        <v>341</v>
      </c>
      <c r="F12148" s="52"/>
      <c r="G12148" s="32" t="s">
        <v>295</v>
      </c>
      <c r="H12148" t="s">
        <v>341</v>
      </c>
      <c r="I12148" s="52"/>
    </row>
    <row r="12149" spans="1:9" x14ac:dyDescent="0.2">
      <c r="A12149">
        <v>2019</v>
      </c>
      <c r="B12149" s="32" t="s">
        <v>150</v>
      </c>
      <c r="C12149" s="35" t="s">
        <v>238</v>
      </c>
      <c r="D12149" s="32" t="s">
        <v>292</v>
      </c>
      <c r="E12149" t="s">
        <v>341</v>
      </c>
      <c r="F12149" s="52"/>
      <c r="G12149" s="32" t="s">
        <v>295</v>
      </c>
      <c r="H12149" t="s">
        <v>341</v>
      </c>
      <c r="I12149" s="52"/>
    </row>
    <row r="12150" spans="1:9" x14ac:dyDescent="0.2">
      <c r="A12150">
        <v>2019</v>
      </c>
      <c r="B12150" s="32" t="s">
        <v>150</v>
      </c>
      <c r="C12150" s="22" t="s">
        <v>239</v>
      </c>
      <c r="D12150" s="32" t="s">
        <v>292</v>
      </c>
      <c r="E12150" t="s">
        <v>341</v>
      </c>
      <c r="F12150" s="52"/>
      <c r="G12150" s="32" t="s">
        <v>295</v>
      </c>
      <c r="H12150" t="s">
        <v>341</v>
      </c>
      <c r="I12150" s="52"/>
    </row>
    <row r="12151" spans="1:9" x14ac:dyDescent="0.2">
      <c r="A12151">
        <v>2019</v>
      </c>
      <c r="B12151" s="32" t="s">
        <v>150</v>
      </c>
      <c r="C12151" s="22" t="s">
        <v>240</v>
      </c>
      <c r="D12151" s="32" t="s">
        <v>292</v>
      </c>
      <c r="E12151" t="s">
        <v>341</v>
      </c>
      <c r="F12151" s="52"/>
      <c r="G12151" s="32" t="s">
        <v>295</v>
      </c>
      <c r="H12151" t="s">
        <v>341</v>
      </c>
      <c r="I12151" s="52"/>
    </row>
    <row r="12152" spans="1:9" x14ac:dyDescent="0.2">
      <c r="A12152">
        <v>2019</v>
      </c>
      <c r="B12152" s="32" t="s">
        <v>150</v>
      </c>
      <c r="C12152" s="22" t="s">
        <v>241</v>
      </c>
      <c r="D12152" s="32" t="s">
        <v>292</v>
      </c>
      <c r="E12152" t="s">
        <v>341</v>
      </c>
      <c r="F12152" s="52"/>
      <c r="G12152" s="32" t="s">
        <v>295</v>
      </c>
      <c r="H12152" t="s">
        <v>341</v>
      </c>
      <c r="I12152" s="53">
        <v>28485</v>
      </c>
    </row>
    <row r="12153" spans="1:9" x14ac:dyDescent="0.2">
      <c r="A12153">
        <v>2019</v>
      </c>
      <c r="B12153" s="32" t="s">
        <v>150</v>
      </c>
      <c r="C12153" s="22" t="s">
        <v>242</v>
      </c>
      <c r="D12153" s="32" t="s">
        <v>292</v>
      </c>
      <c r="E12153" t="s">
        <v>341</v>
      </c>
      <c r="F12153" s="52"/>
      <c r="G12153" s="32" t="s">
        <v>295</v>
      </c>
      <c r="H12153" t="s">
        <v>341</v>
      </c>
      <c r="I12153" s="53">
        <v>0</v>
      </c>
    </row>
    <row r="12154" spans="1:9" x14ac:dyDescent="0.2">
      <c r="A12154">
        <v>2019</v>
      </c>
      <c r="B12154" s="32" t="s">
        <v>150</v>
      </c>
      <c r="C12154" s="22" t="s">
        <v>243</v>
      </c>
      <c r="D12154" s="32" t="s">
        <v>292</v>
      </c>
      <c r="E12154" t="s">
        <v>341</v>
      </c>
      <c r="F12154" s="52"/>
      <c r="G12154" s="32" t="s">
        <v>295</v>
      </c>
      <c r="H12154" t="s">
        <v>341</v>
      </c>
      <c r="I12154" s="53">
        <v>104</v>
      </c>
    </row>
    <row r="12155" spans="1:9" ht="22.5" x14ac:dyDescent="0.2">
      <c r="A12155">
        <v>2019</v>
      </c>
      <c r="B12155" s="32" t="s">
        <v>150</v>
      </c>
      <c r="C12155" s="40" t="s">
        <v>244</v>
      </c>
      <c r="D12155" s="32" t="s">
        <v>292</v>
      </c>
      <c r="E12155" t="s">
        <v>341</v>
      </c>
      <c r="F12155" s="53">
        <v>572</v>
      </c>
      <c r="G12155" s="32" t="s">
        <v>295</v>
      </c>
      <c r="H12155" t="s">
        <v>341</v>
      </c>
      <c r="I12155" s="53">
        <v>26631</v>
      </c>
    </row>
    <row r="12156" spans="1:9" x14ac:dyDescent="0.2">
      <c r="A12156">
        <v>2019</v>
      </c>
      <c r="B12156" s="32" t="s">
        <v>150</v>
      </c>
      <c r="C12156" s="22" t="s">
        <v>245</v>
      </c>
      <c r="D12156" s="32" t="s">
        <v>292</v>
      </c>
      <c r="E12156" t="s">
        <v>341</v>
      </c>
      <c r="F12156" s="53">
        <v>0</v>
      </c>
      <c r="G12156" s="32" t="s">
        <v>295</v>
      </c>
      <c r="H12156" t="s">
        <v>341</v>
      </c>
      <c r="I12156" s="53">
        <v>7</v>
      </c>
    </row>
    <row r="12157" spans="1:9" x14ac:dyDescent="0.2">
      <c r="A12157">
        <v>2019</v>
      </c>
      <c r="B12157" s="32" t="s">
        <v>150</v>
      </c>
      <c r="C12157" s="22" t="s">
        <v>246</v>
      </c>
      <c r="D12157" s="32" t="s">
        <v>292</v>
      </c>
      <c r="E12157" t="s">
        <v>341</v>
      </c>
      <c r="F12157" s="53">
        <v>297</v>
      </c>
      <c r="G12157" s="32" t="s">
        <v>295</v>
      </c>
      <c r="H12157" t="s">
        <v>341</v>
      </c>
      <c r="I12157" s="53">
        <v>1743</v>
      </c>
    </row>
    <row r="12158" spans="1:9" x14ac:dyDescent="0.2">
      <c r="A12158">
        <v>2019</v>
      </c>
      <c r="B12158" s="32" t="s">
        <v>150</v>
      </c>
      <c r="C12158" s="22" t="s">
        <v>247</v>
      </c>
      <c r="D12158" s="32" t="s">
        <v>292</v>
      </c>
      <c r="E12158" t="s">
        <v>341</v>
      </c>
      <c r="F12158" s="53">
        <v>275</v>
      </c>
      <c r="G12158" s="32" t="s">
        <v>295</v>
      </c>
      <c r="H12158" t="s">
        <v>341</v>
      </c>
      <c r="I12158" s="52"/>
    </row>
    <row r="12159" spans="1:9" x14ac:dyDescent="0.2">
      <c r="A12159">
        <v>2019</v>
      </c>
      <c r="B12159" s="32" t="s">
        <v>150</v>
      </c>
      <c r="C12159" s="40" t="s">
        <v>248</v>
      </c>
      <c r="D12159" s="32" t="s">
        <v>292</v>
      </c>
      <c r="E12159" t="s">
        <v>341</v>
      </c>
      <c r="F12159" s="53">
        <v>14814</v>
      </c>
      <c r="G12159" s="32" t="s">
        <v>295</v>
      </c>
      <c r="H12159" t="s">
        <v>341</v>
      </c>
      <c r="I12159" s="52"/>
    </row>
    <row r="12160" spans="1:9" x14ac:dyDescent="0.2">
      <c r="A12160">
        <v>2019</v>
      </c>
      <c r="B12160" s="32" t="s">
        <v>150</v>
      </c>
      <c r="C12160" s="22" t="s">
        <v>249</v>
      </c>
      <c r="D12160" s="32" t="s">
        <v>292</v>
      </c>
      <c r="E12160" t="s">
        <v>341</v>
      </c>
      <c r="F12160" s="53">
        <v>111</v>
      </c>
      <c r="G12160" s="32" t="s">
        <v>295</v>
      </c>
      <c r="H12160" t="s">
        <v>341</v>
      </c>
      <c r="I12160" s="52"/>
    </row>
    <row r="12161" spans="1:9" x14ac:dyDescent="0.2">
      <c r="A12161">
        <v>2019</v>
      </c>
      <c r="B12161" s="32" t="s">
        <v>150</v>
      </c>
      <c r="C12161" s="22" t="s">
        <v>250</v>
      </c>
      <c r="D12161" s="32" t="s">
        <v>292</v>
      </c>
      <c r="E12161" t="s">
        <v>341</v>
      </c>
      <c r="F12161" s="53">
        <v>0</v>
      </c>
      <c r="G12161" s="32" t="s">
        <v>295</v>
      </c>
      <c r="H12161" t="s">
        <v>341</v>
      </c>
      <c r="I12161" s="53">
        <v>104</v>
      </c>
    </row>
    <row r="12162" spans="1:9" x14ac:dyDescent="0.2">
      <c r="A12162">
        <v>2019</v>
      </c>
      <c r="B12162" s="32" t="s">
        <v>150</v>
      </c>
      <c r="C12162" s="22" t="s">
        <v>251</v>
      </c>
      <c r="D12162" s="32" t="s">
        <v>292</v>
      </c>
      <c r="E12162" t="s">
        <v>341</v>
      </c>
      <c r="F12162" s="53">
        <v>13064</v>
      </c>
      <c r="G12162" s="32" t="s">
        <v>295</v>
      </c>
      <c r="H12162" t="s">
        <v>341</v>
      </c>
      <c r="I12162" s="53">
        <v>26631</v>
      </c>
    </row>
    <row r="12163" spans="1:9" x14ac:dyDescent="0.2">
      <c r="A12163">
        <v>2019</v>
      </c>
      <c r="B12163" s="32" t="s">
        <v>150</v>
      </c>
      <c r="C12163" s="22" t="s">
        <v>252</v>
      </c>
      <c r="D12163" s="32" t="s">
        <v>292</v>
      </c>
      <c r="E12163" t="s">
        <v>341</v>
      </c>
      <c r="F12163" s="53">
        <v>0</v>
      </c>
      <c r="G12163" s="32" t="s">
        <v>295</v>
      </c>
      <c r="H12163" t="s">
        <v>341</v>
      </c>
      <c r="I12163" s="53">
        <v>7</v>
      </c>
    </row>
    <row r="12164" spans="1:9" x14ac:dyDescent="0.2">
      <c r="A12164">
        <v>2019</v>
      </c>
      <c r="B12164" s="32" t="s">
        <v>150</v>
      </c>
      <c r="C12164" s="22" t="s">
        <v>253</v>
      </c>
      <c r="D12164" s="32" t="s">
        <v>292</v>
      </c>
      <c r="E12164" t="s">
        <v>341</v>
      </c>
      <c r="F12164" s="53">
        <v>1639</v>
      </c>
      <c r="G12164" s="32" t="s">
        <v>295</v>
      </c>
      <c r="H12164" t="s">
        <v>341</v>
      </c>
      <c r="I12164" s="53">
        <v>1743</v>
      </c>
    </row>
    <row r="12165" spans="1:9" x14ac:dyDescent="0.2">
      <c r="A12165">
        <v>2019</v>
      </c>
      <c r="B12165" s="32" t="s">
        <v>150</v>
      </c>
      <c r="C12165" s="22" t="s">
        <v>254</v>
      </c>
      <c r="D12165" s="32" t="s">
        <v>292</v>
      </c>
      <c r="E12165" t="s">
        <v>341</v>
      </c>
      <c r="F12165" s="53">
        <v>0</v>
      </c>
      <c r="G12165" s="32" t="s">
        <v>295</v>
      </c>
      <c r="H12165" t="s">
        <v>341</v>
      </c>
      <c r="I12165" s="52"/>
    </row>
    <row r="12166" spans="1:9" x14ac:dyDescent="0.2">
      <c r="A12166">
        <v>2019</v>
      </c>
      <c r="B12166" s="32" t="s">
        <v>150</v>
      </c>
      <c r="C12166" s="30" t="s">
        <v>255</v>
      </c>
      <c r="D12166" s="32" t="s">
        <v>292</v>
      </c>
      <c r="E12166" t="s">
        <v>341</v>
      </c>
      <c r="F12166" s="53">
        <v>55206</v>
      </c>
      <c r="G12166" s="32" t="s">
        <v>295</v>
      </c>
      <c r="H12166" t="s">
        <v>341</v>
      </c>
      <c r="I12166" s="52"/>
    </row>
    <row r="12167" spans="1:9" ht="13.5" thickBot="1" x14ac:dyDescent="0.25">
      <c r="A12167">
        <v>2019</v>
      </c>
      <c r="B12167" s="32" t="s">
        <v>150</v>
      </c>
      <c r="C12167" s="38" t="s">
        <v>256</v>
      </c>
      <c r="D12167" s="32" t="s">
        <v>292</v>
      </c>
      <c r="E12167" t="s">
        <v>341</v>
      </c>
      <c r="F12167" s="53">
        <v>48742</v>
      </c>
      <c r="G12167" s="32" t="s">
        <v>295</v>
      </c>
      <c r="H12167" t="s">
        <v>341</v>
      </c>
      <c r="I12167" s="52"/>
    </row>
    <row r="12168" spans="1:9" x14ac:dyDescent="0.2">
      <c r="A12168">
        <v>2019</v>
      </c>
      <c r="B12168" s="32" t="s">
        <v>150</v>
      </c>
      <c r="C12168" s="30" t="s">
        <v>299</v>
      </c>
      <c r="D12168" s="32" t="s">
        <v>292</v>
      </c>
      <c r="E12168" t="s">
        <v>97</v>
      </c>
      <c r="F12168" s="52"/>
      <c r="G12168" s="32" t="s">
        <v>295</v>
      </c>
      <c r="H12168" t="s">
        <v>97</v>
      </c>
      <c r="I12168" s="53">
        <v>24</v>
      </c>
    </row>
    <row r="12169" spans="1:9" ht="13.5" thickBot="1" x14ac:dyDescent="0.25">
      <c r="A12169">
        <v>2019</v>
      </c>
      <c r="B12169" s="32" t="s">
        <v>150</v>
      </c>
      <c r="C12169" s="38" t="s">
        <v>300</v>
      </c>
      <c r="D12169" s="32" t="s">
        <v>292</v>
      </c>
      <c r="E12169" t="s">
        <v>97</v>
      </c>
      <c r="F12169" s="52"/>
      <c r="G12169" s="32" t="s">
        <v>295</v>
      </c>
      <c r="H12169" t="s">
        <v>97</v>
      </c>
      <c r="I12169" s="53">
        <v>39834</v>
      </c>
    </row>
    <row r="12170" spans="1:9" x14ac:dyDescent="0.2">
      <c r="A12170">
        <v>2019</v>
      </c>
      <c r="B12170" s="32" t="s">
        <v>150</v>
      </c>
      <c r="C12170" s="35" t="s">
        <v>235</v>
      </c>
      <c r="D12170" s="32" t="s">
        <v>292</v>
      </c>
      <c r="E12170" t="s">
        <v>97</v>
      </c>
      <c r="F12170" s="52"/>
      <c r="G12170" s="32" t="s">
        <v>295</v>
      </c>
      <c r="H12170" t="s">
        <v>97</v>
      </c>
      <c r="I12170" s="53">
        <v>0</v>
      </c>
    </row>
    <row r="12171" spans="1:9" x14ac:dyDescent="0.2">
      <c r="A12171">
        <v>2019</v>
      </c>
      <c r="B12171" s="32" t="s">
        <v>150</v>
      </c>
      <c r="C12171" s="39" t="s">
        <v>236</v>
      </c>
      <c r="D12171" s="32" t="s">
        <v>292</v>
      </c>
      <c r="E12171" t="s">
        <v>97</v>
      </c>
      <c r="F12171" s="52"/>
      <c r="G12171" s="32" t="s">
        <v>295</v>
      </c>
      <c r="H12171" t="s">
        <v>97</v>
      </c>
      <c r="I12171" s="53">
        <v>0</v>
      </c>
    </row>
    <row r="12172" spans="1:9" x14ac:dyDescent="0.2">
      <c r="A12172">
        <v>2019</v>
      </c>
      <c r="B12172" s="32" t="s">
        <v>150</v>
      </c>
      <c r="C12172" s="37" t="s">
        <v>237</v>
      </c>
      <c r="D12172" s="32" t="s">
        <v>292</v>
      </c>
      <c r="E12172" t="s">
        <v>97</v>
      </c>
      <c r="F12172" s="52"/>
      <c r="G12172" s="32" t="s">
        <v>295</v>
      </c>
      <c r="H12172" t="s">
        <v>97</v>
      </c>
      <c r="I12172" s="52"/>
    </row>
    <row r="12173" spans="1:9" x14ac:dyDescent="0.2">
      <c r="A12173">
        <v>2019</v>
      </c>
      <c r="B12173" s="32" t="s">
        <v>150</v>
      </c>
      <c r="C12173" s="35" t="s">
        <v>238</v>
      </c>
      <c r="D12173" s="32" t="s">
        <v>292</v>
      </c>
      <c r="E12173" t="s">
        <v>97</v>
      </c>
      <c r="F12173" s="52"/>
      <c r="G12173" s="32" t="s">
        <v>295</v>
      </c>
      <c r="H12173" t="s">
        <v>97</v>
      </c>
      <c r="I12173" s="52"/>
    </row>
    <row r="12174" spans="1:9" x14ac:dyDescent="0.2">
      <c r="A12174">
        <v>2019</v>
      </c>
      <c r="B12174" s="32" t="s">
        <v>150</v>
      </c>
      <c r="C12174" s="22" t="s">
        <v>239</v>
      </c>
      <c r="D12174" s="32" t="s">
        <v>292</v>
      </c>
      <c r="E12174" t="s">
        <v>97</v>
      </c>
      <c r="F12174" s="52"/>
      <c r="G12174" s="32" t="s">
        <v>295</v>
      </c>
      <c r="H12174" t="s">
        <v>97</v>
      </c>
      <c r="I12174" s="52"/>
    </row>
    <row r="12175" spans="1:9" x14ac:dyDescent="0.2">
      <c r="A12175">
        <v>2019</v>
      </c>
      <c r="B12175" s="32" t="s">
        <v>150</v>
      </c>
      <c r="C12175" s="22" t="s">
        <v>240</v>
      </c>
      <c r="D12175" s="32" t="s">
        <v>292</v>
      </c>
      <c r="E12175" t="s">
        <v>97</v>
      </c>
      <c r="F12175" s="52"/>
      <c r="G12175" s="32" t="s">
        <v>295</v>
      </c>
      <c r="H12175" t="s">
        <v>97</v>
      </c>
      <c r="I12175" s="52"/>
    </row>
    <row r="12176" spans="1:9" x14ac:dyDescent="0.2">
      <c r="A12176">
        <v>2019</v>
      </c>
      <c r="B12176" s="32" t="s">
        <v>150</v>
      </c>
      <c r="C12176" s="22" t="s">
        <v>241</v>
      </c>
      <c r="D12176" s="32" t="s">
        <v>292</v>
      </c>
      <c r="E12176" t="s">
        <v>97</v>
      </c>
      <c r="F12176" s="52"/>
      <c r="G12176" s="32" t="s">
        <v>295</v>
      </c>
      <c r="H12176" t="s">
        <v>97</v>
      </c>
      <c r="I12176" s="53">
        <v>16610</v>
      </c>
    </row>
    <row r="12177" spans="1:9" x14ac:dyDescent="0.2">
      <c r="A12177">
        <v>2019</v>
      </c>
      <c r="B12177" s="32" t="s">
        <v>150</v>
      </c>
      <c r="C12177" s="22" t="s">
        <v>242</v>
      </c>
      <c r="D12177" s="32" t="s">
        <v>292</v>
      </c>
      <c r="E12177" t="s">
        <v>97</v>
      </c>
      <c r="F12177" s="52"/>
      <c r="G12177" s="32" t="s">
        <v>295</v>
      </c>
      <c r="H12177" t="s">
        <v>97</v>
      </c>
      <c r="I12177" s="53">
        <v>0</v>
      </c>
    </row>
    <row r="12178" spans="1:9" x14ac:dyDescent="0.2">
      <c r="A12178">
        <v>2019</v>
      </c>
      <c r="B12178" s="32" t="s">
        <v>150</v>
      </c>
      <c r="C12178" s="22" t="s">
        <v>243</v>
      </c>
      <c r="D12178" s="32" t="s">
        <v>292</v>
      </c>
      <c r="E12178" t="s">
        <v>97</v>
      </c>
      <c r="F12178" s="52"/>
      <c r="G12178" s="32" t="s">
        <v>295</v>
      </c>
      <c r="H12178" t="s">
        <v>97</v>
      </c>
      <c r="I12178" s="53">
        <v>0</v>
      </c>
    </row>
    <row r="12179" spans="1:9" ht="22.5" x14ac:dyDescent="0.2">
      <c r="A12179">
        <v>2019</v>
      </c>
      <c r="B12179" s="32" t="s">
        <v>150</v>
      </c>
      <c r="C12179" s="40" t="s">
        <v>244</v>
      </c>
      <c r="D12179" s="32" t="s">
        <v>292</v>
      </c>
      <c r="E12179" t="s">
        <v>97</v>
      </c>
      <c r="F12179" s="53">
        <v>171715</v>
      </c>
      <c r="G12179" s="32" t="s">
        <v>295</v>
      </c>
      <c r="H12179" t="s">
        <v>97</v>
      </c>
      <c r="I12179" s="53">
        <v>15553</v>
      </c>
    </row>
    <row r="12180" spans="1:9" x14ac:dyDescent="0.2">
      <c r="A12180">
        <v>2019</v>
      </c>
      <c r="B12180" s="32" t="s">
        <v>150</v>
      </c>
      <c r="C12180" s="22" t="s">
        <v>245</v>
      </c>
      <c r="D12180" s="32" t="s">
        <v>292</v>
      </c>
      <c r="E12180" t="s">
        <v>97</v>
      </c>
      <c r="F12180" s="53">
        <v>167455</v>
      </c>
      <c r="G12180" s="32" t="s">
        <v>295</v>
      </c>
      <c r="H12180" t="s">
        <v>97</v>
      </c>
      <c r="I12180" s="53">
        <v>406</v>
      </c>
    </row>
    <row r="12181" spans="1:9" x14ac:dyDescent="0.2">
      <c r="A12181">
        <v>2019</v>
      </c>
      <c r="B12181" s="32" t="s">
        <v>150</v>
      </c>
      <c r="C12181" s="22" t="s">
        <v>246</v>
      </c>
      <c r="D12181" s="32" t="s">
        <v>292</v>
      </c>
      <c r="E12181" t="s">
        <v>97</v>
      </c>
      <c r="F12181" s="53">
        <v>24</v>
      </c>
      <c r="G12181" s="32" t="s">
        <v>295</v>
      </c>
      <c r="H12181" t="s">
        <v>97</v>
      </c>
      <c r="I12181" s="53">
        <v>651</v>
      </c>
    </row>
    <row r="12182" spans="1:9" x14ac:dyDescent="0.2">
      <c r="A12182">
        <v>2019</v>
      </c>
      <c r="B12182" s="32" t="s">
        <v>150</v>
      </c>
      <c r="C12182" s="22" t="s">
        <v>247</v>
      </c>
      <c r="D12182" s="32" t="s">
        <v>292</v>
      </c>
      <c r="E12182" t="s">
        <v>97</v>
      </c>
      <c r="F12182" s="53">
        <v>4236</v>
      </c>
      <c r="G12182" s="32" t="s">
        <v>295</v>
      </c>
      <c r="H12182" t="s">
        <v>97</v>
      </c>
      <c r="I12182" s="52"/>
    </row>
    <row r="12183" spans="1:9" x14ac:dyDescent="0.2">
      <c r="A12183">
        <v>2019</v>
      </c>
      <c r="B12183" s="32" t="s">
        <v>150</v>
      </c>
      <c r="C12183" s="40" t="s">
        <v>248</v>
      </c>
      <c r="D12183" s="32" t="s">
        <v>292</v>
      </c>
      <c r="E12183" t="s">
        <v>97</v>
      </c>
      <c r="F12183" s="53">
        <v>4231</v>
      </c>
      <c r="G12183" s="32" t="s">
        <v>295</v>
      </c>
      <c r="H12183" t="s">
        <v>97</v>
      </c>
      <c r="I12183" s="52"/>
    </row>
    <row r="12184" spans="1:9" x14ac:dyDescent="0.2">
      <c r="A12184">
        <v>2019</v>
      </c>
      <c r="B12184" s="32" t="s">
        <v>150</v>
      </c>
      <c r="C12184" s="22" t="s">
        <v>249</v>
      </c>
      <c r="D12184" s="32" t="s">
        <v>292</v>
      </c>
      <c r="E12184" t="s">
        <v>97</v>
      </c>
      <c r="F12184" s="53">
        <v>1</v>
      </c>
      <c r="G12184" s="32" t="s">
        <v>295</v>
      </c>
      <c r="H12184" t="s">
        <v>97</v>
      </c>
      <c r="I12184" s="52"/>
    </row>
    <row r="12185" spans="1:9" x14ac:dyDescent="0.2">
      <c r="A12185">
        <v>2019</v>
      </c>
      <c r="B12185" s="32" t="s">
        <v>150</v>
      </c>
      <c r="C12185" s="22" t="s">
        <v>250</v>
      </c>
      <c r="D12185" s="32" t="s">
        <v>292</v>
      </c>
      <c r="E12185" t="s">
        <v>97</v>
      </c>
      <c r="F12185" s="53">
        <v>0</v>
      </c>
      <c r="G12185" s="32" t="s">
        <v>295</v>
      </c>
      <c r="H12185" t="s">
        <v>97</v>
      </c>
      <c r="I12185" s="53">
        <v>0</v>
      </c>
    </row>
    <row r="12186" spans="1:9" x14ac:dyDescent="0.2">
      <c r="A12186">
        <v>2019</v>
      </c>
      <c r="B12186" s="32" t="s">
        <v>150</v>
      </c>
      <c r="C12186" s="22" t="s">
        <v>251</v>
      </c>
      <c r="D12186" s="32" t="s">
        <v>292</v>
      </c>
      <c r="E12186" t="s">
        <v>97</v>
      </c>
      <c r="F12186" s="53">
        <v>4219</v>
      </c>
      <c r="G12186" s="32" t="s">
        <v>295</v>
      </c>
      <c r="H12186" t="s">
        <v>97</v>
      </c>
      <c r="I12186" s="53">
        <v>15553</v>
      </c>
    </row>
    <row r="12187" spans="1:9" x14ac:dyDescent="0.2">
      <c r="A12187">
        <v>2019</v>
      </c>
      <c r="B12187" s="32" t="s">
        <v>150</v>
      </c>
      <c r="C12187" s="22" t="s">
        <v>252</v>
      </c>
      <c r="D12187" s="32" t="s">
        <v>292</v>
      </c>
      <c r="E12187" t="s">
        <v>97</v>
      </c>
      <c r="F12187" s="53">
        <v>0</v>
      </c>
      <c r="G12187" s="32" t="s">
        <v>295</v>
      </c>
      <c r="H12187" t="s">
        <v>97</v>
      </c>
      <c r="I12187" s="53">
        <v>406</v>
      </c>
    </row>
    <row r="12188" spans="1:9" x14ac:dyDescent="0.2">
      <c r="A12188">
        <v>2019</v>
      </c>
      <c r="B12188" s="32" t="s">
        <v>150</v>
      </c>
      <c r="C12188" s="22" t="s">
        <v>253</v>
      </c>
      <c r="D12188" s="32" t="s">
        <v>292</v>
      </c>
      <c r="E12188" t="s">
        <v>97</v>
      </c>
      <c r="F12188" s="53">
        <v>11</v>
      </c>
      <c r="G12188" s="32" t="s">
        <v>295</v>
      </c>
      <c r="H12188" t="s">
        <v>97</v>
      </c>
      <c r="I12188" s="53">
        <v>651</v>
      </c>
    </row>
    <row r="12189" spans="1:9" x14ac:dyDescent="0.2">
      <c r="A12189">
        <v>2019</v>
      </c>
      <c r="B12189" s="32" t="s">
        <v>150</v>
      </c>
      <c r="C12189" s="22" t="s">
        <v>254</v>
      </c>
      <c r="D12189" s="32" t="s">
        <v>292</v>
      </c>
      <c r="E12189" t="s">
        <v>97</v>
      </c>
      <c r="F12189" s="53">
        <v>0</v>
      </c>
      <c r="G12189" s="32" t="s">
        <v>295</v>
      </c>
      <c r="H12189" t="s">
        <v>97</v>
      </c>
      <c r="I12189" s="52"/>
    </row>
    <row r="12190" spans="1:9" x14ac:dyDescent="0.2">
      <c r="A12190">
        <v>2019</v>
      </c>
      <c r="B12190" s="32" t="s">
        <v>150</v>
      </c>
      <c r="C12190" s="30" t="s">
        <v>255</v>
      </c>
      <c r="D12190" s="32" t="s">
        <v>292</v>
      </c>
      <c r="E12190" t="s">
        <v>97</v>
      </c>
      <c r="F12190" s="53">
        <v>-11186</v>
      </c>
      <c r="G12190" s="32" t="s">
        <v>295</v>
      </c>
      <c r="H12190" t="s">
        <v>97</v>
      </c>
      <c r="I12190" s="52"/>
    </row>
    <row r="12191" spans="1:9" ht="13.5" thickBot="1" x14ac:dyDescent="0.25">
      <c r="A12191">
        <v>2019</v>
      </c>
      <c r="B12191" s="32" t="s">
        <v>150</v>
      </c>
      <c r="C12191" s="38" t="s">
        <v>256</v>
      </c>
      <c r="D12191" s="32" t="s">
        <v>292</v>
      </c>
      <c r="E12191" t="s">
        <v>97</v>
      </c>
      <c r="F12191" s="53">
        <v>-11511</v>
      </c>
      <c r="G12191" s="32" t="s">
        <v>295</v>
      </c>
      <c r="H12191" t="s">
        <v>97</v>
      </c>
      <c r="I12191" s="52"/>
    </row>
    <row r="12192" spans="1:9" x14ac:dyDescent="0.2">
      <c r="A12192">
        <v>2019</v>
      </c>
      <c r="B12192" s="32" t="s">
        <v>175</v>
      </c>
      <c r="C12192" s="30" t="s">
        <v>257</v>
      </c>
      <c r="D12192" s="32" t="s">
        <v>292</v>
      </c>
      <c r="E12192" t="s">
        <v>94</v>
      </c>
      <c r="F12192" s="52"/>
      <c r="G12192" s="32" t="s">
        <v>295</v>
      </c>
      <c r="H12192" t="s">
        <v>94</v>
      </c>
      <c r="I12192" s="53">
        <v>224230</v>
      </c>
    </row>
    <row r="12193" spans="1:9" ht="13.5" thickBot="1" x14ac:dyDescent="0.25">
      <c r="A12193">
        <v>2019</v>
      </c>
      <c r="B12193" s="32" t="s">
        <v>175</v>
      </c>
      <c r="C12193" s="38" t="s">
        <v>258</v>
      </c>
      <c r="D12193" s="32" t="s">
        <v>292</v>
      </c>
      <c r="E12193" t="s">
        <v>94</v>
      </c>
      <c r="F12193" s="52"/>
      <c r="G12193" s="32" t="s">
        <v>295</v>
      </c>
      <c r="H12193" t="s">
        <v>94</v>
      </c>
      <c r="I12193" s="53">
        <v>193989</v>
      </c>
    </row>
    <row r="12194" spans="1:9" x14ac:dyDescent="0.2">
      <c r="A12194">
        <v>2019</v>
      </c>
      <c r="B12194" s="32" t="s">
        <v>175</v>
      </c>
      <c r="C12194" s="14" t="s">
        <v>259</v>
      </c>
      <c r="D12194" s="32" t="s">
        <v>292</v>
      </c>
      <c r="E12194" t="s">
        <v>94</v>
      </c>
      <c r="F12194" s="53">
        <v>138329</v>
      </c>
      <c r="G12194" s="32" t="s">
        <v>295</v>
      </c>
      <c r="H12194" t="s">
        <v>94</v>
      </c>
      <c r="I12194" s="52"/>
    </row>
    <row r="12195" spans="1:9" x14ac:dyDescent="0.2">
      <c r="A12195">
        <v>2019</v>
      </c>
      <c r="B12195" s="32" t="s">
        <v>175</v>
      </c>
      <c r="C12195" s="28" t="s">
        <v>260</v>
      </c>
      <c r="D12195" s="32" t="s">
        <v>292</v>
      </c>
      <c r="E12195" t="s">
        <v>94</v>
      </c>
      <c r="F12195" s="53">
        <v>105520</v>
      </c>
      <c r="G12195" s="32" t="s">
        <v>295</v>
      </c>
      <c r="H12195" t="s">
        <v>94</v>
      </c>
      <c r="I12195" s="52"/>
    </row>
    <row r="12196" spans="1:9" x14ac:dyDescent="0.2">
      <c r="A12196">
        <v>2019</v>
      </c>
      <c r="B12196" s="32" t="s">
        <v>175</v>
      </c>
      <c r="C12196" s="27" t="s">
        <v>261</v>
      </c>
      <c r="D12196" s="32" t="s">
        <v>292</v>
      </c>
      <c r="E12196" t="s">
        <v>94</v>
      </c>
      <c r="F12196" s="53">
        <v>32809</v>
      </c>
      <c r="G12196" s="32" t="s">
        <v>295</v>
      </c>
      <c r="H12196" t="s">
        <v>94</v>
      </c>
      <c r="I12196" s="52"/>
    </row>
    <row r="12197" spans="1:9" x14ac:dyDescent="0.2">
      <c r="A12197">
        <v>2019</v>
      </c>
      <c r="B12197" s="32" t="s">
        <v>175</v>
      </c>
      <c r="C12197" s="29" t="s">
        <v>262</v>
      </c>
      <c r="D12197" s="32" t="s">
        <v>292</v>
      </c>
      <c r="E12197" t="s">
        <v>94</v>
      </c>
      <c r="F12197" s="53">
        <v>85901</v>
      </c>
      <c r="G12197" s="32" t="s">
        <v>295</v>
      </c>
      <c r="H12197" t="s">
        <v>94</v>
      </c>
      <c r="I12197" s="52"/>
    </row>
    <row r="12198" spans="1:9" ht="13.5" thickBot="1" x14ac:dyDescent="0.25">
      <c r="A12198">
        <v>2019</v>
      </c>
      <c r="B12198" s="32" t="s">
        <v>175</v>
      </c>
      <c r="C12198" s="12" t="s">
        <v>263</v>
      </c>
      <c r="D12198" s="32" t="s">
        <v>292</v>
      </c>
      <c r="E12198" t="s">
        <v>94</v>
      </c>
      <c r="F12198" s="53">
        <v>55660</v>
      </c>
      <c r="G12198" s="32" t="s">
        <v>295</v>
      </c>
      <c r="H12198" t="s">
        <v>94</v>
      </c>
      <c r="I12198" s="52"/>
    </row>
    <row r="12199" spans="1:9" x14ac:dyDescent="0.2">
      <c r="A12199">
        <v>2019</v>
      </c>
      <c r="B12199" s="32" t="s">
        <v>175</v>
      </c>
      <c r="C12199" s="30" t="s">
        <v>257</v>
      </c>
      <c r="D12199" s="32" t="s">
        <v>292</v>
      </c>
      <c r="E12199" t="s">
        <v>95</v>
      </c>
      <c r="F12199" s="52"/>
      <c r="G12199" s="32" t="s">
        <v>295</v>
      </c>
      <c r="H12199" t="s">
        <v>95</v>
      </c>
      <c r="I12199" s="53">
        <v>36531</v>
      </c>
    </row>
    <row r="12200" spans="1:9" ht="13.5" thickBot="1" x14ac:dyDescent="0.25">
      <c r="A12200">
        <v>2019</v>
      </c>
      <c r="B12200" s="32" t="s">
        <v>175</v>
      </c>
      <c r="C12200" s="38" t="s">
        <v>258</v>
      </c>
      <c r="D12200" s="32" t="s">
        <v>292</v>
      </c>
      <c r="E12200" t="s">
        <v>95</v>
      </c>
      <c r="F12200" s="52"/>
      <c r="G12200" s="32" t="s">
        <v>295</v>
      </c>
      <c r="H12200" t="s">
        <v>95</v>
      </c>
      <c r="I12200" s="53">
        <v>26110</v>
      </c>
    </row>
    <row r="12201" spans="1:9" x14ac:dyDescent="0.2">
      <c r="A12201">
        <v>2019</v>
      </c>
      <c r="B12201" s="32" t="s">
        <v>175</v>
      </c>
      <c r="C12201" s="14" t="s">
        <v>259</v>
      </c>
      <c r="D12201" s="32" t="s">
        <v>292</v>
      </c>
      <c r="E12201" t="s">
        <v>95</v>
      </c>
      <c r="F12201" s="53">
        <v>3444</v>
      </c>
      <c r="G12201" s="32" t="s">
        <v>295</v>
      </c>
      <c r="H12201" t="s">
        <v>95</v>
      </c>
      <c r="I12201" s="52"/>
    </row>
    <row r="12202" spans="1:9" x14ac:dyDescent="0.2">
      <c r="A12202">
        <v>2019</v>
      </c>
      <c r="B12202" s="32" t="s">
        <v>175</v>
      </c>
      <c r="C12202" s="28" t="s">
        <v>260</v>
      </c>
      <c r="D12202" s="32" t="s">
        <v>292</v>
      </c>
      <c r="E12202" t="s">
        <v>95</v>
      </c>
      <c r="F12202" s="53">
        <v>1619</v>
      </c>
      <c r="G12202" s="32" t="s">
        <v>295</v>
      </c>
      <c r="H12202" t="s">
        <v>95</v>
      </c>
      <c r="I12202" s="52"/>
    </row>
    <row r="12203" spans="1:9" x14ac:dyDescent="0.2">
      <c r="A12203">
        <v>2019</v>
      </c>
      <c r="B12203" s="32" t="s">
        <v>175</v>
      </c>
      <c r="C12203" s="27" t="s">
        <v>261</v>
      </c>
      <c r="D12203" s="32" t="s">
        <v>292</v>
      </c>
      <c r="E12203" t="s">
        <v>95</v>
      </c>
      <c r="F12203" s="53">
        <v>1825</v>
      </c>
      <c r="G12203" s="32" t="s">
        <v>295</v>
      </c>
      <c r="H12203" t="s">
        <v>95</v>
      </c>
      <c r="I12203" s="52"/>
    </row>
    <row r="12204" spans="1:9" x14ac:dyDescent="0.2">
      <c r="A12204">
        <v>2019</v>
      </c>
      <c r="B12204" s="32" t="s">
        <v>175</v>
      </c>
      <c r="C12204" s="29" t="s">
        <v>262</v>
      </c>
      <c r="D12204" s="32" t="s">
        <v>292</v>
      </c>
      <c r="E12204" t="s">
        <v>95</v>
      </c>
      <c r="F12204" s="53">
        <v>33087</v>
      </c>
      <c r="G12204" s="32" t="s">
        <v>295</v>
      </c>
      <c r="H12204" t="s">
        <v>95</v>
      </c>
      <c r="I12204" s="52"/>
    </row>
    <row r="12205" spans="1:9" ht="13.5" thickBot="1" x14ac:dyDescent="0.25">
      <c r="A12205">
        <v>2019</v>
      </c>
      <c r="B12205" s="32" t="s">
        <v>175</v>
      </c>
      <c r="C12205" s="12" t="s">
        <v>263</v>
      </c>
      <c r="D12205" s="32" t="s">
        <v>292</v>
      </c>
      <c r="E12205" t="s">
        <v>95</v>
      </c>
      <c r="F12205" s="53">
        <v>22666</v>
      </c>
      <c r="G12205" s="32" t="s">
        <v>295</v>
      </c>
      <c r="H12205" t="s">
        <v>95</v>
      </c>
      <c r="I12205" s="52"/>
    </row>
    <row r="12206" spans="1:9" x14ac:dyDescent="0.2">
      <c r="A12206">
        <v>2019</v>
      </c>
      <c r="B12206" s="32" t="s">
        <v>175</v>
      </c>
      <c r="C12206" s="30" t="s">
        <v>257</v>
      </c>
      <c r="D12206" s="32" t="s">
        <v>292</v>
      </c>
      <c r="E12206" t="s">
        <v>96</v>
      </c>
      <c r="F12206" s="52"/>
      <c r="G12206" s="32" t="s">
        <v>295</v>
      </c>
      <c r="H12206" t="s">
        <v>96</v>
      </c>
      <c r="I12206" s="53">
        <v>143679</v>
      </c>
    </row>
    <row r="12207" spans="1:9" ht="13.5" thickBot="1" x14ac:dyDescent="0.25">
      <c r="A12207">
        <v>2019</v>
      </c>
      <c r="B12207" s="32" t="s">
        <v>175</v>
      </c>
      <c r="C12207" s="38" t="s">
        <v>258</v>
      </c>
      <c r="D12207" s="32" t="s">
        <v>292</v>
      </c>
      <c r="E12207" t="s">
        <v>96</v>
      </c>
      <c r="F12207" s="52"/>
      <c r="G12207" s="32" t="s">
        <v>295</v>
      </c>
      <c r="H12207" t="s">
        <v>96</v>
      </c>
      <c r="I12207" s="53">
        <v>130648</v>
      </c>
    </row>
    <row r="12208" spans="1:9" x14ac:dyDescent="0.2">
      <c r="A12208">
        <v>2019</v>
      </c>
      <c r="B12208" s="32" t="s">
        <v>175</v>
      </c>
      <c r="C12208" s="14" t="s">
        <v>259</v>
      </c>
      <c r="D12208" s="32" t="s">
        <v>292</v>
      </c>
      <c r="E12208" t="s">
        <v>96</v>
      </c>
      <c r="F12208" s="53">
        <v>115888</v>
      </c>
      <c r="G12208" s="32" t="s">
        <v>295</v>
      </c>
      <c r="H12208" t="s">
        <v>96</v>
      </c>
      <c r="I12208" s="52"/>
    </row>
    <row r="12209" spans="1:9" x14ac:dyDescent="0.2">
      <c r="A12209">
        <v>2019</v>
      </c>
      <c r="B12209" s="32" t="s">
        <v>175</v>
      </c>
      <c r="C12209" s="28" t="s">
        <v>260</v>
      </c>
      <c r="D12209" s="32" t="s">
        <v>292</v>
      </c>
      <c r="E12209" t="s">
        <v>96</v>
      </c>
      <c r="F12209" s="53">
        <v>86369</v>
      </c>
      <c r="G12209" s="32" t="s">
        <v>295</v>
      </c>
      <c r="H12209" t="s">
        <v>96</v>
      </c>
      <c r="I12209" s="52"/>
    </row>
    <row r="12210" spans="1:9" x14ac:dyDescent="0.2">
      <c r="A12210">
        <v>2019</v>
      </c>
      <c r="B12210" s="32" t="s">
        <v>175</v>
      </c>
      <c r="C12210" s="27" t="s">
        <v>261</v>
      </c>
      <c r="D12210" s="32" t="s">
        <v>292</v>
      </c>
      <c r="E12210" t="s">
        <v>96</v>
      </c>
      <c r="F12210" s="53">
        <v>29519</v>
      </c>
      <c r="G12210" s="32" t="s">
        <v>295</v>
      </c>
      <c r="H12210" t="s">
        <v>96</v>
      </c>
      <c r="I12210" s="52"/>
    </row>
    <row r="12211" spans="1:9" x14ac:dyDescent="0.2">
      <c r="A12211">
        <v>2019</v>
      </c>
      <c r="B12211" s="32" t="s">
        <v>175</v>
      </c>
      <c r="C12211" s="29" t="s">
        <v>262</v>
      </c>
      <c r="D12211" s="32" t="s">
        <v>292</v>
      </c>
      <c r="E12211" t="s">
        <v>96</v>
      </c>
      <c r="F12211" s="53">
        <v>27791</v>
      </c>
      <c r="G12211" s="32" t="s">
        <v>295</v>
      </c>
      <c r="H12211" t="s">
        <v>96</v>
      </c>
      <c r="I12211" s="52"/>
    </row>
    <row r="12212" spans="1:9" ht="13.5" thickBot="1" x14ac:dyDescent="0.25">
      <c r="A12212">
        <v>2019</v>
      </c>
      <c r="B12212" s="32" t="s">
        <v>175</v>
      </c>
      <c r="C12212" s="12" t="s">
        <v>263</v>
      </c>
      <c r="D12212" s="32" t="s">
        <v>292</v>
      </c>
      <c r="E12212" t="s">
        <v>96</v>
      </c>
      <c r="F12212" s="53">
        <v>14760</v>
      </c>
      <c r="G12212" s="32" t="s">
        <v>295</v>
      </c>
      <c r="H12212" t="s">
        <v>96</v>
      </c>
      <c r="I12212" s="52"/>
    </row>
    <row r="12213" spans="1:9" x14ac:dyDescent="0.2">
      <c r="A12213">
        <v>2019</v>
      </c>
      <c r="B12213" s="32" t="s">
        <v>175</v>
      </c>
      <c r="C12213" s="30" t="s">
        <v>257</v>
      </c>
      <c r="D12213" s="32" t="s">
        <v>292</v>
      </c>
      <c r="E12213" t="s">
        <v>341</v>
      </c>
      <c r="F12213" s="52"/>
      <c r="G12213" s="32" t="s">
        <v>295</v>
      </c>
      <c r="H12213" t="s">
        <v>341</v>
      </c>
      <c r="I12213" s="53">
        <v>55206</v>
      </c>
    </row>
    <row r="12214" spans="1:9" ht="13.5" thickBot="1" x14ac:dyDescent="0.25">
      <c r="A12214">
        <v>2019</v>
      </c>
      <c r="B12214" s="32" t="s">
        <v>175</v>
      </c>
      <c r="C12214" s="38" t="s">
        <v>258</v>
      </c>
      <c r="D12214" s="32" t="s">
        <v>292</v>
      </c>
      <c r="E12214" t="s">
        <v>341</v>
      </c>
      <c r="F12214" s="52"/>
      <c r="G12214" s="32" t="s">
        <v>295</v>
      </c>
      <c r="H12214" t="s">
        <v>341</v>
      </c>
      <c r="I12214" s="53">
        <v>48742</v>
      </c>
    </row>
    <row r="12215" spans="1:9" x14ac:dyDescent="0.2">
      <c r="A12215">
        <v>2019</v>
      </c>
      <c r="B12215" s="32" t="s">
        <v>175</v>
      </c>
      <c r="C12215" s="14" t="s">
        <v>259</v>
      </c>
      <c r="D12215" s="32" t="s">
        <v>292</v>
      </c>
      <c r="E12215" t="s">
        <v>341</v>
      </c>
      <c r="F12215" s="53">
        <v>15540</v>
      </c>
      <c r="G12215" s="32" t="s">
        <v>295</v>
      </c>
      <c r="H12215" t="s">
        <v>341</v>
      </c>
      <c r="I12215" s="52"/>
    </row>
    <row r="12216" spans="1:9" x14ac:dyDescent="0.2">
      <c r="A12216">
        <v>2019</v>
      </c>
      <c r="B12216" s="32" t="s">
        <v>175</v>
      </c>
      <c r="C12216" s="28" t="s">
        <v>260</v>
      </c>
      <c r="D12216" s="32" t="s">
        <v>292</v>
      </c>
      <c r="E12216" t="s">
        <v>341</v>
      </c>
      <c r="F12216" s="53">
        <v>14644</v>
      </c>
      <c r="G12216" s="32" t="s">
        <v>295</v>
      </c>
      <c r="H12216" t="s">
        <v>341</v>
      </c>
      <c r="I12216" s="52"/>
    </row>
    <row r="12217" spans="1:9" x14ac:dyDescent="0.2">
      <c r="A12217">
        <v>2019</v>
      </c>
      <c r="B12217" s="32" t="s">
        <v>175</v>
      </c>
      <c r="C12217" s="27" t="s">
        <v>261</v>
      </c>
      <c r="D12217" s="32" t="s">
        <v>292</v>
      </c>
      <c r="E12217" t="s">
        <v>341</v>
      </c>
      <c r="F12217" s="53">
        <v>896</v>
      </c>
      <c r="G12217" s="32" t="s">
        <v>295</v>
      </c>
      <c r="H12217" t="s">
        <v>341</v>
      </c>
      <c r="I12217" s="52"/>
    </row>
    <row r="12218" spans="1:9" x14ac:dyDescent="0.2">
      <c r="A12218">
        <v>2019</v>
      </c>
      <c r="B12218" s="32" t="s">
        <v>175</v>
      </c>
      <c r="C12218" s="29" t="s">
        <v>262</v>
      </c>
      <c r="D12218" s="32" t="s">
        <v>292</v>
      </c>
      <c r="E12218" t="s">
        <v>341</v>
      </c>
      <c r="F12218" s="53">
        <v>39666</v>
      </c>
      <c r="G12218" s="32" t="s">
        <v>295</v>
      </c>
      <c r="H12218" t="s">
        <v>341</v>
      </c>
      <c r="I12218" s="52"/>
    </row>
    <row r="12219" spans="1:9" ht="13.5" thickBot="1" x14ac:dyDescent="0.25">
      <c r="A12219">
        <v>2019</v>
      </c>
      <c r="B12219" s="32" t="s">
        <v>175</v>
      </c>
      <c r="C12219" s="12" t="s">
        <v>263</v>
      </c>
      <c r="D12219" s="32" t="s">
        <v>292</v>
      </c>
      <c r="E12219" t="s">
        <v>341</v>
      </c>
      <c r="F12219" s="53">
        <v>33202</v>
      </c>
      <c r="G12219" s="32" t="s">
        <v>295</v>
      </c>
      <c r="H12219" t="s">
        <v>341</v>
      </c>
      <c r="I12219" s="52"/>
    </row>
    <row r="12220" spans="1:9" x14ac:dyDescent="0.2">
      <c r="A12220">
        <v>2019</v>
      </c>
      <c r="B12220" s="32" t="s">
        <v>175</v>
      </c>
      <c r="C12220" s="30" t="s">
        <v>257</v>
      </c>
      <c r="D12220" s="32" t="s">
        <v>292</v>
      </c>
      <c r="E12220" t="s">
        <v>97</v>
      </c>
      <c r="F12220" s="52"/>
      <c r="G12220" s="32" t="s">
        <v>295</v>
      </c>
      <c r="H12220" t="s">
        <v>97</v>
      </c>
      <c r="I12220" s="53">
        <v>-11186</v>
      </c>
    </row>
    <row r="12221" spans="1:9" ht="13.5" thickBot="1" x14ac:dyDescent="0.25">
      <c r="A12221">
        <v>2019</v>
      </c>
      <c r="B12221" s="32" t="s">
        <v>175</v>
      </c>
      <c r="C12221" s="38" t="s">
        <v>258</v>
      </c>
      <c r="D12221" s="32" t="s">
        <v>292</v>
      </c>
      <c r="E12221" t="s">
        <v>97</v>
      </c>
      <c r="F12221" s="52"/>
      <c r="G12221" s="32" t="s">
        <v>295</v>
      </c>
      <c r="H12221" t="s">
        <v>97</v>
      </c>
      <c r="I12221" s="53">
        <v>-11511</v>
      </c>
    </row>
    <row r="12222" spans="1:9" x14ac:dyDescent="0.2">
      <c r="A12222">
        <v>2019</v>
      </c>
      <c r="B12222" s="32" t="s">
        <v>175</v>
      </c>
      <c r="C12222" s="14" t="s">
        <v>259</v>
      </c>
      <c r="D12222" s="32" t="s">
        <v>292</v>
      </c>
      <c r="E12222" t="s">
        <v>97</v>
      </c>
      <c r="F12222" s="53">
        <v>3457</v>
      </c>
      <c r="G12222" s="32" t="s">
        <v>295</v>
      </c>
      <c r="H12222" t="s">
        <v>97</v>
      </c>
      <c r="I12222" s="52"/>
    </row>
    <row r="12223" spans="1:9" x14ac:dyDescent="0.2">
      <c r="A12223">
        <v>2019</v>
      </c>
      <c r="B12223" s="32" t="s">
        <v>175</v>
      </c>
      <c r="C12223" s="28" t="s">
        <v>260</v>
      </c>
      <c r="D12223" s="32" t="s">
        <v>292</v>
      </c>
      <c r="E12223" t="s">
        <v>97</v>
      </c>
      <c r="F12223" s="53">
        <v>2888</v>
      </c>
      <c r="G12223" s="32" t="s">
        <v>295</v>
      </c>
      <c r="H12223" t="s">
        <v>97</v>
      </c>
      <c r="I12223" s="52"/>
    </row>
    <row r="12224" spans="1:9" x14ac:dyDescent="0.2">
      <c r="A12224">
        <v>2019</v>
      </c>
      <c r="B12224" s="32" t="s">
        <v>175</v>
      </c>
      <c r="C12224" s="27" t="s">
        <v>261</v>
      </c>
      <c r="D12224" s="32" t="s">
        <v>292</v>
      </c>
      <c r="E12224" t="s">
        <v>97</v>
      </c>
      <c r="F12224" s="53">
        <v>569</v>
      </c>
      <c r="G12224" s="32" t="s">
        <v>295</v>
      </c>
      <c r="H12224" t="s">
        <v>97</v>
      </c>
      <c r="I12224" s="52"/>
    </row>
    <row r="12225" spans="1:9" x14ac:dyDescent="0.2">
      <c r="A12225">
        <v>2019</v>
      </c>
      <c r="B12225" s="32" t="s">
        <v>175</v>
      </c>
      <c r="C12225" s="29" t="s">
        <v>262</v>
      </c>
      <c r="D12225" s="32" t="s">
        <v>292</v>
      </c>
      <c r="E12225" t="s">
        <v>97</v>
      </c>
      <c r="F12225" s="53">
        <v>-14643</v>
      </c>
      <c r="G12225" s="32" t="s">
        <v>295</v>
      </c>
      <c r="H12225" t="s">
        <v>97</v>
      </c>
      <c r="I12225" s="52"/>
    </row>
    <row r="12226" spans="1:9" ht="13.5" thickBot="1" x14ac:dyDescent="0.25">
      <c r="A12226">
        <v>2019</v>
      </c>
      <c r="B12226" s="32" t="s">
        <v>175</v>
      </c>
      <c r="C12226" s="12" t="s">
        <v>263</v>
      </c>
      <c r="D12226" s="32" t="s">
        <v>292</v>
      </c>
      <c r="E12226" t="s">
        <v>97</v>
      </c>
      <c r="F12226" s="53">
        <v>-14968</v>
      </c>
      <c r="G12226" s="32" t="s">
        <v>295</v>
      </c>
      <c r="H12226" t="s">
        <v>97</v>
      </c>
      <c r="I12226" s="52"/>
    </row>
    <row r="12227" spans="1:9" x14ac:dyDescent="0.2">
      <c r="A12227">
        <v>2019</v>
      </c>
      <c r="B12227" s="32" t="s">
        <v>264</v>
      </c>
      <c r="C12227" s="18" t="s">
        <v>265</v>
      </c>
      <c r="D12227" s="32" t="s">
        <v>292</v>
      </c>
      <c r="E12227" t="s">
        <v>94</v>
      </c>
      <c r="F12227" s="52"/>
      <c r="G12227" s="32" t="s">
        <v>295</v>
      </c>
      <c r="H12227" t="s">
        <v>94</v>
      </c>
      <c r="I12227" s="53">
        <v>224230</v>
      </c>
    </row>
    <row r="12228" spans="1:9" x14ac:dyDescent="0.2">
      <c r="A12228">
        <v>2019</v>
      </c>
      <c r="B12228" s="32" t="s">
        <v>264</v>
      </c>
      <c r="C12228" s="41" t="s">
        <v>266</v>
      </c>
      <c r="D12228" s="32" t="s">
        <v>292</v>
      </c>
      <c r="E12228" t="s">
        <v>94</v>
      </c>
      <c r="F12228" s="52"/>
      <c r="G12228" s="32" t="s">
        <v>295</v>
      </c>
      <c r="H12228" t="s">
        <v>94</v>
      </c>
      <c r="I12228" s="53">
        <v>193989</v>
      </c>
    </row>
    <row r="12229" spans="1:9" x14ac:dyDescent="0.2">
      <c r="A12229">
        <v>2019</v>
      </c>
      <c r="B12229" s="32" t="s">
        <v>264</v>
      </c>
      <c r="C12229" s="14" t="s">
        <v>267</v>
      </c>
      <c r="D12229" s="32" t="s">
        <v>292</v>
      </c>
      <c r="E12229" t="s">
        <v>94</v>
      </c>
      <c r="F12229" s="53">
        <v>234937</v>
      </c>
      <c r="G12229" s="32" t="s">
        <v>295</v>
      </c>
      <c r="H12229" t="s">
        <v>94</v>
      </c>
      <c r="I12229" s="52"/>
    </row>
    <row r="12230" spans="1:9" x14ac:dyDescent="0.2">
      <c r="A12230">
        <v>2019</v>
      </c>
      <c r="B12230" s="32" t="s">
        <v>264</v>
      </c>
      <c r="C12230" s="23" t="s">
        <v>268</v>
      </c>
      <c r="D12230" s="32" t="s">
        <v>292</v>
      </c>
      <c r="E12230" t="s">
        <v>94</v>
      </c>
      <c r="F12230" s="53">
        <v>138329</v>
      </c>
      <c r="G12230" s="32" t="s">
        <v>295</v>
      </c>
      <c r="H12230" t="s">
        <v>94</v>
      </c>
      <c r="I12230" s="52"/>
    </row>
    <row r="12231" spans="1:9" x14ac:dyDescent="0.2">
      <c r="A12231">
        <v>2019</v>
      </c>
      <c r="B12231" s="32" t="s">
        <v>264</v>
      </c>
      <c r="C12231" s="24" t="s">
        <v>269</v>
      </c>
      <c r="D12231" s="32" t="s">
        <v>292</v>
      </c>
      <c r="E12231" t="s">
        <v>94</v>
      </c>
      <c r="F12231" s="53">
        <v>96608</v>
      </c>
      <c r="G12231" s="32" t="s">
        <v>295</v>
      </c>
      <c r="H12231" t="s">
        <v>94</v>
      </c>
      <c r="I12231" s="52"/>
    </row>
    <row r="12232" spans="1:9" x14ac:dyDescent="0.2">
      <c r="A12232">
        <v>2019</v>
      </c>
      <c r="B12232" s="32" t="s">
        <v>264</v>
      </c>
      <c r="C12232" s="29" t="s">
        <v>270</v>
      </c>
      <c r="D12232" s="32" t="s">
        <v>292</v>
      </c>
      <c r="E12232" t="s">
        <v>94</v>
      </c>
      <c r="F12232" s="53">
        <v>-10707</v>
      </c>
      <c r="G12232" s="32" t="s">
        <v>295</v>
      </c>
      <c r="H12232" t="s">
        <v>94</v>
      </c>
      <c r="I12232" s="52"/>
    </row>
    <row r="12233" spans="1:9" ht="13.5" thickBot="1" x14ac:dyDescent="0.25">
      <c r="A12233">
        <v>2019</v>
      </c>
      <c r="B12233" s="32" t="s">
        <v>264</v>
      </c>
      <c r="C12233" s="12" t="s">
        <v>271</v>
      </c>
      <c r="D12233" s="32" t="s">
        <v>292</v>
      </c>
      <c r="E12233" t="s">
        <v>94</v>
      </c>
      <c r="F12233" s="53">
        <v>-40948</v>
      </c>
      <c r="G12233" s="32" t="s">
        <v>295</v>
      </c>
      <c r="H12233" t="s">
        <v>94</v>
      </c>
      <c r="I12233" s="52"/>
    </row>
    <row r="12234" spans="1:9" x14ac:dyDescent="0.2">
      <c r="A12234">
        <v>2019</v>
      </c>
      <c r="B12234" s="32" t="s">
        <v>264</v>
      </c>
      <c r="C12234" s="18" t="s">
        <v>265</v>
      </c>
      <c r="D12234" s="32" t="s">
        <v>292</v>
      </c>
      <c r="E12234" t="s">
        <v>95</v>
      </c>
      <c r="F12234" s="52"/>
      <c r="G12234" s="32" t="s">
        <v>295</v>
      </c>
      <c r="H12234" t="s">
        <v>95</v>
      </c>
      <c r="I12234" s="53">
        <v>36531</v>
      </c>
    </row>
    <row r="12235" spans="1:9" x14ac:dyDescent="0.2">
      <c r="A12235">
        <v>2019</v>
      </c>
      <c r="B12235" s="32" t="s">
        <v>264</v>
      </c>
      <c r="C12235" s="41" t="s">
        <v>266</v>
      </c>
      <c r="D12235" s="32" t="s">
        <v>292</v>
      </c>
      <c r="E12235" t="s">
        <v>95</v>
      </c>
      <c r="F12235" s="52"/>
      <c r="G12235" s="32" t="s">
        <v>295</v>
      </c>
      <c r="H12235" t="s">
        <v>95</v>
      </c>
      <c r="I12235" s="53">
        <v>26110</v>
      </c>
    </row>
    <row r="12236" spans="1:9" x14ac:dyDescent="0.2">
      <c r="A12236">
        <v>2019</v>
      </c>
      <c r="B12236" s="32" t="s">
        <v>264</v>
      </c>
      <c r="C12236" s="14" t="s">
        <v>267</v>
      </c>
      <c r="D12236" s="32" t="s">
        <v>292</v>
      </c>
      <c r="E12236" t="s">
        <v>95</v>
      </c>
      <c r="F12236" s="53">
        <v>40864</v>
      </c>
      <c r="G12236" s="32" t="s">
        <v>295</v>
      </c>
      <c r="H12236" t="s">
        <v>95</v>
      </c>
      <c r="I12236" s="52"/>
    </row>
    <row r="12237" spans="1:9" x14ac:dyDescent="0.2">
      <c r="A12237">
        <v>2019</v>
      </c>
      <c r="B12237" s="32" t="s">
        <v>264</v>
      </c>
      <c r="C12237" s="23" t="s">
        <v>268</v>
      </c>
      <c r="D12237" s="32" t="s">
        <v>292</v>
      </c>
      <c r="E12237" t="s">
        <v>95</v>
      </c>
      <c r="F12237" s="53">
        <v>3444</v>
      </c>
      <c r="G12237" s="32" t="s">
        <v>295</v>
      </c>
      <c r="H12237" t="s">
        <v>95</v>
      </c>
      <c r="I12237" s="52"/>
    </row>
    <row r="12238" spans="1:9" x14ac:dyDescent="0.2">
      <c r="A12238">
        <v>2019</v>
      </c>
      <c r="B12238" s="32" t="s">
        <v>264</v>
      </c>
      <c r="C12238" s="24" t="s">
        <v>269</v>
      </c>
      <c r="D12238" s="32" t="s">
        <v>292</v>
      </c>
      <c r="E12238" t="s">
        <v>95</v>
      </c>
      <c r="F12238" s="53">
        <v>37420</v>
      </c>
      <c r="G12238" s="32" t="s">
        <v>295</v>
      </c>
      <c r="H12238" t="s">
        <v>95</v>
      </c>
      <c r="I12238" s="52"/>
    </row>
    <row r="12239" spans="1:9" x14ac:dyDescent="0.2">
      <c r="A12239">
        <v>2019</v>
      </c>
      <c r="B12239" s="32" t="s">
        <v>264</v>
      </c>
      <c r="C12239" s="29" t="s">
        <v>270</v>
      </c>
      <c r="D12239" s="32" t="s">
        <v>292</v>
      </c>
      <c r="E12239" t="s">
        <v>95</v>
      </c>
      <c r="F12239" s="53">
        <v>-4333</v>
      </c>
      <c r="G12239" s="32" t="s">
        <v>295</v>
      </c>
      <c r="H12239" t="s">
        <v>95</v>
      </c>
      <c r="I12239" s="52"/>
    </row>
    <row r="12240" spans="1:9" ht="13.5" thickBot="1" x14ac:dyDescent="0.25">
      <c r="A12240">
        <v>2019</v>
      </c>
      <c r="B12240" s="32" t="s">
        <v>264</v>
      </c>
      <c r="C12240" s="12" t="s">
        <v>271</v>
      </c>
      <c r="D12240" s="32" t="s">
        <v>292</v>
      </c>
      <c r="E12240" t="s">
        <v>95</v>
      </c>
      <c r="F12240" s="53">
        <v>-14754</v>
      </c>
      <c r="G12240" s="32" t="s">
        <v>295</v>
      </c>
      <c r="H12240" t="s">
        <v>95</v>
      </c>
      <c r="I12240" s="52"/>
    </row>
    <row r="12241" spans="1:9" x14ac:dyDescent="0.2">
      <c r="A12241">
        <v>2019</v>
      </c>
      <c r="B12241" s="32" t="s">
        <v>264</v>
      </c>
      <c r="C12241" s="18" t="s">
        <v>265</v>
      </c>
      <c r="D12241" s="32" t="s">
        <v>292</v>
      </c>
      <c r="E12241" t="s">
        <v>96</v>
      </c>
      <c r="F12241" s="52"/>
      <c r="G12241" s="32" t="s">
        <v>295</v>
      </c>
      <c r="H12241" t="s">
        <v>96</v>
      </c>
      <c r="I12241" s="53">
        <v>143679</v>
      </c>
    </row>
    <row r="12242" spans="1:9" x14ac:dyDescent="0.2">
      <c r="A12242">
        <v>2019</v>
      </c>
      <c r="B12242" s="32" t="s">
        <v>264</v>
      </c>
      <c r="C12242" s="41" t="s">
        <v>266</v>
      </c>
      <c r="D12242" s="32" t="s">
        <v>292</v>
      </c>
      <c r="E12242" t="s">
        <v>96</v>
      </c>
      <c r="F12242" s="52"/>
      <c r="G12242" s="32" t="s">
        <v>295</v>
      </c>
      <c r="H12242" t="s">
        <v>96</v>
      </c>
      <c r="I12242" s="53">
        <v>130648</v>
      </c>
    </row>
    <row r="12243" spans="1:9" x14ac:dyDescent="0.2">
      <c r="A12243">
        <v>2019</v>
      </c>
      <c r="B12243" s="32" t="s">
        <v>264</v>
      </c>
      <c r="C12243" s="14" t="s">
        <v>267</v>
      </c>
      <c r="D12243" s="32" t="s">
        <v>292</v>
      </c>
      <c r="E12243" t="s">
        <v>96</v>
      </c>
      <c r="F12243" s="53">
        <v>142159</v>
      </c>
      <c r="G12243" s="32" t="s">
        <v>295</v>
      </c>
      <c r="H12243" t="s">
        <v>96</v>
      </c>
      <c r="I12243" s="52"/>
    </row>
    <row r="12244" spans="1:9" x14ac:dyDescent="0.2">
      <c r="A12244">
        <v>2019</v>
      </c>
      <c r="B12244" s="32" t="s">
        <v>264</v>
      </c>
      <c r="C12244" s="23" t="s">
        <v>268</v>
      </c>
      <c r="D12244" s="32" t="s">
        <v>292</v>
      </c>
      <c r="E12244" t="s">
        <v>96</v>
      </c>
      <c r="F12244" s="53">
        <v>115888</v>
      </c>
      <c r="G12244" s="32" t="s">
        <v>295</v>
      </c>
      <c r="H12244" t="s">
        <v>96</v>
      </c>
      <c r="I12244" s="52"/>
    </row>
    <row r="12245" spans="1:9" x14ac:dyDescent="0.2">
      <c r="A12245">
        <v>2019</v>
      </c>
      <c r="B12245" s="32" t="s">
        <v>264</v>
      </c>
      <c r="C12245" s="24" t="s">
        <v>269</v>
      </c>
      <c r="D12245" s="32" t="s">
        <v>292</v>
      </c>
      <c r="E12245" t="s">
        <v>96</v>
      </c>
      <c r="F12245" s="53">
        <v>26271</v>
      </c>
      <c r="G12245" s="32" t="s">
        <v>295</v>
      </c>
      <c r="H12245" t="s">
        <v>96</v>
      </c>
      <c r="I12245" s="52"/>
    </row>
    <row r="12246" spans="1:9" x14ac:dyDescent="0.2">
      <c r="A12246">
        <v>2019</v>
      </c>
      <c r="B12246" s="32" t="s">
        <v>264</v>
      </c>
      <c r="C12246" s="29" t="s">
        <v>270</v>
      </c>
      <c r="D12246" s="32" t="s">
        <v>292</v>
      </c>
      <c r="E12246" t="s">
        <v>96</v>
      </c>
      <c r="F12246" s="53">
        <v>1520</v>
      </c>
      <c r="G12246" s="32" t="s">
        <v>295</v>
      </c>
      <c r="H12246" t="s">
        <v>96</v>
      </c>
      <c r="I12246" s="52"/>
    </row>
    <row r="12247" spans="1:9" ht="13.5" thickBot="1" x14ac:dyDescent="0.25">
      <c r="A12247">
        <v>2019</v>
      </c>
      <c r="B12247" s="32" t="s">
        <v>264</v>
      </c>
      <c r="C12247" s="12" t="s">
        <v>271</v>
      </c>
      <c r="D12247" s="32" t="s">
        <v>292</v>
      </c>
      <c r="E12247" t="s">
        <v>96</v>
      </c>
      <c r="F12247" s="53">
        <v>-11511</v>
      </c>
      <c r="G12247" s="32" t="s">
        <v>295</v>
      </c>
      <c r="H12247" t="s">
        <v>96</v>
      </c>
      <c r="I12247" s="52"/>
    </row>
    <row r="12248" spans="1:9" x14ac:dyDescent="0.2">
      <c r="A12248">
        <v>2019</v>
      </c>
      <c r="B12248" s="32" t="s">
        <v>264</v>
      </c>
      <c r="C12248" s="18" t="s">
        <v>265</v>
      </c>
      <c r="D12248" s="32" t="s">
        <v>292</v>
      </c>
      <c r="E12248" t="s">
        <v>341</v>
      </c>
      <c r="F12248" s="52"/>
      <c r="G12248" s="32" t="s">
        <v>295</v>
      </c>
      <c r="H12248" t="s">
        <v>341</v>
      </c>
      <c r="I12248" s="53">
        <v>55206</v>
      </c>
    </row>
    <row r="12249" spans="1:9" x14ac:dyDescent="0.2">
      <c r="A12249">
        <v>2019</v>
      </c>
      <c r="B12249" s="32" t="s">
        <v>264</v>
      </c>
      <c r="C12249" s="41" t="s">
        <v>266</v>
      </c>
      <c r="D12249" s="32" t="s">
        <v>292</v>
      </c>
      <c r="E12249" t="s">
        <v>341</v>
      </c>
      <c r="F12249" s="52"/>
      <c r="G12249" s="32" t="s">
        <v>295</v>
      </c>
      <c r="H12249" t="s">
        <v>341</v>
      </c>
      <c r="I12249" s="53">
        <v>48742</v>
      </c>
    </row>
    <row r="12250" spans="1:9" x14ac:dyDescent="0.2">
      <c r="A12250">
        <v>2019</v>
      </c>
      <c r="B12250" s="32" t="s">
        <v>264</v>
      </c>
      <c r="C12250" s="14" t="s">
        <v>267</v>
      </c>
      <c r="D12250" s="32" t="s">
        <v>292</v>
      </c>
      <c r="E12250" t="s">
        <v>341</v>
      </c>
      <c r="F12250" s="53">
        <v>47314</v>
      </c>
      <c r="G12250" s="32" t="s">
        <v>295</v>
      </c>
      <c r="H12250" t="s">
        <v>341</v>
      </c>
      <c r="I12250" s="52"/>
    </row>
    <row r="12251" spans="1:9" x14ac:dyDescent="0.2">
      <c r="A12251">
        <v>2019</v>
      </c>
      <c r="B12251" s="32" t="s">
        <v>264</v>
      </c>
      <c r="C12251" s="23" t="s">
        <v>268</v>
      </c>
      <c r="D12251" s="32" t="s">
        <v>292</v>
      </c>
      <c r="E12251" t="s">
        <v>341</v>
      </c>
      <c r="F12251" s="53">
        <v>15540</v>
      </c>
      <c r="G12251" s="32" t="s">
        <v>295</v>
      </c>
      <c r="H12251" t="s">
        <v>341</v>
      </c>
      <c r="I12251" s="52"/>
    </row>
    <row r="12252" spans="1:9" x14ac:dyDescent="0.2">
      <c r="A12252">
        <v>2019</v>
      </c>
      <c r="B12252" s="32" t="s">
        <v>264</v>
      </c>
      <c r="C12252" s="24" t="s">
        <v>269</v>
      </c>
      <c r="D12252" s="32" t="s">
        <v>292</v>
      </c>
      <c r="E12252" t="s">
        <v>341</v>
      </c>
      <c r="F12252" s="53">
        <v>31774</v>
      </c>
      <c r="G12252" s="32" t="s">
        <v>295</v>
      </c>
      <c r="H12252" t="s">
        <v>341</v>
      </c>
      <c r="I12252" s="52"/>
    </row>
    <row r="12253" spans="1:9" x14ac:dyDescent="0.2">
      <c r="A12253">
        <v>2019</v>
      </c>
      <c r="B12253" s="32" t="s">
        <v>264</v>
      </c>
      <c r="C12253" s="29" t="s">
        <v>270</v>
      </c>
      <c r="D12253" s="32" t="s">
        <v>292</v>
      </c>
      <c r="E12253" t="s">
        <v>341</v>
      </c>
      <c r="F12253" s="53">
        <v>7892</v>
      </c>
      <c r="G12253" s="32" t="s">
        <v>295</v>
      </c>
      <c r="H12253" t="s">
        <v>341</v>
      </c>
      <c r="I12253" s="52"/>
    </row>
    <row r="12254" spans="1:9" ht="13.5" thickBot="1" x14ac:dyDescent="0.25">
      <c r="A12254">
        <v>2019</v>
      </c>
      <c r="B12254" s="32" t="s">
        <v>264</v>
      </c>
      <c r="C12254" s="12" t="s">
        <v>271</v>
      </c>
      <c r="D12254" s="32" t="s">
        <v>292</v>
      </c>
      <c r="E12254" t="s">
        <v>341</v>
      </c>
      <c r="F12254" s="53">
        <v>1428</v>
      </c>
      <c r="G12254" s="32" t="s">
        <v>295</v>
      </c>
      <c r="H12254" t="s">
        <v>341</v>
      </c>
      <c r="I12254" s="52"/>
    </row>
    <row r="12255" spans="1:9" x14ac:dyDescent="0.2">
      <c r="A12255">
        <v>2019</v>
      </c>
      <c r="B12255" s="32" t="s">
        <v>264</v>
      </c>
      <c r="C12255" s="18" t="s">
        <v>265</v>
      </c>
      <c r="D12255" s="32" t="s">
        <v>292</v>
      </c>
      <c r="E12255" t="s">
        <v>97</v>
      </c>
      <c r="F12255" s="52"/>
      <c r="G12255" s="32" t="s">
        <v>295</v>
      </c>
      <c r="H12255" t="s">
        <v>97</v>
      </c>
      <c r="I12255" s="53">
        <v>-11186</v>
      </c>
    </row>
    <row r="12256" spans="1:9" x14ac:dyDescent="0.2">
      <c r="A12256">
        <v>2019</v>
      </c>
      <c r="B12256" s="32" t="s">
        <v>264</v>
      </c>
      <c r="C12256" s="41" t="s">
        <v>266</v>
      </c>
      <c r="D12256" s="32" t="s">
        <v>292</v>
      </c>
      <c r="E12256" t="s">
        <v>97</v>
      </c>
      <c r="F12256" s="52"/>
      <c r="G12256" s="32" t="s">
        <v>295</v>
      </c>
      <c r="H12256" t="s">
        <v>97</v>
      </c>
      <c r="I12256" s="53">
        <v>-11511</v>
      </c>
    </row>
    <row r="12257" spans="1:9" x14ac:dyDescent="0.2">
      <c r="A12257">
        <v>2019</v>
      </c>
      <c r="B12257" s="32" t="s">
        <v>264</v>
      </c>
      <c r="C12257" s="14" t="s">
        <v>267</v>
      </c>
      <c r="D12257" s="32" t="s">
        <v>292</v>
      </c>
      <c r="E12257" t="s">
        <v>97</v>
      </c>
      <c r="F12257" s="53">
        <v>4600</v>
      </c>
      <c r="G12257" s="32" t="s">
        <v>295</v>
      </c>
      <c r="H12257" t="s">
        <v>97</v>
      </c>
      <c r="I12257" s="52"/>
    </row>
    <row r="12258" spans="1:9" x14ac:dyDescent="0.2">
      <c r="A12258">
        <v>2019</v>
      </c>
      <c r="B12258" s="32" t="s">
        <v>264</v>
      </c>
      <c r="C12258" s="23" t="s">
        <v>268</v>
      </c>
      <c r="D12258" s="32" t="s">
        <v>292</v>
      </c>
      <c r="E12258" t="s">
        <v>97</v>
      </c>
      <c r="F12258" s="53">
        <v>3457</v>
      </c>
      <c r="G12258" s="32" t="s">
        <v>295</v>
      </c>
      <c r="H12258" t="s">
        <v>97</v>
      </c>
      <c r="I12258" s="52"/>
    </row>
    <row r="12259" spans="1:9" x14ac:dyDescent="0.2">
      <c r="A12259">
        <v>2019</v>
      </c>
      <c r="B12259" s="32" t="s">
        <v>264</v>
      </c>
      <c r="C12259" s="24" t="s">
        <v>269</v>
      </c>
      <c r="D12259" s="32" t="s">
        <v>292</v>
      </c>
      <c r="E12259" t="s">
        <v>97</v>
      </c>
      <c r="F12259" s="53">
        <v>1143</v>
      </c>
      <c r="G12259" s="32" t="s">
        <v>295</v>
      </c>
      <c r="H12259" t="s">
        <v>97</v>
      </c>
      <c r="I12259" s="52"/>
    </row>
    <row r="12260" spans="1:9" x14ac:dyDescent="0.2">
      <c r="A12260">
        <v>2019</v>
      </c>
      <c r="B12260" s="32" t="s">
        <v>264</v>
      </c>
      <c r="C12260" s="29" t="s">
        <v>270</v>
      </c>
      <c r="D12260" s="32" t="s">
        <v>292</v>
      </c>
      <c r="E12260" t="s">
        <v>97</v>
      </c>
      <c r="F12260" s="53">
        <v>-15786</v>
      </c>
      <c r="G12260" s="32" t="s">
        <v>295</v>
      </c>
      <c r="H12260" t="s">
        <v>97</v>
      </c>
      <c r="I12260" s="52"/>
    </row>
    <row r="12261" spans="1:9" ht="13.5" thickBot="1" x14ac:dyDescent="0.25">
      <c r="A12261">
        <v>2019</v>
      </c>
      <c r="B12261" s="32" t="s">
        <v>264</v>
      </c>
      <c r="C12261" s="12" t="s">
        <v>271</v>
      </c>
      <c r="D12261" s="32" t="s">
        <v>292</v>
      </c>
      <c r="E12261" t="s">
        <v>97</v>
      </c>
      <c r="F12261" s="53">
        <v>-16111</v>
      </c>
      <c r="G12261" s="32" t="s">
        <v>295</v>
      </c>
      <c r="H12261" t="s">
        <v>97</v>
      </c>
      <c r="I12261" s="52"/>
    </row>
    <row r="12262" spans="1:9" ht="25.5" x14ac:dyDescent="0.2">
      <c r="A12262">
        <v>2019</v>
      </c>
      <c r="B12262" s="32" t="s">
        <v>186</v>
      </c>
      <c r="C12262" s="19" t="s">
        <v>272</v>
      </c>
      <c r="D12262" s="32" t="s">
        <v>292</v>
      </c>
      <c r="E12262" t="s">
        <v>94</v>
      </c>
      <c r="F12262" s="52"/>
      <c r="G12262" s="32" t="s">
        <v>295</v>
      </c>
      <c r="H12262" t="s">
        <v>94</v>
      </c>
      <c r="I12262" s="53">
        <v>85901</v>
      </c>
    </row>
    <row r="12263" spans="1:9" ht="25.5" x14ac:dyDescent="0.2">
      <c r="A12263">
        <v>2019</v>
      </c>
      <c r="B12263" s="32" t="s">
        <v>186</v>
      </c>
      <c r="C12263" s="42" t="s">
        <v>273</v>
      </c>
      <c r="D12263" s="32" t="s">
        <v>292</v>
      </c>
      <c r="E12263" t="s">
        <v>94</v>
      </c>
      <c r="F12263" s="52"/>
      <c r="G12263" s="32" t="s">
        <v>295</v>
      </c>
      <c r="H12263" t="s">
        <v>94</v>
      </c>
      <c r="I12263" s="53">
        <v>55660</v>
      </c>
    </row>
    <row r="12264" spans="1:9" ht="25.5" x14ac:dyDescent="0.2">
      <c r="A12264">
        <v>2019</v>
      </c>
      <c r="B12264" s="32" t="s">
        <v>186</v>
      </c>
      <c r="C12264" s="14" t="s">
        <v>274</v>
      </c>
      <c r="D12264" s="32" t="s">
        <v>292</v>
      </c>
      <c r="E12264" t="s">
        <v>94</v>
      </c>
      <c r="F12264" s="53">
        <v>96608</v>
      </c>
      <c r="G12264" s="32" t="s">
        <v>295</v>
      </c>
      <c r="H12264" t="s">
        <v>94</v>
      </c>
      <c r="I12264" s="52"/>
    </row>
    <row r="12265" spans="1:9" ht="25.5" x14ac:dyDescent="0.2">
      <c r="A12265">
        <v>2019</v>
      </c>
      <c r="B12265" s="32" t="s">
        <v>186</v>
      </c>
      <c r="C12265" s="24" t="s">
        <v>275</v>
      </c>
      <c r="D12265" s="32" t="s">
        <v>292</v>
      </c>
      <c r="E12265" t="s">
        <v>94</v>
      </c>
      <c r="F12265" s="53">
        <v>96608</v>
      </c>
      <c r="G12265" s="32" t="s">
        <v>295</v>
      </c>
      <c r="H12265" t="s">
        <v>94</v>
      </c>
      <c r="I12265" s="52"/>
    </row>
    <row r="12266" spans="1:9" ht="25.5" x14ac:dyDescent="0.2">
      <c r="A12266">
        <v>2019</v>
      </c>
      <c r="B12266" s="32" t="s">
        <v>186</v>
      </c>
      <c r="C12266" s="29" t="s">
        <v>276</v>
      </c>
      <c r="D12266" s="32" t="s">
        <v>292</v>
      </c>
      <c r="E12266" t="s">
        <v>94</v>
      </c>
      <c r="F12266" s="53">
        <v>-10707</v>
      </c>
      <c r="G12266" s="32" t="s">
        <v>295</v>
      </c>
      <c r="H12266" t="s">
        <v>94</v>
      </c>
      <c r="I12266" s="52"/>
    </row>
    <row r="12267" spans="1:9" ht="26.25" thickBot="1" x14ac:dyDescent="0.25">
      <c r="A12267">
        <v>2019</v>
      </c>
      <c r="B12267" s="32" t="s">
        <v>186</v>
      </c>
      <c r="C12267" s="12" t="s">
        <v>277</v>
      </c>
      <c r="D12267" s="32" t="s">
        <v>292</v>
      </c>
      <c r="E12267" t="s">
        <v>94</v>
      </c>
      <c r="F12267" s="53">
        <v>-40948</v>
      </c>
      <c r="G12267" s="32" t="s">
        <v>295</v>
      </c>
      <c r="H12267" t="s">
        <v>94</v>
      </c>
      <c r="I12267" s="52"/>
    </row>
    <row r="12268" spans="1:9" ht="25.5" x14ac:dyDescent="0.2">
      <c r="A12268">
        <v>2019</v>
      </c>
      <c r="B12268" s="32" t="s">
        <v>186</v>
      </c>
      <c r="C12268" s="19" t="s">
        <v>272</v>
      </c>
      <c r="D12268" s="32" t="s">
        <v>292</v>
      </c>
      <c r="E12268" t="s">
        <v>95</v>
      </c>
      <c r="F12268" s="52"/>
      <c r="G12268" s="32" t="s">
        <v>295</v>
      </c>
      <c r="H12268" t="s">
        <v>95</v>
      </c>
      <c r="I12268" s="53">
        <v>33087</v>
      </c>
    </row>
    <row r="12269" spans="1:9" ht="25.5" x14ac:dyDescent="0.2">
      <c r="A12269">
        <v>2019</v>
      </c>
      <c r="B12269" s="32" t="s">
        <v>186</v>
      </c>
      <c r="C12269" s="42" t="s">
        <v>273</v>
      </c>
      <c r="D12269" s="32" t="s">
        <v>292</v>
      </c>
      <c r="E12269" t="s">
        <v>95</v>
      </c>
      <c r="F12269" s="52"/>
      <c r="G12269" s="32" t="s">
        <v>295</v>
      </c>
      <c r="H12269" t="s">
        <v>95</v>
      </c>
      <c r="I12269" s="53">
        <v>22666</v>
      </c>
    </row>
    <row r="12270" spans="1:9" ht="25.5" x14ac:dyDescent="0.2">
      <c r="A12270">
        <v>2019</v>
      </c>
      <c r="B12270" s="32" t="s">
        <v>186</v>
      </c>
      <c r="C12270" s="14" t="s">
        <v>274</v>
      </c>
      <c r="D12270" s="32" t="s">
        <v>292</v>
      </c>
      <c r="E12270" t="s">
        <v>95</v>
      </c>
      <c r="F12270" s="53">
        <v>37420</v>
      </c>
      <c r="G12270" s="32" t="s">
        <v>295</v>
      </c>
      <c r="H12270" t="s">
        <v>95</v>
      </c>
      <c r="I12270" s="52"/>
    </row>
    <row r="12271" spans="1:9" ht="25.5" x14ac:dyDescent="0.2">
      <c r="A12271">
        <v>2019</v>
      </c>
      <c r="B12271" s="32" t="s">
        <v>186</v>
      </c>
      <c r="C12271" s="24" t="s">
        <v>275</v>
      </c>
      <c r="D12271" s="32" t="s">
        <v>292</v>
      </c>
      <c r="E12271" t="s">
        <v>95</v>
      </c>
      <c r="F12271" s="53">
        <v>37420</v>
      </c>
      <c r="G12271" s="32" t="s">
        <v>295</v>
      </c>
      <c r="H12271" t="s">
        <v>95</v>
      </c>
      <c r="I12271" s="52"/>
    </row>
    <row r="12272" spans="1:9" ht="25.5" x14ac:dyDescent="0.2">
      <c r="A12272">
        <v>2019</v>
      </c>
      <c r="B12272" s="32" t="s">
        <v>186</v>
      </c>
      <c r="C12272" s="29" t="s">
        <v>276</v>
      </c>
      <c r="D12272" s="32" t="s">
        <v>292</v>
      </c>
      <c r="E12272" t="s">
        <v>95</v>
      </c>
      <c r="F12272" s="53">
        <v>-4333</v>
      </c>
      <c r="G12272" s="32" t="s">
        <v>295</v>
      </c>
      <c r="H12272" t="s">
        <v>95</v>
      </c>
      <c r="I12272" s="52"/>
    </row>
    <row r="12273" spans="1:9" ht="26.25" thickBot="1" x14ac:dyDescent="0.25">
      <c r="A12273">
        <v>2019</v>
      </c>
      <c r="B12273" s="32" t="s">
        <v>186</v>
      </c>
      <c r="C12273" s="12" t="s">
        <v>277</v>
      </c>
      <c r="D12273" s="32" t="s">
        <v>292</v>
      </c>
      <c r="E12273" t="s">
        <v>95</v>
      </c>
      <c r="F12273" s="53">
        <v>-14754</v>
      </c>
      <c r="G12273" s="32" t="s">
        <v>295</v>
      </c>
      <c r="H12273" t="s">
        <v>95</v>
      </c>
      <c r="I12273" s="52"/>
    </row>
    <row r="12274" spans="1:9" ht="25.5" x14ac:dyDescent="0.2">
      <c r="A12274">
        <v>2019</v>
      </c>
      <c r="B12274" s="32" t="s">
        <v>186</v>
      </c>
      <c r="C12274" s="19" t="s">
        <v>272</v>
      </c>
      <c r="D12274" s="32" t="s">
        <v>292</v>
      </c>
      <c r="E12274" t="s">
        <v>96</v>
      </c>
      <c r="F12274" s="52"/>
      <c r="G12274" s="32" t="s">
        <v>295</v>
      </c>
      <c r="H12274" t="s">
        <v>96</v>
      </c>
      <c r="I12274" s="53">
        <v>27791</v>
      </c>
    </row>
    <row r="12275" spans="1:9" ht="25.5" x14ac:dyDescent="0.2">
      <c r="A12275">
        <v>2019</v>
      </c>
      <c r="B12275" s="32" t="s">
        <v>186</v>
      </c>
      <c r="C12275" s="42" t="s">
        <v>273</v>
      </c>
      <c r="D12275" s="32" t="s">
        <v>292</v>
      </c>
      <c r="E12275" t="s">
        <v>96</v>
      </c>
      <c r="F12275" s="52"/>
      <c r="G12275" s="32" t="s">
        <v>295</v>
      </c>
      <c r="H12275" t="s">
        <v>96</v>
      </c>
      <c r="I12275" s="53">
        <v>14760</v>
      </c>
    </row>
    <row r="12276" spans="1:9" ht="25.5" x14ac:dyDescent="0.2">
      <c r="A12276">
        <v>2019</v>
      </c>
      <c r="B12276" s="32" t="s">
        <v>186</v>
      </c>
      <c r="C12276" s="14" t="s">
        <v>274</v>
      </c>
      <c r="D12276" s="32" t="s">
        <v>292</v>
      </c>
      <c r="E12276" t="s">
        <v>96</v>
      </c>
      <c r="F12276" s="53">
        <v>26271</v>
      </c>
      <c r="G12276" s="32" t="s">
        <v>295</v>
      </c>
      <c r="H12276" t="s">
        <v>96</v>
      </c>
      <c r="I12276" s="52"/>
    </row>
    <row r="12277" spans="1:9" ht="25.5" x14ac:dyDescent="0.2">
      <c r="A12277">
        <v>2019</v>
      </c>
      <c r="B12277" s="32" t="s">
        <v>186</v>
      </c>
      <c r="C12277" s="24" t="s">
        <v>275</v>
      </c>
      <c r="D12277" s="32" t="s">
        <v>292</v>
      </c>
      <c r="E12277" t="s">
        <v>96</v>
      </c>
      <c r="F12277" s="53">
        <v>26271</v>
      </c>
      <c r="G12277" s="32" t="s">
        <v>295</v>
      </c>
      <c r="H12277" t="s">
        <v>96</v>
      </c>
      <c r="I12277" s="52"/>
    </row>
    <row r="12278" spans="1:9" ht="25.5" x14ac:dyDescent="0.2">
      <c r="A12278">
        <v>2019</v>
      </c>
      <c r="B12278" s="32" t="s">
        <v>186</v>
      </c>
      <c r="C12278" s="29" t="s">
        <v>276</v>
      </c>
      <c r="D12278" s="32" t="s">
        <v>292</v>
      </c>
      <c r="E12278" t="s">
        <v>96</v>
      </c>
      <c r="F12278" s="53">
        <v>1520</v>
      </c>
      <c r="G12278" s="32" t="s">
        <v>295</v>
      </c>
      <c r="H12278" t="s">
        <v>96</v>
      </c>
      <c r="I12278" s="52"/>
    </row>
    <row r="12279" spans="1:9" ht="26.25" thickBot="1" x14ac:dyDescent="0.25">
      <c r="A12279">
        <v>2019</v>
      </c>
      <c r="B12279" s="32" t="s">
        <v>186</v>
      </c>
      <c r="C12279" s="12" t="s">
        <v>277</v>
      </c>
      <c r="D12279" s="32" t="s">
        <v>292</v>
      </c>
      <c r="E12279" t="s">
        <v>96</v>
      </c>
      <c r="F12279" s="53">
        <v>-11511</v>
      </c>
      <c r="G12279" s="32" t="s">
        <v>295</v>
      </c>
      <c r="H12279" t="s">
        <v>96</v>
      </c>
      <c r="I12279" s="52"/>
    </row>
    <row r="12280" spans="1:9" ht="25.5" x14ac:dyDescent="0.2">
      <c r="A12280">
        <v>2019</v>
      </c>
      <c r="B12280" s="32" t="s">
        <v>186</v>
      </c>
      <c r="C12280" s="19" t="s">
        <v>272</v>
      </c>
      <c r="D12280" s="32" t="s">
        <v>292</v>
      </c>
      <c r="E12280" t="s">
        <v>341</v>
      </c>
      <c r="F12280" s="52"/>
      <c r="G12280" s="32" t="s">
        <v>295</v>
      </c>
      <c r="H12280" t="s">
        <v>341</v>
      </c>
      <c r="I12280" s="53">
        <v>39666</v>
      </c>
    </row>
    <row r="12281" spans="1:9" ht="25.5" x14ac:dyDescent="0.2">
      <c r="A12281">
        <v>2019</v>
      </c>
      <c r="B12281" s="32" t="s">
        <v>186</v>
      </c>
      <c r="C12281" s="42" t="s">
        <v>273</v>
      </c>
      <c r="D12281" s="32" t="s">
        <v>292</v>
      </c>
      <c r="E12281" t="s">
        <v>341</v>
      </c>
      <c r="F12281" s="52"/>
      <c r="G12281" s="32" t="s">
        <v>295</v>
      </c>
      <c r="H12281" t="s">
        <v>341</v>
      </c>
      <c r="I12281" s="53">
        <v>33202</v>
      </c>
    </row>
    <row r="12282" spans="1:9" ht="25.5" x14ac:dyDescent="0.2">
      <c r="A12282">
        <v>2019</v>
      </c>
      <c r="B12282" s="32" t="s">
        <v>186</v>
      </c>
      <c r="C12282" s="14" t="s">
        <v>274</v>
      </c>
      <c r="D12282" s="32" t="s">
        <v>292</v>
      </c>
      <c r="E12282" t="s">
        <v>341</v>
      </c>
      <c r="F12282" s="53">
        <v>31774</v>
      </c>
      <c r="G12282" s="32" t="s">
        <v>295</v>
      </c>
      <c r="H12282" t="s">
        <v>341</v>
      </c>
      <c r="I12282" s="52"/>
    </row>
    <row r="12283" spans="1:9" ht="25.5" x14ac:dyDescent="0.2">
      <c r="A12283">
        <v>2019</v>
      </c>
      <c r="B12283" s="32" t="s">
        <v>186</v>
      </c>
      <c r="C12283" s="24" t="s">
        <v>275</v>
      </c>
      <c r="D12283" s="32" t="s">
        <v>292</v>
      </c>
      <c r="E12283" t="s">
        <v>341</v>
      </c>
      <c r="F12283" s="53">
        <v>31774</v>
      </c>
      <c r="G12283" s="32" t="s">
        <v>295</v>
      </c>
      <c r="H12283" t="s">
        <v>341</v>
      </c>
      <c r="I12283" s="52"/>
    </row>
    <row r="12284" spans="1:9" ht="25.5" x14ac:dyDescent="0.2">
      <c r="A12284">
        <v>2019</v>
      </c>
      <c r="B12284" s="32" t="s">
        <v>186</v>
      </c>
      <c r="C12284" s="29" t="s">
        <v>276</v>
      </c>
      <c r="D12284" s="32" t="s">
        <v>292</v>
      </c>
      <c r="E12284" t="s">
        <v>341</v>
      </c>
      <c r="F12284" s="53">
        <v>7892</v>
      </c>
      <c r="G12284" s="32" t="s">
        <v>295</v>
      </c>
      <c r="H12284" t="s">
        <v>341</v>
      </c>
      <c r="I12284" s="52"/>
    </row>
    <row r="12285" spans="1:9" ht="26.25" thickBot="1" x14ac:dyDescent="0.25">
      <c r="A12285">
        <v>2019</v>
      </c>
      <c r="B12285" s="32" t="s">
        <v>186</v>
      </c>
      <c r="C12285" s="12" t="s">
        <v>277</v>
      </c>
      <c r="D12285" s="32" t="s">
        <v>292</v>
      </c>
      <c r="E12285" t="s">
        <v>341</v>
      </c>
      <c r="F12285" s="53">
        <v>1428</v>
      </c>
      <c r="G12285" s="32" t="s">
        <v>295</v>
      </c>
      <c r="H12285" t="s">
        <v>341</v>
      </c>
      <c r="I12285" s="52"/>
    </row>
    <row r="12286" spans="1:9" ht="25.5" x14ac:dyDescent="0.2">
      <c r="A12286">
        <v>2019</v>
      </c>
      <c r="B12286" s="32" t="s">
        <v>186</v>
      </c>
      <c r="C12286" s="19" t="s">
        <v>272</v>
      </c>
      <c r="D12286" s="32" t="s">
        <v>292</v>
      </c>
      <c r="E12286" t="s">
        <v>97</v>
      </c>
      <c r="F12286" s="52"/>
      <c r="G12286" s="32" t="s">
        <v>295</v>
      </c>
      <c r="H12286" t="s">
        <v>97</v>
      </c>
      <c r="I12286" s="53">
        <v>-14643</v>
      </c>
    </row>
    <row r="12287" spans="1:9" ht="25.5" x14ac:dyDescent="0.2">
      <c r="A12287">
        <v>2019</v>
      </c>
      <c r="B12287" s="32" t="s">
        <v>186</v>
      </c>
      <c r="C12287" s="42" t="s">
        <v>273</v>
      </c>
      <c r="D12287" s="32" t="s">
        <v>292</v>
      </c>
      <c r="E12287" t="s">
        <v>97</v>
      </c>
      <c r="F12287" s="52"/>
      <c r="G12287" s="32" t="s">
        <v>295</v>
      </c>
      <c r="H12287" t="s">
        <v>97</v>
      </c>
      <c r="I12287" s="53">
        <v>-14968</v>
      </c>
    </row>
    <row r="12288" spans="1:9" ht="25.5" x14ac:dyDescent="0.2">
      <c r="A12288">
        <v>2019</v>
      </c>
      <c r="B12288" s="32" t="s">
        <v>186</v>
      </c>
      <c r="C12288" s="14" t="s">
        <v>274</v>
      </c>
      <c r="D12288" s="32" t="s">
        <v>292</v>
      </c>
      <c r="E12288" t="s">
        <v>97</v>
      </c>
      <c r="F12288" s="53">
        <v>1143</v>
      </c>
      <c r="G12288" s="32" t="s">
        <v>295</v>
      </c>
      <c r="H12288" t="s">
        <v>97</v>
      </c>
      <c r="I12288" s="52"/>
    </row>
    <row r="12289" spans="1:9" ht="25.5" x14ac:dyDescent="0.2">
      <c r="A12289">
        <v>2019</v>
      </c>
      <c r="B12289" s="32" t="s">
        <v>186</v>
      </c>
      <c r="C12289" s="24" t="s">
        <v>275</v>
      </c>
      <c r="D12289" s="32" t="s">
        <v>292</v>
      </c>
      <c r="E12289" t="s">
        <v>97</v>
      </c>
      <c r="F12289" s="53">
        <v>1143</v>
      </c>
      <c r="G12289" s="32" t="s">
        <v>295</v>
      </c>
      <c r="H12289" t="s">
        <v>97</v>
      </c>
      <c r="I12289" s="52"/>
    </row>
    <row r="12290" spans="1:9" ht="25.5" x14ac:dyDescent="0.2">
      <c r="A12290">
        <v>2019</v>
      </c>
      <c r="B12290" s="32" t="s">
        <v>186</v>
      </c>
      <c r="C12290" s="29" t="s">
        <v>276</v>
      </c>
      <c r="D12290" s="32" t="s">
        <v>292</v>
      </c>
      <c r="E12290" t="s">
        <v>97</v>
      </c>
      <c r="F12290" s="53">
        <v>-15786</v>
      </c>
      <c r="G12290" s="32" t="s">
        <v>295</v>
      </c>
      <c r="H12290" t="s">
        <v>97</v>
      </c>
      <c r="I12290" s="52"/>
    </row>
    <row r="12291" spans="1:9" ht="26.25" thickBot="1" x14ac:dyDescent="0.25">
      <c r="A12291">
        <v>2019</v>
      </c>
      <c r="B12291" s="32" t="s">
        <v>186</v>
      </c>
      <c r="C12291" s="12" t="s">
        <v>277</v>
      </c>
      <c r="D12291" s="32" t="s">
        <v>292</v>
      </c>
      <c r="E12291" t="s">
        <v>97</v>
      </c>
      <c r="F12291" s="53">
        <v>-16111</v>
      </c>
      <c r="G12291" s="32" t="s">
        <v>295</v>
      </c>
      <c r="H12291" t="s">
        <v>97</v>
      </c>
      <c r="I12291" s="52"/>
    </row>
    <row r="12292" spans="1:9" ht="26.25" thickBot="1" x14ac:dyDescent="0.25">
      <c r="A12292">
        <v>2019</v>
      </c>
      <c r="B12292" s="32" t="s">
        <v>278</v>
      </c>
      <c r="C12292" s="12" t="s">
        <v>279</v>
      </c>
      <c r="D12292" s="32" t="s">
        <v>292</v>
      </c>
      <c r="E12292" t="s">
        <v>94</v>
      </c>
      <c r="F12292" s="52"/>
      <c r="G12292" s="32" t="s">
        <v>295</v>
      </c>
      <c r="H12292" t="s">
        <v>94</v>
      </c>
      <c r="I12292" s="53">
        <v>-40948</v>
      </c>
    </row>
    <row r="12293" spans="1:9" ht="25.5" x14ac:dyDescent="0.2">
      <c r="A12293">
        <v>2019</v>
      </c>
      <c r="B12293" s="32" t="s">
        <v>278</v>
      </c>
      <c r="C12293" s="14" t="s">
        <v>280</v>
      </c>
      <c r="D12293" s="32" t="s">
        <v>292</v>
      </c>
      <c r="E12293" t="s">
        <v>94</v>
      </c>
      <c r="F12293" s="52"/>
      <c r="G12293" s="32" t="s">
        <v>295</v>
      </c>
      <c r="H12293" t="s">
        <v>94</v>
      </c>
      <c r="I12293" s="53">
        <v>13744</v>
      </c>
    </row>
    <row r="12294" spans="1:9" ht="25.5" x14ac:dyDescent="0.2">
      <c r="A12294">
        <v>2019</v>
      </c>
      <c r="B12294" s="32" t="s">
        <v>278</v>
      </c>
      <c r="C12294" s="23" t="s">
        <v>281</v>
      </c>
      <c r="D12294" s="32" t="s">
        <v>292</v>
      </c>
      <c r="E12294" t="s">
        <v>94</v>
      </c>
      <c r="F12294" s="52"/>
      <c r="G12294" s="32" t="s">
        <v>295</v>
      </c>
      <c r="H12294" t="s">
        <v>94</v>
      </c>
      <c r="I12294" s="53">
        <v>5485</v>
      </c>
    </row>
    <row r="12295" spans="1:9" ht="25.5" x14ac:dyDescent="0.2">
      <c r="A12295">
        <v>2019</v>
      </c>
      <c r="B12295" s="32" t="s">
        <v>278</v>
      </c>
      <c r="C12295" s="24" t="s">
        <v>282</v>
      </c>
      <c r="D12295" s="32" t="s">
        <v>292</v>
      </c>
      <c r="E12295" t="s">
        <v>94</v>
      </c>
      <c r="F12295" s="52"/>
      <c r="G12295" s="32" t="s">
        <v>295</v>
      </c>
      <c r="H12295" t="s">
        <v>94</v>
      </c>
      <c r="I12295" s="53">
        <v>3571</v>
      </c>
    </row>
    <row r="12296" spans="1:9" ht="25.5" x14ac:dyDescent="0.2">
      <c r="A12296">
        <v>2019</v>
      </c>
      <c r="B12296" s="32" t="s">
        <v>278</v>
      </c>
      <c r="C12296" s="16" t="s">
        <v>283</v>
      </c>
      <c r="D12296" s="32" t="s">
        <v>292</v>
      </c>
      <c r="E12296" t="s">
        <v>94</v>
      </c>
      <c r="F12296" s="52"/>
      <c r="G12296" s="32" t="s">
        <v>295</v>
      </c>
      <c r="H12296" t="s">
        <v>94</v>
      </c>
      <c r="I12296" s="53">
        <v>4688</v>
      </c>
    </row>
    <row r="12297" spans="1:9" ht="25.5" x14ac:dyDescent="0.2">
      <c r="A12297">
        <v>2019</v>
      </c>
      <c r="B12297" s="32" t="s">
        <v>278</v>
      </c>
      <c r="C12297" s="14" t="s">
        <v>284</v>
      </c>
      <c r="D12297" s="32" t="s">
        <v>292</v>
      </c>
      <c r="E12297" t="s">
        <v>94</v>
      </c>
      <c r="F12297" s="52"/>
      <c r="G12297" s="32" t="s">
        <v>295</v>
      </c>
      <c r="H12297" t="s">
        <v>94</v>
      </c>
      <c r="I12297" s="53">
        <v>-12183</v>
      </c>
    </row>
    <row r="12298" spans="1:9" ht="25.5" x14ac:dyDescent="0.2">
      <c r="A12298">
        <v>2019</v>
      </c>
      <c r="B12298" s="32" t="s">
        <v>278</v>
      </c>
      <c r="C12298" s="24" t="s">
        <v>285</v>
      </c>
      <c r="D12298" s="32" t="s">
        <v>292</v>
      </c>
      <c r="E12298" t="s">
        <v>94</v>
      </c>
      <c r="F12298" s="52"/>
      <c r="G12298" s="32" t="s">
        <v>295</v>
      </c>
      <c r="H12298" t="s">
        <v>94</v>
      </c>
      <c r="I12298" s="53">
        <v>0</v>
      </c>
    </row>
    <row r="12299" spans="1:9" ht="25.5" x14ac:dyDescent="0.2">
      <c r="A12299">
        <v>2019</v>
      </c>
      <c r="B12299" s="32" t="s">
        <v>278</v>
      </c>
      <c r="C12299" s="24" t="s">
        <v>286</v>
      </c>
      <c r="D12299" s="32" t="s">
        <v>292</v>
      </c>
      <c r="E12299" t="s">
        <v>94</v>
      </c>
      <c r="F12299" s="52"/>
      <c r="G12299" s="32" t="s">
        <v>295</v>
      </c>
      <c r="H12299" t="s">
        <v>94</v>
      </c>
      <c r="I12299" s="53">
        <v>-3797</v>
      </c>
    </row>
    <row r="12300" spans="1:9" ht="25.5" x14ac:dyDescent="0.2">
      <c r="A12300">
        <v>2019</v>
      </c>
      <c r="B12300" s="32" t="s">
        <v>278</v>
      </c>
      <c r="C12300" s="24" t="s">
        <v>287</v>
      </c>
      <c r="D12300" s="32" t="s">
        <v>292</v>
      </c>
      <c r="E12300" t="s">
        <v>94</v>
      </c>
      <c r="F12300" s="52"/>
      <c r="G12300" s="32" t="s">
        <v>295</v>
      </c>
      <c r="H12300" t="s">
        <v>94</v>
      </c>
      <c r="I12300" s="53">
        <v>-8386</v>
      </c>
    </row>
    <row r="12301" spans="1:9" ht="25.5" x14ac:dyDescent="0.2">
      <c r="A12301">
        <v>2019</v>
      </c>
      <c r="B12301" s="32" t="s">
        <v>278</v>
      </c>
      <c r="C12301" s="43" t="s">
        <v>301</v>
      </c>
      <c r="D12301" s="32" t="s">
        <v>292</v>
      </c>
      <c r="E12301" t="s">
        <v>94</v>
      </c>
      <c r="F12301" s="53">
        <v>-39387</v>
      </c>
      <c r="G12301" s="32" t="s">
        <v>295</v>
      </c>
      <c r="H12301" t="s">
        <v>94</v>
      </c>
      <c r="I12301" s="52"/>
    </row>
    <row r="12302" spans="1:9" ht="26.25" thickBot="1" x14ac:dyDescent="0.25">
      <c r="A12302">
        <v>2019</v>
      </c>
      <c r="B12302" s="32" t="s">
        <v>278</v>
      </c>
      <c r="C12302" s="12" t="s">
        <v>279</v>
      </c>
      <c r="D12302" s="32" t="s">
        <v>292</v>
      </c>
      <c r="E12302" t="s">
        <v>95</v>
      </c>
      <c r="F12302" s="52"/>
      <c r="G12302" s="32" t="s">
        <v>295</v>
      </c>
      <c r="H12302" t="s">
        <v>95</v>
      </c>
      <c r="I12302" s="53">
        <v>-14754</v>
      </c>
    </row>
    <row r="12303" spans="1:9" ht="25.5" x14ac:dyDescent="0.2">
      <c r="A12303">
        <v>2019</v>
      </c>
      <c r="B12303" s="32" t="s">
        <v>278</v>
      </c>
      <c r="C12303" s="14" t="s">
        <v>280</v>
      </c>
      <c r="D12303" s="32" t="s">
        <v>292</v>
      </c>
      <c r="E12303" t="s">
        <v>95</v>
      </c>
      <c r="F12303" s="52"/>
      <c r="G12303" s="32" t="s">
        <v>295</v>
      </c>
      <c r="H12303" t="s">
        <v>95</v>
      </c>
      <c r="I12303" s="53">
        <v>1698</v>
      </c>
    </row>
    <row r="12304" spans="1:9" ht="25.5" x14ac:dyDescent="0.2">
      <c r="A12304">
        <v>2019</v>
      </c>
      <c r="B12304" s="32" t="s">
        <v>278</v>
      </c>
      <c r="C12304" s="23" t="s">
        <v>281</v>
      </c>
      <c r="D12304" s="32" t="s">
        <v>292</v>
      </c>
      <c r="E12304" t="s">
        <v>95</v>
      </c>
      <c r="F12304" s="52"/>
      <c r="G12304" s="32" t="s">
        <v>295</v>
      </c>
      <c r="H12304" t="s">
        <v>95</v>
      </c>
      <c r="I12304" s="53">
        <v>215</v>
      </c>
    </row>
    <row r="12305" spans="1:9" ht="25.5" x14ac:dyDescent="0.2">
      <c r="A12305">
        <v>2019</v>
      </c>
      <c r="B12305" s="32" t="s">
        <v>278</v>
      </c>
      <c r="C12305" s="24" t="s">
        <v>282</v>
      </c>
      <c r="D12305" s="32" t="s">
        <v>292</v>
      </c>
      <c r="E12305" t="s">
        <v>95</v>
      </c>
      <c r="F12305" s="52"/>
      <c r="G12305" s="32" t="s">
        <v>295</v>
      </c>
      <c r="H12305" t="s">
        <v>95</v>
      </c>
      <c r="I12305" s="53">
        <v>908</v>
      </c>
    </row>
    <row r="12306" spans="1:9" ht="25.5" x14ac:dyDescent="0.2">
      <c r="A12306">
        <v>2019</v>
      </c>
      <c r="B12306" s="32" t="s">
        <v>278</v>
      </c>
      <c r="C12306" s="16" t="s">
        <v>283</v>
      </c>
      <c r="D12306" s="32" t="s">
        <v>292</v>
      </c>
      <c r="E12306" t="s">
        <v>95</v>
      </c>
      <c r="F12306" s="52"/>
      <c r="G12306" s="32" t="s">
        <v>295</v>
      </c>
      <c r="H12306" t="s">
        <v>95</v>
      </c>
      <c r="I12306" s="53">
        <v>575</v>
      </c>
    </row>
    <row r="12307" spans="1:9" ht="25.5" x14ac:dyDescent="0.2">
      <c r="A12307">
        <v>2019</v>
      </c>
      <c r="B12307" s="32" t="s">
        <v>278</v>
      </c>
      <c r="C12307" s="14" t="s">
        <v>284</v>
      </c>
      <c r="D12307" s="32" t="s">
        <v>292</v>
      </c>
      <c r="E12307" t="s">
        <v>95</v>
      </c>
      <c r="F12307" s="52"/>
      <c r="G12307" s="32" t="s">
        <v>295</v>
      </c>
      <c r="H12307" t="s">
        <v>95</v>
      </c>
      <c r="I12307" s="53">
        <v>-6962</v>
      </c>
    </row>
    <row r="12308" spans="1:9" ht="25.5" x14ac:dyDescent="0.2">
      <c r="A12308">
        <v>2019</v>
      </c>
      <c r="B12308" s="32" t="s">
        <v>278</v>
      </c>
      <c r="C12308" s="24" t="s">
        <v>285</v>
      </c>
      <c r="D12308" s="32" t="s">
        <v>292</v>
      </c>
      <c r="E12308" t="s">
        <v>95</v>
      </c>
      <c r="F12308" s="52"/>
      <c r="G12308" s="32" t="s">
        <v>295</v>
      </c>
      <c r="H12308" t="s">
        <v>95</v>
      </c>
      <c r="I12308" s="53">
        <v>0</v>
      </c>
    </row>
    <row r="12309" spans="1:9" ht="25.5" x14ac:dyDescent="0.2">
      <c r="A12309">
        <v>2019</v>
      </c>
      <c r="B12309" s="32" t="s">
        <v>278</v>
      </c>
      <c r="C12309" s="24" t="s">
        <v>286</v>
      </c>
      <c r="D12309" s="32" t="s">
        <v>292</v>
      </c>
      <c r="E12309" t="s">
        <v>95</v>
      </c>
      <c r="F12309" s="52"/>
      <c r="G12309" s="32" t="s">
        <v>295</v>
      </c>
      <c r="H12309" t="s">
        <v>95</v>
      </c>
      <c r="I12309" s="53">
        <v>-957</v>
      </c>
    </row>
    <row r="12310" spans="1:9" ht="25.5" x14ac:dyDescent="0.2">
      <c r="A12310">
        <v>2019</v>
      </c>
      <c r="B12310" s="32" t="s">
        <v>278</v>
      </c>
      <c r="C12310" s="24" t="s">
        <v>287</v>
      </c>
      <c r="D12310" s="32" t="s">
        <v>292</v>
      </c>
      <c r="E12310" t="s">
        <v>95</v>
      </c>
      <c r="F12310" s="52"/>
      <c r="G12310" s="32" t="s">
        <v>295</v>
      </c>
      <c r="H12310" t="s">
        <v>95</v>
      </c>
      <c r="I12310" s="53">
        <v>-6005</v>
      </c>
    </row>
    <row r="12311" spans="1:9" ht="25.5" x14ac:dyDescent="0.2">
      <c r="A12311">
        <v>2019</v>
      </c>
      <c r="B12311" s="32" t="s">
        <v>278</v>
      </c>
      <c r="C12311" s="43" t="s">
        <v>301</v>
      </c>
      <c r="D12311" s="32" t="s">
        <v>292</v>
      </c>
      <c r="E12311" t="s">
        <v>95</v>
      </c>
      <c r="F12311" s="53">
        <v>-20018</v>
      </c>
      <c r="G12311" s="32" t="s">
        <v>295</v>
      </c>
      <c r="H12311" t="s">
        <v>95</v>
      </c>
      <c r="I12311" s="52"/>
    </row>
    <row r="12312" spans="1:9" ht="26.25" thickBot="1" x14ac:dyDescent="0.25">
      <c r="A12312">
        <v>2019</v>
      </c>
      <c r="B12312" s="32" t="s">
        <v>278</v>
      </c>
      <c r="C12312" s="12" t="s">
        <v>279</v>
      </c>
      <c r="D12312" s="32" t="s">
        <v>292</v>
      </c>
      <c r="E12312" t="s">
        <v>96</v>
      </c>
      <c r="F12312" s="52"/>
      <c r="G12312" s="32" t="s">
        <v>295</v>
      </c>
      <c r="H12312" t="s">
        <v>96</v>
      </c>
      <c r="I12312" s="53">
        <v>-11511</v>
      </c>
    </row>
    <row r="12313" spans="1:9" ht="25.5" x14ac:dyDescent="0.2">
      <c r="A12313">
        <v>2019</v>
      </c>
      <c r="B12313" s="32" t="s">
        <v>278</v>
      </c>
      <c r="C12313" s="14" t="s">
        <v>280</v>
      </c>
      <c r="D12313" s="32" t="s">
        <v>292</v>
      </c>
      <c r="E12313" t="s">
        <v>96</v>
      </c>
      <c r="F12313" s="52"/>
      <c r="G12313" s="32" t="s">
        <v>295</v>
      </c>
      <c r="H12313" t="s">
        <v>96</v>
      </c>
      <c r="I12313" s="53">
        <v>7462</v>
      </c>
    </row>
    <row r="12314" spans="1:9" ht="25.5" x14ac:dyDescent="0.2">
      <c r="A12314">
        <v>2019</v>
      </c>
      <c r="B12314" s="32" t="s">
        <v>278</v>
      </c>
      <c r="C12314" s="23" t="s">
        <v>281</v>
      </c>
      <c r="D12314" s="32" t="s">
        <v>292</v>
      </c>
      <c r="E12314" t="s">
        <v>96</v>
      </c>
      <c r="F12314" s="52"/>
      <c r="G12314" s="32" t="s">
        <v>295</v>
      </c>
      <c r="H12314" t="s">
        <v>96</v>
      </c>
      <c r="I12314" s="53">
        <v>2410</v>
      </c>
    </row>
    <row r="12315" spans="1:9" ht="25.5" x14ac:dyDescent="0.2">
      <c r="A12315">
        <v>2019</v>
      </c>
      <c r="B12315" s="32" t="s">
        <v>278</v>
      </c>
      <c r="C12315" s="24" t="s">
        <v>282</v>
      </c>
      <c r="D12315" s="32" t="s">
        <v>292</v>
      </c>
      <c r="E12315" t="s">
        <v>96</v>
      </c>
      <c r="F12315" s="52"/>
      <c r="G12315" s="32" t="s">
        <v>295</v>
      </c>
      <c r="H12315" t="s">
        <v>96</v>
      </c>
      <c r="I12315" s="53">
        <v>2554</v>
      </c>
    </row>
    <row r="12316" spans="1:9" ht="25.5" x14ac:dyDescent="0.2">
      <c r="A12316">
        <v>2019</v>
      </c>
      <c r="B12316" s="32" t="s">
        <v>278</v>
      </c>
      <c r="C12316" s="16" t="s">
        <v>283</v>
      </c>
      <c r="D12316" s="32" t="s">
        <v>292</v>
      </c>
      <c r="E12316" t="s">
        <v>96</v>
      </c>
      <c r="F12316" s="52"/>
      <c r="G12316" s="32" t="s">
        <v>295</v>
      </c>
      <c r="H12316" t="s">
        <v>96</v>
      </c>
      <c r="I12316" s="53">
        <v>2498</v>
      </c>
    </row>
    <row r="12317" spans="1:9" ht="25.5" x14ac:dyDescent="0.2">
      <c r="A12317">
        <v>2019</v>
      </c>
      <c r="B12317" s="32" t="s">
        <v>278</v>
      </c>
      <c r="C12317" s="14" t="s">
        <v>284</v>
      </c>
      <c r="D12317" s="32" t="s">
        <v>292</v>
      </c>
      <c r="E12317" t="s">
        <v>96</v>
      </c>
      <c r="F12317" s="52"/>
      <c r="G12317" s="32" t="s">
        <v>295</v>
      </c>
      <c r="H12317" t="s">
        <v>96</v>
      </c>
      <c r="I12317" s="53">
        <v>-4444</v>
      </c>
    </row>
    <row r="12318" spans="1:9" ht="25.5" x14ac:dyDescent="0.2">
      <c r="A12318">
        <v>2019</v>
      </c>
      <c r="B12318" s="32" t="s">
        <v>278</v>
      </c>
      <c r="C12318" s="24" t="s">
        <v>285</v>
      </c>
      <c r="D12318" s="32" t="s">
        <v>292</v>
      </c>
      <c r="E12318" t="s">
        <v>96</v>
      </c>
      <c r="F12318" s="52"/>
      <c r="G12318" s="32" t="s">
        <v>295</v>
      </c>
      <c r="H12318" t="s">
        <v>96</v>
      </c>
      <c r="I12318" s="53">
        <v>0</v>
      </c>
    </row>
    <row r="12319" spans="1:9" ht="25.5" x14ac:dyDescent="0.2">
      <c r="A12319">
        <v>2019</v>
      </c>
      <c r="B12319" s="32" t="s">
        <v>278</v>
      </c>
      <c r="C12319" s="24" t="s">
        <v>286</v>
      </c>
      <c r="D12319" s="32" t="s">
        <v>292</v>
      </c>
      <c r="E12319" t="s">
        <v>96</v>
      </c>
      <c r="F12319" s="52"/>
      <c r="G12319" s="32" t="s">
        <v>295</v>
      </c>
      <c r="H12319" t="s">
        <v>96</v>
      </c>
      <c r="I12319" s="53">
        <v>-2392</v>
      </c>
    </row>
    <row r="12320" spans="1:9" ht="25.5" x14ac:dyDescent="0.2">
      <c r="A12320">
        <v>2019</v>
      </c>
      <c r="B12320" s="32" t="s">
        <v>278</v>
      </c>
      <c r="C12320" s="24" t="s">
        <v>287</v>
      </c>
      <c r="D12320" s="32" t="s">
        <v>292</v>
      </c>
      <c r="E12320" t="s">
        <v>96</v>
      </c>
      <c r="F12320" s="52"/>
      <c r="G12320" s="32" t="s">
        <v>295</v>
      </c>
      <c r="H12320" t="s">
        <v>96</v>
      </c>
      <c r="I12320" s="53">
        <v>-2052</v>
      </c>
    </row>
    <row r="12321" spans="1:9" ht="25.5" x14ac:dyDescent="0.2">
      <c r="A12321">
        <v>2019</v>
      </c>
      <c r="B12321" s="32" t="s">
        <v>278</v>
      </c>
      <c r="C12321" s="43" t="s">
        <v>301</v>
      </c>
      <c r="D12321" s="32" t="s">
        <v>292</v>
      </c>
      <c r="E12321" t="s">
        <v>96</v>
      </c>
      <c r="F12321" s="53">
        <v>-8493</v>
      </c>
      <c r="G12321" s="32" t="s">
        <v>295</v>
      </c>
      <c r="H12321" t="s">
        <v>96</v>
      </c>
      <c r="I12321" s="52"/>
    </row>
    <row r="12322" spans="1:9" ht="26.25" thickBot="1" x14ac:dyDescent="0.25">
      <c r="A12322">
        <v>2019</v>
      </c>
      <c r="B12322" s="32" t="s">
        <v>278</v>
      </c>
      <c r="C12322" s="12" t="s">
        <v>279</v>
      </c>
      <c r="D12322" s="32" t="s">
        <v>292</v>
      </c>
      <c r="E12322" t="s">
        <v>341</v>
      </c>
      <c r="F12322" s="52"/>
      <c r="G12322" s="32" t="s">
        <v>295</v>
      </c>
      <c r="H12322" t="s">
        <v>341</v>
      </c>
      <c r="I12322" s="53">
        <v>1428</v>
      </c>
    </row>
    <row r="12323" spans="1:9" ht="25.5" x14ac:dyDescent="0.2">
      <c r="A12323">
        <v>2019</v>
      </c>
      <c r="B12323" s="32" t="s">
        <v>278</v>
      </c>
      <c r="C12323" s="14" t="s">
        <v>280</v>
      </c>
      <c r="D12323" s="32" t="s">
        <v>292</v>
      </c>
      <c r="E12323" t="s">
        <v>341</v>
      </c>
      <c r="F12323" s="52"/>
      <c r="G12323" s="32" t="s">
        <v>295</v>
      </c>
      <c r="H12323" t="s">
        <v>341</v>
      </c>
      <c r="I12323" s="53">
        <v>4553</v>
      </c>
    </row>
    <row r="12324" spans="1:9" ht="25.5" x14ac:dyDescent="0.2">
      <c r="A12324">
        <v>2019</v>
      </c>
      <c r="B12324" s="32" t="s">
        <v>278</v>
      </c>
      <c r="C12324" s="23" t="s">
        <v>281</v>
      </c>
      <c r="D12324" s="32" t="s">
        <v>292</v>
      </c>
      <c r="E12324" t="s">
        <v>341</v>
      </c>
      <c r="F12324" s="52"/>
      <c r="G12324" s="32" t="s">
        <v>295</v>
      </c>
      <c r="H12324" t="s">
        <v>341</v>
      </c>
      <c r="I12324" s="53">
        <v>2860</v>
      </c>
    </row>
    <row r="12325" spans="1:9" ht="25.5" x14ac:dyDescent="0.2">
      <c r="A12325">
        <v>2019</v>
      </c>
      <c r="B12325" s="32" t="s">
        <v>278</v>
      </c>
      <c r="C12325" s="24" t="s">
        <v>282</v>
      </c>
      <c r="D12325" s="32" t="s">
        <v>292</v>
      </c>
      <c r="E12325" t="s">
        <v>341</v>
      </c>
      <c r="F12325" s="52"/>
      <c r="G12325" s="32" t="s">
        <v>295</v>
      </c>
      <c r="H12325" t="s">
        <v>341</v>
      </c>
      <c r="I12325" s="53">
        <v>98</v>
      </c>
    </row>
    <row r="12326" spans="1:9" ht="25.5" x14ac:dyDescent="0.2">
      <c r="A12326">
        <v>2019</v>
      </c>
      <c r="B12326" s="32" t="s">
        <v>278</v>
      </c>
      <c r="C12326" s="16" t="s">
        <v>283</v>
      </c>
      <c r="D12326" s="32" t="s">
        <v>292</v>
      </c>
      <c r="E12326" t="s">
        <v>341</v>
      </c>
      <c r="F12326" s="52"/>
      <c r="G12326" s="32" t="s">
        <v>295</v>
      </c>
      <c r="H12326" t="s">
        <v>341</v>
      </c>
      <c r="I12326" s="53">
        <v>1595</v>
      </c>
    </row>
    <row r="12327" spans="1:9" ht="25.5" x14ac:dyDescent="0.2">
      <c r="A12327">
        <v>2019</v>
      </c>
      <c r="B12327" s="32" t="s">
        <v>278</v>
      </c>
      <c r="C12327" s="14" t="s">
        <v>284</v>
      </c>
      <c r="D12327" s="32" t="s">
        <v>292</v>
      </c>
      <c r="E12327" t="s">
        <v>341</v>
      </c>
      <c r="F12327" s="52"/>
      <c r="G12327" s="32" t="s">
        <v>295</v>
      </c>
      <c r="H12327" t="s">
        <v>341</v>
      </c>
      <c r="I12327" s="53">
        <v>-777</v>
      </c>
    </row>
    <row r="12328" spans="1:9" ht="25.5" x14ac:dyDescent="0.2">
      <c r="A12328">
        <v>2019</v>
      </c>
      <c r="B12328" s="32" t="s">
        <v>278</v>
      </c>
      <c r="C12328" s="24" t="s">
        <v>285</v>
      </c>
      <c r="D12328" s="32" t="s">
        <v>292</v>
      </c>
      <c r="E12328" t="s">
        <v>341</v>
      </c>
      <c r="F12328" s="52"/>
      <c r="G12328" s="32" t="s">
        <v>295</v>
      </c>
      <c r="H12328" t="s">
        <v>341</v>
      </c>
      <c r="I12328" s="53">
        <v>0</v>
      </c>
    </row>
    <row r="12329" spans="1:9" ht="25.5" x14ac:dyDescent="0.2">
      <c r="A12329">
        <v>2019</v>
      </c>
      <c r="B12329" s="32" t="s">
        <v>278</v>
      </c>
      <c r="C12329" s="24" t="s">
        <v>286</v>
      </c>
      <c r="D12329" s="32" t="s">
        <v>292</v>
      </c>
      <c r="E12329" t="s">
        <v>341</v>
      </c>
      <c r="F12329" s="52"/>
      <c r="G12329" s="32" t="s">
        <v>295</v>
      </c>
      <c r="H12329" t="s">
        <v>341</v>
      </c>
      <c r="I12329" s="53">
        <v>-448</v>
      </c>
    </row>
    <row r="12330" spans="1:9" ht="25.5" x14ac:dyDescent="0.2">
      <c r="A12330">
        <v>2019</v>
      </c>
      <c r="B12330" s="32" t="s">
        <v>278</v>
      </c>
      <c r="C12330" s="24" t="s">
        <v>287</v>
      </c>
      <c r="D12330" s="32" t="s">
        <v>292</v>
      </c>
      <c r="E12330" t="s">
        <v>341</v>
      </c>
      <c r="F12330" s="52"/>
      <c r="G12330" s="32" t="s">
        <v>295</v>
      </c>
      <c r="H12330" t="s">
        <v>341</v>
      </c>
      <c r="I12330" s="53">
        <v>-329</v>
      </c>
    </row>
    <row r="12331" spans="1:9" ht="25.5" x14ac:dyDescent="0.2">
      <c r="A12331">
        <v>2019</v>
      </c>
      <c r="B12331" s="32" t="s">
        <v>278</v>
      </c>
      <c r="C12331" s="43" t="s">
        <v>301</v>
      </c>
      <c r="D12331" s="32" t="s">
        <v>292</v>
      </c>
      <c r="E12331" t="s">
        <v>341</v>
      </c>
      <c r="F12331" s="53">
        <v>5204</v>
      </c>
      <c r="G12331" s="32" t="s">
        <v>295</v>
      </c>
      <c r="H12331" t="s">
        <v>341</v>
      </c>
      <c r="I12331" s="52"/>
    </row>
    <row r="12332" spans="1:9" ht="26.25" thickBot="1" x14ac:dyDescent="0.25">
      <c r="A12332">
        <v>2019</v>
      </c>
      <c r="B12332" s="32" t="s">
        <v>278</v>
      </c>
      <c r="C12332" s="12" t="s">
        <v>279</v>
      </c>
      <c r="D12332" s="32" t="s">
        <v>292</v>
      </c>
      <c r="E12332" t="s">
        <v>97</v>
      </c>
      <c r="F12332" s="52"/>
      <c r="G12332" s="32" t="s">
        <v>295</v>
      </c>
      <c r="H12332" t="s">
        <v>97</v>
      </c>
      <c r="I12332" s="53">
        <v>-16111</v>
      </c>
    </row>
    <row r="12333" spans="1:9" ht="25.5" x14ac:dyDescent="0.2">
      <c r="A12333">
        <v>2019</v>
      </c>
      <c r="B12333" s="32" t="s">
        <v>278</v>
      </c>
      <c r="C12333" s="14" t="s">
        <v>280</v>
      </c>
      <c r="D12333" s="32" t="s">
        <v>292</v>
      </c>
      <c r="E12333" t="s">
        <v>97</v>
      </c>
      <c r="F12333" s="52"/>
      <c r="G12333" s="32" t="s">
        <v>295</v>
      </c>
      <c r="H12333" t="s">
        <v>97</v>
      </c>
      <c r="I12333" s="53">
        <v>31</v>
      </c>
    </row>
    <row r="12334" spans="1:9" ht="25.5" x14ac:dyDescent="0.2">
      <c r="A12334">
        <v>2019</v>
      </c>
      <c r="B12334" s="32" t="s">
        <v>278</v>
      </c>
      <c r="C12334" s="23" t="s">
        <v>281</v>
      </c>
      <c r="D12334" s="32" t="s">
        <v>292</v>
      </c>
      <c r="E12334" t="s">
        <v>97</v>
      </c>
      <c r="F12334" s="52"/>
      <c r="G12334" s="32" t="s">
        <v>295</v>
      </c>
      <c r="H12334" t="s">
        <v>97</v>
      </c>
      <c r="I12334" s="53">
        <v>0</v>
      </c>
    </row>
    <row r="12335" spans="1:9" ht="25.5" x14ac:dyDescent="0.2">
      <c r="A12335">
        <v>2019</v>
      </c>
      <c r="B12335" s="32" t="s">
        <v>278</v>
      </c>
      <c r="C12335" s="24" t="s">
        <v>282</v>
      </c>
      <c r="D12335" s="32" t="s">
        <v>292</v>
      </c>
      <c r="E12335" t="s">
        <v>97</v>
      </c>
      <c r="F12335" s="52"/>
      <c r="G12335" s="32" t="s">
        <v>295</v>
      </c>
      <c r="H12335" t="s">
        <v>97</v>
      </c>
      <c r="I12335" s="53">
        <v>11</v>
      </c>
    </row>
    <row r="12336" spans="1:9" ht="25.5" x14ac:dyDescent="0.2">
      <c r="A12336">
        <v>2019</v>
      </c>
      <c r="B12336" s="32" t="s">
        <v>278</v>
      </c>
      <c r="C12336" s="16" t="s">
        <v>283</v>
      </c>
      <c r="D12336" s="32" t="s">
        <v>292</v>
      </c>
      <c r="E12336" t="s">
        <v>97</v>
      </c>
      <c r="F12336" s="52"/>
      <c r="G12336" s="32" t="s">
        <v>295</v>
      </c>
      <c r="H12336" t="s">
        <v>97</v>
      </c>
      <c r="I12336" s="53">
        <v>20</v>
      </c>
    </row>
    <row r="12337" spans="1:9" ht="25.5" x14ac:dyDescent="0.2">
      <c r="A12337">
        <v>2019</v>
      </c>
      <c r="B12337" s="32" t="s">
        <v>278</v>
      </c>
      <c r="C12337" s="14" t="s">
        <v>284</v>
      </c>
      <c r="D12337" s="32" t="s">
        <v>292</v>
      </c>
      <c r="E12337" t="s">
        <v>97</v>
      </c>
      <c r="F12337" s="52"/>
      <c r="G12337" s="32" t="s">
        <v>295</v>
      </c>
      <c r="H12337" t="s">
        <v>97</v>
      </c>
      <c r="I12337" s="53">
        <v>0</v>
      </c>
    </row>
    <row r="12338" spans="1:9" ht="25.5" x14ac:dyDescent="0.2">
      <c r="A12338">
        <v>2019</v>
      </c>
      <c r="B12338" s="32" t="s">
        <v>278</v>
      </c>
      <c r="C12338" s="24" t="s">
        <v>285</v>
      </c>
      <c r="D12338" s="32" t="s">
        <v>292</v>
      </c>
      <c r="E12338" t="s">
        <v>97</v>
      </c>
      <c r="F12338" s="52"/>
      <c r="G12338" s="32" t="s">
        <v>295</v>
      </c>
      <c r="H12338" t="s">
        <v>97</v>
      </c>
      <c r="I12338" s="53">
        <v>0</v>
      </c>
    </row>
    <row r="12339" spans="1:9" ht="25.5" x14ac:dyDescent="0.2">
      <c r="A12339">
        <v>2019</v>
      </c>
      <c r="B12339" s="32" t="s">
        <v>278</v>
      </c>
      <c r="C12339" s="24" t="s">
        <v>286</v>
      </c>
      <c r="D12339" s="32" t="s">
        <v>292</v>
      </c>
      <c r="E12339" t="s">
        <v>97</v>
      </c>
      <c r="F12339" s="52"/>
      <c r="G12339" s="32" t="s">
        <v>295</v>
      </c>
      <c r="H12339" t="s">
        <v>97</v>
      </c>
      <c r="I12339" s="53">
        <v>0</v>
      </c>
    </row>
    <row r="12340" spans="1:9" ht="25.5" x14ac:dyDescent="0.2">
      <c r="A12340">
        <v>2019</v>
      </c>
      <c r="B12340" s="32" t="s">
        <v>278</v>
      </c>
      <c r="C12340" s="24" t="s">
        <v>287</v>
      </c>
      <c r="D12340" s="32" t="s">
        <v>292</v>
      </c>
      <c r="E12340" t="s">
        <v>97</v>
      </c>
      <c r="F12340" s="52"/>
      <c r="G12340" s="32" t="s">
        <v>295</v>
      </c>
      <c r="H12340" t="s">
        <v>97</v>
      </c>
      <c r="I12340" s="53">
        <v>0</v>
      </c>
    </row>
    <row r="12341" spans="1:9" ht="25.5" x14ac:dyDescent="0.2">
      <c r="A12341">
        <v>2019</v>
      </c>
      <c r="B12341" s="32" t="s">
        <v>278</v>
      </c>
      <c r="C12341" s="43" t="s">
        <v>301</v>
      </c>
      <c r="D12341" s="32" t="s">
        <v>292</v>
      </c>
      <c r="E12341" t="s">
        <v>97</v>
      </c>
      <c r="F12341" s="53">
        <v>-16080</v>
      </c>
      <c r="G12341" s="32" t="s">
        <v>295</v>
      </c>
      <c r="H12341" t="s">
        <v>97</v>
      </c>
      <c r="I12341" s="52"/>
    </row>
    <row r="12342" spans="1:9" ht="25.5" x14ac:dyDescent="0.2">
      <c r="A12342">
        <v>2019</v>
      </c>
      <c r="B12342" s="32" t="s">
        <v>288</v>
      </c>
      <c r="C12342" s="44" t="s">
        <v>302</v>
      </c>
      <c r="D12342" s="32" t="s">
        <v>292</v>
      </c>
      <c r="E12342" t="s">
        <v>94</v>
      </c>
      <c r="F12342" s="52"/>
      <c r="G12342" s="32" t="s">
        <v>295</v>
      </c>
      <c r="H12342" t="s">
        <v>94</v>
      </c>
      <c r="I12342" s="53">
        <v>-39387</v>
      </c>
    </row>
    <row r="12343" spans="1:9" ht="25.5" x14ac:dyDescent="0.2">
      <c r="A12343">
        <v>2019</v>
      </c>
      <c r="B12343" s="32" t="s">
        <v>288</v>
      </c>
      <c r="C12343" s="45" t="s">
        <v>289</v>
      </c>
      <c r="D12343" s="32" t="s">
        <v>292</v>
      </c>
      <c r="E12343" t="s">
        <v>94</v>
      </c>
      <c r="F12343" s="53">
        <v>26125</v>
      </c>
      <c r="G12343" s="32" t="s">
        <v>295</v>
      </c>
      <c r="H12343" t="s">
        <v>94</v>
      </c>
      <c r="I12343" s="52"/>
    </row>
    <row r="12344" spans="1:9" ht="25.5" x14ac:dyDescent="0.2">
      <c r="A12344">
        <v>2019</v>
      </c>
      <c r="B12344" s="32" t="s">
        <v>288</v>
      </c>
      <c r="C12344" s="15" t="s">
        <v>290</v>
      </c>
      <c r="D12344" s="32" t="s">
        <v>292</v>
      </c>
      <c r="E12344" t="s">
        <v>94</v>
      </c>
      <c r="F12344" s="53">
        <v>26033</v>
      </c>
      <c r="G12344" s="32" t="s">
        <v>295</v>
      </c>
      <c r="H12344" t="s">
        <v>94</v>
      </c>
      <c r="I12344" s="52"/>
    </row>
    <row r="12345" spans="1:9" ht="25.5" x14ac:dyDescent="0.2">
      <c r="A12345">
        <v>2019</v>
      </c>
      <c r="B12345" s="32" t="s">
        <v>288</v>
      </c>
      <c r="C12345" s="21" t="s">
        <v>91</v>
      </c>
      <c r="D12345" s="32" t="s">
        <v>292</v>
      </c>
      <c r="E12345" t="s">
        <v>94</v>
      </c>
      <c r="F12345" s="53">
        <v>-30241</v>
      </c>
      <c r="G12345" s="32" t="s">
        <v>295</v>
      </c>
      <c r="H12345" t="s">
        <v>94</v>
      </c>
      <c r="I12345" s="52"/>
    </row>
    <row r="12346" spans="1:9" ht="33.75" x14ac:dyDescent="0.2">
      <c r="A12346">
        <v>2019</v>
      </c>
      <c r="B12346" s="32" t="s">
        <v>288</v>
      </c>
      <c r="C12346" s="22" t="s">
        <v>303</v>
      </c>
      <c r="D12346" s="32" t="s">
        <v>292</v>
      </c>
      <c r="E12346" t="s">
        <v>94</v>
      </c>
      <c r="F12346" s="53">
        <v>92</v>
      </c>
      <c r="G12346" s="32" t="s">
        <v>295</v>
      </c>
      <c r="H12346" t="s">
        <v>94</v>
      </c>
      <c r="I12346" s="52"/>
    </row>
    <row r="12347" spans="1:9" ht="25.5" x14ac:dyDescent="0.2">
      <c r="A12347">
        <v>2019</v>
      </c>
      <c r="B12347" s="32" t="s">
        <v>288</v>
      </c>
      <c r="C12347" s="21" t="s">
        <v>304</v>
      </c>
      <c r="D12347" s="32" t="s">
        <v>292</v>
      </c>
      <c r="E12347" t="s">
        <v>94</v>
      </c>
      <c r="F12347" s="53">
        <v>366</v>
      </c>
      <c r="G12347" s="32" t="s">
        <v>295</v>
      </c>
      <c r="H12347" t="s">
        <v>94</v>
      </c>
      <c r="I12347" s="52"/>
    </row>
    <row r="12348" spans="1:9" ht="25.5" x14ac:dyDescent="0.2">
      <c r="A12348">
        <v>2019</v>
      </c>
      <c r="B12348" s="32" t="s">
        <v>288</v>
      </c>
      <c r="C12348" s="29" t="s">
        <v>291</v>
      </c>
      <c r="D12348" s="32" t="s">
        <v>292</v>
      </c>
      <c r="E12348" t="s">
        <v>94</v>
      </c>
      <c r="F12348" s="53">
        <v>-35637</v>
      </c>
      <c r="G12348" s="32" t="s">
        <v>295</v>
      </c>
      <c r="H12348" t="s">
        <v>94</v>
      </c>
      <c r="I12348" s="52"/>
    </row>
    <row r="12349" spans="1:9" ht="25.5" x14ac:dyDescent="0.2">
      <c r="A12349">
        <v>2019</v>
      </c>
      <c r="B12349" s="32" t="s">
        <v>288</v>
      </c>
      <c r="C12349" s="44" t="s">
        <v>302</v>
      </c>
      <c r="D12349" s="32" t="s">
        <v>292</v>
      </c>
      <c r="E12349" t="s">
        <v>95</v>
      </c>
      <c r="F12349" s="52"/>
      <c r="G12349" s="32" t="s">
        <v>295</v>
      </c>
      <c r="H12349" t="s">
        <v>95</v>
      </c>
      <c r="I12349" s="53">
        <v>-20018</v>
      </c>
    </row>
    <row r="12350" spans="1:9" ht="25.5" x14ac:dyDescent="0.2">
      <c r="A12350">
        <v>2019</v>
      </c>
      <c r="B12350" s="32" t="s">
        <v>288</v>
      </c>
      <c r="C12350" s="45" t="s">
        <v>289</v>
      </c>
      <c r="D12350" s="32" t="s">
        <v>292</v>
      </c>
      <c r="E12350" t="s">
        <v>95</v>
      </c>
      <c r="F12350" s="53">
        <v>6918</v>
      </c>
      <c r="G12350" s="32" t="s">
        <v>295</v>
      </c>
      <c r="H12350" t="s">
        <v>95</v>
      </c>
      <c r="I12350" s="52"/>
    </row>
    <row r="12351" spans="1:9" ht="25.5" x14ac:dyDescent="0.2">
      <c r="A12351">
        <v>2019</v>
      </c>
      <c r="B12351" s="32" t="s">
        <v>288</v>
      </c>
      <c r="C12351" s="15" t="s">
        <v>290</v>
      </c>
      <c r="D12351" s="32" t="s">
        <v>292</v>
      </c>
      <c r="E12351" t="s">
        <v>95</v>
      </c>
      <c r="F12351" s="53">
        <v>6893</v>
      </c>
      <c r="G12351" s="32" t="s">
        <v>295</v>
      </c>
      <c r="H12351" t="s">
        <v>95</v>
      </c>
      <c r="I12351" s="52"/>
    </row>
    <row r="12352" spans="1:9" ht="25.5" x14ac:dyDescent="0.2">
      <c r="A12352">
        <v>2019</v>
      </c>
      <c r="B12352" s="32" t="s">
        <v>288</v>
      </c>
      <c r="C12352" s="21" t="s">
        <v>91</v>
      </c>
      <c r="D12352" s="32" t="s">
        <v>292</v>
      </c>
      <c r="E12352" t="s">
        <v>95</v>
      </c>
      <c r="F12352" s="53">
        <v>-10421</v>
      </c>
      <c r="G12352" s="32" t="s">
        <v>295</v>
      </c>
      <c r="H12352" t="s">
        <v>95</v>
      </c>
      <c r="I12352" s="52"/>
    </row>
    <row r="12353" spans="1:9" ht="33.75" x14ac:dyDescent="0.2">
      <c r="A12353">
        <v>2019</v>
      </c>
      <c r="B12353" s="32" t="s">
        <v>288</v>
      </c>
      <c r="C12353" s="22" t="s">
        <v>303</v>
      </c>
      <c r="D12353" s="32" t="s">
        <v>292</v>
      </c>
      <c r="E12353" t="s">
        <v>95</v>
      </c>
      <c r="F12353" s="53">
        <v>25</v>
      </c>
      <c r="G12353" s="32" t="s">
        <v>295</v>
      </c>
      <c r="H12353" t="s">
        <v>95</v>
      </c>
      <c r="I12353" s="52"/>
    </row>
    <row r="12354" spans="1:9" ht="25.5" x14ac:dyDescent="0.2">
      <c r="A12354">
        <v>2019</v>
      </c>
      <c r="B12354" s="32" t="s">
        <v>288</v>
      </c>
      <c r="C12354" s="21" t="s">
        <v>304</v>
      </c>
      <c r="D12354" s="32" t="s">
        <v>292</v>
      </c>
      <c r="E12354" t="s">
        <v>95</v>
      </c>
      <c r="F12354" s="53">
        <v>-94</v>
      </c>
      <c r="G12354" s="32" t="s">
        <v>295</v>
      </c>
      <c r="H12354" t="s">
        <v>95</v>
      </c>
      <c r="I12354" s="52"/>
    </row>
    <row r="12355" spans="1:9" ht="25.5" x14ac:dyDescent="0.2">
      <c r="A12355">
        <v>2019</v>
      </c>
      <c r="B12355" s="32" t="s">
        <v>288</v>
      </c>
      <c r="C12355" s="29" t="s">
        <v>291</v>
      </c>
      <c r="D12355" s="32" t="s">
        <v>292</v>
      </c>
      <c r="E12355" t="s">
        <v>95</v>
      </c>
      <c r="F12355" s="53">
        <v>-16421</v>
      </c>
      <c r="G12355" s="32" t="s">
        <v>295</v>
      </c>
      <c r="H12355" t="s">
        <v>95</v>
      </c>
      <c r="I12355" s="52"/>
    </row>
    <row r="12356" spans="1:9" ht="25.5" x14ac:dyDescent="0.2">
      <c r="A12356">
        <v>2019</v>
      </c>
      <c r="B12356" s="32" t="s">
        <v>288</v>
      </c>
      <c r="C12356" s="44" t="s">
        <v>302</v>
      </c>
      <c r="D12356" s="32" t="s">
        <v>292</v>
      </c>
      <c r="E12356" t="s">
        <v>96</v>
      </c>
      <c r="F12356" s="52"/>
      <c r="G12356" s="32" t="s">
        <v>295</v>
      </c>
      <c r="H12356" t="s">
        <v>96</v>
      </c>
      <c r="I12356" s="53">
        <v>-8493</v>
      </c>
    </row>
    <row r="12357" spans="1:9" ht="25.5" x14ac:dyDescent="0.2">
      <c r="A12357">
        <v>2019</v>
      </c>
      <c r="B12357" s="32" t="s">
        <v>288</v>
      </c>
      <c r="C12357" s="45" t="s">
        <v>289</v>
      </c>
      <c r="D12357" s="32" t="s">
        <v>292</v>
      </c>
      <c r="E12357" t="s">
        <v>96</v>
      </c>
      <c r="F12357" s="53">
        <v>11602</v>
      </c>
      <c r="G12357" s="32" t="s">
        <v>295</v>
      </c>
      <c r="H12357" t="s">
        <v>96</v>
      </c>
      <c r="I12357" s="52"/>
    </row>
    <row r="12358" spans="1:9" ht="25.5" x14ac:dyDescent="0.2">
      <c r="A12358">
        <v>2019</v>
      </c>
      <c r="B12358" s="32" t="s">
        <v>288</v>
      </c>
      <c r="C12358" s="15" t="s">
        <v>290</v>
      </c>
      <c r="D12358" s="32" t="s">
        <v>292</v>
      </c>
      <c r="E12358" t="s">
        <v>96</v>
      </c>
      <c r="F12358" s="53">
        <v>11557</v>
      </c>
      <c r="G12358" s="32" t="s">
        <v>295</v>
      </c>
      <c r="H12358" t="s">
        <v>96</v>
      </c>
      <c r="I12358" s="52"/>
    </row>
    <row r="12359" spans="1:9" ht="25.5" x14ac:dyDescent="0.2">
      <c r="A12359">
        <v>2019</v>
      </c>
      <c r="B12359" s="32" t="s">
        <v>288</v>
      </c>
      <c r="C12359" s="21" t="s">
        <v>91</v>
      </c>
      <c r="D12359" s="32" t="s">
        <v>292</v>
      </c>
      <c r="E12359" t="s">
        <v>96</v>
      </c>
      <c r="F12359" s="53">
        <v>-13031</v>
      </c>
      <c r="G12359" s="32" t="s">
        <v>295</v>
      </c>
      <c r="H12359" t="s">
        <v>96</v>
      </c>
      <c r="I12359" s="52"/>
    </row>
    <row r="12360" spans="1:9" ht="33.75" x14ac:dyDescent="0.2">
      <c r="A12360">
        <v>2019</v>
      </c>
      <c r="B12360" s="32" t="s">
        <v>288</v>
      </c>
      <c r="C12360" s="22" t="s">
        <v>303</v>
      </c>
      <c r="D12360" s="32" t="s">
        <v>292</v>
      </c>
      <c r="E12360" t="s">
        <v>96</v>
      </c>
      <c r="F12360" s="53">
        <v>45</v>
      </c>
      <c r="G12360" s="32" t="s">
        <v>295</v>
      </c>
      <c r="H12360" t="s">
        <v>96</v>
      </c>
      <c r="I12360" s="52"/>
    </row>
    <row r="12361" spans="1:9" ht="25.5" x14ac:dyDescent="0.2">
      <c r="A12361">
        <v>2019</v>
      </c>
      <c r="B12361" s="32" t="s">
        <v>288</v>
      </c>
      <c r="C12361" s="21" t="s">
        <v>304</v>
      </c>
      <c r="D12361" s="32" t="s">
        <v>292</v>
      </c>
      <c r="E12361" t="s">
        <v>96</v>
      </c>
      <c r="F12361" s="53">
        <v>41</v>
      </c>
      <c r="G12361" s="32" t="s">
        <v>295</v>
      </c>
      <c r="H12361" t="s">
        <v>96</v>
      </c>
      <c r="I12361" s="52"/>
    </row>
    <row r="12362" spans="1:9" ht="25.5" x14ac:dyDescent="0.2">
      <c r="A12362">
        <v>2019</v>
      </c>
      <c r="B12362" s="32" t="s">
        <v>288</v>
      </c>
      <c r="C12362" s="29" t="s">
        <v>291</v>
      </c>
      <c r="D12362" s="32" t="s">
        <v>292</v>
      </c>
      <c r="E12362" t="s">
        <v>96</v>
      </c>
      <c r="F12362" s="53">
        <v>-7105</v>
      </c>
      <c r="G12362" s="32" t="s">
        <v>295</v>
      </c>
      <c r="H12362" t="s">
        <v>96</v>
      </c>
      <c r="I12362" s="52"/>
    </row>
    <row r="12363" spans="1:9" ht="25.5" x14ac:dyDescent="0.2">
      <c r="A12363">
        <v>2019</v>
      </c>
      <c r="B12363" s="32" t="s">
        <v>288</v>
      </c>
      <c r="C12363" s="44" t="s">
        <v>302</v>
      </c>
      <c r="D12363" s="32" t="s">
        <v>292</v>
      </c>
      <c r="E12363" t="s">
        <v>341</v>
      </c>
      <c r="F12363" s="52"/>
      <c r="G12363" s="32" t="s">
        <v>295</v>
      </c>
      <c r="H12363" t="s">
        <v>341</v>
      </c>
      <c r="I12363" s="53">
        <v>5204</v>
      </c>
    </row>
    <row r="12364" spans="1:9" ht="25.5" x14ac:dyDescent="0.2">
      <c r="A12364">
        <v>2019</v>
      </c>
      <c r="B12364" s="32" t="s">
        <v>288</v>
      </c>
      <c r="C12364" s="45" t="s">
        <v>289</v>
      </c>
      <c r="D12364" s="32" t="s">
        <v>292</v>
      </c>
      <c r="E12364" t="s">
        <v>341</v>
      </c>
      <c r="F12364" s="53">
        <v>7497</v>
      </c>
      <c r="G12364" s="32" t="s">
        <v>295</v>
      </c>
      <c r="H12364" t="s">
        <v>341</v>
      </c>
      <c r="I12364" s="52"/>
    </row>
    <row r="12365" spans="1:9" ht="25.5" x14ac:dyDescent="0.2">
      <c r="A12365">
        <v>2019</v>
      </c>
      <c r="B12365" s="32" t="s">
        <v>288</v>
      </c>
      <c r="C12365" s="15" t="s">
        <v>290</v>
      </c>
      <c r="D12365" s="32" t="s">
        <v>292</v>
      </c>
      <c r="E12365" t="s">
        <v>341</v>
      </c>
      <c r="F12365" s="53">
        <v>7475</v>
      </c>
      <c r="G12365" s="32" t="s">
        <v>295</v>
      </c>
      <c r="H12365" t="s">
        <v>341</v>
      </c>
      <c r="I12365" s="52"/>
    </row>
    <row r="12366" spans="1:9" ht="25.5" x14ac:dyDescent="0.2">
      <c r="A12366">
        <v>2019</v>
      </c>
      <c r="B12366" s="32" t="s">
        <v>288</v>
      </c>
      <c r="C12366" s="21" t="s">
        <v>91</v>
      </c>
      <c r="D12366" s="32" t="s">
        <v>292</v>
      </c>
      <c r="E12366" t="s">
        <v>341</v>
      </c>
      <c r="F12366" s="53">
        <v>-6464</v>
      </c>
      <c r="G12366" s="32" t="s">
        <v>295</v>
      </c>
      <c r="H12366" t="s">
        <v>341</v>
      </c>
      <c r="I12366" s="52"/>
    </row>
    <row r="12367" spans="1:9" ht="33.75" x14ac:dyDescent="0.2">
      <c r="A12367">
        <v>2019</v>
      </c>
      <c r="B12367" s="32" t="s">
        <v>288</v>
      </c>
      <c r="C12367" s="22" t="s">
        <v>303</v>
      </c>
      <c r="D12367" s="32" t="s">
        <v>292</v>
      </c>
      <c r="E12367" t="s">
        <v>341</v>
      </c>
      <c r="F12367" s="53">
        <v>22</v>
      </c>
      <c r="G12367" s="32" t="s">
        <v>295</v>
      </c>
      <c r="H12367" t="s">
        <v>341</v>
      </c>
      <c r="I12367" s="52"/>
    </row>
    <row r="12368" spans="1:9" ht="25.5" x14ac:dyDescent="0.2">
      <c r="A12368">
        <v>2019</v>
      </c>
      <c r="B12368" s="32" t="s">
        <v>288</v>
      </c>
      <c r="C12368" s="21" t="s">
        <v>304</v>
      </c>
      <c r="D12368" s="32" t="s">
        <v>292</v>
      </c>
      <c r="E12368" t="s">
        <v>341</v>
      </c>
      <c r="F12368" s="53">
        <v>423</v>
      </c>
      <c r="G12368" s="32" t="s">
        <v>295</v>
      </c>
      <c r="H12368" t="s">
        <v>341</v>
      </c>
      <c r="I12368" s="52"/>
    </row>
    <row r="12369" spans="1:9" ht="25.5" x14ac:dyDescent="0.2">
      <c r="A12369">
        <v>2019</v>
      </c>
      <c r="B12369" s="32" t="s">
        <v>288</v>
      </c>
      <c r="C12369" s="29" t="s">
        <v>291</v>
      </c>
      <c r="D12369" s="32" t="s">
        <v>292</v>
      </c>
      <c r="E12369" t="s">
        <v>341</v>
      </c>
      <c r="F12369" s="53">
        <v>3748</v>
      </c>
      <c r="G12369" s="32" t="s">
        <v>295</v>
      </c>
      <c r="H12369" t="s">
        <v>341</v>
      </c>
      <c r="I12369" s="52"/>
    </row>
    <row r="12370" spans="1:9" ht="25.5" x14ac:dyDescent="0.2">
      <c r="A12370">
        <v>2019</v>
      </c>
      <c r="B12370" s="32" t="s">
        <v>288</v>
      </c>
      <c r="C12370" s="44" t="s">
        <v>302</v>
      </c>
      <c r="D12370" s="32" t="s">
        <v>292</v>
      </c>
      <c r="E12370" t="s">
        <v>97</v>
      </c>
      <c r="F12370" s="52"/>
      <c r="G12370" s="32" t="s">
        <v>295</v>
      </c>
      <c r="H12370" t="s">
        <v>97</v>
      </c>
      <c r="I12370" s="53">
        <v>-16080</v>
      </c>
    </row>
    <row r="12371" spans="1:9" ht="25.5" x14ac:dyDescent="0.2">
      <c r="A12371">
        <v>2019</v>
      </c>
      <c r="B12371" s="32" t="s">
        <v>288</v>
      </c>
      <c r="C12371" s="45" t="s">
        <v>289</v>
      </c>
      <c r="D12371" s="32" t="s">
        <v>292</v>
      </c>
      <c r="E12371" t="s">
        <v>97</v>
      </c>
      <c r="F12371" s="53">
        <v>108</v>
      </c>
      <c r="G12371" s="32" t="s">
        <v>295</v>
      </c>
      <c r="H12371" t="s">
        <v>97</v>
      </c>
      <c r="I12371" s="52"/>
    </row>
    <row r="12372" spans="1:9" ht="25.5" x14ac:dyDescent="0.2">
      <c r="A12372">
        <v>2019</v>
      </c>
      <c r="B12372" s="32" t="s">
        <v>288</v>
      </c>
      <c r="C12372" s="15" t="s">
        <v>290</v>
      </c>
      <c r="D12372" s="32" t="s">
        <v>292</v>
      </c>
      <c r="E12372" t="s">
        <v>97</v>
      </c>
      <c r="F12372" s="53">
        <v>108</v>
      </c>
      <c r="G12372" s="32" t="s">
        <v>295</v>
      </c>
      <c r="H12372" t="s">
        <v>97</v>
      </c>
      <c r="I12372" s="52"/>
    </row>
    <row r="12373" spans="1:9" ht="25.5" x14ac:dyDescent="0.2">
      <c r="A12373">
        <v>2019</v>
      </c>
      <c r="B12373" s="32" t="s">
        <v>288</v>
      </c>
      <c r="C12373" s="21" t="s">
        <v>91</v>
      </c>
      <c r="D12373" s="32" t="s">
        <v>292</v>
      </c>
      <c r="E12373" t="s">
        <v>97</v>
      </c>
      <c r="F12373" s="53">
        <v>-325</v>
      </c>
      <c r="G12373" s="32" t="s">
        <v>295</v>
      </c>
      <c r="H12373" t="s">
        <v>97</v>
      </c>
      <c r="I12373" s="52"/>
    </row>
    <row r="12374" spans="1:9" ht="33.75" x14ac:dyDescent="0.2">
      <c r="A12374">
        <v>2019</v>
      </c>
      <c r="B12374" s="32" t="s">
        <v>288</v>
      </c>
      <c r="C12374" s="22" t="s">
        <v>303</v>
      </c>
      <c r="D12374" s="32" t="s">
        <v>292</v>
      </c>
      <c r="E12374" t="s">
        <v>97</v>
      </c>
      <c r="F12374" s="53">
        <v>0</v>
      </c>
      <c r="G12374" s="32" t="s">
        <v>295</v>
      </c>
      <c r="H12374" t="s">
        <v>97</v>
      </c>
      <c r="I12374" s="52"/>
    </row>
    <row r="12375" spans="1:9" ht="25.5" x14ac:dyDescent="0.2">
      <c r="A12375">
        <v>2019</v>
      </c>
      <c r="B12375" s="32" t="s">
        <v>288</v>
      </c>
      <c r="C12375" s="21" t="s">
        <v>304</v>
      </c>
      <c r="D12375" s="32" t="s">
        <v>292</v>
      </c>
      <c r="E12375" t="s">
        <v>97</v>
      </c>
      <c r="F12375" s="53">
        <v>-4</v>
      </c>
      <c r="G12375" s="32" t="s">
        <v>295</v>
      </c>
      <c r="H12375" t="s">
        <v>97</v>
      </c>
      <c r="I12375" s="52"/>
    </row>
    <row r="12376" spans="1:9" ht="25.5" x14ac:dyDescent="0.2">
      <c r="A12376">
        <v>2019</v>
      </c>
      <c r="B12376" s="32" t="s">
        <v>288</v>
      </c>
      <c r="C12376" s="29" t="s">
        <v>291</v>
      </c>
      <c r="D12376" s="32" t="s">
        <v>292</v>
      </c>
      <c r="E12376" t="s">
        <v>97</v>
      </c>
      <c r="F12376" s="53">
        <v>-15859</v>
      </c>
      <c r="G12376" s="32" t="s">
        <v>295</v>
      </c>
      <c r="H12376" t="s">
        <v>97</v>
      </c>
      <c r="I12376" s="52"/>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AV219"/>
  <sheetViews>
    <sheetView showGridLines="0" showRowColHeaders="0" zoomScaleNormal="100" workbookViewId="0">
      <pane ySplit="5" topLeftCell="A6" activePane="bottomLeft" state="frozen"/>
      <selection pane="bottomLeft"/>
    </sheetView>
  </sheetViews>
  <sheetFormatPr baseColWidth="10" defaultColWidth="11.42578125" defaultRowHeight="12.75"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8.28515625" style="7" bestFit="1" customWidth="1"/>
    <col min="14" max="14" width="8.570312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378</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ht="12"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ht="12"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ht="12"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ht="12"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8033</v>
      </c>
      <c r="L18" s="121">
        <v>17262</v>
      </c>
      <c r="M18" s="121">
        <v>31626</v>
      </c>
      <c r="N18" s="121">
        <v>27054</v>
      </c>
      <c r="O18" s="121">
        <v>83975</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307</v>
      </c>
      <c r="L19" s="127">
        <v>2177</v>
      </c>
      <c r="M19" s="127">
        <v>995</v>
      </c>
      <c r="N19" s="127">
        <v>1077</v>
      </c>
      <c r="O19" s="127">
        <v>4556</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10</v>
      </c>
      <c r="L20" s="127">
        <v>192</v>
      </c>
      <c r="M20" s="127">
        <v>1286</v>
      </c>
      <c r="N20" s="127">
        <v>1280</v>
      </c>
      <c r="O20" s="127">
        <v>2768</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7716</v>
      </c>
      <c r="L21" s="127">
        <v>14893</v>
      </c>
      <c r="M21" s="127">
        <v>29345</v>
      </c>
      <c r="N21" s="127">
        <v>24697</v>
      </c>
      <c r="O21" s="127">
        <v>76651</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19912</v>
      </c>
      <c r="C22" s="121">
        <v>4271</v>
      </c>
      <c r="D22" s="121">
        <v>6438</v>
      </c>
      <c r="E22" s="121">
        <v>6877</v>
      </c>
      <c r="F22" s="121">
        <v>2326</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64063</v>
      </c>
      <c r="C23" s="130">
        <v>22783</v>
      </c>
      <c r="D23" s="130">
        <v>25188</v>
      </c>
      <c r="E23" s="130">
        <v>10385</v>
      </c>
      <c r="F23" s="130">
        <v>5707</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10915</v>
      </c>
      <c r="C24" s="121">
        <v>5381</v>
      </c>
      <c r="D24" s="121">
        <v>3618</v>
      </c>
      <c r="E24" s="121">
        <v>1760</v>
      </c>
      <c r="F24" s="121">
        <v>156</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53148</v>
      </c>
      <c r="C25" s="137">
        <v>17402</v>
      </c>
      <c r="D25" s="137">
        <v>21570</v>
      </c>
      <c r="E25" s="137">
        <v>8625</v>
      </c>
      <c r="F25" s="137">
        <v>5551</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ht="12"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ht="12"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ht="12"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ht="12"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5707</v>
      </c>
      <c r="L36" s="127">
        <v>10385</v>
      </c>
      <c r="M36" s="127">
        <v>25188</v>
      </c>
      <c r="N36" s="127">
        <v>22783</v>
      </c>
      <c r="O36" s="127">
        <v>64063</v>
      </c>
    </row>
    <row r="37" spans="2:46" s="166" customFormat="1" ht="12" customHeight="1" x14ac:dyDescent="0.2">
      <c r="B37" s="162"/>
      <c r="C37" s="162"/>
      <c r="D37" s="162"/>
      <c r="E37" s="162"/>
      <c r="F37" s="162"/>
      <c r="G37" s="163"/>
      <c r="H37" s="164" t="s">
        <v>55</v>
      </c>
      <c r="I37" s="164" t="s">
        <v>124</v>
      </c>
      <c r="J37" s="165"/>
      <c r="K37" s="162">
        <v>5551</v>
      </c>
      <c r="L37" s="162">
        <v>8625</v>
      </c>
      <c r="M37" s="162">
        <v>21570</v>
      </c>
      <c r="N37" s="162">
        <v>17402</v>
      </c>
      <c r="O37" s="162">
        <v>53148</v>
      </c>
    </row>
    <row r="38" spans="2:46" s="159" customFormat="1" ht="12" customHeight="1" x14ac:dyDescent="0.2">
      <c r="B38" s="167">
        <v>53087</v>
      </c>
      <c r="C38" s="167">
        <v>17387</v>
      </c>
      <c r="D38" s="167">
        <v>21544</v>
      </c>
      <c r="E38" s="167">
        <v>8624</v>
      </c>
      <c r="F38" s="167">
        <v>5532</v>
      </c>
      <c r="G38" s="122"/>
      <c r="H38" s="168" t="s">
        <v>3</v>
      </c>
      <c r="I38" s="168" t="s">
        <v>103</v>
      </c>
      <c r="J38" s="124"/>
      <c r="K38" s="127"/>
      <c r="L38" s="127"/>
      <c r="M38" s="127"/>
      <c r="N38" s="127"/>
      <c r="O38" s="127"/>
    </row>
    <row r="39" spans="2:46" s="159" customFormat="1" ht="12" customHeight="1" x14ac:dyDescent="0.2">
      <c r="B39" s="121">
        <v>41217</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11870</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7613</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4257</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61</v>
      </c>
      <c r="C43" s="167">
        <v>15</v>
      </c>
      <c r="D43" s="167">
        <v>26</v>
      </c>
      <c r="E43" s="167">
        <v>1</v>
      </c>
      <c r="F43" s="167">
        <v>19</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10915</v>
      </c>
      <c r="C45" s="134">
        <v>5381</v>
      </c>
      <c r="D45" s="134">
        <v>3618</v>
      </c>
      <c r="E45" s="134">
        <v>1760</v>
      </c>
      <c r="F45" s="134">
        <v>156</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ht="12"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ht="12"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ht="12"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ht="12"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156</v>
      </c>
      <c r="L57" s="127">
        <v>1760</v>
      </c>
      <c r="M57" s="127">
        <v>3618</v>
      </c>
      <c r="N57" s="127">
        <v>5381</v>
      </c>
      <c r="O57" s="127">
        <v>10915</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8517</v>
      </c>
      <c r="M59" s="127">
        <v>5526</v>
      </c>
      <c r="N59" s="127">
        <v>35238</v>
      </c>
      <c r="O59" s="127">
        <v>49281</v>
      </c>
    </row>
    <row r="60" spans="2:46" s="87" customFormat="1" ht="12" customHeight="1" x14ac:dyDescent="0.2">
      <c r="B60" s="127"/>
      <c r="C60" s="127"/>
      <c r="D60" s="127"/>
      <c r="E60" s="127"/>
      <c r="F60" s="127"/>
      <c r="G60" s="173"/>
      <c r="H60" s="178" t="s">
        <v>31</v>
      </c>
      <c r="I60" s="180" t="s">
        <v>136</v>
      </c>
      <c r="J60" s="173"/>
      <c r="K60" s="127">
        <v>0</v>
      </c>
      <c r="L60" s="127">
        <v>2961</v>
      </c>
      <c r="M60" s="127">
        <v>5358</v>
      </c>
      <c r="N60" s="127">
        <v>35169</v>
      </c>
      <c r="O60" s="127">
        <v>43488</v>
      </c>
    </row>
    <row r="61" spans="2:46" s="128" customFormat="1" ht="12" customHeight="1" x14ac:dyDescent="0.2">
      <c r="B61" s="127"/>
      <c r="C61" s="127"/>
      <c r="D61" s="127"/>
      <c r="E61" s="127"/>
      <c r="F61" s="127"/>
      <c r="G61" s="170"/>
      <c r="H61" s="178" t="s">
        <v>62</v>
      </c>
      <c r="I61" s="180" t="s">
        <v>137</v>
      </c>
      <c r="J61" s="170"/>
      <c r="K61" s="127">
        <v>0</v>
      </c>
      <c r="L61" s="127">
        <v>1995</v>
      </c>
      <c r="M61" s="127">
        <v>835</v>
      </c>
      <c r="N61" s="127">
        <v>22182</v>
      </c>
      <c r="O61" s="127">
        <v>25012</v>
      </c>
    </row>
    <row r="62" spans="2:46" s="128" customFormat="1" ht="12" customHeight="1" x14ac:dyDescent="0.2">
      <c r="B62" s="127"/>
      <c r="C62" s="127"/>
      <c r="D62" s="127"/>
      <c r="E62" s="127"/>
      <c r="F62" s="127"/>
      <c r="G62" s="170"/>
      <c r="H62" s="178" t="s">
        <v>63</v>
      </c>
      <c r="I62" s="180" t="s">
        <v>138</v>
      </c>
      <c r="J62" s="170"/>
      <c r="K62" s="127">
        <v>0</v>
      </c>
      <c r="L62" s="127">
        <v>13</v>
      </c>
      <c r="M62" s="127">
        <v>65</v>
      </c>
      <c r="N62" s="127">
        <v>12</v>
      </c>
      <c r="O62" s="127">
        <v>90</v>
      </c>
    </row>
    <row r="63" spans="2:46" s="128" customFormat="1" ht="12" customHeight="1" x14ac:dyDescent="0.2">
      <c r="B63" s="127"/>
      <c r="C63" s="127"/>
      <c r="D63" s="127"/>
      <c r="E63" s="127"/>
      <c r="F63" s="127"/>
      <c r="G63" s="170"/>
      <c r="H63" s="178" t="s">
        <v>64</v>
      </c>
      <c r="I63" s="180" t="s">
        <v>139</v>
      </c>
      <c r="J63" s="170"/>
      <c r="K63" s="127">
        <v>0</v>
      </c>
      <c r="L63" s="127">
        <v>953</v>
      </c>
      <c r="M63" s="127">
        <v>4458</v>
      </c>
      <c r="N63" s="127">
        <v>12975</v>
      </c>
      <c r="O63" s="127">
        <v>18386</v>
      </c>
    </row>
    <row r="64" spans="2:46" s="159" customFormat="1" ht="12" customHeight="1" x14ac:dyDescent="0.2">
      <c r="B64" s="167"/>
      <c r="C64" s="167"/>
      <c r="D64" s="167"/>
      <c r="E64" s="167"/>
      <c r="F64" s="167"/>
      <c r="G64" s="122"/>
      <c r="H64" s="171" t="s">
        <v>32</v>
      </c>
      <c r="I64" s="171" t="s">
        <v>129</v>
      </c>
      <c r="J64" s="124"/>
      <c r="K64" s="167">
        <v>0</v>
      </c>
      <c r="L64" s="167">
        <v>5556</v>
      </c>
      <c r="M64" s="167">
        <v>168</v>
      </c>
      <c r="N64" s="167">
        <v>69</v>
      </c>
      <c r="O64" s="167">
        <v>5793</v>
      </c>
    </row>
    <row r="65" spans="2:46" s="159" customFormat="1" ht="12" customHeight="1" x14ac:dyDescent="0.2">
      <c r="B65" s="127"/>
      <c r="C65" s="127"/>
      <c r="D65" s="127"/>
      <c r="E65" s="127"/>
      <c r="F65" s="127"/>
      <c r="G65" s="173"/>
      <c r="H65" s="168" t="s">
        <v>33</v>
      </c>
      <c r="I65" s="168" t="s">
        <v>140</v>
      </c>
      <c r="J65" s="173"/>
      <c r="K65" s="127">
        <v>-796</v>
      </c>
      <c r="L65" s="127">
        <v>-573</v>
      </c>
      <c r="M65" s="127">
        <v>-953</v>
      </c>
      <c r="N65" s="127">
        <v>-2438</v>
      </c>
      <c r="O65" s="127">
        <v>-4760</v>
      </c>
    </row>
    <row r="66" spans="2:46" s="129" customFormat="1" ht="12" customHeight="1" x14ac:dyDescent="0.2">
      <c r="B66" s="127"/>
      <c r="C66" s="127"/>
      <c r="D66" s="127"/>
      <c r="E66" s="127"/>
      <c r="F66" s="127"/>
      <c r="G66" s="170"/>
      <c r="H66" s="178" t="s">
        <v>25</v>
      </c>
      <c r="I66" s="180" t="s">
        <v>141</v>
      </c>
      <c r="J66" s="170"/>
      <c r="K66" s="127">
        <v>0</v>
      </c>
      <c r="L66" s="127">
        <v>-569</v>
      </c>
      <c r="M66" s="127">
        <v>-593</v>
      </c>
      <c r="N66" s="127">
        <v>-1897</v>
      </c>
      <c r="O66" s="127">
        <v>-3059</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-796</v>
      </c>
      <c r="L67" s="167">
        <v>-4</v>
      </c>
      <c r="M67" s="167">
        <v>-360</v>
      </c>
      <c r="N67" s="167">
        <v>-541</v>
      </c>
      <c r="O67" s="167">
        <v>-1701</v>
      </c>
    </row>
    <row r="68" spans="2:46" s="159" customFormat="1" ht="12" customHeight="1" x14ac:dyDescent="0.2">
      <c r="B68" s="127">
        <v>24604</v>
      </c>
      <c r="C68" s="127">
        <v>20620</v>
      </c>
      <c r="D68" s="127">
        <v>2399</v>
      </c>
      <c r="E68" s="127">
        <v>1569</v>
      </c>
      <c r="F68" s="127">
        <v>16</v>
      </c>
      <c r="G68" s="173"/>
      <c r="H68" s="168" t="s">
        <v>6</v>
      </c>
      <c r="I68" s="168" t="s">
        <v>142</v>
      </c>
      <c r="J68" s="173"/>
      <c r="K68" s="127">
        <v>363</v>
      </c>
      <c r="L68" s="127">
        <v>715</v>
      </c>
      <c r="M68" s="127">
        <v>538</v>
      </c>
      <c r="N68" s="127">
        <v>7011</v>
      </c>
      <c r="O68" s="127">
        <v>8627</v>
      </c>
    </row>
    <row r="69" spans="2:46" s="172" customFormat="1" ht="12" customHeight="1" x14ac:dyDescent="0.2">
      <c r="B69" s="127">
        <v>24600</v>
      </c>
      <c r="C69" s="127">
        <v>20619</v>
      </c>
      <c r="D69" s="127">
        <v>2398</v>
      </c>
      <c r="E69" s="127">
        <v>1567</v>
      </c>
      <c r="F69" s="127">
        <v>16</v>
      </c>
      <c r="G69" s="170"/>
      <c r="H69" s="178" t="s">
        <v>35</v>
      </c>
      <c r="I69" s="180" t="s">
        <v>143</v>
      </c>
      <c r="J69" s="170"/>
      <c r="K69" s="127">
        <v>359</v>
      </c>
      <c r="L69" s="127">
        <v>609</v>
      </c>
      <c r="M69" s="127">
        <v>516</v>
      </c>
      <c r="N69" s="127">
        <v>1047</v>
      </c>
      <c r="O69" s="127">
        <v>2531</v>
      </c>
    </row>
    <row r="70" spans="2:46" s="172" customFormat="1" ht="12" customHeight="1" x14ac:dyDescent="0.2">
      <c r="B70" s="127">
        <v>0</v>
      </c>
      <c r="C70" s="127">
        <v>0</v>
      </c>
      <c r="D70" s="127">
        <v>0</v>
      </c>
      <c r="E70" s="127">
        <v>0</v>
      </c>
      <c r="F70" s="127">
        <v>0</v>
      </c>
      <c r="G70" s="170"/>
      <c r="H70" s="178" t="s">
        <v>36</v>
      </c>
      <c r="I70" s="180" t="s">
        <v>144</v>
      </c>
      <c r="J70" s="170"/>
      <c r="K70" s="127">
        <v>4</v>
      </c>
      <c r="L70" s="127">
        <v>104</v>
      </c>
      <c r="M70" s="127">
        <v>14</v>
      </c>
      <c r="N70" s="127">
        <v>5964</v>
      </c>
      <c r="O70" s="127">
        <v>6086</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4</v>
      </c>
      <c r="C73" s="127">
        <v>1</v>
      </c>
      <c r="D73" s="127">
        <v>1</v>
      </c>
      <c r="E73" s="127">
        <v>2</v>
      </c>
      <c r="F73" s="127">
        <v>0</v>
      </c>
      <c r="G73" s="170"/>
      <c r="H73" s="178" t="s">
        <v>39</v>
      </c>
      <c r="I73" s="180" t="s">
        <v>147</v>
      </c>
      <c r="J73" s="170"/>
      <c r="K73" s="127">
        <v>0</v>
      </c>
      <c r="L73" s="127">
        <v>2</v>
      </c>
      <c r="M73" s="127">
        <v>8</v>
      </c>
      <c r="N73" s="127">
        <v>0</v>
      </c>
      <c r="O73" s="127">
        <v>10</v>
      </c>
    </row>
    <row r="74" spans="2:46" s="182" customFormat="1" ht="12" customHeight="1" x14ac:dyDescent="0.2">
      <c r="B74" s="134">
        <v>39459</v>
      </c>
      <c r="C74" s="134">
        <v>24572</v>
      </c>
      <c r="D74" s="134">
        <v>6330</v>
      </c>
      <c r="E74" s="134">
        <v>8850</v>
      </c>
      <c r="F74" s="134">
        <v>-293</v>
      </c>
      <c r="G74" s="174"/>
      <c r="H74" s="181" t="s">
        <v>67</v>
      </c>
      <c r="I74" s="181" t="s">
        <v>148</v>
      </c>
      <c r="J74" s="174"/>
      <c r="K74" s="134"/>
      <c r="L74" s="134"/>
      <c r="M74" s="134"/>
      <c r="N74" s="134"/>
      <c r="O74" s="134"/>
    </row>
    <row r="75" spans="2:46" s="142" customFormat="1" ht="12" customHeight="1" x14ac:dyDescent="0.2">
      <c r="B75" s="137">
        <v>28544</v>
      </c>
      <c r="C75" s="137">
        <v>19191</v>
      </c>
      <c r="D75" s="137">
        <v>2712</v>
      </c>
      <c r="E75" s="137">
        <v>7090</v>
      </c>
      <c r="F75" s="137">
        <v>-449</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ht="12"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ht="12"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ht="12"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ht="12"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-293</v>
      </c>
      <c r="L86" s="127">
        <v>8850</v>
      </c>
      <c r="M86" s="127">
        <v>6330</v>
      </c>
      <c r="N86" s="127">
        <v>24572</v>
      </c>
      <c r="O86" s="127">
        <v>39459</v>
      </c>
    </row>
    <row r="87" spans="2:15" s="166" customFormat="1" ht="12" customHeight="1" x14ac:dyDescent="0.2">
      <c r="B87" s="162"/>
      <c r="C87" s="162"/>
      <c r="D87" s="162"/>
      <c r="E87" s="162"/>
      <c r="F87" s="162"/>
      <c r="G87" s="163"/>
      <c r="H87" s="164" t="s">
        <v>61</v>
      </c>
      <c r="I87" s="164" t="s">
        <v>152</v>
      </c>
      <c r="J87" s="165"/>
      <c r="K87" s="162">
        <v>-449</v>
      </c>
      <c r="L87" s="162">
        <v>7090</v>
      </c>
      <c r="M87" s="162">
        <v>2712</v>
      </c>
      <c r="N87" s="162">
        <v>19191</v>
      </c>
      <c r="O87" s="162">
        <v>28544</v>
      </c>
    </row>
    <row r="88" spans="2:15" s="87" customFormat="1" ht="12" customHeight="1" x14ac:dyDescent="0.2">
      <c r="B88" s="127">
        <v>8</v>
      </c>
      <c r="C88" s="127">
        <v>8</v>
      </c>
      <c r="D88" s="127">
        <v>0</v>
      </c>
      <c r="E88" s="127">
        <v>0</v>
      </c>
      <c r="F88" s="127">
        <v>0</v>
      </c>
      <c r="G88" s="173"/>
      <c r="H88" s="168" t="s">
        <v>7</v>
      </c>
      <c r="I88" s="168" t="s">
        <v>153</v>
      </c>
      <c r="J88" s="173"/>
      <c r="K88" s="127">
        <v>0</v>
      </c>
      <c r="L88" s="127">
        <v>3809</v>
      </c>
      <c r="M88" s="127">
        <v>1094</v>
      </c>
      <c r="N88" s="127">
        <v>41190</v>
      </c>
      <c r="O88" s="127">
        <v>46093</v>
      </c>
    </row>
    <row r="89" spans="2:15" s="128" customFormat="1" ht="12" customHeight="1" x14ac:dyDescent="0.2">
      <c r="B89" s="127">
        <v>8</v>
      </c>
      <c r="C89" s="127">
        <v>8</v>
      </c>
      <c r="D89" s="127">
        <v>0</v>
      </c>
      <c r="E89" s="127">
        <v>0</v>
      </c>
      <c r="F89" s="127">
        <v>0</v>
      </c>
      <c r="G89" s="170"/>
      <c r="H89" s="168" t="s">
        <v>65</v>
      </c>
      <c r="I89" s="183" t="s">
        <v>154</v>
      </c>
      <c r="J89" s="170"/>
      <c r="K89" s="127">
        <v>0</v>
      </c>
      <c r="L89" s="127">
        <v>2763</v>
      </c>
      <c r="M89" s="127">
        <v>642</v>
      </c>
      <c r="N89" s="127">
        <v>40911</v>
      </c>
      <c r="O89" s="127">
        <v>44316</v>
      </c>
    </row>
    <row r="90" spans="2:15" s="172" customFormat="1" ht="12" customHeight="1" x14ac:dyDescent="0.2">
      <c r="B90" s="167">
        <v>0</v>
      </c>
      <c r="C90" s="167">
        <v>0</v>
      </c>
      <c r="D90" s="167">
        <v>0</v>
      </c>
      <c r="E90" s="167">
        <v>0</v>
      </c>
      <c r="F90" s="167">
        <v>0</v>
      </c>
      <c r="G90" s="125"/>
      <c r="H90" s="171" t="s">
        <v>66</v>
      </c>
      <c r="I90" s="171" t="s">
        <v>155</v>
      </c>
      <c r="J90" s="126"/>
      <c r="K90" s="167">
        <v>0</v>
      </c>
      <c r="L90" s="167">
        <v>1046</v>
      </c>
      <c r="M90" s="167">
        <v>452</v>
      </c>
      <c r="N90" s="167">
        <v>279</v>
      </c>
      <c r="O90" s="167">
        <v>1777</v>
      </c>
    </row>
    <row r="91" spans="2:15" s="117" customFormat="1" ht="12" customHeight="1" x14ac:dyDescent="0.2">
      <c r="B91" s="127"/>
      <c r="C91" s="127"/>
      <c r="D91" s="127"/>
      <c r="E91" s="127"/>
      <c r="F91" s="127"/>
      <c r="G91" s="173"/>
      <c r="H91" s="168" t="s">
        <v>8</v>
      </c>
      <c r="I91" s="168" t="s">
        <v>156</v>
      </c>
      <c r="J91" s="173"/>
      <c r="K91" s="127">
        <v>52436</v>
      </c>
      <c r="L91" s="127">
        <v>176</v>
      </c>
      <c r="M91" s="127">
        <v>104</v>
      </c>
      <c r="N91" s="127">
        <v>5918</v>
      </c>
      <c r="O91" s="127">
        <v>58634</v>
      </c>
    </row>
    <row r="92" spans="2:15" s="117" customFormat="1" ht="12" customHeight="1" x14ac:dyDescent="0.2">
      <c r="B92" s="127"/>
      <c r="C92" s="127"/>
      <c r="D92" s="127"/>
      <c r="E92" s="127"/>
      <c r="F92" s="127"/>
      <c r="G92" s="173"/>
      <c r="H92" s="180" t="s">
        <v>40</v>
      </c>
      <c r="I92" s="180" t="s">
        <v>157</v>
      </c>
      <c r="J92" s="173"/>
      <c r="K92" s="127">
        <v>37008</v>
      </c>
      <c r="L92" s="127">
        <v>0</v>
      </c>
      <c r="M92" s="127">
        <v>0</v>
      </c>
      <c r="N92" s="127">
        <v>988</v>
      </c>
      <c r="O92" s="127">
        <v>37996</v>
      </c>
    </row>
    <row r="93" spans="2:15" s="117" customFormat="1" ht="12" customHeight="1" x14ac:dyDescent="0.2">
      <c r="B93" s="127"/>
      <c r="C93" s="127"/>
      <c r="D93" s="127"/>
      <c r="E93" s="127"/>
      <c r="F93" s="127"/>
      <c r="G93" s="173"/>
      <c r="H93" s="180" t="s">
        <v>41</v>
      </c>
      <c r="I93" s="180" t="s">
        <v>158</v>
      </c>
      <c r="J93" s="173"/>
      <c r="K93" s="127">
        <v>64</v>
      </c>
      <c r="L93" s="127">
        <v>176</v>
      </c>
      <c r="M93" s="127">
        <v>104</v>
      </c>
      <c r="N93" s="127">
        <v>3913</v>
      </c>
      <c r="O93" s="127">
        <v>4257</v>
      </c>
    </row>
    <row r="94" spans="2:15" s="117" customFormat="1" ht="12" customHeight="1" x14ac:dyDescent="0.2">
      <c r="B94" s="127"/>
      <c r="C94" s="127"/>
      <c r="D94" s="127"/>
      <c r="E94" s="127"/>
      <c r="F94" s="127"/>
      <c r="G94" s="173"/>
      <c r="H94" s="180" t="s">
        <v>70</v>
      </c>
      <c r="I94" s="180" t="s">
        <v>159</v>
      </c>
      <c r="J94" s="173"/>
      <c r="K94" s="127">
        <v>15364</v>
      </c>
      <c r="L94" s="127">
        <v>0</v>
      </c>
      <c r="M94" s="127">
        <v>0</v>
      </c>
      <c r="N94" s="127">
        <v>1017</v>
      </c>
      <c r="O94" s="127">
        <v>16381</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63531</v>
      </c>
      <c r="C97" s="127">
        <v>6353</v>
      </c>
      <c r="D97" s="127">
        <v>422</v>
      </c>
      <c r="E97" s="127">
        <v>297</v>
      </c>
      <c r="F97" s="127">
        <v>56459</v>
      </c>
      <c r="G97" s="173"/>
      <c r="H97" s="168" t="s">
        <v>9</v>
      </c>
      <c r="I97" s="168" t="s">
        <v>162</v>
      </c>
      <c r="J97" s="173"/>
      <c r="K97" s="127"/>
      <c r="L97" s="127"/>
      <c r="M97" s="127"/>
      <c r="N97" s="127"/>
      <c r="O97" s="127"/>
    </row>
    <row r="98" spans="2:46" s="172" customFormat="1" ht="12" customHeight="1" x14ac:dyDescent="0.2">
      <c r="B98" s="127">
        <f>C98+D98+E98+F98</f>
        <v>54518</v>
      </c>
      <c r="C98" s="127">
        <v>0</v>
      </c>
      <c r="D98" s="127">
        <v>0</v>
      </c>
      <c r="E98" s="127">
        <v>0</v>
      </c>
      <c r="F98" s="127">
        <v>54518</v>
      </c>
      <c r="G98" s="170"/>
      <c r="H98" s="180" t="s">
        <v>42</v>
      </c>
      <c r="I98" s="180" t="s">
        <v>163</v>
      </c>
      <c r="J98" s="170"/>
      <c r="K98" s="127"/>
      <c r="L98" s="127"/>
      <c r="M98" s="127"/>
      <c r="N98" s="127"/>
      <c r="O98" s="127"/>
    </row>
    <row r="99" spans="2:46" s="172" customFormat="1" ht="12" customHeight="1" x14ac:dyDescent="0.2">
      <c r="B99" s="127">
        <f>C99+D99+E99+F99</f>
        <v>5795</v>
      </c>
      <c r="C99" s="127">
        <v>5451</v>
      </c>
      <c r="D99" s="127">
        <v>104</v>
      </c>
      <c r="E99" s="127">
        <v>176</v>
      </c>
      <c r="F99" s="127">
        <v>64</v>
      </c>
      <c r="G99" s="170"/>
      <c r="H99" s="180" t="s">
        <v>73</v>
      </c>
      <c r="I99" s="180" t="s">
        <v>164</v>
      </c>
      <c r="J99" s="170"/>
      <c r="K99" s="127"/>
      <c r="L99" s="127"/>
      <c r="M99" s="127"/>
      <c r="N99" s="127"/>
      <c r="O99" s="127"/>
    </row>
    <row r="100" spans="2:46" s="172" customFormat="1" ht="12" customHeight="1" x14ac:dyDescent="0.2">
      <c r="B100" s="127">
        <f>C100+D100+E100+F100</f>
        <v>3218</v>
      </c>
      <c r="C100" s="184">
        <v>902</v>
      </c>
      <c r="D100" s="184">
        <v>318</v>
      </c>
      <c r="E100" s="184">
        <v>121</v>
      </c>
      <c r="F100" s="184">
        <v>1877</v>
      </c>
      <c r="G100" s="170"/>
      <c r="H100" s="180" t="s">
        <v>43</v>
      </c>
      <c r="I100" s="180" t="s">
        <v>165</v>
      </c>
      <c r="J100" s="170"/>
      <c r="K100" s="184"/>
      <c r="L100" s="184"/>
      <c r="M100" s="184"/>
      <c r="N100" s="184"/>
      <c r="O100" s="184"/>
    </row>
    <row r="101" spans="2:46" s="159" customFormat="1" ht="12" customHeight="1" x14ac:dyDescent="0.2">
      <c r="B101" s="127">
        <v>73953</v>
      </c>
      <c r="C101" s="127">
        <v>51765</v>
      </c>
      <c r="D101" s="127">
        <v>2916</v>
      </c>
      <c r="E101" s="127">
        <v>4583</v>
      </c>
      <c r="F101" s="127">
        <v>14689</v>
      </c>
      <c r="G101" s="173"/>
      <c r="H101" s="168" t="s">
        <v>10</v>
      </c>
      <c r="I101" s="168" t="s">
        <v>166</v>
      </c>
      <c r="J101" s="173"/>
      <c r="K101" s="127">
        <v>24369</v>
      </c>
      <c r="L101" s="127">
        <v>9547</v>
      </c>
      <c r="M101" s="127">
        <v>33753</v>
      </c>
      <c r="N101" s="127">
        <v>2836</v>
      </c>
      <c r="O101" s="127">
        <v>70505</v>
      </c>
    </row>
    <row r="102" spans="2:46" s="172" customFormat="1" ht="12" customHeight="1" x14ac:dyDescent="0.2">
      <c r="B102" s="127">
        <v>65</v>
      </c>
      <c r="C102" s="127">
        <v>13</v>
      </c>
      <c r="D102" s="127">
        <v>27</v>
      </c>
      <c r="E102" s="127">
        <v>22</v>
      </c>
      <c r="F102" s="127">
        <v>3</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1</v>
      </c>
      <c r="L103" s="127">
        <v>20</v>
      </c>
      <c r="M103" s="127">
        <v>5</v>
      </c>
      <c r="N103" s="127">
        <v>11</v>
      </c>
      <c r="O103" s="127">
        <v>37</v>
      </c>
    </row>
    <row r="104" spans="2:46" s="172" customFormat="1" ht="12" customHeight="1" x14ac:dyDescent="0.2">
      <c r="B104" s="127">
        <v>66764</v>
      </c>
      <c r="C104" s="127">
        <v>46462</v>
      </c>
      <c r="D104" s="127">
        <v>1785</v>
      </c>
      <c r="E104" s="127">
        <v>3878</v>
      </c>
      <c r="F104" s="127">
        <v>14639</v>
      </c>
      <c r="G104" s="170"/>
      <c r="H104" s="180" t="s">
        <v>46</v>
      </c>
      <c r="I104" s="180" t="s">
        <v>169</v>
      </c>
      <c r="J104" s="170"/>
      <c r="K104" s="127">
        <v>23393</v>
      </c>
      <c r="L104" s="127">
        <v>8859</v>
      </c>
      <c r="M104" s="127">
        <v>32979</v>
      </c>
      <c r="N104" s="127">
        <v>1533</v>
      </c>
      <c r="O104" s="127">
        <v>66764</v>
      </c>
    </row>
    <row r="105" spans="2:46" s="172" customFormat="1" ht="12" customHeight="1" x14ac:dyDescent="0.2">
      <c r="B105" s="127">
        <v>431</v>
      </c>
      <c r="C105" s="127">
        <v>431</v>
      </c>
      <c r="D105" s="127">
        <v>0</v>
      </c>
      <c r="E105" s="127">
        <v>0</v>
      </c>
      <c r="F105" s="127">
        <v>0</v>
      </c>
      <c r="G105" s="170"/>
      <c r="H105" s="180" t="s">
        <v>47</v>
      </c>
      <c r="I105" s="180" t="s">
        <v>170</v>
      </c>
      <c r="J105" s="170"/>
      <c r="K105" s="127">
        <v>632</v>
      </c>
      <c r="L105" s="127">
        <v>33</v>
      </c>
      <c r="M105" s="127">
        <v>284</v>
      </c>
      <c r="N105" s="127">
        <v>330</v>
      </c>
      <c r="O105" s="127">
        <v>1279</v>
      </c>
    </row>
    <row r="106" spans="2:46" s="172" customFormat="1" ht="12" customHeight="1" x14ac:dyDescent="0.2">
      <c r="B106" s="127">
        <v>2903</v>
      </c>
      <c r="C106" s="127">
        <v>1069</v>
      </c>
      <c r="D106" s="127">
        <v>1104</v>
      </c>
      <c r="E106" s="127">
        <v>683</v>
      </c>
      <c r="F106" s="127">
        <v>47</v>
      </c>
      <c r="G106" s="170"/>
      <c r="H106" s="180" t="s">
        <v>48</v>
      </c>
      <c r="I106" s="180" t="s">
        <v>171</v>
      </c>
      <c r="J106" s="170"/>
      <c r="K106" s="127">
        <v>343</v>
      </c>
      <c r="L106" s="127">
        <v>635</v>
      </c>
      <c r="M106" s="127">
        <v>485</v>
      </c>
      <c r="N106" s="127">
        <v>962</v>
      </c>
      <c r="O106" s="127">
        <v>2425</v>
      </c>
    </row>
    <row r="107" spans="2:46" s="172" customFormat="1" ht="12" customHeight="1" x14ac:dyDescent="0.2">
      <c r="B107" s="127">
        <v>3790</v>
      </c>
      <c r="C107" s="127">
        <v>3790</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77199</v>
      </c>
      <c r="C108" s="134">
        <v>16390</v>
      </c>
      <c r="D108" s="134">
        <v>37943</v>
      </c>
      <c r="E108" s="134">
        <v>17502</v>
      </c>
      <c r="F108" s="134">
        <v>5364</v>
      </c>
      <c r="G108" s="174"/>
      <c r="H108" s="181" t="s">
        <v>11</v>
      </c>
      <c r="I108" s="181" t="s">
        <v>173</v>
      </c>
      <c r="J108" s="174"/>
      <c r="K108" s="134"/>
      <c r="L108" s="134"/>
      <c r="M108" s="134"/>
      <c r="N108" s="134"/>
      <c r="O108" s="134"/>
    </row>
    <row r="109" spans="2:46" s="142" customFormat="1" ht="12" customHeight="1" x14ac:dyDescent="0.2">
      <c r="B109" s="137">
        <v>66284</v>
      </c>
      <c r="C109" s="137">
        <v>11009</v>
      </c>
      <c r="D109" s="137">
        <v>34325</v>
      </c>
      <c r="E109" s="137">
        <v>15742</v>
      </c>
      <c r="F109" s="137">
        <v>5208</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ht="12"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ht="12"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ht="12"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ht="12"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5364</v>
      </c>
      <c r="L120" s="127">
        <v>17502</v>
      </c>
      <c r="M120" s="127">
        <v>37943</v>
      </c>
      <c r="N120" s="127">
        <v>16390</v>
      </c>
      <c r="O120" s="127">
        <v>77199</v>
      </c>
    </row>
    <row r="121" spans="2:46" s="166" customFormat="1" ht="12" customHeight="1" x14ac:dyDescent="0.2">
      <c r="B121" s="162"/>
      <c r="C121" s="162"/>
      <c r="D121" s="162"/>
      <c r="E121" s="162"/>
      <c r="F121" s="162"/>
      <c r="G121" s="163"/>
      <c r="H121" s="164" t="s">
        <v>12</v>
      </c>
      <c r="I121" s="164" t="s">
        <v>174</v>
      </c>
      <c r="J121" s="165"/>
      <c r="K121" s="162">
        <v>5208</v>
      </c>
      <c r="L121" s="162">
        <v>15742</v>
      </c>
      <c r="M121" s="162">
        <v>34325</v>
      </c>
      <c r="N121" s="162">
        <v>11009</v>
      </c>
      <c r="O121" s="162">
        <v>66284</v>
      </c>
    </row>
    <row r="122" spans="2:46" s="117" customFormat="1" ht="12" customHeight="1" x14ac:dyDescent="0.2">
      <c r="B122" s="127">
        <v>47957</v>
      </c>
      <c r="C122" s="127">
        <v>7052</v>
      </c>
      <c r="D122" s="127">
        <v>27390</v>
      </c>
      <c r="E122" s="127">
        <v>4292</v>
      </c>
      <c r="F122" s="127">
        <v>9223</v>
      </c>
      <c r="G122" s="173"/>
      <c r="H122" s="168" t="s">
        <v>13</v>
      </c>
      <c r="I122" s="168" t="s">
        <v>176</v>
      </c>
      <c r="J122" s="173"/>
      <c r="K122" s="127"/>
      <c r="L122" s="127"/>
      <c r="M122" s="127"/>
      <c r="N122" s="127"/>
      <c r="O122" s="127"/>
    </row>
    <row r="123" spans="2:46" s="117" customFormat="1" ht="12" customHeight="1" x14ac:dyDescent="0.2">
      <c r="B123" s="127">
        <v>37807</v>
      </c>
      <c r="C123" s="127">
        <v>5866</v>
      </c>
      <c r="D123" s="127">
        <v>20970</v>
      </c>
      <c r="E123" s="127">
        <v>4227</v>
      </c>
      <c r="F123" s="127">
        <v>6744</v>
      </c>
      <c r="G123" s="173"/>
      <c r="H123" s="180" t="s">
        <v>49</v>
      </c>
      <c r="I123" s="179" t="s">
        <v>177</v>
      </c>
      <c r="J123" s="173"/>
      <c r="K123" s="127"/>
      <c r="L123" s="127"/>
      <c r="M123" s="127"/>
      <c r="N123" s="127"/>
      <c r="O123" s="127"/>
    </row>
    <row r="124" spans="2:46" s="159" customFormat="1" ht="12" customHeight="1" x14ac:dyDescent="0.2">
      <c r="B124" s="127">
        <v>10150</v>
      </c>
      <c r="C124" s="127">
        <v>1186</v>
      </c>
      <c r="D124" s="127">
        <v>6420</v>
      </c>
      <c r="E124" s="127">
        <v>65</v>
      </c>
      <c r="F124" s="127">
        <v>2479</v>
      </c>
      <c r="G124" s="173"/>
      <c r="H124" s="180" t="s">
        <v>50</v>
      </c>
      <c r="I124" s="180" t="s">
        <v>178</v>
      </c>
      <c r="J124" s="173"/>
      <c r="K124" s="127"/>
      <c r="L124" s="127"/>
      <c r="M124" s="127"/>
      <c r="N124" s="127"/>
      <c r="O124" s="127"/>
    </row>
    <row r="125" spans="2:46" s="159" customFormat="1" ht="12" customHeight="1" x14ac:dyDescent="0.2">
      <c r="B125" s="134">
        <v>29242</v>
      </c>
      <c r="C125" s="134">
        <v>9338</v>
      </c>
      <c r="D125" s="134">
        <v>10553</v>
      </c>
      <c r="E125" s="134">
        <v>13210</v>
      </c>
      <c r="F125" s="134">
        <v>-3859</v>
      </c>
      <c r="G125" s="174"/>
      <c r="H125" s="181" t="s">
        <v>14</v>
      </c>
      <c r="I125" s="181" t="s">
        <v>179</v>
      </c>
      <c r="J125" s="173"/>
      <c r="K125" s="127"/>
      <c r="L125" s="127"/>
      <c r="M125" s="127"/>
      <c r="N125" s="127"/>
      <c r="O125" s="127"/>
    </row>
    <row r="126" spans="2:46" s="142" customFormat="1" ht="12" customHeight="1" x14ac:dyDescent="0.2">
      <c r="B126" s="137">
        <v>18327</v>
      </c>
      <c r="C126" s="137">
        <v>3957</v>
      </c>
      <c r="D126" s="137">
        <v>6935</v>
      </c>
      <c r="E126" s="137">
        <v>11450</v>
      </c>
      <c r="F126" s="137">
        <v>-4015</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ht="12"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ht="12"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ht="12"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ht="12"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5364</v>
      </c>
      <c r="L137" s="127">
        <v>17502</v>
      </c>
      <c r="M137" s="127">
        <v>37943</v>
      </c>
      <c r="N137" s="127">
        <v>16390</v>
      </c>
      <c r="O137" s="127">
        <v>77199</v>
      </c>
    </row>
    <row r="138" spans="2:46" s="166" customFormat="1" ht="12" customHeight="1" x14ac:dyDescent="0.2">
      <c r="B138" s="162"/>
      <c r="C138" s="162"/>
      <c r="D138" s="162"/>
      <c r="E138" s="162"/>
      <c r="F138" s="162"/>
      <c r="G138" s="163"/>
      <c r="H138" s="164" t="s">
        <v>12</v>
      </c>
      <c r="I138" s="164" t="s">
        <v>174</v>
      </c>
      <c r="J138" s="165"/>
      <c r="K138" s="162">
        <v>5208</v>
      </c>
      <c r="L138" s="162">
        <v>15742</v>
      </c>
      <c r="M138" s="162">
        <v>34325</v>
      </c>
      <c r="N138" s="162">
        <v>11009</v>
      </c>
      <c r="O138" s="162">
        <v>66284</v>
      </c>
    </row>
    <row r="139" spans="2:46" s="99" customFormat="1" ht="12" customHeight="1" x14ac:dyDescent="0.2">
      <c r="B139" s="127">
        <v>85548</v>
      </c>
      <c r="C139" s="127">
        <v>25677</v>
      </c>
      <c r="D139" s="127">
        <v>34937</v>
      </c>
      <c r="E139" s="127">
        <v>14739</v>
      </c>
      <c r="F139" s="127">
        <v>10195</v>
      </c>
      <c r="G139" s="173"/>
      <c r="H139" s="168" t="s">
        <v>17</v>
      </c>
      <c r="I139" s="168" t="s">
        <v>181</v>
      </c>
      <c r="J139" s="173"/>
      <c r="K139" s="127"/>
      <c r="L139" s="127"/>
      <c r="M139" s="127"/>
      <c r="N139" s="127"/>
      <c r="O139" s="127"/>
    </row>
    <row r="140" spans="2:46" s="128" customFormat="1" ht="12" customHeight="1" x14ac:dyDescent="0.2">
      <c r="B140" s="127">
        <v>47957</v>
      </c>
      <c r="C140" s="127">
        <v>7052</v>
      </c>
      <c r="D140" s="127">
        <v>27390</v>
      </c>
      <c r="E140" s="127">
        <v>4292</v>
      </c>
      <c r="F140" s="127">
        <v>9223</v>
      </c>
      <c r="G140" s="170"/>
      <c r="H140" s="180" t="s">
        <v>51</v>
      </c>
      <c r="I140" s="179" t="s">
        <v>182</v>
      </c>
      <c r="J140" s="170"/>
      <c r="K140" s="127"/>
      <c r="L140" s="127"/>
      <c r="M140" s="127"/>
      <c r="N140" s="127"/>
      <c r="O140" s="127"/>
    </row>
    <row r="141" spans="2:46" s="128" customFormat="1" ht="12" customHeight="1" x14ac:dyDescent="0.2">
      <c r="B141" s="127">
        <v>37591</v>
      </c>
      <c r="C141" s="127">
        <v>18625</v>
      </c>
      <c r="D141" s="127">
        <v>7547</v>
      </c>
      <c r="E141" s="127">
        <v>10447</v>
      </c>
      <c r="F141" s="127">
        <v>972</v>
      </c>
      <c r="G141" s="170"/>
      <c r="H141" s="180" t="s">
        <v>52</v>
      </c>
      <c r="I141" s="180" t="s">
        <v>183</v>
      </c>
      <c r="J141" s="170"/>
      <c r="K141" s="127"/>
      <c r="L141" s="127"/>
      <c r="M141" s="127"/>
      <c r="N141" s="127"/>
      <c r="O141" s="127"/>
    </row>
    <row r="142" spans="2:46" s="159" customFormat="1" ht="12" customHeight="1" x14ac:dyDescent="0.2">
      <c r="B142" s="134">
        <v>-8349</v>
      </c>
      <c r="C142" s="134">
        <v>-9287</v>
      </c>
      <c r="D142" s="134">
        <v>3006</v>
      </c>
      <c r="E142" s="134">
        <v>2763</v>
      </c>
      <c r="F142" s="134">
        <v>-4831</v>
      </c>
      <c r="G142" s="173"/>
      <c r="H142" s="181" t="s">
        <v>18</v>
      </c>
      <c r="I142" s="185" t="s">
        <v>184</v>
      </c>
      <c r="J142" s="173"/>
      <c r="K142" s="127"/>
      <c r="L142" s="127"/>
      <c r="M142" s="127"/>
      <c r="N142" s="127"/>
      <c r="O142" s="127"/>
    </row>
    <row r="143" spans="2:46" s="142" customFormat="1" ht="12" customHeight="1" x14ac:dyDescent="0.2">
      <c r="B143" s="137">
        <v>-19264</v>
      </c>
      <c r="C143" s="137">
        <v>-14668</v>
      </c>
      <c r="D143" s="137">
        <v>-612</v>
      </c>
      <c r="E143" s="137">
        <v>1003</v>
      </c>
      <c r="F143" s="137">
        <v>-4987</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ht="12"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ht="12"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ht="12"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ht="12"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-3859</v>
      </c>
      <c r="L154" s="127">
        <v>13210</v>
      </c>
      <c r="M154" s="127">
        <v>10553</v>
      </c>
      <c r="N154" s="127">
        <v>9338</v>
      </c>
      <c r="O154" s="127">
        <v>29242</v>
      </c>
    </row>
    <row r="155" spans="2:46" s="166" customFormat="1" ht="12" customHeight="1" x14ac:dyDescent="0.2">
      <c r="B155" s="162"/>
      <c r="C155" s="162"/>
      <c r="D155" s="162"/>
      <c r="E155" s="162"/>
      <c r="F155" s="162"/>
      <c r="G155" s="163"/>
      <c r="H155" s="164" t="s">
        <v>15</v>
      </c>
      <c r="I155" s="164" t="s">
        <v>180</v>
      </c>
      <c r="J155" s="165"/>
      <c r="K155" s="162">
        <v>-4015</v>
      </c>
      <c r="L155" s="162">
        <v>11450</v>
      </c>
      <c r="M155" s="162">
        <v>6935</v>
      </c>
      <c r="N155" s="162">
        <v>3957</v>
      </c>
      <c r="O155" s="162">
        <v>18327</v>
      </c>
    </row>
    <row r="156" spans="2:46" s="159" customFormat="1" ht="12" customHeight="1" x14ac:dyDescent="0.2">
      <c r="B156" s="127">
        <v>37591</v>
      </c>
      <c r="C156" s="127">
        <v>18625</v>
      </c>
      <c r="D156" s="127">
        <v>7547</v>
      </c>
      <c r="E156" s="127">
        <v>10447</v>
      </c>
      <c r="F156" s="127">
        <v>972</v>
      </c>
      <c r="G156" s="173"/>
      <c r="H156" s="168" t="s">
        <v>16</v>
      </c>
      <c r="I156" s="168" t="s">
        <v>187</v>
      </c>
      <c r="J156" s="173"/>
      <c r="K156" s="127"/>
      <c r="L156" s="127"/>
      <c r="M156" s="127"/>
      <c r="N156" s="127"/>
      <c r="O156" s="127"/>
    </row>
    <row r="157" spans="2:46" s="172" customFormat="1" ht="12" customHeight="1" x14ac:dyDescent="0.2">
      <c r="B157" s="127">
        <v>37591</v>
      </c>
      <c r="C157" s="127">
        <v>18625</v>
      </c>
      <c r="D157" s="127">
        <v>7547</v>
      </c>
      <c r="E157" s="127">
        <v>10447</v>
      </c>
      <c r="F157" s="127">
        <v>972</v>
      </c>
      <c r="G157" s="170"/>
      <c r="H157" s="178" t="s">
        <v>53</v>
      </c>
      <c r="I157" s="180" t="s">
        <v>188</v>
      </c>
      <c r="J157" s="170"/>
      <c r="K157" s="127"/>
      <c r="L157" s="127"/>
      <c r="M157" s="127"/>
      <c r="N157" s="127"/>
      <c r="O157" s="127"/>
    </row>
    <row r="158" spans="2:46" s="159" customFormat="1" ht="12" customHeight="1" x14ac:dyDescent="0.2">
      <c r="B158" s="134">
        <v>-8349</v>
      </c>
      <c r="C158" s="134">
        <v>-9287</v>
      </c>
      <c r="D158" s="134">
        <v>3006</v>
      </c>
      <c r="E158" s="134">
        <v>2763</v>
      </c>
      <c r="F158" s="134">
        <v>-4831</v>
      </c>
      <c r="G158" s="173"/>
      <c r="H158" s="186" t="s">
        <v>18</v>
      </c>
      <c r="I158" s="185" t="s">
        <v>184</v>
      </c>
      <c r="J158" s="173"/>
      <c r="K158" s="127"/>
      <c r="L158" s="127"/>
      <c r="M158" s="127"/>
      <c r="N158" s="127"/>
      <c r="O158" s="127"/>
    </row>
    <row r="159" spans="2:46" s="142" customFormat="1" ht="12" customHeight="1" x14ac:dyDescent="0.2">
      <c r="B159" s="137">
        <v>-19264</v>
      </c>
      <c r="C159" s="137">
        <v>-14668</v>
      </c>
      <c r="D159" s="137">
        <v>-612</v>
      </c>
      <c r="E159" s="137">
        <v>1003</v>
      </c>
      <c r="F159" s="137">
        <v>-4987</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ht="12"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ht="12"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ht="12"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ht="12"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-4987</v>
      </c>
      <c r="L171" s="162">
        <v>1003</v>
      </c>
      <c r="M171" s="162">
        <v>-612</v>
      </c>
      <c r="N171" s="162">
        <v>-14668</v>
      </c>
      <c r="O171" s="162">
        <v>-19264</v>
      </c>
    </row>
    <row r="172" spans="2:46" s="87" customFormat="1" ht="12" customHeight="1" x14ac:dyDescent="0.2">
      <c r="B172" s="127"/>
      <c r="C172" s="127"/>
      <c r="D172" s="127"/>
      <c r="E172" s="127"/>
      <c r="F172" s="127"/>
      <c r="G172" s="173"/>
      <c r="H172" s="168" t="s">
        <v>75</v>
      </c>
      <c r="I172" s="168" t="s">
        <v>192</v>
      </c>
      <c r="J172" s="173"/>
      <c r="K172" s="127">
        <v>253</v>
      </c>
      <c r="L172" s="127">
        <v>2173</v>
      </c>
      <c r="M172" s="127">
        <v>4448</v>
      </c>
      <c r="N172" s="127">
        <v>2018</v>
      </c>
      <c r="O172" s="127">
        <v>8892</v>
      </c>
    </row>
    <row r="173" spans="2:46" s="187" customFormat="1" ht="12" customHeight="1" x14ac:dyDescent="0.2">
      <c r="B173" s="127"/>
      <c r="C173" s="127"/>
      <c r="D173" s="127"/>
      <c r="E173" s="127"/>
      <c r="F173" s="127"/>
      <c r="G173" s="170"/>
      <c r="H173" s="180" t="s">
        <v>76</v>
      </c>
      <c r="I173" s="179" t="s">
        <v>193</v>
      </c>
      <c r="J173" s="170"/>
      <c r="K173" s="127">
        <v>0</v>
      </c>
      <c r="L173" s="127">
        <v>721</v>
      </c>
      <c r="M173" s="127">
        <v>938</v>
      </c>
      <c r="N173" s="127">
        <v>1</v>
      </c>
      <c r="O173" s="127">
        <v>1660</v>
      </c>
    </row>
    <row r="174" spans="2:46" s="187" customFormat="1" ht="12" customHeight="1" x14ac:dyDescent="0.2">
      <c r="B174" s="127"/>
      <c r="C174" s="127"/>
      <c r="D174" s="127"/>
      <c r="E174" s="127"/>
      <c r="F174" s="127"/>
      <c r="G174" s="170"/>
      <c r="H174" s="180" t="s">
        <v>77</v>
      </c>
      <c r="I174" s="180" t="s">
        <v>194</v>
      </c>
      <c r="J174" s="170"/>
      <c r="K174" s="127">
        <v>34</v>
      </c>
      <c r="L174" s="127">
        <v>215</v>
      </c>
      <c r="M174" s="127">
        <v>1575</v>
      </c>
      <c r="N174" s="127">
        <v>1827</v>
      </c>
      <c r="O174" s="127">
        <v>3651</v>
      </c>
    </row>
    <row r="175" spans="2:46" s="172" customFormat="1" ht="12" customHeight="1" x14ac:dyDescent="0.2">
      <c r="B175" s="167"/>
      <c r="C175" s="167"/>
      <c r="D175" s="167"/>
      <c r="E175" s="167"/>
      <c r="F175" s="167"/>
      <c r="G175" s="125"/>
      <c r="H175" s="171" t="s">
        <v>78</v>
      </c>
      <c r="I175" s="171" t="s">
        <v>195</v>
      </c>
      <c r="J175" s="126"/>
      <c r="K175" s="167">
        <v>219</v>
      </c>
      <c r="L175" s="167">
        <v>1237</v>
      </c>
      <c r="M175" s="167">
        <v>1935</v>
      </c>
      <c r="N175" s="167">
        <v>190</v>
      </c>
      <c r="O175" s="167">
        <v>3581</v>
      </c>
    </row>
    <row r="176" spans="2:46" s="188" customFormat="1" ht="12" customHeight="1" x14ac:dyDescent="0.2">
      <c r="B176" s="127"/>
      <c r="C176" s="127"/>
      <c r="D176" s="127"/>
      <c r="E176" s="127"/>
      <c r="F176" s="127"/>
      <c r="G176" s="173"/>
      <c r="H176" s="168" t="s">
        <v>79</v>
      </c>
      <c r="I176" s="168" t="s">
        <v>196</v>
      </c>
      <c r="J176" s="173"/>
      <c r="K176" s="127">
        <v>-7</v>
      </c>
      <c r="L176" s="127">
        <v>-410</v>
      </c>
      <c r="M176" s="127">
        <v>-3616</v>
      </c>
      <c r="N176" s="127">
        <v>-6581</v>
      </c>
      <c r="O176" s="127">
        <v>-10614</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-1</v>
      </c>
      <c r="L178" s="127">
        <v>-344</v>
      </c>
      <c r="M178" s="127">
        <v>-2469</v>
      </c>
      <c r="N178" s="127">
        <v>-2012</v>
      </c>
      <c r="O178" s="127">
        <v>-4826</v>
      </c>
    </row>
    <row r="179" spans="2:46" s="172" customFormat="1" ht="12" customHeight="1" x14ac:dyDescent="0.2">
      <c r="B179" s="127"/>
      <c r="C179" s="127"/>
      <c r="D179" s="127"/>
      <c r="E179" s="127"/>
      <c r="F179" s="127"/>
      <c r="G179" s="170"/>
      <c r="H179" s="180" t="s">
        <v>82</v>
      </c>
      <c r="I179" s="180" t="s">
        <v>199</v>
      </c>
      <c r="J179" s="170"/>
      <c r="K179" s="127">
        <v>-6</v>
      </c>
      <c r="L179" s="127">
        <v>-66</v>
      </c>
      <c r="M179" s="127">
        <v>-1147</v>
      </c>
      <c r="N179" s="127">
        <v>-4569</v>
      </c>
      <c r="O179" s="127">
        <v>-5788</v>
      </c>
    </row>
    <row r="180" spans="2:46" s="159" customFormat="1" ht="12" customHeight="1" x14ac:dyDescent="0.2">
      <c r="B180" s="189">
        <f>SUM(C180:F180)</f>
        <v>-20986</v>
      </c>
      <c r="C180" s="189">
        <f>N171+N172+N176</f>
        <v>-19231</v>
      </c>
      <c r="D180" s="189">
        <f>M171+M172+M176</f>
        <v>220</v>
      </c>
      <c r="E180" s="189">
        <f>L171+L172+L176</f>
        <v>2766</v>
      </c>
      <c r="F180" s="189">
        <f>K171+K172+K176</f>
        <v>-4741</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ht="12"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ht="12"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ht="12"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ht="12"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-4741</v>
      </c>
      <c r="L191" s="192">
        <f>E180</f>
        <v>2766</v>
      </c>
      <c r="M191" s="192">
        <f>D180</f>
        <v>220</v>
      </c>
      <c r="N191" s="192">
        <f>C180</f>
        <v>-19231</v>
      </c>
      <c r="O191" s="192">
        <f>SUM(K191:N191)</f>
        <v>-20986</v>
      </c>
    </row>
    <row r="192" spans="2:46" s="159" customFormat="1" ht="12" customHeight="1" x14ac:dyDescent="0.2">
      <c r="B192" s="167">
        <v>18287</v>
      </c>
      <c r="C192" s="167">
        <v>6623</v>
      </c>
      <c r="D192" s="167">
        <v>6738</v>
      </c>
      <c r="E192" s="167">
        <v>4418</v>
      </c>
      <c r="F192" s="167">
        <v>508</v>
      </c>
      <c r="G192" s="122"/>
      <c r="H192" s="168" t="s">
        <v>68</v>
      </c>
      <c r="I192" s="168" t="s">
        <v>200</v>
      </c>
      <c r="J192" s="124"/>
      <c r="K192" s="167"/>
      <c r="L192" s="167"/>
      <c r="M192" s="167"/>
      <c r="N192" s="167"/>
      <c r="O192" s="167"/>
    </row>
    <row r="193" spans="2:46" s="129" customFormat="1" ht="12" customHeight="1" x14ac:dyDescent="0.2">
      <c r="B193" s="127">
        <v>18269</v>
      </c>
      <c r="C193" s="127">
        <v>6605</v>
      </c>
      <c r="D193" s="127">
        <v>6738</v>
      </c>
      <c r="E193" s="127">
        <v>4418</v>
      </c>
      <c r="F193" s="127">
        <v>508</v>
      </c>
      <c r="G193" s="170"/>
      <c r="H193" s="168" t="s">
        <v>83</v>
      </c>
      <c r="I193" s="168" t="s">
        <v>201</v>
      </c>
      <c r="J193" s="170"/>
      <c r="K193" s="127"/>
      <c r="L193" s="127"/>
      <c r="M193" s="127"/>
      <c r="N193" s="127"/>
      <c r="O193" s="127"/>
    </row>
    <row r="194" spans="2:46" s="99" customFormat="1" ht="12" customHeight="1" x14ac:dyDescent="0.2">
      <c r="B194" s="127">
        <v>-10915</v>
      </c>
      <c r="C194" s="127">
        <v>-5381</v>
      </c>
      <c r="D194" s="127">
        <v>-3618</v>
      </c>
      <c r="E194" s="127">
        <v>-1760</v>
      </c>
      <c r="F194" s="127">
        <v>-156</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18</v>
      </c>
      <c r="C196" s="127">
        <v>18</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323</v>
      </c>
      <c r="C197" s="127">
        <v>88</v>
      </c>
      <c r="D197" s="127">
        <v>161</v>
      </c>
      <c r="E197" s="127">
        <v>74</v>
      </c>
      <c r="F197" s="127">
        <v>0</v>
      </c>
      <c r="G197" s="173"/>
      <c r="H197" s="180" t="s">
        <v>84</v>
      </c>
      <c r="I197" s="180" t="s">
        <v>355</v>
      </c>
      <c r="J197" s="173"/>
      <c r="K197" s="127"/>
      <c r="L197" s="127"/>
      <c r="M197" s="127"/>
      <c r="N197" s="127"/>
      <c r="O197" s="127"/>
    </row>
    <row r="198" spans="2:46" s="99" customFormat="1" ht="12" customHeight="1" x14ac:dyDescent="0.2">
      <c r="B198" s="130">
        <v>-28681</v>
      </c>
      <c r="C198" s="130">
        <v>-20561</v>
      </c>
      <c r="D198" s="130">
        <v>-3061</v>
      </c>
      <c r="E198" s="130">
        <v>34</v>
      </c>
      <c r="F198" s="130">
        <v>-5093</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3318" priority="86" stopIfTrue="1" operator="notEqual">
      <formula>B24</formula>
    </cfRule>
  </conditionalFormatting>
  <conditionalFormatting sqref="K18">
    <cfRule type="expression" dxfId="3317" priority="85" stopIfTrue="1">
      <formula>$K$18&lt;&gt;SUM($K$19:$K$21)</formula>
    </cfRule>
  </conditionalFormatting>
  <conditionalFormatting sqref="L18">
    <cfRule type="expression" dxfId="3316" priority="84" stopIfTrue="1">
      <formula>$K$18&lt;&gt;SUM($K$19:$K$21)</formula>
    </cfRule>
  </conditionalFormatting>
  <conditionalFormatting sqref="M18">
    <cfRule type="expression" dxfId="3315" priority="83" stopIfTrue="1">
      <formula>$K$18&lt;&gt;SUM($K$19:$K$21)</formula>
    </cfRule>
  </conditionalFormatting>
  <conditionalFormatting sqref="N18">
    <cfRule type="expression" dxfId="3314" priority="82" stopIfTrue="1">
      <formula>$K$18&lt;&gt;SUM($K$19:$K$21)</formula>
    </cfRule>
  </conditionalFormatting>
  <conditionalFormatting sqref="F25">
    <cfRule type="expression" dxfId="3313" priority="81" stopIfTrue="1">
      <formula>$F$25&lt;&gt;$F$23-$F$24</formula>
    </cfRule>
  </conditionalFormatting>
  <conditionalFormatting sqref="E25">
    <cfRule type="expression" dxfId="3312" priority="80" stopIfTrue="1">
      <formula>$E$25&lt;&gt;$E$23-$E$24</formula>
    </cfRule>
  </conditionalFormatting>
  <conditionalFormatting sqref="D25">
    <cfRule type="expression" dxfId="3311" priority="79" stopIfTrue="1">
      <formula>$D$25&lt;&gt;$D$23-$D$24</formula>
    </cfRule>
  </conditionalFormatting>
  <conditionalFormatting sqref="C25">
    <cfRule type="expression" dxfId="3310" priority="78" stopIfTrue="1">
      <formula>$C$25&lt;&gt;$C$23-$C$24</formula>
    </cfRule>
  </conditionalFormatting>
  <conditionalFormatting sqref="B25">
    <cfRule type="expression" dxfId="3309" priority="77" stopIfTrue="1">
      <formula>$B$25&lt;&gt;$B$23-$B$24</formula>
    </cfRule>
  </conditionalFormatting>
  <conditionalFormatting sqref="F38">
    <cfRule type="expression" dxfId="3308" priority="76" stopIfTrue="1">
      <formula>$F$38&lt;&gt;$F$39+$F$40</formula>
    </cfRule>
  </conditionalFormatting>
  <conditionalFormatting sqref="E38">
    <cfRule type="expression" dxfId="3307" priority="75" stopIfTrue="1">
      <formula>$E$38&lt;&gt;$E$39+$E$40</formula>
    </cfRule>
  </conditionalFormatting>
  <conditionalFormatting sqref="D38">
    <cfRule type="expression" dxfId="3306" priority="74" stopIfTrue="1">
      <formula>$D$38&lt;&gt;$D$39+$D$40</formula>
    </cfRule>
  </conditionalFormatting>
  <conditionalFormatting sqref="C38">
    <cfRule type="expression" dxfId="3305" priority="73" stopIfTrue="1">
      <formula>$C$38&lt;&gt;$C$39+$C$40</formula>
    </cfRule>
  </conditionalFormatting>
  <conditionalFormatting sqref="B38">
    <cfRule type="expression" dxfId="3304" priority="72" stopIfTrue="1">
      <formula>$B$38&lt;&gt;$B$39+$B$40</formula>
    </cfRule>
  </conditionalFormatting>
  <conditionalFormatting sqref="B40">
    <cfRule type="expression" dxfId="3299" priority="67" stopIfTrue="1">
      <formula>$B$40&lt;&gt;$B$41+$B$42</formula>
    </cfRule>
  </conditionalFormatting>
  <conditionalFormatting sqref="L60">
    <cfRule type="expression" dxfId="3298" priority="66" stopIfTrue="1">
      <formula>$L$60&lt;&gt;SUM($L$61:$L$63)</formula>
    </cfRule>
  </conditionalFormatting>
  <conditionalFormatting sqref="K60">
    <cfRule type="expression" dxfId="3297" priority="65" stopIfTrue="1">
      <formula>$K$60&lt;&gt;SUM($K$61:$K$63)</formula>
    </cfRule>
  </conditionalFormatting>
  <conditionalFormatting sqref="M60">
    <cfRule type="expression" dxfId="3296" priority="64" stopIfTrue="1">
      <formula>$M$60&lt;&gt;SUM($M$61:$M$63)</formula>
    </cfRule>
  </conditionalFormatting>
  <conditionalFormatting sqref="N60">
    <cfRule type="expression" dxfId="3295" priority="63" stopIfTrue="1">
      <formula>$N$60&lt;&gt;SUM($N$61:$N$63)</formula>
    </cfRule>
  </conditionalFormatting>
  <conditionalFormatting sqref="K65">
    <cfRule type="expression" dxfId="3294" priority="62" stopIfTrue="1">
      <formula>K$65&lt;&gt;K$66+K$67</formula>
    </cfRule>
  </conditionalFormatting>
  <conditionalFormatting sqref="L65">
    <cfRule type="expression" dxfId="3293" priority="61" stopIfTrue="1">
      <formula>L$65&lt;&gt;L$66+L$67</formula>
    </cfRule>
  </conditionalFormatting>
  <conditionalFormatting sqref="M65">
    <cfRule type="expression" dxfId="3292" priority="60" stopIfTrue="1">
      <formula>M$65&lt;&gt;M$66+M$67</formula>
    </cfRule>
  </conditionalFormatting>
  <conditionalFormatting sqref="N65">
    <cfRule type="expression" dxfId="3291" priority="59" stopIfTrue="1">
      <formula>N$65&lt;&gt;N$66+N$67</formula>
    </cfRule>
  </conditionalFormatting>
  <conditionalFormatting sqref="O65">
    <cfRule type="expression" dxfId="3290" priority="58" stopIfTrue="1">
      <formula>O$65&lt;&gt;O$66+O$67</formula>
    </cfRule>
  </conditionalFormatting>
  <conditionalFormatting sqref="K68">
    <cfRule type="expression" dxfId="3289" priority="57" stopIfTrue="1">
      <formula>K$68&lt;&gt;SUM(K$69:K$73)</formula>
    </cfRule>
  </conditionalFormatting>
  <conditionalFormatting sqref="L68">
    <cfRule type="expression" dxfId="3288" priority="56" stopIfTrue="1">
      <formula>L$68&lt;&gt;SUM(L$69:L$73)</formula>
    </cfRule>
  </conditionalFormatting>
  <conditionalFormatting sqref="M68">
    <cfRule type="expression" dxfId="3287" priority="55" stopIfTrue="1">
      <formula>M$68&lt;&gt;SUM(M$69:M$73)</formula>
    </cfRule>
  </conditionalFormatting>
  <conditionalFormatting sqref="N68">
    <cfRule type="expression" dxfId="3286" priority="54" stopIfTrue="1">
      <formula>N$68&lt;&gt;SUM(N$69:N$73)</formula>
    </cfRule>
  </conditionalFormatting>
  <conditionalFormatting sqref="E68">
    <cfRule type="expression" dxfId="3285" priority="53" stopIfTrue="1">
      <formula>E$68&lt;&gt;SUM(E$69:E$73)</formula>
    </cfRule>
  </conditionalFormatting>
  <conditionalFormatting sqref="F68">
    <cfRule type="expression" dxfId="3284" priority="52" stopIfTrue="1">
      <formula>F$68&lt;&gt;SUM(F$69:F$73)</formula>
    </cfRule>
  </conditionalFormatting>
  <conditionalFormatting sqref="D68">
    <cfRule type="expression" dxfId="3283" priority="51" stopIfTrue="1">
      <formula>D$68&lt;&gt;SUM(D$69:D$73)</formula>
    </cfRule>
  </conditionalFormatting>
  <conditionalFormatting sqref="C68">
    <cfRule type="expression" dxfId="3282" priority="50" stopIfTrue="1">
      <formula>C$68&lt;&gt;SUM(C$69:C$73)</formula>
    </cfRule>
  </conditionalFormatting>
  <conditionalFormatting sqref="B68">
    <cfRule type="expression" dxfId="3281" priority="49" stopIfTrue="1">
      <formula>B$68&lt;&gt;SUM(B$69:B$73)</formula>
    </cfRule>
  </conditionalFormatting>
  <conditionalFormatting sqref="K88">
    <cfRule type="expression" dxfId="3280" priority="48" stopIfTrue="1">
      <formula>K$88&lt;&gt;K$89+K$90</formula>
    </cfRule>
  </conditionalFormatting>
  <conditionalFormatting sqref="L88">
    <cfRule type="expression" dxfId="3279" priority="47" stopIfTrue="1">
      <formula>L$88&lt;&gt;L$89+L$90</formula>
    </cfRule>
  </conditionalFormatting>
  <conditionalFormatting sqref="M88">
    <cfRule type="expression" dxfId="3278" priority="46" stopIfTrue="1">
      <formula>M$88&lt;&gt;M$89+M$90</formula>
    </cfRule>
  </conditionalFormatting>
  <conditionalFormatting sqref="N88">
    <cfRule type="expression" dxfId="3277" priority="45" stopIfTrue="1">
      <formula>N$88&lt;&gt;N$89+N$90</formula>
    </cfRule>
  </conditionalFormatting>
  <conditionalFormatting sqref="F88">
    <cfRule type="expression" dxfId="3276" priority="44" stopIfTrue="1">
      <formula>F$88&lt;&gt;F$89+F$90</formula>
    </cfRule>
  </conditionalFormatting>
  <conditionalFormatting sqref="E88">
    <cfRule type="expression" dxfId="3275" priority="43" stopIfTrue="1">
      <formula>E$88&lt;&gt;E$89+E$90</formula>
    </cfRule>
  </conditionalFormatting>
  <conditionalFormatting sqref="D88">
    <cfRule type="expression" dxfId="3274" priority="42" stopIfTrue="1">
      <formula>D$88&lt;&gt;D$89+D$90</formula>
    </cfRule>
  </conditionalFormatting>
  <conditionalFormatting sqref="C88">
    <cfRule type="expression" dxfId="3273" priority="41" stopIfTrue="1">
      <formula>C$88&lt;&gt;C$89+C$90</formula>
    </cfRule>
  </conditionalFormatting>
  <conditionalFormatting sqref="B88">
    <cfRule type="expression" dxfId="3272" priority="40" stopIfTrue="1">
      <formula>B$88&lt;&gt;B$89+B$90</formula>
    </cfRule>
  </conditionalFormatting>
  <conditionalFormatting sqref="K91">
    <cfRule type="expression" dxfId="3271" priority="39" stopIfTrue="1">
      <formula>K$91&lt;&gt;SUM(K$92:K$96)</formula>
    </cfRule>
  </conditionalFormatting>
  <conditionalFormatting sqref="L91">
    <cfRule type="expression" dxfId="3270" priority="38" stopIfTrue="1">
      <formula>L$91&lt;&gt;SUM(L$92:L$96)</formula>
    </cfRule>
  </conditionalFormatting>
  <conditionalFormatting sqref="M91">
    <cfRule type="expression" dxfId="3269" priority="37" stopIfTrue="1">
      <formula>M$91&lt;&gt;SUM(M$92:M$96)</formula>
    </cfRule>
  </conditionalFormatting>
  <conditionalFormatting sqref="N91">
    <cfRule type="expression" dxfId="3268" priority="36" stopIfTrue="1">
      <formula>N$91&lt;&gt;SUM(N$92:N$96)</formula>
    </cfRule>
  </conditionalFormatting>
  <conditionalFormatting sqref="K101">
    <cfRule type="expression" dxfId="3267" priority="35" stopIfTrue="1">
      <formula>K$101&lt;&gt;SUM(K$102:K$107)</formula>
    </cfRule>
  </conditionalFormatting>
  <conditionalFormatting sqref="L101">
    <cfRule type="expression" dxfId="3266" priority="34" stopIfTrue="1">
      <formula>L$101&lt;&gt;SUM(L$102:L$107)</formula>
    </cfRule>
  </conditionalFormatting>
  <conditionalFormatting sqref="M101">
    <cfRule type="expression" dxfId="3265" priority="33" stopIfTrue="1">
      <formula>M$101&lt;&gt;SUM(M$102:M$107)</formula>
    </cfRule>
  </conditionalFormatting>
  <conditionalFormatting sqref="N101">
    <cfRule type="expression" dxfId="3264" priority="32" stopIfTrue="1">
      <formula>N$101&lt;&gt;SUM(N$102:N$107)</formula>
    </cfRule>
  </conditionalFormatting>
  <conditionalFormatting sqref="F122">
    <cfRule type="expression" dxfId="3263" priority="31" stopIfTrue="1">
      <formula>F$122&lt;&gt;F$123+F$124</formula>
    </cfRule>
  </conditionalFormatting>
  <conditionalFormatting sqref="E122">
    <cfRule type="expression" dxfId="3262" priority="30" stopIfTrue="1">
      <formula>E$122&lt;&gt;E$123+E$124</formula>
    </cfRule>
  </conditionalFormatting>
  <conditionalFormatting sqref="D122">
    <cfRule type="expression" dxfId="3261" priority="29" stopIfTrue="1">
      <formula>D$122&lt;&gt;D$123+D$124</formula>
    </cfRule>
  </conditionalFormatting>
  <conditionalFormatting sqref="C122">
    <cfRule type="expression" dxfId="3260" priority="28" stopIfTrue="1">
      <formula>C$122&lt;&gt;C$123+C$124</formula>
    </cfRule>
  </conditionalFormatting>
  <conditionalFormatting sqref="B122">
    <cfRule type="expression" dxfId="3259" priority="27" stopIfTrue="1">
      <formula>B$122&lt;&gt;B$123+B$124</formula>
    </cfRule>
  </conditionalFormatting>
  <conditionalFormatting sqref="F139">
    <cfRule type="expression" dxfId="3258" priority="26" stopIfTrue="1">
      <formula>F$139&lt;&gt;F$140+F$141</formula>
    </cfRule>
  </conditionalFormatting>
  <conditionalFormatting sqref="E139">
    <cfRule type="expression" dxfId="3257" priority="25" stopIfTrue="1">
      <formula>E$139&lt;&gt;E$140+E$141</formula>
    </cfRule>
  </conditionalFormatting>
  <conditionalFormatting sqref="D139">
    <cfRule type="expression" dxfId="3256" priority="24" stopIfTrue="1">
      <formula>D$139&lt;&gt;D$140+D$141</formula>
    </cfRule>
  </conditionalFormatting>
  <conditionalFormatting sqref="C139">
    <cfRule type="expression" dxfId="3255" priority="23" stopIfTrue="1">
      <formula>C$139&lt;&gt;C$140+C$141</formula>
    </cfRule>
  </conditionalFormatting>
  <conditionalFormatting sqref="B139">
    <cfRule type="expression" dxfId="3254" priority="22" stopIfTrue="1">
      <formula>B$139&lt;&gt;B$140+B$141</formula>
    </cfRule>
  </conditionalFormatting>
  <conditionalFormatting sqref="K172">
    <cfRule type="expression" dxfId="3253" priority="21" stopIfTrue="1">
      <formula>K$172&lt;&gt;SUM(K$173:K$175)</formula>
    </cfRule>
  </conditionalFormatting>
  <conditionalFormatting sqref="L172">
    <cfRule type="expression" dxfId="3252" priority="20" stopIfTrue="1">
      <formula>L$172&lt;&gt;SUM(L$173:L$175)</formula>
    </cfRule>
  </conditionalFormatting>
  <conditionalFormatting sqref="M172">
    <cfRule type="expression" dxfId="3251" priority="19" stopIfTrue="1">
      <formula>M$172&lt;&gt;SUM(M$173:M$175)</formula>
    </cfRule>
  </conditionalFormatting>
  <conditionalFormatting sqref="N172">
    <cfRule type="expression" dxfId="3250" priority="18" stopIfTrue="1">
      <formula>N$172&lt;&gt;SUM(N$173:N$175)</formula>
    </cfRule>
  </conditionalFormatting>
  <conditionalFormatting sqref="O172">
    <cfRule type="expression" dxfId="3249" priority="17" stopIfTrue="1">
      <formula>O$172&lt;&gt;SUM(O$173:O$175)</formula>
    </cfRule>
  </conditionalFormatting>
  <conditionalFormatting sqref="K176">
    <cfRule type="expression" dxfId="3248" priority="16" stopIfTrue="1">
      <formula>K$176&lt;&gt;SUM(K$177:K$179)</formula>
    </cfRule>
  </conditionalFormatting>
  <conditionalFormatting sqref="L176">
    <cfRule type="expression" dxfId="3247" priority="15" stopIfTrue="1">
      <formula>L$176&lt;&gt;SUM(L$177:L$179)</formula>
    </cfRule>
  </conditionalFormatting>
  <conditionalFormatting sqref="M176">
    <cfRule type="expression" dxfId="3246" priority="14" stopIfTrue="1">
      <formula>M$176&lt;&gt;SUM(M$177:M$179)</formula>
    </cfRule>
  </conditionalFormatting>
  <conditionalFormatting sqref="N176">
    <cfRule type="expression" dxfId="3245" priority="13" stopIfTrue="1">
      <formula>N$176&lt;&gt;SUM(N$177:N$179)</formula>
    </cfRule>
  </conditionalFormatting>
  <conditionalFormatting sqref="O176">
    <cfRule type="expression" dxfId="3244" priority="12" stopIfTrue="1">
      <formula>O$176&lt;&gt;SUM(O$177:O$179)</formula>
    </cfRule>
  </conditionalFormatting>
  <conditionalFormatting sqref="O18">
    <cfRule type="expression" dxfId="3243" priority="11" stopIfTrue="1">
      <formula>$K$18&lt;&gt;SUM($K$19:$K$21)</formula>
    </cfRule>
  </conditionalFormatting>
  <conditionalFormatting sqref="O60">
    <cfRule type="expression" dxfId="3242" priority="10" stopIfTrue="1">
      <formula>$N$60&lt;&gt;SUM($N$61:$N$63)</formula>
    </cfRule>
  </conditionalFormatting>
  <conditionalFormatting sqref="O68">
    <cfRule type="expression" dxfId="3241" priority="9" stopIfTrue="1">
      <formula>O$68&lt;&gt;SUM(O$69:O$73)</formula>
    </cfRule>
  </conditionalFormatting>
  <conditionalFormatting sqref="O88">
    <cfRule type="expression" dxfId="3240" priority="8" stopIfTrue="1">
      <formula>O$88&lt;&gt;O$89+O$90</formula>
    </cfRule>
  </conditionalFormatting>
  <conditionalFormatting sqref="O91">
    <cfRule type="expression" dxfId="3239" priority="7" stopIfTrue="1">
      <formula>O$91&lt;&gt;SUM(O$92:O$96)</formula>
    </cfRule>
  </conditionalFormatting>
  <conditionalFormatting sqref="K59">
    <cfRule type="expression" dxfId="3238" priority="87" stopIfTrue="1">
      <formula>$K$59&lt;&gt;$K$60+$K$64</formula>
    </cfRule>
  </conditionalFormatting>
  <conditionalFormatting sqref="L59">
    <cfRule type="expression" dxfId="3237" priority="88" stopIfTrue="1">
      <formula>$L$59&lt;&gt;$L$60+$L$64</formula>
    </cfRule>
  </conditionalFormatting>
  <conditionalFormatting sqref="M59">
    <cfRule type="expression" dxfId="3236" priority="89" stopIfTrue="1">
      <formula>$M$59&lt;&gt;$M$60+$M$64</formula>
    </cfRule>
  </conditionalFormatting>
  <conditionalFormatting sqref="N59:O59">
    <cfRule type="expression" dxfId="3235" priority="90" stopIfTrue="1">
      <formula>$N$59&lt;&gt;$N$60+$N$64</formula>
    </cfRule>
  </conditionalFormatting>
  <conditionalFormatting sqref="F23">
    <cfRule type="expression" dxfId="3234" priority="91" stopIfTrue="1">
      <formula>$F$23&lt;&gt;$K$18-$F$22</formula>
    </cfRule>
  </conditionalFormatting>
  <conditionalFormatting sqref="F45">
    <cfRule type="expression" dxfId="3233" priority="92" stopIfTrue="1">
      <formula>$F$45&lt;&gt;$K$36-$F$38-$F$43</formula>
    </cfRule>
  </conditionalFormatting>
  <conditionalFormatting sqref="F74">
    <cfRule type="expression" dxfId="3232" priority="93" stopIfTrue="1">
      <formula>$F$74&lt;&gt;$K$57+$K$59+$K$65+$K$68-$F$68</formula>
    </cfRule>
  </conditionalFormatting>
  <conditionalFormatting sqref="F108">
    <cfRule type="expression" dxfId="3231" priority="94" stopIfTrue="1">
      <formula>$F$108&lt;&gt;$K$86+$K$88+$K$91+$K$97+$K$101-$F$88-$F$91-$F$97-$F$101</formula>
    </cfRule>
  </conditionalFormatting>
  <conditionalFormatting sqref="F125">
    <cfRule type="expression" dxfId="3230" priority="95" stopIfTrue="1">
      <formula>$F$125&lt;&gt;$K$120+$K$122-$F$122</formula>
    </cfRule>
  </conditionalFormatting>
  <conditionalFormatting sqref="F142">
    <cfRule type="expression" dxfId="3229" priority="96" stopIfTrue="1">
      <formula>$F$142&lt;&gt;$K$137-$F$139</formula>
    </cfRule>
  </conditionalFormatting>
  <conditionalFormatting sqref="F158">
    <cfRule type="expression" dxfId="3228" priority="97" stopIfTrue="1">
      <formula>$F$158&lt;&gt;$K$154-$F$156</formula>
    </cfRule>
  </conditionalFormatting>
  <conditionalFormatting sqref="F180">
    <cfRule type="expression" dxfId="3227" priority="98" stopIfTrue="1">
      <formula>$F$180&lt;&gt;$K$171+$K$172+$K$176</formula>
    </cfRule>
  </conditionalFormatting>
  <conditionalFormatting sqref="F198">
    <cfRule type="expression" dxfId="3226" priority="99" stopIfTrue="1">
      <formula>$F$198&lt;&gt;$K$191-$F$192-$F$194-$F$197</formula>
    </cfRule>
  </conditionalFormatting>
  <conditionalFormatting sqref="B18:B25 B36:B46 B120:B126 B137:B143 B154:B159 B86:B109 B171:B180 B57:B75 B191:B195 B197:B198">
    <cfRule type="expression" dxfId="3225" priority="100" stopIfTrue="1">
      <formula>B18&lt;&gt;C18+D18+E18+F18</formula>
    </cfRule>
  </conditionalFormatting>
  <conditionalFormatting sqref="B108">
    <cfRule type="expression" dxfId="3224" priority="101" stopIfTrue="1">
      <formula>$B$108&lt;&gt;$C$108+$D$108+$E$108+$F$108</formula>
    </cfRule>
  </conditionalFormatting>
  <conditionalFormatting sqref="E23">
    <cfRule type="expression" dxfId="3223" priority="102" stopIfTrue="1">
      <formula>$E$23&lt;&gt;$L$18-$E$22</formula>
    </cfRule>
  </conditionalFormatting>
  <conditionalFormatting sqref="E45">
    <cfRule type="expression" dxfId="3222" priority="103" stopIfTrue="1">
      <formula>$E$45&lt;&gt;$L$36-$E$38-$E$43</formula>
    </cfRule>
  </conditionalFormatting>
  <conditionalFormatting sqref="E74">
    <cfRule type="expression" dxfId="3221" priority="104" stopIfTrue="1">
      <formula>$E$74&lt;&gt;$L$57+$L$59+$L$65+$L$68-$E$68</formula>
    </cfRule>
  </conditionalFormatting>
  <conditionalFormatting sqref="E108">
    <cfRule type="expression" dxfId="3220" priority="105" stopIfTrue="1">
      <formula>$E$108&lt;&gt;$L$86+$L$88+$L$91+$L$97+$L$101-$E$88-$E$91-$E$97-$E$101</formula>
    </cfRule>
  </conditionalFormatting>
  <conditionalFormatting sqref="E125">
    <cfRule type="expression" dxfId="3219" priority="106" stopIfTrue="1">
      <formula>$E$125&lt;&gt;$L$120+$L$122-$E$122</formula>
    </cfRule>
  </conditionalFormatting>
  <conditionalFormatting sqref="E142">
    <cfRule type="expression" dxfId="3218" priority="107" stopIfTrue="1">
      <formula>$E$142&lt;&gt;$L$137-$E$139</formula>
    </cfRule>
  </conditionalFormatting>
  <conditionalFormatting sqref="E158">
    <cfRule type="expression" dxfId="3217" priority="108" stopIfTrue="1">
      <formula>$E$158&lt;&gt;$L$154-$E$156</formula>
    </cfRule>
  </conditionalFormatting>
  <conditionalFormatting sqref="E180">
    <cfRule type="expression" dxfId="3216" priority="109" stopIfTrue="1">
      <formula>$E$180&lt;&gt;$L$171+$L$172+$L$176</formula>
    </cfRule>
  </conditionalFormatting>
  <conditionalFormatting sqref="E198">
    <cfRule type="expression" dxfId="3215" priority="110" stopIfTrue="1">
      <formula>$E$198&lt;&gt;$L$191-$E$192-$E$194-$E$197</formula>
    </cfRule>
  </conditionalFormatting>
  <conditionalFormatting sqref="D23">
    <cfRule type="expression" dxfId="3214" priority="111" stopIfTrue="1">
      <formula>$D$23&lt;&gt;$M$18-$D$22</formula>
    </cfRule>
  </conditionalFormatting>
  <conditionalFormatting sqref="D45">
    <cfRule type="expression" dxfId="3213" priority="112" stopIfTrue="1">
      <formula>$D$45&lt;&gt;$M$36-$D$38-$D$43</formula>
    </cfRule>
  </conditionalFormatting>
  <conditionalFormatting sqref="D74">
    <cfRule type="expression" dxfId="3212" priority="113" stopIfTrue="1">
      <formula>$D$74&lt;&gt;$M$57+$M$59+$M$65+$M$68-$D$68</formula>
    </cfRule>
  </conditionalFormatting>
  <conditionalFormatting sqref="D108">
    <cfRule type="expression" dxfId="3211" priority="114" stopIfTrue="1">
      <formula>$D$108&lt;&gt;$M$86+$M$88+$M$91+$M$97+$M$101-$D$88-$D$91-$D$97-$D$101</formula>
    </cfRule>
  </conditionalFormatting>
  <conditionalFormatting sqref="D125">
    <cfRule type="expression" dxfId="3210" priority="115" stopIfTrue="1">
      <formula>$D$125&lt;&gt;$M$120+$M$122-$D$122</formula>
    </cfRule>
  </conditionalFormatting>
  <conditionalFormatting sqref="D142">
    <cfRule type="expression" dxfId="3209" priority="116" stopIfTrue="1">
      <formula>$D$142&lt;&gt;$M$137-$D$139</formula>
    </cfRule>
  </conditionalFormatting>
  <conditionalFormatting sqref="D158">
    <cfRule type="expression" dxfId="3208" priority="117" stopIfTrue="1">
      <formula>$D$158&lt;&gt;$M$154-$D$156</formula>
    </cfRule>
  </conditionalFormatting>
  <conditionalFormatting sqref="D180">
    <cfRule type="expression" dxfId="3207" priority="118" stopIfTrue="1">
      <formula>$D$180&lt;&gt;$M$171+$M$172+$M$176</formula>
    </cfRule>
  </conditionalFormatting>
  <conditionalFormatting sqref="D198">
    <cfRule type="expression" dxfId="3206" priority="119" stopIfTrue="1">
      <formula>$D$198&lt;&gt;$M$191-$D$192-$D$194-$D$197</formula>
    </cfRule>
  </conditionalFormatting>
  <conditionalFormatting sqref="O18:O22 O36:O46 O120:O126 O137:O143 O154:O159 O86:O109 O171:O180 O57:O75 O191:O195 O197:O198">
    <cfRule type="expression" dxfId="3205" priority="120" stopIfTrue="1">
      <formula>O18&lt;&gt;K18+L18+M18+N18</formula>
    </cfRule>
  </conditionalFormatting>
  <conditionalFormatting sqref="C23">
    <cfRule type="expression" dxfId="3204" priority="121" stopIfTrue="1">
      <formula>$C$23&lt;&gt;$N$18-$C$22</formula>
    </cfRule>
  </conditionalFormatting>
  <conditionalFormatting sqref="C45">
    <cfRule type="expression" dxfId="3203" priority="122" stopIfTrue="1">
      <formula>$C$45&lt;&gt;$N$36-$C$38-$C$43</formula>
    </cfRule>
  </conditionalFormatting>
  <conditionalFormatting sqref="C74">
    <cfRule type="expression" dxfId="3202" priority="123" stopIfTrue="1">
      <formula>$C$74&lt;&gt;$N$57+$N$59+$N$65+$N$68-$C$68</formula>
    </cfRule>
  </conditionalFormatting>
  <conditionalFormatting sqref="C108">
    <cfRule type="expression" dxfId="3201" priority="124" stopIfTrue="1">
      <formula>$C$108&lt;&gt;$N$86+$N$88+$N$91+$N$97+$N$101-$C$88-$C$91-$C$97-$C$101</formula>
    </cfRule>
  </conditionalFormatting>
  <conditionalFormatting sqref="C125">
    <cfRule type="expression" dxfId="3200" priority="125" stopIfTrue="1">
      <formula>$C$125&lt;&gt;$N$120+$N$122-$C$122</formula>
    </cfRule>
  </conditionalFormatting>
  <conditionalFormatting sqref="C142">
    <cfRule type="expression" dxfId="3199" priority="126" stopIfTrue="1">
      <formula>$C$142&lt;&gt;$N$137-$C$139</formula>
    </cfRule>
  </conditionalFormatting>
  <conditionalFormatting sqref="C158">
    <cfRule type="expression" dxfId="3198" priority="127" stopIfTrue="1">
      <formula>$C$158&lt;&gt;$N$154-$C$156</formula>
    </cfRule>
  </conditionalFormatting>
  <conditionalFormatting sqref="C180">
    <cfRule type="expression" dxfId="3197" priority="128" stopIfTrue="1">
      <formula>$C$180&lt;&gt;$N$171+$N$172+$N$176</formula>
    </cfRule>
  </conditionalFormatting>
  <conditionalFormatting sqref="C198">
    <cfRule type="expression" dxfId="3196" priority="129" stopIfTrue="1">
      <formula>$C$198&lt;&gt;$N$191-$C$192-$C$194-$C$197</formula>
    </cfRule>
  </conditionalFormatting>
  <conditionalFormatting sqref="B23">
    <cfRule type="expression" dxfId="3195" priority="130" stopIfTrue="1">
      <formula>$B$23&lt;&gt;$O$18-$B$22</formula>
    </cfRule>
  </conditionalFormatting>
  <conditionalFormatting sqref="B45">
    <cfRule type="expression" dxfId="3194" priority="131" stopIfTrue="1">
      <formula>$B$45&lt;&gt;$O$36-$B$38-$B$43</formula>
    </cfRule>
  </conditionalFormatting>
  <conditionalFormatting sqref="B74">
    <cfRule type="expression" dxfId="3193" priority="132" stopIfTrue="1">
      <formula>$B$74&lt;&gt;$O$57+$O$59+$O$65+$O$68-$B$68</formula>
    </cfRule>
  </conditionalFormatting>
  <conditionalFormatting sqref="B125">
    <cfRule type="expression" dxfId="3192" priority="133" stopIfTrue="1">
      <formula>$B$125&lt;&gt;$O$120+$O$122-$B$122</formula>
    </cfRule>
  </conditionalFormatting>
  <conditionalFormatting sqref="B142">
    <cfRule type="expression" dxfId="3191" priority="134" stopIfTrue="1">
      <formula>$B$142&lt;&gt;$O$137-$B$139</formula>
    </cfRule>
  </conditionalFormatting>
  <conditionalFormatting sqref="B158">
    <cfRule type="expression" dxfId="3190" priority="135" stopIfTrue="1">
      <formula>$B$158&lt;&gt;$O$154-$B$156</formula>
    </cfRule>
  </conditionalFormatting>
  <conditionalFormatting sqref="B180">
    <cfRule type="expression" dxfId="3189" priority="136" stopIfTrue="1">
      <formula>$B$180&lt;&gt;$O$171+$O$172+$O$176</formula>
    </cfRule>
  </conditionalFormatting>
  <conditionalFormatting sqref="B198">
    <cfRule type="expression" dxfId="3188" priority="137" stopIfTrue="1">
      <formula>$B$198&lt;&gt;$O$191-$B$192-$B$194-$B$197</formula>
    </cfRule>
  </conditionalFormatting>
  <conditionalFormatting sqref="B196">
    <cfRule type="expression" dxfId="3187" priority="5" stopIfTrue="1">
      <formula>B196&lt;&gt;C196+D196+E196+F196</formula>
    </cfRule>
  </conditionalFormatting>
  <conditionalFormatting sqref="O196">
    <cfRule type="expression" dxfId="3186" priority="6" stopIfTrue="1">
      <formula>O196&lt;&gt;K196+L196+M196+N196</formula>
    </cfRule>
  </conditionalFormatting>
  <conditionalFormatting sqref="F40">
    <cfRule type="expression" dxfId="3" priority="4" stopIfTrue="1">
      <formula>$F$40&lt;&gt;$F$41+$F$42</formula>
    </cfRule>
  </conditionalFormatting>
  <conditionalFormatting sqref="E40">
    <cfRule type="expression" dxfId="2" priority="3" stopIfTrue="1">
      <formula>$E$40&lt;&gt;$E$41+$E$42</formula>
    </cfRule>
  </conditionalFormatting>
  <conditionalFormatting sqref="D40">
    <cfRule type="expression" dxfId="1" priority="2" stopIfTrue="1">
      <formula>$D$40&lt;&gt;$D$41+$D$42</formula>
    </cfRule>
  </conditionalFormatting>
  <conditionalFormatting sqref="C40">
    <cfRule type="expression" dxfId="0" priority="1" stopIfTrue="1">
      <formula>$C$40&lt;&gt;$C$41+$C$42</formula>
    </cfRule>
  </conditionalFormatting>
  <hyperlinks>
    <hyperlink ref="O6" location="'List of Tables'!A1" display="List of Table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AV219"/>
  <sheetViews>
    <sheetView showGridLines="0" showRowColHeaders="0" zoomScaleNormal="100" workbookViewId="0">
      <pane ySplit="5" topLeftCell="A6" activePane="bottomLeft" state="frozen"/>
      <selection pane="bottomLeft"/>
    </sheetView>
  </sheetViews>
  <sheetFormatPr baseColWidth="10" defaultColWidth="11.42578125" defaultRowHeight="12.75"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8.28515625" style="7" customWidth="1"/>
    <col min="14" max="14" width="8.5703125" style="7"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379</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ht="12"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ht="12"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ht="12"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ht="12"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8319</v>
      </c>
      <c r="L18" s="121">
        <v>18431</v>
      </c>
      <c r="M18" s="121">
        <v>33358</v>
      </c>
      <c r="N18" s="121">
        <v>27363</v>
      </c>
      <c r="O18" s="121">
        <v>87471</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299</v>
      </c>
      <c r="L19" s="127">
        <v>2526</v>
      </c>
      <c r="M19" s="127">
        <v>1247</v>
      </c>
      <c r="N19" s="127">
        <v>1224</v>
      </c>
      <c r="O19" s="127">
        <v>5296</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11</v>
      </c>
      <c r="L20" s="127">
        <v>260</v>
      </c>
      <c r="M20" s="127">
        <v>1344</v>
      </c>
      <c r="N20" s="127">
        <v>1277</v>
      </c>
      <c r="O20" s="127">
        <v>2892</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8009</v>
      </c>
      <c r="L21" s="127">
        <v>15645</v>
      </c>
      <c r="M21" s="127">
        <v>30767</v>
      </c>
      <c r="N21" s="127">
        <v>24862</v>
      </c>
      <c r="O21" s="127">
        <v>79283</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21155</v>
      </c>
      <c r="C22" s="121">
        <v>4305</v>
      </c>
      <c r="D22" s="121">
        <v>6866</v>
      </c>
      <c r="E22" s="121">
        <v>7453</v>
      </c>
      <c r="F22" s="121">
        <v>2531</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66316</v>
      </c>
      <c r="C23" s="130">
        <v>23058</v>
      </c>
      <c r="D23" s="130">
        <v>26492</v>
      </c>
      <c r="E23" s="130">
        <v>10978</v>
      </c>
      <c r="F23" s="130">
        <v>5788</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11405</v>
      </c>
      <c r="C24" s="121">
        <v>5514</v>
      </c>
      <c r="D24" s="121">
        <v>3792</v>
      </c>
      <c r="E24" s="121">
        <v>1918</v>
      </c>
      <c r="F24" s="121">
        <v>181</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54911</v>
      </c>
      <c r="C25" s="137">
        <v>17544</v>
      </c>
      <c r="D25" s="137">
        <v>22700</v>
      </c>
      <c r="E25" s="137">
        <v>9060</v>
      </c>
      <c r="F25" s="137">
        <v>5607</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ht="12"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ht="12"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ht="12"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ht="12"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5788</v>
      </c>
      <c r="L36" s="127">
        <v>10978</v>
      </c>
      <c r="M36" s="127">
        <v>26492</v>
      </c>
      <c r="N36" s="127">
        <v>23058</v>
      </c>
      <c r="O36" s="127">
        <v>66316</v>
      </c>
    </row>
    <row r="37" spans="2:46" s="166" customFormat="1" ht="12" customHeight="1" x14ac:dyDescent="0.2">
      <c r="B37" s="162"/>
      <c r="C37" s="162"/>
      <c r="D37" s="162"/>
      <c r="E37" s="162"/>
      <c r="F37" s="162"/>
      <c r="G37" s="163"/>
      <c r="H37" s="164" t="s">
        <v>55</v>
      </c>
      <c r="I37" s="164" t="s">
        <v>124</v>
      </c>
      <c r="J37" s="165"/>
      <c r="K37" s="162">
        <v>5607</v>
      </c>
      <c r="L37" s="162">
        <v>9060</v>
      </c>
      <c r="M37" s="162">
        <v>22700</v>
      </c>
      <c r="N37" s="162">
        <v>17544</v>
      </c>
      <c r="O37" s="162">
        <v>54911</v>
      </c>
    </row>
    <row r="38" spans="2:46" s="159" customFormat="1" ht="12" customHeight="1" x14ac:dyDescent="0.2">
      <c r="B38" s="167">
        <v>54859</v>
      </c>
      <c r="C38" s="167">
        <v>17527</v>
      </c>
      <c r="D38" s="167">
        <v>22677</v>
      </c>
      <c r="E38" s="167">
        <v>9059</v>
      </c>
      <c r="F38" s="167">
        <v>5596</v>
      </c>
      <c r="G38" s="122"/>
      <c r="H38" s="168" t="s">
        <v>3</v>
      </c>
      <c r="I38" s="168" t="s">
        <v>103</v>
      </c>
      <c r="J38" s="124"/>
      <c r="K38" s="127"/>
      <c r="L38" s="127"/>
      <c r="M38" s="127"/>
      <c r="N38" s="127"/>
      <c r="O38" s="127"/>
    </row>
    <row r="39" spans="2:46" s="159" customFormat="1" ht="12" customHeight="1" x14ac:dyDescent="0.2">
      <c r="B39" s="121">
        <v>42239</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12620</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7995</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4625</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52</v>
      </c>
      <c r="C43" s="167">
        <v>17</v>
      </c>
      <c r="D43" s="167">
        <v>23</v>
      </c>
      <c r="E43" s="167">
        <v>1</v>
      </c>
      <c r="F43" s="167">
        <v>11</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11405</v>
      </c>
      <c r="C45" s="134">
        <v>5514</v>
      </c>
      <c r="D45" s="134">
        <v>3792</v>
      </c>
      <c r="E45" s="134">
        <v>1918</v>
      </c>
      <c r="F45" s="134">
        <v>181</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ht="12"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ht="12"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ht="12"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ht="12"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181</v>
      </c>
      <c r="L57" s="127">
        <v>1918</v>
      </c>
      <c r="M57" s="127">
        <v>3792</v>
      </c>
      <c r="N57" s="127">
        <v>5514</v>
      </c>
      <c r="O57" s="127">
        <v>11405</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9856</v>
      </c>
      <c r="M59" s="127">
        <v>6418</v>
      </c>
      <c r="N59" s="127">
        <v>37685</v>
      </c>
      <c r="O59" s="127">
        <v>53959</v>
      </c>
    </row>
    <row r="60" spans="2:46" s="87" customFormat="1" ht="12" customHeight="1" x14ac:dyDescent="0.2">
      <c r="B60" s="127"/>
      <c r="C60" s="127"/>
      <c r="D60" s="127"/>
      <c r="E60" s="127"/>
      <c r="F60" s="127"/>
      <c r="G60" s="173"/>
      <c r="H60" s="178" t="s">
        <v>31</v>
      </c>
      <c r="I60" s="180" t="s">
        <v>136</v>
      </c>
      <c r="J60" s="173"/>
      <c r="K60" s="127">
        <v>0</v>
      </c>
      <c r="L60" s="127">
        <v>3910</v>
      </c>
      <c r="M60" s="127">
        <v>6223</v>
      </c>
      <c r="N60" s="127">
        <v>37619</v>
      </c>
      <c r="O60" s="127">
        <v>47752</v>
      </c>
    </row>
    <row r="61" spans="2:46" s="128" customFormat="1" ht="12" customHeight="1" x14ac:dyDescent="0.2">
      <c r="B61" s="127"/>
      <c r="C61" s="127"/>
      <c r="D61" s="127"/>
      <c r="E61" s="127"/>
      <c r="F61" s="127"/>
      <c r="G61" s="170"/>
      <c r="H61" s="178" t="s">
        <v>62</v>
      </c>
      <c r="I61" s="180" t="s">
        <v>137</v>
      </c>
      <c r="J61" s="170"/>
      <c r="K61" s="127">
        <v>0</v>
      </c>
      <c r="L61" s="127">
        <v>2076</v>
      </c>
      <c r="M61" s="127">
        <v>972</v>
      </c>
      <c r="N61" s="127">
        <v>24441</v>
      </c>
      <c r="O61" s="127">
        <v>27489</v>
      </c>
    </row>
    <row r="62" spans="2:46" s="128" customFormat="1" ht="12" customHeight="1" x14ac:dyDescent="0.2">
      <c r="B62" s="127"/>
      <c r="C62" s="127"/>
      <c r="D62" s="127"/>
      <c r="E62" s="127"/>
      <c r="F62" s="127"/>
      <c r="G62" s="170"/>
      <c r="H62" s="178" t="s">
        <v>63</v>
      </c>
      <c r="I62" s="180" t="s">
        <v>138</v>
      </c>
      <c r="J62" s="170"/>
      <c r="K62" s="127">
        <v>0</v>
      </c>
      <c r="L62" s="127">
        <v>27</v>
      </c>
      <c r="M62" s="127">
        <v>68</v>
      </c>
      <c r="N62" s="127">
        <v>22</v>
      </c>
      <c r="O62" s="127">
        <v>117</v>
      </c>
    </row>
    <row r="63" spans="2:46" s="128" customFormat="1" ht="12" customHeight="1" x14ac:dyDescent="0.2">
      <c r="B63" s="127"/>
      <c r="C63" s="127"/>
      <c r="D63" s="127"/>
      <c r="E63" s="127"/>
      <c r="F63" s="127"/>
      <c r="G63" s="170"/>
      <c r="H63" s="178" t="s">
        <v>64</v>
      </c>
      <c r="I63" s="180" t="s">
        <v>139</v>
      </c>
      <c r="J63" s="170"/>
      <c r="K63" s="127">
        <v>0</v>
      </c>
      <c r="L63" s="127">
        <v>1807</v>
      </c>
      <c r="M63" s="127">
        <v>5183</v>
      </c>
      <c r="N63" s="127">
        <v>13156</v>
      </c>
      <c r="O63" s="127">
        <v>20146</v>
      </c>
    </row>
    <row r="64" spans="2:46" s="159" customFormat="1" ht="12" customHeight="1" x14ac:dyDescent="0.2">
      <c r="B64" s="167"/>
      <c r="C64" s="167"/>
      <c r="D64" s="167"/>
      <c r="E64" s="167"/>
      <c r="F64" s="167"/>
      <c r="G64" s="122"/>
      <c r="H64" s="171" t="s">
        <v>32</v>
      </c>
      <c r="I64" s="171" t="s">
        <v>129</v>
      </c>
      <c r="J64" s="124"/>
      <c r="K64" s="167">
        <v>0</v>
      </c>
      <c r="L64" s="167">
        <v>5946</v>
      </c>
      <c r="M64" s="167">
        <v>195</v>
      </c>
      <c r="N64" s="167">
        <v>66</v>
      </c>
      <c r="O64" s="167">
        <v>6207</v>
      </c>
    </row>
    <row r="65" spans="2:46" s="159" customFormat="1" ht="12" customHeight="1" x14ac:dyDescent="0.2">
      <c r="B65" s="127"/>
      <c r="C65" s="127"/>
      <c r="D65" s="127"/>
      <c r="E65" s="127"/>
      <c r="F65" s="127"/>
      <c r="G65" s="173"/>
      <c r="H65" s="168" t="s">
        <v>33</v>
      </c>
      <c r="I65" s="168" t="s">
        <v>140</v>
      </c>
      <c r="J65" s="173"/>
      <c r="K65" s="127">
        <v>-1097</v>
      </c>
      <c r="L65" s="127">
        <v>-721</v>
      </c>
      <c r="M65" s="127">
        <v>-1151</v>
      </c>
      <c r="N65" s="127">
        <v>-1776</v>
      </c>
      <c r="O65" s="127">
        <v>-4745</v>
      </c>
    </row>
    <row r="66" spans="2:46" s="129" customFormat="1" ht="12" customHeight="1" x14ac:dyDescent="0.2">
      <c r="B66" s="127"/>
      <c r="C66" s="127"/>
      <c r="D66" s="127"/>
      <c r="E66" s="127"/>
      <c r="F66" s="127"/>
      <c r="G66" s="170"/>
      <c r="H66" s="178" t="s">
        <v>25</v>
      </c>
      <c r="I66" s="180" t="s">
        <v>141</v>
      </c>
      <c r="J66" s="170"/>
      <c r="K66" s="127">
        <v>0</v>
      </c>
      <c r="L66" s="127">
        <v>-715</v>
      </c>
      <c r="M66" s="127">
        <v>-712</v>
      </c>
      <c r="N66" s="127">
        <v>-1305</v>
      </c>
      <c r="O66" s="127">
        <v>-2732</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-1097</v>
      </c>
      <c r="L67" s="167">
        <v>-6</v>
      </c>
      <c r="M67" s="167">
        <v>-439</v>
      </c>
      <c r="N67" s="167">
        <v>-471</v>
      </c>
      <c r="O67" s="167">
        <v>-2013</v>
      </c>
    </row>
    <row r="68" spans="2:46" s="159" customFormat="1" ht="12" customHeight="1" x14ac:dyDescent="0.2">
      <c r="B68" s="127">
        <v>23548</v>
      </c>
      <c r="C68" s="127">
        <v>19758</v>
      </c>
      <c r="D68" s="127">
        <v>2344</v>
      </c>
      <c r="E68" s="127">
        <v>1434</v>
      </c>
      <c r="F68" s="127">
        <v>12</v>
      </c>
      <c r="G68" s="173"/>
      <c r="H68" s="168" t="s">
        <v>6</v>
      </c>
      <c r="I68" s="168" t="s">
        <v>142</v>
      </c>
      <c r="J68" s="173"/>
      <c r="K68" s="127">
        <v>363</v>
      </c>
      <c r="L68" s="127">
        <v>625</v>
      </c>
      <c r="M68" s="127">
        <v>466</v>
      </c>
      <c r="N68" s="127">
        <v>6164</v>
      </c>
      <c r="O68" s="127">
        <v>7618</v>
      </c>
    </row>
    <row r="69" spans="2:46" s="172" customFormat="1" ht="12" customHeight="1" x14ac:dyDescent="0.2">
      <c r="B69" s="127">
        <v>23543</v>
      </c>
      <c r="C69" s="127">
        <v>19757</v>
      </c>
      <c r="D69" s="127">
        <v>2343</v>
      </c>
      <c r="E69" s="127">
        <v>1431</v>
      </c>
      <c r="F69" s="127">
        <v>12</v>
      </c>
      <c r="G69" s="170"/>
      <c r="H69" s="178" t="s">
        <v>35</v>
      </c>
      <c r="I69" s="180" t="s">
        <v>143</v>
      </c>
      <c r="J69" s="170"/>
      <c r="K69" s="127">
        <v>362</v>
      </c>
      <c r="L69" s="127">
        <v>519</v>
      </c>
      <c r="M69" s="127">
        <v>430</v>
      </c>
      <c r="N69" s="127">
        <v>1082</v>
      </c>
      <c r="O69" s="127">
        <v>2393</v>
      </c>
    </row>
    <row r="70" spans="2:46" s="172" customFormat="1" ht="12" customHeight="1" x14ac:dyDescent="0.2">
      <c r="B70" s="127">
        <v>0</v>
      </c>
      <c r="C70" s="127">
        <v>0</v>
      </c>
      <c r="D70" s="127">
        <v>0</v>
      </c>
      <c r="E70" s="127">
        <v>0</v>
      </c>
      <c r="F70" s="127">
        <v>0</v>
      </c>
      <c r="G70" s="170"/>
      <c r="H70" s="178" t="s">
        <v>36</v>
      </c>
      <c r="I70" s="180" t="s">
        <v>144</v>
      </c>
      <c r="J70" s="170"/>
      <c r="K70" s="127">
        <v>1</v>
      </c>
      <c r="L70" s="127">
        <v>104</v>
      </c>
      <c r="M70" s="127">
        <v>15</v>
      </c>
      <c r="N70" s="127">
        <v>5082</v>
      </c>
      <c r="O70" s="127">
        <v>5202</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5</v>
      </c>
      <c r="C73" s="127">
        <v>1</v>
      </c>
      <c r="D73" s="127">
        <v>1</v>
      </c>
      <c r="E73" s="127">
        <v>3</v>
      </c>
      <c r="F73" s="127">
        <v>0</v>
      </c>
      <c r="G73" s="170"/>
      <c r="H73" s="178" t="s">
        <v>39</v>
      </c>
      <c r="I73" s="180" t="s">
        <v>147</v>
      </c>
      <c r="J73" s="170"/>
      <c r="K73" s="127">
        <v>0</v>
      </c>
      <c r="L73" s="127">
        <v>2</v>
      </c>
      <c r="M73" s="127">
        <v>21</v>
      </c>
      <c r="N73" s="127">
        <v>0</v>
      </c>
      <c r="O73" s="127">
        <v>23</v>
      </c>
    </row>
    <row r="74" spans="2:46" s="182" customFormat="1" ht="12" customHeight="1" x14ac:dyDescent="0.2">
      <c r="B74" s="134">
        <v>44689</v>
      </c>
      <c r="C74" s="134">
        <v>27829</v>
      </c>
      <c r="D74" s="134">
        <v>7181</v>
      </c>
      <c r="E74" s="134">
        <v>10244</v>
      </c>
      <c r="F74" s="134">
        <v>-565</v>
      </c>
      <c r="G74" s="174"/>
      <c r="H74" s="181" t="s">
        <v>67</v>
      </c>
      <c r="I74" s="181" t="s">
        <v>148</v>
      </c>
      <c r="J74" s="174"/>
      <c r="K74" s="134"/>
      <c r="L74" s="134"/>
      <c r="M74" s="134"/>
      <c r="N74" s="134"/>
      <c r="O74" s="134"/>
    </row>
    <row r="75" spans="2:46" s="142" customFormat="1" ht="12" customHeight="1" x14ac:dyDescent="0.2">
      <c r="B75" s="137">
        <v>33284</v>
      </c>
      <c r="C75" s="137">
        <v>22315</v>
      </c>
      <c r="D75" s="137">
        <v>3389</v>
      </c>
      <c r="E75" s="137">
        <v>8326</v>
      </c>
      <c r="F75" s="137">
        <v>-746</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ht="12"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ht="12"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ht="12"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ht="12"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-565</v>
      </c>
      <c r="L86" s="127">
        <v>10244</v>
      </c>
      <c r="M86" s="127">
        <v>7181</v>
      </c>
      <c r="N86" s="127">
        <v>27829</v>
      </c>
      <c r="O86" s="127">
        <v>44689</v>
      </c>
    </row>
    <row r="87" spans="2:15" s="166" customFormat="1" ht="12" customHeight="1" x14ac:dyDescent="0.2">
      <c r="B87" s="162"/>
      <c r="C87" s="162"/>
      <c r="D87" s="162"/>
      <c r="E87" s="162"/>
      <c r="F87" s="162"/>
      <c r="G87" s="163"/>
      <c r="H87" s="164" t="s">
        <v>61</v>
      </c>
      <c r="I87" s="164" t="s">
        <v>152</v>
      </c>
      <c r="J87" s="165"/>
      <c r="K87" s="162">
        <v>-746</v>
      </c>
      <c r="L87" s="162">
        <v>8326</v>
      </c>
      <c r="M87" s="162">
        <v>3389</v>
      </c>
      <c r="N87" s="162">
        <v>22315</v>
      </c>
      <c r="O87" s="162">
        <v>33284</v>
      </c>
    </row>
    <row r="88" spans="2:15" s="87" customFormat="1" ht="12" customHeight="1" x14ac:dyDescent="0.2">
      <c r="B88" s="127">
        <v>3</v>
      </c>
      <c r="C88" s="127">
        <v>3</v>
      </c>
      <c r="D88" s="127">
        <v>0</v>
      </c>
      <c r="E88" s="127">
        <v>0</v>
      </c>
      <c r="F88" s="127">
        <v>0</v>
      </c>
      <c r="G88" s="173"/>
      <c r="H88" s="168" t="s">
        <v>7</v>
      </c>
      <c r="I88" s="168" t="s">
        <v>153</v>
      </c>
      <c r="J88" s="173"/>
      <c r="K88" s="127">
        <v>0</v>
      </c>
      <c r="L88" s="127">
        <v>3937</v>
      </c>
      <c r="M88" s="127">
        <v>4797</v>
      </c>
      <c r="N88" s="127">
        <v>41672</v>
      </c>
      <c r="O88" s="127">
        <v>50406</v>
      </c>
    </row>
    <row r="89" spans="2:15" s="128" customFormat="1" ht="12" customHeight="1" x14ac:dyDescent="0.2">
      <c r="B89" s="127">
        <v>3</v>
      </c>
      <c r="C89" s="127">
        <v>3</v>
      </c>
      <c r="D89" s="127">
        <v>0</v>
      </c>
      <c r="E89" s="127">
        <v>0</v>
      </c>
      <c r="F89" s="127">
        <v>0</v>
      </c>
      <c r="G89" s="170"/>
      <c r="H89" s="168" t="s">
        <v>65</v>
      </c>
      <c r="I89" s="183" t="s">
        <v>154</v>
      </c>
      <c r="J89" s="170"/>
      <c r="K89" s="127">
        <v>0</v>
      </c>
      <c r="L89" s="127">
        <v>2888</v>
      </c>
      <c r="M89" s="127">
        <v>4278</v>
      </c>
      <c r="N89" s="127">
        <v>41339</v>
      </c>
      <c r="O89" s="127">
        <v>48505</v>
      </c>
    </row>
    <row r="90" spans="2:15" s="172" customFormat="1" ht="12" customHeight="1" x14ac:dyDescent="0.2">
      <c r="B90" s="167">
        <v>0</v>
      </c>
      <c r="C90" s="167">
        <v>0</v>
      </c>
      <c r="D90" s="167">
        <v>0</v>
      </c>
      <c r="E90" s="167">
        <v>0</v>
      </c>
      <c r="F90" s="167">
        <v>0</v>
      </c>
      <c r="G90" s="125"/>
      <c r="H90" s="171" t="s">
        <v>66</v>
      </c>
      <c r="I90" s="171" t="s">
        <v>155</v>
      </c>
      <c r="J90" s="126"/>
      <c r="K90" s="167">
        <v>0</v>
      </c>
      <c r="L90" s="167">
        <v>1049</v>
      </c>
      <c r="M90" s="167">
        <v>519</v>
      </c>
      <c r="N90" s="167">
        <v>333</v>
      </c>
      <c r="O90" s="167">
        <v>1901</v>
      </c>
    </row>
    <row r="91" spans="2:15" s="117" customFormat="1" ht="12" customHeight="1" x14ac:dyDescent="0.2">
      <c r="B91" s="127"/>
      <c r="C91" s="127"/>
      <c r="D91" s="127"/>
      <c r="E91" s="127"/>
      <c r="F91" s="127"/>
      <c r="G91" s="173"/>
      <c r="H91" s="168" t="s">
        <v>8</v>
      </c>
      <c r="I91" s="168" t="s">
        <v>156</v>
      </c>
      <c r="J91" s="173"/>
      <c r="K91" s="127">
        <v>56460</v>
      </c>
      <c r="L91" s="127">
        <v>178</v>
      </c>
      <c r="M91" s="127">
        <v>109</v>
      </c>
      <c r="N91" s="127">
        <v>6364</v>
      </c>
      <c r="O91" s="127">
        <v>63111</v>
      </c>
    </row>
    <row r="92" spans="2:15" s="117" customFormat="1" ht="12" customHeight="1" x14ac:dyDescent="0.2">
      <c r="B92" s="127"/>
      <c r="C92" s="127"/>
      <c r="D92" s="127"/>
      <c r="E92" s="127"/>
      <c r="F92" s="127"/>
      <c r="G92" s="173"/>
      <c r="H92" s="180" t="s">
        <v>40</v>
      </c>
      <c r="I92" s="180" t="s">
        <v>157</v>
      </c>
      <c r="J92" s="173"/>
      <c r="K92" s="127">
        <v>40370</v>
      </c>
      <c r="L92" s="127">
        <v>0</v>
      </c>
      <c r="M92" s="127">
        <v>0</v>
      </c>
      <c r="N92" s="127">
        <v>1013</v>
      </c>
      <c r="O92" s="127">
        <v>41383</v>
      </c>
    </row>
    <row r="93" spans="2:15" s="117" customFormat="1" ht="12" customHeight="1" x14ac:dyDescent="0.2">
      <c r="B93" s="127"/>
      <c r="C93" s="127"/>
      <c r="D93" s="127"/>
      <c r="E93" s="127"/>
      <c r="F93" s="127"/>
      <c r="G93" s="173"/>
      <c r="H93" s="180" t="s">
        <v>41</v>
      </c>
      <c r="I93" s="180" t="s">
        <v>158</v>
      </c>
      <c r="J93" s="173"/>
      <c r="K93" s="127">
        <v>83</v>
      </c>
      <c r="L93" s="127">
        <v>178</v>
      </c>
      <c r="M93" s="127">
        <v>109</v>
      </c>
      <c r="N93" s="127">
        <v>4255</v>
      </c>
      <c r="O93" s="127">
        <v>4625</v>
      </c>
    </row>
    <row r="94" spans="2:15" s="117" customFormat="1" ht="12" customHeight="1" x14ac:dyDescent="0.2">
      <c r="B94" s="127"/>
      <c r="C94" s="127"/>
      <c r="D94" s="127"/>
      <c r="E94" s="127"/>
      <c r="F94" s="127"/>
      <c r="G94" s="173"/>
      <c r="H94" s="180" t="s">
        <v>70</v>
      </c>
      <c r="I94" s="180" t="s">
        <v>159</v>
      </c>
      <c r="J94" s="173"/>
      <c r="K94" s="127">
        <v>16007</v>
      </c>
      <c r="L94" s="127">
        <v>0</v>
      </c>
      <c r="M94" s="127">
        <v>0</v>
      </c>
      <c r="N94" s="127">
        <v>1096</v>
      </c>
      <c r="O94" s="127">
        <v>17103</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65520</v>
      </c>
      <c r="C97" s="127">
        <v>6521</v>
      </c>
      <c r="D97" s="127">
        <v>507</v>
      </c>
      <c r="E97" s="127">
        <v>296</v>
      </c>
      <c r="F97" s="127">
        <v>58196</v>
      </c>
      <c r="G97" s="173"/>
      <c r="H97" s="168" t="s">
        <v>9</v>
      </c>
      <c r="I97" s="168" t="s">
        <v>162</v>
      </c>
      <c r="J97" s="173"/>
      <c r="K97" s="127"/>
      <c r="L97" s="127"/>
      <c r="M97" s="127"/>
      <c r="N97" s="127"/>
      <c r="O97" s="127"/>
    </row>
    <row r="98" spans="2:46" s="172" customFormat="1" ht="12" customHeight="1" x14ac:dyDescent="0.2">
      <c r="B98" s="127">
        <f>C98+D98+E98+F98</f>
        <v>56105</v>
      </c>
      <c r="C98" s="127">
        <v>0</v>
      </c>
      <c r="D98" s="127">
        <v>0</v>
      </c>
      <c r="E98" s="127">
        <v>0</v>
      </c>
      <c r="F98" s="127">
        <v>56105</v>
      </c>
      <c r="G98" s="170"/>
      <c r="H98" s="180" t="s">
        <v>42</v>
      </c>
      <c r="I98" s="180" t="s">
        <v>163</v>
      </c>
      <c r="J98" s="170"/>
      <c r="K98" s="127"/>
      <c r="L98" s="127"/>
      <c r="M98" s="127"/>
      <c r="N98" s="127"/>
      <c r="O98" s="127"/>
    </row>
    <row r="99" spans="2:46" s="172" customFormat="1" ht="12" customHeight="1" x14ac:dyDescent="0.2">
      <c r="B99" s="127">
        <f>C99+D99+E99+F99</f>
        <v>6074</v>
      </c>
      <c r="C99" s="127">
        <v>5704</v>
      </c>
      <c r="D99" s="127">
        <v>109</v>
      </c>
      <c r="E99" s="127">
        <v>178</v>
      </c>
      <c r="F99" s="127">
        <v>83</v>
      </c>
      <c r="G99" s="170"/>
      <c r="H99" s="180" t="s">
        <v>73</v>
      </c>
      <c r="I99" s="180" t="s">
        <v>164</v>
      </c>
      <c r="J99" s="170"/>
      <c r="K99" s="127"/>
      <c r="L99" s="127"/>
      <c r="M99" s="127"/>
      <c r="N99" s="127"/>
      <c r="O99" s="127"/>
    </row>
    <row r="100" spans="2:46" s="172" customFormat="1" ht="12" customHeight="1" x14ac:dyDescent="0.2">
      <c r="B100" s="127">
        <f>C100+D100+E100+F100</f>
        <v>3341</v>
      </c>
      <c r="C100" s="184">
        <v>817</v>
      </c>
      <c r="D100" s="184">
        <v>398</v>
      </c>
      <c r="E100" s="184">
        <v>118</v>
      </c>
      <c r="F100" s="184">
        <v>2008</v>
      </c>
      <c r="G100" s="170"/>
      <c r="H100" s="180" t="s">
        <v>43</v>
      </c>
      <c r="I100" s="180" t="s">
        <v>165</v>
      </c>
      <c r="J100" s="170"/>
      <c r="K100" s="184"/>
      <c r="L100" s="184"/>
      <c r="M100" s="184"/>
      <c r="N100" s="184"/>
      <c r="O100" s="184"/>
    </row>
    <row r="101" spans="2:46" s="159" customFormat="1" ht="12" customHeight="1" x14ac:dyDescent="0.2">
      <c r="B101" s="127">
        <v>76122</v>
      </c>
      <c r="C101" s="127">
        <v>52077</v>
      </c>
      <c r="D101" s="127">
        <v>3203</v>
      </c>
      <c r="E101" s="127">
        <v>5505</v>
      </c>
      <c r="F101" s="127">
        <v>15337</v>
      </c>
      <c r="G101" s="173"/>
      <c r="H101" s="168" t="s">
        <v>10</v>
      </c>
      <c r="I101" s="168" t="s">
        <v>166</v>
      </c>
      <c r="J101" s="173"/>
      <c r="K101" s="127">
        <v>25039</v>
      </c>
      <c r="L101" s="127">
        <v>10017</v>
      </c>
      <c r="M101" s="127">
        <v>33036</v>
      </c>
      <c r="N101" s="127">
        <v>4016</v>
      </c>
      <c r="O101" s="127">
        <v>72108</v>
      </c>
    </row>
    <row r="102" spans="2:46" s="172" customFormat="1" ht="12" customHeight="1" x14ac:dyDescent="0.2">
      <c r="B102" s="127">
        <v>69</v>
      </c>
      <c r="C102" s="127">
        <v>14</v>
      </c>
      <c r="D102" s="127">
        <v>29</v>
      </c>
      <c r="E102" s="127">
        <v>24</v>
      </c>
      <c r="F102" s="127">
        <v>2</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1</v>
      </c>
      <c r="L103" s="127">
        <v>22</v>
      </c>
      <c r="M103" s="127">
        <v>5</v>
      </c>
      <c r="N103" s="127">
        <v>13</v>
      </c>
      <c r="O103" s="127">
        <v>41</v>
      </c>
    </row>
    <row r="104" spans="2:46" s="172" customFormat="1" ht="12" customHeight="1" x14ac:dyDescent="0.2">
      <c r="B104" s="127">
        <v>67805</v>
      </c>
      <c r="C104" s="127">
        <v>45840</v>
      </c>
      <c r="D104" s="127">
        <v>1993</v>
      </c>
      <c r="E104" s="127">
        <v>4677</v>
      </c>
      <c r="F104" s="127">
        <v>15295</v>
      </c>
      <c r="G104" s="170"/>
      <c r="H104" s="180" t="s">
        <v>46</v>
      </c>
      <c r="I104" s="180" t="s">
        <v>169</v>
      </c>
      <c r="J104" s="170"/>
      <c r="K104" s="127">
        <v>24031</v>
      </c>
      <c r="L104" s="127">
        <v>9328</v>
      </c>
      <c r="M104" s="127">
        <v>32045</v>
      </c>
      <c r="N104" s="127">
        <v>2401</v>
      </c>
      <c r="O104" s="127">
        <v>67805</v>
      </c>
    </row>
    <row r="105" spans="2:46" s="172" customFormat="1" ht="12" customHeight="1" x14ac:dyDescent="0.2">
      <c r="B105" s="127">
        <v>464</v>
      </c>
      <c r="C105" s="127">
        <v>464</v>
      </c>
      <c r="D105" s="127">
        <v>0</v>
      </c>
      <c r="E105" s="127">
        <v>0</v>
      </c>
      <c r="F105" s="127">
        <v>0</v>
      </c>
      <c r="G105" s="170"/>
      <c r="H105" s="180" t="s">
        <v>47</v>
      </c>
      <c r="I105" s="180" t="s">
        <v>170</v>
      </c>
      <c r="J105" s="170"/>
      <c r="K105" s="127">
        <v>664</v>
      </c>
      <c r="L105" s="127">
        <v>46</v>
      </c>
      <c r="M105" s="127">
        <v>516</v>
      </c>
      <c r="N105" s="127">
        <v>478</v>
      </c>
      <c r="O105" s="127">
        <v>1704</v>
      </c>
    </row>
    <row r="106" spans="2:46" s="172" customFormat="1" ht="12" customHeight="1" x14ac:dyDescent="0.2">
      <c r="B106" s="127">
        <v>3072</v>
      </c>
      <c r="C106" s="127">
        <v>1047</v>
      </c>
      <c r="D106" s="127">
        <v>1181</v>
      </c>
      <c r="E106" s="127">
        <v>804</v>
      </c>
      <c r="F106" s="127">
        <v>40</v>
      </c>
      <c r="G106" s="170"/>
      <c r="H106" s="180" t="s">
        <v>48</v>
      </c>
      <c r="I106" s="180" t="s">
        <v>171</v>
      </c>
      <c r="J106" s="170"/>
      <c r="K106" s="127">
        <v>343</v>
      </c>
      <c r="L106" s="127">
        <v>621</v>
      </c>
      <c r="M106" s="127">
        <v>470</v>
      </c>
      <c r="N106" s="127">
        <v>1124</v>
      </c>
      <c r="O106" s="127">
        <v>2558</v>
      </c>
    </row>
    <row r="107" spans="2:46" s="172" customFormat="1" ht="12" customHeight="1" x14ac:dyDescent="0.2">
      <c r="B107" s="127">
        <v>4712</v>
      </c>
      <c r="C107" s="127">
        <v>4712</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88669</v>
      </c>
      <c r="C108" s="134">
        <v>21280</v>
      </c>
      <c r="D108" s="134">
        <v>41413</v>
      </c>
      <c r="E108" s="134">
        <v>18575</v>
      </c>
      <c r="F108" s="134">
        <v>7401</v>
      </c>
      <c r="G108" s="174"/>
      <c r="H108" s="181" t="s">
        <v>11</v>
      </c>
      <c r="I108" s="181" t="s">
        <v>173</v>
      </c>
      <c r="J108" s="174"/>
      <c r="K108" s="134"/>
      <c r="L108" s="134"/>
      <c r="M108" s="134"/>
      <c r="N108" s="134"/>
      <c r="O108" s="134"/>
    </row>
    <row r="109" spans="2:46" s="142" customFormat="1" ht="12" customHeight="1" x14ac:dyDescent="0.2">
      <c r="B109" s="137">
        <v>77264</v>
      </c>
      <c r="C109" s="137">
        <v>15766</v>
      </c>
      <c r="D109" s="137">
        <v>37621</v>
      </c>
      <c r="E109" s="137">
        <v>16657</v>
      </c>
      <c r="F109" s="137">
        <v>7220</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ht="12"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ht="12"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ht="12"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ht="12"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7401</v>
      </c>
      <c r="L120" s="127">
        <v>18575</v>
      </c>
      <c r="M120" s="127">
        <v>41413</v>
      </c>
      <c r="N120" s="127">
        <v>21280</v>
      </c>
      <c r="O120" s="127">
        <v>88669</v>
      </c>
    </row>
    <row r="121" spans="2:46" s="166" customFormat="1" ht="12" customHeight="1" x14ac:dyDescent="0.2">
      <c r="B121" s="162"/>
      <c r="C121" s="162"/>
      <c r="D121" s="162"/>
      <c r="E121" s="162"/>
      <c r="F121" s="162"/>
      <c r="G121" s="163"/>
      <c r="H121" s="164" t="s">
        <v>12</v>
      </c>
      <c r="I121" s="164" t="s">
        <v>174</v>
      </c>
      <c r="J121" s="165"/>
      <c r="K121" s="162">
        <v>7220</v>
      </c>
      <c r="L121" s="162">
        <v>16657</v>
      </c>
      <c r="M121" s="162">
        <v>37621</v>
      </c>
      <c r="N121" s="162">
        <v>15766</v>
      </c>
      <c r="O121" s="162">
        <v>77264</v>
      </c>
    </row>
    <row r="122" spans="2:46" s="117" customFormat="1" ht="12" customHeight="1" x14ac:dyDescent="0.2">
      <c r="B122" s="127">
        <v>49507</v>
      </c>
      <c r="C122" s="127">
        <v>7126</v>
      </c>
      <c r="D122" s="127">
        <v>28295</v>
      </c>
      <c r="E122" s="127">
        <v>4586</v>
      </c>
      <c r="F122" s="127">
        <v>9500</v>
      </c>
      <c r="G122" s="173"/>
      <c r="H122" s="168" t="s">
        <v>13</v>
      </c>
      <c r="I122" s="168" t="s">
        <v>176</v>
      </c>
      <c r="J122" s="173"/>
      <c r="K122" s="127"/>
      <c r="L122" s="127"/>
      <c r="M122" s="127"/>
      <c r="N122" s="127"/>
      <c r="O122" s="127"/>
    </row>
    <row r="123" spans="2:46" s="117" customFormat="1" ht="12" customHeight="1" x14ac:dyDescent="0.2">
      <c r="B123" s="127">
        <v>39137</v>
      </c>
      <c r="C123" s="127">
        <v>5860</v>
      </c>
      <c r="D123" s="127">
        <v>21775</v>
      </c>
      <c r="E123" s="127">
        <v>4512</v>
      </c>
      <c r="F123" s="127">
        <v>6990</v>
      </c>
      <c r="G123" s="173"/>
      <c r="H123" s="180" t="s">
        <v>49</v>
      </c>
      <c r="I123" s="179" t="s">
        <v>177</v>
      </c>
      <c r="J123" s="173"/>
      <c r="K123" s="127"/>
      <c r="L123" s="127"/>
      <c r="M123" s="127"/>
      <c r="N123" s="127"/>
      <c r="O123" s="127"/>
    </row>
    <row r="124" spans="2:46" s="159" customFormat="1" ht="12" customHeight="1" x14ac:dyDescent="0.2">
      <c r="B124" s="127">
        <v>10370</v>
      </c>
      <c r="C124" s="127">
        <v>1266</v>
      </c>
      <c r="D124" s="127">
        <v>6520</v>
      </c>
      <c r="E124" s="127">
        <v>74</v>
      </c>
      <c r="F124" s="127">
        <v>2510</v>
      </c>
      <c r="G124" s="173"/>
      <c r="H124" s="180" t="s">
        <v>50</v>
      </c>
      <c r="I124" s="180" t="s">
        <v>178</v>
      </c>
      <c r="J124" s="173"/>
      <c r="K124" s="127"/>
      <c r="L124" s="127"/>
      <c r="M124" s="127"/>
      <c r="N124" s="127"/>
      <c r="O124" s="127"/>
    </row>
    <row r="125" spans="2:46" s="159" customFormat="1" ht="12" customHeight="1" x14ac:dyDescent="0.2">
      <c r="B125" s="134">
        <v>39162</v>
      </c>
      <c r="C125" s="134">
        <v>14154</v>
      </c>
      <c r="D125" s="134">
        <v>13118</v>
      </c>
      <c r="E125" s="134">
        <v>13989</v>
      </c>
      <c r="F125" s="134">
        <v>-2099</v>
      </c>
      <c r="G125" s="174"/>
      <c r="H125" s="181" t="s">
        <v>14</v>
      </c>
      <c r="I125" s="181" t="s">
        <v>179</v>
      </c>
      <c r="J125" s="173"/>
      <c r="K125" s="127"/>
      <c r="L125" s="127"/>
      <c r="M125" s="127"/>
      <c r="N125" s="127"/>
      <c r="O125" s="127"/>
    </row>
    <row r="126" spans="2:46" s="142" customFormat="1" ht="12" customHeight="1" x14ac:dyDescent="0.2">
      <c r="B126" s="137">
        <v>27757</v>
      </c>
      <c r="C126" s="137">
        <v>8640</v>
      </c>
      <c r="D126" s="137">
        <v>9326</v>
      </c>
      <c r="E126" s="137">
        <v>12071</v>
      </c>
      <c r="F126" s="137">
        <v>-2280</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ht="12"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ht="12"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ht="12"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ht="12"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7401</v>
      </c>
      <c r="L137" s="127">
        <v>18575</v>
      </c>
      <c r="M137" s="127">
        <v>41413</v>
      </c>
      <c r="N137" s="127">
        <v>21280</v>
      </c>
      <c r="O137" s="127">
        <v>88669</v>
      </c>
    </row>
    <row r="138" spans="2:46" s="166" customFormat="1" ht="12" customHeight="1" x14ac:dyDescent="0.2">
      <c r="B138" s="162"/>
      <c r="C138" s="162"/>
      <c r="D138" s="162"/>
      <c r="E138" s="162"/>
      <c r="F138" s="162"/>
      <c r="G138" s="163"/>
      <c r="H138" s="164" t="s">
        <v>12</v>
      </c>
      <c r="I138" s="164" t="s">
        <v>174</v>
      </c>
      <c r="J138" s="165"/>
      <c r="K138" s="162">
        <v>7220</v>
      </c>
      <c r="L138" s="162">
        <v>16657</v>
      </c>
      <c r="M138" s="162">
        <v>37621</v>
      </c>
      <c r="N138" s="162">
        <v>15766</v>
      </c>
      <c r="O138" s="162">
        <v>77264</v>
      </c>
    </row>
    <row r="139" spans="2:46" s="99" customFormat="1" ht="12" customHeight="1" x14ac:dyDescent="0.2">
      <c r="B139" s="127">
        <v>88310</v>
      </c>
      <c r="C139" s="127">
        <v>25934</v>
      </c>
      <c r="D139" s="127">
        <v>36357</v>
      </c>
      <c r="E139" s="127">
        <v>15500</v>
      </c>
      <c r="F139" s="127">
        <v>10519</v>
      </c>
      <c r="G139" s="173"/>
      <c r="H139" s="168" t="s">
        <v>17</v>
      </c>
      <c r="I139" s="168" t="s">
        <v>181</v>
      </c>
      <c r="J139" s="173"/>
      <c r="K139" s="127"/>
      <c r="L139" s="127"/>
      <c r="M139" s="127"/>
      <c r="N139" s="127"/>
      <c r="O139" s="127"/>
    </row>
    <row r="140" spans="2:46" s="128" customFormat="1" ht="12" customHeight="1" x14ac:dyDescent="0.2">
      <c r="B140" s="127">
        <v>49507</v>
      </c>
      <c r="C140" s="127">
        <v>7126</v>
      </c>
      <c r="D140" s="127">
        <v>28295</v>
      </c>
      <c r="E140" s="127">
        <v>4586</v>
      </c>
      <c r="F140" s="127">
        <v>9500</v>
      </c>
      <c r="G140" s="170"/>
      <c r="H140" s="180" t="s">
        <v>51</v>
      </c>
      <c r="I140" s="179" t="s">
        <v>182</v>
      </c>
      <c r="J140" s="170"/>
      <c r="K140" s="127"/>
      <c r="L140" s="127"/>
      <c r="M140" s="127"/>
      <c r="N140" s="127"/>
      <c r="O140" s="127"/>
    </row>
    <row r="141" spans="2:46" s="128" customFormat="1" ht="12" customHeight="1" x14ac:dyDescent="0.2">
      <c r="B141" s="127">
        <v>38803</v>
      </c>
      <c r="C141" s="127">
        <v>18808</v>
      </c>
      <c r="D141" s="127">
        <v>8062</v>
      </c>
      <c r="E141" s="127">
        <v>10914</v>
      </c>
      <c r="F141" s="127">
        <v>1019</v>
      </c>
      <c r="G141" s="170"/>
      <c r="H141" s="180" t="s">
        <v>52</v>
      </c>
      <c r="I141" s="180" t="s">
        <v>183</v>
      </c>
      <c r="J141" s="170"/>
      <c r="K141" s="127"/>
      <c r="L141" s="127"/>
      <c r="M141" s="127"/>
      <c r="N141" s="127"/>
      <c r="O141" s="127"/>
    </row>
    <row r="142" spans="2:46" s="159" customFormat="1" ht="12" customHeight="1" x14ac:dyDescent="0.2">
      <c r="B142" s="134">
        <v>359</v>
      </c>
      <c r="C142" s="134">
        <v>-4654</v>
      </c>
      <c r="D142" s="134">
        <v>5056</v>
      </c>
      <c r="E142" s="134">
        <v>3075</v>
      </c>
      <c r="F142" s="134">
        <v>-3118</v>
      </c>
      <c r="G142" s="173"/>
      <c r="H142" s="181" t="s">
        <v>18</v>
      </c>
      <c r="I142" s="185" t="s">
        <v>184</v>
      </c>
      <c r="J142" s="173"/>
      <c r="K142" s="127"/>
      <c r="L142" s="127"/>
      <c r="M142" s="127"/>
      <c r="N142" s="127"/>
      <c r="O142" s="127"/>
    </row>
    <row r="143" spans="2:46" s="142" customFormat="1" ht="12" customHeight="1" x14ac:dyDescent="0.2">
      <c r="B143" s="137">
        <v>-11046</v>
      </c>
      <c r="C143" s="137">
        <v>-10168</v>
      </c>
      <c r="D143" s="137">
        <v>1264</v>
      </c>
      <c r="E143" s="137">
        <v>1157</v>
      </c>
      <c r="F143" s="137">
        <v>-3299</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ht="12"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ht="12"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ht="12"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ht="12"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-2099</v>
      </c>
      <c r="L154" s="127">
        <v>13989</v>
      </c>
      <c r="M154" s="127">
        <v>13118</v>
      </c>
      <c r="N154" s="127">
        <v>14154</v>
      </c>
      <c r="O154" s="127">
        <v>39162</v>
      </c>
    </row>
    <row r="155" spans="2:46" s="166" customFormat="1" ht="12" customHeight="1" x14ac:dyDescent="0.2">
      <c r="B155" s="162"/>
      <c r="C155" s="162"/>
      <c r="D155" s="162"/>
      <c r="E155" s="162"/>
      <c r="F155" s="162"/>
      <c r="G155" s="163"/>
      <c r="H155" s="164" t="s">
        <v>15</v>
      </c>
      <c r="I155" s="164" t="s">
        <v>180</v>
      </c>
      <c r="J155" s="165"/>
      <c r="K155" s="162">
        <v>-2280</v>
      </c>
      <c r="L155" s="162">
        <v>12071</v>
      </c>
      <c r="M155" s="162">
        <v>9326</v>
      </c>
      <c r="N155" s="162">
        <v>8640</v>
      </c>
      <c r="O155" s="162">
        <v>27757</v>
      </c>
    </row>
    <row r="156" spans="2:46" s="159" customFormat="1" ht="12" customHeight="1" x14ac:dyDescent="0.2">
      <c r="B156" s="127">
        <v>38803</v>
      </c>
      <c r="C156" s="127">
        <v>18808</v>
      </c>
      <c r="D156" s="127">
        <v>8062</v>
      </c>
      <c r="E156" s="127">
        <v>10914</v>
      </c>
      <c r="F156" s="127">
        <v>1019</v>
      </c>
      <c r="G156" s="173"/>
      <c r="H156" s="168" t="s">
        <v>16</v>
      </c>
      <c r="I156" s="168" t="s">
        <v>187</v>
      </c>
      <c r="J156" s="173"/>
      <c r="K156" s="127"/>
      <c r="L156" s="127"/>
      <c r="M156" s="127"/>
      <c r="N156" s="127"/>
      <c r="O156" s="127"/>
    </row>
    <row r="157" spans="2:46" s="172" customFormat="1" ht="12" customHeight="1" x14ac:dyDescent="0.2">
      <c r="B157" s="127">
        <v>38803</v>
      </c>
      <c r="C157" s="127">
        <v>18808</v>
      </c>
      <c r="D157" s="127">
        <v>8062</v>
      </c>
      <c r="E157" s="127">
        <v>10914</v>
      </c>
      <c r="F157" s="127">
        <v>1019</v>
      </c>
      <c r="G157" s="170"/>
      <c r="H157" s="178" t="s">
        <v>53</v>
      </c>
      <c r="I157" s="180" t="s">
        <v>188</v>
      </c>
      <c r="J157" s="170"/>
      <c r="K157" s="127"/>
      <c r="L157" s="127"/>
      <c r="M157" s="127"/>
      <c r="N157" s="127"/>
      <c r="O157" s="127"/>
    </row>
    <row r="158" spans="2:46" s="159" customFormat="1" ht="12" customHeight="1" x14ac:dyDescent="0.2">
      <c r="B158" s="134">
        <v>359</v>
      </c>
      <c r="C158" s="134">
        <v>-4654</v>
      </c>
      <c r="D158" s="134">
        <v>5056</v>
      </c>
      <c r="E158" s="134">
        <v>3075</v>
      </c>
      <c r="F158" s="134">
        <v>-3118</v>
      </c>
      <c r="G158" s="173"/>
      <c r="H158" s="186" t="s">
        <v>18</v>
      </c>
      <c r="I158" s="185" t="s">
        <v>184</v>
      </c>
      <c r="J158" s="173"/>
      <c r="K158" s="127"/>
      <c r="L158" s="127"/>
      <c r="M158" s="127"/>
      <c r="N158" s="127"/>
      <c r="O158" s="127"/>
    </row>
    <row r="159" spans="2:46" s="142" customFormat="1" ht="12" customHeight="1" x14ac:dyDescent="0.2">
      <c r="B159" s="137">
        <v>-11046</v>
      </c>
      <c r="C159" s="137">
        <v>-10168</v>
      </c>
      <c r="D159" s="137">
        <v>1264</v>
      </c>
      <c r="E159" s="137">
        <v>1157</v>
      </c>
      <c r="F159" s="137">
        <v>-3299</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ht="12"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ht="12"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ht="12"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ht="12"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-3299</v>
      </c>
      <c r="L171" s="162">
        <v>1157</v>
      </c>
      <c r="M171" s="162">
        <v>1264</v>
      </c>
      <c r="N171" s="162">
        <v>-10168</v>
      </c>
      <c r="O171" s="162">
        <v>-11046</v>
      </c>
    </row>
    <row r="172" spans="2:46" s="87" customFormat="1" ht="12" customHeight="1" x14ac:dyDescent="0.2">
      <c r="B172" s="127"/>
      <c r="C172" s="127"/>
      <c r="D172" s="127"/>
      <c r="E172" s="127"/>
      <c r="F172" s="127"/>
      <c r="G172" s="173"/>
      <c r="H172" s="168" t="s">
        <v>75</v>
      </c>
      <c r="I172" s="168" t="s">
        <v>192</v>
      </c>
      <c r="J172" s="173"/>
      <c r="K172" s="127">
        <v>290</v>
      </c>
      <c r="L172" s="127">
        <v>2563</v>
      </c>
      <c r="M172" s="127">
        <v>4569</v>
      </c>
      <c r="N172" s="127">
        <v>2528</v>
      </c>
      <c r="O172" s="127">
        <v>9950</v>
      </c>
    </row>
    <row r="173" spans="2:46" s="187" customFormat="1" ht="12" customHeight="1" x14ac:dyDescent="0.2">
      <c r="B173" s="127"/>
      <c r="C173" s="127"/>
      <c r="D173" s="127"/>
      <c r="E173" s="127"/>
      <c r="F173" s="127"/>
      <c r="G173" s="170"/>
      <c r="H173" s="180" t="s">
        <v>76</v>
      </c>
      <c r="I173" s="179" t="s">
        <v>193</v>
      </c>
      <c r="J173" s="170"/>
      <c r="K173" s="127">
        <v>0</v>
      </c>
      <c r="L173" s="127">
        <v>774</v>
      </c>
      <c r="M173" s="127">
        <v>1049</v>
      </c>
      <c r="N173" s="127">
        <v>630</v>
      </c>
      <c r="O173" s="127">
        <v>2453</v>
      </c>
    </row>
    <row r="174" spans="2:46" s="187" customFormat="1" ht="12" customHeight="1" x14ac:dyDescent="0.2">
      <c r="B174" s="127"/>
      <c r="C174" s="127"/>
      <c r="D174" s="127"/>
      <c r="E174" s="127"/>
      <c r="F174" s="127"/>
      <c r="G174" s="170"/>
      <c r="H174" s="180" t="s">
        <v>77</v>
      </c>
      <c r="I174" s="180" t="s">
        <v>194</v>
      </c>
      <c r="J174" s="170"/>
      <c r="K174" s="127">
        <v>28</v>
      </c>
      <c r="L174" s="127">
        <v>340</v>
      </c>
      <c r="M174" s="127">
        <v>1636</v>
      </c>
      <c r="N174" s="127">
        <v>1675</v>
      </c>
      <c r="O174" s="127">
        <v>3679</v>
      </c>
    </row>
    <row r="175" spans="2:46" s="172" customFormat="1" ht="12" customHeight="1" x14ac:dyDescent="0.2">
      <c r="B175" s="167"/>
      <c r="C175" s="167"/>
      <c r="D175" s="167"/>
      <c r="E175" s="167"/>
      <c r="F175" s="167"/>
      <c r="G175" s="125"/>
      <c r="H175" s="171" t="s">
        <v>78</v>
      </c>
      <c r="I175" s="171" t="s">
        <v>195</v>
      </c>
      <c r="J175" s="126"/>
      <c r="K175" s="167">
        <v>262</v>
      </c>
      <c r="L175" s="167">
        <v>1449</v>
      </c>
      <c r="M175" s="167">
        <v>1884</v>
      </c>
      <c r="N175" s="167">
        <v>223</v>
      </c>
      <c r="O175" s="167">
        <v>3818</v>
      </c>
    </row>
    <row r="176" spans="2:46" s="188" customFormat="1" ht="12" customHeight="1" x14ac:dyDescent="0.2">
      <c r="B176" s="127"/>
      <c r="C176" s="127"/>
      <c r="D176" s="127"/>
      <c r="E176" s="127"/>
      <c r="F176" s="127"/>
      <c r="G176" s="173"/>
      <c r="H176" s="168" t="s">
        <v>79</v>
      </c>
      <c r="I176" s="168" t="s">
        <v>196</v>
      </c>
      <c r="J176" s="173"/>
      <c r="K176" s="127">
        <v>-25</v>
      </c>
      <c r="L176" s="127">
        <v>-588</v>
      </c>
      <c r="M176" s="127">
        <v>-4020</v>
      </c>
      <c r="N176" s="127">
        <v>-5663</v>
      </c>
      <c r="O176" s="127">
        <v>-10296</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-1</v>
      </c>
      <c r="L178" s="127">
        <v>-439</v>
      </c>
      <c r="M178" s="127">
        <v>-2741</v>
      </c>
      <c r="N178" s="127">
        <v>-3142</v>
      </c>
      <c r="O178" s="127">
        <v>-6323</v>
      </c>
    </row>
    <row r="179" spans="2:46" s="172" customFormat="1" ht="12" customHeight="1" x14ac:dyDescent="0.2">
      <c r="B179" s="127"/>
      <c r="C179" s="127"/>
      <c r="D179" s="127"/>
      <c r="E179" s="127"/>
      <c r="F179" s="127"/>
      <c r="G179" s="170"/>
      <c r="H179" s="180" t="s">
        <v>82</v>
      </c>
      <c r="I179" s="180" t="s">
        <v>199</v>
      </c>
      <c r="J179" s="170"/>
      <c r="K179" s="127">
        <v>-24</v>
      </c>
      <c r="L179" s="127">
        <v>-149</v>
      </c>
      <c r="M179" s="127">
        <v>-1279</v>
      </c>
      <c r="N179" s="127">
        <v>-2521</v>
      </c>
      <c r="O179" s="127">
        <v>-3973</v>
      </c>
    </row>
    <row r="180" spans="2:46" s="159" customFormat="1" ht="12" customHeight="1" x14ac:dyDescent="0.2">
      <c r="B180" s="189">
        <f>SUM(C180:F180)</f>
        <v>-11392</v>
      </c>
      <c r="C180" s="189">
        <f>N171+N172+N176</f>
        <v>-13303</v>
      </c>
      <c r="D180" s="189">
        <f>M171+M172+M176</f>
        <v>1813</v>
      </c>
      <c r="E180" s="189">
        <f>L171+L172+L176</f>
        <v>3132</v>
      </c>
      <c r="F180" s="189">
        <f>K171+K172+K176</f>
        <v>-3034</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ht="12"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ht="12"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ht="12"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ht="12"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-3034</v>
      </c>
      <c r="L191" s="192">
        <f>E180</f>
        <v>3132</v>
      </c>
      <c r="M191" s="192">
        <f>D180</f>
        <v>1813</v>
      </c>
      <c r="N191" s="192">
        <f>C180</f>
        <v>-13303</v>
      </c>
      <c r="O191" s="192">
        <f>SUM(K191:N191)</f>
        <v>-11392</v>
      </c>
    </row>
    <row r="192" spans="2:46" s="159" customFormat="1" ht="12" customHeight="1" x14ac:dyDescent="0.2">
      <c r="B192" s="167">
        <v>19390</v>
      </c>
      <c r="C192" s="167">
        <v>7153</v>
      </c>
      <c r="D192" s="167">
        <v>7084</v>
      </c>
      <c r="E192" s="167">
        <v>4725</v>
      </c>
      <c r="F192" s="167">
        <v>428</v>
      </c>
      <c r="G192" s="122"/>
      <c r="H192" s="168" t="s">
        <v>68</v>
      </c>
      <c r="I192" s="168" t="s">
        <v>200</v>
      </c>
      <c r="J192" s="124"/>
      <c r="K192" s="167"/>
      <c r="L192" s="167"/>
      <c r="M192" s="167"/>
      <c r="N192" s="167"/>
      <c r="O192" s="167"/>
    </row>
    <row r="193" spans="2:46" s="129" customFormat="1" ht="12" customHeight="1" x14ac:dyDescent="0.2">
      <c r="B193" s="127">
        <v>19375</v>
      </c>
      <c r="C193" s="127">
        <v>7138</v>
      </c>
      <c r="D193" s="127">
        <v>7084</v>
      </c>
      <c r="E193" s="127">
        <v>4725</v>
      </c>
      <c r="F193" s="127">
        <v>428</v>
      </c>
      <c r="G193" s="170"/>
      <c r="H193" s="168" t="s">
        <v>83</v>
      </c>
      <c r="I193" s="168" t="s">
        <v>201</v>
      </c>
      <c r="J193" s="170"/>
      <c r="K193" s="127"/>
      <c r="L193" s="127"/>
      <c r="M193" s="127"/>
      <c r="N193" s="127"/>
      <c r="O193" s="127"/>
    </row>
    <row r="194" spans="2:46" s="99" customFormat="1" ht="12" customHeight="1" x14ac:dyDescent="0.2">
      <c r="B194" s="127">
        <v>-11405</v>
      </c>
      <c r="C194" s="127">
        <v>-5514</v>
      </c>
      <c r="D194" s="127">
        <v>-3792</v>
      </c>
      <c r="E194" s="127">
        <v>-1918</v>
      </c>
      <c r="F194" s="127">
        <v>-181</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15</v>
      </c>
      <c r="C196" s="127">
        <v>15</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651</v>
      </c>
      <c r="C197" s="127">
        <v>329</v>
      </c>
      <c r="D197" s="127">
        <v>117</v>
      </c>
      <c r="E197" s="127">
        <v>205</v>
      </c>
      <c r="F197" s="127">
        <v>0</v>
      </c>
      <c r="G197" s="173"/>
      <c r="H197" s="180" t="s">
        <v>84</v>
      </c>
      <c r="I197" s="180" t="s">
        <v>355</v>
      </c>
      <c r="J197" s="173"/>
      <c r="K197" s="127"/>
      <c r="L197" s="127"/>
      <c r="M197" s="127"/>
      <c r="N197" s="127"/>
      <c r="O197" s="127"/>
    </row>
    <row r="198" spans="2:46" s="99" customFormat="1" ht="12" customHeight="1" x14ac:dyDescent="0.2">
      <c r="B198" s="130">
        <v>-20028</v>
      </c>
      <c r="C198" s="130">
        <v>-15271</v>
      </c>
      <c r="D198" s="130">
        <v>-1596</v>
      </c>
      <c r="E198" s="130">
        <v>120</v>
      </c>
      <c r="F198" s="130">
        <v>-3281</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3185" priority="86" stopIfTrue="1" operator="notEqual">
      <formula>B24</formula>
    </cfRule>
  </conditionalFormatting>
  <conditionalFormatting sqref="K18">
    <cfRule type="expression" dxfId="3184" priority="85" stopIfTrue="1">
      <formula>$K$18&lt;&gt;SUM($K$19:$K$21)</formula>
    </cfRule>
  </conditionalFormatting>
  <conditionalFormatting sqref="L18">
    <cfRule type="expression" dxfId="3183" priority="84" stopIfTrue="1">
      <formula>$K$18&lt;&gt;SUM($K$19:$K$21)</formula>
    </cfRule>
  </conditionalFormatting>
  <conditionalFormatting sqref="M18">
    <cfRule type="expression" dxfId="3182" priority="83" stopIfTrue="1">
      <formula>$K$18&lt;&gt;SUM($K$19:$K$21)</formula>
    </cfRule>
  </conditionalFormatting>
  <conditionalFormatting sqref="N18">
    <cfRule type="expression" dxfId="3181" priority="82" stopIfTrue="1">
      <formula>$K$18&lt;&gt;SUM($K$19:$K$21)</formula>
    </cfRule>
  </conditionalFormatting>
  <conditionalFormatting sqref="F25">
    <cfRule type="expression" dxfId="3180" priority="81" stopIfTrue="1">
      <formula>$F$25&lt;&gt;$F$23-$F$24</formula>
    </cfRule>
  </conditionalFormatting>
  <conditionalFormatting sqref="E25">
    <cfRule type="expression" dxfId="3179" priority="80" stopIfTrue="1">
      <formula>$E$25&lt;&gt;$E$23-$E$24</formula>
    </cfRule>
  </conditionalFormatting>
  <conditionalFormatting sqref="D25">
    <cfRule type="expression" dxfId="3178" priority="79" stopIfTrue="1">
      <formula>$D$25&lt;&gt;$D$23-$D$24</formula>
    </cfRule>
  </conditionalFormatting>
  <conditionalFormatting sqref="C25">
    <cfRule type="expression" dxfId="3177" priority="78" stopIfTrue="1">
      <formula>$C$25&lt;&gt;$C$23-$C$24</formula>
    </cfRule>
  </conditionalFormatting>
  <conditionalFormatting sqref="B25">
    <cfRule type="expression" dxfId="3176" priority="77" stopIfTrue="1">
      <formula>$B$25&lt;&gt;$B$23-$B$24</formula>
    </cfRule>
  </conditionalFormatting>
  <conditionalFormatting sqref="F38">
    <cfRule type="expression" dxfId="3175" priority="76" stopIfTrue="1">
      <formula>$F$38&lt;&gt;$F$39+$F$40</formula>
    </cfRule>
  </conditionalFormatting>
  <conditionalFormatting sqref="E38">
    <cfRule type="expression" dxfId="3174" priority="75" stopIfTrue="1">
      <formula>$E$38&lt;&gt;$E$39+$E$40</formula>
    </cfRule>
  </conditionalFormatting>
  <conditionalFormatting sqref="D38">
    <cfRule type="expression" dxfId="3173" priority="74" stopIfTrue="1">
      <formula>$D$38&lt;&gt;$D$39+$D$40</formula>
    </cfRule>
  </conditionalFormatting>
  <conditionalFormatting sqref="C38">
    <cfRule type="expression" dxfId="3172" priority="73" stopIfTrue="1">
      <formula>$C$38&lt;&gt;$C$39+$C$40</formula>
    </cfRule>
  </conditionalFormatting>
  <conditionalFormatting sqref="B38">
    <cfRule type="expression" dxfId="3171" priority="72" stopIfTrue="1">
      <formula>$B$38&lt;&gt;$B$39+$B$40</formula>
    </cfRule>
  </conditionalFormatting>
  <conditionalFormatting sqref="B40">
    <cfRule type="expression" dxfId="3166" priority="67" stopIfTrue="1">
      <formula>$B$40&lt;&gt;$B$41+$B$42</formula>
    </cfRule>
  </conditionalFormatting>
  <conditionalFormatting sqref="L60">
    <cfRule type="expression" dxfId="3165" priority="66" stopIfTrue="1">
      <formula>$L$60&lt;&gt;SUM($L$61:$L$63)</formula>
    </cfRule>
  </conditionalFormatting>
  <conditionalFormatting sqref="K60">
    <cfRule type="expression" dxfId="3164" priority="65" stopIfTrue="1">
      <formula>$K$60&lt;&gt;SUM($K$61:$K$63)</formula>
    </cfRule>
  </conditionalFormatting>
  <conditionalFormatting sqref="M60">
    <cfRule type="expression" dxfId="3163" priority="64" stopIfTrue="1">
      <formula>$M$60&lt;&gt;SUM($M$61:$M$63)</formula>
    </cfRule>
  </conditionalFormatting>
  <conditionalFormatting sqref="N60">
    <cfRule type="expression" dxfId="3162" priority="63" stopIfTrue="1">
      <formula>$N$60&lt;&gt;SUM($N$61:$N$63)</formula>
    </cfRule>
  </conditionalFormatting>
  <conditionalFormatting sqref="K65">
    <cfRule type="expression" dxfId="3161" priority="62" stopIfTrue="1">
      <formula>K$65&lt;&gt;K$66+K$67</formula>
    </cfRule>
  </conditionalFormatting>
  <conditionalFormatting sqref="L65">
    <cfRule type="expression" dxfId="3160" priority="61" stopIfTrue="1">
      <formula>L$65&lt;&gt;L$66+L$67</formula>
    </cfRule>
  </conditionalFormatting>
  <conditionalFormatting sqref="M65">
    <cfRule type="expression" dxfId="3159" priority="60" stopIfTrue="1">
      <formula>M$65&lt;&gt;M$66+M$67</formula>
    </cfRule>
  </conditionalFormatting>
  <conditionalFormatting sqref="N65">
    <cfRule type="expression" dxfId="3158" priority="59" stopIfTrue="1">
      <formula>N$65&lt;&gt;N$66+N$67</formula>
    </cfRule>
  </conditionalFormatting>
  <conditionalFormatting sqref="O65">
    <cfRule type="expression" dxfId="3157" priority="58" stopIfTrue="1">
      <formula>O$65&lt;&gt;O$66+O$67</formula>
    </cfRule>
  </conditionalFormatting>
  <conditionalFormatting sqref="K68">
    <cfRule type="expression" dxfId="3156" priority="57" stopIfTrue="1">
      <formula>K$68&lt;&gt;SUM(K$69:K$73)</formula>
    </cfRule>
  </conditionalFormatting>
  <conditionalFormatting sqref="L68">
    <cfRule type="expression" dxfId="3155" priority="56" stopIfTrue="1">
      <formula>L$68&lt;&gt;SUM(L$69:L$73)</formula>
    </cfRule>
  </conditionalFormatting>
  <conditionalFormatting sqref="M68">
    <cfRule type="expression" dxfId="3154" priority="55" stopIfTrue="1">
      <formula>M$68&lt;&gt;SUM(M$69:M$73)</formula>
    </cfRule>
  </conditionalFormatting>
  <conditionalFormatting sqref="N68">
    <cfRule type="expression" dxfId="3153" priority="54" stopIfTrue="1">
      <formula>N$68&lt;&gt;SUM(N$69:N$73)</formula>
    </cfRule>
  </conditionalFormatting>
  <conditionalFormatting sqref="E68">
    <cfRule type="expression" dxfId="3152" priority="53" stopIfTrue="1">
      <formula>E$68&lt;&gt;SUM(E$69:E$73)</formula>
    </cfRule>
  </conditionalFormatting>
  <conditionalFormatting sqref="F68">
    <cfRule type="expression" dxfId="3151" priority="52" stopIfTrue="1">
      <formula>F$68&lt;&gt;SUM(F$69:F$73)</formula>
    </cfRule>
  </conditionalFormatting>
  <conditionalFormatting sqref="D68">
    <cfRule type="expression" dxfId="3150" priority="51" stopIfTrue="1">
      <formula>D$68&lt;&gt;SUM(D$69:D$73)</formula>
    </cfRule>
  </conditionalFormatting>
  <conditionalFormatting sqref="C68">
    <cfRule type="expression" dxfId="3149" priority="50" stopIfTrue="1">
      <formula>C$68&lt;&gt;SUM(C$69:C$73)</formula>
    </cfRule>
  </conditionalFormatting>
  <conditionalFormatting sqref="B68">
    <cfRule type="expression" dxfId="3148" priority="49" stopIfTrue="1">
      <formula>B$68&lt;&gt;SUM(B$69:B$73)</formula>
    </cfRule>
  </conditionalFormatting>
  <conditionalFormatting sqref="K88">
    <cfRule type="expression" dxfId="3147" priority="48" stopIfTrue="1">
      <formula>K$88&lt;&gt;K$89+K$90</formula>
    </cfRule>
  </conditionalFormatting>
  <conditionalFormatting sqref="L88">
    <cfRule type="expression" dxfId="3146" priority="47" stopIfTrue="1">
      <formula>L$88&lt;&gt;L$89+L$90</formula>
    </cfRule>
  </conditionalFormatting>
  <conditionalFormatting sqref="M88">
    <cfRule type="expression" dxfId="3145" priority="46" stopIfTrue="1">
      <formula>M$88&lt;&gt;M$89+M$90</formula>
    </cfRule>
  </conditionalFormatting>
  <conditionalFormatting sqref="N88">
    <cfRule type="expression" dxfId="3144" priority="45" stopIfTrue="1">
      <formula>N$88&lt;&gt;N$89+N$90</formula>
    </cfRule>
  </conditionalFormatting>
  <conditionalFormatting sqref="F88">
    <cfRule type="expression" dxfId="3143" priority="44" stopIfTrue="1">
      <formula>F$88&lt;&gt;F$89+F$90</formula>
    </cfRule>
  </conditionalFormatting>
  <conditionalFormatting sqref="E88">
    <cfRule type="expression" dxfId="3142" priority="43" stopIfTrue="1">
      <formula>E$88&lt;&gt;E$89+E$90</formula>
    </cfRule>
  </conditionalFormatting>
  <conditionalFormatting sqref="D88">
    <cfRule type="expression" dxfId="3141" priority="42" stopIfTrue="1">
      <formula>D$88&lt;&gt;D$89+D$90</formula>
    </cfRule>
  </conditionalFormatting>
  <conditionalFormatting sqref="C88">
    <cfRule type="expression" dxfId="3140" priority="41" stopIfTrue="1">
      <formula>C$88&lt;&gt;C$89+C$90</formula>
    </cfRule>
  </conditionalFormatting>
  <conditionalFormatting sqref="B88">
    <cfRule type="expression" dxfId="3139" priority="40" stopIfTrue="1">
      <formula>B$88&lt;&gt;B$89+B$90</formula>
    </cfRule>
  </conditionalFormatting>
  <conditionalFormatting sqref="K91">
    <cfRule type="expression" dxfId="3138" priority="39" stopIfTrue="1">
      <formula>K$91&lt;&gt;SUM(K$92:K$96)</formula>
    </cfRule>
  </conditionalFormatting>
  <conditionalFormatting sqref="L91">
    <cfRule type="expression" dxfId="3137" priority="38" stopIfTrue="1">
      <formula>L$91&lt;&gt;SUM(L$92:L$96)</formula>
    </cfRule>
  </conditionalFormatting>
  <conditionalFormatting sqref="M91">
    <cfRule type="expression" dxfId="3136" priority="37" stopIfTrue="1">
      <formula>M$91&lt;&gt;SUM(M$92:M$96)</formula>
    </cfRule>
  </conditionalFormatting>
  <conditionalFormatting sqref="N91">
    <cfRule type="expression" dxfId="3135" priority="36" stopIfTrue="1">
      <formula>N$91&lt;&gt;SUM(N$92:N$96)</formula>
    </cfRule>
  </conditionalFormatting>
  <conditionalFormatting sqref="K101">
    <cfRule type="expression" dxfId="3134" priority="35" stopIfTrue="1">
      <formula>K$101&lt;&gt;SUM(K$102:K$107)</formula>
    </cfRule>
  </conditionalFormatting>
  <conditionalFormatting sqref="L101">
    <cfRule type="expression" dxfId="3133" priority="34" stopIfTrue="1">
      <formula>L$101&lt;&gt;SUM(L$102:L$107)</formula>
    </cfRule>
  </conditionalFormatting>
  <conditionalFormatting sqref="M101">
    <cfRule type="expression" dxfId="3132" priority="33" stopIfTrue="1">
      <formula>M$101&lt;&gt;SUM(M$102:M$107)</formula>
    </cfRule>
  </conditionalFormatting>
  <conditionalFormatting sqref="N101">
    <cfRule type="expression" dxfId="3131" priority="32" stopIfTrue="1">
      <formula>N$101&lt;&gt;SUM(N$102:N$107)</formula>
    </cfRule>
  </conditionalFormatting>
  <conditionalFormatting sqref="F122">
    <cfRule type="expression" dxfId="3130" priority="31" stopIfTrue="1">
      <formula>F$122&lt;&gt;F$123+F$124</formula>
    </cfRule>
  </conditionalFormatting>
  <conditionalFormatting sqref="E122">
    <cfRule type="expression" dxfId="3129" priority="30" stopIfTrue="1">
      <formula>E$122&lt;&gt;E$123+E$124</formula>
    </cfRule>
  </conditionalFormatting>
  <conditionalFormatting sqref="D122">
    <cfRule type="expression" dxfId="3128" priority="29" stopIfTrue="1">
      <formula>D$122&lt;&gt;D$123+D$124</formula>
    </cfRule>
  </conditionalFormatting>
  <conditionalFormatting sqref="C122">
    <cfRule type="expression" dxfId="3127" priority="28" stopIfTrue="1">
      <formula>C$122&lt;&gt;C$123+C$124</formula>
    </cfRule>
  </conditionalFormatting>
  <conditionalFormatting sqref="B122">
    <cfRule type="expression" dxfId="3126" priority="27" stopIfTrue="1">
      <formula>B$122&lt;&gt;B$123+B$124</formula>
    </cfRule>
  </conditionalFormatting>
  <conditionalFormatting sqref="F139">
    <cfRule type="expression" dxfId="3125" priority="26" stopIfTrue="1">
      <formula>F$139&lt;&gt;F$140+F$141</formula>
    </cfRule>
  </conditionalFormatting>
  <conditionalFormatting sqref="E139">
    <cfRule type="expression" dxfId="3124" priority="25" stopIfTrue="1">
      <formula>E$139&lt;&gt;E$140+E$141</formula>
    </cfRule>
  </conditionalFormatting>
  <conditionalFormatting sqref="D139">
    <cfRule type="expression" dxfId="3123" priority="24" stopIfTrue="1">
      <formula>D$139&lt;&gt;D$140+D$141</formula>
    </cfRule>
  </conditionalFormatting>
  <conditionalFormatting sqref="C139">
    <cfRule type="expression" dxfId="3122" priority="23" stopIfTrue="1">
      <formula>C$139&lt;&gt;C$140+C$141</formula>
    </cfRule>
  </conditionalFormatting>
  <conditionalFormatting sqref="B139">
    <cfRule type="expression" dxfId="3121" priority="22" stopIfTrue="1">
      <formula>B$139&lt;&gt;B$140+B$141</formula>
    </cfRule>
  </conditionalFormatting>
  <conditionalFormatting sqref="K172">
    <cfRule type="expression" dxfId="3120" priority="21" stopIfTrue="1">
      <formula>K$172&lt;&gt;SUM(K$173:K$175)</formula>
    </cfRule>
  </conditionalFormatting>
  <conditionalFormatting sqref="L172">
    <cfRule type="expression" dxfId="3119" priority="20" stopIfTrue="1">
      <formula>L$172&lt;&gt;SUM(L$173:L$175)</formula>
    </cfRule>
  </conditionalFormatting>
  <conditionalFormatting sqref="M172">
    <cfRule type="expression" dxfId="3118" priority="19" stopIfTrue="1">
      <formula>M$172&lt;&gt;SUM(M$173:M$175)</formula>
    </cfRule>
  </conditionalFormatting>
  <conditionalFormatting sqref="N172">
    <cfRule type="expression" dxfId="3117" priority="18" stopIfTrue="1">
      <formula>N$172&lt;&gt;SUM(N$173:N$175)</formula>
    </cfRule>
  </conditionalFormatting>
  <conditionalFormatting sqref="O172">
    <cfRule type="expression" dxfId="3116" priority="17" stopIfTrue="1">
      <formula>O$172&lt;&gt;SUM(O$173:O$175)</formula>
    </cfRule>
  </conditionalFormatting>
  <conditionalFormatting sqref="K176">
    <cfRule type="expression" dxfId="3115" priority="16" stopIfTrue="1">
      <formula>K$176&lt;&gt;SUM(K$177:K$179)</formula>
    </cfRule>
  </conditionalFormatting>
  <conditionalFormatting sqref="L176">
    <cfRule type="expression" dxfId="3114" priority="15" stopIfTrue="1">
      <formula>L$176&lt;&gt;SUM(L$177:L$179)</formula>
    </cfRule>
  </conditionalFormatting>
  <conditionalFormatting sqref="M176">
    <cfRule type="expression" dxfId="3113" priority="14" stopIfTrue="1">
      <formula>M$176&lt;&gt;SUM(M$177:M$179)</formula>
    </cfRule>
  </conditionalFormatting>
  <conditionalFormatting sqref="N176">
    <cfRule type="expression" dxfId="3112" priority="13" stopIfTrue="1">
      <formula>N$176&lt;&gt;SUM(N$177:N$179)</formula>
    </cfRule>
  </conditionalFormatting>
  <conditionalFormatting sqref="O176">
    <cfRule type="expression" dxfId="3111" priority="12" stopIfTrue="1">
      <formula>O$176&lt;&gt;SUM(O$177:O$179)</formula>
    </cfRule>
  </conditionalFormatting>
  <conditionalFormatting sqref="O18">
    <cfRule type="expression" dxfId="3110" priority="11" stopIfTrue="1">
      <formula>$K$18&lt;&gt;SUM($K$19:$K$21)</formula>
    </cfRule>
  </conditionalFormatting>
  <conditionalFormatting sqref="O60">
    <cfRule type="expression" dxfId="3109" priority="10" stopIfTrue="1">
      <formula>$N$60&lt;&gt;SUM($N$61:$N$63)</formula>
    </cfRule>
  </conditionalFormatting>
  <conditionalFormatting sqref="O68">
    <cfRule type="expression" dxfId="3108" priority="9" stopIfTrue="1">
      <formula>O$68&lt;&gt;SUM(O$69:O$73)</formula>
    </cfRule>
  </conditionalFormatting>
  <conditionalFormatting sqref="O88">
    <cfRule type="expression" dxfId="3107" priority="8" stopIfTrue="1">
      <formula>O$88&lt;&gt;O$89+O$90</formula>
    </cfRule>
  </conditionalFormatting>
  <conditionalFormatting sqref="O91">
    <cfRule type="expression" dxfId="3106" priority="7" stopIfTrue="1">
      <formula>O$91&lt;&gt;SUM(O$92:O$96)</formula>
    </cfRule>
  </conditionalFormatting>
  <conditionalFormatting sqref="K59">
    <cfRule type="expression" dxfId="3105" priority="87" stopIfTrue="1">
      <formula>$K$59&lt;&gt;$K$60+$K$64</formula>
    </cfRule>
  </conditionalFormatting>
  <conditionalFormatting sqref="L59">
    <cfRule type="expression" dxfId="3104" priority="88" stopIfTrue="1">
      <formula>$L$59&lt;&gt;$L$60+$L$64</formula>
    </cfRule>
  </conditionalFormatting>
  <conditionalFormatting sqref="M59">
    <cfRule type="expression" dxfId="3103" priority="89" stopIfTrue="1">
      <formula>$M$59&lt;&gt;$M$60+$M$64</formula>
    </cfRule>
  </conditionalFormatting>
  <conditionalFormatting sqref="N59:O59">
    <cfRule type="expression" dxfId="3102" priority="90" stopIfTrue="1">
      <formula>$N$59&lt;&gt;$N$60+$N$64</formula>
    </cfRule>
  </conditionalFormatting>
  <conditionalFormatting sqref="F23">
    <cfRule type="expression" dxfId="3101" priority="91" stopIfTrue="1">
      <formula>$F$23&lt;&gt;$K$18-$F$22</formula>
    </cfRule>
  </conditionalFormatting>
  <conditionalFormatting sqref="F45">
    <cfRule type="expression" dxfId="3100" priority="92" stopIfTrue="1">
      <formula>$F$45&lt;&gt;$K$36-$F$38-$F$43</formula>
    </cfRule>
  </conditionalFormatting>
  <conditionalFormatting sqref="F74">
    <cfRule type="expression" dxfId="3099" priority="93" stopIfTrue="1">
      <formula>$F$74&lt;&gt;$K$57+$K$59+$K$65+$K$68-$F$68</formula>
    </cfRule>
  </conditionalFormatting>
  <conditionalFormatting sqref="F108">
    <cfRule type="expression" dxfId="3098" priority="94" stopIfTrue="1">
      <formula>$F$108&lt;&gt;$K$86+$K$88+$K$91+$K$97+$K$101-$F$88-$F$91-$F$97-$F$101</formula>
    </cfRule>
  </conditionalFormatting>
  <conditionalFormatting sqref="F125">
    <cfRule type="expression" dxfId="3097" priority="95" stopIfTrue="1">
      <formula>$F$125&lt;&gt;$K$120+$K$122-$F$122</formula>
    </cfRule>
  </conditionalFormatting>
  <conditionalFormatting sqref="F142">
    <cfRule type="expression" dxfId="3096" priority="96" stopIfTrue="1">
      <formula>$F$142&lt;&gt;$K$137-$F$139</formula>
    </cfRule>
  </conditionalFormatting>
  <conditionalFormatting sqref="F158">
    <cfRule type="expression" dxfId="3095" priority="97" stopIfTrue="1">
      <formula>$F$158&lt;&gt;$K$154-$F$156</formula>
    </cfRule>
  </conditionalFormatting>
  <conditionalFormatting sqref="F180">
    <cfRule type="expression" dxfId="3094" priority="98" stopIfTrue="1">
      <formula>$F$180&lt;&gt;$K$171+$K$172+$K$176</formula>
    </cfRule>
  </conditionalFormatting>
  <conditionalFormatting sqref="F198">
    <cfRule type="expression" dxfId="3093" priority="99" stopIfTrue="1">
      <formula>$F$198&lt;&gt;$K$191-$F$192-$F$194-$F$197</formula>
    </cfRule>
  </conditionalFormatting>
  <conditionalFormatting sqref="B18:B25 B36:B46 B120:B126 B137:B143 B154:B159 B86:B109 B171:B180 B57:B75 B191:B195 B197:B198">
    <cfRule type="expression" dxfId="3092" priority="100" stopIfTrue="1">
      <formula>B18&lt;&gt;C18+D18+E18+F18</formula>
    </cfRule>
  </conditionalFormatting>
  <conditionalFormatting sqref="B108">
    <cfRule type="expression" dxfId="3091" priority="101" stopIfTrue="1">
      <formula>$B$108&lt;&gt;$C$108+$D$108+$E$108+$F$108</formula>
    </cfRule>
  </conditionalFormatting>
  <conditionalFormatting sqref="E23">
    <cfRule type="expression" dxfId="3090" priority="102" stopIfTrue="1">
      <formula>$E$23&lt;&gt;$L$18-$E$22</formula>
    </cfRule>
  </conditionalFormatting>
  <conditionalFormatting sqref="E45">
    <cfRule type="expression" dxfId="3089" priority="103" stopIfTrue="1">
      <formula>$E$45&lt;&gt;$L$36-$E$38-$E$43</formula>
    </cfRule>
  </conditionalFormatting>
  <conditionalFormatting sqref="E74">
    <cfRule type="expression" dxfId="3088" priority="104" stopIfTrue="1">
      <formula>$E$74&lt;&gt;$L$57+$L$59+$L$65+$L$68-$E$68</formula>
    </cfRule>
  </conditionalFormatting>
  <conditionalFormatting sqref="E108">
    <cfRule type="expression" dxfId="3087" priority="105" stopIfTrue="1">
      <formula>$E$108&lt;&gt;$L$86+$L$88+$L$91+$L$97+$L$101-$E$88-$E$91-$E$97-$E$101</formula>
    </cfRule>
  </conditionalFormatting>
  <conditionalFormatting sqref="E125">
    <cfRule type="expression" dxfId="3086" priority="106" stopIfTrue="1">
      <formula>$E$125&lt;&gt;$L$120+$L$122-$E$122</formula>
    </cfRule>
  </conditionalFormatting>
  <conditionalFormatting sqref="E142">
    <cfRule type="expression" dxfId="3085" priority="107" stopIfTrue="1">
      <formula>$E$142&lt;&gt;$L$137-$E$139</formula>
    </cfRule>
  </conditionalFormatting>
  <conditionalFormatting sqref="E158">
    <cfRule type="expression" dxfId="3084" priority="108" stopIfTrue="1">
      <formula>$E$158&lt;&gt;$L$154-$E$156</formula>
    </cfRule>
  </conditionalFormatting>
  <conditionalFormatting sqref="E180">
    <cfRule type="expression" dxfId="3083" priority="109" stopIfTrue="1">
      <formula>$E$180&lt;&gt;$L$171+$L$172+$L$176</formula>
    </cfRule>
  </conditionalFormatting>
  <conditionalFormatting sqref="E198">
    <cfRule type="expression" dxfId="3082" priority="110" stopIfTrue="1">
      <formula>$E$198&lt;&gt;$L$191-$E$192-$E$194-$E$197</formula>
    </cfRule>
  </conditionalFormatting>
  <conditionalFormatting sqref="D23">
    <cfRule type="expression" dxfId="3081" priority="111" stopIfTrue="1">
      <formula>$D$23&lt;&gt;$M$18-$D$22</formula>
    </cfRule>
  </conditionalFormatting>
  <conditionalFormatting sqref="D45">
    <cfRule type="expression" dxfId="3080" priority="112" stopIfTrue="1">
      <formula>$D$45&lt;&gt;$M$36-$D$38-$D$43</formula>
    </cfRule>
  </conditionalFormatting>
  <conditionalFormatting sqref="D74">
    <cfRule type="expression" dxfId="3079" priority="113" stopIfTrue="1">
      <formula>$D$74&lt;&gt;$M$57+$M$59+$M$65+$M$68-$D$68</formula>
    </cfRule>
  </conditionalFormatting>
  <conditionalFormatting sqref="D108">
    <cfRule type="expression" dxfId="3078" priority="114" stopIfTrue="1">
      <formula>$D$108&lt;&gt;$M$86+$M$88+$M$91+$M$97+$M$101-$D$88-$D$91-$D$97-$D$101</formula>
    </cfRule>
  </conditionalFormatting>
  <conditionalFormatting sqref="D125">
    <cfRule type="expression" dxfId="3077" priority="115" stopIfTrue="1">
      <formula>$D$125&lt;&gt;$M$120+$M$122-$D$122</formula>
    </cfRule>
  </conditionalFormatting>
  <conditionalFormatting sqref="D142">
    <cfRule type="expression" dxfId="3076" priority="116" stopIfTrue="1">
      <formula>$D$142&lt;&gt;$M$137-$D$139</formula>
    </cfRule>
  </conditionalFormatting>
  <conditionalFormatting sqref="D158">
    <cfRule type="expression" dxfId="3075" priority="117" stopIfTrue="1">
      <formula>$D$158&lt;&gt;$M$154-$D$156</formula>
    </cfRule>
  </conditionalFormatting>
  <conditionalFormatting sqref="D180">
    <cfRule type="expression" dxfId="3074" priority="118" stopIfTrue="1">
      <formula>$D$180&lt;&gt;$M$171+$M$172+$M$176</formula>
    </cfRule>
  </conditionalFormatting>
  <conditionalFormatting sqref="D198">
    <cfRule type="expression" dxfId="3073" priority="119" stopIfTrue="1">
      <formula>$D$198&lt;&gt;$M$191-$D$192-$D$194-$D$197</formula>
    </cfRule>
  </conditionalFormatting>
  <conditionalFormatting sqref="O18:O22 O36:O46 O120:O126 O137:O143 O154:O159 O86:O109 O171:O180 O57:O75 O191:O195 O197:O198">
    <cfRule type="expression" dxfId="3072" priority="120" stopIfTrue="1">
      <formula>O18&lt;&gt;K18+L18+M18+N18</formula>
    </cfRule>
  </conditionalFormatting>
  <conditionalFormatting sqref="C23">
    <cfRule type="expression" dxfId="3071" priority="121" stopIfTrue="1">
      <formula>$C$23&lt;&gt;$N$18-$C$22</formula>
    </cfRule>
  </conditionalFormatting>
  <conditionalFormatting sqref="C45">
    <cfRule type="expression" dxfId="3070" priority="122" stopIfTrue="1">
      <formula>$C$45&lt;&gt;$N$36-$C$38-$C$43</formula>
    </cfRule>
  </conditionalFormatting>
  <conditionalFormatting sqref="C74">
    <cfRule type="expression" dxfId="3069" priority="123" stopIfTrue="1">
      <formula>$C$74&lt;&gt;$N$57+$N$59+$N$65+$N$68-$C$68</formula>
    </cfRule>
  </conditionalFormatting>
  <conditionalFormatting sqref="C108">
    <cfRule type="expression" dxfId="3068" priority="124" stopIfTrue="1">
      <formula>$C$108&lt;&gt;$N$86+$N$88+$N$91+$N$97+$N$101-$C$88-$C$91-$C$97-$C$101</formula>
    </cfRule>
  </conditionalFormatting>
  <conditionalFormatting sqref="C125">
    <cfRule type="expression" dxfId="3067" priority="125" stopIfTrue="1">
      <formula>$C$125&lt;&gt;$N$120+$N$122-$C$122</formula>
    </cfRule>
  </conditionalFormatting>
  <conditionalFormatting sqref="C142">
    <cfRule type="expression" dxfId="3066" priority="126" stopIfTrue="1">
      <formula>$C$142&lt;&gt;$N$137-$C$139</formula>
    </cfRule>
  </conditionalFormatting>
  <conditionalFormatting sqref="C158">
    <cfRule type="expression" dxfId="3065" priority="127" stopIfTrue="1">
      <formula>$C$158&lt;&gt;$N$154-$C$156</formula>
    </cfRule>
  </conditionalFormatting>
  <conditionalFormatting sqref="C180">
    <cfRule type="expression" dxfId="3064" priority="128" stopIfTrue="1">
      <formula>$C$180&lt;&gt;$N$171+$N$172+$N$176</formula>
    </cfRule>
  </conditionalFormatting>
  <conditionalFormatting sqref="C198">
    <cfRule type="expression" dxfId="3063" priority="129" stopIfTrue="1">
      <formula>$C$198&lt;&gt;$N$191-$C$192-$C$194-$C$197</formula>
    </cfRule>
  </conditionalFormatting>
  <conditionalFormatting sqref="B23">
    <cfRule type="expression" dxfId="3062" priority="130" stopIfTrue="1">
      <formula>$B$23&lt;&gt;$O$18-$B$22</formula>
    </cfRule>
  </conditionalFormatting>
  <conditionalFormatting sqref="B45">
    <cfRule type="expression" dxfId="3061" priority="131" stopIfTrue="1">
      <formula>$B$45&lt;&gt;$O$36-$B$38-$B$43</formula>
    </cfRule>
  </conditionalFormatting>
  <conditionalFormatting sqref="B74">
    <cfRule type="expression" dxfId="3060" priority="132" stopIfTrue="1">
      <formula>$B$74&lt;&gt;$O$57+$O$59+$O$65+$O$68-$B$68</formula>
    </cfRule>
  </conditionalFormatting>
  <conditionalFormatting sqref="B125">
    <cfRule type="expression" dxfId="3059" priority="133" stopIfTrue="1">
      <formula>$B$125&lt;&gt;$O$120+$O$122-$B$122</formula>
    </cfRule>
  </conditionalFormatting>
  <conditionalFormatting sqref="B142">
    <cfRule type="expression" dxfId="3058" priority="134" stopIfTrue="1">
      <formula>$B$142&lt;&gt;$O$137-$B$139</formula>
    </cfRule>
  </conditionalFormatting>
  <conditionalFormatting sqref="B158">
    <cfRule type="expression" dxfId="3057" priority="135" stopIfTrue="1">
      <formula>$B$158&lt;&gt;$O$154-$B$156</formula>
    </cfRule>
  </conditionalFormatting>
  <conditionalFormatting sqref="B180">
    <cfRule type="expression" dxfId="3056" priority="136" stopIfTrue="1">
      <formula>$B$180&lt;&gt;$O$171+$O$172+$O$176</formula>
    </cfRule>
  </conditionalFormatting>
  <conditionalFormatting sqref="B198">
    <cfRule type="expression" dxfId="3055" priority="137" stopIfTrue="1">
      <formula>$B$198&lt;&gt;$O$191-$B$192-$B$194-$B$197</formula>
    </cfRule>
  </conditionalFormatting>
  <conditionalFormatting sqref="B196">
    <cfRule type="expression" dxfId="3054" priority="5" stopIfTrue="1">
      <formula>B196&lt;&gt;C196+D196+E196+F196</formula>
    </cfRule>
  </conditionalFormatting>
  <conditionalFormatting sqref="O196">
    <cfRule type="expression" dxfId="3053" priority="6" stopIfTrue="1">
      <formula>O196&lt;&gt;K196+L196+M196+N196</formula>
    </cfRule>
  </conditionalFormatting>
  <conditionalFormatting sqref="F40">
    <cfRule type="expression" dxfId="7" priority="4" stopIfTrue="1">
      <formula>$F$40&lt;&gt;$F$41+$F$42</formula>
    </cfRule>
  </conditionalFormatting>
  <conditionalFormatting sqref="E40">
    <cfRule type="expression" dxfId="6" priority="3" stopIfTrue="1">
      <formula>$E$40&lt;&gt;$E$41+$E$42</formula>
    </cfRule>
  </conditionalFormatting>
  <conditionalFormatting sqref="D40">
    <cfRule type="expression" dxfId="5" priority="2" stopIfTrue="1">
      <formula>$D$40&lt;&gt;$D$41+$D$42</formula>
    </cfRule>
  </conditionalFormatting>
  <conditionalFormatting sqref="C40">
    <cfRule type="expression" dxfId="4" priority="1" stopIfTrue="1">
      <formula>$C$40&lt;&gt;$C$41+$C$42</formula>
    </cfRule>
  </conditionalFormatting>
  <hyperlinks>
    <hyperlink ref="O6" location="'List of Tables'!A1" display="List of Table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AV219"/>
  <sheetViews>
    <sheetView showGridLines="0" showRowColHeaders="0" zoomScaleNormal="100" workbookViewId="0">
      <pane ySplit="5" topLeftCell="A6" activePane="bottomLeft" state="frozen"/>
      <selection pane="bottomLeft"/>
    </sheetView>
  </sheetViews>
  <sheetFormatPr baseColWidth="10" defaultColWidth="11.42578125" defaultRowHeight="12.75"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3" width="8.28515625" style="7" customWidth="1"/>
    <col min="14" max="14" width="8.5703125" style="7"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380</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ht="12"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ht="12"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ht="12"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ht="12"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8368</v>
      </c>
      <c r="L18" s="121">
        <v>19615</v>
      </c>
      <c r="M18" s="121">
        <v>35231</v>
      </c>
      <c r="N18" s="121">
        <v>28411</v>
      </c>
      <c r="O18" s="121">
        <v>91625</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370</v>
      </c>
      <c r="L19" s="127">
        <v>2484</v>
      </c>
      <c r="M19" s="127">
        <v>1153</v>
      </c>
      <c r="N19" s="127">
        <v>1480</v>
      </c>
      <c r="O19" s="127">
        <v>5487</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14</v>
      </c>
      <c r="L20" s="127">
        <v>159</v>
      </c>
      <c r="M20" s="127">
        <v>1487</v>
      </c>
      <c r="N20" s="127">
        <v>1383</v>
      </c>
      <c r="O20" s="127">
        <v>3043</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7984</v>
      </c>
      <c r="L21" s="127">
        <v>16972</v>
      </c>
      <c r="M21" s="127">
        <v>32591</v>
      </c>
      <c r="N21" s="127">
        <v>25548</v>
      </c>
      <c r="O21" s="127">
        <v>83095</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22022</v>
      </c>
      <c r="C22" s="121">
        <v>4623</v>
      </c>
      <c r="D22" s="121">
        <v>7150</v>
      </c>
      <c r="E22" s="121">
        <v>7932</v>
      </c>
      <c r="F22" s="121">
        <v>2317</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69603</v>
      </c>
      <c r="C23" s="130">
        <v>23788</v>
      </c>
      <c r="D23" s="130">
        <v>28081</v>
      </c>
      <c r="E23" s="130">
        <v>11683</v>
      </c>
      <c r="F23" s="130">
        <v>6051</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11867</v>
      </c>
      <c r="C24" s="121">
        <v>5686</v>
      </c>
      <c r="D24" s="121">
        <v>3926</v>
      </c>
      <c r="E24" s="121">
        <v>2055</v>
      </c>
      <c r="F24" s="121">
        <v>200</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57736</v>
      </c>
      <c r="C25" s="137">
        <v>18102</v>
      </c>
      <c r="D25" s="137">
        <v>24155</v>
      </c>
      <c r="E25" s="137">
        <v>9628</v>
      </c>
      <c r="F25" s="137">
        <v>5851</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ht="12"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ht="12"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ht="12"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ht="12"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6051</v>
      </c>
      <c r="L36" s="127">
        <v>11683</v>
      </c>
      <c r="M36" s="127">
        <v>28081</v>
      </c>
      <c r="N36" s="127">
        <v>23788</v>
      </c>
      <c r="O36" s="127">
        <v>69603</v>
      </c>
    </row>
    <row r="37" spans="2:46" s="166" customFormat="1" ht="12" customHeight="1" x14ac:dyDescent="0.2">
      <c r="B37" s="162"/>
      <c r="C37" s="162"/>
      <c r="D37" s="162"/>
      <c r="E37" s="162"/>
      <c r="F37" s="162"/>
      <c r="G37" s="163"/>
      <c r="H37" s="164" t="s">
        <v>55</v>
      </c>
      <c r="I37" s="164" t="s">
        <v>124</v>
      </c>
      <c r="J37" s="165"/>
      <c r="K37" s="162">
        <v>5851</v>
      </c>
      <c r="L37" s="162">
        <v>9628</v>
      </c>
      <c r="M37" s="162">
        <v>24155</v>
      </c>
      <c r="N37" s="162">
        <v>18102</v>
      </c>
      <c r="O37" s="162">
        <v>57736</v>
      </c>
    </row>
    <row r="38" spans="2:46" s="159" customFormat="1" ht="12" customHeight="1" x14ac:dyDescent="0.2">
      <c r="B38" s="167">
        <v>57659</v>
      </c>
      <c r="C38" s="167">
        <v>18079</v>
      </c>
      <c r="D38" s="167">
        <v>24118</v>
      </c>
      <c r="E38" s="167">
        <v>9626</v>
      </c>
      <c r="F38" s="167">
        <v>5836</v>
      </c>
      <c r="G38" s="122"/>
      <c r="H38" s="168" t="s">
        <v>3</v>
      </c>
      <c r="I38" s="168" t="s">
        <v>103</v>
      </c>
      <c r="J38" s="124"/>
      <c r="K38" s="127"/>
      <c r="L38" s="127"/>
      <c r="M38" s="127"/>
      <c r="N38" s="127"/>
      <c r="O38" s="127"/>
    </row>
    <row r="39" spans="2:46" s="159" customFormat="1" ht="12" customHeight="1" x14ac:dyDescent="0.2">
      <c r="B39" s="121">
        <v>44636</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13023</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8178</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4845</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77</v>
      </c>
      <c r="C43" s="167">
        <v>23</v>
      </c>
      <c r="D43" s="167">
        <v>37</v>
      </c>
      <c r="E43" s="167">
        <v>2</v>
      </c>
      <c r="F43" s="167">
        <v>15</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11867</v>
      </c>
      <c r="C45" s="134">
        <v>5686</v>
      </c>
      <c r="D45" s="134">
        <v>3926</v>
      </c>
      <c r="E45" s="134">
        <v>2055</v>
      </c>
      <c r="F45" s="134">
        <v>200</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ht="12"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ht="12"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ht="12"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ht="12"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200</v>
      </c>
      <c r="L57" s="127">
        <v>2055</v>
      </c>
      <c r="M57" s="127">
        <v>3926</v>
      </c>
      <c r="N57" s="127">
        <v>5686</v>
      </c>
      <c r="O57" s="127">
        <v>11867</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11055</v>
      </c>
      <c r="M59" s="127">
        <v>7350</v>
      </c>
      <c r="N59" s="127">
        <v>43162</v>
      </c>
      <c r="O59" s="127">
        <v>61567</v>
      </c>
    </row>
    <row r="60" spans="2:46" s="87" customFormat="1" ht="12" customHeight="1" x14ac:dyDescent="0.2">
      <c r="B60" s="127"/>
      <c r="C60" s="127"/>
      <c r="D60" s="127"/>
      <c r="E60" s="127"/>
      <c r="F60" s="127"/>
      <c r="G60" s="173"/>
      <c r="H60" s="178" t="s">
        <v>31</v>
      </c>
      <c r="I60" s="180" t="s">
        <v>136</v>
      </c>
      <c r="J60" s="173"/>
      <c r="K60" s="127">
        <v>0</v>
      </c>
      <c r="L60" s="127">
        <v>4510</v>
      </c>
      <c r="M60" s="127">
        <v>7168</v>
      </c>
      <c r="N60" s="127">
        <v>42977</v>
      </c>
      <c r="O60" s="127">
        <v>54655</v>
      </c>
    </row>
    <row r="61" spans="2:46" s="128" customFormat="1" ht="12" customHeight="1" x14ac:dyDescent="0.2">
      <c r="B61" s="127"/>
      <c r="C61" s="127"/>
      <c r="D61" s="127"/>
      <c r="E61" s="127"/>
      <c r="F61" s="127"/>
      <c r="G61" s="170"/>
      <c r="H61" s="178" t="s">
        <v>62</v>
      </c>
      <c r="I61" s="180" t="s">
        <v>137</v>
      </c>
      <c r="J61" s="170"/>
      <c r="K61" s="127">
        <v>0</v>
      </c>
      <c r="L61" s="127">
        <v>2227</v>
      </c>
      <c r="M61" s="127">
        <v>1247</v>
      </c>
      <c r="N61" s="127">
        <v>27596</v>
      </c>
      <c r="O61" s="127">
        <v>31070</v>
      </c>
    </row>
    <row r="62" spans="2:46" s="128" customFormat="1" ht="12" customHeight="1" x14ac:dyDescent="0.2">
      <c r="B62" s="127"/>
      <c r="C62" s="127"/>
      <c r="D62" s="127"/>
      <c r="E62" s="127"/>
      <c r="F62" s="127"/>
      <c r="G62" s="170"/>
      <c r="H62" s="178" t="s">
        <v>63</v>
      </c>
      <c r="I62" s="180" t="s">
        <v>138</v>
      </c>
      <c r="J62" s="170"/>
      <c r="K62" s="127">
        <v>0</v>
      </c>
      <c r="L62" s="127">
        <v>39</v>
      </c>
      <c r="M62" s="127">
        <v>60</v>
      </c>
      <c r="N62" s="127">
        <v>21</v>
      </c>
      <c r="O62" s="127">
        <v>120</v>
      </c>
    </row>
    <row r="63" spans="2:46" s="128" customFormat="1" ht="12" customHeight="1" x14ac:dyDescent="0.2">
      <c r="B63" s="127"/>
      <c r="C63" s="127"/>
      <c r="D63" s="127"/>
      <c r="E63" s="127"/>
      <c r="F63" s="127"/>
      <c r="G63" s="170"/>
      <c r="H63" s="178" t="s">
        <v>64</v>
      </c>
      <c r="I63" s="180" t="s">
        <v>139</v>
      </c>
      <c r="J63" s="170"/>
      <c r="K63" s="127">
        <v>0</v>
      </c>
      <c r="L63" s="127">
        <v>2244</v>
      </c>
      <c r="M63" s="127">
        <v>5861</v>
      </c>
      <c r="N63" s="127">
        <v>15360</v>
      </c>
      <c r="O63" s="127">
        <v>23465</v>
      </c>
    </row>
    <row r="64" spans="2:46" s="159" customFormat="1" ht="12" customHeight="1" x14ac:dyDescent="0.2">
      <c r="B64" s="167"/>
      <c r="C64" s="167"/>
      <c r="D64" s="167"/>
      <c r="E64" s="167"/>
      <c r="F64" s="167"/>
      <c r="G64" s="122"/>
      <c r="H64" s="171" t="s">
        <v>32</v>
      </c>
      <c r="I64" s="171" t="s">
        <v>129</v>
      </c>
      <c r="J64" s="124"/>
      <c r="K64" s="167">
        <v>0</v>
      </c>
      <c r="L64" s="167">
        <v>6545</v>
      </c>
      <c r="M64" s="167">
        <v>182</v>
      </c>
      <c r="N64" s="167">
        <v>185</v>
      </c>
      <c r="O64" s="167">
        <v>6912</v>
      </c>
    </row>
    <row r="65" spans="2:46" s="159" customFormat="1" ht="12" customHeight="1" x14ac:dyDescent="0.2">
      <c r="B65" s="127"/>
      <c r="C65" s="127"/>
      <c r="D65" s="127"/>
      <c r="E65" s="127"/>
      <c r="F65" s="127"/>
      <c r="G65" s="173"/>
      <c r="H65" s="168" t="s">
        <v>33</v>
      </c>
      <c r="I65" s="168" t="s">
        <v>140</v>
      </c>
      <c r="J65" s="173"/>
      <c r="K65" s="127">
        <v>-1707</v>
      </c>
      <c r="L65" s="127">
        <v>-778</v>
      </c>
      <c r="M65" s="127">
        <v>-1240</v>
      </c>
      <c r="N65" s="127">
        <v>-2627</v>
      </c>
      <c r="O65" s="127">
        <v>-6352</v>
      </c>
    </row>
    <row r="66" spans="2:46" s="129" customFormat="1" ht="12" customHeight="1" x14ac:dyDescent="0.2">
      <c r="B66" s="127"/>
      <c r="C66" s="127"/>
      <c r="D66" s="127"/>
      <c r="E66" s="127"/>
      <c r="F66" s="127"/>
      <c r="G66" s="170"/>
      <c r="H66" s="178" t="s">
        <v>25</v>
      </c>
      <c r="I66" s="180" t="s">
        <v>141</v>
      </c>
      <c r="J66" s="170"/>
      <c r="K66" s="127">
        <v>0</v>
      </c>
      <c r="L66" s="127">
        <v>-751</v>
      </c>
      <c r="M66" s="127">
        <v>-653</v>
      </c>
      <c r="N66" s="127">
        <v>-1821</v>
      </c>
      <c r="O66" s="127">
        <v>-3225</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-1707</v>
      </c>
      <c r="L67" s="167">
        <v>-27</v>
      </c>
      <c r="M67" s="167">
        <v>-587</v>
      </c>
      <c r="N67" s="167">
        <v>-806</v>
      </c>
      <c r="O67" s="167">
        <v>-3127</v>
      </c>
    </row>
    <row r="68" spans="2:46" s="159" customFormat="1" ht="12" customHeight="1" x14ac:dyDescent="0.2">
      <c r="B68" s="127">
        <v>22604</v>
      </c>
      <c r="C68" s="127">
        <v>19348</v>
      </c>
      <c r="D68" s="127">
        <v>2146</v>
      </c>
      <c r="E68" s="127">
        <v>1107</v>
      </c>
      <c r="F68" s="127">
        <v>3</v>
      </c>
      <c r="G68" s="173"/>
      <c r="H68" s="168" t="s">
        <v>6</v>
      </c>
      <c r="I68" s="168" t="s">
        <v>142</v>
      </c>
      <c r="J68" s="173"/>
      <c r="K68" s="127">
        <v>372</v>
      </c>
      <c r="L68" s="127">
        <v>600</v>
      </c>
      <c r="M68" s="127">
        <v>382</v>
      </c>
      <c r="N68" s="127">
        <v>5996</v>
      </c>
      <c r="O68" s="127">
        <v>7350</v>
      </c>
    </row>
    <row r="69" spans="2:46" s="172" customFormat="1" ht="12" customHeight="1" x14ac:dyDescent="0.2">
      <c r="B69" s="127">
        <v>22589</v>
      </c>
      <c r="C69" s="127">
        <v>19347</v>
      </c>
      <c r="D69" s="127">
        <v>2145</v>
      </c>
      <c r="E69" s="127">
        <v>1094</v>
      </c>
      <c r="F69" s="127">
        <v>3</v>
      </c>
      <c r="G69" s="170"/>
      <c r="H69" s="178" t="s">
        <v>35</v>
      </c>
      <c r="I69" s="180" t="s">
        <v>143</v>
      </c>
      <c r="J69" s="170"/>
      <c r="K69" s="127">
        <v>371</v>
      </c>
      <c r="L69" s="127">
        <v>476</v>
      </c>
      <c r="M69" s="127">
        <v>365</v>
      </c>
      <c r="N69" s="127">
        <v>1173</v>
      </c>
      <c r="O69" s="127">
        <v>2385</v>
      </c>
    </row>
    <row r="70" spans="2:46" s="172" customFormat="1" ht="12" customHeight="1" x14ac:dyDescent="0.2">
      <c r="B70" s="127">
        <v>0</v>
      </c>
      <c r="C70" s="127">
        <v>0</v>
      </c>
      <c r="D70" s="127">
        <v>0</v>
      </c>
      <c r="E70" s="127">
        <v>0</v>
      </c>
      <c r="F70" s="127">
        <v>0</v>
      </c>
      <c r="G70" s="170"/>
      <c r="H70" s="178" t="s">
        <v>36</v>
      </c>
      <c r="I70" s="180" t="s">
        <v>144</v>
      </c>
      <c r="J70" s="170"/>
      <c r="K70" s="127">
        <v>1</v>
      </c>
      <c r="L70" s="127">
        <v>109</v>
      </c>
      <c r="M70" s="127">
        <v>16</v>
      </c>
      <c r="N70" s="127">
        <v>4823</v>
      </c>
      <c r="O70" s="127">
        <v>4949</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15</v>
      </c>
      <c r="C73" s="127">
        <v>1</v>
      </c>
      <c r="D73" s="127">
        <v>1</v>
      </c>
      <c r="E73" s="127">
        <v>13</v>
      </c>
      <c r="F73" s="127">
        <v>0</v>
      </c>
      <c r="G73" s="170"/>
      <c r="H73" s="178" t="s">
        <v>39</v>
      </c>
      <c r="I73" s="180" t="s">
        <v>147</v>
      </c>
      <c r="J73" s="170"/>
      <c r="K73" s="127">
        <v>0</v>
      </c>
      <c r="L73" s="127">
        <v>15</v>
      </c>
      <c r="M73" s="127">
        <v>1</v>
      </c>
      <c r="N73" s="127">
        <v>0</v>
      </c>
      <c r="O73" s="127">
        <v>16</v>
      </c>
    </row>
    <row r="74" spans="2:46" s="182" customFormat="1" ht="12" customHeight="1" x14ac:dyDescent="0.2">
      <c r="B74" s="134">
        <v>51828</v>
      </c>
      <c r="C74" s="134">
        <v>32869</v>
      </c>
      <c r="D74" s="134">
        <v>8272</v>
      </c>
      <c r="E74" s="134">
        <v>11825</v>
      </c>
      <c r="F74" s="134">
        <v>-1138</v>
      </c>
      <c r="G74" s="174"/>
      <c r="H74" s="181" t="s">
        <v>67</v>
      </c>
      <c r="I74" s="181" t="s">
        <v>148</v>
      </c>
      <c r="J74" s="174"/>
      <c r="K74" s="134"/>
      <c r="L74" s="134"/>
      <c r="M74" s="134"/>
      <c r="N74" s="134"/>
      <c r="O74" s="134"/>
    </row>
    <row r="75" spans="2:46" s="142" customFormat="1" ht="12" customHeight="1" x14ac:dyDescent="0.2">
      <c r="B75" s="137">
        <v>39961</v>
      </c>
      <c r="C75" s="137">
        <v>27183</v>
      </c>
      <c r="D75" s="137">
        <v>4346</v>
      </c>
      <c r="E75" s="137">
        <v>9770</v>
      </c>
      <c r="F75" s="137">
        <v>-1338</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ht="12"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ht="12"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ht="12"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ht="12"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-1138</v>
      </c>
      <c r="L86" s="127">
        <v>11825</v>
      </c>
      <c r="M86" s="127">
        <v>8272</v>
      </c>
      <c r="N86" s="127">
        <v>32869</v>
      </c>
      <c r="O86" s="127">
        <v>51828</v>
      </c>
    </row>
    <row r="87" spans="2:15" s="166" customFormat="1" ht="12" customHeight="1" x14ac:dyDescent="0.2">
      <c r="B87" s="162"/>
      <c r="C87" s="162"/>
      <c r="D87" s="162"/>
      <c r="E87" s="162"/>
      <c r="F87" s="162"/>
      <c r="G87" s="163"/>
      <c r="H87" s="164" t="s">
        <v>61</v>
      </c>
      <c r="I87" s="164" t="s">
        <v>152</v>
      </c>
      <c r="J87" s="165"/>
      <c r="K87" s="162">
        <v>-1338</v>
      </c>
      <c r="L87" s="162">
        <v>9770</v>
      </c>
      <c r="M87" s="162">
        <v>4346</v>
      </c>
      <c r="N87" s="162">
        <v>27183</v>
      </c>
      <c r="O87" s="162">
        <v>39961</v>
      </c>
    </row>
    <row r="88" spans="2:15" s="87" customFormat="1" ht="12" customHeight="1" x14ac:dyDescent="0.2">
      <c r="B88" s="127">
        <v>5</v>
      </c>
      <c r="C88" s="127">
        <v>5</v>
      </c>
      <c r="D88" s="127">
        <v>0</v>
      </c>
      <c r="E88" s="127">
        <v>0</v>
      </c>
      <c r="F88" s="127">
        <v>0</v>
      </c>
      <c r="G88" s="173"/>
      <c r="H88" s="168" t="s">
        <v>7</v>
      </c>
      <c r="I88" s="168" t="s">
        <v>153</v>
      </c>
      <c r="J88" s="173"/>
      <c r="K88" s="127">
        <v>0</v>
      </c>
      <c r="L88" s="127">
        <v>4403</v>
      </c>
      <c r="M88" s="127">
        <v>5436</v>
      </c>
      <c r="N88" s="127">
        <v>45030</v>
      </c>
      <c r="O88" s="127">
        <v>54869</v>
      </c>
    </row>
    <row r="89" spans="2:15" s="128" customFormat="1" ht="12" customHeight="1" x14ac:dyDescent="0.2">
      <c r="B89" s="127">
        <v>5</v>
      </c>
      <c r="C89" s="127">
        <v>5</v>
      </c>
      <c r="D89" s="127">
        <v>0</v>
      </c>
      <c r="E89" s="127">
        <v>0</v>
      </c>
      <c r="F89" s="127">
        <v>0</v>
      </c>
      <c r="G89" s="170"/>
      <c r="H89" s="168" t="s">
        <v>65</v>
      </c>
      <c r="I89" s="183" t="s">
        <v>154</v>
      </c>
      <c r="J89" s="170"/>
      <c r="K89" s="127">
        <v>0</v>
      </c>
      <c r="L89" s="127">
        <v>3168</v>
      </c>
      <c r="M89" s="127">
        <v>4846</v>
      </c>
      <c r="N89" s="127">
        <v>44649</v>
      </c>
      <c r="O89" s="127">
        <v>52663</v>
      </c>
    </row>
    <row r="90" spans="2:15" s="172" customFormat="1" ht="12" customHeight="1" x14ac:dyDescent="0.2">
      <c r="B90" s="167">
        <v>0</v>
      </c>
      <c r="C90" s="167">
        <v>0</v>
      </c>
      <c r="D90" s="167">
        <v>0</v>
      </c>
      <c r="E90" s="167">
        <v>0</v>
      </c>
      <c r="F90" s="167">
        <v>0</v>
      </c>
      <c r="G90" s="125"/>
      <c r="H90" s="171" t="s">
        <v>66</v>
      </c>
      <c r="I90" s="171" t="s">
        <v>155</v>
      </c>
      <c r="J90" s="126"/>
      <c r="K90" s="167">
        <v>0</v>
      </c>
      <c r="L90" s="167">
        <v>1235</v>
      </c>
      <c r="M90" s="167">
        <v>590</v>
      </c>
      <c r="N90" s="167">
        <v>381</v>
      </c>
      <c r="O90" s="167">
        <v>2206</v>
      </c>
    </row>
    <row r="91" spans="2:15" s="117" customFormat="1" ht="12" customHeight="1" x14ac:dyDescent="0.2">
      <c r="B91" s="127"/>
      <c r="C91" s="127"/>
      <c r="D91" s="127"/>
      <c r="E91" s="127"/>
      <c r="F91" s="127"/>
      <c r="G91" s="173"/>
      <c r="H91" s="168" t="s">
        <v>8</v>
      </c>
      <c r="I91" s="168" t="s">
        <v>156</v>
      </c>
      <c r="J91" s="173"/>
      <c r="K91" s="127">
        <v>61011</v>
      </c>
      <c r="L91" s="127">
        <v>179</v>
      </c>
      <c r="M91" s="127">
        <v>109</v>
      </c>
      <c r="N91" s="127">
        <v>6630</v>
      </c>
      <c r="O91" s="127">
        <v>67929</v>
      </c>
    </row>
    <row r="92" spans="2:15" s="117" customFormat="1" ht="12" customHeight="1" x14ac:dyDescent="0.2">
      <c r="B92" s="127"/>
      <c r="C92" s="127"/>
      <c r="D92" s="127"/>
      <c r="E92" s="127"/>
      <c r="F92" s="127"/>
      <c r="G92" s="173"/>
      <c r="H92" s="180" t="s">
        <v>40</v>
      </c>
      <c r="I92" s="180" t="s">
        <v>157</v>
      </c>
      <c r="J92" s="173"/>
      <c r="K92" s="127">
        <v>43777</v>
      </c>
      <c r="L92" s="127">
        <v>0</v>
      </c>
      <c r="M92" s="127">
        <v>0</v>
      </c>
      <c r="N92" s="127">
        <v>1051</v>
      </c>
      <c r="O92" s="127">
        <v>44828</v>
      </c>
    </row>
    <row r="93" spans="2:15" s="117" customFormat="1" ht="12" customHeight="1" x14ac:dyDescent="0.2">
      <c r="B93" s="127"/>
      <c r="C93" s="127"/>
      <c r="D93" s="127"/>
      <c r="E93" s="127"/>
      <c r="F93" s="127"/>
      <c r="G93" s="173"/>
      <c r="H93" s="180" t="s">
        <v>41</v>
      </c>
      <c r="I93" s="180" t="s">
        <v>158</v>
      </c>
      <c r="J93" s="173"/>
      <c r="K93" s="127">
        <v>70</v>
      </c>
      <c r="L93" s="127">
        <v>179</v>
      </c>
      <c r="M93" s="127">
        <v>109</v>
      </c>
      <c r="N93" s="127">
        <v>4487</v>
      </c>
      <c r="O93" s="127">
        <v>4845</v>
      </c>
    </row>
    <row r="94" spans="2:15" s="117" customFormat="1" ht="12" customHeight="1" x14ac:dyDescent="0.2">
      <c r="B94" s="127"/>
      <c r="C94" s="127"/>
      <c r="D94" s="127"/>
      <c r="E94" s="127"/>
      <c r="F94" s="127"/>
      <c r="G94" s="173"/>
      <c r="H94" s="180" t="s">
        <v>70</v>
      </c>
      <c r="I94" s="180" t="s">
        <v>159</v>
      </c>
      <c r="J94" s="173"/>
      <c r="K94" s="127">
        <v>17164</v>
      </c>
      <c r="L94" s="127">
        <v>0</v>
      </c>
      <c r="M94" s="127">
        <v>0</v>
      </c>
      <c r="N94" s="127">
        <v>1092</v>
      </c>
      <c r="O94" s="127">
        <v>18256</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67371</v>
      </c>
      <c r="C97" s="127">
        <v>6705</v>
      </c>
      <c r="D97" s="127">
        <v>444</v>
      </c>
      <c r="E97" s="127">
        <v>306</v>
      </c>
      <c r="F97" s="127">
        <v>59916</v>
      </c>
      <c r="G97" s="173"/>
      <c r="H97" s="168" t="s">
        <v>9</v>
      </c>
      <c r="I97" s="168" t="s">
        <v>162</v>
      </c>
      <c r="J97" s="173"/>
      <c r="K97" s="127"/>
      <c r="L97" s="127"/>
      <c r="M97" s="127"/>
      <c r="N97" s="127"/>
      <c r="O97" s="127"/>
    </row>
    <row r="98" spans="2:46" s="172" customFormat="1" ht="12" customHeight="1" x14ac:dyDescent="0.2">
      <c r="B98" s="127">
        <f>C98+D98+E98+F98</f>
        <v>57763</v>
      </c>
      <c r="C98" s="127">
        <v>0</v>
      </c>
      <c r="D98" s="127">
        <v>0</v>
      </c>
      <c r="E98" s="127">
        <v>0</v>
      </c>
      <c r="F98" s="127">
        <v>57763</v>
      </c>
      <c r="G98" s="170"/>
      <c r="H98" s="180" t="s">
        <v>42</v>
      </c>
      <c r="I98" s="180" t="s">
        <v>163</v>
      </c>
      <c r="J98" s="170"/>
      <c r="K98" s="127"/>
      <c r="L98" s="127"/>
      <c r="M98" s="127"/>
      <c r="N98" s="127"/>
      <c r="O98" s="127"/>
    </row>
    <row r="99" spans="2:46" s="172" customFormat="1" ht="12" customHeight="1" x14ac:dyDescent="0.2">
      <c r="B99" s="127">
        <f>C99+D99+E99+F99</f>
        <v>6257</v>
      </c>
      <c r="C99" s="127">
        <v>5899</v>
      </c>
      <c r="D99" s="127">
        <v>109</v>
      </c>
      <c r="E99" s="127">
        <v>179</v>
      </c>
      <c r="F99" s="127">
        <v>70</v>
      </c>
      <c r="G99" s="170"/>
      <c r="H99" s="180" t="s">
        <v>73</v>
      </c>
      <c r="I99" s="180" t="s">
        <v>164</v>
      </c>
      <c r="J99" s="170"/>
      <c r="K99" s="127"/>
      <c r="L99" s="127"/>
      <c r="M99" s="127"/>
      <c r="N99" s="127"/>
      <c r="O99" s="127"/>
    </row>
    <row r="100" spans="2:46" s="172" customFormat="1" ht="12" customHeight="1" x14ac:dyDescent="0.2">
      <c r="B100" s="127">
        <f>C100+D100+E100+F100</f>
        <v>3351</v>
      </c>
      <c r="C100" s="184">
        <v>806</v>
      </c>
      <c r="D100" s="184">
        <v>335</v>
      </c>
      <c r="E100" s="184">
        <v>127</v>
      </c>
      <c r="F100" s="184">
        <v>2083</v>
      </c>
      <c r="G100" s="170"/>
      <c r="H100" s="180" t="s">
        <v>43</v>
      </c>
      <c r="I100" s="180" t="s">
        <v>165</v>
      </c>
      <c r="J100" s="170"/>
      <c r="K100" s="184"/>
      <c r="L100" s="184"/>
      <c r="M100" s="184"/>
      <c r="N100" s="184"/>
      <c r="O100" s="184"/>
    </row>
    <row r="101" spans="2:46" s="159" customFormat="1" ht="12" customHeight="1" x14ac:dyDescent="0.2">
      <c r="B101" s="127">
        <v>82275</v>
      </c>
      <c r="C101" s="127">
        <v>54910</v>
      </c>
      <c r="D101" s="127">
        <v>4129</v>
      </c>
      <c r="E101" s="127">
        <v>6359</v>
      </c>
      <c r="F101" s="127">
        <v>16877</v>
      </c>
      <c r="G101" s="173"/>
      <c r="H101" s="168" t="s">
        <v>10</v>
      </c>
      <c r="I101" s="168" t="s">
        <v>166</v>
      </c>
      <c r="J101" s="173"/>
      <c r="K101" s="127">
        <v>26297</v>
      </c>
      <c r="L101" s="127">
        <v>10981</v>
      </c>
      <c r="M101" s="127">
        <v>35161</v>
      </c>
      <c r="N101" s="127">
        <v>4802</v>
      </c>
      <c r="O101" s="127">
        <v>77241</v>
      </c>
    </row>
    <row r="102" spans="2:46" s="172" customFormat="1" ht="12" customHeight="1" x14ac:dyDescent="0.2">
      <c r="B102" s="127">
        <v>85</v>
      </c>
      <c r="C102" s="127">
        <v>15</v>
      </c>
      <c r="D102" s="127">
        <v>27</v>
      </c>
      <c r="E102" s="127">
        <v>41</v>
      </c>
      <c r="F102" s="127">
        <v>2</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1</v>
      </c>
      <c r="L103" s="127">
        <v>38</v>
      </c>
      <c r="M103" s="127">
        <v>5</v>
      </c>
      <c r="N103" s="127">
        <v>13</v>
      </c>
      <c r="O103" s="127">
        <v>57</v>
      </c>
    </row>
    <row r="104" spans="2:46" s="172" customFormat="1" ht="12" customHeight="1" x14ac:dyDescent="0.2">
      <c r="B104" s="127">
        <v>72688</v>
      </c>
      <c r="C104" s="127">
        <v>47797</v>
      </c>
      <c r="D104" s="127">
        <v>2833</v>
      </c>
      <c r="E104" s="127">
        <v>5303</v>
      </c>
      <c r="F104" s="127">
        <v>16755</v>
      </c>
      <c r="G104" s="170"/>
      <c r="H104" s="180" t="s">
        <v>46</v>
      </c>
      <c r="I104" s="180" t="s">
        <v>169</v>
      </c>
      <c r="J104" s="170"/>
      <c r="K104" s="127">
        <v>25359</v>
      </c>
      <c r="L104" s="127">
        <v>10097</v>
      </c>
      <c r="M104" s="127">
        <v>34005</v>
      </c>
      <c r="N104" s="127">
        <v>3227</v>
      </c>
      <c r="O104" s="127">
        <v>72688</v>
      </c>
    </row>
    <row r="105" spans="2:46" s="172" customFormat="1" ht="12" customHeight="1" x14ac:dyDescent="0.2">
      <c r="B105" s="127">
        <v>575</v>
      </c>
      <c r="C105" s="127">
        <v>575</v>
      </c>
      <c r="D105" s="127">
        <v>0</v>
      </c>
      <c r="E105" s="127">
        <v>0</v>
      </c>
      <c r="F105" s="127">
        <v>0</v>
      </c>
      <c r="G105" s="170"/>
      <c r="H105" s="180" t="s">
        <v>47</v>
      </c>
      <c r="I105" s="180" t="s">
        <v>170</v>
      </c>
      <c r="J105" s="170"/>
      <c r="K105" s="127">
        <v>552</v>
      </c>
      <c r="L105" s="127">
        <v>58</v>
      </c>
      <c r="M105" s="127">
        <v>640</v>
      </c>
      <c r="N105" s="127">
        <v>490</v>
      </c>
      <c r="O105" s="127">
        <v>1740</v>
      </c>
    </row>
    <row r="106" spans="2:46" s="172" customFormat="1" ht="12" customHeight="1" x14ac:dyDescent="0.2">
      <c r="B106" s="127">
        <v>3893</v>
      </c>
      <c r="C106" s="127">
        <v>1489</v>
      </c>
      <c r="D106" s="127">
        <v>1269</v>
      </c>
      <c r="E106" s="127">
        <v>1015</v>
      </c>
      <c r="F106" s="127">
        <v>120</v>
      </c>
      <c r="G106" s="170"/>
      <c r="H106" s="180" t="s">
        <v>48</v>
      </c>
      <c r="I106" s="180" t="s">
        <v>171</v>
      </c>
      <c r="J106" s="170"/>
      <c r="K106" s="127">
        <v>385</v>
      </c>
      <c r="L106" s="127">
        <v>788</v>
      </c>
      <c r="M106" s="127">
        <v>511</v>
      </c>
      <c r="N106" s="127">
        <v>1072</v>
      </c>
      <c r="O106" s="127">
        <v>2756</v>
      </c>
    </row>
    <row r="107" spans="2:46" s="172" customFormat="1" ht="12" customHeight="1" x14ac:dyDescent="0.2">
      <c r="B107" s="127">
        <v>5034</v>
      </c>
      <c r="C107" s="127">
        <v>5034</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102216</v>
      </c>
      <c r="C108" s="134">
        <v>27711</v>
      </c>
      <c r="D108" s="134">
        <v>44405</v>
      </c>
      <c r="E108" s="134">
        <v>20723</v>
      </c>
      <c r="F108" s="134">
        <v>9377</v>
      </c>
      <c r="G108" s="174"/>
      <c r="H108" s="181" t="s">
        <v>11</v>
      </c>
      <c r="I108" s="181" t="s">
        <v>173</v>
      </c>
      <c r="J108" s="174"/>
      <c r="K108" s="134"/>
      <c r="L108" s="134"/>
      <c r="M108" s="134"/>
      <c r="N108" s="134"/>
      <c r="O108" s="134"/>
    </row>
    <row r="109" spans="2:46" s="142" customFormat="1" ht="12" customHeight="1" x14ac:dyDescent="0.2">
      <c r="B109" s="137">
        <v>90349</v>
      </c>
      <c r="C109" s="137">
        <v>22025</v>
      </c>
      <c r="D109" s="137">
        <v>40479</v>
      </c>
      <c r="E109" s="137">
        <v>18668</v>
      </c>
      <c r="F109" s="137">
        <v>9177</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ht="12"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ht="12"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ht="12"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ht="12"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9377</v>
      </c>
      <c r="L120" s="127">
        <v>20723</v>
      </c>
      <c r="M120" s="127">
        <v>44405</v>
      </c>
      <c r="N120" s="127">
        <v>27711</v>
      </c>
      <c r="O120" s="127">
        <v>102216</v>
      </c>
    </row>
    <row r="121" spans="2:46" s="166" customFormat="1" ht="12" customHeight="1" x14ac:dyDescent="0.2">
      <c r="B121" s="162"/>
      <c r="C121" s="162"/>
      <c r="D121" s="162"/>
      <c r="E121" s="162"/>
      <c r="F121" s="162"/>
      <c r="G121" s="163"/>
      <c r="H121" s="164" t="s">
        <v>12</v>
      </c>
      <c r="I121" s="164" t="s">
        <v>174</v>
      </c>
      <c r="J121" s="165"/>
      <c r="K121" s="162">
        <v>9177</v>
      </c>
      <c r="L121" s="162">
        <v>18668</v>
      </c>
      <c r="M121" s="162">
        <v>40479</v>
      </c>
      <c r="N121" s="162">
        <v>22025</v>
      </c>
      <c r="O121" s="162">
        <v>90349</v>
      </c>
    </row>
    <row r="122" spans="2:46" s="117" customFormat="1" ht="12" customHeight="1" x14ac:dyDescent="0.2">
      <c r="B122" s="127">
        <v>52627</v>
      </c>
      <c r="C122" s="127">
        <v>7419</v>
      </c>
      <c r="D122" s="127">
        <v>30439</v>
      </c>
      <c r="E122" s="127">
        <v>4948</v>
      </c>
      <c r="F122" s="127">
        <v>9821</v>
      </c>
      <c r="G122" s="173"/>
      <c r="H122" s="168" t="s">
        <v>13</v>
      </c>
      <c r="I122" s="168" t="s">
        <v>176</v>
      </c>
      <c r="J122" s="173"/>
      <c r="K122" s="127"/>
      <c r="L122" s="127"/>
      <c r="M122" s="127"/>
      <c r="N122" s="127"/>
      <c r="O122" s="127"/>
    </row>
    <row r="123" spans="2:46" s="117" customFormat="1" ht="12" customHeight="1" x14ac:dyDescent="0.2">
      <c r="B123" s="127">
        <v>40500</v>
      </c>
      <c r="C123" s="127">
        <v>5937</v>
      </c>
      <c r="D123" s="127">
        <v>22774</v>
      </c>
      <c r="E123" s="127">
        <v>4814</v>
      </c>
      <c r="F123" s="127">
        <v>6975</v>
      </c>
      <c r="G123" s="173"/>
      <c r="H123" s="180" t="s">
        <v>49</v>
      </c>
      <c r="I123" s="179" t="s">
        <v>177</v>
      </c>
      <c r="J123" s="173"/>
      <c r="K123" s="127"/>
      <c r="L123" s="127"/>
      <c r="M123" s="127"/>
      <c r="N123" s="127"/>
      <c r="O123" s="127"/>
    </row>
    <row r="124" spans="2:46" s="159" customFormat="1" ht="12" customHeight="1" x14ac:dyDescent="0.2">
      <c r="B124" s="127">
        <v>12127</v>
      </c>
      <c r="C124" s="127">
        <v>1482</v>
      </c>
      <c r="D124" s="127">
        <v>7665</v>
      </c>
      <c r="E124" s="127">
        <v>134</v>
      </c>
      <c r="F124" s="127">
        <v>2846</v>
      </c>
      <c r="G124" s="173"/>
      <c r="H124" s="180" t="s">
        <v>50</v>
      </c>
      <c r="I124" s="180" t="s">
        <v>178</v>
      </c>
      <c r="J124" s="173"/>
      <c r="K124" s="127"/>
      <c r="L124" s="127"/>
      <c r="M124" s="127"/>
      <c r="N124" s="127"/>
      <c r="O124" s="127"/>
    </row>
    <row r="125" spans="2:46" s="159" customFormat="1" ht="12" customHeight="1" x14ac:dyDescent="0.2">
      <c r="B125" s="134">
        <v>49589</v>
      </c>
      <c r="C125" s="134">
        <v>20292</v>
      </c>
      <c r="D125" s="134">
        <v>13966</v>
      </c>
      <c r="E125" s="134">
        <v>15775</v>
      </c>
      <c r="F125" s="134">
        <v>-444</v>
      </c>
      <c r="G125" s="174"/>
      <c r="H125" s="181" t="s">
        <v>14</v>
      </c>
      <c r="I125" s="181" t="s">
        <v>179</v>
      </c>
      <c r="J125" s="173"/>
      <c r="K125" s="127"/>
      <c r="L125" s="127"/>
      <c r="M125" s="127"/>
      <c r="N125" s="127"/>
      <c r="O125" s="127"/>
    </row>
    <row r="126" spans="2:46" s="142" customFormat="1" ht="12" customHeight="1" x14ac:dyDescent="0.2">
      <c r="B126" s="137">
        <v>37722</v>
      </c>
      <c r="C126" s="137">
        <v>14606</v>
      </c>
      <c r="D126" s="137">
        <v>10040</v>
      </c>
      <c r="E126" s="137">
        <v>13720</v>
      </c>
      <c r="F126" s="137">
        <v>-644</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ht="12"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ht="12"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ht="12"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ht="12"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9377</v>
      </c>
      <c r="L137" s="127">
        <v>20723</v>
      </c>
      <c r="M137" s="127">
        <v>44405</v>
      </c>
      <c r="N137" s="127">
        <v>27711</v>
      </c>
      <c r="O137" s="127">
        <v>102216</v>
      </c>
    </row>
    <row r="138" spans="2:46" s="166" customFormat="1" ht="12" customHeight="1" x14ac:dyDescent="0.2">
      <c r="B138" s="162"/>
      <c r="C138" s="162"/>
      <c r="D138" s="162"/>
      <c r="E138" s="162"/>
      <c r="F138" s="162"/>
      <c r="G138" s="163"/>
      <c r="H138" s="164" t="s">
        <v>12</v>
      </c>
      <c r="I138" s="164" t="s">
        <v>174</v>
      </c>
      <c r="J138" s="165"/>
      <c r="K138" s="162">
        <v>9177</v>
      </c>
      <c r="L138" s="162">
        <v>18668</v>
      </c>
      <c r="M138" s="162">
        <v>40479</v>
      </c>
      <c r="N138" s="162">
        <v>22025</v>
      </c>
      <c r="O138" s="162">
        <v>90349</v>
      </c>
    </row>
    <row r="139" spans="2:46" s="99" customFormat="1" ht="12" customHeight="1" x14ac:dyDescent="0.2">
      <c r="B139" s="127">
        <v>93728</v>
      </c>
      <c r="C139" s="127">
        <v>26826</v>
      </c>
      <c r="D139" s="127">
        <v>39198</v>
      </c>
      <c r="E139" s="127">
        <v>16874</v>
      </c>
      <c r="F139" s="127">
        <v>10830</v>
      </c>
      <c r="G139" s="173"/>
      <c r="H139" s="168" t="s">
        <v>17</v>
      </c>
      <c r="I139" s="168" t="s">
        <v>181</v>
      </c>
      <c r="J139" s="173"/>
      <c r="K139" s="127"/>
      <c r="L139" s="127"/>
      <c r="M139" s="127"/>
      <c r="N139" s="127"/>
      <c r="O139" s="127"/>
    </row>
    <row r="140" spans="2:46" s="128" customFormat="1" ht="12" customHeight="1" x14ac:dyDescent="0.2">
      <c r="B140" s="127">
        <v>52627</v>
      </c>
      <c r="C140" s="127">
        <v>7419</v>
      </c>
      <c r="D140" s="127">
        <v>30439</v>
      </c>
      <c r="E140" s="127">
        <v>4948</v>
      </c>
      <c r="F140" s="127">
        <v>9821</v>
      </c>
      <c r="G140" s="170"/>
      <c r="H140" s="180" t="s">
        <v>51</v>
      </c>
      <c r="I140" s="179" t="s">
        <v>182</v>
      </c>
      <c r="J140" s="170"/>
      <c r="K140" s="127"/>
      <c r="L140" s="127"/>
      <c r="M140" s="127"/>
      <c r="N140" s="127"/>
      <c r="O140" s="127"/>
    </row>
    <row r="141" spans="2:46" s="128" customFormat="1" ht="12" customHeight="1" x14ac:dyDescent="0.2">
      <c r="B141" s="127">
        <v>41101</v>
      </c>
      <c r="C141" s="127">
        <v>19407</v>
      </c>
      <c r="D141" s="127">
        <v>8759</v>
      </c>
      <c r="E141" s="127">
        <v>11926</v>
      </c>
      <c r="F141" s="127">
        <v>1009</v>
      </c>
      <c r="G141" s="170"/>
      <c r="H141" s="180" t="s">
        <v>52</v>
      </c>
      <c r="I141" s="180" t="s">
        <v>183</v>
      </c>
      <c r="J141" s="170"/>
      <c r="K141" s="127"/>
      <c r="L141" s="127"/>
      <c r="M141" s="127"/>
      <c r="N141" s="127"/>
      <c r="O141" s="127"/>
    </row>
    <row r="142" spans="2:46" s="159" customFormat="1" ht="12" customHeight="1" x14ac:dyDescent="0.2">
      <c r="B142" s="134">
        <v>8488</v>
      </c>
      <c r="C142" s="134">
        <v>885</v>
      </c>
      <c r="D142" s="134">
        <v>5207</v>
      </c>
      <c r="E142" s="134">
        <v>3849</v>
      </c>
      <c r="F142" s="134">
        <v>-1453</v>
      </c>
      <c r="G142" s="173"/>
      <c r="H142" s="181" t="s">
        <v>18</v>
      </c>
      <c r="I142" s="185" t="s">
        <v>184</v>
      </c>
      <c r="J142" s="173"/>
      <c r="K142" s="127"/>
      <c r="L142" s="127"/>
      <c r="M142" s="127"/>
      <c r="N142" s="127"/>
      <c r="O142" s="127"/>
    </row>
    <row r="143" spans="2:46" s="142" customFormat="1" ht="12" customHeight="1" x14ac:dyDescent="0.2">
      <c r="B143" s="137">
        <v>-3379</v>
      </c>
      <c r="C143" s="137">
        <v>-4801</v>
      </c>
      <c r="D143" s="137">
        <v>1281</v>
      </c>
      <c r="E143" s="137">
        <v>1794</v>
      </c>
      <c r="F143" s="137">
        <v>-1653</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ht="12"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ht="12"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ht="12"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ht="12"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-444</v>
      </c>
      <c r="L154" s="127">
        <v>15775</v>
      </c>
      <c r="M154" s="127">
        <v>13966</v>
      </c>
      <c r="N154" s="127">
        <v>20292</v>
      </c>
      <c r="O154" s="127">
        <v>49589</v>
      </c>
    </row>
    <row r="155" spans="2:46" s="166" customFormat="1" ht="12" customHeight="1" x14ac:dyDescent="0.2">
      <c r="B155" s="162"/>
      <c r="C155" s="162"/>
      <c r="D155" s="162"/>
      <c r="E155" s="162"/>
      <c r="F155" s="162"/>
      <c r="G155" s="163"/>
      <c r="H155" s="164" t="s">
        <v>15</v>
      </c>
      <c r="I155" s="164" t="s">
        <v>180</v>
      </c>
      <c r="J155" s="165"/>
      <c r="K155" s="162">
        <v>-644</v>
      </c>
      <c r="L155" s="162">
        <v>13720</v>
      </c>
      <c r="M155" s="162">
        <v>10040</v>
      </c>
      <c r="N155" s="162">
        <v>14606</v>
      </c>
      <c r="O155" s="162">
        <v>37722</v>
      </c>
    </row>
    <row r="156" spans="2:46" s="159" customFormat="1" ht="12" customHeight="1" x14ac:dyDescent="0.2">
      <c r="B156" s="127">
        <v>41101</v>
      </c>
      <c r="C156" s="127">
        <v>19407</v>
      </c>
      <c r="D156" s="127">
        <v>8759</v>
      </c>
      <c r="E156" s="127">
        <v>11926</v>
      </c>
      <c r="F156" s="127">
        <v>1009</v>
      </c>
      <c r="G156" s="173"/>
      <c r="H156" s="168" t="s">
        <v>16</v>
      </c>
      <c r="I156" s="168" t="s">
        <v>187</v>
      </c>
      <c r="J156" s="173"/>
      <c r="K156" s="127"/>
      <c r="L156" s="127"/>
      <c r="M156" s="127"/>
      <c r="N156" s="127"/>
      <c r="O156" s="127"/>
    </row>
    <row r="157" spans="2:46" s="172" customFormat="1" ht="12" customHeight="1" x14ac:dyDescent="0.2">
      <c r="B157" s="127">
        <v>41101</v>
      </c>
      <c r="C157" s="127">
        <v>19407</v>
      </c>
      <c r="D157" s="127">
        <v>8759</v>
      </c>
      <c r="E157" s="127">
        <v>11926</v>
      </c>
      <c r="F157" s="127">
        <v>1009</v>
      </c>
      <c r="G157" s="170"/>
      <c r="H157" s="178" t="s">
        <v>53</v>
      </c>
      <c r="I157" s="180" t="s">
        <v>188</v>
      </c>
      <c r="J157" s="170"/>
      <c r="K157" s="127"/>
      <c r="L157" s="127"/>
      <c r="M157" s="127"/>
      <c r="N157" s="127"/>
      <c r="O157" s="127"/>
    </row>
    <row r="158" spans="2:46" s="159" customFormat="1" ht="12" customHeight="1" x14ac:dyDescent="0.2">
      <c r="B158" s="134">
        <v>8488</v>
      </c>
      <c r="C158" s="134">
        <v>885</v>
      </c>
      <c r="D158" s="134">
        <v>5207</v>
      </c>
      <c r="E158" s="134">
        <v>3849</v>
      </c>
      <c r="F158" s="134">
        <v>-1453</v>
      </c>
      <c r="G158" s="173"/>
      <c r="H158" s="186" t="s">
        <v>18</v>
      </c>
      <c r="I158" s="185" t="s">
        <v>184</v>
      </c>
      <c r="J158" s="173"/>
      <c r="K158" s="127"/>
      <c r="L158" s="127"/>
      <c r="M158" s="127"/>
      <c r="N158" s="127"/>
      <c r="O158" s="127"/>
    </row>
    <row r="159" spans="2:46" s="142" customFormat="1" ht="12" customHeight="1" x14ac:dyDescent="0.2">
      <c r="B159" s="137">
        <v>-3379</v>
      </c>
      <c r="C159" s="137">
        <v>-4801</v>
      </c>
      <c r="D159" s="137">
        <v>1281</v>
      </c>
      <c r="E159" s="137">
        <v>1794</v>
      </c>
      <c r="F159" s="137">
        <v>-1653</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ht="12"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ht="12"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ht="12"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ht="12"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-1653</v>
      </c>
      <c r="L171" s="162">
        <v>1794</v>
      </c>
      <c r="M171" s="162">
        <v>1281</v>
      </c>
      <c r="N171" s="162">
        <v>-4801</v>
      </c>
      <c r="O171" s="162">
        <v>-3379</v>
      </c>
    </row>
    <row r="172" spans="2:46" s="87" customFormat="1" ht="12" customHeight="1" x14ac:dyDescent="0.2">
      <c r="B172" s="127"/>
      <c r="C172" s="127"/>
      <c r="D172" s="127"/>
      <c r="E172" s="127"/>
      <c r="F172" s="127"/>
      <c r="G172" s="173"/>
      <c r="H172" s="168" t="s">
        <v>75</v>
      </c>
      <c r="I172" s="168" t="s">
        <v>192</v>
      </c>
      <c r="J172" s="173"/>
      <c r="K172" s="127">
        <v>373</v>
      </c>
      <c r="L172" s="127">
        <v>3192</v>
      </c>
      <c r="M172" s="127">
        <v>5793</v>
      </c>
      <c r="N172" s="127">
        <v>2063</v>
      </c>
      <c r="O172" s="127">
        <v>11421</v>
      </c>
    </row>
    <row r="173" spans="2:46" s="187" customFormat="1" ht="12" customHeight="1" x14ac:dyDescent="0.2">
      <c r="B173" s="127"/>
      <c r="C173" s="127"/>
      <c r="D173" s="127"/>
      <c r="E173" s="127"/>
      <c r="F173" s="127"/>
      <c r="G173" s="170"/>
      <c r="H173" s="180" t="s">
        <v>76</v>
      </c>
      <c r="I173" s="179" t="s">
        <v>193</v>
      </c>
      <c r="J173" s="170"/>
      <c r="K173" s="127">
        <v>0</v>
      </c>
      <c r="L173" s="127">
        <v>957</v>
      </c>
      <c r="M173" s="127">
        <v>1045</v>
      </c>
      <c r="N173" s="127">
        <v>2</v>
      </c>
      <c r="O173" s="127">
        <v>2004</v>
      </c>
    </row>
    <row r="174" spans="2:46" s="187" customFormat="1" ht="12" customHeight="1" x14ac:dyDescent="0.2">
      <c r="B174" s="127"/>
      <c r="C174" s="127"/>
      <c r="D174" s="127"/>
      <c r="E174" s="127"/>
      <c r="F174" s="127"/>
      <c r="G174" s="170"/>
      <c r="H174" s="180" t="s">
        <v>77</v>
      </c>
      <c r="I174" s="180" t="s">
        <v>194</v>
      </c>
      <c r="J174" s="170"/>
      <c r="K174" s="127">
        <v>29</v>
      </c>
      <c r="L174" s="127">
        <v>498</v>
      </c>
      <c r="M174" s="127">
        <v>2168</v>
      </c>
      <c r="N174" s="127">
        <v>1757</v>
      </c>
      <c r="O174" s="127">
        <v>4452</v>
      </c>
    </row>
    <row r="175" spans="2:46" s="172" customFormat="1" ht="12" customHeight="1" x14ac:dyDescent="0.2">
      <c r="B175" s="167"/>
      <c r="C175" s="167"/>
      <c r="D175" s="167"/>
      <c r="E175" s="167"/>
      <c r="F175" s="167"/>
      <c r="G175" s="125"/>
      <c r="H175" s="171" t="s">
        <v>78</v>
      </c>
      <c r="I175" s="171" t="s">
        <v>195</v>
      </c>
      <c r="J175" s="126"/>
      <c r="K175" s="167">
        <v>344</v>
      </c>
      <c r="L175" s="167">
        <v>1737</v>
      </c>
      <c r="M175" s="167">
        <v>2580</v>
      </c>
      <c r="N175" s="167">
        <v>304</v>
      </c>
      <c r="O175" s="167">
        <v>4965</v>
      </c>
    </row>
    <row r="176" spans="2:46" s="188" customFormat="1" ht="12" customHeight="1" x14ac:dyDescent="0.2">
      <c r="B176" s="127"/>
      <c r="C176" s="127"/>
      <c r="D176" s="127"/>
      <c r="E176" s="127"/>
      <c r="F176" s="127"/>
      <c r="G176" s="173"/>
      <c r="H176" s="168" t="s">
        <v>79</v>
      </c>
      <c r="I176" s="168" t="s">
        <v>196</v>
      </c>
      <c r="J176" s="173"/>
      <c r="K176" s="127">
        <v>-23</v>
      </c>
      <c r="L176" s="127">
        <v>-774</v>
      </c>
      <c r="M176" s="127">
        <v>-4860</v>
      </c>
      <c r="N176" s="127">
        <v>-7197</v>
      </c>
      <c r="O176" s="127">
        <v>-12854</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-2</v>
      </c>
      <c r="L178" s="127">
        <v>-588</v>
      </c>
      <c r="M178" s="127">
        <v>-3244</v>
      </c>
      <c r="N178" s="127">
        <v>-2886</v>
      </c>
      <c r="O178" s="127">
        <v>-6720</v>
      </c>
    </row>
    <row r="179" spans="2:46" s="172" customFormat="1" ht="12" customHeight="1" x14ac:dyDescent="0.2">
      <c r="B179" s="127"/>
      <c r="C179" s="127"/>
      <c r="D179" s="127"/>
      <c r="E179" s="127"/>
      <c r="F179" s="127"/>
      <c r="G179" s="170"/>
      <c r="H179" s="180" t="s">
        <v>82</v>
      </c>
      <c r="I179" s="180" t="s">
        <v>199</v>
      </c>
      <c r="J179" s="170"/>
      <c r="K179" s="127">
        <v>-21</v>
      </c>
      <c r="L179" s="127">
        <v>-186</v>
      </c>
      <c r="M179" s="127">
        <v>-1616</v>
      </c>
      <c r="N179" s="127">
        <v>-4311</v>
      </c>
      <c r="O179" s="127">
        <v>-6134</v>
      </c>
    </row>
    <row r="180" spans="2:46" s="159" customFormat="1" ht="12" customHeight="1" x14ac:dyDescent="0.2">
      <c r="B180" s="189">
        <f>SUM(C180:F180)</f>
        <v>-4812</v>
      </c>
      <c r="C180" s="189">
        <f>N171+N172+N176</f>
        <v>-9935</v>
      </c>
      <c r="D180" s="189">
        <f>M171+M172+M176</f>
        <v>2214</v>
      </c>
      <c r="E180" s="189">
        <f>L171+L172+L176</f>
        <v>4212</v>
      </c>
      <c r="F180" s="189">
        <f>K171+K172+K176</f>
        <v>-1303</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ht="12"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ht="12"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ht="12"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ht="12"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-1303</v>
      </c>
      <c r="L191" s="192">
        <f>E180</f>
        <v>4212</v>
      </c>
      <c r="M191" s="192">
        <f>D180</f>
        <v>2214</v>
      </c>
      <c r="N191" s="192">
        <f>C180</f>
        <v>-9935</v>
      </c>
      <c r="O191" s="192">
        <f>SUM(K191:N191)</f>
        <v>-4812</v>
      </c>
    </row>
    <row r="192" spans="2:46" s="159" customFormat="1" ht="12" customHeight="1" x14ac:dyDescent="0.2">
      <c r="B192" s="167">
        <v>21528</v>
      </c>
      <c r="C192" s="167">
        <v>6922</v>
      </c>
      <c r="D192" s="167">
        <v>8138</v>
      </c>
      <c r="E192" s="167">
        <v>5955</v>
      </c>
      <c r="F192" s="167">
        <v>513</v>
      </c>
      <c r="G192" s="122"/>
      <c r="H192" s="168" t="s">
        <v>68</v>
      </c>
      <c r="I192" s="168" t="s">
        <v>200</v>
      </c>
      <c r="J192" s="124"/>
      <c r="K192" s="167"/>
      <c r="L192" s="167"/>
      <c r="M192" s="167"/>
      <c r="N192" s="167"/>
      <c r="O192" s="167"/>
    </row>
    <row r="193" spans="2:46" s="129" customFormat="1" ht="12" customHeight="1" x14ac:dyDescent="0.2">
      <c r="B193" s="127">
        <v>21504</v>
      </c>
      <c r="C193" s="127">
        <v>6898</v>
      </c>
      <c r="D193" s="127">
        <v>8138</v>
      </c>
      <c r="E193" s="127">
        <v>5955</v>
      </c>
      <c r="F193" s="127">
        <v>513</v>
      </c>
      <c r="G193" s="170"/>
      <c r="H193" s="168" t="s">
        <v>83</v>
      </c>
      <c r="I193" s="168" t="s">
        <v>201</v>
      </c>
      <c r="J193" s="170"/>
      <c r="K193" s="127"/>
      <c r="L193" s="127"/>
      <c r="M193" s="127"/>
      <c r="N193" s="127"/>
      <c r="O193" s="127"/>
    </row>
    <row r="194" spans="2:46" s="99" customFormat="1" ht="12" customHeight="1" x14ac:dyDescent="0.2">
      <c r="B194" s="127">
        <v>-11867</v>
      </c>
      <c r="C194" s="127">
        <v>-5686</v>
      </c>
      <c r="D194" s="127">
        <v>-3926</v>
      </c>
      <c r="E194" s="127">
        <v>-2055</v>
      </c>
      <c r="F194" s="127">
        <v>-200</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24</v>
      </c>
      <c r="C196" s="127">
        <v>24</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121</v>
      </c>
      <c r="C197" s="127">
        <v>-151</v>
      </c>
      <c r="D197" s="127">
        <v>122</v>
      </c>
      <c r="E197" s="127">
        <v>151</v>
      </c>
      <c r="F197" s="127">
        <v>-1</v>
      </c>
      <c r="G197" s="173"/>
      <c r="H197" s="180" t="s">
        <v>84</v>
      </c>
      <c r="I197" s="180" t="s">
        <v>355</v>
      </c>
      <c r="J197" s="173"/>
      <c r="K197" s="127"/>
      <c r="L197" s="127"/>
      <c r="M197" s="127"/>
      <c r="N197" s="127"/>
      <c r="O197" s="127"/>
    </row>
    <row r="198" spans="2:46" s="99" customFormat="1" ht="12" customHeight="1" x14ac:dyDescent="0.2">
      <c r="B198" s="130">
        <v>-14594</v>
      </c>
      <c r="C198" s="130">
        <v>-11020</v>
      </c>
      <c r="D198" s="130">
        <v>-2120</v>
      </c>
      <c r="E198" s="130">
        <v>161</v>
      </c>
      <c r="F198" s="130">
        <v>-1615</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3052" priority="86" stopIfTrue="1" operator="notEqual">
      <formula>B24</formula>
    </cfRule>
  </conditionalFormatting>
  <conditionalFormatting sqref="K18">
    <cfRule type="expression" dxfId="3051" priority="85" stopIfTrue="1">
      <formula>$K$18&lt;&gt;SUM($K$19:$K$21)</formula>
    </cfRule>
  </conditionalFormatting>
  <conditionalFormatting sqref="L18">
    <cfRule type="expression" dxfId="3050" priority="84" stopIfTrue="1">
      <formula>$K$18&lt;&gt;SUM($K$19:$K$21)</formula>
    </cfRule>
  </conditionalFormatting>
  <conditionalFormatting sqref="M18">
    <cfRule type="expression" dxfId="3049" priority="83" stopIfTrue="1">
      <formula>$K$18&lt;&gt;SUM($K$19:$K$21)</formula>
    </cfRule>
  </conditionalFormatting>
  <conditionalFormatting sqref="N18">
    <cfRule type="expression" dxfId="3048" priority="82" stopIfTrue="1">
      <formula>$K$18&lt;&gt;SUM($K$19:$K$21)</formula>
    </cfRule>
  </conditionalFormatting>
  <conditionalFormatting sqref="F25">
    <cfRule type="expression" dxfId="3047" priority="81" stopIfTrue="1">
      <formula>$F$25&lt;&gt;$F$23-$F$24</formula>
    </cfRule>
  </conditionalFormatting>
  <conditionalFormatting sqref="E25">
    <cfRule type="expression" dxfId="3046" priority="80" stopIfTrue="1">
      <formula>$E$25&lt;&gt;$E$23-$E$24</formula>
    </cfRule>
  </conditionalFormatting>
  <conditionalFormatting sqref="D25">
    <cfRule type="expression" dxfId="3045" priority="79" stopIfTrue="1">
      <formula>$D$25&lt;&gt;$D$23-$D$24</formula>
    </cfRule>
  </conditionalFormatting>
  <conditionalFormatting sqref="C25">
    <cfRule type="expression" dxfId="3044" priority="78" stopIfTrue="1">
      <formula>$C$25&lt;&gt;$C$23-$C$24</formula>
    </cfRule>
  </conditionalFormatting>
  <conditionalFormatting sqref="B25">
    <cfRule type="expression" dxfId="3043" priority="77" stopIfTrue="1">
      <formula>$B$25&lt;&gt;$B$23-$B$24</formula>
    </cfRule>
  </conditionalFormatting>
  <conditionalFormatting sqref="F38">
    <cfRule type="expression" dxfId="3042" priority="76" stopIfTrue="1">
      <formula>$F$38&lt;&gt;$F$39+$F$40</formula>
    </cfRule>
  </conditionalFormatting>
  <conditionalFormatting sqref="E38">
    <cfRule type="expression" dxfId="3041" priority="75" stopIfTrue="1">
      <formula>$E$38&lt;&gt;$E$39+$E$40</formula>
    </cfRule>
  </conditionalFormatting>
  <conditionalFormatting sqref="D38">
    <cfRule type="expression" dxfId="3040" priority="74" stopIfTrue="1">
      <formula>$D$38&lt;&gt;$D$39+$D$40</formula>
    </cfRule>
  </conditionalFormatting>
  <conditionalFormatting sqref="C38">
    <cfRule type="expression" dxfId="3039" priority="73" stopIfTrue="1">
      <formula>$C$38&lt;&gt;$C$39+$C$40</formula>
    </cfRule>
  </conditionalFormatting>
  <conditionalFormatting sqref="B38">
    <cfRule type="expression" dxfId="3038" priority="72" stopIfTrue="1">
      <formula>$B$38&lt;&gt;$B$39+$B$40</formula>
    </cfRule>
  </conditionalFormatting>
  <conditionalFormatting sqref="B40">
    <cfRule type="expression" dxfId="3033" priority="67" stopIfTrue="1">
      <formula>$B$40&lt;&gt;$B$41+$B$42</formula>
    </cfRule>
  </conditionalFormatting>
  <conditionalFormatting sqref="L60">
    <cfRule type="expression" dxfId="3032" priority="66" stopIfTrue="1">
      <formula>$L$60&lt;&gt;SUM($L$61:$L$63)</formula>
    </cfRule>
  </conditionalFormatting>
  <conditionalFormatting sqref="K60">
    <cfRule type="expression" dxfId="3031" priority="65" stopIfTrue="1">
      <formula>$K$60&lt;&gt;SUM($K$61:$K$63)</formula>
    </cfRule>
  </conditionalFormatting>
  <conditionalFormatting sqref="M60">
    <cfRule type="expression" dxfId="3030" priority="64" stopIfTrue="1">
      <formula>$M$60&lt;&gt;SUM($M$61:$M$63)</formula>
    </cfRule>
  </conditionalFormatting>
  <conditionalFormatting sqref="N60">
    <cfRule type="expression" dxfId="3029" priority="63" stopIfTrue="1">
      <formula>$N$60&lt;&gt;SUM($N$61:$N$63)</formula>
    </cfRule>
  </conditionalFormatting>
  <conditionalFormatting sqref="K65">
    <cfRule type="expression" dxfId="3028" priority="62" stopIfTrue="1">
      <formula>K$65&lt;&gt;K$66+K$67</formula>
    </cfRule>
  </conditionalFormatting>
  <conditionalFormatting sqref="L65">
    <cfRule type="expression" dxfId="3027" priority="61" stopIfTrue="1">
      <formula>L$65&lt;&gt;L$66+L$67</formula>
    </cfRule>
  </conditionalFormatting>
  <conditionalFormatting sqref="M65">
    <cfRule type="expression" dxfId="3026" priority="60" stopIfTrue="1">
      <formula>M$65&lt;&gt;M$66+M$67</formula>
    </cfRule>
  </conditionalFormatting>
  <conditionalFormatting sqref="N65">
    <cfRule type="expression" dxfId="3025" priority="59" stopIfTrue="1">
      <formula>N$65&lt;&gt;N$66+N$67</formula>
    </cfRule>
  </conditionalFormatting>
  <conditionalFormatting sqref="O65">
    <cfRule type="expression" dxfId="3024" priority="58" stopIfTrue="1">
      <formula>O$65&lt;&gt;O$66+O$67</formula>
    </cfRule>
  </conditionalFormatting>
  <conditionalFormatting sqref="K68">
    <cfRule type="expression" dxfId="3023" priority="57" stopIfTrue="1">
      <formula>K$68&lt;&gt;SUM(K$69:K$73)</formula>
    </cfRule>
  </conditionalFormatting>
  <conditionalFormatting sqref="L68">
    <cfRule type="expression" dxfId="3022" priority="56" stopIfTrue="1">
      <formula>L$68&lt;&gt;SUM(L$69:L$73)</formula>
    </cfRule>
  </conditionalFormatting>
  <conditionalFormatting sqref="M68">
    <cfRule type="expression" dxfId="3021" priority="55" stopIfTrue="1">
      <formula>M$68&lt;&gt;SUM(M$69:M$73)</formula>
    </cfRule>
  </conditionalFormatting>
  <conditionalFormatting sqref="N68">
    <cfRule type="expression" dxfId="3020" priority="54" stopIfTrue="1">
      <formula>N$68&lt;&gt;SUM(N$69:N$73)</formula>
    </cfRule>
  </conditionalFormatting>
  <conditionalFormatting sqref="E68">
    <cfRule type="expression" dxfId="3019" priority="53" stopIfTrue="1">
      <formula>E$68&lt;&gt;SUM(E$69:E$73)</formula>
    </cfRule>
  </conditionalFormatting>
  <conditionalFormatting sqref="F68">
    <cfRule type="expression" dxfId="3018" priority="52" stopIfTrue="1">
      <formula>F$68&lt;&gt;SUM(F$69:F$73)</formula>
    </cfRule>
  </conditionalFormatting>
  <conditionalFormatting sqref="D68">
    <cfRule type="expression" dxfId="3017" priority="51" stopIfTrue="1">
      <formula>D$68&lt;&gt;SUM(D$69:D$73)</formula>
    </cfRule>
  </conditionalFormatting>
  <conditionalFormatting sqref="C68">
    <cfRule type="expression" dxfId="3016" priority="50" stopIfTrue="1">
      <formula>C$68&lt;&gt;SUM(C$69:C$73)</formula>
    </cfRule>
  </conditionalFormatting>
  <conditionalFormatting sqref="B68">
    <cfRule type="expression" dxfId="3015" priority="49" stopIfTrue="1">
      <formula>B$68&lt;&gt;SUM(B$69:B$73)</formula>
    </cfRule>
  </conditionalFormatting>
  <conditionalFormatting sqref="K88">
    <cfRule type="expression" dxfId="3014" priority="48" stopIfTrue="1">
      <formula>K$88&lt;&gt;K$89+K$90</formula>
    </cfRule>
  </conditionalFormatting>
  <conditionalFormatting sqref="L88">
    <cfRule type="expression" dxfId="3013" priority="47" stopIfTrue="1">
      <formula>L$88&lt;&gt;L$89+L$90</formula>
    </cfRule>
  </conditionalFormatting>
  <conditionalFormatting sqref="M88">
    <cfRule type="expression" dxfId="3012" priority="46" stopIfTrue="1">
      <formula>M$88&lt;&gt;M$89+M$90</formula>
    </cfRule>
  </conditionalFormatting>
  <conditionalFormatting sqref="N88">
    <cfRule type="expression" dxfId="3011" priority="45" stopIfTrue="1">
      <formula>N$88&lt;&gt;N$89+N$90</formula>
    </cfRule>
  </conditionalFormatting>
  <conditionalFormatting sqref="F88">
    <cfRule type="expression" dxfId="3010" priority="44" stopIfTrue="1">
      <formula>F$88&lt;&gt;F$89+F$90</formula>
    </cfRule>
  </conditionalFormatting>
  <conditionalFormatting sqref="E88">
    <cfRule type="expression" dxfId="3009" priority="43" stopIfTrue="1">
      <formula>E$88&lt;&gt;E$89+E$90</formula>
    </cfRule>
  </conditionalFormatting>
  <conditionalFormatting sqref="D88">
    <cfRule type="expression" dxfId="3008" priority="42" stopIfTrue="1">
      <formula>D$88&lt;&gt;D$89+D$90</formula>
    </cfRule>
  </conditionalFormatting>
  <conditionalFormatting sqref="C88">
    <cfRule type="expression" dxfId="3007" priority="41" stopIfTrue="1">
      <formula>C$88&lt;&gt;C$89+C$90</formula>
    </cfRule>
  </conditionalFormatting>
  <conditionalFormatting sqref="B88">
    <cfRule type="expression" dxfId="3006" priority="40" stopIfTrue="1">
      <formula>B$88&lt;&gt;B$89+B$90</formula>
    </cfRule>
  </conditionalFormatting>
  <conditionalFormatting sqref="K91">
    <cfRule type="expression" dxfId="3005" priority="39" stopIfTrue="1">
      <formula>K$91&lt;&gt;SUM(K$92:K$96)</formula>
    </cfRule>
  </conditionalFormatting>
  <conditionalFormatting sqref="L91">
    <cfRule type="expression" dxfId="3004" priority="38" stopIfTrue="1">
      <formula>L$91&lt;&gt;SUM(L$92:L$96)</formula>
    </cfRule>
  </conditionalFormatting>
  <conditionalFormatting sqref="M91">
    <cfRule type="expression" dxfId="3003" priority="37" stopIfTrue="1">
      <formula>M$91&lt;&gt;SUM(M$92:M$96)</formula>
    </cfRule>
  </conditionalFormatting>
  <conditionalFormatting sqref="N91">
    <cfRule type="expression" dxfId="3002" priority="36" stopIfTrue="1">
      <formula>N$91&lt;&gt;SUM(N$92:N$96)</formula>
    </cfRule>
  </conditionalFormatting>
  <conditionalFormatting sqref="K101">
    <cfRule type="expression" dxfId="3001" priority="35" stopIfTrue="1">
      <formula>K$101&lt;&gt;SUM(K$102:K$107)</formula>
    </cfRule>
  </conditionalFormatting>
  <conditionalFormatting sqref="L101">
    <cfRule type="expression" dxfId="3000" priority="34" stopIfTrue="1">
      <formula>L$101&lt;&gt;SUM(L$102:L$107)</formula>
    </cfRule>
  </conditionalFormatting>
  <conditionalFormatting sqref="M101">
    <cfRule type="expression" dxfId="2999" priority="33" stopIfTrue="1">
      <formula>M$101&lt;&gt;SUM(M$102:M$107)</formula>
    </cfRule>
  </conditionalFormatting>
  <conditionalFormatting sqref="N101">
    <cfRule type="expression" dxfId="2998" priority="32" stopIfTrue="1">
      <formula>N$101&lt;&gt;SUM(N$102:N$107)</formula>
    </cfRule>
  </conditionalFormatting>
  <conditionalFormatting sqref="F122">
    <cfRule type="expression" dxfId="2997" priority="31" stopIfTrue="1">
      <formula>F$122&lt;&gt;F$123+F$124</formula>
    </cfRule>
  </conditionalFormatting>
  <conditionalFormatting sqref="E122">
    <cfRule type="expression" dxfId="2996" priority="30" stopIfTrue="1">
      <formula>E$122&lt;&gt;E$123+E$124</formula>
    </cfRule>
  </conditionalFormatting>
  <conditionalFormatting sqref="D122">
    <cfRule type="expression" dxfId="2995" priority="29" stopIfTrue="1">
      <formula>D$122&lt;&gt;D$123+D$124</formula>
    </cfRule>
  </conditionalFormatting>
  <conditionalFormatting sqref="C122">
    <cfRule type="expression" dxfId="2994" priority="28" stopIfTrue="1">
      <formula>C$122&lt;&gt;C$123+C$124</formula>
    </cfRule>
  </conditionalFormatting>
  <conditionalFormatting sqref="B122">
    <cfRule type="expression" dxfId="2993" priority="27" stopIfTrue="1">
      <formula>B$122&lt;&gt;B$123+B$124</formula>
    </cfRule>
  </conditionalFormatting>
  <conditionalFormatting sqref="F139">
    <cfRule type="expression" dxfId="2992" priority="26" stopIfTrue="1">
      <formula>F$139&lt;&gt;F$140+F$141</formula>
    </cfRule>
  </conditionalFormatting>
  <conditionalFormatting sqref="E139">
    <cfRule type="expression" dxfId="2991" priority="25" stopIfTrue="1">
      <formula>E$139&lt;&gt;E$140+E$141</formula>
    </cfRule>
  </conditionalFormatting>
  <conditionalFormatting sqref="D139">
    <cfRule type="expression" dxfId="2990" priority="24" stopIfTrue="1">
      <formula>D$139&lt;&gt;D$140+D$141</formula>
    </cfRule>
  </conditionalFormatting>
  <conditionalFormatting sqref="C139">
    <cfRule type="expression" dxfId="2989" priority="23" stopIfTrue="1">
      <formula>C$139&lt;&gt;C$140+C$141</formula>
    </cfRule>
  </conditionalFormatting>
  <conditionalFormatting sqref="B139">
    <cfRule type="expression" dxfId="2988" priority="22" stopIfTrue="1">
      <formula>B$139&lt;&gt;B$140+B$141</formula>
    </cfRule>
  </conditionalFormatting>
  <conditionalFormatting sqref="K172">
    <cfRule type="expression" dxfId="2987" priority="21" stopIfTrue="1">
      <formula>K$172&lt;&gt;SUM(K$173:K$175)</formula>
    </cfRule>
  </conditionalFormatting>
  <conditionalFormatting sqref="L172">
    <cfRule type="expression" dxfId="2986" priority="20" stopIfTrue="1">
      <formula>L$172&lt;&gt;SUM(L$173:L$175)</formula>
    </cfRule>
  </conditionalFormatting>
  <conditionalFormatting sqref="M172">
    <cfRule type="expression" dxfId="2985" priority="19" stopIfTrue="1">
      <formula>M$172&lt;&gt;SUM(M$173:M$175)</formula>
    </cfRule>
  </conditionalFormatting>
  <conditionalFormatting sqref="N172">
    <cfRule type="expression" dxfId="2984" priority="18" stopIfTrue="1">
      <formula>N$172&lt;&gt;SUM(N$173:N$175)</formula>
    </cfRule>
  </conditionalFormatting>
  <conditionalFormatting sqref="O172">
    <cfRule type="expression" dxfId="2983" priority="17" stopIfTrue="1">
      <formula>O$172&lt;&gt;SUM(O$173:O$175)</formula>
    </cfRule>
  </conditionalFormatting>
  <conditionalFormatting sqref="K176">
    <cfRule type="expression" dxfId="2982" priority="16" stopIfTrue="1">
      <formula>K$176&lt;&gt;SUM(K$177:K$179)</formula>
    </cfRule>
  </conditionalFormatting>
  <conditionalFormatting sqref="L176">
    <cfRule type="expression" dxfId="2981" priority="15" stopIfTrue="1">
      <formula>L$176&lt;&gt;SUM(L$177:L$179)</formula>
    </cfRule>
  </conditionalFormatting>
  <conditionalFormatting sqref="M176">
    <cfRule type="expression" dxfId="2980" priority="14" stopIfTrue="1">
      <formula>M$176&lt;&gt;SUM(M$177:M$179)</formula>
    </cfRule>
  </conditionalFormatting>
  <conditionalFormatting sqref="N176">
    <cfRule type="expression" dxfId="2979" priority="13" stopIfTrue="1">
      <formula>N$176&lt;&gt;SUM(N$177:N$179)</formula>
    </cfRule>
  </conditionalFormatting>
  <conditionalFormatting sqref="O176">
    <cfRule type="expression" dxfId="2978" priority="12" stopIfTrue="1">
      <formula>O$176&lt;&gt;SUM(O$177:O$179)</formula>
    </cfRule>
  </conditionalFormatting>
  <conditionalFormatting sqref="O18">
    <cfRule type="expression" dxfId="2977" priority="11" stopIfTrue="1">
      <formula>$K$18&lt;&gt;SUM($K$19:$K$21)</formula>
    </cfRule>
  </conditionalFormatting>
  <conditionalFormatting sqref="O60">
    <cfRule type="expression" dxfId="2976" priority="10" stopIfTrue="1">
      <formula>$N$60&lt;&gt;SUM($N$61:$N$63)</formula>
    </cfRule>
  </conditionalFormatting>
  <conditionalFormatting sqref="O68">
    <cfRule type="expression" dxfId="2975" priority="9" stopIfTrue="1">
      <formula>O$68&lt;&gt;SUM(O$69:O$73)</formula>
    </cfRule>
  </conditionalFormatting>
  <conditionalFormatting sqref="O88">
    <cfRule type="expression" dxfId="2974" priority="8" stopIfTrue="1">
      <formula>O$88&lt;&gt;O$89+O$90</formula>
    </cfRule>
  </conditionalFormatting>
  <conditionalFormatting sqref="O91">
    <cfRule type="expression" dxfId="2973" priority="7" stopIfTrue="1">
      <formula>O$91&lt;&gt;SUM(O$92:O$96)</formula>
    </cfRule>
  </conditionalFormatting>
  <conditionalFormatting sqref="K59">
    <cfRule type="expression" dxfId="2972" priority="87" stopIfTrue="1">
      <formula>$K$59&lt;&gt;$K$60+$K$64</formula>
    </cfRule>
  </conditionalFormatting>
  <conditionalFormatting sqref="L59">
    <cfRule type="expression" dxfId="2971" priority="88" stopIfTrue="1">
      <formula>$L$59&lt;&gt;$L$60+$L$64</formula>
    </cfRule>
  </conditionalFormatting>
  <conditionalFormatting sqref="M59">
    <cfRule type="expression" dxfId="2970" priority="89" stopIfTrue="1">
      <formula>$M$59&lt;&gt;$M$60+$M$64</formula>
    </cfRule>
  </conditionalFormatting>
  <conditionalFormatting sqref="N59:O59">
    <cfRule type="expression" dxfId="2969" priority="90" stopIfTrue="1">
      <formula>$N$59&lt;&gt;$N$60+$N$64</formula>
    </cfRule>
  </conditionalFormatting>
  <conditionalFormatting sqref="F23">
    <cfRule type="expression" dxfId="2968" priority="91" stopIfTrue="1">
      <formula>$F$23&lt;&gt;$K$18-$F$22</formula>
    </cfRule>
  </conditionalFormatting>
  <conditionalFormatting sqref="F45">
    <cfRule type="expression" dxfId="2967" priority="92" stopIfTrue="1">
      <formula>$F$45&lt;&gt;$K$36-$F$38-$F$43</formula>
    </cfRule>
  </conditionalFormatting>
  <conditionalFormatting sqref="F74">
    <cfRule type="expression" dxfId="2966" priority="93" stopIfTrue="1">
      <formula>$F$74&lt;&gt;$K$57+$K$59+$K$65+$K$68-$F$68</formula>
    </cfRule>
  </conditionalFormatting>
  <conditionalFormatting sqref="F108">
    <cfRule type="expression" dxfId="2965" priority="94" stopIfTrue="1">
      <formula>$F$108&lt;&gt;$K$86+$K$88+$K$91+$K$97+$K$101-$F$88-$F$91-$F$97-$F$101</formula>
    </cfRule>
  </conditionalFormatting>
  <conditionalFormatting sqref="F125">
    <cfRule type="expression" dxfId="2964" priority="95" stopIfTrue="1">
      <formula>$F$125&lt;&gt;$K$120+$K$122-$F$122</formula>
    </cfRule>
  </conditionalFormatting>
  <conditionalFormatting sqref="F142">
    <cfRule type="expression" dxfId="2963" priority="96" stopIfTrue="1">
      <formula>$F$142&lt;&gt;$K$137-$F$139</formula>
    </cfRule>
  </conditionalFormatting>
  <conditionalFormatting sqref="F158">
    <cfRule type="expression" dxfId="2962" priority="97" stopIfTrue="1">
      <formula>$F$158&lt;&gt;$K$154-$F$156</formula>
    </cfRule>
  </conditionalFormatting>
  <conditionalFormatting sqref="F180">
    <cfRule type="expression" dxfId="2961" priority="98" stopIfTrue="1">
      <formula>$F$180&lt;&gt;$K$171+$K$172+$K$176</formula>
    </cfRule>
  </conditionalFormatting>
  <conditionalFormatting sqref="F198">
    <cfRule type="expression" dxfId="2960" priority="99" stopIfTrue="1">
      <formula>$F$198&lt;&gt;$K$191-$F$192-$F$194-$F$197</formula>
    </cfRule>
  </conditionalFormatting>
  <conditionalFormatting sqref="B18:B25 B36:B46 B120:B126 B137:B143 B154:B159 B86:B109 B171:B180 B57:B75 B191:B195 B197:B198">
    <cfRule type="expression" dxfId="2959" priority="100" stopIfTrue="1">
      <formula>B18&lt;&gt;C18+D18+E18+F18</formula>
    </cfRule>
  </conditionalFormatting>
  <conditionalFormatting sqref="B108">
    <cfRule type="expression" dxfId="2958" priority="101" stopIfTrue="1">
      <formula>$B$108&lt;&gt;$C$108+$D$108+$E$108+$F$108</formula>
    </cfRule>
  </conditionalFormatting>
  <conditionalFormatting sqref="E23">
    <cfRule type="expression" dxfId="2957" priority="102" stopIfTrue="1">
      <formula>$E$23&lt;&gt;$L$18-$E$22</formula>
    </cfRule>
  </conditionalFormatting>
  <conditionalFormatting sqref="E45">
    <cfRule type="expression" dxfId="2956" priority="103" stopIfTrue="1">
      <formula>$E$45&lt;&gt;$L$36-$E$38-$E$43</formula>
    </cfRule>
  </conditionalFormatting>
  <conditionalFormatting sqref="E74">
    <cfRule type="expression" dxfId="2955" priority="104" stopIfTrue="1">
      <formula>$E$74&lt;&gt;$L$57+$L$59+$L$65+$L$68-$E$68</formula>
    </cfRule>
  </conditionalFormatting>
  <conditionalFormatting sqref="E108">
    <cfRule type="expression" dxfId="2954" priority="105" stopIfTrue="1">
      <formula>$E$108&lt;&gt;$L$86+$L$88+$L$91+$L$97+$L$101-$E$88-$E$91-$E$97-$E$101</formula>
    </cfRule>
  </conditionalFormatting>
  <conditionalFormatting sqref="E125">
    <cfRule type="expression" dxfId="2953" priority="106" stopIfTrue="1">
      <formula>$E$125&lt;&gt;$L$120+$L$122-$E$122</formula>
    </cfRule>
  </conditionalFormatting>
  <conditionalFormatting sqref="E142">
    <cfRule type="expression" dxfId="2952" priority="107" stopIfTrue="1">
      <formula>$E$142&lt;&gt;$L$137-$E$139</formula>
    </cfRule>
  </conditionalFormatting>
  <conditionalFormatting sqref="E158">
    <cfRule type="expression" dxfId="2951" priority="108" stopIfTrue="1">
      <formula>$E$158&lt;&gt;$L$154-$E$156</formula>
    </cfRule>
  </conditionalFormatting>
  <conditionalFormatting sqref="E180">
    <cfRule type="expression" dxfId="2950" priority="109" stopIfTrue="1">
      <formula>$E$180&lt;&gt;$L$171+$L$172+$L$176</formula>
    </cfRule>
  </conditionalFormatting>
  <conditionalFormatting sqref="E198">
    <cfRule type="expression" dxfId="2949" priority="110" stopIfTrue="1">
      <formula>$E$198&lt;&gt;$L$191-$E$192-$E$194-$E$197</formula>
    </cfRule>
  </conditionalFormatting>
  <conditionalFormatting sqref="D23">
    <cfRule type="expression" dxfId="2948" priority="111" stopIfTrue="1">
      <formula>$D$23&lt;&gt;$M$18-$D$22</formula>
    </cfRule>
  </conditionalFormatting>
  <conditionalFormatting sqref="D45">
    <cfRule type="expression" dxfId="2947" priority="112" stopIfTrue="1">
      <formula>$D$45&lt;&gt;$M$36-$D$38-$D$43</formula>
    </cfRule>
  </conditionalFormatting>
  <conditionalFormatting sqref="D74">
    <cfRule type="expression" dxfId="2946" priority="113" stopIfTrue="1">
      <formula>$D$74&lt;&gt;$M$57+$M$59+$M$65+$M$68-$D$68</formula>
    </cfRule>
  </conditionalFormatting>
  <conditionalFormatting sqref="D108">
    <cfRule type="expression" dxfId="2945" priority="114" stopIfTrue="1">
      <formula>$D$108&lt;&gt;$M$86+$M$88+$M$91+$M$97+$M$101-$D$88-$D$91-$D$97-$D$101</formula>
    </cfRule>
  </conditionalFormatting>
  <conditionalFormatting sqref="D125">
    <cfRule type="expression" dxfId="2944" priority="115" stopIfTrue="1">
      <formula>$D$125&lt;&gt;$M$120+$M$122-$D$122</formula>
    </cfRule>
  </conditionalFormatting>
  <conditionalFormatting sqref="D142">
    <cfRule type="expression" dxfId="2943" priority="116" stopIfTrue="1">
      <formula>$D$142&lt;&gt;$M$137-$D$139</formula>
    </cfRule>
  </conditionalFormatting>
  <conditionalFormatting sqref="D158">
    <cfRule type="expression" dxfId="2942" priority="117" stopIfTrue="1">
      <formula>$D$158&lt;&gt;$M$154-$D$156</formula>
    </cfRule>
  </conditionalFormatting>
  <conditionalFormatting sqref="D180">
    <cfRule type="expression" dxfId="2941" priority="118" stopIfTrue="1">
      <formula>$D$180&lt;&gt;$M$171+$M$172+$M$176</formula>
    </cfRule>
  </conditionalFormatting>
  <conditionalFormatting sqref="D198">
    <cfRule type="expression" dxfId="2940" priority="119" stopIfTrue="1">
      <formula>$D$198&lt;&gt;$M$191-$D$192-$D$194-$D$197</formula>
    </cfRule>
  </conditionalFormatting>
  <conditionalFormatting sqref="O18:O22 O36:O46 O120:O126 O137:O143 O154:O159 O86:O109 O171:O180 O57:O75 O191:O195 O197:O198">
    <cfRule type="expression" dxfId="2939" priority="120" stopIfTrue="1">
      <formula>O18&lt;&gt;K18+L18+M18+N18</formula>
    </cfRule>
  </conditionalFormatting>
  <conditionalFormatting sqref="C23">
    <cfRule type="expression" dxfId="2938" priority="121" stopIfTrue="1">
      <formula>$C$23&lt;&gt;$N$18-$C$22</formula>
    </cfRule>
  </conditionalFormatting>
  <conditionalFormatting sqref="C45">
    <cfRule type="expression" dxfId="2937" priority="122" stopIfTrue="1">
      <formula>$C$45&lt;&gt;$N$36-$C$38-$C$43</formula>
    </cfRule>
  </conditionalFormatting>
  <conditionalFormatting sqref="C74">
    <cfRule type="expression" dxfId="2936" priority="123" stopIfTrue="1">
      <formula>$C$74&lt;&gt;$N$57+$N$59+$N$65+$N$68-$C$68</formula>
    </cfRule>
  </conditionalFormatting>
  <conditionalFormatting sqref="C108">
    <cfRule type="expression" dxfId="2935" priority="124" stopIfTrue="1">
      <formula>$C$108&lt;&gt;$N$86+$N$88+$N$91+$N$97+$N$101-$C$88-$C$91-$C$97-$C$101</formula>
    </cfRule>
  </conditionalFormatting>
  <conditionalFormatting sqref="C125">
    <cfRule type="expression" dxfId="2934" priority="125" stopIfTrue="1">
      <formula>$C$125&lt;&gt;$N$120+$N$122-$C$122</formula>
    </cfRule>
  </conditionalFormatting>
  <conditionalFormatting sqref="C142">
    <cfRule type="expression" dxfId="2933" priority="126" stopIfTrue="1">
      <formula>$C$142&lt;&gt;$N$137-$C$139</formula>
    </cfRule>
  </conditionalFormatting>
  <conditionalFormatting sqref="C158">
    <cfRule type="expression" dxfId="2932" priority="127" stopIfTrue="1">
      <formula>$C$158&lt;&gt;$N$154-$C$156</formula>
    </cfRule>
  </conditionalFormatting>
  <conditionalFormatting sqref="C180">
    <cfRule type="expression" dxfId="2931" priority="128" stopIfTrue="1">
      <formula>$C$180&lt;&gt;$N$171+$N$172+$N$176</formula>
    </cfRule>
  </conditionalFormatting>
  <conditionalFormatting sqref="C198">
    <cfRule type="expression" dxfId="2930" priority="129" stopIfTrue="1">
      <formula>$C$198&lt;&gt;$N$191-$C$192-$C$194-$C$197</formula>
    </cfRule>
  </conditionalFormatting>
  <conditionalFormatting sqref="B23">
    <cfRule type="expression" dxfId="2929" priority="130" stopIfTrue="1">
      <formula>$B$23&lt;&gt;$O$18-$B$22</formula>
    </cfRule>
  </conditionalFormatting>
  <conditionalFormatting sqref="B45">
    <cfRule type="expression" dxfId="2928" priority="131" stopIfTrue="1">
      <formula>$B$45&lt;&gt;$O$36-$B$38-$B$43</formula>
    </cfRule>
  </conditionalFormatting>
  <conditionalFormatting sqref="B74">
    <cfRule type="expression" dxfId="2927" priority="132" stopIfTrue="1">
      <formula>$B$74&lt;&gt;$O$57+$O$59+$O$65+$O$68-$B$68</formula>
    </cfRule>
  </conditionalFormatting>
  <conditionalFormatting sqref="B125">
    <cfRule type="expression" dxfId="2926" priority="133" stopIfTrue="1">
      <formula>$B$125&lt;&gt;$O$120+$O$122-$B$122</formula>
    </cfRule>
  </conditionalFormatting>
  <conditionalFormatting sqref="B142">
    <cfRule type="expression" dxfId="2925" priority="134" stopIfTrue="1">
      <formula>$B$142&lt;&gt;$O$137-$B$139</formula>
    </cfRule>
  </conditionalFormatting>
  <conditionalFormatting sqref="B158">
    <cfRule type="expression" dxfId="2924" priority="135" stopIfTrue="1">
      <formula>$B$158&lt;&gt;$O$154-$B$156</formula>
    </cfRule>
  </conditionalFormatting>
  <conditionalFormatting sqref="B180">
    <cfRule type="expression" dxfId="2923" priority="136" stopIfTrue="1">
      <formula>$B$180&lt;&gt;$O$171+$O$172+$O$176</formula>
    </cfRule>
  </conditionalFormatting>
  <conditionalFormatting sqref="B198">
    <cfRule type="expression" dxfId="2922" priority="137" stopIfTrue="1">
      <formula>$B$198&lt;&gt;$O$191-$B$192-$B$194-$B$197</formula>
    </cfRule>
  </conditionalFormatting>
  <conditionalFormatting sqref="B196">
    <cfRule type="expression" dxfId="2921" priority="5" stopIfTrue="1">
      <formula>B196&lt;&gt;C196+D196+E196+F196</formula>
    </cfRule>
  </conditionalFormatting>
  <conditionalFormatting sqref="O196">
    <cfRule type="expression" dxfId="2920" priority="6" stopIfTrue="1">
      <formula>O196&lt;&gt;K196+L196+M196+N196</formula>
    </cfRule>
  </conditionalFormatting>
  <conditionalFormatting sqref="F40">
    <cfRule type="expression" dxfId="11" priority="4" stopIfTrue="1">
      <formula>$F$40&lt;&gt;$F$41+$F$42</formula>
    </cfRule>
  </conditionalFormatting>
  <conditionalFormatting sqref="E40">
    <cfRule type="expression" dxfId="10" priority="3" stopIfTrue="1">
      <formula>$E$40&lt;&gt;$E$41+$E$42</formula>
    </cfRule>
  </conditionalFormatting>
  <conditionalFormatting sqref="D40">
    <cfRule type="expression" dxfId="9" priority="2" stopIfTrue="1">
      <formula>$D$40&lt;&gt;$D$41+$D$42</formula>
    </cfRule>
  </conditionalFormatting>
  <conditionalFormatting sqref="C40">
    <cfRule type="expression" dxfId="8" priority="1" stopIfTrue="1">
      <formula>$C$40&lt;&gt;$C$41+$C$42</formula>
    </cfRule>
  </conditionalFormatting>
  <hyperlinks>
    <hyperlink ref="O6" location="'List of Tables'!A1" display="List of Table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4" width="8.14062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381</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8990</v>
      </c>
      <c r="L18" s="121">
        <v>20984</v>
      </c>
      <c r="M18" s="121">
        <v>39382</v>
      </c>
      <c r="N18" s="121">
        <v>27847</v>
      </c>
      <c r="O18" s="121">
        <v>97203</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373</v>
      </c>
      <c r="L19" s="127">
        <v>2705</v>
      </c>
      <c r="M19" s="127">
        <v>1350</v>
      </c>
      <c r="N19" s="127">
        <v>1581</v>
      </c>
      <c r="O19" s="127">
        <v>6009</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16</v>
      </c>
      <c r="L20" s="127">
        <v>152</v>
      </c>
      <c r="M20" s="127">
        <v>1424</v>
      </c>
      <c r="N20" s="127">
        <v>1424</v>
      </c>
      <c r="O20" s="127">
        <v>3016</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8601</v>
      </c>
      <c r="L21" s="127">
        <v>18127</v>
      </c>
      <c r="M21" s="127">
        <v>36608</v>
      </c>
      <c r="N21" s="127">
        <v>24842</v>
      </c>
      <c r="O21" s="127">
        <v>88178</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23528</v>
      </c>
      <c r="C22" s="121">
        <v>4670</v>
      </c>
      <c r="D22" s="121">
        <v>7824</v>
      </c>
      <c r="E22" s="121">
        <v>8362</v>
      </c>
      <c r="F22" s="121">
        <v>2672</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73675</v>
      </c>
      <c r="C23" s="130">
        <v>23177</v>
      </c>
      <c r="D23" s="130">
        <v>31558</v>
      </c>
      <c r="E23" s="130">
        <v>12622</v>
      </c>
      <c r="F23" s="130">
        <v>6318</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12565</v>
      </c>
      <c r="C24" s="121">
        <v>5908</v>
      </c>
      <c r="D24" s="121">
        <v>4152</v>
      </c>
      <c r="E24" s="121">
        <v>2275</v>
      </c>
      <c r="F24" s="121">
        <v>230</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61110</v>
      </c>
      <c r="C25" s="137">
        <v>17269</v>
      </c>
      <c r="D25" s="137">
        <v>27406</v>
      </c>
      <c r="E25" s="137">
        <v>10347</v>
      </c>
      <c r="F25" s="137">
        <v>6088</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6318</v>
      </c>
      <c r="L36" s="127">
        <v>12622</v>
      </c>
      <c r="M36" s="127">
        <v>31558</v>
      </c>
      <c r="N36" s="127">
        <v>23177</v>
      </c>
      <c r="O36" s="127">
        <v>73675</v>
      </c>
    </row>
    <row r="37" spans="2:46" s="166" customFormat="1" ht="12" customHeight="1" x14ac:dyDescent="0.2">
      <c r="B37" s="162"/>
      <c r="C37" s="162"/>
      <c r="D37" s="162"/>
      <c r="E37" s="162"/>
      <c r="F37" s="162"/>
      <c r="G37" s="163"/>
      <c r="H37" s="164" t="s">
        <v>55</v>
      </c>
      <c r="I37" s="164" t="s">
        <v>124</v>
      </c>
      <c r="J37" s="165"/>
      <c r="K37" s="162">
        <v>6088</v>
      </c>
      <c r="L37" s="162">
        <v>10347</v>
      </c>
      <c r="M37" s="162">
        <v>27406</v>
      </c>
      <c r="N37" s="162">
        <v>17269</v>
      </c>
      <c r="O37" s="162">
        <v>61110</v>
      </c>
    </row>
    <row r="38" spans="2:46" s="159" customFormat="1" ht="12" customHeight="1" x14ac:dyDescent="0.2">
      <c r="B38" s="167">
        <v>61026</v>
      </c>
      <c r="C38" s="167">
        <v>17246</v>
      </c>
      <c r="D38" s="167">
        <v>27370</v>
      </c>
      <c r="E38" s="167">
        <v>10345</v>
      </c>
      <c r="F38" s="167">
        <v>6065</v>
      </c>
      <c r="G38" s="122"/>
      <c r="H38" s="168" t="s">
        <v>3</v>
      </c>
      <c r="I38" s="168" t="s">
        <v>103</v>
      </c>
      <c r="J38" s="124"/>
      <c r="K38" s="127"/>
      <c r="L38" s="127"/>
      <c r="M38" s="127"/>
      <c r="N38" s="127"/>
      <c r="O38" s="127"/>
    </row>
    <row r="39" spans="2:46" s="159" customFormat="1" ht="12" customHeight="1" x14ac:dyDescent="0.2">
      <c r="B39" s="121">
        <v>46948</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14078</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8992</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5086</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84</v>
      </c>
      <c r="C43" s="167">
        <v>23</v>
      </c>
      <c r="D43" s="167">
        <v>36</v>
      </c>
      <c r="E43" s="167">
        <v>2</v>
      </c>
      <c r="F43" s="167">
        <v>23</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12565</v>
      </c>
      <c r="C45" s="134">
        <v>5908</v>
      </c>
      <c r="D45" s="134">
        <v>4152</v>
      </c>
      <c r="E45" s="134">
        <v>2275</v>
      </c>
      <c r="F45" s="134">
        <v>230</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230</v>
      </c>
      <c r="L57" s="127">
        <v>2275</v>
      </c>
      <c r="M57" s="127">
        <v>4152</v>
      </c>
      <c r="N57" s="127">
        <v>5908</v>
      </c>
      <c r="O57" s="127">
        <v>12565</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12044</v>
      </c>
      <c r="M59" s="127">
        <v>7979</v>
      </c>
      <c r="N59" s="127">
        <v>47863</v>
      </c>
      <c r="O59" s="127">
        <v>67886</v>
      </c>
    </row>
    <row r="60" spans="2:46" s="87" customFormat="1" ht="12" customHeight="1" x14ac:dyDescent="0.2">
      <c r="B60" s="127"/>
      <c r="C60" s="127"/>
      <c r="D60" s="127"/>
      <c r="E60" s="127"/>
      <c r="F60" s="127"/>
      <c r="G60" s="173"/>
      <c r="H60" s="178" t="s">
        <v>31</v>
      </c>
      <c r="I60" s="180" t="s">
        <v>136</v>
      </c>
      <c r="J60" s="173"/>
      <c r="K60" s="127">
        <v>0</v>
      </c>
      <c r="L60" s="127">
        <v>5138</v>
      </c>
      <c r="M60" s="127">
        <v>7867</v>
      </c>
      <c r="N60" s="127">
        <v>47663</v>
      </c>
      <c r="O60" s="127">
        <v>60668</v>
      </c>
    </row>
    <row r="61" spans="2:46" s="128" customFormat="1" ht="12" customHeight="1" x14ac:dyDescent="0.2">
      <c r="B61" s="127"/>
      <c r="C61" s="127"/>
      <c r="D61" s="127"/>
      <c r="E61" s="127"/>
      <c r="F61" s="127"/>
      <c r="G61" s="170"/>
      <c r="H61" s="178" t="s">
        <v>62</v>
      </c>
      <c r="I61" s="180" t="s">
        <v>137</v>
      </c>
      <c r="J61" s="170"/>
      <c r="K61" s="127">
        <v>0</v>
      </c>
      <c r="L61" s="127">
        <v>2517</v>
      </c>
      <c r="M61" s="127">
        <v>1300</v>
      </c>
      <c r="N61" s="127">
        <v>31255</v>
      </c>
      <c r="O61" s="127">
        <v>35072</v>
      </c>
    </row>
    <row r="62" spans="2:46" s="128" customFormat="1" ht="12" customHeight="1" x14ac:dyDescent="0.2">
      <c r="B62" s="127"/>
      <c r="C62" s="127"/>
      <c r="D62" s="127"/>
      <c r="E62" s="127"/>
      <c r="F62" s="127"/>
      <c r="G62" s="170"/>
      <c r="H62" s="178" t="s">
        <v>63</v>
      </c>
      <c r="I62" s="180" t="s">
        <v>138</v>
      </c>
      <c r="J62" s="170"/>
      <c r="K62" s="127">
        <v>0</v>
      </c>
      <c r="L62" s="127">
        <v>39</v>
      </c>
      <c r="M62" s="127">
        <v>56</v>
      </c>
      <c r="N62" s="127">
        <v>23</v>
      </c>
      <c r="O62" s="127">
        <v>118</v>
      </c>
    </row>
    <row r="63" spans="2:46" s="128" customFormat="1" ht="12" customHeight="1" x14ac:dyDescent="0.2">
      <c r="B63" s="127"/>
      <c r="C63" s="127"/>
      <c r="D63" s="127"/>
      <c r="E63" s="127"/>
      <c r="F63" s="127"/>
      <c r="G63" s="170"/>
      <c r="H63" s="178" t="s">
        <v>64</v>
      </c>
      <c r="I63" s="180" t="s">
        <v>139</v>
      </c>
      <c r="J63" s="170"/>
      <c r="K63" s="127">
        <v>0</v>
      </c>
      <c r="L63" s="127">
        <v>2582</v>
      </c>
      <c r="M63" s="127">
        <v>6511</v>
      </c>
      <c r="N63" s="127">
        <v>16385</v>
      </c>
      <c r="O63" s="127">
        <v>25478</v>
      </c>
    </row>
    <row r="64" spans="2:46" s="159" customFormat="1" ht="12" customHeight="1" x14ac:dyDescent="0.2">
      <c r="B64" s="167"/>
      <c r="C64" s="167"/>
      <c r="D64" s="167"/>
      <c r="E64" s="167"/>
      <c r="F64" s="167"/>
      <c r="G64" s="122"/>
      <c r="H64" s="171" t="s">
        <v>32</v>
      </c>
      <c r="I64" s="171" t="s">
        <v>129</v>
      </c>
      <c r="J64" s="124"/>
      <c r="K64" s="167">
        <v>0</v>
      </c>
      <c r="L64" s="167">
        <v>6906</v>
      </c>
      <c r="M64" s="167">
        <v>112</v>
      </c>
      <c r="N64" s="167">
        <v>200</v>
      </c>
      <c r="O64" s="167">
        <v>7218</v>
      </c>
    </row>
    <row r="65" spans="2:46" s="159" customFormat="1" ht="12" customHeight="1" x14ac:dyDescent="0.2">
      <c r="B65" s="127"/>
      <c r="C65" s="127"/>
      <c r="D65" s="127"/>
      <c r="E65" s="127"/>
      <c r="F65" s="127"/>
      <c r="G65" s="173"/>
      <c r="H65" s="168" t="s">
        <v>33</v>
      </c>
      <c r="I65" s="168" t="s">
        <v>140</v>
      </c>
      <c r="J65" s="173"/>
      <c r="K65" s="127">
        <v>-2438</v>
      </c>
      <c r="L65" s="127">
        <v>-816</v>
      </c>
      <c r="M65" s="127">
        <v>-1455</v>
      </c>
      <c r="N65" s="127">
        <v>-2512</v>
      </c>
      <c r="O65" s="127">
        <v>-7221</v>
      </c>
    </row>
    <row r="66" spans="2:46" s="129" customFormat="1" ht="12" customHeight="1" x14ac:dyDescent="0.2">
      <c r="B66" s="127"/>
      <c r="C66" s="127"/>
      <c r="D66" s="127"/>
      <c r="E66" s="127"/>
      <c r="F66" s="127"/>
      <c r="G66" s="170"/>
      <c r="H66" s="178" t="s">
        <v>25</v>
      </c>
      <c r="I66" s="180" t="s">
        <v>141</v>
      </c>
      <c r="J66" s="170"/>
      <c r="K66" s="127">
        <v>0</v>
      </c>
      <c r="L66" s="127">
        <v>-736</v>
      </c>
      <c r="M66" s="127">
        <v>-708</v>
      </c>
      <c r="N66" s="127">
        <v>-1604</v>
      </c>
      <c r="O66" s="127">
        <v>-3048</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-2438</v>
      </c>
      <c r="L67" s="167">
        <v>-80</v>
      </c>
      <c r="M67" s="167">
        <v>-747</v>
      </c>
      <c r="N67" s="167">
        <v>-908</v>
      </c>
      <c r="O67" s="167">
        <v>-4173</v>
      </c>
    </row>
    <row r="68" spans="2:46" s="159" customFormat="1" ht="12" customHeight="1" x14ac:dyDescent="0.2">
      <c r="B68" s="127">
        <v>20315</v>
      </c>
      <c r="C68" s="127">
        <v>17229</v>
      </c>
      <c r="D68" s="127">
        <v>2065</v>
      </c>
      <c r="E68" s="127">
        <v>1017</v>
      </c>
      <c r="F68" s="127">
        <v>4</v>
      </c>
      <c r="G68" s="173"/>
      <c r="H68" s="168" t="s">
        <v>6</v>
      </c>
      <c r="I68" s="168" t="s">
        <v>142</v>
      </c>
      <c r="J68" s="173"/>
      <c r="K68" s="127">
        <v>374</v>
      </c>
      <c r="L68" s="127">
        <v>570</v>
      </c>
      <c r="M68" s="127">
        <v>356</v>
      </c>
      <c r="N68" s="127">
        <v>6216</v>
      </c>
      <c r="O68" s="127">
        <v>7516</v>
      </c>
    </row>
    <row r="69" spans="2:46" s="172" customFormat="1" ht="12" customHeight="1" x14ac:dyDescent="0.2">
      <c r="B69" s="127">
        <v>20307</v>
      </c>
      <c r="C69" s="127">
        <v>17228</v>
      </c>
      <c r="D69" s="127">
        <v>2063</v>
      </c>
      <c r="E69" s="127">
        <v>1012</v>
      </c>
      <c r="F69" s="127">
        <v>4</v>
      </c>
      <c r="G69" s="170"/>
      <c r="H69" s="178" t="s">
        <v>35</v>
      </c>
      <c r="I69" s="180" t="s">
        <v>143</v>
      </c>
      <c r="J69" s="170"/>
      <c r="K69" s="127">
        <v>374</v>
      </c>
      <c r="L69" s="127">
        <v>426</v>
      </c>
      <c r="M69" s="127">
        <v>335</v>
      </c>
      <c r="N69" s="127">
        <v>749</v>
      </c>
      <c r="O69" s="127">
        <v>1884</v>
      </c>
    </row>
    <row r="70" spans="2:46" s="172" customFormat="1" ht="12" customHeight="1" x14ac:dyDescent="0.2">
      <c r="B70" s="127">
        <v>0</v>
      </c>
      <c r="C70" s="127">
        <v>0</v>
      </c>
      <c r="D70" s="127">
        <v>0</v>
      </c>
      <c r="E70" s="127">
        <v>0</v>
      </c>
      <c r="F70" s="127">
        <v>0</v>
      </c>
      <c r="G70" s="170"/>
      <c r="H70" s="178" t="s">
        <v>36</v>
      </c>
      <c r="I70" s="180" t="s">
        <v>144</v>
      </c>
      <c r="J70" s="170"/>
      <c r="K70" s="127">
        <v>0</v>
      </c>
      <c r="L70" s="127">
        <v>121</v>
      </c>
      <c r="M70" s="127">
        <v>15</v>
      </c>
      <c r="N70" s="127">
        <v>5467</v>
      </c>
      <c r="O70" s="127">
        <v>5603</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8</v>
      </c>
      <c r="C73" s="127">
        <v>1</v>
      </c>
      <c r="D73" s="127">
        <v>2</v>
      </c>
      <c r="E73" s="127">
        <v>5</v>
      </c>
      <c r="F73" s="127">
        <v>0</v>
      </c>
      <c r="G73" s="170"/>
      <c r="H73" s="178" t="s">
        <v>39</v>
      </c>
      <c r="I73" s="180" t="s">
        <v>147</v>
      </c>
      <c r="J73" s="170"/>
      <c r="K73" s="127">
        <v>0</v>
      </c>
      <c r="L73" s="127">
        <v>23</v>
      </c>
      <c r="M73" s="127">
        <v>6</v>
      </c>
      <c r="N73" s="127">
        <v>0</v>
      </c>
      <c r="O73" s="127">
        <v>29</v>
      </c>
    </row>
    <row r="74" spans="2:46" s="182" customFormat="1" ht="12" customHeight="1" x14ac:dyDescent="0.2">
      <c r="B74" s="134">
        <v>60431</v>
      </c>
      <c r="C74" s="134">
        <v>40246</v>
      </c>
      <c r="D74" s="134">
        <v>8967</v>
      </c>
      <c r="E74" s="134">
        <v>13056</v>
      </c>
      <c r="F74" s="134">
        <v>-1838</v>
      </c>
      <c r="G74" s="174"/>
      <c r="H74" s="181" t="s">
        <v>67</v>
      </c>
      <c r="I74" s="181" t="s">
        <v>148</v>
      </c>
      <c r="J74" s="174"/>
      <c r="K74" s="134"/>
      <c r="L74" s="134"/>
      <c r="M74" s="134"/>
      <c r="N74" s="134"/>
      <c r="O74" s="134"/>
    </row>
    <row r="75" spans="2:46" s="142" customFormat="1" ht="12" customHeight="1" x14ac:dyDescent="0.2">
      <c r="B75" s="137">
        <v>47866</v>
      </c>
      <c r="C75" s="137">
        <v>34338</v>
      </c>
      <c r="D75" s="137">
        <v>4815</v>
      </c>
      <c r="E75" s="137">
        <v>10781</v>
      </c>
      <c r="F75" s="137">
        <v>-2068</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-1838</v>
      </c>
      <c r="L86" s="127">
        <v>13056</v>
      </c>
      <c r="M86" s="127">
        <v>8967</v>
      </c>
      <c r="N86" s="127">
        <v>40246</v>
      </c>
      <c r="O86" s="127">
        <v>60431</v>
      </c>
    </row>
    <row r="87" spans="2:15" s="166" customFormat="1" ht="12" customHeight="1" x14ac:dyDescent="0.2">
      <c r="B87" s="162"/>
      <c r="C87" s="162"/>
      <c r="D87" s="162"/>
      <c r="E87" s="162"/>
      <c r="F87" s="162"/>
      <c r="G87" s="163"/>
      <c r="H87" s="164" t="s">
        <v>61</v>
      </c>
      <c r="I87" s="164" t="s">
        <v>152</v>
      </c>
      <c r="J87" s="165"/>
      <c r="K87" s="162">
        <v>-2068</v>
      </c>
      <c r="L87" s="162">
        <v>10781</v>
      </c>
      <c r="M87" s="162">
        <v>4815</v>
      </c>
      <c r="N87" s="162">
        <v>34338</v>
      </c>
      <c r="O87" s="162">
        <v>47866</v>
      </c>
    </row>
    <row r="88" spans="2:15" s="87" customFormat="1" ht="12" customHeight="1" x14ac:dyDescent="0.2">
      <c r="B88" s="127">
        <v>5</v>
      </c>
      <c r="C88" s="127">
        <v>5</v>
      </c>
      <c r="D88" s="127">
        <v>0</v>
      </c>
      <c r="E88" s="127">
        <v>0</v>
      </c>
      <c r="F88" s="127">
        <v>0</v>
      </c>
      <c r="G88" s="173"/>
      <c r="H88" s="168" t="s">
        <v>7</v>
      </c>
      <c r="I88" s="168" t="s">
        <v>153</v>
      </c>
      <c r="J88" s="173"/>
      <c r="K88" s="127">
        <v>0</v>
      </c>
      <c r="L88" s="127">
        <v>4692</v>
      </c>
      <c r="M88" s="127">
        <v>6254</v>
      </c>
      <c r="N88" s="127">
        <v>46914</v>
      </c>
      <c r="O88" s="127">
        <v>57860</v>
      </c>
    </row>
    <row r="89" spans="2:15" s="128" customFormat="1" ht="12" customHeight="1" x14ac:dyDescent="0.2">
      <c r="B89" s="127">
        <v>5</v>
      </c>
      <c r="C89" s="127">
        <v>5</v>
      </c>
      <c r="D89" s="127">
        <v>0</v>
      </c>
      <c r="E89" s="127">
        <v>0</v>
      </c>
      <c r="F89" s="127">
        <v>0</v>
      </c>
      <c r="G89" s="170"/>
      <c r="H89" s="168" t="s">
        <v>65</v>
      </c>
      <c r="I89" s="183" t="s">
        <v>154</v>
      </c>
      <c r="J89" s="170"/>
      <c r="K89" s="127">
        <v>0</v>
      </c>
      <c r="L89" s="127">
        <v>3337</v>
      </c>
      <c r="M89" s="127">
        <v>5584</v>
      </c>
      <c r="N89" s="127">
        <v>46466</v>
      </c>
      <c r="O89" s="127">
        <v>55387</v>
      </c>
    </row>
    <row r="90" spans="2:15" s="172" customFormat="1" ht="12" customHeight="1" x14ac:dyDescent="0.2">
      <c r="B90" s="167">
        <v>0</v>
      </c>
      <c r="C90" s="167">
        <v>0</v>
      </c>
      <c r="D90" s="167">
        <v>0</v>
      </c>
      <c r="E90" s="167">
        <v>0</v>
      </c>
      <c r="F90" s="167">
        <v>0</v>
      </c>
      <c r="G90" s="125"/>
      <c r="H90" s="171" t="s">
        <v>66</v>
      </c>
      <c r="I90" s="171" t="s">
        <v>155</v>
      </c>
      <c r="J90" s="126"/>
      <c r="K90" s="167">
        <v>0</v>
      </c>
      <c r="L90" s="167">
        <v>1355</v>
      </c>
      <c r="M90" s="167">
        <v>670</v>
      </c>
      <c r="N90" s="167">
        <v>448</v>
      </c>
      <c r="O90" s="167">
        <v>2473</v>
      </c>
    </row>
    <row r="91" spans="2:15" s="117" customFormat="1" ht="12" customHeight="1" x14ac:dyDescent="0.2">
      <c r="B91" s="127"/>
      <c r="C91" s="127"/>
      <c r="D91" s="127"/>
      <c r="E91" s="127"/>
      <c r="F91" s="127"/>
      <c r="G91" s="173"/>
      <c r="H91" s="168" t="s">
        <v>8</v>
      </c>
      <c r="I91" s="168" t="s">
        <v>156</v>
      </c>
      <c r="J91" s="173"/>
      <c r="K91" s="127">
        <v>66764</v>
      </c>
      <c r="L91" s="127">
        <v>198</v>
      </c>
      <c r="M91" s="127">
        <v>125</v>
      </c>
      <c r="N91" s="127">
        <v>6899</v>
      </c>
      <c r="O91" s="127">
        <v>73986</v>
      </c>
    </row>
    <row r="92" spans="2:15" s="117" customFormat="1" ht="12" customHeight="1" x14ac:dyDescent="0.2">
      <c r="B92" s="127"/>
      <c r="C92" s="127"/>
      <c r="D92" s="127"/>
      <c r="E92" s="127"/>
      <c r="F92" s="127"/>
      <c r="G92" s="173"/>
      <c r="H92" s="180" t="s">
        <v>40</v>
      </c>
      <c r="I92" s="180" t="s">
        <v>157</v>
      </c>
      <c r="J92" s="173"/>
      <c r="K92" s="127">
        <v>48126</v>
      </c>
      <c r="L92" s="127">
        <v>0</v>
      </c>
      <c r="M92" s="127">
        <v>0</v>
      </c>
      <c r="N92" s="127">
        <v>1099</v>
      </c>
      <c r="O92" s="127">
        <v>49225</v>
      </c>
    </row>
    <row r="93" spans="2:15" s="117" customFormat="1" ht="12" customHeight="1" x14ac:dyDescent="0.2">
      <c r="B93" s="127"/>
      <c r="C93" s="127"/>
      <c r="D93" s="127"/>
      <c r="E93" s="127"/>
      <c r="F93" s="127"/>
      <c r="G93" s="173"/>
      <c r="H93" s="180" t="s">
        <v>41</v>
      </c>
      <c r="I93" s="180" t="s">
        <v>158</v>
      </c>
      <c r="J93" s="173"/>
      <c r="K93" s="127">
        <v>72</v>
      </c>
      <c r="L93" s="127">
        <v>198</v>
      </c>
      <c r="M93" s="127">
        <v>125</v>
      </c>
      <c r="N93" s="127">
        <v>4691</v>
      </c>
      <c r="O93" s="127">
        <v>5086</v>
      </c>
    </row>
    <row r="94" spans="2:15" s="117" customFormat="1" ht="12" customHeight="1" x14ac:dyDescent="0.2">
      <c r="B94" s="127"/>
      <c r="C94" s="127"/>
      <c r="D94" s="127"/>
      <c r="E94" s="127"/>
      <c r="F94" s="127"/>
      <c r="G94" s="173"/>
      <c r="H94" s="180" t="s">
        <v>70</v>
      </c>
      <c r="I94" s="180" t="s">
        <v>159</v>
      </c>
      <c r="J94" s="173"/>
      <c r="K94" s="127">
        <v>18566</v>
      </c>
      <c r="L94" s="127">
        <v>0</v>
      </c>
      <c r="M94" s="127">
        <v>0</v>
      </c>
      <c r="N94" s="127">
        <v>1109</v>
      </c>
      <c r="O94" s="127">
        <v>19675</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70485</v>
      </c>
      <c r="C97" s="127">
        <v>7028</v>
      </c>
      <c r="D97" s="127">
        <v>552</v>
      </c>
      <c r="E97" s="127">
        <v>336</v>
      </c>
      <c r="F97" s="127">
        <v>62569</v>
      </c>
      <c r="G97" s="173"/>
      <c r="H97" s="168" t="s">
        <v>9</v>
      </c>
      <c r="I97" s="168" t="s">
        <v>162</v>
      </c>
      <c r="J97" s="173"/>
      <c r="K97" s="127"/>
      <c r="L97" s="127"/>
      <c r="M97" s="127"/>
      <c r="N97" s="127"/>
      <c r="O97" s="127"/>
    </row>
    <row r="98" spans="2:46" s="172" customFormat="1" ht="12" customHeight="1" x14ac:dyDescent="0.2">
      <c r="B98" s="127">
        <f>C98+D98+E98+F98</f>
        <v>60347</v>
      </c>
      <c r="C98" s="127">
        <v>0</v>
      </c>
      <c r="D98" s="127">
        <v>0</v>
      </c>
      <c r="E98" s="127">
        <v>0</v>
      </c>
      <c r="F98" s="127">
        <v>60347</v>
      </c>
      <c r="G98" s="170"/>
      <c r="H98" s="180" t="s">
        <v>42</v>
      </c>
      <c r="I98" s="180" t="s">
        <v>163</v>
      </c>
      <c r="J98" s="170"/>
      <c r="K98" s="127"/>
      <c r="L98" s="127"/>
      <c r="M98" s="127"/>
      <c r="N98" s="127"/>
      <c r="O98" s="127"/>
    </row>
    <row r="99" spans="2:46" s="172" customFormat="1" ht="12" customHeight="1" x14ac:dyDescent="0.2">
      <c r="B99" s="127">
        <f>C99+D99+E99+F99</f>
        <v>6569</v>
      </c>
      <c r="C99" s="127">
        <v>6174</v>
      </c>
      <c r="D99" s="127">
        <v>125</v>
      </c>
      <c r="E99" s="127">
        <v>198</v>
      </c>
      <c r="F99" s="127">
        <v>72</v>
      </c>
      <c r="G99" s="170"/>
      <c r="H99" s="180" t="s">
        <v>73</v>
      </c>
      <c r="I99" s="180" t="s">
        <v>164</v>
      </c>
      <c r="J99" s="170"/>
      <c r="K99" s="127"/>
      <c r="L99" s="127"/>
      <c r="M99" s="127"/>
      <c r="N99" s="127"/>
      <c r="O99" s="127"/>
    </row>
    <row r="100" spans="2:46" s="172" customFormat="1" ht="12" customHeight="1" x14ac:dyDescent="0.2">
      <c r="B100" s="127">
        <f>C100+D100+E100+F100</f>
        <v>3569</v>
      </c>
      <c r="C100" s="184">
        <v>854</v>
      </c>
      <c r="D100" s="184">
        <v>427</v>
      </c>
      <c r="E100" s="184">
        <v>138</v>
      </c>
      <c r="F100" s="184">
        <v>2150</v>
      </c>
      <c r="G100" s="170"/>
      <c r="H100" s="180" t="s">
        <v>43</v>
      </c>
      <c r="I100" s="180" t="s">
        <v>165</v>
      </c>
      <c r="J100" s="170"/>
      <c r="K100" s="184"/>
      <c r="L100" s="184"/>
      <c r="M100" s="184"/>
      <c r="N100" s="184"/>
      <c r="O100" s="184"/>
    </row>
    <row r="101" spans="2:46" s="159" customFormat="1" ht="12" customHeight="1" x14ac:dyDescent="0.2">
      <c r="B101" s="127">
        <v>90769</v>
      </c>
      <c r="C101" s="127">
        <v>61163</v>
      </c>
      <c r="D101" s="127">
        <v>4504</v>
      </c>
      <c r="E101" s="127">
        <v>6956</v>
      </c>
      <c r="F101" s="127">
        <v>18146</v>
      </c>
      <c r="G101" s="173"/>
      <c r="H101" s="168" t="s">
        <v>10</v>
      </c>
      <c r="I101" s="168" t="s">
        <v>166</v>
      </c>
      <c r="J101" s="173"/>
      <c r="K101" s="127">
        <v>28387</v>
      </c>
      <c r="L101" s="127">
        <v>11817</v>
      </c>
      <c r="M101" s="127">
        <v>40133</v>
      </c>
      <c r="N101" s="127">
        <v>4935</v>
      </c>
      <c r="O101" s="127">
        <v>85272</v>
      </c>
    </row>
    <row r="102" spans="2:46" s="172" customFormat="1" ht="12" customHeight="1" x14ac:dyDescent="0.2">
      <c r="B102" s="127">
        <v>98</v>
      </c>
      <c r="C102" s="127">
        <v>14</v>
      </c>
      <c r="D102" s="127">
        <v>33</v>
      </c>
      <c r="E102" s="127">
        <v>48</v>
      </c>
      <c r="F102" s="127">
        <v>3</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2</v>
      </c>
      <c r="L103" s="127">
        <v>44</v>
      </c>
      <c r="M103" s="127">
        <v>6</v>
      </c>
      <c r="N103" s="127">
        <v>12</v>
      </c>
      <c r="O103" s="127">
        <v>64</v>
      </c>
    </row>
    <row r="104" spans="2:46" s="172" customFormat="1" ht="12" customHeight="1" x14ac:dyDescent="0.2">
      <c r="B104" s="127">
        <v>80467</v>
      </c>
      <c r="C104" s="127">
        <v>53396</v>
      </c>
      <c r="D104" s="127">
        <v>3196</v>
      </c>
      <c r="E104" s="127">
        <v>5770</v>
      </c>
      <c r="F104" s="127">
        <v>18105</v>
      </c>
      <c r="G104" s="170"/>
      <c r="H104" s="180" t="s">
        <v>46</v>
      </c>
      <c r="I104" s="180" t="s">
        <v>169</v>
      </c>
      <c r="J104" s="170"/>
      <c r="K104" s="127">
        <v>27101</v>
      </c>
      <c r="L104" s="127">
        <v>10907</v>
      </c>
      <c r="M104" s="127">
        <v>39008</v>
      </c>
      <c r="N104" s="127">
        <v>3451</v>
      </c>
      <c r="O104" s="127">
        <v>80467</v>
      </c>
    </row>
    <row r="105" spans="2:46" s="172" customFormat="1" ht="12" customHeight="1" x14ac:dyDescent="0.2">
      <c r="B105" s="127">
        <v>534</v>
      </c>
      <c r="C105" s="127">
        <v>534</v>
      </c>
      <c r="D105" s="127">
        <v>0</v>
      </c>
      <c r="E105" s="127">
        <v>0</v>
      </c>
      <c r="F105" s="127">
        <v>0</v>
      </c>
      <c r="G105" s="170"/>
      <c r="H105" s="180" t="s">
        <v>47</v>
      </c>
      <c r="I105" s="180" t="s">
        <v>170</v>
      </c>
      <c r="J105" s="170"/>
      <c r="K105" s="127">
        <v>866</v>
      </c>
      <c r="L105" s="127">
        <v>31</v>
      </c>
      <c r="M105" s="127">
        <v>594</v>
      </c>
      <c r="N105" s="127">
        <v>570</v>
      </c>
      <c r="O105" s="127">
        <v>2061</v>
      </c>
    </row>
    <row r="106" spans="2:46" s="172" customFormat="1" ht="12" customHeight="1" x14ac:dyDescent="0.2">
      <c r="B106" s="127">
        <v>4250</v>
      </c>
      <c r="C106" s="127">
        <v>1799</v>
      </c>
      <c r="D106" s="127">
        <v>1275</v>
      </c>
      <c r="E106" s="127">
        <v>1138</v>
      </c>
      <c r="F106" s="127">
        <v>38</v>
      </c>
      <c r="G106" s="170"/>
      <c r="H106" s="180" t="s">
        <v>48</v>
      </c>
      <c r="I106" s="180" t="s">
        <v>171</v>
      </c>
      <c r="J106" s="170"/>
      <c r="K106" s="127">
        <v>418</v>
      </c>
      <c r="L106" s="127">
        <v>835</v>
      </c>
      <c r="M106" s="127">
        <v>525</v>
      </c>
      <c r="N106" s="127">
        <v>902</v>
      </c>
      <c r="O106" s="127">
        <v>2680</v>
      </c>
    </row>
    <row r="107" spans="2:46" s="172" customFormat="1" ht="12" customHeight="1" x14ac:dyDescent="0.2">
      <c r="B107" s="127">
        <v>5420</v>
      </c>
      <c r="C107" s="127">
        <v>5420</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116290</v>
      </c>
      <c r="C108" s="134">
        <v>30798</v>
      </c>
      <c r="D108" s="134">
        <v>50423</v>
      </c>
      <c r="E108" s="134">
        <v>22471</v>
      </c>
      <c r="F108" s="134">
        <v>12598</v>
      </c>
      <c r="G108" s="174"/>
      <c r="H108" s="181" t="s">
        <v>11</v>
      </c>
      <c r="I108" s="181" t="s">
        <v>173</v>
      </c>
      <c r="J108" s="174"/>
      <c r="K108" s="134"/>
      <c r="L108" s="134"/>
      <c r="M108" s="134"/>
      <c r="N108" s="134"/>
      <c r="O108" s="134"/>
    </row>
    <row r="109" spans="2:46" s="142" customFormat="1" ht="12" customHeight="1" x14ac:dyDescent="0.2">
      <c r="B109" s="137">
        <v>103725</v>
      </c>
      <c r="C109" s="137">
        <v>24890</v>
      </c>
      <c r="D109" s="137">
        <v>46271</v>
      </c>
      <c r="E109" s="137">
        <v>20196</v>
      </c>
      <c r="F109" s="137">
        <v>12368</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12598</v>
      </c>
      <c r="L120" s="127">
        <v>22471</v>
      </c>
      <c r="M120" s="127">
        <v>50423</v>
      </c>
      <c r="N120" s="127">
        <v>30798</v>
      </c>
      <c r="O120" s="127">
        <v>116290</v>
      </c>
    </row>
    <row r="121" spans="2:46" s="166" customFormat="1" ht="12" customHeight="1" x14ac:dyDescent="0.2">
      <c r="B121" s="162"/>
      <c r="C121" s="162"/>
      <c r="D121" s="162"/>
      <c r="E121" s="162"/>
      <c r="F121" s="162"/>
      <c r="G121" s="163"/>
      <c r="H121" s="164" t="s">
        <v>12</v>
      </c>
      <c r="I121" s="164" t="s">
        <v>174</v>
      </c>
      <c r="J121" s="165"/>
      <c r="K121" s="162">
        <v>12368</v>
      </c>
      <c r="L121" s="162">
        <v>20196</v>
      </c>
      <c r="M121" s="162">
        <v>46271</v>
      </c>
      <c r="N121" s="162">
        <v>24890</v>
      </c>
      <c r="O121" s="162">
        <v>103725</v>
      </c>
    </row>
    <row r="122" spans="2:46" s="117" customFormat="1" ht="12" customHeight="1" x14ac:dyDescent="0.2">
      <c r="B122" s="127">
        <v>56813</v>
      </c>
      <c r="C122" s="127">
        <v>5712</v>
      </c>
      <c r="D122" s="127">
        <v>35356</v>
      </c>
      <c r="E122" s="127">
        <v>5264</v>
      </c>
      <c r="F122" s="127">
        <v>10481</v>
      </c>
      <c r="G122" s="173"/>
      <c r="H122" s="168" t="s">
        <v>13</v>
      </c>
      <c r="I122" s="168" t="s">
        <v>176</v>
      </c>
      <c r="J122" s="173"/>
      <c r="K122" s="127"/>
      <c r="L122" s="127"/>
      <c r="M122" s="127"/>
      <c r="N122" s="127"/>
      <c r="O122" s="127"/>
    </row>
    <row r="123" spans="2:46" s="117" customFormat="1" ht="12" customHeight="1" x14ac:dyDescent="0.2">
      <c r="B123" s="127">
        <v>43322</v>
      </c>
      <c r="C123" s="127">
        <v>4449</v>
      </c>
      <c r="D123" s="127">
        <v>26216</v>
      </c>
      <c r="E123" s="127">
        <v>5126</v>
      </c>
      <c r="F123" s="127">
        <v>7531</v>
      </c>
      <c r="G123" s="173"/>
      <c r="H123" s="180" t="s">
        <v>49</v>
      </c>
      <c r="I123" s="179" t="s">
        <v>177</v>
      </c>
      <c r="J123" s="173"/>
      <c r="K123" s="127"/>
      <c r="L123" s="127"/>
      <c r="M123" s="127"/>
      <c r="N123" s="127"/>
      <c r="O123" s="127"/>
    </row>
    <row r="124" spans="2:46" s="159" customFormat="1" ht="12" customHeight="1" x14ac:dyDescent="0.2">
      <c r="B124" s="127">
        <v>13491</v>
      </c>
      <c r="C124" s="127">
        <v>1263</v>
      </c>
      <c r="D124" s="127">
        <v>9140</v>
      </c>
      <c r="E124" s="127">
        <v>138</v>
      </c>
      <c r="F124" s="127">
        <v>2950</v>
      </c>
      <c r="G124" s="173"/>
      <c r="H124" s="180" t="s">
        <v>50</v>
      </c>
      <c r="I124" s="180" t="s">
        <v>178</v>
      </c>
      <c r="J124" s="173"/>
      <c r="K124" s="127"/>
      <c r="L124" s="127"/>
      <c r="M124" s="127"/>
      <c r="N124" s="127"/>
      <c r="O124" s="127"/>
    </row>
    <row r="125" spans="2:46" s="159" customFormat="1" ht="12" customHeight="1" x14ac:dyDescent="0.2">
      <c r="B125" s="134">
        <v>59477</v>
      </c>
      <c r="C125" s="134">
        <v>25086</v>
      </c>
      <c r="D125" s="134">
        <v>15067</v>
      </c>
      <c r="E125" s="134">
        <v>17207</v>
      </c>
      <c r="F125" s="134">
        <v>2117</v>
      </c>
      <c r="G125" s="174"/>
      <c r="H125" s="181" t="s">
        <v>14</v>
      </c>
      <c r="I125" s="181" t="s">
        <v>179</v>
      </c>
      <c r="J125" s="173"/>
      <c r="K125" s="127"/>
      <c r="L125" s="127"/>
      <c r="M125" s="127"/>
      <c r="N125" s="127"/>
      <c r="O125" s="127"/>
    </row>
    <row r="126" spans="2:46" s="142" customFormat="1" ht="12" customHeight="1" x14ac:dyDescent="0.2">
      <c r="B126" s="137">
        <v>46912</v>
      </c>
      <c r="C126" s="137">
        <v>19178</v>
      </c>
      <c r="D126" s="137">
        <v>10915</v>
      </c>
      <c r="E126" s="137">
        <v>14932</v>
      </c>
      <c r="F126" s="137">
        <v>1887</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12598</v>
      </c>
      <c r="L137" s="127">
        <v>22471</v>
      </c>
      <c r="M137" s="127">
        <v>50423</v>
      </c>
      <c r="N137" s="127">
        <v>30798</v>
      </c>
      <c r="O137" s="127">
        <v>116290</v>
      </c>
    </row>
    <row r="138" spans="2:46" s="166" customFormat="1" ht="12" customHeight="1" x14ac:dyDescent="0.2">
      <c r="B138" s="162"/>
      <c r="C138" s="162"/>
      <c r="D138" s="162"/>
      <c r="E138" s="162"/>
      <c r="F138" s="162"/>
      <c r="G138" s="163"/>
      <c r="H138" s="164" t="s">
        <v>12</v>
      </c>
      <c r="I138" s="164" t="s">
        <v>174</v>
      </c>
      <c r="J138" s="165"/>
      <c r="K138" s="162">
        <v>12368</v>
      </c>
      <c r="L138" s="162">
        <v>20196</v>
      </c>
      <c r="M138" s="162">
        <v>46271</v>
      </c>
      <c r="N138" s="162">
        <v>24890</v>
      </c>
      <c r="O138" s="162">
        <v>103725</v>
      </c>
    </row>
    <row r="139" spans="2:46" s="99" customFormat="1" ht="12" customHeight="1" x14ac:dyDescent="0.2">
      <c r="B139" s="127">
        <v>100025</v>
      </c>
      <c r="C139" s="127">
        <v>25894</v>
      </c>
      <c r="D139" s="127">
        <v>44598</v>
      </c>
      <c r="E139" s="127">
        <v>17982</v>
      </c>
      <c r="F139" s="127">
        <v>11551</v>
      </c>
      <c r="G139" s="173"/>
      <c r="H139" s="168" t="s">
        <v>17</v>
      </c>
      <c r="I139" s="168" t="s">
        <v>181</v>
      </c>
      <c r="J139" s="173"/>
      <c r="K139" s="127"/>
      <c r="L139" s="127"/>
      <c r="M139" s="127"/>
      <c r="N139" s="127"/>
      <c r="O139" s="127"/>
    </row>
    <row r="140" spans="2:46" s="128" customFormat="1" ht="12" customHeight="1" x14ac:dyDescent="0.2">
      <c r="B140" s="127">
        <v>56813</v>
      </c>
      <c r="C140" s="127">
        <v>5712</v>
      </c>
      <c r="D140" s="127">
        <v>35356</v>
      </c>
      <c r="E140" s="127">
        <v>5264</v>
      </c>
      <c r="F140" s="127">
        <v>10481</v>
      </c>
      <c r="G140" s="170"/>
      <c r="H140" s="180" t="s">
        <v>51</v>
      </c>
      <c r="I140" s="179" t="s">
        <v>182</v>
      </c>
      <c r="J140" s="170"/>
      <c r="K140" s="127"/>
      <c r="L140" s="127"/>
      <c r="M140" s="127"/>
      <c r="N140" s="127"/>
      <c r="O140" s="127"/>
    </row>
    <row r="141" spans="2:46" s="128" customFormat="1" ht="12" customHeight="1" x14ac:dyDescent="0.2">
      <c r="B141" s="127">
        <v>43212</v>
      </c>
      <c r="C141" s="127">
        <v>20182</v>
      </c>
      <c r="D141" s="127">
        <v>9242</v>
      </c>
      <c r="E141" s="127">
        <v>12718</v>
      </c>
      <c r="F141" s="127">
        <v>1070</v>
      </c>
      <c r="G141" s="170"/>
      <c r="H141" s="180" t="s">
        <v>52</v>
      </c>
      <c r="I141" s="180" t="s">
        <v>183</v>
      </c>
      <c r="J141" s="170"/>
      <c r="K141" s="127"/>
      <c r="L141" s="127"/>
      <c r="M141" s="127"/>
      <c r="N141" s="127"/>
      <c r="O141" s="127"/>
    </row>
    <row r="142" spans="2:46" s="159" customFormat="1" ht="12" customHeight="1" x14ac:dyDescent="0.2">
      <c r="B142" s="134">
        <v>16265</v>
      </c>
      <c r="C142" s="134">
        <v>4904</v>
      </c>
      <c r="D142" s="134">
        <v>5825</v>
      </c>
      <c r="E142" s="134">
        <v>4489</v>
      </c>
      <c r="F142" s="134">
        <v>1047</v>
      </c>
      <c r="G142" s="173"/>
      <c r="H142" s="181" t="s">
        <v>18</v>
      </c>
      <c r="I142" s="185" t="s">
        <v>184</v>
      </c>
      <c r="J142" s="173"/>
      <c r="K142" s="127"/>
      <c r="L142" s="127"/>
      <c r="M142" s="127"/>
      <c r="N142" s="127"/>
      <c r="O142" s="127"/>
    </row>
    <row r="143" spans="2:46" s="142" customFormat="1" ht="12" customHeight="1" x14ac:dyDescent="0.2">
      <c r="B143" s="137">
        <v>3700</v>
      </c>
      <c r="C143" s="137">
        <v>-1004</v>
      </c>
      <c r="D143" s="137">
        <v>1673</v>
      </c>
      <c r="E143" s="137">
        <v>2214</v>
      </c>
      <c r="F143" s="137">
        <v>817</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2117</v>
      </c>
      <c r="L154" s="127">
        <v>17207</v>
      </c>
      <c r="M154" s="127">
        <v>15067</v>
      </c>
      <c r="N154" s="127">
        <v>25086</v>
      </c>
      <c r="O154" s="127">
        <v>59477</v>
      </c>
    </row>
    <row r="155" spans="2:46" s="166" customFormat="1" ht="12" customHeight="1" x14ac:dyDescent="0.2">
      <c r="B155" s="162"/>
      <c r="C155" s="162"/>
      <c r="D155" s="162"/>
      <c r="E155" s="162"/>
      <c r="F155" s="162"/>
      <c r="G155" s="163"/>
      <c r="H155" s="164" t="s">
        <v>15</v>
      </c>
      <c r="I155" s="164" t="s">
        <v>180</v>
      </c>
      <c r="J155" s="165"/>
      <c r="K155" s="162">
        <v>1887</v>
      </c>
      <c r="L155" s="162">
        <v>14932</v>
      </c>
      <c r="M155" s="162">
        <v>10915</v>
      </c>
      <c r="N155" s="162">
        <v>19178</v>
      </c>
      <c r="O155" s="162">
        <v>46912</v>
      </c>
    </row>
    <row r="156" spans="2:46" s="159" customFormat="1" ht="12" customHeight="1" x14ac:dyDescent="0.2">
      <c r="B156" s="127">
        <v>43212</v>
      </c>
      <c r="C156" s="127">
        <v>20182</v>
      </c>
      <c r="D156" s="127">
        <v>9242</v>
      </c>
      <c r="E156" s="127">
        <v>12718</v>
      </c>
      <c r="F156" s="127">
        <v>1070</v>
      </c>
      <c r="G156" s="173"/>
      <c r="H156" s="168" t="s">
        <v>16</v>
      </c>
      <c r="I156" s="168" t="s">
        <v>187</v>
      </c>
      <c r="J156" s="173"/>
      <c r="K156" s="127"/>
      <c r="L156" s="127"/>
      <c r="M156" s="127"/>
      <c r="N156" s="127"/>
      <c r="O156" s="127"/>
    </row>
    <row r="157" spans="2:46" s="172" customFormat="1" ht="12" customHeight="1" x14ac:dyDescent="0.2">
      <c r="B157" s="127">
        <v>43212</v>
      </c>
      <c r="C157" s="127">
        <v>20182</v>
      </c>
      <c r="D157" s="127">
        <v>9242</v>
      </c>
      <c r="E157" s="127">
        <v>12718</v>
      </c>
      <c r="F157" s="127">
        <v>1070</v>
      </c>
      <c r="G157" s="170"/>
      <c r="H157" s="178" t="s">
        <v>53</v>
      </c>
      <c r="I157" s="180" t="s">
        <v>188</v>
      </c>
      <c r="J157" s="170"/>
      <c r="K157" s="127"/>
      <c r="L157" s="127"/>
      <c r="M157" s="127"/>
      <c r="N157" s="127"/>
      <c r="O157" s="127"/>
    </row>
    <row r="158" spans="2:46" s="159" customFormat="1" ht="12" customHeight="1" x14ac:dyDescent="0.2">
      <c r="B158" s="134">
        <v>16265</v>
      </c>
      <c r="C158" s="134">
        <v>4904</v>
      </c>
      <c r="D158" s="134">
        <v>5825</v>
      </c>
      <c r="E158" s="134">
        <v>4489</v>
      </c>
      <c r="F158" s="134">
        <v>1047</v>
      </c>
      <c r="G158" s="173"/>
      <c r="H158" s="186" t="s">
        <v>18</v>
      </c>
      <c r="I158" s="185" t="s">
        <v>184</v>
      </c>
      <c r="J158" s="173"/>
      <c r="K158" s="127"/>
      <c r="L158" s="127"/>
      <c r="M158" s="127"/>
      <c r="N158" s="127"/>
      <c r="O158" s="127"/>
    </row>
    <row r="159" spans="2:46" s="142" customFormat="1" ht="12" customHeight="1" x14ac:dyDescent="0.2">
      <c r="B159" s="137">
        <v>3700</v>
      </c>
      <c r="C159" s="137">
        <v>-1004</v>
      </c>
      <c r="D159" s="137">
        <v>1673</v>
      </c>
      <c r="E159" s="137">
        <v>2214</v>
      </c>
      <c r="F159" s="137">
        <v>817</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817</v>
      </c>
      <c r="L171" s="162">
        <v>2214</v>
      </c>
      <c r="M171" s="162">
        <v>1673</v>
      </c>
      <c r="N171" s="162">
        <v>-1004</v>
      </c>
      <c r="O171" s="162">
        <v>3700</v>
      </c>
    </row>
    <row r="172" spans="2:46" s="87" customFormat="1" ht="12" customHeight="1" x14ac:dyDescent="0.2">
      <c r="B172" s="127"/>
      <c r="C172" s="127"/>
      <c r="D172" s="127"/>
      <c r="E172" s="127"/>
      <c r="F172" s="127"/>
      <c r="G172" s="173"/>
      <c r="H172" s="168" t="s">
        <v>75</v>
      </c>
      <c r="I172" s="168" t="s">
        <v>192</v>
      </c>
      <c r="J172" s="173"/>
      <c r="K172" s="127">
        <v>538</v>
      </c>
      <c r="L172" s="127">
        <v>3447</v>
      </c>
      <c r="M172" s="127">
        <v>6916</v>
      </c>
      <c r="N172" s="127">
        <v>2176</v>
      </c>
      <c r="O172" s="127">
        <v>13077</v>
      </c>
    </row>
    <row r="173" spans="2:46" s="187" customFormat="1" ht="12" customHeight="1" x14ac:dyDescent="0.2">
      <c r="B173" s="127"/>
      <c r="C173" s="127"/>
      <c r="D173" s="127"/>
      <c r="E173" s="127"/>
      <c r="F173" s="127"/>
      <c r="G173" s="170"/>
      <c r="H173" s="180" t="s">
        <v>76</v>
      </c>
      <c r="I173" s="179" t="s">
        <v>193</v>
      </c>
      <c r="J173" s="170"/>
      <c r="K173" s="127">
        <v>0</v>
      </c>
      <c r="L173" s="127">
        <v>1073</v>
      </c>
      <c r="M173" s="127">
        <v>1120</v>
      </c>
      <c r="N173" s="127">
        <v>13</v>
      </c>
      <c r="O173" s="127">
        <v>2206</v>
      </c>
    </row>
    <row r="174" spans="2:46" s="187" customFormat="1" ht="12" customHeight="1" x14ac:dyDescent="0.2">
      <c r="B174" s="127"/>
      <c r="C174" s="127"/>
      <c r="D174" s="127"/>
      <c r="E174" s="127"/>
      <c r="F174" s="127"/>
      <c r="G174" s="170"/>
      <c r="H174" s="180" t="s">
        <v>77</v>
      </c>
      <c r="I174" s="180" t="s">
        <v>194</v>
      </c>
      <c r="J174" s="170"/>
      <c r="K174" s="127">
        <v>68</v>
      </c>
      <c r="L174" s="127">
        <v>486</v>
      </c>
      <c r="M174" s="127">
        <v>2832</v>
      </c>
      <c r="N174" s="127">
        <v>1808</v>
      </c>
      <c r="O174" s="127">
        <v>5194</v>
      </c>
    </row>
    <row r="175" spans="2:46" s="172" customFormat="1" ht="12" customHeight="1" x14ac:dyDescent="0.2">
      <c r="B175" s="167"/>
      <c r="C175" s="167"/>
      <c r="D175" s="167"/>
      <c r="E175" s="167"/>
      <c r="F175" s="167"/>
      <c r="G175" s="125"/>
      <c r="H175" s="171" t="s">
        <v>78</v>
      </c>
      <c r="I175" s="171" t="s">
        <v>195</v>
      </c>
      <c r="J175" s="126"/>
      <c r="K175" s="167">
        <v>470</v>
      </c>
      <c r="L175" s="167">
        <v>1888</v>
      </c>
      <c r="M175" s="167">
        <v>2964</v>
      </c>
      <c r="N175" s="167">
        <v>355</v>
      </c>
      <c r="O175" s="167">
        <v>5677</v>
      </c>
    </row>
    <row r="176" spans="2:46" s="188" customFormat="1" ht="12" customHeight="1" x14ac:dyDescent="0.2">
      <c r="B176" s="127"/>
      <c r="C176" s="127"/>
      <c r="D176" s="127"/>
      <c r="E176" s="127"/>
      <c r="F176" s="127"/>
      <c r="G176" s="173"/>
      <c r="H176" s="168" t="s">
        <v>79</v>
      </c>
      <c r="I176" s="168" t="s">
        <v>196</v>
      </c>
      <c r="J176" s="173"/>
      <c r="K176" s="127">
        <v>-28</v>
      </c>
      <c r="L176" s="127">
        <v>-821</v>
      </c>
      <c r="M176" s="127">
        <v>-5035</v>
      </c>
      <c r="N176" s="127">
        <v>-6928</v>
      </c>
      <c r="O176" s="127">
        <v>-12812</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-3</v>
      </c>
      <c r="L178" s="127">
        <v>-648</v>
      </c>
      <c r="M178" s="127">
        <v>-3198</v>
      </c>
      <c r="N178" s="127">
        <v>-2852</v>
      </c>
      <c r="O178" s="127">
        <v>-6701</v>
      </c>
    </row>
    <row r="179" spans="2:46" s="172" customFormat="1" ht="12" customHeight="1" x14ac:dyDescent="0.2">
      <c r="B179" s="127"/>
      <c r="C179" s="127"/>
      <c r="D179" s="127"/>
      <c r="E179" s="127"/>
      <c r="F179" s="127"/>
      <c r="G179" s="170"/>
      <c r="H179" s="180" t="s">
        <v>82</v>
      </c>
      <c r="I179" s="180" t="s">
        <v>199</v>
      </c>
      <c r="J179" s="170"/>
      <c r="K179" s="127">
        <v>-25</v>
      </c>
      <c r="L179" s="127">
        <v>-173</v>
      </c>
      <c r="M179" s="127">
        <v>-1837</v>
      </c>
      <c r="N179" s="127">
        <v>-4076</v>
      </c>
      <c r="O179" s="127">
        <v>-6111</v>
      </c>
    </row>
    <row r="180" spans="2:46" s="159" customFormat="1" ht="12" customHeight="1" x14ac:dyDescent="0.2">
      <c r="B180" s="189">
        <f>SUM(C180:F180)</f>
        <v>3965</v>
      </c>
      <c r="C180" s="189">
        <f>N171+N172+N176</f>
        <v>-5756</v>
      </c>
      <c r="D180" s="189">
        <f>M171+M172+M176</f>
        <v>3554</v>
      </c>
      <c r="E180" s="189">
        <f>L171+L172+L176</f>
        <v>4840</v>
      </c>
      <c r="F180" s="189">
        <f>K171+K172+K176</f>
        <v>1327</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1327</v>
      </c>
      <c r="L191" s="192">
        <f>E180</f>
        <v>4840</v>
      </c>
      <c r="M191" s="192">
        <f>D180</f>
        <v>3554</v>
      </c>
      <c r="N191" s="192">
        <f>C180</f>
        <v>-5756</v>
      </c>
      <c r="O191" s="192">
        <f>SUM(K191:N191)</f>
        <v>3965</v>
      </c>
    </row>
    <row r="192" spans="2:46" s="159" customFormat="1" ht="12" customHeight="1" x14ac:dyDescent="0.2">
      <c r="B192" s="167">
        <v>23180</v>
      </c>
      <c r="C192" s="167">
        <v>7238</v>
      </c>
      <c r="D192" s="167">
        <v>8505</v>
      </c>
      <c r="E192" s="167">
        <v>6847</v>
      </c>
      <c r="F192" s="167">
        <v>590</v>
      </c>
      <c r="G192" s="122"/>
      <c r="H192" s="168" t="s">
        <v>68</v>
      </c>
      <c r="I192" s="168" t="s">
        <v>200</v>
      </c>
      <c r="J192" s="124"/>
      <c r="K192" s="167"/>
      <c r="L192" s="167"/>
      <c r="M192" s="167"/>
      <c r="N192" s="167"/>
      <c r="O192" s="167"/>
    </row>
    <row r="193" spans="2:46" s="129" customFormat="1" ht="12" customHeight="1" x14ac:dyDescent="0.2">
      <c r="B193" s="127">
        <v>23158</v>
      </c>
      <c r="C193" s="127">
        <v>7216</v>
      </c>
      <c r="D193" s="127">
        <v>8505</v>
      </c>
      <c r="E193" s="127">
        <v>6847</v>
      </c>
      <c r="F193" s="127">
        <v>590</v>
      </c>
      <c r="G193" s="170"/>
      <c r="H193" s="168" t="s">
        <v>83</v>
      </c>
      <c r="I193" s="168" t="s">
        <v>201</v>
      </c>
      <c r="J193" s="170"/>
      <c r="K193" s="127"/>
      <c r="L193" s="127"/>
      <c r="M193" s="127"/>
      <c r="N193" s="127"/>
      <c r="O193" s="127"/>
    </row>
    <row r="194" spans="2:46" s="99" customFormat="1" ht="12" customHeight="1" x14ac:dyDescent="0.2">
      <c r="B194" s="127">
        <v>-12565</v>
      </c>
      <c r="C194" s="127">
        <v>-5908</v>
      </c>
      <c r="D194" s="127">
        <v>-4152</v>
      </c>
      <c r="E194" s="127">
        <v>-2275</v>
      </c>
      <c r="F194" s="127">
        <v>-230</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22</v>
      </c>
      <c r="C196" s="127">
        <v>22</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732</v>
      </c>
      <c r="C197" s="127">
        <v>192</v>
      </c>
      <c r="D197" s="127">
        <v>241</v>
      </c>
      <c r="E197" s="127">
        <v>302</v>
      </c>
      <c r="F197" s="127">
        <v>-3</v>
      </c>
      <c r="G197" s="173"/>
      <c r="H197" s="180" t="s">
        <v>84</v>
      </c>
      <c r="I197" s="180" t="s">
        <v>355</v>
      </c>
      <c r="J197" s="173"/>
      <c r="K197" s="127"/>
      <c r="L197" s="127"/>
      <c r="M197" s="127"/>
      <c r="N197" s="127"/>
      <c r="O197" s="127"/>
    </row>
    <row r="198" spans="2:46" s="99" customFormat="1" ht="12" customHeight="1" x14ac:dyDescent="0.2">
      <c r="B198" s="130">
        <v>-7382</v>
      </c>
      <c r="C198" s="130">
        <v>-7278</v>
      </c>
      <c r="D198" s="130">
        <v>-1040</v>
      </c>
      <c r="E198" s="130">
        <v>-34</v>
      </c>
      <c r="F198" s="130">
        <v>970</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2919" priority="86" stopIfTrue="1" operator="notEqual">
      <formula>B24</formula>
    </cfRule>
  </conditionalFormatting>
  <conditionalFormatting sqref="K18">
    <cfRule type="expression" dxfId="2918" priority="85" stopIfTrue="1">
      <formula>$K$18&lt;&gt;SUM($K$19:$K$21)</formula>
    </cfRule>
  </conditionalFormatting>
  <conditionalFormatting sqref="L18">
    <cfRule type="expression" dxfId="2917" priority="84" stopIfTrue="1">
      <formula>$K$18&lt;&gt;SUM($K$19:$K$21)</formula>
    </cfRule>
  </conditionalFormatting>
  <conditionalFormatting sqref="M18">
    <cfRule type="expression" dxfId="2916" priority="83" stopIfTrue="1">
      <formula>$K$18&lt;&gt;SUM($K$19:$K$21)</formula>
    </cfRule>
  </conditionalFormatting>
  <conditionalFormatting sqref="N18">
    <cfRule type="expression" dxfId="2915" priority="82" stopIfTrue="1">
      <formula>$K$18&lt;&gt;SUM($K$19:$K$21)</formula>
    </cfRule>
  </conditionalFormatting>
  <conditionalFormatting sqref="F25">
    <cfRule type="expression" dxfId="2914" priority="81" stopIfTrue="1">
      <formula>$F$25&lt;&gt;$F$23-$F$24</formula>
    </cfRule>
  </conditionalFormatting>
  <conditionalFormatting sqref="E25">
    <cfRule type="expression" dxfId="2913" priority="80" stopIfTrue="1">
      <formula>$E$25&lt;&gt;$E$23-$E$24</formula>
    </cfRule>
  </conditionalFormatting>
  <conditionalFormatting sqref="D25">
    <cfRule type="expression" dxfId="2912" priority="79" stopIfTrue="1">
      <formula>$D$25&lt;&gt;$D$23-$D$24</formula>
    </cfRule>
  </conditionalFormatting>
  <conditionalFormatting sqref="C25">
    <cfRule type="expression" dxfId="2911" priority="78" stopIfTrue="1">
      <formula>$C$25&lt;&gt;$C$23-$C$24</formula>
    </cfRule>
  </conditionalFormatting>
  <conditionalFormatting sqref="B25">
    <cfRule type="expression" dxfId="2910" priority="77" stopIfTrue="1">
      <formula>$B$25&lt;&gt;$B$23-$B$24</formula>
    </cfRule>
  </conditionalFormatting>
  <conditionalFormatting sqref="F38">
    <cfRule type="expression" dxfId="2909" priority="76" stopIfTrue="1">
      <formula>$F$38&lt;&gt;$F$39+$F$40</formula>
    </cfRule>
  </conditionalFormatting>
  <conditionalFormatting sqref="E38">
    <cfRule type="expression" dxfId="2908" priority="75" stopIfTrue="1">
      <formula>$E$38&lt;&gt;$E$39+$E$40</formula>
    </cfRule>
  </conditionalFormatting>
  <conditionalFormatting sqref="D38">
    <cfRule type="expression" dxfId="2907" priority="74" stopIfTrue="1">
      <formula>$D$38&lt;&gt;$D$39+$D$40</formula>
    </cfRule>
  </conditionalFormatting>
  <conditionalFormatting sqref="C38">
    <cfRule type="expression" dxfId="2906" priority="73" stopIfTrue="1">
      <formula>$C$38&lt;&gt;$C$39+$C$40</formula>
    </cfRule>
  </conditionalFormatting>
  <conditionalFormatting sqref="B38">
    <cfRule type="expression" dxfId="2905" priority="72" stopIfTrue="1">
      <formula>$B$38&lt;&gt;$B$39+$B$40</formula>
    </cfRule>
  </conditionalFormatting>
  <conditionalFormatting sqref="B40">
    <cfRule type="expression" dxfId="2900" priority="67" stopIfTrue="1">
      <formula>$B$40&lt;&gt;$B$41+$B$42</formula>
    </cfRule>
  </conditionalFormatting>
  <conditionalFormatting sqref="L60">
    <cfRule type="expression" dxfId="2899" priority="66" stopIfTrue="1">
      <formula>$L$60&lt;&gt;SUM($L$61:$L$63)</formula>
    </cfRule>
  </conditionalFormatting>
  <conditionalFormatting sqref="K60">
    <cfRule type="expression" dxfId="2898" priority="65" stopIfTrue="1">
      <formula>$K$60&lt;&gt;SUM($K$61:$K$63)</formula>
    </cfRule>
  </conditionalFormatting>
  <conditionalFormatting sqref="M60">
    <cfRule type="expression" dxfId="2897" priority="64" stopIfTrue="1">
      <formula>$M$60&lt;&gt;SUM($M$61:$M$63)</formula>
    </cfRule>
  </conditionalFormatting>
  <conditionalFormatting sqref="N60">
    <cfRule type="expression" dxfId="2896" priority="63" stopIfTrue="1">
      <formula>$N$60&lt;&gt;SUM($N$61:$N$63)</formula>
    </cfRule>
  </conditionalFormatting>
  <conditionalFormatting sqref="K65">
    <cfRule type="expression" dxfId="2895" priority="62" stopIfTrue="1">
      <formula>K$65&lt;&gt;K$66+K$67</formula>
    </cfRule>
  </conditionalFormatting>
  <conditionalFormatting sqref="L65">
    <cfRule type="expression" dxfId="2894" priority="61" stopIfTrue="1">
      <formula>L$65&lt;&gt;L$66+L$67</formula>
    </cfRule>
  </conditionalFormatting>
  <conditionalFormatting sqref="M65">
    <cfRule type="expression" dxfId="2893" priority="60" stopIfTrue="1">
      <formula>M$65&lt;&gt;M$66+M$67</formula>
    </cfRule>
  </conditionalFormatting>
  <conditionalFormatting sqref="N65">
    <cfRule type="expression" dxfId="2892" priority="59" stopIfTrue="1">
      <formula>N$65&lt;&gt;N$66+N$67</formula>
    </cfRule>
  </conditionalFormatting>
  <conditionalFormatting sqref="O65">
    <cfRule type="expression" dxfId="2891" priority="58" stopIfTrue="1">
      <formula>O$65&lt;&gt;O$66+O$67</formula>
    </cfRule>
  </conditionalFormatting>
  <conditionalFormatting sqref="K68">
    <cfRule type="expression" dxfId="2890" priority="57" stopIfTrue="1">
      <formula>K$68&lt;&gt;SUM(K$69:K$73)</formula>
    </cfRule>
  </conditionalFormatting>
  <conditionalFormatting sqref="L68">
    <cfRule type="expression" dxfId="2889" priority="56" stopIfTrue="1">
      <formula>L$68&lt;&gt;SUM(L$69:L$73)</formula>
    </cfRule>
  </conditionalFormatting>
  <conditionalFormatting sqref="M68">
    <cfRule type="expression" dxfId="2888" priority="55" stopIfTrue="1">
      <formula>M$68&lt;&gt;SUM(M$69:M$73)</formula>
    </cfRule>
  </conditionalFormatting>
  <conditionalFormatting sqref="N68">
    <cfRule type="expression" dxfId="2887" priority="54" stopIfTrue="1">
      <formula>N$68&lt;&gt;SUM(N$69:N$73)</formula>
    </cfRule>
  </conditionalFormatting>
  <conditionalFormatting sqref="E68">
    <cfRule type="expression" dxfId="2886" priority="53" stopIfTrue="1">
      <formula>E$68&lt;&gt;SUM(E$69:E$73)</formula>
    </cfRule>
  </conditionalFormatting>
  <conditionalFormatting sqref="F68">
    <cfRule type="expression" dxfId="2885" priority="52" stopIfTrue="1">
      <formula>F$68&lt;&gt;SUM(F$69:F$73)</formula>
    </cfRule>
  </conditionalFormatting>
  <conditionalFormatting sqref="D68">
    <cfRule type="expression" dxfId="2884" priority="51" stopIfTrue="1">
      <formula>D$68&lt;&gt;SUM(D$69:D$73)</formula>
    </cfRule>
  </conditionalFormatting>
  <conditionalFormatting sqref="C68">
    <cfRule type="expression" dxfId="2883" priority="50" stopIfTrue="1">
      <formula>C$68&lt;&gt;SUM(C$69:C$73)</formula>
    </cfRule>
  </conditionalFormatting>
  <conditionalFormatting sqref="B68">
    <cfRule type="expression" dxfId="2882" priority="49" stopIfTrue="1">
      <formula>B$68&lt;&gt;SUM(B$69:B$73)</formula>
    </cfRule>
  </conditionalFormatting>
  <conditionalFormatting sqref="K88">
    <cfRule type="expression" dxfId="2881" priority="48" stopIfTrue="1">
      <formula>K$88&lt;&gt;K$89+K$90</formula>
    </cfRule>
  </conditionalFormatting>
  <conditionalFormatting sqref="L88">
    <cfRule type="expression" dxfId="2880" priority="47" stopIfTrue="1">
      <formula>L$88&lt;&gt;L$89+L$90</formula>
    </cfRule>
  </conditionalFormatting>
  <conditionalFormatting sqref="M88">
    <cfRule type="expression" dxfId="2879" priority="46" stopIfTrue="1">
      <formula>M$88&lt;&gt;M$89+M$90</formula>
    </cfRule>
  </conditionalFormatting>
  <conditionalFormatting sqref="N88">
    <cfRule type="expression" dxfId="2878" priority="45" stopIfTrue="1">
      <formula>N$88&lt;&gt;N$89+N$90</formula>
    </cfRule>
  </conditionalFormatting>
  <conditionalFormatting sqref="F88">
    <cfRule type="expression" dxfId="2877" priority="44" stopIfTrue="1">
      <formula>F$88&lt;&gt;F$89+F$90</formula>
    </cfRule>
  </conditionalFormatting>
  <conditionalFormatting sqref="E88">
    <cfRule type="expression" dxfId="2876" priority="43" stopIfTrue="1">
      <formula>E$88&lt;&gt;E$89+E$90</formula>
    </cfRule>
  </conditionalFormatting>
  <conditionalFormatting sqref="D88">
    <cfRule type="expression" dxfId="2875" priority="42" stopIfTrue="1">
      <formula>D$88&lt;&gt;D$89+D$90</formula>
    </cfRule>
  </conditionalFormatting>
  <conditionalFormatting sqref="C88">
    <cfRule type="expression" dxfId="2874" priority="41" stopIfTrue="1">
      <formula>C$88&lt;&gt;C$89+C$90</formula>
    </cfRule>
  </conditionalFormatting>
  <conditionalFormatting sqref="B88">
    <cfRule type="expression" dxfId="2873" priority="40" stopIfTrue="1">
      <formula>B$88&lt;&gt;B$89+B$90</formula>
    </cfRule>
  </conditionalFormatting>
  <conditionalFormatting sqref="K91">
    <cfRule type="expression" dxfId="2872" priority="39" stopIfTrue="1">
      <formula>K$91&lt;&gt;SUM(K$92:K$96)</formula>
    </cfRule>
  </conditionalFormatting>
  <conditionalFormatting sqref="L91">
    <cfRule type="expression" dxfId="2871" priority="38" stopIfTrue="1">
      <formula>L$91&lt;&gt;SUM(L$92:L$96)</formula>
    </cfRule>
  </conditionalFormatting>
  <conditionalFormatting sqref="M91">
    <cfRule type="expression" dxfId="2870" priority="37" stopIfTrue="1">
      <formula>M$91&lt;&gt;SUM(M$92:M$96)</formula>
    </cfRule>
  </conditionalFormatting>
  <conditionalFormatting sqref="N91">
    <cfRule type="expression" dxfId="2869" priority="36" stopIfTrue="1">
      <formula>N$91&lt;&gt;SUM(N$92:N$96)</formula>
    </cfRule>
  </conditionalFormatting>
  <conditionalFormatting sqref="K101">
    <cfRule type="expression" dxfId="2868" priority="35" stopIfTrue="1">
      <formula>K$101&lt;&gt;SUM(K$102:K$107)</formula>
    </cfRule>
  </conditionalFormatting>
  <conditionalFormatting sqref="L101">
    <cfRule type="expression" dxfId="2867" priority="34" stopIfTrue="1">
      <formula>L$101&lt;&gt;SUM(L$102:L$107)</formula>
    </cfRule>
  </conditionalFormatting>
  <conditionalFormatting sqref="M101">
    <cfRule type="expression" dxfId="2866" priority="33" stopIfTrue="1">
      <formula>M$101&lt;&gt;SUM(M$102:M$107)</formula>
    </cfRule>
  </conditionalFormatting>
  <conditionalFormatting sqref="N101">
    <cfRule type="expression" dxfId="2865" priority="32" stopIfTrue="1">
      <formula>N$101&lt;&gt;SUM(N$102:N$107)</formula>
    </cfRule>
  </conditionalFormatting>
  <conditionalFormatting sqref="F122">
    <cfRule type="expression" dxfId="2864" priority="31" stopIfTrue="1">
      <formula>F$122&lt;&gt;F$123+F$124</formula>
    </cfRule>
  </conditionalFormatting>
  <conditionalFormatting sqref="E122">
    <cfRule type="expression" dxfId="2863" priority="30" stopIfTrue="1">
      <formula>E$122&lt;&gt;E$123+E$124</formula>
    </cfRule>
  </conditionalFormatting>
  <conditionalFormatting sqref="D122">
    <cfRule type="expression" dxfId="2862" priority="29" stopIfTrue="1">
      <formula>D$122&lt;&gt;D$123+D$124</formula>
    </cfRule>
  </conditionalFormatting>
  <conditionalFormatting sqref="C122">
    <cfRule type="expression" dxfId="2861" priority="28" stopIfTrue="1">
      <formula>C$122&lt;&gt;C$123+C$124</formula>
    </cfRule>
  </conditionalFormatting>
  <conditionalFormatting sqref="B122">
    <cfRule type="expression" dxfId="2860" priority="27" stopIfTrue="1">
      <formula>B$122&lt;&gt;B$123+B$124</formula>
    </cfRule>
  </conditionalFormatting>
  <conditionalFormatting sqref="F139">
    <cfRule type="expression" dxfId="2859" priority="26" stopIfTrue="1">
      <formula>F$139&lt;&gt;F$140+F$141</formula>
    </cfRule>
  </conditionalFormatting>
  <conditionalFormatting sqref="E139">
    <cfRule type="expression" dxfId="2858" priority="25" stopIfTrue="1">
      <formula>E$139&lt;&gt;E$140+E$141</formula>
    </cfRule>
  </conditionalFormatting>
  <conditionalFormatting sqref="D139">
    <cfRule type="expression" dxfId="2857" priority="24" stopIfTrue="1">
      <formula>D$139&lt;&gt;D$140+D$141</formula>
    </cfRule>
  </conditionalFormatting>
  <conditionalFormatting sqref="C139">
    <cfRule type="expression" dxfId="2856" priority="23" stopIfTrue="1">
      <formula>C$139&lt;&gt;C$140+C$141</formula>
    </cfRule>
  </conditionalFormatting>
  <conditionalFormatting sqref="B139">
    <cfRule type="expression" dxfId="2855" priority="22" stopIfTrue="1">
      <formula>B$139&lt;&gt;B$140+B$141</formula>
    </cfRule>
  </conditionalFormatting>
  <conditionalFormatting sqref="K172">
    <cfRule type="expression" dxfId="2854" priority="21" stopIfTrue="1">
      <formula>K$172&lt;&gt;SUM(K$173:K$175)</formula>
    </cfRule>
  </conditionalFormatting>
  <conditionalFormatting sqref="L172">
    <cfRule type="expression" dxfId="2853" priority="20" stopIfTrue="1">
      <formula>L$172&lt;&gt;SUM(L$173:L$175)</formula>
    </cfRule>
  </conditionalFormatting>
  <conditionalFormatting sqref="M172">
    <cfRule type="expression" dxfId="2852" priority="19" stopIfTrue="1">
      <formula>M$172&lt;&gt;SUM(M$173:M$175)</formula>
    </cfRule>
  </conditionalFormatting>
  <conditionalFormatting sqref="N172">
    <cfRule type="expression" dxfId="2851" priority="18" stopIfTrue="1">
      <formula>N$172&lt;&gt;SUM(N$173:N$175)</formula>
    </cfRule>
  </conditionalFormatting>
  <conditionalFormatting sqref="O172">
    <cfRule type="expression" dxfId="2850" priority="17" stopIfTrue="1">
      <formula>O$172&lt;&gt;SUM(O$173:O$175)</formula>
    </cfRule>
  </conditionalFormatting>
  <conditionalFormatting sqref="K176">
    <cfRule type="expression" dxfId="2849" priority="16" stopIfTrue="1">
      <formula>K$176&lt;&gt;SUM(K$177:K$179)</formula>
    </cfRule>
  </conditionalFormatting>
  <conditionalFormatting sqref="L176">
    <cfRule type="expression" dxfId="2848" priority="15" stopIfTrue="1">
      <formula>L$176&lt;&gt;SUM(L$177:L$179)</formula>
    </cfRule>
  </conditionalFormatting>
  <conditionalFormatting sqref="M176">
    <cfRule type="expression" dxfId="2847" priority="14" stopIfTrue="1">
      <formula>M$176&lt;&gt;SUM(M$177:M$179)</formula>
    </cfRule>
  </conditionalFormatting>
  <conditionalFormatting sqref="N176">
    <cfRule type="expression" dxfId="2846" priority="13" stopIfTrue="1">
      <formula>N$176&lt;&gt;SUM(N$177:N$179)</formula>
    </cfRule>
  </conditionalFormatting>
  <conditionalFormatting sqref="O176">
    <cfRule type="expression" dxfId="2845" priority="12" stopIfTrue="1">
      <formula>O$176&lt;&gt;SUM(O$177:O$179)</formula>
    </cfRule>
  </conditionalFormatting>
  <conditionalFormatting sqref="O18">
    <cfRule type="expression" dxfId="2844" priority="11" stopIfTrue="1">
      <formula>$K$18&lt;&gt;SUM($K$19:$K$21)</formula>
    </cfRule>
  </conditionalFormatting>
  <conditionalFormatting sqref="O60">
    <cfRule type="expression" dxfId="2843" priority="10" stopIfTrue="1">
      <formula>$N$60&lt;&gt;SUM($N$61:$N$63)</formula>
    </cfRule>
  </conditionalFormatting>
  <conditionalFormatting sqref="O68">
    <cfRule type="expression" dxfId="2842" priority="9" stopIfTrue="1">
      <formula>O$68&lt;&gt;SUM(O$69:O$73)</formula>
    </cfRule>
  </conditionalFormatting>
  <conditionalFormatting sqref="O88">
    <cfRule type="expression" dxfId="2841" priority="8" stopIfTrue="1">
      <formula>O$88&lt;&gt;O$89+O$90</formula>
    </cfRule>
  </conditionalFormatting>
  <conditionalFormatting sqref="O91">
    <cfRule type="expression" dxfId="2840" priority="7" stopIfTrue="1">
      <formula>O$91&lt;&gt;SUM(O$92:O$96)</formula>
    </cfRule>
  </conditionalFormatting>
  <conditionalFormatting sqref="K59">
    <cfRule type="expression" dxfId="2839" priority="87" stopIfTrue="1">
      <formula>$K$59&lt;&gt;$K$60+$K$64</formula>
    </cfRule>
  </conditionalFormatting>
  <conditionalFormatting sqref="L59">
    <cfRule type="expression" dxfId="2838" priority="88" stopIfTrue="1">
      <formula>$L$59&lt;&gt;$L$60+$L$64</formula>
    </cfRule>
  </conditionalFormatting>
  <conditionalFormatting sqref="M59">
    <cfRule type="expression" dxfId="2837" priority="89" stopIfTrue="1">
      <formula>$M$59&lt;&gt;$M$60+$M$64</formula>
    </cfRule>
  </conditionalFormatting>
  <conditionalFormatting sqref="N59:O59">
    <cfRule type="expression" dxfId="2836" priority="90" stopIfTrue="1">
      <formula>$N$59&lt;&gt;$N$60+$N$64</formula>
    </cfRule>
  </conditionalFormatting>
  <conditionalFormatting sqref="F23">
    <cfRule type="expression" dxfId="2835" priority="91" stopIfTrue="1">
      <formula>$F$23&lt;&gt;$K$18-$F$22</formula>
    </cfRule>
  </conditionalFormatting>
  <conditionalFormatting sqref="F45">
    <cfRule type="expression" dxfId="2834" priority="92" stopIfTrue="1">
      <formula>$F$45&lt;&gt;$K$36-$F$38-$F$43</formula>
    </cfRule>
  </conditionalFormatting>
  <conditionalFormatting sqref="F74">
    <cfRule type="expression" dxfId="2833" priority="93" stopIfTrue="1">
      <formula>$F$74&lt;&gt;$K$57+$K$59+$K$65+$K$68-$F$68</formula>
    </cfRule>
  </conditionalFormatting>
  <conditionalFormatting sqref="F108">
    <cfRule type="expression" dxfId="2832" priority="94" stopIfTrue="1">
      <formula>$F$108&lt;&gt;$K$86+$K$88+$K$91+$K$97+$K$101-$F$88-$F$91-$F$97-$F$101</formula>
    </cfRule>
  </conditionalFormatting>
  <conditionalFormatting sqref="F125">
    <cfRule type="expression" dxfId="2831" priority="95" stopIfTrue="1">
      <formula>$F$125&lt;&gt;$K$120+$K$122-$F$122</formula>
    </cfRule>
  </conditionalFormatting>
  <conditionalFormatting sqref="F142">
    <cfRule type="expression" dxfId="2830" priority="96" stopIfTrue="1">
      <formula>$F$142&lt;&gt;$K$137-$F$139</formula>
    </cfRule>
  </conditionalFormatting>
  <conditionalFormatting sqref="F158">
    <cfRule type="expression" dxfId="2829" priority="97" stopIfTrue="1">
      <formula>$F$158&lt;&gt;$K$154-$F$156</formula>
    </cfRule>
  </conditionalFormatting>
  <conditionalFormatting sqref="F180">
    <cfRule type="expression" dxfId="2828" priority="98" stopIfTrue="1">
      <formula>$F$180&lt;&gt;$K$171+$K$172+$K$176</formula>
    </cfRule>
  </conditionalFormatting>
  <conditionalFormatting sqref="F198">
    <cfRule type="expression" dxfId="2827" priority="99" stopIfTrue="1">
      <formula>$F$198&lt;&gt;$K$191-$F$192-$F$194-$F$197</formula>
    </cfRule>
  </conditionalFormatting>
  <conditionalFormatting sqref="B18:B25 B36:B46 B120:B126 B137:B143 B154:B159 B86:B109 B171:B180 B57:B75 B191:B195 B197:B198">
    <cfRule type="expression" dxfId="2826" priority="100" stopIfTrue="1">
      <formula>B18&lt;&gt;C18+D18+E18+F18</formula>
    </cfRule>
  </conditionalFormatting>
  <conditionalFormatting sqref="B108">
    <cfRule type="expression" dxfId="2825" priority="101" stopIfTrue="1">
      <formula>$B$108&lt;&gt;$C$108+$D$108+$E$108+$F$108</formula>
    </cfRule>
  </conditionalFormatting>
  <conditionalFormatting sqref="E23">
    <cfRule type="expression" dxfId="2824" priority="102" stopIfTrue="1">
      <formula>$E$23&lt;&gt;$L$18-$E$22</formula>
    </cfRule>
  </conditionalFormatting>
  <conditionalFormatting sqref="E45">
    <cfRule type="expression" dxfId="2823" priority="103" stopIfTrue="1">
      <formula>$E$45&lt;&gt;$L$36-$E$38-$E$43</formula>
    </cfRule>
  </conditionalFormatting>
  <conditionalFormatting sqref="E74">
    <cfRule type="expression" dxfId="2822" priority="104" stopIfTrue="1">
      <formula>$E$74&lt;&gt;$L$57+$L$59+$L$65+$L$68-$E$68</formula>
    </cfRule>
  </conditionalFormatting>
  <conditionalFormatting sqref="E108">
    <cfRule type="expression" dxfId="2821" priority="105" stopIfTrue="1">
      <formula>$E$108&lt;&gt;$L$86+$L$88+$L$91+$L$97+$L$101-$E$88-$E$91-$E$97-$E$101</formula>
    </cfRule>
  </conditionalFormatting>
  <conditionalFormatting sqref="E125">
    <cfRule type="expression" dxfId="2820" priority="106" stopIfTrue="1">
      <formula>$E$125&lt;&gt;$L$120+$L$122-$E$122</formula>
    </cfRule>
  </conditionalFormatting>
  <conditionalFormatting sqref="E142">
    <cfRule type="expression" dxfId="2819" priority="107" stopIfTrue="1">
      <formula>$E$142&lt;&gt;$L$137-$E$139</formula>
    </cfRule>
  </conditionalFormatting>
  <conditionalFormatting sqref="E158">
    <cfRule type="expression" dxfId="2818" priority="108" stopIfTrue="1">
      <formula>$E$158&lt;&gt;$L$154-$E$156</formula>
    </cfRule>
  </conditionalFormatting>
  <conditionalFormatting sqref="E180">
    <cfRule type="expression" dxfId="2817" priority="109" stopIfTrue="1">
      <formula>$E$180&lt;&gt;$L$171+$L$172+$L$176</formula>
    </cfRule>
  </conditionalFormatting>
  <conditionalFormatting sqref="E198">
    <cfRule type="expression" dxfId="2816" priority="110" stopIfTrue="1">
      <formula>$E$198&lt;&gt;$L$191-$E$192-$E$194-$E$197</formula>
    </cfRule>
  </conditionalFormatting>
  <conditionalFormatting sqref="D23">
    <cfRule type="expression" dxfId="2815" priority="111" stopIfTrue="1">
      <formula>$D$23&lt;&gt;$M$18-$D$22</formula>
    </cfRule>
  </conditionalFormatting>
  <conditionalFormatting sqref="D45">
    <cfRule type="expression" dxfId="2814" priority="112" stopIfTrue="1">
      <formula>$D$45&lt;&gt;$M$36-$D$38-$D$43</formula>
    </cfRule>
  </conditionalFormatting>
  <conditionalFormatting sqref="D74">
    <cfRule type="expression" dxfId="2813" priority="113" stopIfTrue="1">
      <formula>$D$74&lt;&gt;$M$57+$M$59+$M$65+$M$68-$D$68</formula>
    </cfRule>
  </conditionalFormatting>
  <conditionalFormatting sqref="D108">
    <cfRule type="expression" dxfId="2812" priority="114" stopIfTrue="1">
      <formula>$D$108&lt;&gt;$M$86+$M$88+$M$91+$M$97+$M$101-$D$88-$D$91-$D$97-$D$101</formula>
    </cfRule>
  </conditionalFormatting>
  <conditionalFormatting sqref="D125">
    <cfRule type="expression" dxfId="2811" priority="115" stopIfTrue="1">
      <formula>$D$125&lt;&gt;$M$120+$M$122-$D$122</formula>
    </cfRule>
  </conditionalFormatting>
  <conditionalFormatting sqref="D142">
    <cfRule type="expression" dxfId="2810" priority="116" stopIfTrue="1">
      <formula>$D$142&lt;&gt;$M$137-$D$139</formula>
    </cfRule>
  </conditionalFormatting>
  <conditionalFormatting sqref="D158">
    <cfRule type="expression" dxfId="2809" priority="117" stopIfTrue="1">
      <formula>$D$158&lt;&gt;$M$154-$D$156</formula>
    </cfRule>
  </conditionalFormatting>
  <conditionalFormatting sqref="D180">
    <cfRule type="expression" dxfId="2808" priority="118" stopIfTrue="1">
      <formula>$D$180&lt;&gt;$M$171+$M$172+$M$176</formula>
    </cfRule>
  </conditionalFormatting>
  <conditionalFormatting sqref="D198">
    <cfRule type="expression" dxfId="2807" priority="119" stopIfTrue="1">
      <formula>$D$198&lt;&gt;$M$191-$D$192-$D$194-$D$197</formula>
    </cfRule>
  </conditionalFormatting>
  <conditionalFormatting sqref="O18:O22 O36:O46 O120:O126 O137:O143 O154:O159 O86:O109 O171:O180 O57:O75 O191:O195 O197:O198">
    <cfRule type="expression" dxfId="2806" priority="120" stopIfTrue="1">
      <formula>O18&lt;&gt;K18+L18+M18+N18</formula>
    </cfRule>
  </conditionalFormatting>
  <conditionalFormatting sqref="C23">
    <cfRule type="expression" dxfId="2805" priority="121" stopIfTrue="1">
      <formula>$C$23&lt;&gt;$N$18-$C$22</formula>
    </cfRule>
  </conditionalFormatting>
  <conditionalFormatting sqref="C45">
    <cfRule type="expression" dxfId="2804" priority="122" stopIfTrue="1">
      <formula>$C$45&lt;&gt;$N$36-$C$38-$C$43</formula>
    </cfRule>
  </conditionalFormatting>
  <conditionalFormatting sqref="C74">
    <cfRule type="expression" dxfId="2803" priority="123" stopIfTrue="1">
      <formula>$C$74&lt;&gt;$N$57+$N$59+$N$65+$N$68-$C$68</formula>
    </cfRule>
  </conditionalFormatting>
  <conditionalFormatting sqref="C108">
    <cfRule type="expression" dxfId="2802" priority="124" stopIfTrue="1">
      <formula>$C$108&lt;&gt;$N$86+$N$88+$N$91+$N$97+$N$101-$C$88-$C$91-$C$97-$C$101</formula>
    </cfRule>
  </conditionalFormatting>
  <conditionalFormatting sqref="C125">
    <cfRule type="expression" dxfId="2801" priority="125" stopIfTrue="1">
      <formula>$C$125&lt;&gt;$N$120+$N$122-$C$122</formula>
    </cfRule>
  </conditionalFormatting>
  <conditionalFormatting sqref="C142">
    <cfRule type="expression" dxfId="2800" priority="126" stopIfTrue="1">
      <formula>$C$142&lt;&gt;$N$137-$C$139</formula>
    </cfRule>
  </conditionalFormatting>
  <conditionalFormatting sqref="C158">
    <cfRule type="expression" dxfId="2799" priority="127" stopIfTrue="1">
      <formula>$C$158&lt;&gt;$N$154-$C$156</formula>
    </cfRule>
  </conditionalFormatting>
  <conditionalFormatting sqref="C180">
    <cfRule type="expression" dxfId="2798" priority="128" stopIfTrue="1">
      <formula>$C$180&lt;&gt;$N$171+$N$172+$N$176</formula>
    </cfRule>
  </conditionalFormatting>
  <conditionalFormatting sqref="C198">
    <cfRule type="expression" dxfId="2797" priority="129" stopIfTrue="1">
      <formula>$C$198&lt;&gt;$N$191-$C$192-$C$194-$C$197</formula>
    </cfRule>
  </conditionalFormatting>
  <conditionalFormatting sqref="B23">
    <cfRule type="expression" dxfId="2796" priority="130" stopIfTrue="1">
      <formula>$B$23&lt;&gt;$O$18-$B$22</formula>
    </cfRule>
  </conditionalFormatting>
  <conditionalFormatting sqref="B45">
    <cfRule type="expression" dxfId="2795" priority="131" stopIfTrue="1">
      <formula>$B$45&lt;&gt;$O$36-$B$38-$B$43</formula>
    </cfRule>
  </conditionalFormatting>
  <conditionalFormatting sqref="B74">
    <cfRule type="expression" dxfId="2794" priority="132" stopIfTrue="1">
      <formula>$B$74&lt;&gt;$O$57+$O$59+$O$65+$O$68-$B$68</formula>
    </cfRule>
  </conditionalFormatting>
  <conditionalFormatting sqref="B125">
    <cfRule type="expression" dxfId="2793" priority="133" stopIfTrue="1">
      <formula>$B$125&lt;&gt;$O$120+$O$122-$B$122</formula>
    </cfRule>
  </conditionalFormatting>
  <conditionalFormatting sqref="B142">
    <cfRule type="expression" dxfId="2792" priority="134" stopIfTrue="1">
      <formula>$B$142&lt;&gt;$O$137-$B$139</formula>
    </cfRule>
  </conditionalFormatting>
  <conditionalFormatting sqref="B158">
    <cfRule type="expression" dxfId="2791" priority="135" stopIfTrue="1">
      <formula>$B$158&lt;&gt;$O$154-$B$156</formula>
    </cfRule>
  </conditionalFormatting>
  <conditionalFormatting sqref="B180">
    <cfRule type="expression" dxfId="2790" priority="136" stopIfTrue="1">
      <formula>$B$180&lt;&gt;$O$171+$O$172+$O$176</formula>
    </cfRule>
  </conditionalFormatting>
  <conditionalFormatting sqref="B198">
    <cfRule type="expression" dxfId="2789" priority="137" stopIfTrue="1">
      <formula>$B$198&lt;&gt;$O$191-$B$192-$B$194-$B$197</formula>
    </cfRule>
  </conditionalFormatting>
  <conditionalFormatting sqref="B196">
    <cfRule type="expression" dxfId="2788" priority="5" stopIfTrue="1">
      <formula>B196&lt;&gt;C196+D196+E196+F196</formula>
    </cfRule>
  </conditionalFormatting>
  <conditionalFormatting sqref="O196">
    <cfRule type="expression" dxfId="2787" priority="6" stopIfTrue="1">
      <formula>O196&lt;&gt;K196+L196+M196+N196</formula>
    </cfRule>
  </conditionalFormatting>
  <conditionalFormatting sqref="F40">
    <cfRule type="expression" dxfId="15" priority="4" stopIfTrue="1">
      <formula>$F$40&lt;&gt;$F$41+$F$42</formula>
    </cfRule>
  </conditionalFormatting>
  <conditionalFormatting sqref="E40">
    <cfRule type="expression" dxfId="14" priority="3" stopIfTrue="1">
      <formula>$E$40&lt;&gt;$E$41+$E$42</formula>
    </cfRule>
  </conditionalFormatting>
  <conditionalFormatting sqref="D40">
    <cfRule type="expression" dxfId="13" priority="2" stopIfTrue="1">
      <formula>$D$40&lt;&gt;$D$41+$D$42</formula>
    </cfRule>
  </conditionalFormatting>
  <conditionalFormatting sqref="C40">
    <cfRule type="expression" dxfId="12"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4" width="8.14062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382</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9443</v>
      </c>
      <c r="L18" s="121">
        <v>22909</v>
      </c>
      <c r="M18" s="121">
        <v>46001</v>
      </c>
      <c r="N18" s="121">
        <v>26336</v>
      </c>
      <c r="O18" s="121">
        <v>104689</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313</v>
      </c>
      <c r="L19" s="127">
        <v>2789</v>
      </c>
      <c r="M19" s="127">
        <v>1544</v>
      </c>
      <c r="N19" s="127">
        <v>1753</v>
      </c>
      <c r="O19" s="127">
        <v>6399</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13</v>
      </c>
      <c r="L20" s="127">
        <v>163</v>
      </c>
      <c r="M20" s="127">
        <v>1650</v>
      </c>
      <c r="N20" s="127">
        <v>1296</v>
      </c>
      <c r="O20" s="127">
        <v>3122</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9117</v>
      </c>
      <c r="L21" s="127">
        <v>19957</v>
      </c>
      <c r="M21" s="127">
        <v>42807</v>
      </c>
      <c r="N21" s="127">
        <v>23287</v>
      </c>
      <c r="O21" s="127">
        <v>95168</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26035</v>
      </c>
      <c r="C22" s="121">
        <v>4931</v>
      </c>
      <c r="D22" s="121">
        <v>9170</v>
      </c>
      <c r="E22" s="121">
        <v>9170</v>
      </c>
      <c r="F22" s="121">
        <v>2764</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78654</v>
      </c>
      <c r="C23" s="130">
        <v>21405</v>
      </c>
      <c r="D23" s="130">
        <v>36831</v>
      </c>
      <c r="E23" s="130">
        <v>13739</v>
      </c>
      <c r="F23" s="130">
        <v>6679</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13563</v>
      </c>
      <c r="C24" s="121">
        <v>6217</v>
      </c>
      <c r="D24" s="121">
        <v>4505</v>
      </c>
      <c r="E24" s="121">
        <v>2577</v>
      </c>
      <c r="F24" s="121">
        <v>264</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65091</v>
      </c>
      <c r="C25" s="137">
        <v>15188</v>
      </c>
      <c r="D25" s="137">
        <v>32326</v>
      </c>
      <c r="E25" s="137">
        <v>11162</v>
      </c>
      <c r="F25" s="137">
        <v>6415</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6679</v>
      </c>
      <c r="L36" s="127">
        <v>13739</v>
      </c>
      <c r="M36" s="127">
        <v>36831</v>
      </c>
      <c r="N36" s="127">
        <v>21405</v>
      </c>
      <c r="O36" s="127">
        <v>78654</v>
      </c>
    </row>
    <row r="37" spans="2:46" s="166" customFormat="1" ht="12" customHeight="1" x14ac:dyDescent="0.2">
      <c r="B37" s="162"/>
      <c r="C37" s="162"/>
      <c r="D37" s="162"/>
      <c r="E37" s="162"/>
      <c r="F37" s="162"/>
      <c r="G37" s="163"/>
      <c r="H37" s="164" t="s">
        <v>55</v>
      </c>
      <c r="I37" s="164" t="s">
        <v>124</v>
      </c>
      <c r="J37" s="165"/>
      <c r="K37" s="162">
        <v>6415</v>
      </c>
      <c r="L37" s="162">
        <v>11162</v>
      </c>
      <c r="M37" s="162">
        <v>32326</v>
      </c>
      <c r="N37" s="162">
        <v>15188</v>
      </c>
      <c r="O37" s="162">
        <v>65091</v>
      </c>
    </row>
    <row r="38" spans="2:46" s="159" customFormat="1" ht="12" customHeight="1" x14ac:dyDescent="0.2">
      <c r="B38" s="167">
        <v>64995</v>
      </c>
      <c r="C38" s="167">
        <v>15160</v>
      </c>
      <c r="D38" s="167">
        <v>32274</v>
      </c>
      <c r="E38" s="167">
        <v>11161</v>
      </c>
      <c r="F38" s="167">
        <v>6400</v>
      </c>
      <c r="G38" s="122"/>
      <c r="H38" s="168" t="s">
        <v>3</v>
      </c>
      <c r="I38" s="168" t="s">
        <v>103</v>
      </c>
      <c r="J38" s="124"/>
      <c r="K38" s="127"/>
      <c r="L38" s="127"/>
      <c r="M38" s="127"/>
      <c r="N38" s="127"/>
      <c r="O38" s="127"/>
    </row>
    <row r="39" spans="2:46" s="159" customFormat="1" ht="12" customHeight="1" x14ac:dyDescent="0.2">
      <c r="B39" s="121">
        <v>49989</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15006</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9627</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5379</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96</v>
      </c>
      <c r="C43" s="167">
        <v>28</v>
      </c>
      <c r="D43" s="167">
        <v>52</v>
      </c>
      <c r="E43" s="167">
        <v>1</v>
      </c>
      <c r="F43" s="167">
        <v>15</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13563</v>
      </c>
      <c r="C45" s="134">
        <v>6217</v>
      </c>
      <c r="D45" s="134">
        <v>4505</v>
      </c>
      <c r="E45" s="134">
        <v>2577</v>
      </c>
      <c r="F45" s="134">
        <v>264</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264</v>
      </c>
      <c r="L57" s="127">
        <v>2577</v>
      </c>
      <c r="M57" s="127">
        <v>4505</v>
      </c>
      <c r="N57" s="127">
        <v>6217</v>
      </c>
      <c r="O57" s="127">
        <v>13563</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12907</v>
      </c>
      <c r="M59" s="127">
        <v>9190</v>
      </c>
      <c r="N59" s="127">
        <v>50918</v>
      </c>
      <c r="O59" s="127">
        <v>73015</v>
      </c>
    </row>
    <row r="60" spans="2:46" s="87" customFormat="1" ht="12" customHeight="1" x14ac:dyDescent="0.2">
      <c r="B60" s="127"/>
      <c r="C60" s="127"/>
      <c r="D60" s="127"/>
      <c r="E60" s="127"/>
      <c r="F60" s="127"/>
      <c r="G60" s="173"/>
      <c r="H60" s="178" t="s">
        <v>31</v>
      </c>
      <c r="I60" s="180" t="s">
        <v>136</v>
      </c>
      <c r="J60" s="173"/>
      <c r="K60" s="127">
        <v>0</v>
      </c>
      <c r="L60" s="127">
        <v>5670</v>
      </c>
      <c r="M60" s="127">
        <v>9020</v>
      </c>
      <c r="N60" s="127">
        <v>50704</v>
      </c>
      <c r="O60" s="127">
        <v>65394</v>
      </c>
    </row>
    <row r="61" spans="2:46" s="128" customFormat="1" ht="12" customHeight="1" x14ac:dyDescent="0.2">
      <c r="B61" s="127"/>
      <c r="C61" s="127"/>
      <c r="D61" s="127"/>
      <c r="E61" s="127"/>
      <c r="F61" s="127"/>
      <c r="G61" s="170"/>
      <c r="H61" s="178" t="s">
        <v>62</v>
      </c>
      <c r="I61" s="180" t="s">
        <v>137</v>
      </c>
      <c r="J61" s="170"/>
      <c r="K61" s="127">
        <v>0</v>
      </c>
      <c r="L61" s="127">
        <v>2797</v>
      </c>
      <c r="M61" s="127">
        <v>1429</v>
      </c>
      <c r="N61" s="127">
        <v>33559</v>
      </c>
      <c r="O61" s="127">
        <v>37785</v>
      </c>
    </row>
    <row r="62" spans="2:46" s="128" customFormat="1" ht="12" customHeight="1" x14ac:dyDescent="0.2">
      <c r="B62" s="127"/>
      <c r="C62" s="127"/>
      <c r="D62" s="127"/>
      <c r="E62" s="127"/>
      <c r="F62" s="127"/>
      <c r="G62" s="170"/>
      <c r="H62" s="178" t="s">
        <v>63</v>
      </c>
      <c r="I62" s="180" t="s">
        <v>138</v>
      </c>
      <c r="J62" s="170"/>
      <c r="K62" s="127">
        <v>0</v>
      </c>
      <c r="L62" s="127">
        <v>43</v>
      </c>
      <c r="M62" s="127">
        <v>33</v>
      </c>
      <c r="N62" s="127">
        <v>27</v>
      </c>
      <c r="O62" s="127">
        <v>103</v>
      </c>
    </row>
    <row r="63" spans="2:46" s="128" customFormat="1" ht="12" customHeight="1" x14ac:dyDescent="0.2">
      <c r="B63" s="127"/>
      <c r="C63" s="127"/>
      <c r="D63" s="127"/>
      <c r="E63" s="127"/>
      <c r="F63" s="127"/>
      <c r="G63" s="170"/>
      <c r="H63" s="178" t="s">
        <v>64</v>
      </c>
      <c r="I63" s="180" t="s">
        <v>139</v>
      </c>
      <c r="J63" s="170"/>
      <c r="K63" s="127">
        <v>0</v>
      </c>
      <c r="L63" s="127">
        <v>2830</v>
      </c>
      <c r="M63" s="127">
        <v>7558</v>
      </c>
      <c r="N63" s="127">
        <v>17118</v>
      </c>
      <c r="O63" s="127">
        <v>27506</v>
      </c>
    </row>
    <row r="64" spans="2:46" s="159" customFormat="1" ht="12" customHeight="1" x14ac:dyDescent="0.2">
      <c r="B64" s="167"/>
      <c r="C64" s="167"/>
      <c r="D64" s="167"/>
      <c r="E64" s="167"/>
      <c r="F64" s="167"/>
      <c r="G64" s="122"/>
      <c r="H64" s="171" t="s">
        <v>32</v>
      </c>
      <c r="I64" s="171" t="s">
        <v>129</v>
      </c>
      <c r="J64" s="124"/>
      <c r="K64" s="167">
        <v>0</v>
      </c>
      <c r="L64" s="167">
        <v>7237</v>
      </c>
      <c r="M64" s="167">
        <v>170</v>
      </c>
      <c r="N64" s="167">
        <v>214</v>
      </c>
      <c r="O64" s="167">
        <v>7621</v>
      </c>
    </row>
    <row r="65" spans="2:46" s="159" customFormat="1" ht="12" customHeight="1" x14ac:dyDescent="0.2">
      <c r="B65" s="127"/>
      <c r="C65" s="127"/>
      <c r="D65" s="127"/>
      <c r="E65" s="127"/>
      <c r="F65" s="127"/>
      <c r="G65" s="173"/>
      <c r="H65" s="168" t="s">
        <v>33</v>
      </c>
      <c r="I65" s="168" t="s">
        <v>140</v>
      </c>
      <c r="J65" s="173"/>
      <c r="K65" s="127">
        <v>-2446</v>
      </c>
      <c r="L65" s="127">
        <v>-899</v>
      </c>
      <c r="M65" s="127">
        <v>-1636</v>
      </c>
      <c r="N65" s="127">
        <v>-2514</v>
      </c>
      <c r="O65" s="127">
        <v>-7495</v>
      </c>
    </row>
    <row r="66" spans="2:46" s="129" customFormat="1" ht="12" customHeight="1" x14ac:dyDescent="0.2">
      <c r="B66" s="127"/>
      <c r="C66" s="127"/>
      <c r="D66" s="127"/>
      <c r="E66" s="127"/>
      <c r="F66" s="127"/>
      <c r="G66" s="170"/>
      <c r="H66" s="178" t="s">
        <v>25</v>
      </c>
      <c r="I66" s="180" t="s">
        <v>141</v>
      </c>
      <c r="J66" s="170"/>
      <c r="K66" s="127">
        <v>0</v>
      </c>
      <c r="L66" s="127">
        <v>-816</v>
      </c>
      <c r="M66" s="127">
        <v>-711</v>
      </c>
      <c r="N66" s="127">
        <v>-1622</v>
      </c>
      <c r="O66" s="127">
        <v>-3149</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-2446</v>
      </c>
      <c r="L67" s="167">
        <v>-83</v>
      </c>
      <c r="M67" s="167">
        <v>-925</v>
      </c>
      <c r="N67" s="167">
        <v>-892</v>
      </c>
      <c r="O67" s="167">
        <v>-4346</v>
      </c>
    </row>
    <row r="68" spans="2:46" s="159" customFormat="1" ht="12" customHeight="1" x14ac:dyDescent="0.2">
      <c r="B68" s="127">
        <v>20530</v>
      </c>
      <c r="C68" s="127">
        <v>17012</v>
      </c>
      <c r="D68" s="127">
        <v>2346</v>
      </c>
      <c r="E68" s="127">
        <v>1136</v>
      </c>
      <c r="F68" s="127">
        <v>36</v>
      </c>
      <c r="G68" s="173"/>
      <c r="H68" s="168" t="s">
        <v>6</v>
      </c>
      <c r="I68" s="168" t="s">
        <v>142</v>
      </c>
      <c r="J68" s="173"/>
      <c r="K68" s="127">
        <v>564</v>
      </c>
      <c r="L68" s="127">
        <v>621</v>
      </c>
      <c r="M68" s="127">
        <v>423</v>
      </c>
      <c r="N68" s="127">
        <v>5750</v>
      </c>
      <c r="O68" s="127">
        <v>7358</v>
      </c>
    </row>
    <row r="69" spans="2:46" s="172" customFormat="1" ht="12" customHeight="1" x14ac:dyDescent="0.2">
      <c r="B69" s="127">
        <v>20523</v>
      </c>
      <c r="C69" s="127">
        <v>17011</v>
      </c>
      <c r="D69" s="127">
        <v>2345</v>
      </c>
      <c r="E69" s="127">
        <v>1131</v>
      </c>
      <c r="F69" s="127">
        <v>36</v>
      </c>
      <c r="G69" s="170"/>
      <c r="H69" s="178" t="s">
        <v>35</v>
      </c>
      <c r="I69" s="180" t="s">
        <v>143</v>
      </c>
      <c r="J69" s="170"/>
      <c r="K69" s="127">
        <v>564</v>
      </c>
      <c r="L69" s="127">
        <v>444</v>
      </c>
      <c r="M69" s="127">
        <v>394</v>
      </c>
      <c r="N69" s="127">
        <v>939</v>
      </c>
      <c r="O69" s="127">
        <v>2341</v>
      </c>
    </row>
    <row r="70" spans="2:46" s="172" customFormat="1" ht="12" customHeight="1" x14ac:dyDescent="0.2">
      <c r="B70" s="127">
        <v>0</v>
      </c>
      <c r="C70" s="127">
        <v>0</v>
      </c>
      <c r="D70" s="127">
        <v>0</v>
      </c>
      <c r="E70" s="127">
        <v>0</v>
      </c>
      <c r="F70" s="127">
        <v>0</v>
      </c>
      <c r="G70" s="170"/>
      <c r="H70" s="178" t="s">
        <v>36</v>
      </c>
      <c r="I70" s="180" t="s">
        <v>144</v>
      </c>
      <c r="J70" s="170"/>
      <c r="K70" s="127">
        <v>0</v>
      </c>
      <c r="L70" s="127">
        <v>148</v>
      </c>
      <c r="M70" s="127">
        <v>23</v>
      </c>
      <c r="N70" s="127">
        <v>4792</v>
      </c>
      <c r="O70" s="127">
        <v>4963</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7</v>
      </c>
      <c r="C73" s="127">
        <v>1</v>
      </c>
      <c r="D73" s="127">
        <v>1</v>
      </c>
      <c r="E73" s="127">
        <v>5</v>
      </c>
      <c r="F73" s="127">
        <v>0</v>
      </c>
      <c r="G73" s="170"/>
      <c r="H73" s="178" t="s">
        <v>39</v>
      </c>
      <c r="I73" s="180" t="s">
        <v>147</v>
      </c>
      <c r="J73" s="170"/>
      <c r="K73" s="127">
        <v>0</v>
      </c>
      <c r="L73" s="127">
        <v>29</v>
      </c>
      <c r="M73" s="127">
        <v>6</v>
      </c>
      <c r="N73" s="127">
        <v>19</v>
      </c>
      <c r="O73" s="127">
        <v>54</v>
      </c>
    </row>
    <row r="74" spans="2:46" s="182" customFormat="1" ht="12" customHeight="1" x14ac:dyDescent="0.2">
      <c r="B74" s="134">
        <v>65911</v>
      </c>
      <c r="C74" s="134">
        <v>43359</v>
      </c>
      <c r="D74" s="134">
        <v>10136</v>
      </c>
      <c r="E74" s="134">
        <v>14070</v>
      </c>
      <c r="F74" s="134">
        <v>-1654</v>
      </c>
      <c r="G74" s="174"/>
      <c r="H74" s="181" t="s">
        <v>67</v>
      </c>
      <c r="I74" s="181" t="s">
        <v>148</v>
      </c>
      <c r="J74" s="174"/>
      <c r="K74" s="134"/>
      <c r="L74" s="134"/>
      <c r="M74" s="134"/>
      <c r="N74" s="134"/>
      <c r="O74" s="134"/>
    </row>
    <row r="75" spans="2:46" s="142" customFormat="1" ht="12" customHeight="1" x14ac:dyDescent="0.2">
      <c r="B75" s="137">
        <v>52348</v>
      </c>
      <c r="C75" s="137">
        <v>37142</v>
      </c>
      <c r="D75" s="137">
        <v>5631</v>
      </c>
      <c r="E75" s="137">
        <v>11493</v>
      </c>
      <c r="F75" s="137">
        <v>-1918</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-1654</v>
      </c>
      <c r="L86" s="127">
        <v>14070</v>
      </c>
      <c r="M86" s="127">
        <v>10136</v>
      </c>
      <c r="N86" s="127">
        <v>43359</v>
      </c>
      <c r="O86" s="127">
        <v>65911</v>
      </c>
    </row>
    <row r="87" spans="2:15" s="166" customFormat="1" ht="12" customHeight="1" x14ac:dyDescent="0.2">
      <c r="B87" s="162"/>
      <c r="C87" s="162"/>
      <c r="D87" s="162"/>
      <c r="E87" s="162"/>
      <c r="F87" s="162"/>
      <c r="G87" s="163"/>
      <c r="H87" s="164" t="s">
        <v>61</v>
      </c>
      <c r="I87" s="164" t="s">
        <v>152</v>
      </c>
      <c r="J87" s="165"/>
      <c r="K87" s="162">
        <v>-1918</v>
      </c>
      <c r="L87" s="162">
        <v>11493</v>
      </c>
      <c r="M87" s="162">
        <v>5631</v>
      </c>
      <c r="N87" s="162">
        <v>37142</v>
      </c>
      <c r="O87" s="162">
        <v>52348</v>
      </c>
    </row>
    <row r="88" spans="2:15" s="87" customFormat="1" ht="12" customHeight="1" x14ac:dyDescent="0.2">
      <c r="B88" s="127">
        <v>8</v>
      </c>
      <c r="C88" s="127">
        <v>8</v>
      </c>
      <c r="D88" s="127">
        <v>0</v>
      </c>
      <c r="E88" s="127">
        <v>0</v>
      </c>
      <c r="F88" s="127">
        <v>0</v>
      </c>
      <c r="G88" s="173"/>
      <c r="H88" s="168" t="s">
        <v>7</v>
      </c>
      <c r="I88" s="168" t="s">
        <v>153</v>
      </c>
      <c r="J88" s="173"/>
      <c r="K88" s="127">
        <v>0</v>
      </c>
      <c r="L88" s="127">
        <v>4989</v>
      </c>
      <c r="M88" s="127">
        <v>6368</v>
      </c>
      <c r="N88" s="127">
        <v>51525</v>
      </c>
      <c r="O88" s="127">
        <v>62882</v>
      </c>
    </row>
    <row r="89" spans="2:15" s="128" customFormat="1" ht="12" customHeight="1" x14ac:dyDescent="0.2">
      <c r="B89" s="127">
        <v>8</v>
      </c>
      <c r="C89" s="127">
        <v>8</v>
      </c>
      <c r="D89" s="127">
        <v>0</v>
      </c>
      <c r="E89" s="127">
        <v>0</v>
      </c>
      <c r="F89" s="127">
        <v>0</v>
      </c>
      <c r="G89" s="170"/>
      <c r="H89" s="168" t="s">
        <v>65</v>
      </c>
      <c r="I89" s="183" t="s">
        <v>154</v>
      </c>
      <c r="J89" s="170"/>
      <c r="K89" s="127">
        <v>0</v>
      </c>
      <c r="L89" s="127">
        <v>3530</v>
      </c>
      <c r="M89" s="127">
        <v>5594</v>
      </c>
      <c r="N89" s="127">
        <v>51021</v>
      </c>
      <c r="O89" s="127">
        <v>60145</v>
      </c>
    </row>
    <row r="90" spans="2:15" s="172" customFormat="1" ht="12" customHeight="1" x14ac:dyDescent="0.2">
      <c r="B90" s="167">
        <v>0</v>
      </c>
      <c r="C90" s="167">
        <v>0</v>
      </c>
      <c r="D90" s="167">
        <v>0</v>
      </c>
      <c r="E90" s="167">
        <v>0</v>
      </c>
      <c r="F90" s="167">
        <v>0</v>
      </c>
      <c r="G90" s="125"/>
      <c r="H90" s="171" t="s">
        <v>66</v>
      </c>
      <c r="I90" s="171" t="s">
        <v>155</v>
      </c>
      <c r="J90" s="126"/>
      <c r="K90" s="167">
        <v>0</v>
      </c>
      <c r="L90" s="167">
        <v>1459</v>
      </c>
      <c r="M90" s="167">
        <v>774</v>
      </c>
      <c r="N90" s="167">
        <v>504</v>
      </c>
      <c r="O90" s="167">
        <v>2737</v>
      </c>
    </row>
    <row r="91" spans="2:15" s="117" customFormat="1" ht="12" customHeight="1" x14ac:dyDescent="0.2">
      <c r="B91" s="127"/>
      <c r="C91" s="127"/>
      <c r="D91" s="127"/>
      <c r="E91" s="127"/>
      <c r="F91" s="127"/>
      <c r="G91" s="173"/>
      <c r="H91" s="168" t="s">
        <v>8</v>
      </c>
      <c r="I91" s="168" t="s">
        <v>156</v>
      </c>
      <c r="J91" s="173"/>
      <c r="K91" s="127">
        <v>72912</v>
      </c>
      <c r="L91" s="127">
        <v>203</v>
      </c>
      <c r="M91" s="127">
        <v>162</v>
      </c>
      <c r="N91" s="127">
        <v>7232</v>
      </c>
      <c r="O91" s="127">
        <v>80509</v>
      </c>
    </row>
    <row r="92" spans="2:15" s="117" customFormat="1" ht="12" customHeight="1" x14ac:dyDescent="0.2">
      <c r="B92" s="127"/>
      <c r="C92" s="127"/>
      <c r="D92" s="127"/>
      <c r="E92" s="127"/>
      <c r="F92" s="127"/>
      <c r="G92" s="173"/>
      <c r="H92" s="180" t="s">
        <v>40</v>
      </c>
      <c r="I92" s="180" t="s">
        <v>157</v>
      </c>
      <c r="J92" s="173"/>
      <c r="K92" s="127">
        <v>53081</v>
      </c>
      <c r="L92" s="127">
        <v>0</v>
      </c>
      <c r="M92" s="127">
        <v>0</v>
      </c>
      <c r="N92" s="127">
        <v>1145</v>
      </c>
      <c r="O92" s="127">
        <v>54226</v>
      </c>
    </row>
    <row r="93" spans="2:15" s="117" customFormat="1" ht="12" customHeight="1" x14ac:dyDescent="0.2">
      <c r="B93" s="127"/>
      <c r="C93" s="127"/>
      <c r="D93" s="127"/>
      <c r="E93" s="127"/>
      <c r="F93" s="127"/>
      <c r="G93" s="173"/>
      <c r="H93" s="180" t="s">
        <v>41</v>
      </c>
      <c r="I93" s="180" t="s">
        <v>158</v>
      </c>
      <c r="J93" s="173"/>
      <c r="K93" s="127">
        <v>74</v>
      </c>
      <c r="L93" s="127">
        <v>203</v>
      </c>
      <c r="M93" s="127">
        <v>162</v>
      </c>
      <c r="N93" s="127">
        <v>4940</v>
      </c>
      <c r="O93" s="127">
        <v>5379</v>
      </c>
    </row>
    <row r="94" spans="2:15" s="117" customFormat="1" ht="12" customHeight="1" x14ac:dyDescent="0.2">
      <c r="B94" s="127"/>
      <c r="C94" s="127"/>
      <c r="D94" s="127"/>
      <c r="E94" s="127"/>
      <c r="F94" s="127"/>
      <c r="G94" s="173"/>
      <c r="H94" s="180" t="s">
        <v>70</v>
      </c>
      <c r="I94" s="180" t="s">
        <v>159</v>
      </c>
      <c r="J94" s="173"/>
      <c r="K94" s="127">
        <v>19757</v>
      </c>
      <c r="L94" s="127">
        <v>0</v>
      </c>
      <c r="M94" s="127">
        <v>0</v>
      </c>
      <c r="N94" s="127">
        <v>1147</v>
      </c>
      <c r="O94" s="127">
        <v>20904</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75308</v>
      </c>
      <c r="C97" s="127">
        <v>7550</v>
      </c>
      <c r="D97" s="127">
        <v>572</v>
      </c>
      <c r="E97" s="127">
        <v>335</v>
      </c>
      <c r="F97" s="127">
        <v>66851</v>
      </c>
      <c r="G97" s="173"/>
      <c r="H97" s="168" t="s">
        <v>9</v>
      </c>
      <c r="I97" s="168" t="s">
        <v>162</v>
      </c>
      <c r="J97" s="173"/>
      <c r="K97" s="127"/>
      <c r="L97" s="127"/>
      <c r="M97" s="127"/>
      <c r="N97" s="127"/>
      <c r="O97" s="127"/>
    </row>
    <row r="98" spans="2:46" s="172" customFormat="1" ht="12" customHeight="1" x14ac:dyDescent="0.2">
      <c r="B98" s="127">
        <f>C98+D98+E98+F98</f>
        <v>64209</v>
      </c>
      <c r="C98" s="127">
        <v>0</v>
      </c>
      <c r="D98" s="127">
        <v>0</v>
      </c>
      <c r="E98" s="127">
        <v>0</v>
      </c>
      <c r="F98" s="127">
        <v>64209</v>
      </c>
      <c r="G98" s="170"/>
      <c r="H98" s="180" t="s">
        <v>42</v>
      </c>
      <c r="I98" s="180" t="s">
        <v>163</v>
      </c>
      <c r="J98" s="170"/>
      <c r="K98" s="127"/>
      <c r="L98" s="127"/>
      <c r="M98" s="127"/>
      <c r="N98" s="127"/>
      <c r="O98" s="127"/>
    </row>
    <row r="99" spans="2:46" s="172" customFormat="1" ht="12" customHeight="1" x14ac:dyDescent="0.2">
      <c r="B99" s="127">
        <f>C99+D99+E99+F99</f>
        <v>6981</v>
      </c>
      <c r="C99" s="127">
        <v>6543</v>
      </c>
      <c r="D99" s="127">
        <v>161</v>
      </c>
      <c r="E99" s="127">
        <v>203</v>
      </c>
      <c r="F99" s="127">
        <v>74</v>
      </c>
      <c r="G99" s="170"/>
      <c r="H99" s="180" t="s">
        <v>73</v>
      </c>
      <c r="I99" s="180" t="s">
        <v>164</v>
      </c>
      <c r="J99" s="170"/>
      <c r="K99" s="127"/>
      <c r="L99" s="127"/>
      <c r="M99" s="127"/>
      <c r="N99" s="127"/>
      <c r="O99" s="127"/>
    </row>
    <row r="100" spans="2:46" s="172" customFormat="1" ht="12" customHeight="1" x14ac:dyDescent="0.2">
      <c r="B100" s="127">
        <f>C100+D100+E100+F100</f>
        <v>4118</v>
      </c>
      <c r="C100" s="184">
        <v>1007</v>
      </c>
      <c r="D100" s="184">
        <v>411</v>
      </c>
      <c r="E100" s="184">
        <v>132</v>
      </c>
      <c r="F100" s="184">
        <v>2568</v>
      </c>
      <c r="G100" s="170"/>
      <c r="H100" s="180" t="s">
        <v>43</v>
      </c>
      <c r="I100" s="180" t="s">
        <v>165</v>
      </c>
      <c r="J100" s="170"/>
      <c r="K100" s="184"/>
      <c r="L100" s="184"/>
      <c r="M100" s="184"/>
      <c r="N100" s="184"/>
      <c r="O100" s="184"/>
    </row>
    <row r="101" spans="2:46" s="159" customFormat="1" ht="12" customHeight="1" x14ac:dyDescent="0.2">
      <c r="B101" s="127">
        <v>101822</v>
      </c>
      <c r="C101" s="127">
        <v>69996</v>
      </c>
      <c r="D101" s="127">
        <v>4787</v>
      </c>
      <c r="E101" s="127">
        <v>7617</v>
      </c>
      <c r="F101" s="127">
        <v>19422</v>
      </c>
      <c r="G101" s="173"/>
      <c r="H101" s="168" t="s">
        <v>10</v>
      </c>
      <c r="I101" s="168" t="s">
        <v>166</v>
      </c>
      <c r="J101" s="173"/>
      <c r="K101" s="127">
        <v>30412</v>
      </c>
      <c r="L101" s="127">
        <v>12559</v>
      </c>
      <c r="M101" s="127">
        <v>47107</v>
      </c>
      <c r="N101" s="127">
        <v>4804</v>
      </c>
      <c r="O101" s="127">
        <v>94882</v>
      </c>
    </row>
    <row r="102" spans="2:46" s="172" customFormat="1" ht="12" customHeight="1" x14ac:dyDescent="0.2">
      <c r="B102" s="127">
        <v>105</v>
      </c>
      <c r="C102" s="127">
        <v>15</v>
      </c>
      <c r="D102" s="127">
        <v>32</v>
      </c>
      <c r="E102" s="127">
        <v>54</v>
      </c>
      <c r="F102" s="127">
        <v>4</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2</v>
      </c>
      <c r="L103" s="127">
        <v>51</v>
      </c>
      <c r="M103" s="127">
        <v>25</v>
      </c>
      <c r="N103" s="127">
        <v>14</v>
      </c>
      <c r="O103" s="127">
        <v>92</v>
      </c>
    </row>
    <row r="104" spans="2:46" s="172" customFormat="1" ht="12" customHeight="1" x14ac:dyDescent="0.2">
      <c r="B104" s="127">
        <v>90805</v>
      </c>
      <c r="C104" s="127">
        <v>61925</v>
      </c>
      <c r="D104" s="127">
        <v>3221</v>
      </c>
      <c r="E104" s="127">
        <v>6317</v>
      </c>
      <c r="F104" s="127">
        <v>19342</v>
      </c>
      <c r="G104" s="170"/>
      <c r="H104" s="180" t="s">
        <v>46</v>
      </c>
      <c r="I104" s="180" t="s">
        <v>169</v>
      </c>
      <c r="J104" s="170"/>
      <c r="K104" s="127">
        <v>29697</v>
      </c>
      <c r="L104" s="127">
        <v>11563</v>
      </c>
      <c r="M104" s="127">
        <v>45899</v>
      </c>
      <c r="N104" s="127">
        <v>3646</v>
      </c>
      <c r="O104" s="127">
        <v>90805</v>
      </c>
    </row>
    <row r="105" spans="2:46" s="172" customFormat="1" ht="12" customHeight="1" x14ac:dyDescent="0.2">
      <c r="B105" s="127">
        <v>509</v>
      </c>
      <c r="C105" s="127">
        <v>509</v>
      </c>
      <c r="D105" s="127">
        <v>0</v>
      </c>
      <c r="E105" s="127">
        <v>0</v>
      </c>
      <c r="F105" s="127">
        <v>0</v>
      </c>
      <c r="G105" s="170"/>
      <c r="H105" s="180" t="s">
        <v>47</v>
      </c>
      <c r="I105" s="180" t="s">
        <v>170</v>
      </c>
      <c r="J105" s="170"/>
      <c r="K105" s="127">
        <v>255</v>
      </c>
      <c r="L105" s="127">
        <v>31</v>
      </c>
      <c r="M105" s="127">
        <v>554</v>
      </c>
      <c r="N105" s="127">
        <v>157</v>
      </c>
      <c r="O105" s="127">
        <v>997</v>
      </c>
    </row>
    <row r="106" spans="2:46" s="172" customFormat="1" ht="12" customHeight="1" x14ac:dyDescent="0.2">
      <c r="B106" s="127">
        <v>4871</v>
      </c>
      <c r="C106" s="127">
        <v>2015</v>
      </c>
      <c r="D106" s="127">
        <v>1534</v>
      </c>
      <c r="E106" s="127">
        <v>1246</v>
      </c>
      <c r="F106" s="127">
        <v>76</v>
      </c>
      <c r="G106" s="170"/>
      <c r="H106" s="180" t="s">
        <v>48</v>
      </c>
      <c r="I106" s="180" t="s">
        <v>171</v>
      </c>
      <c r="J106" s="170"/>
      <c r="K106" s="127">
        <v>458</v>
      </c>
      <c r="L106" s="127">
        <v>914</v>
      </c>
      <c r="M106" s="127">
        <v>629</v>
      </c>
      <c r="N106" s="127">
        <v>987</v>
      </c>
      <c r="O106" s="127">
        <v>2988</v>
      </c>
    </row>
    <row r="107" spans="2:46" s="172" customFormat="1" ht="12" customHeight="1" x14ac:dyDescent="0.2">
      <c r="B107" s="127">
        <v>5532</v>
      </c>
      <c r="C107" s="127">
        <v>5532</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127046</v>
      </c>
      <c r="C108" s="134">
        <v>29366</v>
      </c>
      <c r="D108" s="134">
        <v>58414</v>
      </c>
      <c r="E108" s="134">
        <v>23869</v>
      </c>
      <c r="F108" s="134">
        <v>15397</v>
      </c>
      <c r="G108" s="174"/>
      <c r="H108" s="181" t="s">
        <v>11</v>
      </c>
      <c r="I108" s="181" t="s">
        <v>173</v>
      </c>
      <c r="J108" s="174"/>
      <c r="K108" s="134"/>
      <c r="L108" s="134"/>
      <c r="M108" s="134"/>
      <c r="N108" s="134"/>
      <c r="O108" s="134"/>
    </row>
    <row r="109" spans="2:46" s="142" customFormat="1" ht="12" customHeight="1" x14ac:dyDescent="0.2">
      <c r="B109" s="137">
        <v>113483</v>
      </c>
      <c r="C109" s="137">
        <v>23149</v>
      </c>
      <c r="D109" s="137">
        <v>53909</v>
      </c>
      <c r="E109" s="137">
        <v>21292</v>
      </c>
      <c r="F109" s="137">
        <v>15133</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15397</v>
      </c>
      <c r="L120" s="127">
        <v>23869</v>
      </c>
      <c r="M120" s="127">
        <v>58414</v>
      </c>
      <c r="N120" s="127">
        <v>29366</v>
      </c>
      <c r="O120" s="127">
        <v>127046</v>
      </c>
    </row>
    <row r="121" spans="2:46" s="166" customFormat="1" ht="12" customHeight="1" x14ac:dyDescent="0.2">
      <c r="B121" s="162"/>
      <c r="C121" s="162"/>
      <c r="D121" s="162"/>
      <c r="E121" s="162"/>
      <c r="F121" s="162"/>
      <c r="G121" s="163"/>
      <c r="H121" s="164" t="s">
        <v>12</v>
      </c>
      <c r="I121" s="164" t="s">
        <v>174</v>
      </c>
      <c r="J121" s="165"/>
      <c r="K121" s="162">
        <v>15133</v>
      </c>
      <c r="L121" s="162">
        <v>21292</v>
      </c>
      <c r="M121" s="162">
        <v>53909</v>
      </c>
      <c r="N121" s="162">
        <v>23149</v>
      </c>
      <c r="O121" s="162">
        <v>113483</v>
      </c>
    </row>
    <row r="122" spans="2:46" s="117" customFormat="1" ht="12" customHeight="1" x14ac:dyDescent="0.2">
      <c r="B122" s="127">
        <v>61143</v>
      </c>
      <c r="C122" s="127">
        <v>2488</v>
      </c>
      <c r="D122" s="127">
        <v>41623</v>
      </c>
      <c r="E122" s="127">
        <v>5733</v>
      </c>
      <c r="F122" s="127">
        <v>11299</v>
      </c>
      <c r="G122" s="173"/>
      <c r="H122" s="168" t="s">
        <v>13</v>
      </c>
      <c r="I122" s="168" t="s">
        <v>176</v>
      </c>
      <c r="J122" s="173"/>
      <c r="K122" s="127"/>
      <c r="L122" s="127"/>
      <c r="M122" s="127"/>
      <c r="N122" s="127"/>
      <c r="O122" s="127"/>
    </row>
    <row r="123" spans="2:46" s="117" customFormat="1" ht="12" customHeight="1" x14ac:dyDescent="0.2">
      <c r="B123" s="127">
        <v>46360</v>
      </c>
      <c r="C123" s="127">
        <v>1647</v>
      </c>
      <c r="D123" s="127">
        <v>31095</v>
      </c>
      <c r="E123" s="127">
        <v>5573</v>
      </c>
      <c r="F123" s="127">
        <v>8045</v>
      </c>
      <c r="G123" s="173"/>
      <c r="H123" s="180" t="s">
        <v>49</v>
      </c>
      <c r="I123" s="179" t="s">
        <v>177</v>
      </c>
      <c r="J123" s="173"/>
      <c r="K123" s="127"/>
      <c r="L123" s="127"/>
      <c r="M123" s="127"/>
      <c r="N123" s="127"/>
      <c r="O123" s="127"/>
    </row>
    <row r="124" spans="2:46" s="159" customFormat="1" ht="12" customHeight="1" x14ac:dyDescent="0.2">
      <c r="B124" s="127">
        <v>14783</v>
      </c>
      <c r="C124" s="127">
        <v>841</v>
      </c>
      <c r="D124" s="127">
        <v>10528</v>
      </c>
      <c r="E124" s="127">
        <v>160</v>
      </c>
      <c r="F124" s="127">
        <v>3254</v>
      </c>
      <c r="G124" s="173"/>
      <c r="H124" s="180" t="s">
        <v>50</v>
      </c>
      <c r="I124" s="180" t="s">
        <v>178</v>
      </c>
      <c r="J124" s="173"/>
      <c r="K124" s="127"/>
      <c r="L124" s="127"/>
      <c r="M124" s="127"/>
      <c r="N124" s="127"/>
      <c r="O124" s="127"/>
    </row>
    <row r="125" spans="2:46" s="159" customFormat="1" ht="12" customHeight="1" x14ac:dyDescent="0.2">
      <c r="B125" s="134">
        <v>65903</v>
      </c>
      <c r="C125" s="134">
        <v>26878</v>
      </c>
      <c r="D125" s="134">
        <v>16791</v>
      </c>
      <c r="E125" s="134">
        <v>18136</v>
      </c>
      <c r="F125" s="134">
        <v>4098</v>
      </c>
      <c r="G125" s="174"/>
      <c r="H125" s="181" t="s">
        <v>14</v>
      </c>
      <c r="I125" s="181" t="s">
        <v>179</v>
      </c>
      <c r="J125" s="173"/>
      <c r="K125" s="127"/>
      <c r="L125" s="127"/>
      <c r="M125" s="127"/>
      <c r="N125" s="127"/>
      <c r="O125" s="127"/>
    </row>
    <row r="126" spans="2:46" s="142" customFormat="1" ht="12" customHeight="1" x14ac:dyDescent="0.2">
      <c r="B126" s="137">
        <v>52340</v>
      </c>
      <c r="C126" s="137">
        <v>20661</v>
      </c>
      <c r="D126" s="137">
        <v>12286</v>
      </c>
      <c r="E126" s="137">
        <v>15559</v>
      </c>
      <c r="F126" s="137">
        <v>3834</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15397</v>
      </c>
      <c r="L137" s="127">
        <v>23869</v>
      </c>
      <c r="M137" s="127">
        <v>58414</v>
      </c>
      <c r="N137" s="127">
        <v>29366</v>
      </c>
      <c r="O137" s="127">
        <v>127046</v>
      </c>
    </row>
    <row r="138" spans="2:46" s="166" customFormat="1" ht="12" customHeight="1" x14ac:dyDescent="0.2">
      <c r="B138" s="162"/>
      <c r="C138" s="162"/>
      <c r="D138" s="162"/>
      <c r="E138" s="162"/>
      <c r="F138" s="162"/>
      <c r="G138" s="163"/>
      <c r="H138" s="164" t="s">
        <v>12</v>
      </c>
      <c r="I138" s="164" t="s">
        <v>174</v>
      </c>
      <c r="J138" s="165"/>
      <c r="K138" s="162">
        <v>15133</v>
      </c>
      <c r="L138" s="162">
        <v>21292</v>
      </c>
      <c r="M138" s="162">
        <v>53909</v>
      </c>
      <c r="N138" s="162">
        <v>23149</v>
      </c>
      <c r="O138" s="162">
        <v>113483</v>
      </c>
    </row>
    <row r="139" spans="2:46" s="99" customFormat="1" ht="12" customHeight="1" x14ac:dyDescent="0.2">
      <c r="B139" s="127">
        <v>108177</v>
      </c>
      <c r="C139" s="127">
        <v>23889</v>
      </c>
      <c r="D139" s="127">
        <v>52121</v>
      </c>
      <c r="E139" s="127">
        <v>19796</v>
      </c>
      <c r="F139" s="127">
        <v>12371</v>
      </c>
      <c r="G139" s="173"/>
      <c r="H139" s="168" t="s">
        <v>17</v>
      </c>
      <c r="I139" s="168" t="s">
        <v>181</v>
      </c>
      <c r="J139" s="173"/>
      <c r="K139" s="127"/>
      <c r="L139" s="127"/>
      <c r="M139" s="127"/>
      <c r="N139" s="127"/>
      <c r="O139" s="127"/>
    </row>
    <row r="140" spans="2:46" s="128" customFormat="1" ht="12" customHeight="1" x14ac:dyDescent="0.2">
      <c r="B140" s="127">
        <v>61143</v>
      </c>
      <c r="C140" s="127">
        <v>2488</v>
      </c>
      <c r="D140" s="127">
        <v>41623</v>
      </c>
      <c r="E140" s="127">
        <v>5733</v>
      </c>
      <c r="F140" s="127">
        <v>11299</v>
      </c>
      <c r="G140" s="170"/>
      <c r="H140" s="180" t="s">
        <v>51</v>
      </c>
      <c r="I140" s="179" t="s">
        <v>182</v>
      </c>
      <c r="J140" s="170"/>
      <c r="K140" s="127"/>
      <c r="L140" s="127"/>
      <c r="M140" s="127"/>
      <c r="N140" s="127"/>
      <c r="O140" s="127"/>
    </row>
    <row r="141" spans="2:46" s="128" customFormat="1" ht="12" customHeight="1" x14ac:dyDescent="0.2">
      <c r="B141" s="127">
        <v>47034</v>
      </c>
      <c r="C141" s="127">
        <v>21401</v>
      </c>
      <c r="D141" s="127">
        <v>10498</v>
      </c>
      <c r="E141" s="127">
        <v>14063</v>
      </c>
      <c r="F141" s="127">
        <v>1072</v>
      </c>
      <c r="G141" s="170"/>
      <c r="H141" s="180" t="s">
        <v>52</v>
      </c>
      <c r="I141" s="180" t="s">
        <v>183</v>
      </c>
      <c r="J141" s="170"/>
      <c r="K141" s="127"/>
      <c r="L141" s="127"/>
      <c r="M141" s="127"/>
      <c r="N141" s="127"/>
      <c r="O141" s="127"/>
    </row>
    <row r="142" spans="2:46" s="159" customFormat="1" ht="12" customHeight="1" x14ac:dyDescent="0.2">
      <c r="B142" s="134">
        <v>18869</v>
      </c>
      <c r="C142" s="134">
        <v>5477</v>
      </c>
      <c r="D142" s="134">
        <v>6293</v>
      </c>
      <c r="E142" s="134">
        <v>4073</v>
      </c>
      <c r="F142" s="134">
        <v>3026</v>
      </c>
      <c r="G142" s="173"/>
      <c r="H142" s="181" t="s">
        <v>18</v>
      </c>
      <c r="I142" s="185" t="s">
        <v>184</v>
      </c>
      <c r="J142" s="173"/>
      <c r="K142" s="127"/>
      <c r="L142" s="127"/>
      <c r="M142" s="127"/>
      <c r="N142" s="127"/>
      <c r="O142" s="127"/>
    </row>
    <row r="143" spans="2:46" s="142" customFormat="1" ht="12" customHeight="1" x14ac:dyDescent="0.2">
      <c r="B143" s="137">
        <v>5306</v>
      </c>
      <c r="C143" s="137">
        <v>-740</v>
      </c>
      <c r="D143" s="137">
        <v>1788</v>
      </c>
      <c r="E143" s="137">
        <v>1496</v>
      </c>
      <c r="F143" s="137">
        <v>2762</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4098</v>
      </c>
      <c r="L154" s="127">
        <v>18136</v>
      </c>
      <c r="M154" s="127">
        <v>16791</v>
      </c>
      <c r="N154" s="127">
        <v>26878</v>
      </c>
      <c r="O154" s="127">
        <v>65903</v>
      </c>
    </row>
    <row r="155" spans="2:46" s="166" customFormat="1" ht="12" customHeight="1" x14ac:dyDescent="0.2">
      <c r="B155" s="162"/>
      <c r="C155" s="162"/>
      <c r="D155" s="162"/>
      <c r="E155" s="162"/>
      <c r="F155" s="162"/>
      <c r="G155" s="163"/>
      <c r="H155" s="164" t="s">
        <v>15</v>
      </c>
      <c r="I155" s="164" t="s">
        <v>180</v>
      </c>
      <c r="J155" s="165"/>
      <c r="K155" s="162">
        <v>3834</v>
      </c>
      <c r="L155" s="162">
        <v>15559</v>
      </c>
      <c r="M155" s="162">
        <v>12286</v>
      </c>
      <c r="N155" s="162">
        <v>20661</v>
      </c>
      <c r="O155" s="162">
        <v>52340</v>
      </c>
    </row>
    <row r="156" spans="2:46" s="159" customFormat="1" ht="12" customHeight="1" x14ac:dyDescent="0.2">
      <c r="B156" s="127">
        <v>47034</v>
      </c>
      <c r="C156" s="127">
        <v>21401</v>
      </c>
      <c r="D156" s="127">
        <v>10498</v>
      </c>
      <c r="E156" s="127">
        <v>14063</v>
      </c>
      <c r="F156" s="127">
        <v>1072</v>
      </c>
      <c r="G156" s="173"/>
      <c r="H156" s="168" t="s">
        <v>16</v>
      </c>
      <c r="I156" s="168" t="s">
        <v>187</v>
      </c>
      <c r="J156" s="173"/>
      <c r="K156" s="127"/>
      <c r="L156" s="127"/>
      <c r="M156" s="127"/>
      <c r="N156" s="127"/>
      <c r="O156" s="127"/>
    </row>
    <row r="157" spans="2:46" s="172" customFormat="1" ht="12" customHeight="1" x14ac:dyDescent="0.2">
      <c r="B157" s="127">
        <v>47034</v>
      </c>
      <c r="C157" s="127">
        <v>21401</v>
      </c>
      <c r="D157" s="127">
        <v>10498</v>
      </c>
      <c r="E157" s="127">
        <v>14063</v>
      </c>
      <c r="F157" s="127">
        <v>1072</v>
      </c>
      <c r="G157" s="170"/>
      <c r="H157" s="178" t="s">
        <v>53</v>
      </c>
      <c r="I157" s="180" t="s">
        <v>188</v>
      </c>
      <c r="J157" s="170"/>
      <c r="K157" s="127"/>
      <c r="L157" s="127"/>
      <c r="M157" s="127"/>
      <c r="N157" s="127"/>
      <c r="O157" s="127"/>
    </row>
    <row r="158" spans="2:46" s="159" customFormat="1" ht="12" customHeight="1" x14ac:dyDescent="0.2">
      <c r="B158" s="134">
        <v>18869</v>
      </c>
      <c r="C158" s="134">
        <v>5477</v>
      </c>
      <c r="D158" s="134">
        <v>6293</v>
      </c>
      <c r="E158" s="134">
        <v>4073</v>
      </c>
      <c r="F158" s="134">
        <v>3026</v>
      </c>
      <c r="G158" s="173"/>
      <c r="H158" s="186" t="s">
        <v>18</v>
      </c>
      <c r="I158" s="185" t="s">
        <v>184</v>
      </c>
      <c r="J158" s="173"/>
      <c r="K158" s="127"/>
      <c r="L158" s="127"/>
      <c r="M158" s="127"/>
      <c r="N158" s="127"/>
      <c r="O158" s="127"/>
    </row>
    <row r="159" spans="2:46" s="142" customFormat="1" ht="12" customHeight="1" x14ac:dyDescent="0.2">
      <c r="B159" s="137">
        <v>5306</v>
      </c>
      <c r="C159" s="137">
        <v>-740</v>
      </c>
      <c r="D159" s="137">
        <v>1788</v>
      </c>
      <c r="E159" s="137">
        <v>1496</v>
      </c>
      <c r="F159" s="137">
        <v>2762</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2762</v>
      </c>
      <c r="L171" s="162">
        <v>1496</v>
      </c>
      <c r="M171" s="162">
        <v>1788</v>
      </c>
      <c r="N171" s="162">
        <v>-740</v>
      </c>
      <c r="O171" s="162">
        <v>5306</v>
      </c>
    </row>
    <row r="172" spans="2:46" s="87" customFormat="1" ht="12" customHeight="1" x14ac:dyDescent="0.2">
      <c r="B172" s="127"/>
      <c r="C172" s="127"/>
      <c r="D172" s="127"/>
      <c r="E172" s="127"/>
      <c r="F172" s="127"/>
      <c r="G172" s="173"/>
      <c r="H172" s="168" t="s">
        <v>75</v>
      </c>
      <c r="I172" s="168" t="s">
        <v>192</v>
      </c>
      <c r="J172" s="173"/>
      <c r="K172" s="127">
        <v>626</v>
      </c>
      <c r="L172" s="127">
        <v>3701</v>
      </c>
      <c r="M172" s="127">
        <v>5745</v>
      </c>
      <c r="N172" s="127">
        <v>1843</v>
      </c>
      <c r="O172" s="127">
        <v>11915</v>
      </c>
    </row>
    <row r="173" spans="2:46" s="187" customFormat="1" ht="12" customHeight="1" x14ac:dyDescent="0.2">
      <c r="B173" s="127"/>
      <c r="C173" s="127"/>
      <c r="D173" s="127"/>
      <c r="E173" s="127"/>
      <c r="F173" s="127"/>
      <c r="G173" s="170"/>
      <c r="H173" s="180" t="s">
        <v>76</v>
      </c>
      <c r="I173" s="179" t="s">
        <v>193</v>
      </c>
      <c r="J173" s="170"/>
      <c r="K173" s="127">
        <v>0</v>
      </c>
      <c r="L173" s="127">
        <v>1151</v>
      </c>
      <c r="M173" s="127">
        <v>1327</v>
      </c>
      <c r="N173" s="127">
        <v>9</v>
      </c>
      <c r="O173" s="127">
        <v>2487</v>
      </c>
    </row>
    <row r="174" spans="2:46" s="187" customFormat="1" ht="12" customHeight="1" x14ac:dyDescent="0.2">
      <c r="B174" s="127"/>
      <c r="C174" s="127"/>
      <c r="D174" s="127"/>
      <c r="E174" s="127"/>
      <c r="F174" s="127"/>
      <c r="G174" s="170"/>
      <c r="H174" s="180" t="s">
        <v>77</v>
      </c>
      <c r="I174" s="180" t="s">
        <v>194</v>
      </c>
      <c r="J174" s="170"/>
      <c r="K174" s="127">
        <v>91</v>
      </c>
      <c r="L174" s="127">
        <v>455</v>
      </c>
      <c r="M174" s="127">
        <v>1762</v>
      </c>
      <c r="N174" s="127">
        <v>1452</v>
      </c>
      <c r="O174" s="127">
        <v>3760</v>
      </c>
    </row>
    <row r="175" spans="2:46" s="172" customFormat="1" ht="12" customHeight="1" x14ac:dyDescent="0.2">
      <c r="B175" s="167"/>
      <c r="C175" s="167"/>
      <c r="D175" s="167"/>
      <c r="E175" s="167"/>
      <c r="F175" s="167"/>
      <c r="G175" s="125"/>
      <c r="H175" s="171" t="s">
        <v>78</v>
      </c>
      <c r="I175" s="171" t="s">
        <v>195</v>
      </c>
      <c r="J175" s="126"/>
      <c r="K175" s="167">
        <v>535</v>
      </c>
      <c r="L175" s="167">
        <v>2095</v>
      </c>
      <c r="M175" s="167">
        <v>2656</v>
      </c>
      <c r="N175" s="167">
        <v>382</v>
      </c>
      <c r="O175" s="167">
        <v>5668</v>
      </c>
    </row>
    <row r="176" spans="2:46" s="188" customFormat="1" ht="12" customHeight="1" x14ac:dyDescent="0.2">
      <c r="B176" s="127"/>
      <c r="C176" s="127"/>
      <c r="D176" s="127"/>
      <c r="E176" s="127"/>
      <c r="F176" s="127"/>
      <c r="G176" s="173"/>
      <c r="H176" s="168" t="s">
        <v>79</v>
      </c>
      <c r="I176" s="168" t="s">
        <v>196</v>
      </c>
      <c r="J176" s="173"/>
      <c r="K176" s="127">
        <v>-25</v>
      </c>
      <c r="L176" s="127">
        <v>-775</v>
      </c>
      <c r="M176" s="127">
        <v>-5724</v>
      </c>
      <c r="N176" s="127">
        <v>-7245</v>
      </c>
      <c r="O176" s="127">
        <v>-13769</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-2</v>
      </c>
      <c r="L178" s="127">
        <v>-576</v>
      </c>
      <c r="M178" s="127">
        <v>-3383</v>
      </c>
      <c r="N178" s="127">
        <v>-2873</v>
      </c>
      <c r="O178" s="127">
        <v>-6834</v>
      </c>
    </row>
    <row r="179" spans="2:46" s="172" customFormat="1" ht="12" customHeight="1" x14ac:dyDescent="0.2">
      <c r="B179" s="127"/>
      <c r="C179" s="127"/>
      <c r="D179" s="127"/>
      <c r="E179" s="127"/>
      <c r="F179" s="127"/>
      <c r="G179" s="170"/>
      <c r="H179" s="180" t="s">
        <v>82</v>
      </c>
      <c r="I179" s="180" t="s">
        <v>199</v>
      </c>
      <c r="J179" s="170"/>
      <c r="K179" s="127">
        <v>-23</v>
      </c>
      <c r="L179" s="127">
        <v>-199</v>
      </c>
      <c r="M179" s="127">
        <v>-2341</v>
      </c>
      <c r="N179" s="127">
        <v>-4372</v>
      </c>
      <c r="O179" s="127">
        <v>-6935</v>
      </c>
    </row>
    <row r="180" spans="2:46" s="159" customFormat="1" ht="12" customHeight="1" x14ac:dyDescent="0.2">
      <c r="B180" s="189">
        <f>SUM(C180:F180)</f>
        <v>3452</v>
      </c>
      <c r="C180" s="189">
        <f>N171+N172+N176</f>
        <v>-6142</v>
      </c>
      <c r="D180" s="189">
        <f>M171+M172+M176</f>
        <v>1809</v>
      </c>
      <c r="E180" s="189">
        <f>L171+L172+L176</f>
        <v>4422</v>
      </c>
      <c r="F180" s="189">
        <f>K171+K172+K176</f>
        <v>3363</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3363</v>
      </c>
      <c r="L191" s="192">
        <f>E180</f>
        <v>4422</v>
      </c>
      <c r="M191" s="192">
        <f>D180</f>
        <v>1809</v>
      </c>
      <c r="N191" s="192">
        <f>C180</f>
        <v>-6142</v>
      </c>
      <c r="O191" s="192">
        <f>SUM(K191:N191)</f>
        <v>3452</v>
      </c>
    </row>
    <row r="192" spans="2:46" s="159" customFormat="1" ht="12" customHeight="1" x14ac:dyDescent="0.2">
      <c r="B192" s="167">
        <v>24064</v>
      </c>
      <c r="C192" s="167">
        <v>7773</v>
      </c>
      <c r="D192" s="167">
        <v>9378</v>
      </c>
      <c r="E192" s="167">
        <v>6296</v>
      </c>
      <c r="F192" s="167">
        <v>617</v>
      </c>
      <c r="G192" s="122"/>
      <c r="H192" s="168" t="s">
        <v>68</v>
      </c>
      <c r="I192" s="168" t="s">
        <v>200</v>
      </c>
      <c r="J192" s="124"/>
      <c r="K192" s="167"/>
      <c r="L192" s="167"/>
      <c r="M192" s="167"/>
      <c r="N192" s="167"/>
      <c r="O192" s="167"/>
    </row>
    <row r="193" spans="2:46" s="129" customFormat="1" ht="12" customHeight="1" x14ac:dyDescent="0.2">
      <c r="B193" s="127">
        <v>24014</v>
      </c>
      <c r="C193" s="127">
        <v>7723</v>
      </c>
      <c r="D193" s="127">
        <v>9378</v>
      </c>
      <c r="E193" s="127">
        <v>6296</v>
      </c>
      <c r="F193" s="127">
        <v>617</v>
      </c>
      <c r="G193" s="170"/>
      <c r="H193" s="168" t="s">
        <v>83</v>
      </c>
      <c r="I193" s="168" t="s">
        <v>201</v>
      </c>
      <c r="J193" s="170"/>
      <c r="K193" s="127"/>
      <c r="L193" s="127"/>
      <c r="M193" s="127"/>
      <c r="N193" s="127"/>
      <c r="O193" s="127"/>
    </row>
    <row r="194" spans="2:46" s="99" customFormat="1" ht="12" customHeight="1" x14ac:dyDescent="0.2">
      <c r="B194" s="127">
        <v>-13563</v>
      </c>
      <c r="C194" s="127">
        <v>-6217</v>
      </c>
      <c r="D194" s="127">
        <v>-4505</v>
      </c>
      <c r="E194" s="127">
        <v>-2577</v>
      </c>
      <c r="F194" s="127">
        <v>-264</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50</v>
      </c>
      <c r="C196" s="127">
        <v>50</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471</v>
      </c>
      <c r="C197" s="127">
        <v>169</v>
      </c>
      <c r="D197" s="127">
        <v>162</v>
      </c>
      <c r="E197" s="127">
        <v>119</v>
      </c>
      <c r="F197" s="127">
        <v>21</v>
      </c>
      <c r="G197" s="173"/>
      <c r="H197" s="180" t="s">
        <v>84</v>
      </c>
      <c r="I197" s="180" t="s">
        <v>355</v>
      </c>
      <c r="J197" s="173"/>
      <c r="K197" s="127"/>
      <c r="L197" s="127"/>
      <c r="M197" s="127"/>
      <c r="N197" s="127"/>
      <c r="O197" s="127"/>
    </row>
    <row r="198" spans="2:46" s="99" customFormat="1" ht="12" customHeight="1" x14ac:dyDescent="0.2">
      <c r="B198" s="130">
        <v>-7520</v>
      </c>
      <c r="C198" s="130">
        <v>-7867</v>
      </c>
      <c r="D198" s="130">
        <v>-3226</v>
      </c>
      <c r="E198" s="130">
        <v>584</v>
      </c>
      <c r="F198" s="130">
        <v>2989</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2786" priority="86" stopIfTrue="1" operator="notEqual">
      <formula>B24</formula>
    </cfRule>
  </conditionalFormatting>
  <conditionalFormatting sqref="K18">
    <cfRule type="expression" dxfId="2785" priority="85" stopIfTrue="1">
      <formula>$K$18&lt;&gt;SUM($K$19:$K$21)</formula>
    </cfRule>
  </conditionalFormatting>
  <conditionalFormatting sqref="L18">
    <cfRule type="expression" dxfId="2784" priority="84" stopIfTrue="1">
      <formula>$K$18&lt;&gt;SUM($K$19:$K$21)</formula>
    </cfRule>
  </conditionalFormatting>
  <conditionalFormatting sqref="M18">
    <cfRule type="expression" dxfId="2783" priority="83" stopIfTrue="1">
      <formula>$K$18&lt;&gt;SUM($K$19:$K$21)</formula>
    </cfRule>
  </conditionalFormatting>
  <conditionalFormatting sqref="N18">
    <cfRule type="expression" dxfId="2782" priority="82" stopIfTrue="1">
      <formula>$K$18&lt;&gt;SUM($K$19:$K$21)</formula>
    </cfRule>
  </conditionalFormatting>
  <conditionalFormatting sqref="F25">
    <cfRule type="expression" dxfId="2781" priority="81" stopIfTrue="1">
      <formula>$F$25&lt;&gt;$F$23-$F$24</formula>
    </cfRule>
  </conditionalFormatting>
  <conditionalFormatting sqref="E25">
    <cfRule type="expression" dxfId="2780" priority="80" stopIfTrue="1">
      <formula>$E$25&lt;&gt;$E$23-$E$24</formula>
    </cfRule>
  </conditionalFormatting>
  <conditionalFormatting sqref="D25">
    <cfRule type="expression" dxfId="2779" priority="79" stopIfTrue="1">
      <formula>$D$25&lt;&gt;$D$23-$D$24</formula>
    </cfRule>
  </conditionalFormatting>
  <conditionalFormatting sqref="C25">
    <cfRule type="expression" dxfId="2778" priority="78" stopIfTrue="1">
      <formula>$C$25&lt;&gt;$C$23-$C$24</formula>
    </cfRule>
  </conditionalFormatting>
  <conditionalFormatting sqref="B25">
    <cfRule type="expression" dxfId="2777" priority="77" stopIfTrue="1">
      <formula>$B$25&lt;&gt;$B$23-$B$24</formula>
    </cfRule>
  </conditionalFormatting>
  <conditionalFormatting sqref="F38">
    <cfRule type="expression" dxfId="2776" priority="76" stopIfTrue="1">
      <formula>$F$38&lt;&gt;$F$39+$F$40</formula>
    </cfRule>
  </conditionalFormatting>
  <conditionalFormatting sqref="E38">
    <cfRule type="expression" dxfId="2775" priority="75" stopIfTrue="1">
      <formula>$E$38&lt;&gt;$E$39+$E$40</formula>
    </cfRule>
  </conditionalFormatting>
  <conditionalFormatting sqref="D38">
    <cfRule type="expression" dxfId="2774" priority="74" stopIfTrue="1">
      <formula>$D$38&lt;&gt;$D$39+$D$40</formula>
    </cfRule>
  </conditionalFormatting>
  <conditionalFormatting sqref="C38">
    <cfRule type="expression" dxfId="2773" priority="73" stopIfTrue="1">
      <formula>$C$38&lt;&gt;$C$39+$C$40</formula>
    </cfRule>
  </conditionalFormatting>
  <conditionalFormatting sqref="B38">
    <cfRule type="expression" dxfId="2772" priority="72" stopIfTrue="1">
      <formula>$B$38&lt;&gt;$B$39+$B$40</formula>
    </cfRule>
  </conditionalFormatting>
  <conditionalFormatting sqref="B40">
    <cfRule type="expression" dxfId="2767" priority="67" stopIfTrue="1">
      <formula>$B$40&lt;&gt;$B$41+$B$42</formula>
    </cfRule>
  </conditionalFormatting>
  <conditionalFormatting sqref="L60">
    <cfRule type="expression" dxfId="2766" priority="66" stopIfTrue="1">
      <formula>$L$60&lt;&gt;SUM($L$61:$L$63)</formula>
    </cfRule>
  </conditionalFormatting>
  <conditionalFormatting sqref="K60">
    <cfRule type="expression" dxfId="2765" priority="65" stopIfTrue="1">
      <formula>$K$60&lt;&gt;SUM($K$61:$K$63)</formula>
    </cfRule>
  </conditionalFormatting>
  <conditionalFormatting sqref="M60">
    <cfRule type="expression" dxfId="2764" priority="64" stopIfTrue="1">
      <formula>$M$60&lt;&gt;SUM($M$61:$M$63)</formula>
    </cfRule>
  </conditionalFormatting>
  <conditionalFormatting sqref="N60">
    <cfRule type="expression" dxfId="2763" priority="63" stopIfTrue="1">
      <formula>$N$60&lt;&gt;SUM($N$61:$N$63)</formula>
    </cfRule>
  </conditionalFormatting>
  <conditionalFormatting sqref="K65">
    <cfRule type="expression" dxfId="2762" priority="62" stopIfTrue="1">
      <formula>K$65&lt;&gt;K$66+K$67</formula>
    </cfRule>
  </conditionalFormatting>
  <conditionalFormatting sqref="L65">
    <cfRule type="expression" dxfId="2761" priority="61" stopIfTrue="1">
      <formula>L$65&lt;&gt;L$66+L$67</formula>
    </cfRule>
  </conditionalFormatting>
  <conditionalFormatting sqref="M65">
    <cfRule type="expression" dxfId="2760" priority="60" stopIfTrue="1">
      <formula>M$65&lt;&gt;M$66+M$67</formula>
    </cfRule>
  </conditionalFormatting>
  <conditionalFormatting sqref="N65">
    <cfRule type="expression" dxfId="2759" priority="59" stopIfTrue="1">
      <formula>N$65&lt;&gt;N$66+N$67</formula>
    </cfRule>
  </conditionalFormatting>
  <conditionalFormatting sqref="O65">
    <cfRule type="expression" dxfId="2758" priority="58" stopIfTrue="1">
      <formula>O$65&lt;&gt;O$66+O$67</formula>
    </cfRule>
  </conditionalFormatting>
  <conditionalFormatting sqref="K68">
    <cfRule type="expression" dxfId="2757" priority="57" stopIfTrue="1">
      <formula>K$68&lt;&gt;SUM(K$69:K$73)</formula>
    </cfRule>
  </conditionalFormatting>
  <conditionalFormatting sqref="L68">
    <cfRule type="expression" dxfId="2756" priority="56" stopIfTrue="1">
      <formula>L$68&lt;&gt;SUM(L$69:L$73)</formula>
    </cfRule>
  </conditionalFormatting>
  <conditionalFormatting sqref="M68">
    <cfRule type="expression" dxfId="2755" priority="55" stopIfTrue="1">
      <formula>M$68&lt;&gt;SUM(M$69:M$73)</formula>
    </cfRule>
  </conditionalFormatting>
  <conditionalFormatting sqref="N68">
    <cfRule type="expression" dxfId="2754" priority="54" stopIfTrue="1">
      <formula>N$68&lt;&gt;SUM(N$69:N$73)</formula>
    </cfRule>
  </conditionalFormatting>
  <conditionalFormatting sqref="E68">
    <cfRule type="expression" dxfId="2753" priority="53" stopIfTrue="1">
      <formula>E$68&lt;&gt;SUM(E$69:E$73)</formula>
    </cfRule>
  </conditionalFormatting>
  <conditionalFormatting sqref="F68">
    <cfRule type="expression" dxfId="2752" priority="52" stopIfTrue="1">
      <formula>F$68&lt;&gt;SUM(F$69:F$73)</formula>
    </cfRule>
  </conditionalFormatting>
  <conditionalFormatting sqref="D68">
    <cfRule type="expression" dxfId="2751" priority="51" stopIfTrue="1">
      <formula>D$68&lt;&gt;SUM(D$69:D$73)</formula>
    </cfRule>
  </conditionalFormatting>
  <conditionalFormatting sqref="C68">
    <cfRule type="expression" dxfId="2750" priority="50" stopIfTrue="1">
      <formula>C$68&lt;&gt;SUM(C$69:C$73)</formula>
    </cfRule>
  </conditionalFormatting>
  <conditionalFormatting sqref="B68">
    <cfRule type="expression" dxfId="2749" priority="49" stopIfTrue="1">
      <formula>B$68&lt;&gt;SUM(B$69:B$73)</formula>
    </cfRule>
  </conditionalFormatting>
  <conditionalFormatting sqref="K88">
    <cfRule type="expression" dxfId="2748" priority="48" stopIfTrue="1">
      <formula>K$88&lt;&gt;K$89+K$90</formula>
    </cfRule>
  </conditionalFormatting>
  <conditionalFormatting sqref="L88">
    <cfRule type="expression" dxfId="2747" priority="47" stopIfTrue="1">
      <formula>L$88&lt;&gt;L$89+L$90</formula>
    </cfRule>
  </conditionalFormatting>
  <conditionalFormatting sqref="M88">
    <cfRule type="expression" dxfId="2746" priority="46" stopIfTrue="1">
      <formula>M$88&lt;&gt;M$89+M$90</formula>
    </cfRule>
  </conditionalFormatting>
  <conditionalFormatting sqref="N88">
    <cfRule type="expression" dxfId="2745" priority="45" stopIfTrue="1">
      <formula>N$88&lt;&gt;N$89+N$90</formula>
    </cfRule>
  </conditionalFormatting>
  <conditionalFormatting sqref="F88">
    <cfRule type="expression" dxfId="2744" priority="44" stopIfTrue="1">
      <formula>F$88&lt;&gt;F$89+F$90</formula>
    </cfRule>
  </conditionalFormatting>
  <conditionalFormatting sqref="E88">
    <cfRule type="expression" dxfId="2743" priority="43" stopIfTrue="1">
      <formula>E$88&lt;&gt;E$89+E$90</formula>
    </cfRule>
  </conditionalFormatting>
  <conditionalFormatting sqref="D88">
    <cfRule type="expression" dxfId="2742" priority="42" stopIfTrue="1">
      <formula>D$88&lt;&gt;D$89+D$90</formula>
    </cfRule>
  </conditionalFormatting>
  <conditionalFormatting sqref="C88">
    <cfRule type="expression" dxfId="2741" priority="41" stopIfTrue="1">
      <formula>C$88&lt;&gt;C$89+C$90</formula>
    </cfRule>
  </conditionalFormatting>
  <conditionalFormatting sqref="B88">
    <cfRule type="expression" dxfId="2740" priority="40" stopIfTrue="1">
      <formula>B$88&lt;&gt;B$89+B$90</formula>
    </cfRule>
  </conditionalFormatting>
  <conditionalFormatting sqref="K91">
    <cfRule type="expression" dxfId="2739" priority="39" stopIfTrue="1">
      <formula>K$91&lt;&gt;SUM(K$92:K$96)</formula>
    </cfRule>
  </conditionalFormatting>
  <conditionalFormatting sqref="L91">
    <cfRule type="expression" dxfId="2738" priority="38" stopIfTrue="1">
      <formula>L$91&lt;&gt;SUM(L$92:L$96)</formula>
    </cfRule>
  </conditionalFormatting>
  <conditionalFormatting sqref="M91">
    <cfRule type="expression" dxfId="2737" priority="37" stopIfTrue="1">
      <formula>M$91&lt;&gt;SUM(M$92:M$96)</formula>
    </cfRule>
  </conditionalFormatting>
  <conditionalFormatting sqref="N91">
    <cfRule type="expression" dxfId="2736" priority="36" stopIfTrue="1">
      <formula>N$91&lt;&gt;SUM(N$92:N$96)</formula>
    </cfRule>
  </conditionalFormatting>
  <conditionalFormatting sqref="K101">
    <cfRule type="expression" dxfId="2735" priority="35" stopIfTrue="1">
      <formula>K$101&lt;&gt;SUM(K$102:K$107)</formula>
    </cfRule>
  </conditionalFormatting>
  <conditionalFormatting sqref="L101">
    <cfRule type="expression" dxfId="2734" priority="34" stopIfTrue="1">
      <formula>L$101&lt;&gt;SUM(L$102:L$107)</formula>
    </cfRule>
  </conditionalFormatting>
  <conditionalFormatting sqref="M101">
    <cfRule type="expression" dxfId="2733" priority="33" stopIfTrue="1">
      <formula>M$101&lt;&gt;SUM(M$102:M$107)</formula>
    </cfRule>
  </conditionalFormatting>
  <conditionalFormatting sqref="N101">
    <cfRule type="expression" dxfId="2732" priority="32" stopIfTrue="1">
      <formula>N$101&lt;&gt;SUM(N$102:N$107)</formula>
    </cfRule>
  </conditionalFormatting>
  <conditionalFormatting sqref="F122">
    <cfRule type="expression" dxfId="2731" priority="31" stopIfTrue="1">
      <formula>F$122&lt;&gt;F$123+F$124</formula>
    </cfRule>
  </conditionalFormatting>
  <conditionalFormatting sqref="E122">
    <cfRule type="expression" dxfId="2730" priority="30" stopIfTrue="1">
      <formula>E$122&lt;&gt;E$123+E$124</formula>
    </cfRule>
  </conditionalFormatting>
  <conditionalFormatting sqref="D122">
    <cfRule type="expression" dxfId="2729" priority="29" stopIfTrue="1">
      <formula>D$122&lt;&gt;D$123+D$124</formula>
    </cfRule>
  </conditionalFormatting>
  <conditionalFormatting sqref="C122">
    <cfRule type="expression" dxfId="2728" priority="28" stopIfTrue="1">
      <formula>C$122&lt;&gt;C$123+C$124</formula>
    </cfRule>
  </conditionalFormatting>
  <conditionalFormatting sqref="B122">
    <cfRule type="expression" dxfId="2727" priority="27" stopIfTrue="1">
      <formula>B$122&lt;&gt;B$123+B$124</formula>
    </cfRule>
  </conditionalFormatting>
  <conditionalFormatting sqref="F139">
    <cfRule type="expression" dxfId="2726" priority="26" stopIfTrue="1">
      <formula>F$139&lt;&gt;F$140+F$141</formula>
    </cfRule>
  </conditionalFormatting>
  <conditionalFormatting sqref="E139">
    <cfRule type="expression" dxfId="2725" priority="25" stopIfTrue="1">
      <formula>E$139&lt;&gt;E$140+E$141</formula>
    </cfRule>
  </conditionalFormatting>
  <conditionalFormatting sqref="D139">
    <cfRule type="expression" dxfId="2724" priority="24" stopIfTrue="1">
      <formula>D$139&lt;&gt;D$140+D$141</formula>
    </cfRule>
  </conditionalFormatting>
  <conditionalFormatting sqref="C139">
    <cfRule type="expression" dxfId="2723" priority="23" stopIfTrue="1">
      <formula>C$139&lt;&gt;C$140+C$141</formula>
    </cfRule>
  </conditionalFormatting>
  <conditionalFormatting sqref="B139">
    <cfRule type="expression" dxfId="2722" priority="22" stopIfTrue="1">
      <formula>B$139&lt;&gt;B$140+B$141</formula>
    </cfRule>
  </conditionalFormatting>
  <conditionalFormatting sqref="K172">
    <cfRule type="expression" dxfId="2721" priority="21" stopIfTrue="1">
      <formula>K$172&lt;&gt;SUM(K$173:K$175)</formula>
    </cfRule>
  </conditionalFormatting>
  <conditionalFormatting sqref="L172">
    <cfRule type="expression" dxfId="2720" priority="20" stopIfTrue="1">
      <formula>L$172&lt;&gt;SUM(L$173:L$175)</formula>
    </cfRule>
  </conditionalFormatting>
  <conditionalFormatting sqref="M172">
    <cfRule type="expression" dxfId="2719" priority="19" stopIfTrue="1">
      <formula>M$172&lt;&gt;SUM(M$173:M$175)</formula>
    </cfRule>
  </conditionalFormatting>
  <conditionalFormatting sqref="N172">
    <cfRule type="expression" dxfId="2718" priority="18" stopIfTrue="1">
      <formula>N$172&lt;&gt;SUM(N$173:N$175)</formula>
    </cfRule>
  </conditionalFormatting>
  <conditionalFormatting sqref="O172">
    <cfRule type="expression" dxfId="2717" priority="17" stopIfTrue="1">
      <formula>O$172&lt;&gt;SUM(O$173:O$175)</formula>
    </cfRule>
  </conditionalFormatting>
  <conditionalFormatting sqref="K176">
    <cfRule type="expression" dxfId="2716" priority="16" stopIfTrue="1">
      <formula>K$176&lt;&gt;SUM(K$177:K$179)</formula>
    </cfRule>
  </conditionalFormatting>
  <conditionalFormatting sqref="L176">
    <cfRule type="expression" dxfId="2715" priority="15" stopIfTrue="1">
      <formula>L$176&lt;&gt;SUM(L$177:L$179)</formula>
    </cfRule>
  </conditionalFormatting>
  <conditionalFormatting sqref="M176">
    <cfRule type="expression" dxfId="2714" priority="14" stopIfTrue="1">
      <formula>M$176&lt;&gt;SUM(M$177:M$179)</formula>
    </cfRule>
  </conditionalFormatting>
  <conditionalFormatting sqref="N176">
    <cfRule type="expression" dxfId="2713" priority="13" stopIfTrue="1">
      <formula>N$176&lt;&gt;SUM(N$177:N$179)</formula>
    </cfRule>
  </conditionalFormatting>
  <conditionalFormatting sqref="O176">
    <cfRule type="expression" dxfId="2712" priority="12" stopIfTrue="1">
      <formula>O$176&lt;&gt;SUM(O$177:O$179)</formula>
    </cfRule>
  </conditionalFormatting>
  <conditionalFormatting sqref="O18">
    <cfRule type="expression" dxfId="2711" priority="11" stopIfTrue="1">
      <formula>$K$18&lt;&gt;SUM($K$19:$K$21)</formula>
    </cfRule>
  </conditionalFormatting>
  <conditionalFormatting sqref="O60">
    <cfRule type="expression" dxfId="2710" priority="10" stopIfTrue="1">
      <formula>$N$60&lt;&gt;SUM($N$61:$N$63)</formula>
    </cfRule>
  </conditionalFormatting>
  <conditionalFormatting sqref="O68">
    <cfRule type="expression" dxfId="2709" priority="9" stopIfTrue="1">
      <formula>O$68&lt;&gt;SUM(O$69:O$73)</formula>
    </cfRule>
  </conditionalFormatting>
  <conditionalFormatting sqref="O88">
    <cfRule type="expression" dxfId="2708" priority="8" stopIfTrue="1">
      <formula>O$88&lt;&gt;O$89+O$90</formula>
    </cfRule>
  </conditionalFormatting>
  <conditionalFormatting sqref="O91">
    <cfRule type="expression" dxfId="2707" priority="7" stopIfTrue="1">
      <formula>O$91&lt;&gt;SUM(O$92:O$96)</formula>
    </cfRule>
  </conditionalFormatting>
  <conditionalFormatting sqref="K59">
    <cfRule type="expression" dxfId="2706" priority="87" stopIfTrue="1">
      <formula>$K$59&lt;&gt;$K$60+$K$64</formula>
    </cfRule>
  </conditionalFormatting>
  <conditionalFormatting sqref="L59">
    <cfRule type="expression" dxfId="2705" priority="88" stopIfTrue="1">
      <formula>$L$59&lt;&gt;$L$60+$L$64</formula>
    </cfRule>
  </conditionalFormatting>
  <conditionalFormatting sqref="M59">
    <cfRule type="expression" dxfId="2704" priority="89" stopIfTrue="1">
      <formula>$M$59&lt;&gt;$M$60+$M$64</formula>
    </cfRule>
  </conditionalFormatting>
  <conditionalFormatting sqref="N59:O59">
    <cfRule type="expression" dxfId="2703" priority="90" stopIfTrue="1">
      <formula>$N$59&lt;&gt;$N$60+$N$64</formula>
    </cfRule>
  </conditionalFormatting>
  <conditionalFormatting sqref="F23">
    <cfRule type="expression" dxfId="2702" priority="91" stopIfTrue="1">
      <formula>$F$23&lt;&gt;$K$18-$F$22</formula>
    </cfRule>
  </conditionalFormatting>
  <conditionalFormatting sqref="F45">
    <cfRule type="expression" dxfId="2701" priority="92" stopIfTrue="1">
      <formula>$F$45&lt;&gt;$K$36-$F$38-$F$43</formula>
    </cfRule>
  </conditionalFormatting>
  <conditionalFormatting sqref="F74">
    <cfRule type="expression" dxfId="2700" priority="93" stopIfTrue="1">
      <formula>$F$74&lt;&gt;$K$57+$K$59+$K$65+$K$68-$F$68</formula>
    </cfRule>
  </conditionalFormatting>
  <conditionalFormatting sqref="F108">
    <cfRule type="expression" dxfId="2699" priority="94" stopIfTrue="1">
      <formula>$F$108&lt;&gt;$K$86+$K$88+$K$91+$K$97+$K$101-$F$88-$F$91-$F$97-$F$101</formula>
    </cfRule>
  </conditionalFormatting>
  <conditionalFormatting sqref="F125">
    <cfRule type="expression" dxfId="2698" priority="95" stopIfTrue="1">
      <formula>$F$125&lt;&gt;$K$120+$K$122-$F$122</formula>
    </cfRule>
  </conditionalFormatting>
  <conditionalFormatting sqref="F142">
    <cfRule type="expression" dxfId="2697" priority="96" stopIfTrue="1">
      <formula>$F$142&lt;&gt;$K$137-$F$139</formula>
    </cfRule>
  </conditionalFormatting>
  <conditionalFormatting sqref="F158">
    <cfRule type="expression" dxfId="2696" priority="97" stopIfTrue="1">
      <formula>$F$158&lt;&gt;$K$154-$F$156</formula>
    </cfRule>
  </conditionalFormatting>
  <conditionalFormatting sqref="F180">
    <cfRule type="expression" dxfId="2695" priority="98" stopIfTrue="1">
      <formula>$F$180&lt;&gt;$K$171+$K$172+$K$176</formula>
    </cfRule>
  </conditionalFormatting>
  <conditionalFormatting sqref="F198">
    <cfRule type="expression" dxfId="2694" priority="99" stopIfTrue="1">
      <formula>$F$198&lt;&gt;$K$191-$F$192-$F$194-$F$197</formula>
    </cfRule>
  </conditionalFormatting>
  <conditionalFormatting sqref="B18:B25 B36:B46 B120:B126 B137:B143 B154:B159 B86:B109 B171:B180 B57:B75 B191:B195 B197:B198">
    <cfRule type="expression" dxfId="2693" priority="100" stopIfTrue="1">
      <formula>B18&lt;&gt;C18+D18+E18+F18</formula>
    </cfRule>
  </conditionalFormatting>
  <conditionalFormatting sqref="B108">
    <cfRule type="expression" dxfId="2692" priority="101" stopIfTrue="1">
      <formula>$B$108&lt;&gt;$C$108+$D$108+$E$108+$F$108</formula>
    </cfRule>
  </conditionalFormatting>
  <conditionalFormatting sqref="E23">
    <cfRule type="expression" dxfId="2691" priority="102" stopIfTrue="1">
      <formula>$E$23&lt;&gt;$L$18-$E$22</formula>
    </cfRule>
  </conditionalFormatting>
  <conditionalFormatting sqref="E45">
    <cfRule type="expression" dxfId="2690" priority="103" stopIfTrue="1">
      <formula>$E$45&lt;&gt;$L$36-$E$38-$E$43</formula>
    </cfRule>
  </conditionalFormatting>
  <conditionalFormatting sqref="E74">
    <cfRule type="expression" dxfId="2689" priority="104" stopIfTrue="1">
      <formula>$E$74&lt;&gt;$L$57+$L$59+$L$65+$L$68-$E$68</formula>
    </cfRule>
  </conditionalFormatting>
  <conditionalFormatting sqref="E108">
    <cfRule type="expression" dxfId="2688" priority="105" stopIfTrue="1">
      <formula>$E$108&lt;&gt;$L$86+$L$88+$L$91+$L$97+$L$101-$E$88-$E$91-$E$97-$E$101</formula>
    </cfRule>
  </conditionalFormatting>
  <conditionalFormatting sqref="E125">
    <cfRule type="expression" dxfId="2687" priority="106" stopIfTrue="1">
      <formula>$E$125&lt;&gt;$L$120+$L$122-$E$122</formula>
    </cfRule>
  </conditionalFormatting>
  <conditionalFormatting sqref="E142">
    <cfRule type="expression" dxfId="2686" priority="107" stopIfTrue="1">
      <formula>$E$142&lt;&gt;$L$137-$E$139</formula>
    </cfRule>
  </conditionalFormatting>
  <conditionalFormatting sqref="E158">
    <cfRule type="expression" dxfId="2685" priority="108" stopIfTrue="1">
      <formula>$E$158&lt;&gt;$L$154-$E$156</formula>
    </cfRule>
  </conditionalFormatting>
  <conditionalFormatting sqref="E180">
    <cfRule type="expression" dxfId="2684" priority="109" stopIfTrue="1">
      <formula>$E$180&lt;&gt;$L$171+$L$172+$L$176</formula>
    </cfRule>
  </conditionalFormatting>
  <conditionalFormatting sqref="E198">
    <cfRule type="expression" dxfId="2683" priority="110" stopIfTrue="1">
      <formula>$E$198&lt;&gt;$L$191-$E$192-$E$194-$E$197</formula>
    </cfRule>
  </conditionalFormatting>
  <conditionalFormatting sqref="D23">
    <cfRule type="expression" dxfId="2682" priority="111" stopIfTrue="1">
      <formula>$D$23&lt;&gt;$M$18-$D$22</formula>
    </cfRule>
  </conditionalFormatting>
  <conditionalFormatting sqref="D45">
    <cfRule type="expression" dxfId="2681" priority="112" stopIfTrue="1">
      <formula>$D$45&lt;&gt;$M$36-$D$38-$D$43</formula>
    </cfRule>
  </conditionalFormatting>
  <conditionalFormatting sqref="D74">
    <cfRule type="expression" dxfId="2680" priority="113" stopIfTrue="1">
      <formula>$D$74&lt;&gt;$M$57+$M$59+$M$65+$M$68-$D$68</formula>
    </cfRule>
  </conditionalFormatting>
  <conditionalFormatting sqref="D108">
    <cfRule type="expression" dxfId="2679" priority="114" stopIfTrue="1">
      <formula>$D$108&lt;&gt;$M$86+$M$88+$M$91+$M$97+$M$101-$D$88-$D$91-$D$97-$D$101</formula>
    </cfRule>
  </conditionalFormatting>
  <conditionalFormatting sqref="D125">
    <cfRule type="expression" dxfId="2678" priority="115" stopIfTrue="1">
      <formula>$D$125&lt;&gt;$M$120+$M$122-$D$122</formula>
    </cfRule>
  </conditionalFormatting>
  <conditionalFormatting sqref="D142">
    <cfRule type="expression" dxfId="2677" priority="116" stopIfTrue="1">
      <formula>$D$142&lt;&gt;$M$137-$D$139</formula>
    </cfRule>
  </conditionalFormatting>
  <conditionalFormatting sqref="D158">
    <cfRule type="expression" dxfId="2676" priority="117" stopIfTrue="1">
      <formula>$D$158&lt;&gt;$M$154-$D$156</formula>
    </cfRule>
  </conditionalFormatting>
  <conditionalFormatting sqref="D180">
    <cfRule type="expression" dxfId="2675" priority="118" stopIfTrue="1">
      <formula>$D$180&lt;&gt;$M$171+$M$172+$M$176</formula>
    </cfRule>
  </conditionalFormatting>
  <conditionalFormatting sqref="D198">
    <cfRule type="expression" dxfId="2674" priority="119" stopIfTrue="1">
      <formula>$D$198&lt;&gt;$M$191-$D$192-$D$194-$D$197</formula>
    </cfRule>
  </conditionalFormatting>
  <conditionalFormatting sqref="O18:O22 O36:O46 O120:O126 O137:O143 O154:O159 O86:O109 O171:O180 O57:O75 O191:O195 O197:O198">
    <cfRule type="expression" dxfId="2673" priority="120" stopIfTrue="1">
      <formula>O18&lt;&gt;K18+L18+M18+N18</formula>
    </cfRule>
  </conditionalFormatting>
  <conditionalFormatting sqref="C23">
    <cfRule type="expression" dxfId="2672" priority="121" stopIfTrue="1">
      <formula>$C$23&lt;&gt;$N$18-$C$22</formula>
    </cfRule>
  </conditionalFormatting>
  <conditionalFormatting sqref="C45">
    <cfRule type="expression" dxfId="2671" priority="122" stopIfTrue="1">
      <formula>$C$45&lt;&gt;$N$36-$C$38-$C$43</formula>
    </cfRule>
  </conditionalFormatting>
  <conditionalFormatting sqref="C74">
    <cfRule type="expression" dxfId="2670" priority="123" stopIfTrue="1">
      <formula>$C$74&lt;&gt;$N$57+$N$59+$N$65+$N$68-$C$68</formula>
    </cfRule>
  </conditionalFormatting>
  <conditionalFormatting sqref="C108">
    <cfRule type="expression" dxfId="2669" priority="124" stopIfTrue="1">
      <formula>$C$108&lt;&gt;$N$86+$N$88+$N$91+$N$97+$N$101-$C$88-$C$91-$C$97-$C$101</formula>
    </cfRule>
  </conditionalFormatting>
  <conditionalFormatting sqref="C125">
    <cfRule type="expression" dxfId="2668" priority="125" stopIfTrue="1">
      <formula>$C$125&lt;&gt;$N$120+$N$122-$C$122</formula>
    </cfRule>
  </conditionalFormatting>
  <conditionalFormatting sqref="C142">
    <cfRule type="expression" dxfId="2667" priority="126" stopIfTrue="1">
      <formula>$C$142&lt;&gt;$N$137-$C$139</formula>
    </cfRule>
  </conditionalFormatting>
  <conditionalFormatting sqref="C158">
    <cfRule type="expression" dxfId="2666" priority="127" stopIfTrue="1">
      <formula>$C$158&lt;&gt;$N$154-$C$156</formula>
    </cfRule>
  </conditionalFormatting>
  <conditionalFormatting sqref="C180">
    <cfRule type="expression" dxfId="2665" priority="128" stopIfTrue="1">
      <formula>$C$180&lt;&gt;$N$171+$N$172+$N$176</formula>
    </cfRule>
  </conditionalFormatting>
  <conditionalFormatting sqref="C198">
    <cfRule type="expression" dxfId="2664" priority="129" stopIfTrue="1">
      <formula>$C$198&lt;&gt;$N$191-$C$192-$C$194-$C$197</formula>
    </cfRule>
  </conditionalFormatting>
  <conditionalFormatting sqref="B23">
    <cfRule type="expression" dxfId="2663" priority="130" stopIfTrue="1">
      <formula>$B$23&lt;&gt;$O$18-$B$22</formula>
    </cfRule>
  </conditionalFormatting>
  <conditionalFormatting sqref="B45">
    <cfRule type="expression" dxfId="2662" priority="131" stopIfTrue="1">
      <formula>$B$45&lt;&gt;$O$36-$B$38-$B$43</formula>
    </cfRule>
  </conditionalFormatting>
  <conditionalFormatting sqref="B74">
    <cfRule type="expression" dxfId="2661" priority="132" stopIfTrue="1">
      <formula>$B$74&lt;&gt;$O$57+$O$59+$O$65+$O$68-$B$68</formula>
    </cfRule>
  </conditionalFormatting>
  <conditionalFormatting sqref="B125">
    <cfRule type="expression" dxfId="2660" priority="133" stopIfTrue="1">
      <formula>$B$125&lt;&gt;$O$120+$O$122-$B$122</formula>
    </cfRule>
  </conditionalFormatting>
  <conditionalFormatting sqref="B142">
    <cfRule type="expression" dxfId="2659" priority="134" stopIfTrue="1">
      <formula>$B$142&lt;&gt;$O$137-$B$139</formula>
    </cfRule>
  </conditionalFormatting>
  <conditionalFormatting sqref="B158">
    <cfRule type="expression" dxfId="2658" priority="135" stopIfTrue="1">
      <formula>$B$158&lt;&gt;$O$154-$B$156</formula>
    </cfRule>
  </conditionalFormatting>
  <conditionalFormatting sqref="B180">
    <cfRule type="expression" dxfId="2657" priority="136" stopIfTrue="1">
      <formula>$B$180&lt;&gt;$O$171+$O$172+$O$176</formula>
    </cfRule>
  </conditionalFormatting>
  <conditionalFormatting sqref="B198">
    <cfRule type="expression" dxfId="2656" priority="137" stopIfTrue="1">
      <formula>$B$198&lt;&gt;$O$191-$B$192-$B$194-$B$197</formula>
    </cfRule>
  </conditionalFormatting>
  <conditionalFormatting sqref="B196">
    <cfRule type="expression" dxfId="2655" priority="5" stopIfTrue="1">
      <formula>B196&lt;&gt;C196+D196+E196+F196</formula>
    </cfRule>
  </conditionalFormatting>
  <conditionalFormatting sqref="O196">
    <cfRule type="expression" dxfId="2654" priority="6" stopIfTrue="1">
      <formula>O196&lt;&gt;K196+L196+M196+N196</formula>
    </cfRule>
  </conditionalFormatting>
  <conditionalFormatting sqref="F40">
    <cfRule type="expression" dxfId="19" priority="4" stopIfTrue="1">
      <formula>$F$40&lt;&gt;$F$41+$F$42</formula>
    </cfRule>
  </conditionalFormatting>
  <conditionalFormatting sqref="E40">
    <cfRule type="expression" dxfId="18" priority="3" stopIfTrue="1">
      <formula>$E$40&lt;&gt;$E$41+$E$42</formula>
    </cfRule>
  </conditionalFormatting>
  <conditionalFormatting sqref="D40">
    <cfRule type="expression" dxfId="17" priority="2" stopIfTrue="1">
      <formula>$D$40&lt;&gt;$D$41+$D$42</formula>
    </cfRule>
  </conditionalFormatting>
  <conditionalFormatting sqref="C40">
    <cfRule type="expression" dxfId="16"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4" width="8.14062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383</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10171</v>
      </c>
      <c r="L18" s="121">
        <v>24598</v>
      </c>
      <c r="M18" s="121">
        <v>49863</v>
      </c>
      <c r="N18" s="121">
        <v>27094</v>
      </c>
      <c r="O18" s="121">
        <v>111726</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311</v>
      </c>
      <c r="L19" s="127">
        <v>2824</v>
      </c>
      <c r="M19" s="127">
        <v>1586</v>
      </c>
      <c r="N19" s="127">
        <v>1743</v>
      </c>
      <c r="O19" s="127">
        <v>6464</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16</v>
      </c>
      <c r="L20" s="127">
        <v>169</v>
      </c>
      <c r="M20" s="127">
        <v>1842</v>
      </c>
      <c r="N20" s="127">
        <v>1380</v>
      </c>
      <c r="O20" s="127">
        <v>3407</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9844</v>
      </c>
      <c r="L21" s="127">
        <v>21605</v>
      </c>
      <c r="M21" s="127">
        <v>46435</v>
      </c>
      <c r="N21" s="127">
        <v>23971</v>
      </c>
      <c r="O21" s="127">
        <v>101855</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28279</v>
      </c>
      <c r="C22" s="121">
        <v>5266</v>
      </c>
      <c r="D22" s="121">
        <v>10036</v>
      </c>
      <c r="E22" s="121">
        <v>9912</v>
      </c>
      <c r="F22" s="121">
        <v>3065</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83447</v>
      </c>
      <c r="C23" s="130">
        <v>21828</v>
      </c>
      <c r="D23" s="130">
        <v>39827</v>
      </c>
      <c r="E23" s="130">
        <v>14686</v>
      </c>
      <c r="F23" s="130">
        <v>7106</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14337</v>
      </c>
      <c r="C24" s="121">
        <v>6405</v>
      </c>
      <c r="D24" s="121">
        <v>4878</v>
      </c>
      <c r="E24" s="121">
        <v>2766</v>
      </c>
      <c r="F24" s="121">
        <v>288</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69110</v>
      </c>
      <c r="C25" s="137">
        <v>15423</v>
      </c>
      <c r="D25" s="137">
        <v>34949</v>
      </c>
      <c r="E25" s="137">
        <v>11920</v>
      </c>
      <c r="F25" s="137">
        <v>6818</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7106</v>
      </c>
      <c r="L36" s="127">
        <v>14686</v>
      </c>
      <c r="M36" s="127">
        <v>39827</v>
      </c>
      <c r="N36" s="127">
        <v>21828</v>
      </c>
      <c r="O36" s="127">
        <v>83447</v>
      </c>
    </row>
    <row r="37" spans="2:46" s="166" customFormat="1" ht="12" customHeight="1" x14ac:dyDescent="0.2">
      <c r="B37" s="162"/>
      <c r="C37" s="162"/>
      <c r="D37" s="162"/>
      <c r="E37" s="162"/>
      <c r="F37" s="162"/>
      <c r="G37" s="163"/>
      <c r="H37" s="164" t="s">
        <v>55</v>
      </c>
      <c r="I37" s="164" t="s">
        <v>124</v>
      </c>
      <c r="J37" s="165"/>
      <c r="K37" s="162">
        <v>6818</v>
      </c>
      <c r="L37" s="162">
        <v>11920</v>
      </c>
      <c r="M37" s="162">
        <v>34949</v>
      </c>
      <c r="N37" s="162">
        <v>15423</v>
      </c>
      <c r="O37" s="162">
        <v>69110</v>
      </c>
    </row>
    <row r="38" spans="2:46" s="159" customFormat="1" ht="12" customHeight="1" x14ac:dyDescent="0.2">
      <c r="B38" s="167">
        <v>69011</v>
      </c>
      <c r="C38" s="167">
        <v>15393</v>
      </c>
      <c r="D38" s="167">
        <v>34897</v>
      </c>
      <c r="E38" s="167">
        <v>11918</v>
      </c>
      <c r="F38" s="167">
        <v>6803</v>
      </c>
      <c r="G38" s="122"/>
      <c r="H38" s="168" t="s">
        <v>3</v>
      </c>
      <c r="I38" s="168" t="s">
        <v>103</v>
      </c>
      <c r="J38" s="124"/>
      <c r="K38" s="127"/>
      <c r="L38" s="127"/>
      <c r="M38" s="127"/>
      <c r="N38" s="127"/>
      <c r="O38" s="127"/>
    </row>
    <row r="39" spans="2:46" s="159" customFormat="1" ht="12" customHeight="1" x14ac:dyDescent="0.2">
      <c r="B39" s="121">
        <v>53108</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15903</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10305</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5598</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99</v>
      </c>
      <c r="C43" s="167">
        <v>30</v>
      </c>
      <c r="D43" s="167">
        <v>52</v>
      </c>
      <c r="E43" s="167">
        <v>2</v>
      </c>
      <c r="F43" s="167">
        <v>15</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14337</v>
      </c>
      <c r="C45" s="134">
        <v>6405</v>
      </c>
      <c r="D45" s="134">
        <v>4878</v>
      </c>
      <c r="E45" s="134">
        <v>2766</v>
      </c>
      <c r="F45" s="134">
        <v>288</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288</v>
      </c>
      <c r="L57" s="127">
        <v>2766</v>
      </c>
      <c r="M57" s="127">
        <v>4878</v>
      </c>
      <c r="N57" s="127">
        <v>6405</v>
      </c>
      <c r="O57" s="127">
        <v>14337</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13381</v>
      </c>
      <c r="M59" s="127">
        <v>9676</v>
      </c>
      <c r="N59" s="127">
        <v>53759</v>
      </c>
      <c r="O59" s="127">
        <v>76816</v>
      </c>
    </row>
    <row r="60" spans="2:46" s="87" customFormat="1" ht="12" customHeight="1" x14ac:dyDescent="0.2">
      <c r="B60" s="127"/>
      <c r="C60" s="127"/>
      <c r="D60" s="127"/>
      <c r="E60" s="127"/>
      <c r="F60" s="127"/>
      <c r="G60" s="173"/>
      <c r="H60" s="178" t="s">
        <v>31</v>
      </c>
      <c r="I60" s="180" t="s">
        <v>136</v>
      </c>
      <c r="J60" s="173"/>
      <c r="K60" s="127">
        <v>0</v>
      </c>
      <c r="L60" s="127">
        <v>5613</v>
      </c>
      <c r="M60" s="127">
        <v>9489</v>
      </c>
      <c r="N60" s="127">
        <v>53556</v>
      </c>
      <c r="O60" s="127">
        <v>68658</v>
      </c>
    </row>
    <row r="61" spans="2:46" s="128" customFormat="1" ht="12" customHeight="1" x14ac:dyDescent="0.2">
      <c r="B61" s="127"/>
      <c r="C61" s="127"/>
      <c r="D61" s="127"/>
      <c r="E61" s="127"/>
      <c r="F61" s="127"/>
      <c r="G61" s="170"/>
      <c r="H61" s="178" t="s">
        <v>62</v>
      </c>
      <c r="I61" s="180" t="s">
        <v>137</v>
      </c>
      <c r="J61" s="170"/>
      <c r="K61" s="127">
        <v>0</v>
      </c>
      <c r="L61" s="127">
        <v>2867</v>
      </c>
      <c r="M61" s="127">
        <v>1468</v>
      </c>
      <c r="N61" s="127">
        <v>35771</v>
      </c>
      <c r="O61" s="127">
        <v>40106</v>
      </c>
    </row>
    <row r="62" spans="2:46" s="128" customFormat="1" ht="12" customHeight="1" x14ac:dyDescent="0.2">
      <c r="B62" s="127"/>
      <c r="C62" s="127"/>
      <c r="D62" s="127"/>
      <c r="E62" s="127"/>
      <c r="F62" s="127"/>
      <c r="G62" s="170"/>
      <c r="H62" s="178" t="s">
        <v>63</v>
      </c>
      <c r="I62" s="180" t="s">
        <v>138</v>
      </c>
      <c r="J62" s="170"/>
      <c r="K62" s="127">
        <v>0</v>
      </c>
      <c r="L62" s="127">
        <v>41</v>
      </c>
      <c r="M62" s="127">
        <v>32</v>
      </c>
      <c r="N62" s="127">
        <v>29</v>
      </c>
      <c r="O62" s="127">
        <v>102</v>
      </c>
    </row>
    <row r="63" spans="2:46" s="128" customFormat="1" ht="12" customHeight="1" x14ac:dyDescent="0.2">
      <c r="B63" s="127"/>
      <c r="C63" s="127"/>
      <c r="D63" s="127"/>
      <c r="E63" s="127"/>
      <c r="F63" s="127"/>
      <c r="G63" s="170"/>
      <c r="H63" s="178" t="s">
        <v>64</v>
      </c>
      <c r="I63" s="180" t="s">
        <v>139</v>
      </c>
      <c r="J63" s="170"/>
      <c r="K63" s="127">
        <v>0</v>
      </c>
      <c r="L63" s="127">
        <v>2705</v>
      </c>
      <c r="M63" s="127">
        <v>7989</v>
      </c>
      <c r="N63" s="127">
        <v>17756</v>
      </c>
      <c r="O63" s="127">
        <v>28450</v>
      </c>
    </row>
    <row r="64" spans="2:46" s="159" customFormat="1" ht="12" customHeight="1" x14ac:dyDescent="0.2">
      <c r="B64" s="167"/>
      <c r="C64" s="167"/>
      <c r="D64" s="167"/>
      <c r="E64" s="167"/>
      <c r="F64" s="167"/>
      <c r="G64" s="122"/>
      <c r="H64" s="171" t="s">
        <v>32</v>
      </c>
      <c r="I64" s="171" t="s">
        <v>129</v>
      </c>
      <c r="J64" s="124"/>
      <c r="K64" s="167">
        <v>0</v>
      </c>
      <c r="L64" s="167">
        <v>7768</v>
      </c>
      <c r="M64" s="167">
        <v>187</v>
      </c>
      <c r="N64" s="167">
        <v>203</v>
      </c>
      <c r="O64" s="167">
        <v>8158</v>
      </c>
    </row>
    <row r="65" spans="2:46" s="159" customFormat="1" ht="12" customHeight="1" x14ac:dyDescent="0.2">
      <c r="B65" s="127"/>
      <c r="C65" s="127"/>
      <c r="D65" s="127"/>
      <c r="E65" s="127"/>
      <c r="F65" s="127"/>
      <c r="G65" s="173"/>
      <c r="H65" s="168" t="s">
        <v>33</v>
      </c>
      <c r="I65" s="168" t="s">
        <v>140</v>
      </c>
      <c r="J65" s="173"/>
      <c r="K65" s="127">
        <v>-2249</v>
      </c>
      <c r="L65" s="127">
        <v>-960</v>
      </c>
      <c r="M65" s="127">
        <v>-1592</v>
      </c>
      <c r="N65" s="127">
        <v>-2484</v>
      </c>
      <c r="O65" s="127">
        <v>-7285</v>
      </c>
    </row>
    <row r="66" spans="2:46" s="129" customFormat="1" ht="12" customHeight="1" x14ac:dyDescent="0.2">
      <c r="B66" s="127"/>
      <c r="C66" s="127"/>
      <c r="D66" s="127"/>
      <c r="E66" s="127"/>
      <c r="F66" s="127"/>
      <c r="G66" s="170"/>
      <c r="H66" s="178" t="s">
        <v>25</v>
      </c>
      <c r="I66" s="180" t="s">
        <v>141</v>
      </c>
      <c r="J66" s="170"/>
      <c r="K66" s="127">
        <v>0</v>
      </c>
      <c r="L66" s="127">
        <v>-869</v>
      </c>
      <c r="M66" s="127">
        <v>-697</v>
      </c>
      <c r="N66" s="127">
        <v>-1549</v>
      </c>
      <c r="O66" s="127">
        <v>-3115</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-2249</v>
      </c>
      <c r="L67" s="167">
        <v>-91</v>
      </c>
      <c r="M67" s="167">
        <v>-895</v>
      </c>
      <c r="N67" s="167">
        <v>-935</v>
      </c>
      <c r="O67" s="167">
        <v>-4170</v>
      </c>
    </row>
    <row r="68" spans="2:46" s="159" customFormat="1" ht="12" customHeight="1" x14ac:dyDescent="0.2">
      <c r="B68" s="127">
        <v>20919</v>
      </c>
      <c r="C68" s="127">
        <v>17253</v>
      </c>
      <c r="D68" s="127">
        <v>2465</v>
      </c>
      <c r="E68" s="127">
        <v>1182</v>
      </c>
      <c r="F68" s="127">
        <v>19</v>
      </c>
      <c r="G68" s="173"/>
      <c r="H68" s="168" t="s">
        <v>6</v>
      </c>
      <c r="I68" s="168" t="s">
        <v>142</v>
      </c>
      <c r="J68" s="173"/>
      <c r="K68" s="127">
        <v>745</v>
      </c>
      <c r="L68" s="127">
        <v>747</v>
      </c>
      <c r="M68" s="127">
        <v>482</v>
      </c>
      <c r="N68" s="127">
        <v>7820</v>
      </c>
      <c r="O68" s="127">
        <v>9794</v>
      </c>
    </row>
    <row r="69" spans="2:46" s="172" customFormat="1" ht="12" customHeight="1" x14ac:dyDescent="0.2">
      <c r="B69" s="127">
        <v>20912</v>
      </c>
      <c r="C69" s="127">
        <v>17252</v>
      </c>
      <c r="D69" s="127">
        <v>2465</v>
      </c>
      <c r="E69" s="127">
        <v>1176</v>
      </c>
      <c r="F69" s="127">
        <v>19</v>
      </c>
      <c r="G69" s="170"/>
      <c r="H69" s="178" t="s">
        <v>35</v>
      </c>
      <c r="I69" s="180" t="s">
        <v>143</v>
      </c>
      <c r="J69" s="170"/>
      <c r="K69" s="127">
        <v>745</v>
      </c>
      <c r="L69" s="127">
        <v>549</v>
      </c>
      <c r="M69" s="127">
        <v>451</v>
      </c>
      <c r="N69" s="127">
        <v>1716</v>
      </c>
      <c r="O69" s="127">
        <v>3461</v>
      </c>
    </row>
    <row r="70" spans="2:46" s="172" customFormat="1" ht="12" customHeight="1" x14ac:dyDescent="0.2">
      <c r="B70" s="127">
        <v>0</v>
      </c>
      <c r="C70" s="127">
        <v>0</v>
      </c>
      <c r="D70" s="127">
        <v>0</v>
      </c>
      <c r="E70" s="127">
        <v>0</v>
      </c>
      <c r="F70" s="127">
        <v>0</v>
      </c>
      <c r="G70" s="170"/>
      <c r="H70" s="178" t="s">
        <v>36</v>
      </c>
      <c r="I70" s="180" t="s">
        <v>144</v>
      </c>
      <c r="J70" s="170"/>
      <c r="K70" s="127">
        <v>0</v>
      </c>
      <c r="L70" s="127">
        <v>164</v>
      </c>
      <c r="M70" s="127">
        <v>26</v>
      </c>
      <c r="N70" s="127">
        <v>5424</v>
      </c>
      <c r="O70" s="127">
        <v>5614</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7</v>
      </c>
      <c r="C73" s="127">
        <v>1</v>
      </c>
      <c r="D73" s="127">
        <v>0</v>
      </c>
      <c r="E73" s="127">
        <v>6</v>
      </c>
      <c r="F73" s="127">
        <v>0</v>
      </c>
      <c r="G73" s="170"/>
      <c r="H73" s="178" t="s">
        <v>39</v>
      </c>
      <c r="I73" s="180" t="s">
        <v>147</v>
      </c>
      <c r="J73" s="170"/>
      <c r="K73" s="127">
        <v>0</v>
      </c>
      <c r="L73" s="127">
        <v>34</v>
      </c>
      <c r="M73" s="127">
        <v>5</v>
      </c>
      <c r="N73" s="127">
        <v>680</v>
      </c>
      <c r="O73" s="127">
        <v>719</v>
      </c>
    </row>
    <row r="74" spans="2:46" s="182" customFormat="1" ht="12" customHeight="1" x14ac:dyDescent="0.2">
      <c r="B74" s="134">
        <v>72743</v>
      </c>
      <c r="C74" s="134">
        <v>48247</v>
      </c>
      <c r="D74" s="134">
        <v>10979</v>
      </c>
      <c r="E74" s="134">
        <v>14752</v>
      </c>
      <c r="F74" s="134">
        <v>-1235</v>
      </c>
      <c r="G74" s="174"/>
      <c r="H74" s="181" t="s">
        <v>67</v>
      </c>
      <c r="I74" s="181" t="s">
        <v>148</v>
      </c>
      <c r="J74" s="174"/>
      <c r="K74" s="134"/>
      <c r="L74" s="134"/>
      <c r="M74" s="134"/>
      <c r="N74" s="134"/>
      <c r="O74" s="134"/>
    </row>
    <row r="75" spans="2:46" s="142" customFormat="1" ht="12" customHeight="1" x14ac:dyDescent="0.2">
      <c r="B75" s="137">
        <v>58406</v>
      </c>
      <c r="C75" s="137">
        <v>41842</v>
      </c>
      <c r="D75" s="137">
        <v>6101</v>
      </c>
      <c r="E75" s="137">
        <v>11986</v>
      </c>
      <c r="F75" s="137">
        <v>-1523</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-1235</v>
      </c>
      <c r="L86" s="127">
        <v>14752</v>
      </c>
      <c r="M86" s="127">
        <v>10979</v>
      </c>
      <c r="N86" s="127">
        <v>48247</v>
      </c>
      <c r="O86" s="127">
        <v>72743</v>
      </c>
    </row>
    <row r="87" spans="2:15" s="166" customFormat="1" ht="12" customHeight="1" x14ac:dyDescent="0.2">
      <c r="B87" s="162"/>
      <c r="C87" s="162"/>
      <c r="D87" s="162"/>
      <c r="E87" s="162"/>
      <c r="F87" s="162"/>
      <c r="G87" s="163"/>
      <c r="H87" s="164" t="s">
        <v>61</v>
      </c>
      <c r="I87" s="164" t="s">
        <v>152</v>
      </c>
      <c r="J87" s="165"/>
      <c r="K87" s="162">
        <v>-1523</v>
      </c>
      <c r="L87" s="162">
        <v>11986</v>
      </c>
      <c r="M87" s="162">
        <v>6101</v>
      </c>
      <c r="N87" s="162">
        <v>41842</v>
      </c>
      <c r="O87" s="162">
        <v>58406</v>
      </c>
    </row>
    <row r="88" spans="2:15" s="87" customFormat="1" ht="12" customHeight="1" x14ac:dyDescent="0.2">
      <c r="B88" s="127">
        <v>8</v>
      </c>
      <c r="C88" s="127">
        <v>8</v>
      </c>
      <c r="D88" s="127">
        <v>0</v>
      </c>
      <c r="E88" s="127">
        <v>0</v>
      </c>
      <c r="F88" s="127">
        <v>0</v>
      </c>
      <c r="G88" s="173"/>
      <c r="H88" s="168" t="s">
        <v>7</v>
      </c>
      <c r="I88" s="168" t="s">
        <v>153</v>
      </c>
      <c r="J88" s="173"/>
      <c r="K88" s="127">
        <v>0</v>
      </c>
      <c r="L88" s="127">
        <v>5318</v>
      </c>
      <c r="M88" s="127">
        <v>6561</v>
      </c>
      <c r="N88" s="127">
        <v>55641</v>
      </c>
      <c r="O88" s="127">
        <v>67520</v>
      </c>
    </row>
    <row r="89" spans="2:15" s="128" customFormat="1" ht="12" customHeight="1" x14ac:dyDescent="0.2">
      <c r="B89" s="127">
        <v>8</v>
      </c>
      <c r="C89" s="127">
        <v>8</v>
      </c>
      <c r="D89" s="127">
        <v>0</v>
      </c>
      <c r="E89" s="127">
        <v>0</v>
      </c>
      <c r="F89" s="127">
        <v>0</v>
      </c>
      <c r="G89" s="170"/>
      <c r="H89" s="168" t="s">
        <v>65</v>
      </c>
      <c r="I89" s="183" t="s">
        <v>154</v>
      </c>
      <c r="J89" s="170"/>
      <c r="K89" s="127">
        <v>0</v>
      </c>
      <c r="L89" s="127">
        <v>3756</v>
      </c>
      <c r="M89" s="127">
        <v>5818</v>
      </c>
      <c r="N89" s="127">
        <v>55124</v>
      </c>
      <c r="O89" s="127">
        <v>64698</v>
      </c>
    </row>
    <row r="90" spans="2:15" s="172" customFormat="1" ht="12" customHeight="1" x14ac:dyDescent="0.2">
      <c r="B90" s="167">
        <v>0</v>
      </c>
      <c r="C90" s="167">
        <v>0</v>
      </c>
      <c r="D90" s="167">
        <v>0</v>
      </c>
      <c r="E90" s="167">
        <v>0</v>
      </c>
      <c r="F90" s="167">
        <v>0</v>
      </c>
      <c r="G90" s="125"/>
      <c r="H90" s="171" t="s">
        <v>66</v>
      </c>
      <c r="I90" s="171" t="s">
        <v>155</v>
      </c>
      <c r="J90" s="126"/>
      <c r="K90" s="167">
        <v>0</v>
      </c>
      <c r="L90" s="167">
        <v>1562</v>
      </c>
      <c r="M90" s="167">
        <v>743</v>
      </c>
      <c r="N90" s="167">
        <v>517</v>
      </c>
      <c r="O90" s="167">
        <v>2822</v>
      </c>
    </row>
    <row r="91" spans="2:15" s="117" customFormat="1" ht="12" customHeight="1" x14ac:dyDescent="0.2">
      <c r="B91" s="127"/>
      <c r="C91" s="127"/>
      <c r="D91" s="127"/>
      <c r="E91" s="127"/>
      <c r="F91" s="127"/>
      <c r="G91" s="173"/>
      <c r="H91" s="168" t="s">
        <v>8</v>
      </c>
      <c r="I91" s="168" t="s">
        <v>156</v>
      </c>
      <c r="J91" s="173"/>
      <c r="K91" s="127">
        <v>80150</v>
      </c>
      <c r="L91" s="127">
        <v>214</v>
      </c>
      <c r="M91" s="127">
        <v>180</v>
      </c>
      <c r="N91" s="127">
        <v>7594</v>
      </c>
      <c r="O91" s="127">
        <v>88138</v>
      </c>
    </row>
    <row r="92" spans="2:15" s="117" customFormat="1" ht="12" customHeight="1" x14ac:dyDescent="0.2">
      <c r="B92" s="127"/>
      <c r="C92" s="127"/>
      <c r="D92" s="127"/>
      <c r="E92" s="127"/>
      <c r="F92" s="127"/>
      <c r="G92" s="173"/>
      <c r="H92" s="180" t="s">
        <v>40</v>
      </c>
      <c r="I92" s="180" t="s">
        <v>157</v>
      </c>
      <c r="J92" s="173"/>
      <c r="K92" s="127">
        <v>58415</v>
      </c>
      <c r="L92" s="127">
        <v>0</v>
      </c>
      <c r="M92" s="127">
        <v>0</v>
      </c>
      <c r="N92" s="127">
        <v>1265</v>
      </c>
      <c r="O92" s="127">
        <v>59680</v>
      </c>
    </row>
    <row r="93" spans="2:15" s="117" customFormat="1" ht="12" customHeight="1" x14ac:dyDescent="0.2">
      <c r="B93" s="127"/>
      <c r="C93" s="127"/>
      <c r="D93" s="127"/>
      <c r="E93" s="127"/>
      <c r="F93" s="127"/>
      <c r="G93" s="173"/>
      <c r="H93" s="180" t="s">
        <v>41</v>
      </c>
      <c r="I93" s="180" t="s">
        <v>158</v>
      </c>
      <c r="J93" s="173"/>
      <c r="K93" s="127">
        <v>79</v>
      </c>
      <c r="L93" s="127">
        <v>214</v>
      </c>
      <c r="M93" s="127">
        <v>180</v>
      </c>
      <c r="N93" s="127">
        <v>5125</v>
      </c>
      <c r="O93" s="127">
        <v>5598</v>
      </c>
    </row>
    <row r="94" spans="2:15" s="117" customFormat="1" ht="12" customHeight="1" x14ac:dyDescent="0.2">
      <c r="B94" s="127"/>
      <c r="C94" s="127"/>
      <c r="D94" s="127"/>
      <c r="E94" s="127"/>
      <c r="F94" s="127"/>
      <c r="G94" s="173"/>
      <c r="H94" s="180" t="s">
        <v>70</v>
      </c>
      <c r="I94" s="180" t="s">
        <v>159</v>
      </c>
      <c r="J94" s="173"/>
      <c r="K94" s="127">
        <v>21656</v>
      </c>
      <c r="L94" s="127">
        <v>0</v>
      </c>
      <c r="M94" s="127">
        <v>0</v>
      </c>
      <c r="N94" s="127">
        <v>1204</v>
      </c>
      <c r="O94" s="127">
        <v>22860</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79919</v>
      </c>
      <c r="C97" s="127">
        <v>7806</v>
      </c>
      <c r="D97" s="127">
        <v>568</v>
      </c>
      <c r="E97" s="127">
        <v>357</v>
      </c>
      <c r="F97" s="127">
        <v>71188</v>
      </c>
      <c r="G97" s="173"/>
      <c r="H97" s="168" t="s">
        <v>9</v>
      </c>
      <c r="I97" s="168" t="s">
        <v>162</v>
      </c>
      <c r="J97" s="173"/>
      <c r="K97" s="127"/>
      <c r="L97" s="127"/>
      <c r="M97" s="127"/>
      <c r="N97" s="127"/>
      <c r="O97" s="127"/>
    </row>
    <row r="98" spans="2:46" s="172" customFormat="1" ht="12" customHeight="1" x14ac:dyDescent="0.2">
      <c r="B98" s="127">
        <f>C98+D98+E98+F98</f>
        <v>68452</v>
      </c>
      <c r="C98" s="127">
        <v>0</v>
      </c>
      <c r="D98" s="127">
        <v>0</v>
      </c>
      <c r="E98" s="127">
        <v>0</v>
      </c>
      <c r="F98" s="127">
        <v>68452</v>
      </c>
      <c r="G98" s="170"/>
      <c r="H98" s="180" t="s">
        <v>42</v>
      </c>
      <c r="I98" s="180" t="s">
        <v>163</v>
      </c>
      <c r="J98" s="170"/>
      <c r="K98" s="127"/>
      <c r="L98" s="127"/>
      <c r="M98" s="127"/>
      <c r="N98" s="127"/>
      <c r="O98" s="127"/>
    </row>
    <row r="99" spans="2:46" s="172" customFormat="1" ht="12" customHeight="1" x14ac:dyDescent="0.2">
      <c r="B99" s="127">
        <f>C99+D99+E99+F99</f>
        <v>7324</v>
      </c>
      <c r="C99" s="127">
        <v>6851</v>
      </c>
      <c r="D99" s="127">
        <v>180</v>
      </c>
      <c r="E99" s="127">
        <v>214</v>
      </c>
      <c r="F99" s="127">
        <v>79</v>
      </c>
      <c r="G99" s="170"/>
      <c r="H99" s="180" t="s">
        <v>73</v>
      </c>
      <c r="I99" s="180" t="s">
        <v>164</v>
      </c>
      <c r="J99" s="170"/>
      <c r="K99" s="127"/>
      <c r="L99" s="127"/>
      <c r="M99" s="127"/>
      <c r="N99" s="127"/>
      <c r="O99" s="127"/>
    </row>
    <row r="100" spans="2:46" s="172" customFormat="1" ht="12" customHeight="1" x14ac:dyDescent="0.2">
      <c r="B100" s="127">
        <f>C100+D100+E100+F100</f>
        <v>4143</v>
      </c>
      <c r="C100" s="184">
        <v>955</v>
      </c>
      <c r="D100" s="184">
        <v>388</v>
      </c>
      <c r="E100" s="184">
        <v>143</v>
      </c>
      <c r="F100" s="184">
        <v>2657</v>
      </c>
      <c r="G100" s="170"/>
      <c r="H100" s="180" t="s">
        <v>43</v>
      </c>
      <c r="I100" s="180" t="s">
        <v>165</v>
      </c>
      <c r="J100" s="170"/>
      <c r="K100" s="184"/>
      <c r="L100" s="184"/>
      <c r="M100" s="184"/>
      <c r="N100" s="184"/>
      <c r="O100" s="184"/>
    </row>
    <row r="101" spans="2:46" s="159" customFormat="1" ht="12" customHeight="1" x14ac:dyDescent="0.2">
      <c r="B101" s="127">
        <v>108046</v>
      </c>
      <c r="C101" s="127">
        <v>74490</v>
      </c>
      <c r="D101" s="127">
        <v>4839</v>
      </c>
      <c r="E101" s="127">
        <v>7998</v>
      </c>
      <c r="F101" s="127">
        <v>20719</v>
      </c>
      <c r="G101" s="173"/>
      <c r="H101" s="168" t="s">
        <v>10</v>
      </c>
      <c r="I101" s="168" t="s">
        <v>166</v>
      </c>
      <c r="J101" s="173"/>
      <c r="K101" s="127">
        <v>32431</v>
      </c>
      <c r="L101" s="127">
        <v>13321</v>
      </c>
      <c r="M101" s="127">
        <v>50430</v>
      </c>
      <c r="N101" s="127">
        <v>5050</v>
      </c>
      <c r="O101" s="127">
        <v>101232</v>
      </c>
    </row>
    <row r="102" spans="2:46" s="172" customFormat="1" ht="12" customHeight="1" x14ac:dyDescent="0.2">
      <c r="B102" s="127">
        <v>126</v>
      </c>
      <c r="C102" s="127">
        <v>17</v>
      </c>
      <c r="D102" s="127">
        <v>39</v>
      </c>
      <c r="E102" s="127">
        <v>66</v>
      </c>
      <c r="F102" s="127">
        <v>4</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2</v>
      </c>
      <c r="L103" s="127">
        <v>62</v>
      </c>
      <c r="M103" s="127">
        <v>26</v>
      </c>
      <c r="N103" s="127">
        <v>12</v>
      </c>
      <c r="O103" s="127">
        <v>102</v>
      </c>
    </row>
    <row r="104" spans="2:46" s="172" customFormat="1" ht="12" customHeight="1" x14ac:dyDescent="0.2">
      <c r="B104" s="127">
        <v>96752</v>
      </c>
      <c r="C104" s="127">
        <v>66338</v>
      </c>
      <c r="D104" s="127">
        <v>3175</v>
      </c>
      <c r="E104" s="127">
        <v>6630</v>
      </c>
      <c r="F104" s="127">
        <v>20609</v>
      </c>
      <c r="G104" s="170"/>
      <c r="H104" s="180" t="s">
        <v>46</v>
      </c>
      <c r="I104" s="180" t="s">
        <v>169</v>
      </c>
      <c r="J104" s="170"/>
      <c r="K104" s="127">
        <v>31542</v>
      </c>
      <c r="L104" s="127">
        <v>12190</v>
      </c>
      <c r="M104" s="127">
        <v>49170</v>
      </c>
      <c r="N104" s="127">
        <v>3850</v>
      </c>
      <c r="O104" s="127">
        <v>96752</v>
      </c>
    </row>
    <row r="105" spans="2:46" s="172" customFormat="1" ht="12" customHeight="1" x14ac:dyDescent="0.2">
      <c r="B105" s="127">
        <v>670</v>
      </c>
      <c r="C105" s="127">
        <v>670</v>
      </c>
      <c r="D105" s="127">
        <v>0</v>
      </c>
      <c r="E105" s="127">
        <v>0</v>
      </c>
      <c r="F105" s="127">
        <v>0</v>
      </c>
      <c r="G105" s="170"/>
      <c r="H105" s="180" t="s">
        <v>47</v>
      </c>
      <c r="I105" s="180" t="s">
        <v>170</v>
      </c>
      <c r="J105" s="170"/>
      <c r="K105" s="127">
        <v>402</v>
      </c>
      <c r="L105" s="127">
        <v>29</v>
      </c>
      <c r="M105" s="127">
        <v>568</v>
      </c>
      <c r="N105" s="127">
        <v>102</v>
      </c>
      <c r="O105" s="127">
        <v>1101</v>
      </c>
    </row>
    <row r="106" spans="2:46" s="172" customFormat="1" ht="12" customHeight="1" x14ac:dyDescent="0.2">
      <c r="B106" s="127">
        <v>4774</v>
      </c>
      <c r="C106" s="127">
        <v>1741</v>
      </c>
      <c r="D106" s="127">
        <v>1625</v>
      </c>
      <c r="E106" s="127">
        <v>1302</v>
      </c>
      <c r="F106" s="127">
        <v>106</v>
      </c>
      <c r="G106" s="170"/>
      <c r="H106" s="180" t="s">
        <v>48</v>
      </c>
      <c r="I106" s="180" t="s">
        <v>171</v>
      </c>
      <c r="J106" s="170"/>
      <c r="K106" s="127">
        <v>485</v>
      </c>
      <c r="L106" s="127">
        <v>1040</v>
      </c>
      <c r="M106" s="127">
        <v>666</v>
      </c>
      <c r="N106" s="127">
        <v>1086</v>
      </c>
      <c r="O106" s="127">
        <v>3277</v>
      </c>
    </row>
    <row r="107" spans="2:46" s="172" customFormat="1" ht="12" customHeight="1" x14ac:dyDescent="0.2">
      <c r="B107" s="127">
        <v>5724</v>
      </c>
      <c r="C107" s="127">
        <v>5724</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141660</v>
      </c>
      <c r="C108" s="134">
        <v>34228</v>
      </c>
      <c r="D108" s="134">
        <v>62743</v>
      </c>
      <c r="E108" s="134">
        <v>25250</v>
      </c>
      <c r="F108" s="134">
        <v>19439</v>
      </c>
      <c r="G108" s="174"/>
      <c r="H108" s="181" t="s">
        <v>11</v>
      </c>
      <c r="I108" s="181" t="s">
        <v>173</v>
      </c>
      <c r="J108" s="174"/>
      <c r="K108" s="134"/>
      <c r="L108" s="134"/>
      <c r="M108" s="134"/>
      <c r="N108" s="134"/>
      <c r="O108" s="134"/>
    </row>
    <row r="109" spans="2:46" s="142" customFormat="1" ht="12" customHeight="1" x14ac:dyDescent="0.2">
      <c r="B109" s="137">
        <v>127323</v>
      </c>
      <c r="C109" s="137">
        <v>27823</v>
      </c>
      <c r="D109" s="137">
        <v>57865</v>
      </c>
      <c r="E109" s="137">
        <v>22484</v>
      </c>
      <c r="F109" s="137">
        <v>19151</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19439</v>
      </c>
      <c r="L120" s="127">
        <v>25250</v>
      </c>
      <c r="M120" s="127">
        <v>62743</v>
      </c>
      <c r="N120" s="127">
        <v>34228</v>
      </c>
      <c r="O120" s="127">
        <v>141660</v>
      </c>
    </row>
    <row r="121" spans="2:46" s="166" customFormat="1" ht="12" customHeight="1" x14ac:dyDescent="0.2">
      <c r="B121" s="162"/>
      <c r="C121" s="162"/>
      <c r="D121" s="162"/>
      <c r="E121" s="162"/>
      <c r="F121" s="162"/>
      <c r="G121" s="163"/>
      <c r="H121" s="164" t="s">
        <v>12</v>
      </c>
      <c r="I121" s="164" t="s">
        <v>174</v>
      </c>
      <c r="J121" s="165"/>
      <c r="K121" s="162">
        <v>19151</v>
      </c>
      <c r="L121" s="162">
        <v>22484</v>
      </c>
      <c r="M121" s="162">
        <v>57865</v>
      </c>
      <c r="N121" s="162">
        <v>27823</v>
      </c>
      <c r="O121" s="162">
        <v>127323</v>
      </c>
    </row>
    <row r="122" spans="2:46" s="117" customFormat="1" ht="12" customHeight="1" x14ac:dyDescent="0.2">
      <c r="B122" s="127">
        <v>64749</v>
      </c>
      <c r="C122" s="127">
        <v>2334</v>
      </c>
      <c r="D122" s="127">
        <v>45095</v>
      </c>
      <c r="E122" s="127">
        <v>5031</v>
      </c>
      <c r="F122" s="127">
        <v>12289</v>
      </c>
      <c r="G122" s="173"/>
      <c r="H122" s="168" t="s">
        <v>13</v>
      </c>
      <c r="I122" s="168" t="s">
        <v>176</v>
      </c>
      <c r="J122" s="173"/>
      <c r="K122" s="127"/>
      <c r="L122" s="127"/>
      <c r="M122" s="127"/>
      <c r="N122" s="127"/>
      <c r="O122" s="127"/>
    </row>
    <row r="123" spans="2:46" s="117" customFormat="1" ht="12" customHeight="1" x14ac:dyDescent="0.2">
      <c r="B123" s="127">
        <v>48719</v>
      </c>
      <c r="C123" s="127">
        <v>1434</v>
      </c>
      <c r="D123" s="127">
        <v>33765</v>
      </c>
      <c r="E123" s="127">
        <v>4839</v>
      </c>
      <c r="F123" s="127">
        <v>8681</v>
      </c>
      <c r="G123" s="173"/>
      <c r="H123" s="180" t="s">
        <v>49</v>
      </c>
      <c r="I123" s="179" t="s">
        <v>177</v>
      </c>
      <c r="J123" s="173"/>
      <c r="K123" s="127"/>
      <c r="L123" s="127"/>
      <c r="M123" s="127"/>
      <c r="N123" s="127"/>
      <c r="O123" s="127"/>
    </row>
    <row r="124" spans="2:46" s="159" customFormat="1" ht="12" customHeight="1" x14ac:dyDescent="0.2">
      <c r="B124" s="127">
        <v>16030</v>
      </c>
      <c r="C124" s="127">
        <v>900</v>
      </c>
      <c r="D124" s="127">
        <v>11330</v>
      </c>
      <c r="E124" s="127">
        <v>192</v>
      </c>
      <c r="F124" s="127">
        <v>3608</v>
      </c>
      <c r="G124" s="173"/>
      <c r="H124" s="180" t="s">
        <v>50</v>
      </c>
      <c r="I124" s="180" t="s">
        <v>178</v>
      </c>
      <c r="J124" s="173"/>
      <c r="K124" s="127"/>
      <c r="L124" s="127"/>
      <c r="M124" s="127"/>
      <c r="N124" s="127"/>
      <c r="O124" s="127"/>
    </row>
    <row r="125" spans="2:46" s="159" customFormat="1" ht="12" customHeight="1" x14ac:dyDescent="0.2">
      <c r="B125" s="134">
        <v>76911</v>
      </c>
      <c r="C125" s="134">
        <v>31894</v>
      </c>
      <c r="D125" s="134">
        <v>17648</v>
      </c>
      <c r="E125" s="134">
        <v>20219</v>
      </c>
      <c r="F125" s="134">
        <v>7150</v>
      </c>
      <c r="G125" s="174"/>
      <c r="H125" s="181" t="s">
        <v>14</v>
      </c>
      <c r="I125" s="181" t="s">
        <v>179</v>
      </c>
      <c r="J125" s="173"/>
      <c r="K125" s="127"/>
      <c r="L125" s="127"/>
      <c r="M125" s="127"/>
      <c r="N125" s="127"/>
      <c r="O125" s="127"/>
    </row>
    <row r="126" spans="2:46" s="142" customFormat="1" ht="12" customHeight="1" x14ac:dyDescent="0.2">
      <c r="B126" s="137">
        <v>62574</v>
      </c>
      <c r="C126" s="137">
        <v>25489</v>
      </c>
      <c r="D126" s="137">
        <v>12770</v>
      </c>
      <c r="E126" s="137">
        <v>17453</v>
      </c>
      <c r="F126" s="137">
        <v>6862</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19439</v>
      </c>
      <c r="L137" s="127">
        <v>25250</v>
      </c>
      <c r="M137" s="127">
        <v>62743</v>
      </c>
      <c r="N137" s="127">
        <v>34228</v>
      </c>
      <c r="O137" s="127">
        <v>141660</v>
      </c>
    </row>
    <row r="138" spans="2:46" s="166" customFormat="1" ht="12" customHeight="1" x14ac:dyDescent="0.2">
      <c r="B138" s="162"/>
      <c r="C138" s="162"/>
      <c r="D138" s="162"/>
      <c r="E138" s="162"/>
      <c r="F138" s="162"/>
      <c r="G138" s="163"/>
      <c r="H138" s="164" t="s">
        <v>12</v>
      </c>
      <c r="I138" s="164" t="s">
        <v>174</v>
      </c>
      <c r="J138" s="165"/>
      <c r="K138" s="162">
        <v>19151</v>
      </c>
      <c r="L138" s="162">
        <v>22484</v>
      </c>
      <c r="M138" s="162">
        <v>57865</v>
      </c>
      <c r="N138" s="162">
        <v>27823</v>
      </c>
      <c r="O138" s="162">
        <v>127323</v>
      </c>
    </row>
    <row r="139" spans="2:46" s="99" customFormat="1" ht="12" customHeight="1" x14ac:dyDescent="0.2">
      <c r="B139" s="127">
        <v>115977</v>
      </c>
      <c r="C139" s="127">
        <v>24619</v>
      </c>
      <c r="D139" s="127">
        <v>56466</v>
      </c>
      <c r="E139" s="127">
        <v>21442</v>
      </c>
      <c r="F139" s="127">
        <v>13450</v>
      </c>
      <c r="G139" s="173"/>
      <c r="H139" s="168" t="s">
        <v>17</v>
      </c>
      <c r="I139" s="168" t="s">
        <v>181</v>
      </c>
      <c r="J139" s="173"/>
      <c r="K139" s="127"/>
      <c r="L139" s="127"/>
      <c r="M139" s="127"/>
      <c r="N139" s="127"/>
      <c r="O139" s="127"/>
    </row>
    <row r="140" spans="2:46" s="128" customFormat="1" ht="12" customHeight="1" x14ac:dyDescent="0.2">
      <c r="B140" s="127">
        <v>64749</v>
      </c>
      <c r="C140" s="127">
        <v>2334</v>
      </c>
      <c r="D140" s="127">
        <v>45095</v>
      </c>
      <c r="E140" s="127">
        <v>5031</v>
      </c>
      <c r="F140" s="127">
        <v>12289</v>
      </c>
      <c r="G140" s="170"/>
      <c r="H140" s="180" t="s">
        <v>51</v>
      </c>
      <c r="I140" s="179" t="s">
        <v>182</v>
      </c>
      <c r="J140" s="170"/>
      <c r="K140" s="127"/>
      <c r="L140" s="127"/>
      <c r="M140" s="127"/>
      <c r="N140" s="127"/>
      <c r="O140" s="127"/>
    </row>
    <row r="141" spans="2:46" s="128" customFormat="1" ht="12" customHeight="1" x14ac:dyDescent="0.2">
      <c r="B141" s="127">
        <v>51228</v>
      </c>
      <c r="C141" s="127">
        <v>22285</v>
      </c>
      <c r="D141" s="127">
        <v>11371</v>
      </c>
      <c r="E141" s="127">
        <v>16411</v>
      </c>
      <c r="F141" s="127">
        <v>1161</v>
      </c>
      <c r="G141" s="170"/>
      <c r="H141" s="180" t="s">
        <v>52</v>
      </c>
      <c r="I141" s="180" t="s">
        <v>183</v>
      </c>
      <c r="J141" s="170"/>
      <c r="K141" s="127"/>
      <c r="L141" s="127"/>
      <c r="M141" s="127"/>
      <c r="N141" s="127"/>
      <c r="O141" s="127"/>
    </row>
    <row r="142" spans="2:46" s="159" customFormat="1" ht="12" customHeight="1" x14ac:dyDescent="0.2">
      <c r="B142" s="134">
        <v>25683</v>
      </c>
      <c r="C142" s="134">
        <v>9609</v>
      </c>
      <c r="D142" s="134">
        <v>6277</v>
      </c>
      <c r="E142" s="134">
        <v>3808</v>
      </c>
      <c r="F142" s="134">
        <v>5989</v>
      </c>
      <c r="G142" s="173"/>
      <c r="H142" s="181" t="s">
        <v>18</v>
      </c>
      <c r="I142" s="185" t="s">
        <v>184</v>
      </c>
      <c r="J142" s="173"/>
      <c r="K142" s="127"/>
      <c r="L142" s="127"/>
      <c r="M142" s="127"/>
      <c r="N142" s="127"/>
      <c r="O142" s="127"/>
    </row>
    <row r="143" spans="2:46" s="142" customFormat="1" ht="12" customHeight="1" x14ac:dyDescent="0.2">
      <c r="B143" s="137">
        <v>11346</v>
      </c>
      <c r="C143" s="137">
        <v>3204</v>
      </c>
      <c r="D143" s="137">
        <v>1399</v>
      </c>
      <c r="E143" s="137">
        <v>1042</v>
      </c>
      <c r="F143" s="137">
        <v>5701</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7150</v>
      </c>
      <c r="L154" s="127">
        <v>20219</v>
      </c>
      <c r="M154" s="127">
        <v>17648</v>
      </c>
      <c r="N154" s="127">
        <v>31894</v>
      </c>
      <c r="O154" s="127">
        <v>76911</v>
      </c>
    </row>
    <row r="155" spans="2:46" s="166" customFormat="1" ht="12" customHeight="1" x14ac:dyDescent="0.2">
      <c r="B155" s="162"/>
      <c r="C155" s="162"/>
      <c r="D155" s="162"/>
      <c r="E155" s="162"/>
      <c r="F155" s="162"/>
      <c r="G155" s="163"/>
      <c r="H155" s="164" t="s">
        <v>15</v>
      </c>
      <c r="I155" s="164" t="s">
        <v>180</v>
      </c>
      <c r="J155" s="165"/>
      <c r="K155" s="162">
        <v>6862</v>
      </c>
      <c r="L155" s="162">
        <v>17453</v>
      </c>
      <c r="M155" s="162">
        <v>12770</v>
      </c>
      <c r="N155" s="162">
        <v>25489</v>
      </c>
      <c r="O155" s="162">
        <v>62574</v>
      </c>
    </row>
    <row r="156" spans="2:46" s="159" customFormat="1" ht="12" customHeight="1" x14ac:dyDescent="0.2">
      <c r="B156" s="127">
        <v>51228</v>
      </c>
      <c r="C156" s="127">
        <v>22285</v>
      </c>
      <c r="D156" s="127">
        <v>11371</v>
      </c>
      <c r="E156" s="127">
        <v>16411</v>
      </c>
      <c r="F156" s="127">
        <v>1161</v>
      </c>
      <c r="G156" s="173"/>
      <c r="H156" s="168" t="s">
        <v>16</v>
      </c>
      <c r="I156" s="168" t="s">
        <v>187</v>
      </c>
      <c r="J156" s="173"/>
      <c r="K156" s="127"/>
      <c r="L156" s="127"/>
      <c r="M156" s="127"/>
      <c r="N156" s="127"/>
      <c r="O156" s="127"/>
    </row>
    <row r="157" spans="2:46" s="172" customFormat="1" ht="12" customHeight="1" x14ac:dyDescent="0.2">
      <c r="B157" s="127">
        <v>51228</v>
      </c>
      <c r="C157" s="127">
        <v>22285</v>
      </c>
      <c r="D157" s="127">
        <v>11371</v>
      </c>
      <c r="E157" s="127">
        <v>16411</v>
      </c>
      <c r="F157" s="127">
        <v>1161</v>
      </c>
      <c r="G157" s="170"/>
      <c r="H157" s="178" t="s">
        <v>53</v>
      </c>
      <c r="I157" s="180" t="s">
        <v>188</v>
      </c>
      <c r="J157" s="170"/>
      <c r="K157" s="127"/>
      <c r="L157" s="127"/>
      <c r="M157" s="127"/>
      <c r="N157" s="127"/>
      <c r="O157" s="127"/>
    </row>
    <row r="158" spans="2:46" s="159" customFormat="1" ht="12" customHeight="1" x14ac:dyDescent="0.2">
      <c r="B158" s="134">
        <v>25683</v>
      </c>
      <c r="C158" s="134">
        <v>9609</v>
      </c>
      <c r="D158" s="134">
        <v>6277</v>
      </c>
      <c r="E158" s="134">
        <v>3808</v>
      </c>
      <c r="F158" s="134">
        <v>5989</v>
      </c>
      <c r="G158" s="173"/>
      <c r="H158" s="186" t="s">
        <v>18</v>
      </c>
      <c r="I158" s="185" t="s">
        <v>184</v>
      </c>
      <c r="J158" s="173"/>
      <c r="K158" s="127"/>
      <c r="L158" s="127"/>
      <c r="M158" s="127"/>
      <c r="N158" s="127"/>
      <c r="O158" s="127"/>
    </row>
    <row r="159" spans="2:46" s="142" customFormat="1" ht="12" customHeight="1" x14ac:dyDescent="0.2">
      <c r="B159" s="137">
        <v>11346</v>
      </c>
      <c r="C159" s="137">
        <v>3204</v>
      </c>
      <c r="D159" s="137">
        <v>1399</v>
      </c>
      <c r="E159" s="137">
        <v>1042</v>
      </c>
      <c r="F159" s="137">
        <v>5701</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5701</v>
      </c>
      <c r="L171" s="162">
        <v>1042</v>
      </c>
      <c r="M171" s="162">
        <v>1399</v>
      </c>
      <c r="N171" s="162">
        <v>3204</v>
      </c>
      <c r="O171" s="162">
        <v>11346</v>
      </c>
    </row>
    <row r="172" spans="2:46" s="87" customFormat="1" ht="12" customHeight="1" x14ac:dyDescent="0.2">
      <c r="B172" s="127"/>
      <c r="C172" s="127"/>
      <c r="D172" s="127"/>
      <c r="E172" s="127"/>
      <c r="F172" s="127"/>
      <c r="G172" s="173"/>
      <c r="H172" s="168" t="s">
        <v>75</v>
      </c>
      <c r="I172" s="168" t="s">
        <v>192</v>
      </c>
      <c r="J172" s="173"/>
      <c r="K172" s="127">
        <v>606</v>
      </c>
      <c r="L172" s="127">
        <v>3939</v>
      </c>
      <c r="M172" s="127">
        <v>6821</v>
      </c>
      <c r="N172" s="127">
        <v>2065</v>
      </c>
      <c r="O172" s="127">
        <v>13431</v>
      </c>
    </row>
    <row r="173" spans="2:46" s="187" customFormat="1" ht="12" customHeight="1" x14ac:dyDescent="0.2">
      <c r="B173" s="127"/>
      <c r="C173" s="127"/>
      <c r="D173" s="127"/>
      <c r="E173" s="127"/>
      <c r="F173" s="127"/>
      <c r="G173" s="170"/>
      <c r="H173" s="180" t="s">
        <v>76</v>
      </c>
      <c r="I173" s="179" t="s">
        <v>193</v>
      </c>
      <c r="J173" s="170"/>
      <c r="K173" s="127">
        <v>0</v>
      </c>
      <c r="L173" s="127">
        <v>1163</v>
      </c>
      <c r="M173" s="127">
        <v>1341</v>
      </c>
      <c r="N173" s="127">
        <v>10</v>
      </c>
      <c r="O173" s="127">
        <v>2514</v>
      </c>
    </row>
    <row r="174" spans="2:46" s="187" customFormat="1" ht="12" customHeight="1" x14ac:dyDescent="0.2">
      <c r="B174" s="127"/>
      <c r="C174" s="127"/>
      <c r="D174" s="127"/>
      <c r="E174" s="127"/>
      <c r="F174" s="127"/>
      <c r="G174" s="170"/>
      <c r="H174" s="180" t="s">
        <v>77</v>
      </c>
      <c r="I174" s="180" t="s">
        <v>194</v>
      </c>
      <c r="J174" s="170"/>
      <c r="K174" s="127">
        <v>48</v>
      </c>
      <c r="L174" s="127">
        <v>513</v>
      </c>
      <c r="M174" s="127">
        <v>2487</v>
      </c>
      <c r="N174" s="127">
        <v>1574</v>
      </c>
      <c r="O174" s="127">
        <v>4622</v>
      </c>
    </row>
    <row r="175" spans="2:46" s="172" customFormat="1" ht="12" customHeight="1" x14ac:dyDescent="0.2">
      <c r="B175" s="167"/>
      <c r="C175" s="167"/>
      <c r="D175" s="167"/>
      <c r="E175" s="167"/>
      <c r="F175" s="167"/>
      <c r="G175" s="125"/>
      <c r="H175" s="171" t="s">
        <v>78</v>
      </c>
      <c r="I175" s="171" t="s">
        <v>195</v>
      </c>
      <c r="J175" s="126"/>
      <c r="K175" s="167">
        <v>558</v>
      </c>
      <c r="L175" s="167">
        <v>2263</v>
      </c>
      <c r="M175" s="167">
        <v>2993</v>
      </c>
      <c r="N175" s="167">
        <v>481</v>
      </c>
      <c r="O175" s="167">
        <v>6295</v>
      </c>
    </row>
    <row r="176" spans="2:46" s="188" customFormat="1" ht="12" customHeight="1" x14ac:dyDescent="0.2">
      <c r="B176" s="127"/>
      <c r="C176" s="127"/>
      <c r="D176" s="127"/>
      <c r="E176" s="127"/>
      <c r="F176" s="127"/>
      <c r="G176" s="173"/>
      <c r="H176" s="168" t="s">
        <v>79</v>
      </c>
      <c r="I176" s="168" t="s">
        <v>196</v>
      </c>
      <c r="J176" s="173"/>
      <c r="K176" s="127">
        <v>-84</v>
      </c>
      <c r="L176" s="127">
        <v>-852</v>
      </c>
      <c r="M176" s="127">
        <v>-6522</v>
      </c>
      <c r="N176" s="127">
        <v>-7699</v>
      </c>
      <c r="O176" s="127">
        <v>-15157</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-1</v>
      </c>
      <c r="L178" s="127">
        <v>-657</v>
      </c>
      <c r="M178" s="127">
        <v>-4196</v>
      </c>
      <c r="N178" s="127">
        <v>-2970</v>
      </c>
      <c r="O178" s="127">
        <v>-7824</v>
      </c>
    </row>
    <row r="179" spans="2:46" s="172" customFormat="1" ht="12" customHeight="1" x14ac:dyDescent="0.2">
      <c r="B179" s="127"/>
      <c r="C179" s="127"/>
      <c r="D179" s="127"/>
      <c r="E179" s="127"/>
      <c r="F179" s="127"/>
      <c r="G179" s="170"/>
      <c r="H179" s="180" t="s">
        <v>82</v>
      </c>
      <c r="I179" s="180" t="s">
        <v>199</v>
      </c>
      <c r="J179" s="170"/>
      <c r="K179" s="127">
        <v>-83</v>
      </c>
      <c r="L179" s="127">
        <v>-195</v>
      </c>
      <c r="M179" s="127">
        <v>-2326</v>
      </c>
      <c r="N179" s="127">
        <v>-4729</v>
      </c>
      <c r="O179" s="127">
        <v>-7333</v>
      </c>
    </row>
    <row r="180" spans="2:46" s="159" customFormat="1" ht="12" customHeight="1" x14ac:dyDescent="0.2">
      <c r="B180" s="189">
        <f>SUM(C180:F180)</f>
        <v>9620</v>
      </c>
      <c r="C180" s="189">
        <f>N171+N172+N176</f>
        <v>-2430</v>
      </c>
      <c r="D180" s="189">
        <f>M171+M172+M176</f>
        <v>1698</v>
      </c>
      <c r="E180" s="189">
        <f>L171+L172+L176</f>
        <v>4129</v>
      </c>
      <c r="F180" s="189">
        <f>K171+K172+K176</f>
        <v>6223</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6223</v>
      </c>
      <c r="L191" s="192">
        <f>E180</f>
        <v>4129</v>
      </c>
      <c r="M191" s="192">
        <f>D180</f>
        <v>1698</v>
      </c>
      <c r="N191" s="192">
        <f>C180</f>
        <v>-2430</v>
      </c>
      <c r="O191" s="192">
        <f>SUM(K191:N191)</f>
        <v>9620</v>
      </c>
    </row>
    <row r="192" spans="2:46" s="159" customFormat="1" ht="12" customHeight="1" x14ac:dyDescent="0.2">
      <c r="B192" s="167">
        <v>26651</v>
      </c>
      <c r="C192" s="167">
        <v>8108</v>
      </c>
      <c r="D192" s="167">
        <v>10760</v>
      </c>
      <c r="E192" s="167">
        <v>7057</v>
      </c>
      <c r="F192" s="167">
        <v>726</v>
      </c>
      <c r="G192" s="122"/>
      <c r="H192" s="168" t="s">
        <v>68</v>
      </c>
      <c r="I192" s="168" t="s">
        <v>200</v>
      </c>
      <c r="J192" s="124"/>
      <c r="K192" s="167"/>
      <c r="L192" s="167"/>
      <c r="M192" s="167"/>
      <c r="N192" s="167"/>
      <c r="O192" s="167"/>
    </row>
    <row r="193" spans="2:46" s="129" customFormat="1" ht="12" customHeight="1" x14ac:dyDescent="0.2">
      <c r="B193" s="127">
        <v>26615</v>
      </c>
      <c r="C193" s="127">
        <v>8072</v>
      </c>
      <c r="D193" s="127">
        <v>10760</v>
      </c>
      <c r="E193" s="127">
        <v>7057</v>
      </c>
      <c r="F193" s="127">
        <v>726</v>
      </c>
      <c r="G193" s="170"/>
      <c r="H193" s="168" t="s">
        <v>83</v>
      </c>
      <c r="I193" s="168" t="s">
        <v>201</v>
      </c>
      <c r="J193" s="170"/>
      <c r="K193" s="127"/>
      <c r="L193" s="127"/>
      <c r="M193" s="127"/>
      <c r="N193" s="127"/>
      <c r="O193" s="127"/>
    </row>
    <row r="194" spans="2:46" s="99" customFormat="1" ht="12" customHeight="1" x14ac:dyDescent="0.2">
      <c r="B194" s="127">
        <v>-14337</v>
      </c>
      <c r="C194" s="127">
        <v>-6405</v>
      </c>
      <c r="D194" s="127">
        <v>-4878</v>
      </c>
      <c r="E194" s="127">
        <v>-2766</v>
      </c>
      <c r="F194" s="127">
        <v>-288</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36</v>
      </c>
      <c r="C196" s="127">
        <v>36</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495</v>
      </c>
      <c r="C197" s="127">
        <v>220</v>
      </c>
      <c r="D197" s="127">
        <v>161</v>
      </c>
      <c r="E197" s="127">
        <v>94</v>
      </c>
      <c r="F197" s="127">
        <v>20</v>
      </c>
      <c r="G197" s="173"/>
      <c r="H197" s="180" t="s">
        <v>84</v>
      </c>
      <c r="I197" s="180" t="s">
        <v>355</v>
      </c>
      <c r="J197" s="173"/>
      <c r="K197" s="127"/>
      <c r="L197" s="127"/>
      <c r="M197" s="127"/>
      <c r="N197" s="127"/>
      <c r="O197" s="127"/>
    </row>
    <row r="198" spans="2:46" s="99" customFormat="1" ht="12" customHeight="1" x14ac:dyDescent="0.2">
      <c r="B198" s="130">
        <v>-3189</v>
      </c>
      <c r="C198" s="130">
        <v>-4353</v>
      </c>
      <c r="D198" s="130">
        <v>-4345</v>
      </c>
      <c r="E198" s="130">
        <v>-256</v>
      </c>
      <c r="F198" s="130">
        <v>5765</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2653" priority="86" stopIfTrue="1" operator="notEqual">
      <formula>B24</formula>
    </cfRule>
  </conditionalFormatting>
  <conditionalFormatting sqref="K18">
    <cfRule type="expression" dxfId="2652" priority="85" stopIfTrue="1">
      <formula>$K$18&lt;&gt;SUM($K$19:$K$21)</formula>
    </cfRule>
  </conditionalFormatting>
  <conditionalFormatting sqref="L18">
    <cfRule type="expression" dxfId="2651" priority="84" stopIfTrue="1">
      <formula>$K$18&lt;&gt;SUM($K$19:$K$21)</formula>
    </cfRule>
  </conditionalFormatting>
  <conditionalFormatting sqref="M18">
    <cfRule type="expression" dxfId="2650" priority="83" stopIfTrue="1">
      <formula>$K$18&lt;&gt;SUM($K$19:$K$21)</formula>
    </cfRule>
  </conditionalFormatting>
  <conditionalFormatting sqref="N18">
    <cfRule type="expression" dxfId="2649" priority="82" stopIfTrue="1">
      <formula>$K$18&lt;&gt;SUM($K$19:$K$21)</formula>
    </cfRule>
  </conditionalFormatting>
  <conditionalFormatting sqref="F25">
    <cfRule type="expression" dxfId="2648" priority="81" stopIfTrue="1">
      <formula>$F$25&lt;&gt;$F$23-$F$24</formula>
    </cfRule>
  </conditionalFormatting>
  <conditionalFormatting sqref="E25">
    <cfRule type="expression" dxfId="2647" priority="80" stopIfTrue="1">
      <formula>$E$25&lt;&gt;$E$23-$E$24</formula>
    </cfRule>
  </conditionalFormatting>
  <conditionalFormatting sqref="D25">
    <cfRule type="expression" dxfId="2646" priority="79" stopIfTrue="1">
      <formula>$D$25&lt;&gt;$D$23-$D$24</formula>
    </cfRule>
  </conditionalFormatting>
  <conditionalFormatting sqref="C25">
    <cfRule type="expression" dxfId="2645" priority="78" stopIfTrue="1">
      <formula>$C$25&lt;&gt;$C$23-$C$24</formula>
    </cfRule>
  </conditionalFormatting>
  <conditionalFormatting sqref="B25">
    <cfRule type="expression" dxfId="2644" priority="77" stopIfTrue="1">
      <formula>$B$25&lt;&gt;$B$23-$B$24</formula>
    </cfRule>
  </conditionalFormatting>
  <conditionalFormatting sqref="F38">
    <cfRule type="expression" dxfId="2643" priority="76" stopIfTrue="1">
      <formula>$F$38&lt;&gt;$F$39+$F$40</formula>
    </cfRule>
  </conditionalFormatting>
  <conditionalFormatting sqref="E38">
    <cfRule type="expression" dxfId="2642" priority="75" stopIfTrue="1">
      <formula>$E$38&lt;&gt;$E$39+$E$40</formula>
    </cfRule>
  </conditionalFormatting>
  <conditionalFormatting sqref="D38">
    <cfRule type="expression" dxfId="2641" priority="74" stopIfTrue="1">
      <formula>$D$38&lt;&gt;$D$39+$D$40</formula>
    </cfRule>
  </conditionalFormatting>
  <conditionalFormatting sqref="C38">
    <cfRule type="expression" dxfId="2640" priority="73" stopIfTrue="1">
      <formula>$C$38&lt;&gt;$C$39+$C$40</formula>
    </cfRule>
  </conditionalFormatting>
  <conditionalFormatting sqref="B38">
    <cfRule type="expression" dxfId="2639" priority="72" stopIfTrue="1">
      <formula>$B$38&lt;&gt;$B$39+$B$40</formula>
    </cfRule>
  </conditionalFormatting>
  <conditionalFormatting sqref="B40">
    <cfRule type="expression" dxfId="2634" priority="67" stopIfTrue="1">
      <formula>$B$40&lt;&gt;$B$41+$B$42</formula>
    </cfRule>
  </conditionalFormatting>
  <conditionalFormatting sqref="L60">
    <cfRule type="expression" dxfId="2633" priority="66" stopIfTrue="1">
      <formula>$L$60&lt;&gt;SUM($L$61:$L$63)</formula>
    </cfRule>
  </conditionalFormatting>
  <conditionalFormatting sqref="K60">
    <cfRule type="expression" dxfId="2632" priority="65" stopIfTrue="1">
      <formula>$K$60&lt;&gt;SUM($K$61:$K$63)</formula>
    </cfRule>
  </conditionalFormatting>
  <conditionalFormatting sqref="M60">
    <cfRule type="expression" dxfId="2631" priority="64" stopIfTrue="1">
      <formula>$M$60&lt;&gt;SUM($M$61:$M$63)</formula>
    </cfRule>
  </conditionalFormatting>
  <conditionalFormatting sqref="N60">
    <cfRule type="expression" dxfId="2630" priority="63" stopIfTrue="1">
      <formula>$N$60&lt;&gt;SUM($N$61:$N$63)</formula>
    </cfRule>
  </conditionalFormatting>
  <conditionalFormatting sqref="K65">
    <cfRule type="expression" dxfId="2629" priority="62" stopIfTrue="1">
      <formula>K$65&lt;&gt;K$66+K$67</formula>
    </cfRule>
  </conditionalFormatting>
  <conditionalFormatting sqref="L65">
    <cfRule type="expression" dxfId="2628" priority="61" stopIfTrue="1">
      <formula>L$65&lt;&gt;L$66+L$67</formula>
    </cfRule>
  </conditionalFormatting>
  <conditionalFormatting sqref="M65">
    <cfRule type="expression" dxfId="2627" priority="60" stopIfTrue="1">
      <formula>M$65&lt;&gt;M$66+M$67</formula>
    </cfRule>
  </conditionalFormatting>
  <conditionalFormatting sqref="N65">
    <cfRule type="expression" dxfId="2626" priority="59" stopIfTrue="1">
      <formula>N$65&lt;&gt;N$66+N$67</formula>
    </cfRule>
  </conditionalFormatting>
  <conditionalFormatting sqref="O65">
    <cfRule type="expression" dxfId="2625" priority="58" stopIfTrue="1">
      <formula>O$65&lt;&gt;O$66+O$67</formula>
    </cfRule>
  </conditionalFormatting>
  <conditionalFormatting sqref="K68">
    <cfRule type="expression" dxfId="2624" priority="57" stopIfTrue="1">
      <formula>K$68&lt;&gt;SUM(K$69:K$73)</formula>
    </cfRule>
  </conditionalFormatting>
  <conditionalFormatting sqref="L68">
    <cfRule type="expression" dxfId="2623" priority="56" stopIfTrue="1">
      <formula>L$68&lt;&gt;SUM(L$69:L$73)</formula>
    </cfRule>
  </conditionalFormatting>
  <conditionalFormatting sqref="M68">
    <cfRule type="expression" dxfId="2622" priority="55" stopIfTrue="1">
      <formula>M$68&lt;&gt;SUM(M$69:M$73)</formula>
    </cfRule>
  </conditionalFormatting>
  <conditionalFormatting sqref="N68">
    <cfRule type="expression" dxfId="2621" priority="54" stopIfTrue="1">
      <formula>N$68&lt;&gt;SUM(N$69:N$73)</formula>
    </cfRule>
  </conditionalFormatting>
  <conditionalFormatting sqref="E68">
    <cfRule type="expression" dxfId="2620" priority="53" stopIfTrue="1">
      <formula>E$68&lt;&gt;SUM(E$69:E$73)</formula>
    </cfRule>
  </conditionalFormatting>
  <conditionalFormatting sqref="F68">
    <cfRule type="expression" dxfId="2619" priority="52" stopIfTrue="1">
      <formula>F$68&lt;&gt;SUM(F$69:F$73)</formula>
    </cfRule>
  </conditionalFormatting>
  <conditionalFormatting sqref="D68">
    <cfRule type="expression" dxfId="2618" priority="51" stopIfTrue="1">
      <formula>D$68&lt;&gt;SUM(D$69:D$73)</formula>
    </cfRule>
  </conditionalFormatting>
  <conditionalFormatting sqref="C68">
    <cfRule type="expression" dxfId="2617" priority="50" stopIfTrue="1">
      <formula>C$68&lt;&gt;SUM(C$69:C$73)</formula>
    </cfRule>
  </conditionalFormatting>
  <conditionalFormatting sqref="B68">
    <cfRule type="expression" dxfId="2616" priority="49" stopIfTrue="1">
      <formula>B$68&lt;&gt;SUM(B$69:B$73)</formula>
    </cfRule>
  </conditionalFormatting>
  <conditionalFormatting sqref="K88">
    <cfRule type="expression" dxfId="2615" priority="48" stopIfTrue="1">
      <formula>K$88&lt;&gt;K$89+K$90</formula>
    </cfRule>
  </conditionalFormatting>
  <conditionalFormatting sqref="L88">
    <cfRule type="expression" dxfId="2614" priority="47" stopIfTrue="1">
      <formula>L$88&lt;&gt;L$89+L$90</formula>
    </cfRule>
  </conditionalFormatting>
  <conditionalFormatting sqref="M88">
    <cfRule type="expression" dxfId="2613" priority="46" stopIfTrue="1">
      <formula>M$88&lt;&gt;M$89+M$90</formula>
    </cfRule>
  </conditionalFormatting>
  <conditionalFormatting sqref="N88">
    <cfRule type="expression" dxfId="2612" priority="45" stopIfTrue="1">
      <formula>N$88&lt;&gt;N$89+N$90</formula>
    </cfRule>
  </conditionalFormatting>
  <conditionalFormatting sqref="F88">
    <cfRule type="expression" dxfId="2611" priority="44" stopIfTrue="1">
      <formula>F$88&lt;&gt;F$89+F$90</formula>
    </cfRule>
  </conditionalFormatting>
  <conditionalFormatting sqref="E88">
    <cfRule type="expression" dxfId="2610" priority="43" stopIfTrue="1">
      <formula>E$88&lt;&gt;E$89+E$90</formula>
    </cfRule>
  </conditionalFormatting>
  <conditionalFormatting sqref="D88">
    <cfRule type="expression" dxfId="2609" priority="42" stopIfTrue="1">
      <formula>D$88&lt;&gt;D$89+D$90</formula>
    </cfRule>
  </conditionalFormatting>
  <conditionalFormatting sqref="C88">
    <cfRule type="expression" dxfId="2608" priority="41" stopIfTrue="1">
      <formula>C$88&lt;&gt;C$89+C$90</formula>
    </cfRule>
  </conditionalFormatting>
  <conditionalFormatting sqref="B88">
    <cfRule type="expression" dxfId="2607" priority="40" stopIfTrue="1">
      <formula>B$88&lt;&gt;B$89+B$90</formula>
    </cfRule>
  </conditionalFormatting>
  <conditionalFormatting sqref="K91">
    <cfRule type="expression" dxfId="2606" priority="39" stopIfTrue="1">
      <formula>K$91&lt;&gt;SUM(K$92:K$96)</formula>
    </cfRule>
  </conditionalFormatting>
  <conditionalFormatting sqref="L91">
    <cfRule type="expression" dxfId="2605" priority="38" stopIfTrue="1">
      <formula>L$91&lt;&gt;SUM(L$92:L$96)</formula>
    </cfRule>
  </conditionalFormatting>
  <conditionalFormatting sqref="M91">
    <cfRule type="expression" dxfId="2604" priority="37" stopIfTrue="1">
      <formula>M$91&lt;&gt;SUM(M$92:M$96)</formula>
    </cfRule>
  </conditionalFormatting>
  <conditionalFormatting sqref="N91">
    <cfRule type="expression" dxfId="2603" priority="36" stopIfTrue="1">
      <formula>N$91&lt;&gt;SUM(N$92:N$96)</formula>
    </cfRule>
  </conditionalFormatting>
  <conditionalFormatting sqref="K101">
    <cfRule type="expression" dxfId="2602" priority="35" stopIfTrue="1">
      <formula>K$101&lt;&gt;SUM(K$102:K$107)</formula>
    </cfRule>
  </conditionalFormatting>
  <conditionalFormatting sqref="L101">
    <cfRule type="expression" dxfId="2601" priority="34" stopIfTrue="1">
      <formula>L$101&lt;&gt;SUM(L$102:L$107)</formula>
    </cfRule>
  </conditionalFormatting>
  <conditionalFormatting sqref="M101">
    <cfRule type="expression" dxfId="2600" priority="33" stopIfTrue="1">
      <formula>M$101&lt;&gt;SUM(M$102:M$107)</formula>
    </cfRule>
  </conditionalFormatting>
  <conditionalFormatting sqref="N101">
    <cfRule type="expression" dxfId="2599" priority="32" stopIfTrue="1">
      <formula>N$101&lt;&gt;SUM(N$102:N$107)</formula>
    </cfRule>
  </conditionalFormatting>
  <conditionalFormatting sqref="F122">
    <cfRule type="expression" dxfId="2598" priority="31" stopIfTrue="1">
      <formula>F$122&lt;&gt;F$123+F$124</formula>
    </cfRule>
  </conditionalFormatting>
  <conditionalFormatting sqref="E122">
    <cfRule type="expression" dxfId="2597" priority="30" stopIfTrue="1">
      <formula>E$122&lt;&gt;E$123+E$124</formula>
    </cfRule>
  </conditionalFormatting>
  <conditionalFormatting sqref="D122">
    <cfRule type="expression" dxfId="2596" priority="29" stopIfTrue="1">
      <formula>D$122&lt;&gt;D$123+D$124</formula>
    </cfRule>
  </conditionalFormatting>
  <conditionalFormatting sqref="C122">
    <cfRule type="expression" dxfId="2595" priority="28" stopIfTrue="1">
      <formula>C$122&lt;&gt;C$123+C$124</formula>
    </cfRule>
  </conditionalFormatting>
  <conditionalFormatting sqref="B122">
    <cfRule type="expression" dxfId="2594" priority="27" stopIfTrue="1">
      <formula>B$122&lt;&gt;B$123+B$124</formula>
    </cfRule>
  </conditionalFormatting>
  <conditionalFormatting sqref="F139">
    <cfRule type="expression" dxfId="2593" priority="26" stopIfTrue="1">
      <formula>F$139&lt;&gt;F$140+F$141</formula>
    </cfRule>
  </conditionalFormatting>
  <conditionalFormatting sqref="E139">
    <cfRule type="expression" dxfId="2592" priority="25" stopIfTrue="1">
      <formula>E$139&lt;&gt;E$140+E$141</formula>
    </cfRule>
  </conditionalFormatting>
  <conditionalFormatting sqref="D139">
    <cfRule type="expression" dxfId="2591" priority="24" stopIfTrue="1">
      <formula>D$139&lt;&gt;D$140+D$141</formula>
    </cfRule>
  </conditionalFormatting>
  <conditionalFormatting sqref="C139">
    <cfRule type="expression" dxfId="2590" priority="23" stopIfTrue="1">
      <formula>C$139&lt;&gt;C$140+C$141</formula>
    </cfRule>
  </conditionalFormatting>
  <conditionalFormatting sqref="B139">
    <cfRule type="expression" dxfId="2589" priority="22" stopIfTrue="1">
      <formula>B$139&lt;&gt;B$140+B$141</formula>
    </cfRule>
  </conditionalFormatting>
  <conditionalFormatting sqref="K172">
    <cfRule type="expression" dxfId="2588" priority="21" stopIfTrue="1">
      <formula>K$172&lt;&gt;SUM(K$173:K$175)</formula>
    </cfRule>
  </conditionalFormatting>
  <conditionalFormatting sqref="L172">
    <cfRule type="expression" dxfId="2587" priority="20" stopIfTrue="1">
      <formula>L$172&lt;&gt;SUM(L$173:L$175)</formula>
    </cfRule>
  </conditionalFormatting>
  <conditionalFormatting sqref="M172">
    <cfRule type="expression" dxfId="2586" priority="19" stopIfTrue="1">
      <formula>M$172&lt;&gt;SUM(M$173:M$175)</formula>
    </cfRule>
  </conditionalFormatting>
  <conditionalFormatting sqref="N172">
    <cfRule type="expression" dxfId="2585" priority="18" stopIfTrue="1">
      <formula>N$172&lt;&gt;SUM(N$173:N$175)</formula>
    </cfRule>
  </conditionalFormatting>
  <conditionalFormatting sqref="O172">
    <cfRule type="expression" dxfId="2584" priority="17" stopIfTrue="1">
      <formula>O$172&lt;&gt;SUM(O$173:O$175)</formula>
    </cfRule>
  </conditionalFormatting>
  <conditionalFormatting sqref="K176">
    <cfRule type="expression" dxfId="2583" priority="16" stopIfTrue="1">
      <formula>K$176&lt;&gt;SUM(K$177:K$179)</formula>
    </cfRule>
  </conditionalFormatting>
  <conditionalFormatting sqref="L176">
    <cfRule type="expression" dxfId="2582" priority="15" stopIfTrue="1">
      <formula>L$176&lt;&gt;SUM(L$177:L$179)</formula>
    </cfRule>
  </conditionalFormatting>
  <conditionalFormatting sqref="M176">
    <cfRule type="expression" dxfId="2581" priority="14" stopIfTrue="1">
      <formula>M$176&lt;&gt;SUM(M$177:M$179)</formula>
    </cfRule>
  </conditionalFormatting>
  <conditionalFormatting sqref="N176">
    <cfRule type="expression" dxfId="2580" priority="13" stopIfTrue="1">
      <formula>N$176&lt;&gt;SUM(N$177:N$179)</formula>
    </cfRule>
  </conditionalFormatting>
  <conditionalFormatting sqref="O176">
    <cfRule type="expression" dxfId="2579" priority="12" stopIfTrue="1">
      <formula>O$176&lt;&gt;SUM(O$177:O$179)</formula>
    </cfRule>
  </conditionalFormatting>
  <conditionalFormatting sqref="O18">
    <cfRule type="expression" dxfId="2578" priority="11" stopIfTrue="1">
      <formula>$K$18&lt;&gt;SUM($K$19:$K$21)</formula>
    </cfRule>
  </conditionalFormatting>
  <conditionalFormatting sqref="O60">
    <cfRule type="expression" dxfId="2577" priority="10" stopIfTrue="1">
      <formula>$N$60&lt;&gt;SUM($N$61:$N$63)</formula>
    </cfRule>
  </conditionalFormatting>
  <conditionalFormatting sqref="O68">
    <cfRule type="expression" dxfId="2576" priority="9" stopIfTrue="1">
      <formula>O$68&lt;&gt;SUM(O$69:O$73)</formula>
    </cfRule>
  </conditionalFormatting>
  <conditionalFormatting sqref="O88">
    <cfRule type="expression" dxfId="2575" priority="8" stopIfTrue="1">
      <formula>O$88&lt;&gt;O$89+O$90</formula>
    </cfRule>
  </conditionalFormatting>
  <conditionalFormatting sqref="O91">
    <cfRule type="expression" dxfId="2574" priority="7" stopIfTrue="1">
      <formula>O$91&lt;&gt;SUM(O$92:O$96)</formula>
    </cfRule>
  </conditionalFormatting>
  <conditionalFormatting sqref="K59">
    <cfRule type="expression" dxfId="2573" priority="87" stopIfTrue="1">
      <formula>$K$59&lt;&gt;$K$60+$K$64</formula>
    </cfRule>
  </conditionalFormatting>
  <conditionalFormatting sqref="L59">
    <cfRule type="expression" dxfId="2572" priority="88" stopIfTrue="1">
      <formula>$L$59&lt;&gt;$L$60+$L$64</formula>
    </cfRule>
  </conditionalFormatting>
  <conditionalFormatting sqref="M59">
    <cfRule type="expression" dxfId="2571" priority="89" stopIfTrue="1">
      <formula>$M$59&lt;&gt;$M$60+$M$64</formula>
    </cfRule>
  </conditionalFormatting>
  <conditionalFormatting sqref="N59:O59">
    <cfRule type="expression" dxfId="2570" priority="90" stopIfTrue="1">
      <formula>$N$59&lt;&gt;$N$60+$N$64</formula>
    </cfRule>
  </conditionalFormatting>
  <conditionalFormatting sqref="F23">
    <cfRule type="expression" dxfId="2569" priority="91" stopIfTrue="1">
      <formula>$F$23&lt;&gt;$K$18-$F$22</formula>
    </cfRule>
  </conditionalFormatting>
  <conditionalFormatting sqref="F45">
    <cfRule type="expression" dxfId="2568" priority="92" stopIfTrue="1">
      <formula>$F$45&lt;&gt;$K$36-$F$38-$F$43</formula>
    </cfRule>
  </conditionalFormatting>
  <conditionalFormatting sqref="F74">
    <cfRule type="expression" dxfId="2567" priority="93" stopIfTrue="1">
      <formula>$F$74&lt;&gt;$K$57+$K$59+$K$65+$K$68-$F$68</formula>
    </cfRule>
  </conditionalFormatting>
  <conditionalFormatting sqref="F108">
    <cfRule type="expression" dxfId="2566" priority="94" stopIfTrue="1">
      <formula>$F$108&lt;&gt;$K$86+$K$88+$K$91+$K$97+$K$101-$F$88-$F$91-$F$97-$F$101</formula>
    </cfRule>
  </conditionalFormatting>
  <conditionalFormatting sqref="F125">
    <cfRule type="expression" dxfId="2565" priority="95" stopIfTrue="1">
      <formula>$F$125&lt;&gt;$K$120+$K$122-$F$122</formula>
    </cfRule>
  </conditionalFormatting>
  <conditionalFormatting sqref="F142">
    <cfRule type="expression" dxfId="2564" priority="96" stopIfTrue="1">
      <formula>$F$142&lt;&gt;$K$137-$F$139</formula>
    </cfRule>
  </conditionalFormatting>
  <conditionalFormatting sqref="F158">
    <cfRule type="expression" dxfId="2563" priority="97" stopIfTrue="1">
      <formula>$F$158&lt;&gt;$K$154-$F$156</formula>
    </cfRule>
  </conditionalFormatting>
  <conditionalFormatting sqref="F180">
    <cfRule type="expression" dxfId="2562" priority="98" stopIfTrue="1">
      <formula>$F$180&lt;&gt;$K$171+$K$172+$K$176</formula>
    </cfRule>
  </conditionalFormatting>
  <conditionalFormatting sqref="F198">
    <cfRule type="expression" dxfId="2561" priority="99" stopIfTrue="1">
      <formula>$F$198&lt;&gt;$K$191-$F$192-$F$194-$F$197</formula>
    </cfRule>
  </conditionalFormatting>
  <conditionalFormatting sqref="B18:B25 B36:B46 B120:B126 B137:B143 B154:B159 B86:B109 B171:B180 B57:B75 B191:B195 B197:B198">
    <cfRule type="expression" dxfId="2560" priority="100" stopIfTrue="1">
      <formula>B18&lt;&gt;C18+D18+E18+F18</formula>
    </cfRule>
  </conditionalFormatting>
  <conditionalFormatting sqref="B108">
    <cfRule type="expression" dxfId="2559" priority="101" stopIfTrue="1">
      <formula>$B$108&lt;&gt;$C$108+$D$108+$E$108+$F$108</formula>
    </cfRule>
  </conditionalFormatting>
  <conditionalFormatting sqref="E23">
    <cfRule type="expression" dxfId="2558" priority="102" stopIfTrue="1">
      <formula>$E$23&lt;&gt;$L$18-$E$22</formula>
    </cfRule>
  </conditionalFormatting>
  <conditionalFormatting sqref="E45">
    <cfRule type="expression" dxfId="2557" priority="103" stopIfTrue="1">
      <formula>$E$45&lt;&gt;$L$36-$E$38-$E$43</formula>
    </cfRule>
  </conditionalFormatting>
  <conditionalFormatting sqref="E74">
    <cfRule type="expression" dxfId="2556" priority="104" stopIfTrue="1">
      <formula>$E$74&lt;&gt;$L$57+$L$59+$L$65+$L$68-$E$68</formula>
    </cfRule>
  </conditionalFormatting>
  <conditionalFormatting sqref="E108">
    <cfRule type="expression" dxfId="2555" priority="105" stopIfTrue="1">
      <formula>$E$108&lt;&gt;$L$86+$L$88+$L$91+$L$97+$L$101-$E$88-$E$91-$E$97-$E$101</formula>
    </cfRule>
  </conditionalFormatting>
  <conditionalFormatting sqref="E125">
    <cfRule type="expression" dxfId="2554" priority="106" stopIfTrue="1">
      <formula>$E$125&lt;&gt;$L$120+$L$122-$E$122</formula>
    </cfRule>
  </conditionalFormatting>
  <conditionalFormatting sqref="E142">
    <cfRule type="expression" dxfId="2553" priority="107" stopIfTrue="1">
      <formula>$E$142&lt;&gt;$L$137-$E$139</formula>
    </cfRule>
  </conditionalFormatting>
  <conditionalFormatting sqref="E158">
    <cfRule type="expression" dxfId="2552" priority="108" stopIfTrue="1">
      <formula>$E$158&lt;&gt;$L$154-$E$156</formula>
    </cfRule>
  </conditionalFormatting>
  <conditionalFormatting sqref="E180">
    <cfRule type="expression" dxfId="2551" priority="109" stopIfTrue="1">
      <formula>$E$180&lt;&gt;$L$171+$L$172+$L$176</formula>
    </cfRule>
  </conditionalFormatting>
  <conditionalFormatting sqref="E198">
    <cfRule type="expression" dxfId="2550" priority="110" stopIfTrue="1">
      <formula>$E$198&lt;&gt;$L$191-$E$192-$E$194-$E$197</formula>
    </cfRule>
  </conditionalFormatting>
  <conditionalFormatting sqref="D23">
    <cfRule type="expression" dxfId="2549" priority="111" stopIfTrue="1">
      <formula>$D$23&lt;&gt;$M$18-$D$22</formula>
    </cfRule>
  </conditionalFormatting>
  <conditionalFormatting sqref="D45">
    <cfRule type="expression" dxfId="2548" priority="112" stopIfTrue="1">
      <formula>$D$45&lt;&gt;$M$36-$D$38-$D$43</formula>
    </cfRule>
  </conditionalFormatting>
  <conditionalFormatting sqref="D74">
    <cfRule type="expression" dxfId="2547" priority="113" stopIfTrue="1">
      <formula>$D$74&lt;&gt;$M$57+$M$59+$M$65+$M$68-$D$68</formula>
    </cfRule>
  </conditionalFormatting>
  <conditionalFormatting sqref="D108">
    <cfRule type="expression" dxfId="2546" priority="114" stopIfTrue="1">
      <formula>$D$108&lt;&gt;$M$86+$M$88+$M$91+$M$97+$M$101-$D$88-$D$91-$D$97-$D$101</formula>
    </cfRule>
  </conditionalFormatting>
  <conditionalFormatting sqref="D125">
    <cfRule type="expression" dxfId="2545" priority="115" stopIfTrue="1">
      <formula>$D$125&lt;&gt;$M$120+$M$122-$D$122</formula>
    </cfRule>
  </conditionalFormatting>
  <conditionalFormatting sqref="D142">
    <cfRule type="expression" dxfId="2544" priority="116" stopIfTrue="1">
      <formula>$D$142&lt;&gt;$M$137-$D$139</formula>
    </cfRule>
  </conditionalFormatting>
  <conditionalFormatting sqref="D158">
    <cfRule type="expression" dxfId="2543" priority="117" stopIfTrue="1">
      <formula>$D$158&lt;&gt;$M$154-$D$156</formula>
    </cfRule>
  </conditionalFormatting>
  <conditionalFormatting sqref="D180">
    <cfRule type="expression" dxfId="2542" priority="118" stopIfTrue="1">
      <formula>$D$180&lt;&gt;$M$171+$M$172+$M$176</formula>
    </cfRule>
  </conditionalFormatting>
  <conditionalFormatting sqref="D198">
    <cfRule type="expression" dxfId="2541" priority="119" stopIfTrue="1">
      <formula>$D$198&lt;&gt;$M$191-$D$192-$D$194-$D$197</formula>
    </cfRule>
  </conditionalFormatting>
  <conditionalFormatting sqref="O18:O22 O36:O46 O120:O126 O137:O143 O154:O159 O86:O109 O171:O180 O57:O75 O191:O195 O197:O198">
    <cfRule type="expression" dxfId="2540" priority="120" stopIfTrue="1">
      <formula>O18&lt;&gt;K18+L18+M18+N18</formula>
    </cfRule>
  </conditionalFormatting>
  <conditionalFormatting sqref="C23">
    <cfRule type="expression" dxfId="2539" priority="121" stopIfTrue="1">
      <formula>$C$23&lt;&gt;$N$18-$C$22</formula>
    </cfRule>
  </conditionalFormatting>
  <conditionalFormatting sqref="C45">
    <cfRule type="expression" dxfId="2538" priority="122" stopIfTrue="1">
      <formula>$C$45&lt;&gt;$N$36-$C$38-$C$43</formula>
    </cfRule>
  </conditionalFormatting>
  <conditionalFormatting sqref="C74">
    <cfRule type="expression" dxfId="2537" priority="123" stopIfTrue="1">
      <formula>$C$74&lt;&gt;$N$57+$N$59+$N$65+$N$68-$C$68</formula>
    </cfRule>
  </conditionalFormatting>
  <conditionalFormatting sqref="C108">
    <cfRule type="expression" dxfId="2536" priority="124" stopIfTrue="1">
      <formula>$C$108&lt;&gt;$N$86+$N$88+$N$91+$N$97+$N$101-$C$88-$C$91-$C$97-$C$101</formula>
    </cfRule>
  </conditionalFormatting>
  <conditionalFormatting sqref="C125">
    <cfRule type="expression" dxfId="2535" priority="125" stopIfTrue="1">
      <formula>$C$125&lt;&gt;$N$120+$N$122-$C$122</formula>
    </cfRule>
  </conditionalFormatting>
  <conditionalFormatting sqref="C142">
    <cfRule type="expression" dxfId="2534" priority="126" stopIfTrue="1">
      <formula>$C$142&lt;&gt;$N$137-$C$139</formula>
    </cfRule>
  </conditionalFormatting>
  <conditionalFormatting sqref="C158">
    <cfRule type="expression" dxfId="2533" priority="127" stopIfTrue="1">
      <formula>$C$158&lt;&gt;$N$154-$C$156</formula>
    </cfRule>
  </conditionalFormatting>
  <conditionalFormatting sqref="C180">
    <cfRule type="expression" dxfId="2532" priority="128" stopIfTrue="1">
      <formula>$C$180&lt;&gt;$N$171+$N$172+$N$176</formula>
    </cfRule>
  </conditionalFormatting>
  <conditionalFormatting sqref="C198">
    <cfRule type="expression" dxfId="2531" priority="129" stopIfTrue="1">
      <formula>$C$198&lt;&gt;$N$191-$C$192-$C$194-$C$197</formula>
    </cfRule>
  </conditionalFormatting>
  <conditionalFormatting sqref="B23">
    <cfRule type="expression" dxfId="2530" priority="130" stopIfTrue="1">
      <formula>$B$23&lt;&gt;$O$18-$B$22</formula>
    </cfRule>
  </conditionalFormatting>
  <conditionalFormatting sqref="B45">
    <cfRule type="expression" dxfId="2529" priority="131" stopIfTrue="1">
      <formula>$B$45&lt;&gt;$O$36-$B$38-$B$43</formula>
    </cfRule>
  </conditionalFormatting>
  <conditionalFormatting sqref="B74">
    <cfRule type="expression" dxfId="2528" priority="132" stopIfTrue="1">
      <formula>$B$74&lt;&gt;$O$57+$O$59+$O$65+$O$68-$B$68</formula>
    </cfRule>
  </conditionalFormatting>
  <conditionalFormatting sqref="B125">
    <cfRule type="expression" dxfId="2527" priority="133" stopIfTrue="1">
      <formula>$B$125&lt;&gt;$O$120+$O$122-$B$122</formula>
    </cfRule>
  </conditionalFormatting>
  <conditionalFormatting sqref="B142">
    <cfRule type="expression" dxfId="2526" priority="134" stopIfTrue="1">
      <formula>$B$142&lt;&gt;$O$137-$B$139</formula>
    </cfRule>
  </conditionalFormatting>
  <conditionalFormatting sqref="B158">
    <cfRule type="expression" dxfId="2525" priority="135" stopIfTrue="1">
      <formula>$B$158&lt;&gt;$O$154-$B$156</formula>
    </cfRule>
  </conditionalFormatting>
  <conditionalFormatting sqref="B180">
    <cfRule type="expression" dxfId="2524" priority="136" stopIfTrue="1">
      <formula>$B$180&lt;&gt;$O$171+$O$172+$O$176</formula>
    </cfRule>
  </conditionalFormatting>
  <conditionalFormatting sqref="B198">
    <cfRule type="expression" dxfId="2523" priority="137" stopIfTrue="1">
      <formula>$B$198&lt;&gt;$O$191-$B$192-$B$194-$B$197</formula>
    </cfRule>
  </conditionalFormatting>
  <conditionalFormatting sqref="B196">
    <cfRule type="expression" dxfId="2522" priority="5" stopIfTrue="1">
      <formula>B196&lt;&gt;C196+D196+E196+F196</formula>
    </cfRule>
  </conditionalFormatting>
  <conditionalFormatting sqref="O196">
    <cfRule type="expression" dxfId="2521" priority="6" stopIfTrue="1">
      <formula>O196&lt;&gt;K196+L196+M196+N196</formula>
    </cfRule>
  </conditionalFormatting>
  <conditionalFormatting sqref="F40">
    <cfRule type="expression" dxfId="23" priority="4" stopIfTrue="1">
      <formula>$F$40&lt;&gt;$F$41+$F$42</formula>
    </cfRule>
  </conditionalFormatting>
  <conditionalFormatting sqref="E40">
    <cfRule type="expression" dxfId="22" priority="3" stopIfTrue="1">
      <formula>$E$40&lt;&gt;$E$41+$E$42</formula>
    </cfRule>
  </conditionalFormatting>
  <conditionalFormatting sqref="D40">
    <cfRule type="expression" dxfId="21" priority="2" stopIfTrue="1">
      <formula>$D$40&lt;&gt;$D$41+$D$42</formula>
    </cfRule>
  </conditionalFormatting>
  <conditionalFormatting sqref="C40">
    <cfRule type="expression" dxfId="20"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AV219"/>
  <sheetViews>
    <sheetView showGridLines="0" showRowColHeaders="0" zoomScaleNormal="100" zoomScaleSheetLayoutView="70" workbookViewId="0">
      <pane ySplit="5" topLeftCell="A6" activePane="bottomLeft" state="frozen"/>
      <selection pane="bottomLeft"/>
    </sheetView>
  </sheetViews>
  <sheetFormatPr baseColWidth="10" defaultColWidth="11.42578125" defaultRowHeight="12" customHeight="1" x14ac:dyDescent="0.2"/>
  <cols>
    <col min="1" max="1" width="2.85546875" style="3" customWidth="1"/>
    <col min="2" max="2" width="9.28515625" style="7" customWidth="1"/>
    <col min="3" max="3" width="8.28515625" style="7" customWidth="1"/>
    <col min="4" max="4" width="8.85546875" style="7" customWidth="1"/>
    <col min="5" max="5" width="7.85546875" style="7" customWidth="1"/>
    <col min="6" max="6" width="10.7109375" style="7" customWidth="1"/>
    <col min="7" max="7" width="0.5703125" style="7" customWidth="1"/>
    <col min="8" max="8" width="9.7109375" style="7" bestFit="1" customWidth="1"/>
    <col min="9" max="9" width="50.7109375" style="7" customWidth="1"/>
    <col min="10" max="10" width="0.5703125" style="7" customWidth="1"/>
    <col min="11" max="11" width="10.85546875" style="7" customWidth="1"/>
    <col min="12" max="12" width="7.7109375" style="7" customWidth="1"/>
    <col min="13" max="14" width="8.140625" style="7" bestFit="1" customWidth="1"/>
    <col min="15" max="15" width="9.140625" style="7" customWidth="1"/>
    <col min="16" max="16384" width="11.42578125" style="3"/>
  </cols>
  <sheetData>
    <row r="1" spans="2:48" ht="6" customHeight="1" x14ac:dyDescent="0.2"/>
    <row r="2" spans="2:48" ht="25.15" customHeight="1" x14ac:dyDescent="0.3">
      <c r="B2" s="64" t="s">
        <v>397</v>
      </c>
      <c r="C2" s="65"/>
      <c r="D2" s="65"/>
      <c r="E2" s="65"/>
      <c r="F2" s="65"/>
      <c r="G2" s="65"/>
      <c r="H2" s="65"/>
      <c r="I2" s="65"/>
      <c r="J2" s="65"/>
      <c r="K2" s="65"/>
      <c r="L2" s="65"/>
      <c r="M2" s="65"/>
      <c r="N2" s="65"/>
      <c r="O2" s="65"/>
      <c r="P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2:48" ht="20.85" customHeight="1" x14ac:dyDescent="0.3">
      <c r="B3" s="66" t="s">
        <v>107</v>
      </c>
      <c r="C3" s="65"/>
      <c r="D3" s="65"/>
      <c r="E3" s="65"/>
      <c r="F3" s="65"/>
      <c r="G3" s="65"/>
      <c r="H3" s="65"/>
      <c r="I3" s="65"/>
      <c r="J3" s="65"/>
      <c r="K3" s="65"/>
      <c r="L3" s="65"/>
      <c r="M3" s="65"/>
      <c r="N3" s="65"/>
      <c r="O3" s="6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2:48" ht="18.2" customHeight="1" x14ac:dyDescent="0.2">
      <c r="B4" s="67" t="s">
        <v>384</v>
      </c>
      <c r="C4" s="65"/>
      <c r="D4" s="65"/>
      <c r="E4" s="65"/>
      <c r="F4" s="65"/>
      <c r="G4" s="65"/>
      <c r="H4" s="65"/>
      <c r="I4" s="65"/>
      <c r="J4" s="65"/>
      <c r="K4" s="65"/>
      <c r="L4" s="65"/>
      <c r="M4" s="65"/>
      <c r="N4" s="65"/>
      <c r="O4" s="6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2:48" ht="15.6" customHeight="1" x14ac:dyDescent="0.2">
      <c r="B5" s="68" t="s">
        <v>108</v>
      </c>
      <c r="C5" s="65"/>
      <c r="D5" s="65"/>
      <c r="E5" s="65"/>
      <c r="F5" s="65"/>
      <c r="G5" s="65"/>
      <c r="H5" s="65"/>
      <c r="I5" s="65"/>
      <c r="J5" s="65"/>
      <c r="K5" s="65"/>
      <c r="L5" s="65"/>
      <c r="M5" s="65"/>
      <c r="N5" s="65"/>
      <c r="O5" s="6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2:48" ht="12.75" x14ac:dyDescent="0.2">
      <c r="B6" s="69"/>
      <c r="C6" s="69"/>
      <c r="D6" s="69"/>
      <c r="E6" s="69"/>
      <c r="F6" s="69"/>
      <c r="G6" s="69"/>
      <c r="H6" s="69"/>
      <c r="I6" s="69"/>
      <c r="J6" s="69"/>
      <c r="K6" s="69"/>
      <c r="L6" s="69"/>
      <c r="M6" s="69"/>
      <c r="N6" s="69"/>
      <c r="O6" s="63" t="s">
        <v>343</v>
      </c>
    </row>
    <row r="7" spans="2:48" s="10" customFormat="1" ht="17.649999999999999" customHeight="1" x14ac:dyDescent="0.2">
      <c r="B7" s="70" t="s">
        <v>106</v>
      </c>
      <c r="C7" s="71"/>
      <c r="D7" s="71"/>
      <c r="E7" s="71"/>
      <c r="F7" s="71"/>
      <c r="G7" s="71"/>
      <c r="H7" s="72"/>
      <c r="I7" s="72"/>
      <c r="J7" s="71"/>
      <c r="K7" s="71"/>
      <c r="L7" s="71"/>
      <c r="M7" s="71"/>
      <c r="N7" s="71"/>
      <c r="O7" s="71"/>
    </row>
    <row r="8" spans="2:48" s="10" customFormat="1" ht="17.649999999999999" customHeight="1" x14ac:dyDescent="0.2">
      <c r="B8" s="71" t="s">
        <v>344</v>
      </c>
      <c r="C8" s="73"/>
      <c r="D8" s="74"/>
      <c r="E8" s="74"/>
      <c r="F8" s="74"/>
      <c r="G8" s="74"/>
      <c r="H8" s="75"/>
      <c r="I8" s="76"/>
      <c r="J8" s="77"/>
      <c r="K8" s="77"/>
      <c r="L8" s="77"/>
      <c r="M8" s="77"/>
      <c r="N8" s="77"/>
      <c r="O8" s="77"/>
    </row>
    <row r="9" spans="2:48" s="11" customFormat="1" ht="3.75" customHeight="1" x14ac:dyDescent="0.25">
      <c r="B9" s="78"/>
      <c r="C9" s="78"/>
      <c r="D9" s="78"/>
      <c r="E9" s="78"/>
      <c r="F9" s="78"/>
      <c r="G9" s="79"/>
      <c r="H9" s="80"/>
      <c r="I9" s="81"/>
      <c r="J9" s="82"/>
      <c r="K9" s="78"/>
      <c r="L9" s="78"/>
      <c r="M9" s="78"/>
      <c r="N9" s="78"/>
      <c r="O9" s="78"/>
    </row>
    <row r="10" spans="2:48" s="99" customFormat="1" ht="12.6" customHeight="1" x14ac:dyDescent="0.2">
      <c r="B10" s="94" t="s">
        <v>100</v>
      </c>
      <c r="C10" s="95"/>
      <c r="D10" s="95"/>
      <c r="E10" s="95"/>
      <c r="F10" s="95"/>
      <c r="G10" s="96"/>
      <c r="H10" s="97" t="s">
        <v>117</v>
      </c>
      <c r="I10" s="98" t="s">
        <v>118</v>
      </c>
      <c r="K10" s="94" t="s">
        <v>101</v>
      </c>
      <c r="L10" s="95"/>
      <c r="M10" s="95"/>
      <c r="N10" s="95"/>
      <c r="O10" s="94"/>
    </row>
    <row r="11" spans="2:48" s="99" customFormat="1" ht="2.4500000000000002" customHeight="1" x14ac:dyDescent="0.2">
      <c r="B11" s="100"/>
      <c r="C11" s="100"/>
      <c r="D11" s="100"/>
      <c r="E11" s="100"/>
      <c r="F11" s="100"/>
      <c r="G11" s="101"/>
      <c r="H11" s="102"/>
      <c r="I11" s="103"/>
      <c r="K11" s="87"/>
      <c r="L11" s="87"/>
      <c r="M11" s="87"/>
      <c r="N11" s="87"/>
      <c r="O11" s="87"/>
    </row>
    <row r="12" spans="2:48" s="99" customFormat="1" x14ac:dyDescent="0.2">
      <c r="B12" s="104" t="s">
        <v>0</v>
      </c>
      <c r="C12" s="105" t="s">
        <v>56</v>
      </c>
      <c r="D12" s="105" t="s">
        <v>57</v>
      </c>
      <c r="E12" s="105" t="s">
        <v>58</v>
      </c>
      <c r="F12" s="105" t="s">
        <v>59</v>
      </c>
      <c r="G12" s="96"/>
      <c r="H12" s="106"/>
      <c r="I12" s="107"/>
      <c r="K12" s="105" t="s">
        <v>59</v>
      </c>
      <c r="L12" s="105" t="s">
        <v>58</v>
      </c>
      <c r="M12" s="105" t="s">
        <v>57</v>
      </c>
      <c r="N12" s="105" t="s">
        <v>56</v>
      </c>
      <c r="O12" s="104" t="s">
        <v>0</v>
      </c>
    </row>
    <row r="13" spans="2:48" s="87" customFormat="1" ht="2.4500000000000002" customHeight="1" x14ac:dyDescent="0.2">
      <c r="B13" s="108"/>
      <c r="C13" s="96"/>
      <c r="D13" s="96"/>
      <c r="E13" s="96"/>
      <c r="F13" s="96"/>
      <c r="G13" s="96"/>
      <c r="H13" s="106"/>
      <c r="I13" s="107"/>
      <c r="K13" s="96"/>
      <c r="L13" s="96"/>
      <c r="M13" s="96"/>
      <c r="N13" s="96"/>
      <c r="O13" s="108"/>
    </row>
    <row r="14" spans="2:48" s="87" customFormat="1" x14ac:dyDescent="0.2">
      <c r="B14" s="109" t="s">
        <v>109</v>
      </c>
      <c r="C14" s="110" t="s">
        <v>60</v>
      </c>
      <c r="D14" s="110" t="s">
        <v>112</v>
      </c>
      <c r="E14" s="111" t="s">
        <v>113</v>
      </c>
      <c r="F14" s="112" t="s">
        <v>114</v>
      </c>
      <c r="G14" s="96"/>
      <c r="H14" s="106"/>
      <c r="I14" s="107"/>
      <c r="K14" s="112" t="s">
        <v>114</v>
      </c>
      <c r="L14" s="111" t="s">
        <v>113</v>
      </c>
      <c r="M14" s="110" t="s">
        <v>112</v>
      </c>
      <c r="N14" s="110" t="s">
        <v>60</v>
      </c>
      <c r="O14" s="109" t="s">
        <v>109</v>
      </c>
    </row>
    <row r="15" spans="2:48" s="117" customFormat="1" x14ac:dyDescent="0.2">
      <c r="B15" s="113" t="s">
        <v>110</v>
      </c>
      <c r="C15" s="114" t="s">
        <v>110</v>
      </c>
      <c r="D15" s="114" t="s">
        <v>110</v>
      </c>
      <c r="E15" s="115" t="s">
        <v>110</v>
      </c>
      <c r="F15" s="114" t="s">
        <v>115</v>
      </c>
      <c r="G15" s="96"/>
      <c r="H15" s="116"/>
      <c r="I15" s="98"/>
      <c r="K15" s="114" t="s">
        <v>115</v>
      </c>
      <c r="L15" s="114" t="s">
        <v>110</v>
      </c>
      <c r="M15" s="114" t="s">
        <v>110</v>
      </c>
      <c r="N15" s="114" t="s">
        <v>110</v>
      </c>
      <c r="O15" s="113" t="s">
        <v>110</v>
      </c>
    </row>
    <row r="16" spans="2:48" s="117" customFormat="1" x14ac:dyDescent="0.2">
      <c r="B16" s="118" t="s">
        <v>111</v>
      </c>
      <c r="C16" s="119" t="s">
        <v>111</v>
      </c>
      <c r="D16" s="119" t="s">
        <v>111</v>
      </c>
      <c r="E16" s="120" t="s">
        <v>111</v>
      </c>
      <c r="F16" s="119" t="s">
        <v>116</v>
      </c>
      <c r="G16" s="96"/>
      <c r="H16" s="116"/>
      <c r="I16" s="98"/>
      <c r="K16" s="119" t="s">
        <v>116</v>
      </c>
      <c r="L16" s="119" t="s">
        <v>111</v>
      </c>
      <c r="M16" s="119" t="s">
        <v>111</v>
      </c>
      <c r="N16" s="119" t="s">
        <v>111</v>
      </c>
      <c r="O16" s="118" t="s">
        <v>111</v>
      </c>
    </row>
    <row r="17" spans="2:46" s="87" customFormat="1" ht="2.4500000000000002" customHeight="1" x14ac:dyDescent="0.2">
      <c r="B17" s="83"/>
      <c r="C17" s="84"/>
      <c r="D17" s="84"/>
      <c r="E17" s="84"/>
      <c r="F17" s="84"/>
      <c r="G17" s="85"/>
      <c r="H17" s="86"/>
      <c r="I17" s="86"/>
      <c r="K17" s="83"/>
      <c r="L17" s="84"/>
      <c r="M17" s="84"/>
      <c r="N17" s="84"/>
      <c r="O17" s="84"/>
    </row>
    <row r="18" spans="2:46" s="99" customFormat="1" ht="12" customHeight="1" x14ac:dyDescent="0.2">
      <c r="B18" s="121"/>
      <c r="C18" s="121"/>
      <c r="D18" s="121"/>
      <c r="E18" s="121"/>
      <c r="F18" s="121"/>
      <c r="G18" s="122"/>
      <c r="H18" s="123" t="s">
        <v>1</v>
      </c>
      <c r="I18" s="123" t="s">
        <v>85</v>
      </c>
      <c r="J18" s="124"/>
      <c r="K18" s="121">
        <v>5306</v>
      </c>
      <c r="L18" s="121">
        <v>26457</v>
      </c>
      <c r="M18" s="121">
        <v>59175</v>
      </c>
      <c r="N18" s="121">
        <v>28668</v>
      </c>
      <c r="O18" s="121">
        <v>119606</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2:46" s="129" customFormat="1" ht="12" customHeight="1" x14ac:dyDescent="0.2">
      <c r="B19" s="121"/>
      <c r="C19" s="121"/>
      <c r="D19" s="121"/>
      <c r="E19" s="121"/>
      <c r="F19" s="121"/>
      <c r="G19" s="125"/>
      <c r="H19" s="123" t="s">
        <v>22</v>
      </c>
      <c r="I19" s="123" t="s">
        <v>104</v>
      </c>
      <c r="J19" s="126"/>
      <c r="K19" s="127">
        <v>94</v>
      </c>
      <c r="L19" s="127">
        <v>3273</v>
      </c>
      <c r="M19" s="127">
        <v>1709</v>
      </c>
      <c r="N19" s="127">
        <v>1886</v>
      </c>
      <c r="O19" s="127">
        <v>6962</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row>
    <row r="20" spans="2:46" s="129" customFormat="1" ht="12" customHeight="1" x14ac:dyDescent="0.2">
      <c r="B20" s="121"/>
      <c r="C20" s="121"/>
      <c r="D20" s="121"/>
      <c r="E20" s="121"/>
      <c r="F20" s="121"/>
      <c r="G20" s="125"/>
      <c r="H20" s="123" t="s">
        <v>23</v>
      </c>
      <c r="I20" s="123" t="s">
        <v>105</v>
      </c>
      <c r="J20" s="126"/>
      <c r="K20" s="127">
        <v>0</v>
      </c>
      <c r="L20" s="127">
        <v>169</v>
      </c>
      <c r="M20" s="127">
        <v>2033</v>
      </c>
      <c r="N20" s="127">
        <v>1562</v>
      </c>
      <c r="O20" s="127">
        <v>3764</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row>
    <row r="21" spans="2:46" s="129" customFormat="1" ht="12" customHeight="1" x14ac:dyDescent="0.2">
      <c r="B21" s="121"/>
      <c r="C21" s="121"/>
      <c r="D21" s="121"/>
      <c r="E21" s="121"/>
      <c r="F21" s="121"/>
      <c r="G21" s="125"/>
      <c r="H21" s="123" t="s">
        <v>24</v>
      </c>
      <c r="I21" s="123" t="s">
        <v>203</v>
      </c>
      <c r="J21" s="126"/>
      <c r="K21" s="127">
        <v>5212</v>
      </c>
      <c r="L21" s="127">
        <v>23015</v>
      </c>
      <c r="M21" s="127">
        <v>55433</v>
      </c>
      <c r="N21" s="127">
        <v>25220</v>
      </c>
      <c r="O21" s="127">
        <v>108880</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row>
    <row r="22" spans="2:46" s="99" customFormat="1" ht="12" customHeight="1" x14ac:dyDescent="0.2">
      <c r="B22" s="121">
        <v>31225</v>
      </c>
      <c r="C22" s="121">
        <v>5956</v>
      </c>
      <c r="D22" s="121">
        <v>12764</v>
      </c>
      <c r="E22" s="121">
        <v>10949</v>
      </c>
      <c r="F22" s="121">
        <v>1556</v>
      </c>
      <c r="G22" s="122"/>
      <c r="H22" s="123" t="s">
        <v>2</v>
      </c>
      <c r="I22" s="123" t="s">
        <v>119</v>
      </c>
      <c r="J22" s="124"/>
      <c r="K22" s="127"/>
      <c r="L22" s="127"/>
      <c r="M22" s="127"/>
      <c r="N22" s="127"/>
      <c r="O22" s="12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2:46" s="136" customFormat="1" ht="12" customHeight="1" x14ac:dyDescent="0.2">
      <c r="B23" s="130">
        <v>88381</v>
      </c>
      <c r="C23" s="130">
        <v>22712</v>
      </c>
      <c r="D23" s="130">
        <v>46411</v>
      </c>
      <c r="E23" s="130">
        <v>15508</v>
      </c>
      <c r="F23" s="130">
        <v>3750</v>
      </c>
      <c r="G23" s="131"/>
      <c r="H23" s="132" t="s">
        <v>54</v>
      </c>
      <c r="I23" s="132" t="s">
        <v>120</v>
      </c>
      <c r="J23" s="133"/>
      <c r="K23" s="134"/>
      <c r="L23" s="134"/>
      <c r="M23" s="134"/>
      <c r="N23" s="134"/>
      <c r="O23" s="134"/>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row>
    <row r="24" spans="2:46" s="99" customFormat="1" ht="12" customHeight="1" x14ac:dyDescent="0.2">
      <c r="B24" s="121">
        <v>15255</v>
      </c>
      <c r="C24" s="121">
        <v>6615</v>
      </c>
      <c r="D24" s="121">
        <v>5301</v>
      </c>
      <c r="E24" s="121">
        <v>3015</v>
      </c>
      <c r="F24" s="121">
        <v>324</v>
      </c>
      <c r="G24" s="122"/>
      <c r="H24" s="123" t="s">
        <v>69</v>
      </c>
      <c r="I24" s="123" t="s">
        <v>121</v>
      </c>
      <c r="J24" s="124"/>
      <c r="K24" s="127"/>
      <c r="L24" s="127"/>
      <c r="M24" s="127"/>
      <c r="N24" s="127"/>
      <c r="O24" s="12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2:46" s="142" customFormat="1" ht="12" customHeight="1" x14ac:dyDescent="0.2">
      <c r="B25" s="137">
        <v>73126</v>
      </c>
      <c r="C25" s="137">
        <v>16097</v>
      </c>
      <c r="D25" s="137">
        <v>41110</v>
      </c>
      <c r="E25" s="137">
        <v>12493</v>
      </c>
      <c r="F25" s="137">
        <v>3426</v>
      </c>
      <c r="G25" s="138"/>
      <c r="H25" s="139" t="s">
        <v>55</v>
      </c>
      <c r="I25" s="139" t="s">
        <v>122</v>
      </c>
      <c r="J25" s="140"/>
      <c r="K25" s="137"/>
      <c r="L25" s="137"/>
      <c r="M25" s="137"/>
      <c r="N25" s="137"/>
      <c r="O25" s="137"/>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row>
    <row r="26" spans="2:46" s="13" customFormat="1" ht="21.4" customHeight="1" x14ac:dyDescent="0.2">
      <c r="B26" s="72" t="s">
        <v>345</v>
      </c>
      <c r="C26" s="88"/>
      <c r="D26" s="89"/>
      <c r="E26" s="89"/>
      <c r="F26" s="89"/>
      <c r="G26" s="74"/>
      <c r="H26" s="76"/>
      <c r="I26" s="76"/>
      <c r="J26" s="77"/>
      <c r="K26" s="76"/>
      <c r="L26" s="76"/>
      <c r="M26" s="76"/>
      <c r="N26" s="76"/>
      <c r="O26" s="76"/>
    </row>
    <row r="27" spans="2:46" s="13" customFormat="1" ht="4.3499999999999996" customHeight="1" x14ac:dyDescent="0.25">
      <c r="B27" s="90"/>
      <c r="C27" s="90"/>
      <c r="D27" s="90"/>
      <c r="E27" s="90"/>
      <c r="F27" s="90"/>
      <c r="G27" s="79"/>
      <c r="H27" s="80"/>
      <c r="I27" s="81"/>
      <c r="J27" s="82"/>
      <c r="K27" s="90"/>
      <c r="L27" s="90"/>
      <c r="M27" s="90"/>
      <c r="N27" s="90"/>
      <c r="O27" s="90"/>
    </row>
    <row r="28" spans="2:46" s="99" customFormat="1" ht="12.6" customHeight="1" x14ac:dyDescent="0.2">
      <c r="B28" s="143" t="s">
        <v>100</v>
      </c>
      <c r="C28" s="102"/>
      <c r="D28" s="102"/>
      <c r="E28" s="102"/>
      <c r="F28" s="102"/>
      <c r="G28" s="96"/>
      <c r="H28" s="97" t="s">
        <v>117</v>
      </c>
      <c r="I28" s="98" t="s">
        <v>118</v>
      </c>
      <c r="K28" s="143" t="s">
        <v>101</v>
      </c>
      <c r="L28" s="102"/>
      <c r="M28" s="102"/>
      <c r="N28" s="102"/>
      <c r="O28" s="143"/>
    </row>
    <row r="29" spans="2:46" s="99" customFormat="1" ht="2.4500000000000002" customHeight="1" x14ac:dyDescent="0.2">
      <c r="B29" s="144"/>
      <c r="C29" s="144"/>
      <c r="D29" s="144"/>
      <c r="E29" s="144"/>
      <c r="F29" s="144"/>
      <c r="G29" s="101"/>
      <c r="H29" s="102"/>
      <c r="I29" s="103"/>
      <c r="K29" s="86"/>
      <c r="L29" s="86"/>
      <c r="M29" s="86"/>
      <c r="N29" s="86"/>
      <c r="O29" s="86"/>
    </row>
    <row r="30" spans="2:46" s="99" customFormat="1" x14ac:dyDescent="0.2">
      <c r="B30" s="145" t="s">
        <v>0</v>
      </c>
      <c r="C30" s="146" t="s">
        <v>56</v>
      </c>
      <c r="D30" s="146" t="s">
        <v>57</v>
      </c>
      <c r="E30" s="146" t="s">
        <v>58</v>
      </c>
      <c r="F30" s="146" t="s">
        <v>59</v>
      </c>
      <c r="G30" s="96"/>
      <c r="H30" s="106"/>
      <c r="I30" s="107"/>
      <c r="K30" s="146" t="s">
        <v>59</v>
      </c>
      <c r="L30" s="146" t="s">
        <v>58</v>
      </c>
      <c r="M30" s="146" t="s">
        <v>57</v>
      </c>
      <c r="N30" s="146" t="s">
        <v>56</v>
      </c>
      <c r="O30" s="145" t="s">
        <v>0</v>
      </c>
    </row>
    <row r="31" spans="2:46" s="87" customFormat="1" ht="2.4500000000000002" customHeight="1" x14ac:dyDescent="0.2">
      <c r="B31" s="147"/>
      <c r="C31" s="148"/>
      <c r="D31" s="148"/>
      <c r="E31" s="148"/>
      <c r="F31" s="148"/>
      <c r="G31" s="96"/>
      <c r="H31" s="106"/>
      <c r="I31" s="107"/>
      <c r="K31" s="148"/>
      <c r="L31" s="148"/>
      <c r="M31" s="148"/>
      <c r="N31" s="148"/>
      <c r="O31" s="147"/>
    </row>
    <row r="32" spans="2:46" s="87" customFormat="1" x14ac:dyDescent="0.2">
      <c r="B32" s="149" t="s">
        <v>109</v>
      </c>
      <c r="C32" s="150" t="s">
        <v>60</v>
      </c>
      <c r="D32" s="150" t="s">
        <v>112</v>
      </c>
      <c r="E32" s="151" t="s">
        <v>113</v>
      </c>
      <c r="F32" s="152" t="s">
        <v>114</v>
      </c>
      <c r="G32" s="96"/>
      <c r="H32" s="106"/>
      <c r="I32" s="107"/>
      <c r="K32" s="152" t="s">
        <v>114</v>
      </c>
      <c r="L32" s="151" t="s">
        <v>113</v>
      </c>
      <c r="M32" s="150" t="s">
        <v>112</v>
      </c>
      <c r="N32" s="150" t="s">
        <v>60</v>
      </c>
      <c r="O32" s="149" t="s">
        <v>109</v>
      </c>
    </row>
    <row r="33" spans="2:46" s="117" customFormat="1" x14ac:dyDescent="0.2">
      <c r="B33" s="153" t="s">
        <v>110</v>
      </c>
      <c r="C33" s="154" t="s">
        <v>110</v>
      </c>
      <c r="D33" s="154" t="s">
        <v>110</v>
      </c>
      <c r="E33" s="155" t="s">
        <v>110</v>
      </c>
      <c r="F33" s="154" t="s">
        <v>115</v>
      </c>
      <c r="G33" s="96"/>
      <c r="H33" s="116"/>
      <c r="I33" s="98"/>
      <c r="K33" s="154" t="s">
        <v>115</v>
      </c>
      <c r="L33" s="154" t="s">
        <v>110</v>
      </c>
      <c r="M33" s="154" t="s">
        <v>110</v>
      </c>
      <c r="N33" s="154" t="s">
        <v>110</v>
      </c>
      <c r="O33" s="153" t="s">
        <v>110</v>
      </c>
    </row>
    <row r="34" spans="2:46" s="117" customFormat="1" x14ac:dyDescent="0.2">
      <c r="B34" s="156" t="s">
        <v>111</v>
      </c>
      <c r="C34" s="157" t="s">
        <v>111</v>
      </c>
      <c r="D34" s="157" t="s">
        <v>111</v>
      </c>
      <c r="E34" s="158" t="s">
        <v>111</v>
      </c>
      <c r="F34" s="157" t="s">
        <v>116</v>
      </c>
      <c r="G34" s="96"/>
      <c r="H34" s="116"/>
      <c r="I34" s="98"/>
      <c r="K34" s="157" t="s">
        <v>116</v>
      </c>
      <c r="L34" s="157" t="s">
        <v>111</v>
      </c>
      <c r="M34" s="157" t="s">
        <v>111</v>
      </c>
      <c r="N34" s="157" t="s">
        <v>111</v>
      </c>
      <c r="O34" s="156" t="s">
        <v>111</v>
      </c>
    </row>
    <row r="35" spans="2:46" s="159" customFormat="1" ht="2.4500000000000002" customHeight="1" x14ac:dyDescent="0.2">
      <c r="B35" s="91"/>
      <c r="C35" s="92"/>
      <c r="D35" s="92"/>
      <c r="E35" s="92"/>
      <c r="F35" s="92"/>
      <c r="G35" s="85"/>
      <c r="H35" s="86"/>
      <c r="I35" s="86"/>
      <c r="J35" s="87"/>
      <c r="K35" s="91"/>
      <c r="L35" s="92"/>
      <c r="M35" s="92"/>
      <c r="N35" s="92"/>
      <c r="O35" s="92"/>
    </row>
    <row r="36" spans="2:46" s="159" customFormat="1" ht="12" customHeight="1" x14ac:dyDescent="0.2">
      <c r="B36" s="121"/>
      <c r="C36" s="121"/>
      <c r="D36" s="121"/>
      <c r="E36" s="121"/>
      <c r="F36" s="121"/>
      <c r="G36" s="122"/>
      <c r="H36" s="160" t="s">
        <v>54</v>
      </c>
      <c r="I36" s="161" t="s">
        <v>123</v>
      </c>
      <c r="J36" s="124"/>
      <c r="K36" s="127">
        <v>3750</v>
      </c>
      <c r="L36" s="127">
        <v>15508</v>
      </c>
      <c r="M36" s="127">
        <v>46411</v>
      </c>
      <c r="N36" s="127">
        <v>22712</v>
      </c>
      <c r="O36" s="127">
        <v>88381</v>
      </c>
    </row>
    <row r="37" spans="2:46" s="166" customFormat="1" ht="12" customHeight="1" x14ac:dyDescent="0.2">
      <c r="B37" s="162"/>
      <c r="C37" s="162"/>
      <c r="D37" s="162"/>
      <c r="E37" s="162"/>
      <c r="F37" s="162"/>
      <c r="G37" s="163"/>
      <c r="H37" s="164" t="s">
        <v>55</v>
      </c>
      <c r="I37" s="164" t="s">
        <v>124</v>
      </c>
      <c r="J37" s="165"/>
      <c r="K37" s="162">
        <v>3426</v>
      </c>
      <c r="L37" s="162">
        <v>12493</v>
      </c>
      <c r="M37" s="162">
        <v>41110</v>
      </c>
      <c r="N37" s="162">
        <v>16097</v>
      </c>
      <c r="O37" s="162">
        <v>73126</v>
      </c>
    </row>
    <row r="38" spans="2:46" s="159" customFormat="1" ht="12" customHeight="1" x14ac:dyDescent="0.2">
      <c r="B38" s="167">
        <v>73022</v>
      </c>
      <c r="C38" s="167">
        <v>16077</v>
      </c>
      <c r="D38" s="167">
        <v>41040</v>
      </c>
      <c r="E38" s="167">
        <v>12490</v>
      </c>
      <c r="F38" s="167">
        <v>3415</v>
      </c>
      <c r="G38" s="122"/>
      <c r="H38" s="168" t="s">
        <v>3</v>
      </c>
      <c r="I38" s="168" t="s">
        <v>103</v>
      </c>
      <c r="J38" s="124"/>
      <c r="K38" s="127"/>
      <c r="L38" s="127"/>
      <c r="M38" s="127"/>
      <c r="N38" s="127"/>
      <c r="O38" s="127"/>
    </row>
    <row r="39" spans="2:46" s="159" customFormat="1" ht="12" customHeight="1" x14ac:dyDescent="0.2">
      <c r="B39" s="121">
        <v>56261</v>
      </c>
      <c r="C39" s="121" t="s">
        <v>410</v>
      </c>
      <c r="D39" s="121" t="s">
        <v>410</v>
      </c>
      <c r="E39" s="121" t="s">
        <v>410</v>
      </c>
      <c r="F39" s="121" t="s">
        <v>410</v>
      </c>
      <c r="G39" s="122"/>
      <c r="H39" s="160" t="s">
        <v>26</v>
      </c>
      <c r="I39" s="160" t="s">
        <v>125</v>
      </c>
      <c r="J39" s="124"/>
      <c r="K39" s="127"/>
      <c r="L39" s="127"/>
      <c r="M39" s="127"/>
      <c r="N39" s="127"/>
      <c r="O39" s="127"/>
    </row>
    <row r="40" spans="2:46" s="159" customFormat="1" ht="12" customHeight="1" x14ac:dyDescent="0.2">
      <c r="B40" s="121">
        <v>16761</v>
      </c>
      <c r="C40" s="121" t="s">
        <v>410</v>
      </c>
      <c r="D40" s="121" t="s">
        <v>410</v>
      </c>
      <c r="E40" s="121" t="s">
        <v>410</v>
      </c>
      <c r="F40" s="121" t="s">
        <v>410</v>
      </c>
      <c r="G40" s="122"/>
      <c r="H40" s="168" t="s">
        <v>27</v>
      </c>
      <c r="I40" s="168" t="s">
        <v>126</v>
      </c>
      <c r="J40" s="169"/>
      <c r="K40" s="121"/>
      <c r="L40" s="121"/>
      <c r="M40" s="121"/>
      <c r="N40" s="121"/>
      <c r="O40" s="121"/>
    </row>
    <row r="41" spans="2:46" s="128" customFormat="1" ht="12" customHeight="1" x14ac:dyDescent="0.2">
      <c r="B41" s="127">
        <v>10931</v>
      </c>
      <c r="C41" s="121" t="s">
        <v>410</v>
      </c>
      <c r="D41" s="121" t="s">
        <v>410</v>
      </c>
      <c r="E41" s="121" t="s">
        <v>410</v>
      </c>
      <c r="F41" s="121" t="s">
        <v>410</v>
      </c>
      <c r="G41" s="170"/>
      <c r="H41" s="168" t="s">
        <v>28</v>
      </c>
      <c r="I41" s="123" t="s">
        <v>127</v>
      </c>
      <c r="J41" s="170"/>
      <c r="K41" s="127"/>
      <c r="L41" s="127"/>
      <c r="M41" s="127"/>
      <c r="N41" s="127"/>
      <c r="O41" s="127"/>
    </row>
    <row r="42" spans="2:46" s="172" customFormat="1" ht="12" customHeight="1" x14ac:dyDescent="0.2">
      <c r="B42" s="167">
        <v>5830</v>
      </c>
      <c r="C42" s="121" t="s">
        <v>410</v>
      </c>
      <c r="D42" s="121" t="s">
        <v>410</v>
      </c>
      <c r="E42" s="121" t="s">
        <v>410</v>
      </c>
      <c r="F42" s="121" t="s">
        <v>410</v>
      </c>
      <c r="G42" s="125"/>
      <c r="H42" s="171" t="s">
        <v>29</v>
      </c>
      <c r="I42" s="171" t="s">
        <v>128</v>
      </c>
      <c r="J42" s="126"/>
      <c r="K42" s="167"/>
      <c r="L42" s="167"/>
      <c r="M42" s="167"/>
      <c r="N42" s="167"/>
      <c r="O42" s="167"/>
    </row>
    <row r="43" spans="2:46" s="159" customFormat="1" ht="12" customHeight="1" x14ac:dyDescent="0.2">
      <c r="B43" s="167">
        <v>104</v>
      </c>
      <c r="C43" s="167">
        <v>20</v>
      </c>
      <c r="D43" s="167">
        <v>70</v>
      </c>
      <c r="E43" s="167">
        <v>3</v>
      </c>
      <c r="F43" s="167">
        <v>11</v>
      </c>
      <c r="G43" s="122"/>
      <c r="H43" s="171" t="s">
        <v>32</v>
      </c>
      <c r="I43" s="171" t="s">
        <v>129</v>
      </c>
      <c r="J43" s="124"/>
      <c r="K43" s="167"/>
      <c r="L43" s="167"/>
      <c r="M43" s="167"/>
      <c r="N43" s="167"/>
      <c r="O43" s="167"/>
    </row>
    <row r="44" spans="2:46" s="159" customFormat="1" ht="12" customHeight="1" x14ac:dyDescent="0.2">
      <c r="B44" s="127">
        <v>0</v>
      </c>
      <c r="C44" s="127">
        <v>0</v>
      </c>
      <c r="D44" s="127">
        <v>0</v>
      </c>
      <c r="E44" s="127">
        <v>0</v>
      </c>
      <c r="F44" s="127">
        <v>0</v>
      </c>
      <c r="G44" s="173"/>
      <c r="H44" s="168" t="s">
        <v>34</v>
      </c>
      <c r="I44" s="168" t="s">
        <v>130</v>
      </c>
      <c r="J44" s="173"/>
      <c r="K44" s="127"/>
      <c r="L44" s="127"/>
      <c r="M44" s="127"/>
      <c r="N44" s="127"/>
      <c r="O44" s="127"/>
    </row>
    <row r="45" spans="2:46" s="136" customFormat="1" ht="12" customHeight="1" x14ac:dyDescent="0.2">
      <c r="B45" s="134">
        <v>15255</v>
      </c>
      <c r="C45" s="134">
        <v>6615</v>
      </c>
      <c r="D45" s="134">
        <v>5301</v>
      </c>
      <c r="E45" s="134">
        <v>3015</v>
      </c>
      <c r="F45" s="134">
        <v>324</v>
      </c>
      <c r="G45" s="174"/>
      <c r="H45" s="175" t="s">
        <v>4</v>
      </c>
      <c r="I45" s="176" t="s">
        <v>131</v>
      </c>
      <c r="J45" s="174"/>
      <c r="K45" s="134"/>
      <c r="L45" s="134"/>
      <c r="M45" s="134"/>
      <c r="N45" s="134"/>
      <c r="O45" s="134"/>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row>
    <row r="46" spans="2:46" s="142" customFormat="1" ht="12" customHeight="1" x14ac:dyDescent="0.2">
      <c r="B46" s="177">
        <v>0</v>
      </c>
      <c r="C46" s="177">
        <v>0</v>
      </c>
      <c r="D46" s="177">
        <v>0</v>
      </c>
      <c r="E46" s="177">
        <v>0</v>
      </c>
      <c r="F46" s="177">
        <v>0</v>
      </c>
      <c r="G46" s="138"/>
      <c r="H46" s="139" t="s">
        <v>5</v>
      </c>
      <c r="I46" s="139" t="s">
        <v>132</v>
      </c>
      <c r="J46" s="140"/>
      <c r="K46" s="137"/>
      <c r="L46" s="137"/>
      <c r="M46" s="137"/>
      <c r="N46" s="137"/>
      <c r="O46" s="137"/>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row>
    <row r="47" spans="2:46" s="13" customFormat="1" ht="21.4" customHeight="1" x14ac:dyDescent="0.2">
      <c r="B47" s="72" t="s">
        <v>346</v>
      </c>
      <c r="C47" s="88"/>
      <c r="D47" s="89"/>
      <c r="E47" s="89"/>
      <c r="F47" s="89"/>
      <c r="G47" s="74"/>
      <c r="H47" s="76"/>
      <c r="I47" s="76"/>
      <c r="J47" s="77"/>
      <c r="K47" s="76"/>
      <c r="L47" s="76"/>
      <c r="M47" s="76"/>
      <c r="N47" s="76"/>
      <c r="O47" s="76"/>
    </row>
    <row r="48" spans="2:46" s="13" customFormat="1" ht="4.3499999999999996" customHeight="1" x14ac:dyDescent="0.25">
      <c r="B48" s="90"/>
      <c r="C48" s="90"/>
      <c r="D48" s="90"/>
      <c r="E48" s="90"/>
      <c r="F48" s="90"/>
      <c r="G48" s="79"/>
      <c r="H48" s="80"/>
      <c r="I48" s="81"/>
      <c r="J48" s="82"/>
      <c r="K48" s="90"/>
      <c r="L48" s="90"/>
      <c r="M48" s="90"/>
      <c r="N48" s="90"/>
      <c r="O48" s="90"/>
    </row>
    <row r="49" spans="2:46" s="99" customFormat="1" ht="12.6" customHeight="1" x14ac:dyDescent="0.2">
      <c r="B49" s="143" t="s">
        <v>100</v>
      </c>
      <c r="C49" s="102"/>
      <c r="D49" s="102"/>
      <c r="E49" s="102"/>
      <c r="F49" s="102"/>
      <c r="G49" s="96"/>
      <c r="H49" s="97" t="s">
        <v>117</v>
      </c>
      <c r="I49" s="98" t="s">
        <v>118</v>
      </c>
      <c r="K49" s="143" t="s">
        <v>101</v>
      </c>
      <c r="L49" s="102"/>
      <c r="M49" s="102"/>
      <c r="N49" s="102"/>
      <c r="O49" s="143"/>
    </row>
    <row r="50" spans="2:46" s="99" customFormat="1" ht="2.4500000000000002" customHeight="1" x14ac:dyDescent="0.2">
      <c r="B50" s="144"/>
      <c r="C50" s="144"/>
      <c r="D50" s="144"/>
      <c r="E50" s="144"/>
      <c r="F50" s="144"/>
      <c r="G50" s="101"/>
      <c r="H50" s="102"/>
      <c r="I50" s="103"/>
      <c r="K50" s="86"/>
      <c r="L50" s="86"/>
      <c r="M50" s="86"/>
      <c r="N50" s="86"/>
      <c r="O50" s="86"/>
    </row>
    <row r="51" spans="2:46" s="99" customFormat="1" x14ac:dyDescent="0.2">
      <c r="B51" s="145" t="s">
        <v>0</v>
      </c>
      <c r="C51" s="146" t="s">
        <v>56</v>
      </c>
      <c r="D51" s="146" t="s">
        <v>57</v>
      </c>
      <c r="E51" s="146" t="s">
        <v>58</v>
      </c>
      <c r="F51" s="146" t="s">
        <v>59</v>
      </c>
      <c r="G51" s="96"/>
      <c r="H51" s="106"/>
      <c r="I51" s="107"/>
      <c r="K51" s="146" t="s">
        <v>59</v>
      </c>
      <c r="L51" s="146" t="s">
        <v>58</v>
      </c>
      <c r="M51" s="146" t="s">
        <v>57</v>
      </c>
      <c r="N51" s="146" t="s">
        <v>56</v>
      </c>
      <c r="O51" s="145" t="s">
        <v>0</v>
      </c>
    </row>
    <row r="52" spans="2:46" s="87" customFormat="1" ht="2.4500000000000002" customHeight="1" x14ac:dyDescent="0.2">
      <c r="B52" s="147"/>
      <c r="C52" s="148"/>
      <c r="D52" s="148"/>
      <c r="E52" s="148"/>
      <c r="F52" s="148"/>
      <c r="G52" s="96"/>
      <c r="H52" s="106"/>
      <c r="I52" s="107"/>
      <c r="K52" s="148"/>
      <c r="L52" s="148"/>
      <c r="M52" s="148"/>
      <c r="N52" s="148"/>
      <c r="O52" s="147"/>
    </row>
    <row r="53" spans="2:46" s="87" customFormat="1" x14ac:dyDescent="0.2">
      <c r="B53" s="149" t="s">
        <v>109</v>
      </c>
      <c r="C53" s="150" t="s">
        <v>60</v>
      </c>
      <c r="D53" s="150" t="s">
        <v>112</v>
      </c>
      <c r="E53" s="151" t="s">
        <v>113</v>
      </c>
      <c r="F53" s="152" t="s">
        <v>114</v>
      </c>
      <c r="G53" s="96"/>
      <c r="H53" s="106"/>
      <c r="I53" s="107"/>
      <c r="K53" s="152" t="s">
        <v>114</v>
      </c>
      <c r="L53" s="151" t="s">
        <v>113</v>
      </c>
      <c r="M53" s="150" t="s">
        <v>112</v>
      </c>
      <c r="N53" s="150" t="s">
        <v>60</v>
      </c>
      <c r="O53" s="149" t="s">
        <v>109</v>
      </c>
    </row>
    <row r="54" spans="2:46" s="117" customFormat="1" x14ac:dyDescent="0.2">
      <c r="B54" s="153" t="s">
        <v>110</v>
      </c>
      <c r="C54" s="154" t="s">
        <v>110</v>
      </c>
      <c r="D54" s="154" t="s">
        <v>110</v>
      </c>
      <c r="E54" s="155" t="s">
        <v>110</v>
      </c>
      <c r="F54" s="154" t="s">
        <v>115</v>
      </c>
      <c r="G54" s="96"/>
      <c r="H54" s="116"/>
      <c r="I54" s="98"/>
      <c r="K54" s="154" t="s">
        <v>115</v>
      </c>
      <c r="L54" s="154" t="s">
        <v>110</v>
      </c>
      <c r="M54" s="154" t="s">
        <v>110</v>
      </c>
      <c r="N54" s="154" t="s">
        <v>110</v>
      </c>
      <c r="O54" s="153" t="s">
        <v>110</v>
      </c>
    </row>
    <row r="55" spans="2:46" s="117" customFormat="1" x14ac:dyDescent="0.2">
      <c r="B55" s="156" t="s">
        <v>111</v>
      </c>
      <c r="C55" s="157" t="s">
        <v>111</v>
      </c>
      <c r="D55" s="157" t="s">
        <v>111</v>
      </c>
      <c r="E55" s="158" t="s">
        <v>111</v>
      </c>
      <c r="F55" s="157" t="s">
        <v>116</v>
      </c>
      <c r="G55" s="96"/>
      <c r="H55" s="116"/>
      <c r="I55" s="98"/>
      <c r="K55" s="157" t="s">
        <v>116</v>
      </c>
      <c r="L55" s="157" t="s">
        <v>111</v>
      </c>
      <c r="M55" s="157" t="s">
        <v>111</v>
      </c>
      <c r="N55" s="157" t="s">
        <v>111</v>
      </c>
      <c r="O55" s="156" t="s">
        <v>111</v>
      </c>
    </row>
    <row r="56" spans="2:46" s="159" customFormat="1" ht="2.4500000000000002" customHeight="1" x14ac:dyDescent="0.2">
      <c r="B56" s="91"/>
      <c r="C56" s="92"/>
      <c r="D56" s="92"/>
      <c r="E56" s="92"/>
      <c r="F56" s="92"/>
      <c r="G56" s="85"/>
      <c r="H56" s="86"/>
      <c r="I56" s="86"/>
      <c r="J56" s="87"/>
      <c r="K56" s="91"/>
      <c r="L56" s="92"/>
      <c r="M56" s="92"/>
      <c r="N56" s="92"/>
      <c r="O56" s="92"/>
    </row>
    <row r="57" spans="2:46" s="99" customFormat="1" ht="12" customHeight="1" x14ac:dyDescent="0.2">
      <c r="B57" s="127"/>
      <c r="C57" s="127"/>
      <c r="D57" s="127"/>
      <c r="E57" s="127"/>
      <c r="F57" s="127"/>
      <c r="G57" s="173"/>
      <c r="H57" s="178" t="s">
        <v>4</v>
      </c>
      <c r="I57" s="179" t="s">
        <v>134</v>
      </c>
      <c r="J57" s="173"/>
      <c r="K57" s="127">
        <v>324</v>
      </c>
      <c r="L57" s="127">
        <v>3015</v>
      </c>
      <c r="M57" s="127">
        <v>5301</v>
      </c>
      <c r="N57" s="127">
        <v>6615</v>
      </c>
      <c r="O57" s="127">
        <v>15255</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2:46" s="166" customFormat="1" ht="12" customHeight="1" x14ac:dyDescent="0.2">
      <c r="B58" s="162"/>
      <c r="C58" s="162"/>
      <c r="D58" s="162"/>
      <c r="E58" s="162"/>
      <c r="F58" s="162"/>
      <c r="G58" s="163"/>
      <c r="H58" s="164" t="s">
        <v>5</v>
      </c>
      <c r="I58" s="164" t="s">
        <v>132</v>
      </c>
      <c r="J58" s="165"/>
      <c r="K58" s="162">
        <v>0</v>
      </c>
      <c r="L58" s="162">
        <v>0</v>
      </c>
      <c r="M58" s="162">
        <v>0</v>
      </c>
      <c r="N58" s="162">
        <v>0</v>
      </c>
      <c r="O58" s="162">
        <v>0</v>
      </c>
    </row>
    <row r="59" spans="2:46" s="117" customFormat="1" ht="12" customHeight="1" x14ac:dyDescent="0.2">
      <c r="B59" s="127"/>
      <c r="C59" s="127"/>
      <c r="D59" s="127"/>
      <c r="E59" s="127"/>
      <c r="F59" s="127"/>
      <c r="G59" s="173"/>
      <c r="H59" s="168" t="s">
        <v>30</v>
      </c>
      <c r="I59" s="168" t="s">
        <v>135</v>
      </c>
      <c r="J59" s="173"/>
      <c r="K59" s="127">
        <v>0</v>
      </c>
      <c r="L59" s="127">
        <v>13977</v>
      </c>
      <c r="M59" s="127">
        <v>13838</v>
      </c>
      <c r="N59" s="127">
        <v>54311</v>
      </c>
      <c r="O59" s="127">
        <v>82126</v>
      </c>
    </row>
    <row r="60" spans="2:46" s="87" customFormat="1" ht="12" customHeight="1" x14ac:dyDescent="0.2">
      <c r="B60" s="127"/>
      <c r="C60" s="127"/>
      <c r="D60" s="127"/>
      <c r="E60" s="127"/>
      <c r="F60" s="127"/>
      <c r="G60" s="173"/>
      <c r="H60" s="178" t="s">
        <v>31</v>
      </c>
      <c r="I60" s="180" t="s">
        <v>136</v>
      </c>
      <c r="J60" s="173"/>
      <c r="K60" s="127">
        <v>0</v>
      </c>
      <c r="L60" s="127">
        <v>5897</v>
      </c>
      <c r="M60" s="127">
        <v>13619</v>
      </c>
      <c r="N60" s="127">
        <v>54083</v>
      </c>
      <c r="O60" s="127">
        <v>73599</v>
      </c>
    </row>
    <row r="61" spans="2:46" s="128" customFormat="1" ht="12" customHeight="1" x14ac:dyDescent="0.2">
      <c r="B61" s="127"/>
      <c r="C61" s="127"/>
      <c r="D61" s="127"/>
      <c r="E61" s="127"/>
      <c r="F61" s="127"/>
      <c r="G61" s="170"/>
      <c r="H61" s="178" t="s">
        <v>62</v>
      </c>
      <c r="I61" s="180" t="s">
        <v>137</v>
      </c>
      <c r="J61" s="170"/>
      <c r="K61" s="127">
        <v>0</v>
      </c>
      <c r="L61" s="127">
        <v>2949</v>
      </c>
      <c r="M61" s="127">
        <v>1772</v>
      </c>
      <c r="N61" s="127">
        <v>36949</v>
      </c>
      <c r="O61" s="127">
        <v>41670</v>
      </c>
    </row>
    <row r="62" spans="2:46" s="128" customFormat="1" ht="12" customHeight="1" x14ac:dyDescent="0.2">
      <c r="B62" s="127"/>
      <c r="C62" s="127"/>
      <c r="D62" s="127"/>
      <c r="E62" s="127"/>
      <c r="F62" s="127"/>
      <c r="G62" s="170"/>
      <c r="H62" s="178" t="s">
        <v>63</v>
      </c>
      <c r="I62" s="180" t="s">
        <v>138</v>
      </c>
      <c r="J62" s="170"/>
      <c r="K62" s="127">
        <v>0</v>
      </c>
      <c r="L62" s="127">
        <v>41</v>
      </c>
      <c r="M62" s="127">
        <v>46</v>
      </c>
      <c r="N62" s="127">
        <v>26</v>
      </c>
      <c r="O62" s="127">
        <v>113</v>
      </c>
    </row>
    <row r="63" spans="2:46" s="128" customFormat="1" ht="12" customHeight="1" x14ac:dyDescent="0.2">
      <c r="B63" s="127"/>
      <c r="C63" s="127"/>
      <c r="D63" s="127"/>
      <c r="E63" s="127"/>
      <c r="F63" s="127"/>
      <c r="G63" s="170"/>
      <c r="H63" s="178" t="s">
        <v>64</v>
      </c>
      <c r="I63" s="180" t="s">
        <v>139</v>
      </c>
      <c r="J63" s="170"/>
      <c r="K63" s="127">
        <v>0</v>
      </c>
      <c r="L63" s="127">
        <v>2907</v>
      </c>
      <c r="M63" s="127">
        <v>11801</v>
      </c>
      <c r="N63" s="127">
        <v>17108</v>
      </c>
      <c r="O63" s="127">
        <v>31816</v>
      </c>
    </row>
    <row r="64" spans="2:46" s="159" customFormat="1" ht="12" customHeight="1" x14ac:dyDescent="0.2">
      <c r="B64" s="167"/>
      <c r="C64" s="167"/>
      <c r="D64" s="167"/>
      <c r="E64" s="167"/>
      <c r="F64" s="167"/>
      <c r="G64" s="122"/>
      <c r="H64" s="171" t="s">
        <v>32</v>
      </c>
      <c r="I64" s="171" t="s">
        <v>129</v>
      </c>
      <c r="J64" s="124"/>
      <c r="K64" s="167">
        <v>0</v>
      </c>
      <c r="L64" s="167">
        <v>8080</v>
      </c>
      <c r="M64" s="167">
        <v>219</v>
      </c>
      <c r="N64" s="167">
        <v>228</v>
      </c>
      <c r="O64" s="167">
        <v>8527</v>
      </c>
    </row>
    <row r="65" spans="2:46" s="159" customFormat="1" ht="12" customHeight="1" x14ac:dyDescent="0.2">
      <c r="B65" s="127"/>
      <c r="C65" s="127"/>
      <c r="D65" s="127"/>
      <c r="E65" s="127"/>
      <c r="F65" s="127"/>
      <c r="G65" s="173"/>
      <c r="H65" s="168" t="s">
        <v>33</v>
      </c>
      <c r="I65" s="168" t="s">
        <v>140</v>
      </c>
      <c r="J65" s="173"/>
      <c r="K65" s="127">
        <v>-2468</v>
      </c>
      <c r="L65" s="127">
        <v>-1112</v>
      </c>
      <c r="M65" s="127">
        <v>-1816</v>
      </c>
      <c r="N65" s="127">
        <v>-2719</v>
      </c>
      <c r="O65" s="127">
        <v>-8115</v>
      </c>
    </row>
    <row r="66" spans="2:46" s="129" customFormat="1" ht="12" customHeight="1" x14ac:dyDescent="0.2">
      <c r="B66" s="127"/>
      <c r="C66" s="127"/>
      <c r="D66" s="127"/>
      <c r="E66" s="127"/>
      <c r="F66" s="127"/>
      <c r="G66" s="170"/>
      <c r="H66" s="178" t="s">
        <v>25</v>
      </c>
      <c r="I66" s="180" t="s">
        <v>141</v>
      </c>
      <c r="J66" s="170"/>
      <c r="K66" s="127">
        <v>0</v>
      </c>
      <c r="L66" s="127">
        <v>-974</v>
      </c>
      <c r="M66" s="127">
        <v>-769</v>
      </c>
      <c r="N66" s="127">
        <v>-1551</v>
      </c>
      <c r="O66" s="127">
        <v>-3294</v>
      </c>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row>
    <row r="67" spans="2:46" s="172" customFormat="1" ht="12" customHeight="1" x14ac:dyDescent="0.2">
      <c r="B67" s="167"/>
      <c r="C67" s="167"/>
      <c r="D67" s="167"/>
      <c r="E67" s="167"/>
      <c r="F67" s="167"/>
      <c r="G67" s="125"/>
      <c r="H67" s="171" t="s">
        <v>34</v>
      </c>
      <c r="I67" s="171" t="s">
        <v>130</v>
      </c>
      <c r="J67" s="126"/>
      <c r="K67" s="167">
        <v>-2468</v>
      </c>
      <c r="L67" s="167">
        <v>-138</v>
      </c>
      <c r="M67" s="167">
        <v>-1047</v>
      </c>
      <c r="N67" s="167">
        <v>-1168</v>
      </c>
      <c r="O67" s="167">
        <v>-4821</v>
      </c>
    </row>
    <row r="68" spans="2:46" s="159" customFormat="1" ht="12" customHeight="1" x14ac:dyDescent="0.2">
      <c r="B68" s="127">
        <v>19944</v>
      </c>
      <c r="C68" s="127">
        <v>16764</v>
      </c>
      <c r="D68" s="127">
        <v>2274</v>
      </c>
      <c r="E68" s="127">
        <v>889</v>
      </c>
      <c r="F68" s="127">
        <v>17</v>
      </c>
      <c r="G68" s="173"/>
      <c r="H68" s="168" t="s">
        <v>6</v>
      </c>
      <c r="I68" s="168" t="s">
        <v>142</v>
      </c>
      <c r="J68" s="173"/>
      <c r="K68" s="127">
        <v>767</v>
      </c>
      <c r="L68" s="127">
        <v>637</v>
      </c>
      <c r="M68" s="127">
        <v>468</v>
      </c>
      <c r="N68" s="127">
        <v>5870</v>
      </c>
      <c r="O68" s="127">
        <v>7742</v>
      </c>
    </row>
    <row r="69" spans="2:46" s="172" customFormat="1" ht="12" customHeight="1" x14ac:dyDescent="0.2">
      <c r="B69" s="127">
        <v>19935</v>
      </c>
      <c r="C69" s="127">
        <v>16761</v>
      </c>
      <c r="D69" s="127">
        <v>2273</v>
      </c>
      <c r="E69" s="127">
        <v>884</v>
      </c>
      <c r="F69" s="127">
        <v>17</v>
      </c>
      <c r="G69" s="170"/>
      <c r="H69" s="178" t="s">
        <v>35</v>
      </c>
      <c r="I69" s="180" t="s">
        <v>143</v>
      </c>
      <c r="J69" s="170"/>
      <c r="K69" s="127">
        <v>767</v>
      </c>
      <c r="L69" s="127">
        <v>452</v>
      </c>
      <c r="M69" s="127">
        <v>386</v>
      </c>
      <c r="N69" s="127">
        <v>1366</v>
      </c>
      <c r="O69" s="127">
        <v>2971</v>
      </c>
    </row>
    <row r="70" spans="2:46" s="172" customFormat="1" ht="12" customHeight="1" x14ac:dyDescent="0.2">
      <c r="B70" s="127">
        <v>0</v>
      </c>
      <c r="C70" s="127">
        <v>0</v>
      </c>
      <c r="D70" s="127">
        <v>0</v>
      </c>
      <c r="E70" s="127">
        <v>0</v>
      </c>
      <c r="F70" s="127">
        <v>0</v>
      </c>
      <c r="G70" s="170"/>
      <c r="H70" s="178" t="s">
        <v>36</v>
      </c>
      <c r="I70" s="180" t="s">
        <v>144</v>
      </c>
      <c r="J70" s="170"/>
      <c r="K70" s="127">
        <v>0</v>
      </c>
      <c r="L70" s="127">
        <v>152</v>
      </c>
      <c r="M70" s="127">
        <v>66</v>
      </c>
      <c r="N70" s="127">
        <v>4288</v>
      </c>
      <c r="O70" s="127">
        <v>4506</v>
      </c>
    </row>
    <row r="71" spans="2:46" s="172" customFormat="1" ht="12" customHeight="1" x14ac:dyDescent="0.2">
      <c r="B71" s="127">
        <v>0</v>
      </c>
      <c r="C71" s="127">
        <v>0</v>
      </c>
      <c r="D71" s="127">
        <v>0</v>
      </c>
      <c r="E71" s="127">
        <v>0</v>
      </c>
      <c r="F71" s="127">
        <v>0</v>
      </c>
      <c r="G71" s="170"/>
      <c r="H71" s="178" t="s">
        <v>37</v>
      </c>
      <c r="I71" s="180" t="s">
        <v>145</v>
      </c>
      <c r="J71" s="170"/>
      <c r="K71" s="127">
        <v>0</v>
      </c>
      <c r="L71" s="127">
        <v>0</v>
      </c>
      <c r="M71" s="127">
        <v>0</v>
      </c>
      <c r="N71" s="127">
        <v>0</v>
      </c>
      <c r="O71" s="127">
        <v>0</v>
      </c>
    </row>
    <row r="72" spans="2:46" s="172" customFormat="1" ht="12" customHeight="1" x14ac:dyDescent="0.2">
      <c r="B72" s="127">
        <v>0</v>
      </c>
      <c r="C72" s="127">
        <v>0</v>
      </c>
      <c r="D72" s="127">
        <v>0</v>
      </c>
      <c r="E72" s="127">
        <v>0</v>
      </c>
      <c r="F72" s="127">
        <v>0</v>
      </c>
      <c r="G72" s="170"/>
      <c r="H72" s="178" t="s">
        <v>38</v>
      </c>
      <c r="I72" s="180" t="s">
        <v>146</v>
      </c>
      <c r="J72" s="170"/>
      <c r="K72" s="127">
        <v>0</v>
      </c>
      <c r="L72" s="127">
        <v>0</v>
      </c>
      <c r="M72" s="127">
        <v>0</v>
      </c>
      <c r="N72" s="127">
        <v>0</v>
      </c>
      <c r="O72" s="127">
        <v>0</v>
      </c>
    </row>
    <row r="73" spans="2:46" s="172" customFormat="1" ht="12" customHeight="1" x14ac:dyDescent="0.2">
      <c r="B73" s="127">
        <v>9</v>
      </c>
      <c r="C73" s="127">
        <v>3</v>
      </c>
      <c r="D73" s="127">
        <v>1</v>
      </c>
      <c r="E73" s="127">
        <v>5</v>
      </c>
      <c r="F73" s="127">
        <v>0</v>
      </c>
      <c r="G73" s="170"/>
      <c r="H73" s="178" t="s">
        <v>39</v>
      </c>
      <c r="I73" s="180" t="s">
        <v>147</v>
      </c>
      <c r="J73" s="170"/>
      <c r="K73" s="127">
        <v>0</v>
      </c>
      <c r="L73" s="127">
        <v>33</v>
      </c>
      <c r="M73" s="127">
        <v>16</v>
      </c>
      <c r="N73" s="127">
        <v>216</v>
      </c>
      <c r="O73" s="127">
        <v>265</v>
      </c>
    </row>
    <row r="74" spans="2:46" s="182" customFormat="1" ht="12" customHeight="1" x14ac:dyDescent="0.2">
      <c r="B74" s="134">
        <v>77064</v>
      </c>
      <c r="C74" s="134">
        <v>47313</v>
      </c>
      <c r="D74" s="134">
        <v>15517</v>
      </c>
      <c r="E74" s="134">
        <v>15628</v>
      </c>
      <c r="F74" s="134">
        <v>-1394</v>
      </c>
      <c r="G74" s="174"/>
      <c r="H74" s="181" t="s">
        <v>67</v>
      </c>
      <c r="I74" s="181" t="s">
        <v>148</v>
      </c>
      <c r="J74" s="174"/>
      <c r="K74" s="134"/>
      <c r="L74" s="134"/>
      <c r="M74" s="134"/>
      <c r="N74" s="134"/>
      <c r="O74" s="134"/>
    </row>
    <row r="75" spans="2:46" s="142" customFormat="1" ht="12" customHeight="1" x14ac:dyDescent="0.2">
      <c r="B75" s="137">
        <v>61809</v>
      </c>
      <c r="C75" s="137">
        <v>40698</v>
      </c>
      <c r="D75" s="137">
        <v>10216</v>
      </c>
      <c r="E75" s="137">
        <v>12613</v>
      </c>
      <c r="F75" s="137">
        <v>-1718</v>
      </c>
      <c r="G75" s="138"/>
      <c r="H75" s="139" t="s">
        <v>61</v>
      </c>
      <c r="I75" s="139" t="s">
        <v>149</v>
      </c>
      <c r="J75" s="140"/>
      <c r="K75" s="137"/>
      <c r="L75" s="137"/>
      <c r="M75" s="137"/>
      <c r="N75" s="137"/>
      <c r="O75" s="137"/>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row>
    <row r="76" spans="2:46" s="13" customFormat="1" ht="21.4" customHeight="1" x14ac:dyDescent="0.2">
      <c r="B76" s="72" t="s">
        <v>347</v>
      </c>
      <c r="C76" s="88"/>
      <c r="D76" s="89"/>
      <c r="E76" s="89"/>
      <c r="F76" s="89"/>
      <c r="G76" s="74"/>
      <c r="H76" s="76"/>
      <c r="I76" s="76"/>
      <c r="J76" s="77"/>
      <c r="K76" s="76"/>
      <c r="L76" s="76"/>
      <c r="M76" s="76"/>
      <c r="N76" s="76"/>
      <c r="O76" s="76"/>
    </row>
    <row r="77" spans="2:46" s="13" customFormat="1" ht="4.3499999999999996" customHeight="1" x14ac:dyDescent="0.25">
      <c r="B77" s="90"/>
      <c r="C77" s="90"/>
      <c r="D77" s="90"/>
      <c r="E77" s="90"/>
      <c r="F77" s="90"/>
      <c r="G77" s="79"/>
      <c r="H77" s="80"/>
      <c r="I77" s="81"/>
      <c r="J77" s="82"/>
      <c r="K77" s="90"/>
      <c r="L77" s="90"/>
      <c r="M77" s="90"/>
      <c r="N77" s="90"/>
      <c r="O77" s="90"/>
    </row>
    <row r="78" spans="2:46" s="159" customFormat="1" x14ac:dyDescent="0.2">
      <c r="B78" s="143" t="s">
        <v>100</v>
      </c>
      <c r="C78" s="102"/>
      <c r="D78" s="102"/>
      <c r="E78" s="102"/>
      <c r="F78" s="102"/>
      <c r="G78" s="96"/>
      <c r="H78" s="97" t="s">
        <v>117</v>
      </c>
      <c r="I78" s="98" t="s">
        <v>118</v>
      </c>
      <c r="J78" s="99"/>
      <c r="K78" s="143" t="s">
        <v>101</v>
      </c>
      <c r="L78" s="102"/>
      <c r="M78" s="102"/>
      <c r="N78" s="102"/>
      <c r="O78" s="143"/>
    </row>
    <row r="79" spans="2:46" s="159" customFormat="1" ht="2.4500000000000002" customHeight="1" x14ac:dyDescent="0.2">
      <c r="B79" s="144"/>
      <c r="C79" s="144"/>
      <c r="D79" s="144"/>
      <c r="E79" s="144"/>
      <c r="F79" s="144"/>
      <c r="G79" s="101"/>
      <c r="H79" s="102"/>
      <c r="I79" s="103"/>
      <c r="J79" s="99"/>
      <c r="K79" s="86"/>
      <c r="L79" s="86"/>
      <c r="M79" s="86"/>
      <c r="N79" s="86"/>
      <c r="O79" s="86"/>
    </row>
    <row r="80" spans="2:46" s="159" customFormat="1" x14ac:dyDescent="0.2">
      <c r="B80" s="145" t="s">
        <v>0</v>
      </c>
      <c r="C80" s="146" t="s">
        <v>56</v>
      </c>
      <c r="D80" s="146" t="s">
        <v>57</v>
      </c>
      <c r="E80" s="146" t="s">
        <v>58</v>
      </c>
      <c r="F80" s="146" t="s">
        <v>59</v>
      </c>
      <c r="G80" s="96"/>
      <c r="H80" s="106"/>
      <c r="I80" s="107"/>
      <c r="J80" s="99"/>
      <c r="K80" s="146" t="s">
        <v>59</v>
      </c>
      <c r="L80" s="146" t="s">
        <v>58</v>
      </c>
      <c r="M80" s="146" t="s">
        <v>57</v>
      </c>
      <c r="N80" s="146" t="s">
        <v>56</v>
      </c>
      <c r="O80" s="145" t="s">
        <v>0</v>
      </c>
    </row>
    <row r="81" spans="2:15" s="159" customFormat="1" ht="2.4500000000000002" customHeight="1" x14ac:dyDescent="0.2">
      <c r="B81" s="147"/>
      <c r="C81" s="148"/>
      <c r="D81" s="148"/>
      <c r="E81" s="148"/>
      <c r="F81" s="148"/>
      <c r="G81" s="96"/>
      <c r="H81" s="106"/>
      <c r="I81" s="107"/>
      <c r="J81" s="87"/>
      <c r="K81" s="148"/>
      <c r="L81" s="148"/>
      <c r="M81" s="148"/>
      <c r="N81" s="148"/>
      <c r="O81" s="147"/>
    </row>
    <row r="82" spans="2:15" s="159" customFormat="1" x14ac:dyDescent="0.2">
      <c r="B82" s="149" t="s">
        <v>109</v>
      </c>
      <c r="C82" s="150" t="s">
        <v>60</v>
      </c>
      <c r="D82" s="150" t="s">
        <v>112</v>
      </c>
      <c r="E82" s="151" t="s">
        <v>113</v>
      </c>
      <c r="F82" s="152" t="s">
        <v>114</v>
      </c>
      <c r="G82" s="96"/>
      <c r="H82" s="106"/>
      <c r="I82" s="107"/>
      <c r="J82" s="87"/>
      <c r="K82" s="152" t="s">
        <v>114</v>
      </c>
      <c r="L82" s="151" t="s">
        <v>113</v>
      </c>
      <c r="M82" s="150" t="s">
        <v>112</v>
      </c>
      <c r="N82" s="150" t="s">
        <v>60</v>
      </c>
      <c r="O82" s="149" t="s">
        <v>109</v>
      </c>
    </row>
    <row r="83" spans="2:15" s="159" customFormat="1" x14ac:dyDescent="0.2">
      <c r="B83" s="153" t="s">
        <v>110</v>
      </c>
      <c r="C83" s="154" t="s">
        <v>110</v>
      </c>
      <c r="D83" s="154" t="s">
        <v>110</v>
      </c>
      <c r="E83" s="155" t="s">
        <v>110</v>
      </c>
      <c r="F83" s="154" t="s">
        <v>115</v>
      </c>
      <c r="G83" s="96"/>
      <c r="H83" s="116"/>
      <c r="I83" s="98"/>
      <c r="J83" s="117"/>
      <c r="K83" s="154" t="s">
        <v>115</v>
      </c>
      <c r="L83" s="154" t="s">
        <v>110</v>
      </c>
      <c r="M83" s="154" t="s">
        <v>110</v>
      </c>
      <c r="N83" s="154" t="s">
        <v>110</v>
      </c>
      <c r="O83" s="153" t="s">
        <v>110</v>
      </c>
    </row>
    <row r="84" spans="2:15" s="159" customFormat="1" ht="12" customHeight="1" x14ac:dyDescent="0.2">
      <c r="B84" s="156" t="s">
        <v>111</v>
      </c>
      <c r="C84" s="157" t="s">
        <v>111</v>
      </c>
      <c r="D84" s="157" t="s">
        <v>111</v>
      </c>
      <c r="E84" s="158" t="s">
        <v>111</v>
      </c>
      <c r="F84" s="157" t="s">
        <v>116</v>
      </c>
      <c r="G84" s="96"/>
      <c r="H84" s="116"/>
      <c r="I84" s="98"/>
      <c r="J84" s="117"/>
      <c r="K84" s="157" t="s">
        <v>116</v>
      </c>
      <c r="L84" s="157" t="s">
        <v>111</v>
      </c>
      <c r="M84" s="157" t="s">
        <v>111</v>
      </c>
      <c r="N84" s="157" t="s">
        <v>111</v>
      </c>
      <c r="O84" s="156" t="s">
        <v>111</v>
      </c>
    </row>
    <row r="85" spans="2:15" s="159" customFormat="1" ht="2.4500000000000002" customHeight="1" x14ac:dyDescent="0.2">
      <c r="B85" s="91"/>
      <c r="C85" s="92"/>
      <c r="D85" s="92"/>
      <c r="E85" s="92"/>
      <c r="F85" s="92"/>
      <c r="G85" s="85"/>
      <c r="H85" s="86"/>
      <c r="I85" s="86"/>
      <c r="J85" s="87"/>
      <c r="K85" s="91"/>
      <c r="L85" s="92"/>
      <c r="M85" s="92"/>
      <c r="N85" s="92"/>
      <c r="O85" s="92"/>
    </row>
    <row r="86" spans="2:15" s="87" customFormat="1" ht="12" customHeight="1" x14ac:dyDescent="0.2">
      <c r="B86" s="127"/>
      <c r="C86" s="127"/>
      <c r="D86" s="127"/>
      <c r="E86" s="127"/>
      <c r="F86" s="127"/>
      <c r="G86" s="173"/>
      <c r="H86" s="180" t="s">
        <v>67</v>
      </c>
      <c r="I86" s="180" t="s">
        <v>151</v>
      </c>
      <c r="J86" s="173"/>
      <c r="K86" s="127">
        <v>-1394</v>
      </c>
      <c r="L86" s="127">
        <v>15628</v>
      </c>
      <c r="M86" s="127">
        <v>15517</v>
      </c>
      <c r="N86" s="127">
        <v>47313</v>
      </c>
      <c r="O86" s="127">
        <v>77064</v>
      </c>
    </row>
    <row r="87" spans="2:15" s="166" customFormat="1" ht="12" customHeight="1" x14ac:dyDescent="0.2">
      <c r="B87" s="162"/>
      <c r="C87" s="162"/>
      <c r="D87" s="162"/>
      <c r="E87" s="162"/>
      <c r="F87" s="162"/>
      <c r="G87" s="163"/>
      <c r="H87" s="164" t="s">
        <v>61</v>
      </c>
      <c r="I87" s="164" t="s">
        <v>152</v>
      </c>
      <c r="J87" s="165"/>
      <c r="K87" s="162">
        <v>-1718</v>
      </c>
      <c r="L87" s="162">
        <v>12613</v>
      </c>
      <c r="M87" s="162">
        <v>10216</v>
      </c>
      <c r="N87" s="162">
        <v>40698</v>
      </c>
      <c r="O87" s="162">
        <v>61809</v>
      </c>
    </row>
    <row r="88" spans="2:15" s="87" customFormat="1" ht="12" customHeight="1" x14ac:dyDescent="0.2">
      <c r="B88" s="127">
        <v>15</v>
      </c>
      <c r="C88" s="127">
        <v>13</v>
      </c>
      <c r="D88" s="127">
        <v>2</v>
      </c>
      <c r="E88" s="127">
        <v>0</v>
      </c>
      <c r="F88" s="127">
        <v>0</v>
      </c>
      <c r="G88" s="173"/>
      <c r="H88" s="168" t="s">
        <v>7</v>
      </c>
      <c r="I88" s="168" t="s">
        <v>153</v>
      </c>
      <c r="J88" s="173"/>
      <c r="K88" s="127">
        <v>0</v>
      </c>
      <c r="L88" s="127">
        <v>5590</v>
      </c>
      <c r="M88" s="127">
        <v>13946</v>
      </c>
      <c r="N88" s="127">
        <v>56188</v>
      </c>
      <c r="O88" s="127">
        <v>75724</v>
      </c>
    </row>
    <row r="89" spans="2:15" s="128" customFormat="1" ht="12" customHeight="1" x14ac:dyDescent="0.2">
      <c r="B89" s="127">
        <v>15</v>
      </c>
      <c r="C89" s="127">
        <v>13</v>
      </c>
      <c r="D89" s="127">
        <v>2</v>
      </c>
      <c r="E89" s="127">
        <v>0</v>
      </c>
      <c r="F89" s="127">
        <v>0</v>
      </c>
      <c r="G89" s="170"/>
      <c r="H89" s="168" t="s">
        <v>65</v>
      </c>
      <c r="I89" s="183" t="s">
        <v>154</v>
      </c>
      <c r="J89" s="170"/>
      <c r="K89" s="127">
        <v>0</v>
      </c>
      <c r="L89" s="127">
        <v>3941</v>
      </c>
      <c r="M89" s="127">
        <v>12888</v>
      </c>
      <c r="N89" s="127">
        <v>55980</v>
      </c>
      <c r="O89" s="127">
        <v>72809</v>
      </c>
    </row>
    <row r="90" spans="2:15" s="172" customFormat="1" ht="12" customHeight="1" x14ac:dyDescent="0.2">
      <c r="B90" s="167">
        <v>0</v>
      </c>
      <c r="C90" s="167">
        <v>0</v>
      </c>
      <c r="D90" s="167">
        <v>0</v>
      </c>
      <c r="E90" s="167">
        <v>0</v>
      </c>
      <c r="F90" s="167">
        <v>0</v>
      </c>
      <c r="G90" s="125"/>
      <c r="H90" s="171" t="s">
        <v>66</v>
      </c>
      <c r="I90" s="171" t="s">
        <v>155</v>
      </c>
      <c r="J90" s="126"/>
      <c r="K90" s="167">
        <v>0</v>
      </c>
      <c r="L90" s="167">
        <v>1649</v>
      </c>
      <c r="M90" s="167">
        <v>1058</v>
      </c>
      <c r="N90" s="167">
        <v>208</v>
      </c>
      <c r="O90" s="167">
        <v>2915</v>
      </c>
    </row>
    <row r="91" spans="2:15" s="117" customFormat="1" ht="12" customHeight="1" x14ac:dyDescent="0.2">
      <c r="B91" s="127"/>
      <c r="C91" s="127"/>
      <c r="D91" s="127"/>
      <c r="E91" s="127"/>
      <c r="F91" s="127"/>
      <c r="G91" s="173"/>
      <c r="H91" s="168" t="s">
        <v>8</v>
      </c>
      <c r="I91" s="168" t="s">
        <v>156</v>
      </c>
      <c r="J91" s="173"/>
      <c r="K91" s="127">
        <v>85621</v>
      </c>
      <c r="L91" s="127">
        <v>231</v>
      </c>
      <c r="M91" s="127">
        <v>237</v>
      </c>
      <c r="N91" s="127">
        <v>7950</v>
      </c>
      <c r="O91" s="127">
        <v>94039</v>
      </c>
    </row>
    <row r="92" spans="2:15" s="117" customFormat="1" ht="12" customHeight="1" x14ac:dyDescent="0.2">
      <c r="B92" s="127"/>
      <c r="C92" s="127"/>
      <c r="D92" s="127"/>
      <c r="E92" s="127"/>
      <c r="F92" s="127"/>
      <c r="G92" s="173"/>
      <c r="H92" s="180" t="s">
        <v>40</v>
      </c>
      <c r="I92" s="180" t="s">
        <v>157</v>
      </c>
      <c r="J92" s="173"/>
      <c r="K92" s="127">
        <v>62409</v>
      </c>
      <c r="L92" s="127">
        <v>0</v>
      </c>
      <c r="M92" s="127">
        <v>0</v>
      </c>
      <c r="N92" s="127">
        <v>1419</v>
      </c>
      <c r="O92" s="127">
        <v>63828</v>
      </c>
    </row>
    <row r="93" spans="2:15" s="117" customFormat="1" ht="12" customHeight="1" x14ac:dyDescent="0.2">
      <c r="B93" s="127"/>
      <c r="C93" s="127"/>
      <c r="D93" s="127"/>
      <c r="E93" s="127"/>
      <c r="F93" s="127"/>
      <c r="G93" s="173"/>
      <c r="H93" s="180" t="s">
        <v>41</v>
      </c>
      <c r="I93" s="180" t="s">
        <v>158</v>
      </c>
      <c r="J93" s="173"/>
      <c r="K93" s="127">
        <v>59</v>
      </c>
      <c r="L93" s="127">
        <v>231</v>
      </c>
      <c r="M93" s="127">
        <v>237</v>
      </c>
      <c r="N93" s="127">
        <v>5303</v>
      </c>
      <c r="O93" s="127">
        <v>5830</v>
      </c>
    </row>
    <row r="94" spans="2:15" s="117" customFormat="1" ht="12" customHeight="1" x14ac:dyDescent="0.2">
      <c r="B94" s="127"/>
      <c r="C94" s="127"/>
      <c r="D94" s="127"/>
      <c r="E94" s="127"/>
      <c r="F94" s="127"/>
      <c r="G94" s="173"/>
      <c r="H94" s="180" t="s">
        <v>70</v>
      </c>
      <c r="I94" s="180" t="s">
        <v>159</v>
      </c>
      <c r="J94" s="173"/>
      <c r="K94" s="127">
        <v>23153</v>
      </c>
      <c r="L94" s="127">
        <v>0</v>
      </c>
      <c r="M94" s="127">
        <v>0</v>
      </c>
      <c r="N94" s="127">
        <v>1228</v>
      </c>
      <c r="O94" s="127">
        <v>24381</v>
      </c>
    </row>
    <row r="95" spans="2:15" s="117" customFormat="1" ht="12" customHeight="1" x14ac:dyDescent="0.2">
      <c r="B95" s="127"/>
      <c r="C95" s="127"/>
      <c r="D95" s="127"/>
      <c r="E95" s="127"/>
      <c r="F95" s="127"/>
      <c r="G95" s="173"/>
      <c r="H95" s="180" t="s">
        <v>71</v>
      </c>
      <c r="I95" s="180" t="s">
        <v>160</v>
      </c>
      <c r="J95" s="173"/>
      <c r="K95" s="127">
        <v>0</v>
      </c>
      <c r="L95" s="127">
        <v>0</v>
      </c>
      <c r="M95" s="127">
        <v>0</v>
      </c>
      <c r="N95" s="127">
        <v>0</v>
      </c>
      <c r="O95" s="127">
        <v>0</v>
      </c>
    </row>
    <row r="96" spans="2:15" s="172" customFormat="1" ht="12" customHeight="1" x14ac:dyDescent="0.2">
      <c r="B96" s="167"/>
      <c r="C96" s="167"/>
      <c r="D96" s="167"/>
      <c r="E96" s="167"/>
      <c r="F96" s="167"/>
      <c r="G96" s="125"/>
      <c r="H96" s="180" t="s">
        <v>72</v>
      </c>
      <c r="I96" s="180" t="s">
        <v>161</v>
      </c>
      <c r="J96" s="126"/>
      <c r="K96" s="167">
        <v>0</v>
      </c>
      <c r="L96" s="167">
        <v>0</v>
      </c>
      <c r="M96" s="167">
        <v>0</v>
      </c>
      <c r="N96" s="167">
        <v>0</v>
      </c>
      <c r="O96" s="167">
        <v>0</v>
      </c>
    </row>
    <row r="97" spans="2:46" s="159" customFormat="1" ht="12" customHeight="1" x14ac:dyDescent="0.2">
      <c r="B97" s="127">
        <v>86165</v>
      </c>
      <c r="C97" s="127">
        <v>8286</v>
      </c>
      <c r="D97" s="127">
        <v>650</v>
      </c>
      <c r="E97" s="127">
        <v>384</v>
      </c>
      <c r="F97" s="127">
        <v>76845</v>
      </c>
      <c r="G97" s="173"/>
      <c r="H97" s="168" t="s">
        <v>9</v>
      </c>
      <c r="I97" s="168" t="s">
        <v>162</v>
      </c>
      <c r="J97" s="173"/>
      <c r="K97" s="127"/>
      <c r="L97" s="127"/>
      <c r="M97" s="127"/>
      <c r="N97" s="127"/>
      <c r="O97" s="127"/>
    </row>
    <row r="98" spans="2:46" s="172" customFormat="1" ht="12" customHeight="1" x14ac:dyDescent="0.2">
      <c r="B98" s="127">
        <f>C98+D98+E98+F98</f>
        <v>74072</v>
      </c>
      <c r="C98" s="127">
        <v>0</v>
      </c>
      <c r="D98" s="127">
        <v>0</v>
      </c>
      <c r="E98" s="127">
        <v>0</v>
      </c>
      <c r="F98" s="127">
        <v>74072</v>
      </c>
      <c r="G98" s="170"/>
      <c r="H98" s="180" t="s">
        <v>42</v>
      </c>
      <c r="I98" s="180" t="s">
        <v>163</v>
      </c>
      <c r="J98" s="170"/>
      <c r="K98" s="127"/>
      <c r="L98" s="127"/>
      <c r="M98" s="127"/>
      <c r="N98" s="127"/>
      <c r="O98" s="127"/>
    </row>
    <row r="99" spans="2:46" s="172" customFormat="1" ht="12" customHeight="1" x14ac:dyDescent="0.2">
      <c r="B99" s="127">
        <f>C99+D99+E99+F99</f>
        <v>7893</v>
      </c>
      <c r="C99" s="127">
        <v>7358</v>
      </c>
      <c r="D99" s="127">
        <v>245</v>
      </c>
      <c r="E99" s="127">
        <v>231</v>
      </c>
      <c r="F99" s="127">
        <v>59</v>
      </c>
      <c r="G99" s="170"/>
      <c r="H99" s="180" t="s">
        <v>73</v>
      </c>
      <c r="I99" s="180" t="s">
        <v>164</v>
      </c>
      <c r="J99" s="170"/>
      <c r="K99" s="127"/>
      <c r="L99" s="127"/>
      <c r="M99" s="127"/>
      <c r="N99" s="127"/>
      <c r="O99" s="127"/>
    </row>
    <row r="100" spans="2:46" s="172" customFormat="1" ht="12" customHeight="1" x14ac:dyDescent="0.2">
      <c r="B100" s="127">
        <f>C100+D100+E100+F100</f>
        <v>4200</v>
      </c>
      <c r="C100" s="184">
        <v>928</v>
      </c>
      <c r="D100" s="184">
        <v>405</v>
      </c>
      <c r="E100" s="184">
        <v>153</v>
      </c>
      <c r="F100" s="184">
        <v>2714</v>
      </c>
      <c r="G100" s="170"/>
      <c r="H100" s="180" t="s">
        <v>43</v>
      </c>
      <c r="I100" s="180" t="s">
        <v>165</v>
      </c>
      <c r="J100" s="170"/>
      <c r="K100" s="184"/>
      <c r="L100" s="184"/>
      <c r="M100" s="184"/>
      <c r="N100" s="184"/>
      <c r="O100" s="184"/>
    </row>
    <row r="101" spans="2:46" s="159" customFormat="1" ht="12" customHeight="1" x14ac:dyDescent="0.2">
      <c r="B101" s="127">
        <v>88789</v>
      </c>
      <c r="C101" s="127">
        <v>71223</v>
      </c>
      <c r="D101" s="127">
        <v>5834</v>
      </c>
      <c r="E101" s="127">
        <v>8493</v>
      </c>
      <c r="F101" s="127">
        <v>3239</v>
      </c>
      <c r="G101" s="173"/>
      <c r="H101" s="168" t="s">
        <v>10</v>
      </c>
      <c r="I101" s="168" t="s">
        <v>166</v>
      </c>
      <c r="J101" s="173"/>
      <c r="K101" s="127">
        <v>8852</v>
      </c>
      <c r="L101" s="127">
        <v>14371</v>
      </c>
      <c r="M101" s="127">
        <v>55138</v>
      </c>
      <c r="N101" s="127">
        <v>4041</v>
      </c>
      <c r="O101" s="127">
        <v>82402</v>
      </c>
    </row>
    <row r="102" spans="2:46" s="172" customFormat="1" ht="12" customHeight="1" x14ac:dyDescent="0.2">
      <c r="B102" s="127">
        <v>153</v>
      </c>
      <c r="C102" s="127">
        <v>18</v>
      </c>
      <c r="D102" s="127">
        <v>54</v>
      </c>
      <c r="E102" s="127">
        <v>77</v>
      </c>
      <c r="F102" s="127">
        <v>4</v>
      </c>
      <c r="G102" s="170"/>
      <c r="H102" s="180" t="s">
        <v>44</v>
      </c>
      <c r="I102" s="180" t="s">
        <v>167</v>
      </c>
      <c r="J102" s="170"/>
      <c r="K102" s="127">
        <v>0</v>
      </c>
      <c r="L102" s="127">
        <v>0</v>
      </c>
      <c r="M102" s="127">
        <v>0</v>
      </c>
      <c r="N102" s="127">
        <v>0</v>
      </c>
      <c r="O102" s="127">
        <v>0</v>
      </c>
    </row>
    <row r="103" spans="2:46" s="172" customFormat="1" ht="12" customHeight="1" x14ac:dyDescent="0.2">
      <c r="B103" s="127">
        <v>0</v>
      </c>
      <c r="C103" s="127">
        <v>0</v>
      </c>
      <c r="D103" s="127">
        <v>0</v>
      </c>
      <c r="E103" s="127">
        <v>0</v>
      </c>
      <c r="F103" s="127">
        <v>0</v>
      </c>
      <c r="G103" s="170"/>
      <c r="H103" s="180" t="s">
        <v>45</v>
      </c>
      <c r="I103" s="180" t="s">
        <v>168</v>
      </c>
      <c r="J103" s="170"/>
      <c r="K103" s="127">
        <v>3</v>
      </c>
      <c r="L103" s="127">
        <v>72</v>
      </c>
      <c r="M103" s="127">
        <v>34</v>
      </c>
      <c r="N103" s="127">
        <v>12</v>
      </c>
      <c r="O103" s="127">
        <v>121</v>
      </c>
    </row>
    <row r="104" spans="2:46" s="172" customFormat="1" ht="12" customHeight="1" x14ac:dyDescent="0.2">
      <c r="B104" s="127">
        <v>76799</v>
      </c>
      <c r="C104" s="127">
        <v>63045</v>
      </c>
      <c r="D104" s="127">
        <v>3645</v>
      </c>
      <c r="E104" s="127">
        <v>6991</v>
      </c>
      <c r="F104" s="127">
        <v>3118</v>
      </c>
      <c r="G104" s="170"/>
      <c r="H104" s="180" t="s">
        <v>46</v>
      </c>
      <c r="I104" s="180" t="s">
        <v>169</v>
      </c>
      <c r="J104" s="170"/>
      <c r="K104" s="127">
        <v>7386</v>
      </c>
      <c r="L104" s="127">
        <v>13039</v>
      </c>
      <c r="M104" s="127">
        <v>53719</v>
      </c>
      <c r="N104" s="127">
        <v>2655</v>
      </c>
      <c r="O104" s="127">
        <v>76799</v>
      </c>
    </row>
    <row r="105" spans="2:46" s="172" customFormat="1" ht="12" customHeight="1" x14ac:dyDescent="0.2">
      <c r="B105" s="127">
        <v>658</v>
      </c>
      <c r="C105" s="127">
        <v>658</v>
      </c>
      <c r="D105" s="127">
        <v>0</v>
      </c>
      <c r="E105" s="127">
        <v>0</v>
      </c>
      <c r="F105" s="127">
        <v>0</v>
      </c>
      <c r="G105" s="170"/>
      <c r="H105" s="180" t="s">
        <v>47</v>
      </c>
      <c r="I105" s="180" t="s">
        <v>170</v>
      </c>
      <c r="J105" s="170"/>
      <c r="K105" s="127">
        <v>979</v>
      </c>
      <c r="L105" s="127">
        <v>3</v>
      </c>
      <c r="M105" s="127">
        <v>668</v>
      </c>
      <c r="N105" s="127">
        <v>169</v>
      </c>
      <c r="O105" s="127">
        <v>1819</v>
      </c>
    </row>
    <row r="106" spans="2:46" s="172" customFormat="1" ht="12" customHeight="1" x14ac:dyDescent="0.2">
      <c r="B106" s="127">
        <v>5248</v>
      </c>
      <c r="C106" s="127">
        <v>1571</v>
      </c>
      <c r="D106" s="127">
        <v>2135</v>
      </c>
      <c r="E106" s="127">
        <v>1425</v>
      </c>
      <c r="F106" s="127">
        <v>117</v>
      </c>
      <c r="G106" s="170"/>
      <c r="H106" s="180" t="s">
        <v>48</v>
      </c>
      <c r="I106" s="180" t="s">
        <v>171</v>
      </c>
      <c r="J106" s="170"/>
      <c r="K106" s="127">
        <v>484</v>
      </c>
      <c r="L106" s="127">
        <v>1257</v>
      </c>
      <c r="M106" s="127">
        <v>717</v>
      </c>
      <c r="N106" s="127">
        <v>1205</v>
      </c>
      <c r="O106" s="127">
        <v>3663</v>
      </c>
    </row>
    <row r="107" spans="2:46" s="172" customFormat="1" ht="12" customHeight="1" x14ac:dyDescent="0.2">
      <c r="B107" s="127">
        <v>5931</v>
      </c>
      <c r="C107" s="127">
        <v>5931</v>
      </c>
      <c r="D107" s="127">
        <v>0</v>
      </c>
      <c r="E107" s="127">
        <v>0</v>
      </c>
      <c r="F107" s="127">
        <v>0</v>
      </c>
      <c r="G107" s="170"/>
      <c r="H107" s="180" t="s">
        <v>74</v>
      </c>
      <c r="I107" s="180" t="s">
        <v>172</v>
      </c>
      <c r="J107" s="170"/>
      <c r="K107" s="127">
        <v>0</v>
      </c>
      <c r="L107" s="127">
        <v>0</v>
      </c>
      <c r="M107" s="127">
        <v>0</v>
      </c>
      <c r="N107" s="127">
        <v>0</v>
      </c>
      <c r="O107" s="127">
        <v>0</v>
      </c>
    </row>
    <row r="108" spans="2:46" s="182" customFormat="1" ht="12" customHeight="1" x14ac:dyDescent="0.2">
      <c r="B108" s="134">
        <v>154260</v>
      </c>
      <c r="C108" s="134">
        <v>35970</v>
      </c>
      <c r="D108" s="134">
        <v>78352</v>
      </c>
      <c r="E108" s="134">
        <v>26943</v>
      </c>
      <c r="F108" s="134">
        <v>12995</v>
      </c>
      <c r="G108" s="174"/>
      <c r="H108" s="181" t="s">
        <v>11</v>
      </c>
      <c r="I108" s="181" t="s">
        <v>173</v>
      </c>
      <c r="J108" s="174"/>
      <c r="K108" s="134"/>
      <c r="L108" s="134"/>
      <c r="M108" s="134"/>
      <c r="N108" s="134"/>
      <c r="O108" s="134"/>
    </row>
    <row r="109" spans="2:46" s="142" customFormat="1" ht="12" customHeight="1" x14ac:dyDescent="0.2">
      <c r="B109" s="137">
        <v>139005</v>
      </c>
      <c r="C109" s="137">
        <v>29355</v>
      </c>
      <c r="D109" s="137">
        <v>73051</v>
      </c>
      <c r="E109" s="137">
        <v>23928</v>
      </c>
      <c r="F109" s="137">
        <v>12671</v>
      </c>
      <c r="G109" s="138"/>
      <c r="H109" s="139" t="s">
        <v>12</v>
      </c>
      <c r="I109" s="139" t="s">
        <v>174</v>
      </c>
      <c r="J109" s="140"/>
      <c r="K109" s="137"/>
      <c r="L109" s="137"/>
      <c r="M109" s="137"/>
      <c r="N109" s="137"/>
      <c r="O109" s="137"/>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row>
    <row r="110" spans="2:46" s="13" customFormat="1" ht="21.4" customHeight="1" x14ac:dyDescent="0.2">
      <c r="B110" s="72" t="s">
        <v>348</v>
      </c>
      <c r="C110" s="88"/>
      <c r="D110" s="89"/>
      <c r="E110" s="89"/>
      <c r="F110" s="89"/>
      <c r="G110" s="74"/>
      <c r="H110" s="76"/>
      <c r="I110" s="76"/>
      <c r="J110" s="77"/>
      <c r="K110" s="76"/>
      <c r="L110" s="76"/>
      <c r="M110" s="76"/>
      <c r="N110" s="76"/>
      <c r="O110" s="76"/>
    </row>
    <row r="111" spans="2:46" s="13" customFormat="1" ht="4.3499999999999996" customHeight="1" x14ac:dyDescent="0.25">
      <c r="B111" s="90"/>
      <c r="C111" s="90"/>
      <c r="D111" s="90"/>
      <c r="E111" s="90"/>
      <c r="F111" s="90"/>
      <c r="G111" s="79"/>
      <c r="H111" s="80"/>
      <c r="I111" s="81"/>
      <c r="J111" s="82"/>
      <c r="K111" s="90"/>
      <c r="L111" s="90"/>
      <c r="M111" s="90"/>
      <c r="N111" s="90"/>
      <c r="O111" s="90"/>
    </row>
    <row r="112" spans="2:46" s="159" customFormat="1" x14ac:dyDescent="0.2">
      <c r="B112" s="143" t="s">
        <v>100</v>
      </c>
      <c r="C112" s="102"/>
      <c r="D112" s="102"/>
      <c r="E112" s="102"/>
      <c r="F112" s="102"/>
      <c r="G112" s="96"/>
      <c r="H112" s="97" t="s">
        <v>117</v>
      </c>
      <c r="I112" s="98" t="s">
        <v>118</v>
      </c>
      <c r="J112" s="99"/>
      <c r="K112" s="143" t="s">
        <v>101</v>
      </c>
      <c r="L112" s="102"/>
      <c r="M112" s="102"/>
      <c r="N112" s="102"/>
      <c r="O112" s="143"/>
    </row>
    <row r="113" spans="2:46" s="159" customFormat="1" ht="2.4500000000000002" customHeight="1" x14ac:dyDescent="0.2">
      <c r="B113" s="144"/>
      <c r="C113" s="144"/>
      <c r="D113" s="144"/>
      <c r="E113" s="144"/>
      <c r="F113" s="144"/>
      <c r="G113" s="101"/>
      <c r="H113" s="102"/>
      <c r="I113" s="103"/>
      <c r="J113" s="99"/>
      <c r="K113" s="86"/>
      <c r="L113" s="86"/>
      <c r="M113" s="86"/>
      <c r="N113" s="86"/>
      <c r="O113" s="86"/>
    </row>
    <row r="114" spans="2:46" s="159" customFormat="1" x14ac:dyDescent="0.2">
      <c r="B114" s="145" t="s">
        <v>0</v>
      </c>
      <c r="C114" s="146" t="s">
        <v>56</v>
      </c>
      <c r="D114" s="146" t="s">
        <v>57</v>
      </c>
      <c r="E114" s="146" t="s">
        <v>58</v>
      </c>
      <c r="F114" s="146" t="s">
        <v>59</v>
      </c>
      <c r="G114" s="96"/>
      <c r="H114" s="106"/>
      <c r="I114" s="107"/>
      <c r="J114" s="99"/>
      <c r="K114" s="146" t="s">
        <v>59</v>
      </c>
      <c r="L114" s="146" t="s">
        <v>58</v>
      </c>
      <c r="M114" s="146" t="s">
        <v>57</v>
      </c>
      <c r="N114" s="146" t="s">
        <v>56</v>
      </c>
      <c r="O114" s="145" t="s">
        <v>0</v>
      </c>
    </row>
    <row r="115" spans="2:46" s="159" customFormat="1" ht="2.4500000000000002" customHeight="1" x14ac:dyDescent="0.2">
      <c r="B115" s="147"/>
      <c r="C115" s="148"/>
      <c r="D115" s="148"/>
      <c r="E115" s="148"/>
      <c r="F115" s="148"/>
      <c r="G115" s="96"/>
      <c r="H115" s="106"/>
      <c r="I115" s="107"/>
      <c r="J115" s="87"/>
      <c r="K115" s="148"/>
      <c r="L115" s="148"/>
      <c r="M115" s="148"/>
      <c r="N115" s="148"/>
      <c r="O115" s="147"/>
    </row>
    <row r="116" spans="2:46" s="159" customFormat="1" x14ac:dyDescent="0.2">
      <c r="B116" s="149" t="s">
        <v>109</v>
      </c>
      <c r="C116" s="150" t="s">
        <v>60</v>
      </c>
      <c r="D116" s="150" t="s">
        <v>112</v>
      </c>
      <c r="E116" s="151" t="s">
        <v>113</v>
      </c>
      <c r="F116" s="152" t="s">
        <v>114</v>
      </c>
      <c r="G116" s="96"/>
      <c r="H116" s="106"/>
      <c r="I116" s="107"/>
      <c r="J116" s="87"/>
      <c r="K116" s="152" t="s">
        <v>114</v>
      </c>
      <c r="L116" s="151" t="s">
        <v>113</v>
      </c>
      <c r="M116" s="150" t="s">
        <v>112</v>
      </c>
      <c r="N116" s="150" t="s">
        <v>60</v>
      </c>
      <c r="O116" s="149" t="s">
        <v>109</v>
      </c>
    </row>
    <row r="117" spans="2:46" s="159" customFormat="1" x14ac:dyDescent="0.2">
      <c r="B117" s="153" t="s">
        <v>110</v>
      </c>
      <c r="C117" s="154" t="s">
        <v>110</v>
      </c>
      <c r="D117" s="154" t="s">
        <v>110</v>
      </c>
      <c r="E117" s="155" t="s">
        <v>110</v>
      </c>
      <c r="F117" s="154" t="s">
        <v>115</v>
      </c>
      <c r="G117" s="96"/>
      <c r="H117" s="116"/>
      <c r="I117" s="98"/>
      <c r="J117" s="117"/>
      <c r="K117" s="154" t="s">
        <v>115</v>
      </c>
      <c r="L117" s="154" t="s">
        <v>110</v>
      </c>
      <c r="M117" s="154" t="s">
        <v>110</v>
      </c>
      <c r="N117" s="154" t="s">
        <v>110</v>
      </c>
      <c r="O117" s="153" t="s">
        <v>110</v>
      </c>
    </row>
    <row r="118" spans="2:46" s="159" customFormat="1" ht="12" customHeight="1" x14ac:dyDescent="0.2">
      <c r="B118" s="156" t="s">
        <v>111</v>
      </c>
      <c r="C118" s="157" t="s">
        <v>111</v>
      </c>
      <c r="D118" s="157" t="s">
        <v>111</v>
      </c>
      <c r="E118" s="158" t="s">
        <v>111</v>
      </c>
      <c r="F118" s="157" t="s">
        <v>116</v>
      </c>
      <c r="G118" s="96"/>
      <c r="H118" s="116"/>
      <c r="I118" s="98"/>
      <c r="J118" s="117"/>
      <c r="K118" s="157" t="s">
        <v>116</v>
      </c>
      <c r="L118" s="157" t="s">
        <v>111</v>
      </c>
      <c r="M118" s="157" t="s">
        <v>111</v>
      </c>
      <c r="N118" s="157" t="s">
        <v>111</v>
      </c>
      <c r="O118" s="156" t="s">
        <v>111</v>
      </c>
    </row>
    <row r="119" spans="2:46" s="159" customFormat="1" ht="2.4500000000000002" customHeight="1" x14ac:dyDescent="0.2">
      <c r="B119" s="91"/>
      <c r="C119" s="92"/>
      <c r="D119" s="92"/>
      <c r="E119" s="92"/>
      <c r="F119" s="92"/>
      <c r="G119" s="85"/>
      <c r="H119" s="86"/>
      <c r="I119" s="86"/>
      <c r="J119" s="87"/>
      <c r="K119" s="91"/>
      <c r="L119" s="92"/>
      <c r="M119" s="92"/>
      <c r="N119" s="92"/>
      <c r="O119" s="92"/>
    </row>
    <row r="120" spans="2:46" s="87" customFormat="1" ht="12" customHeight="1" x14ac:dyDescent="0.2">
      <c r="B120" s="127"/>
      <c r="C120" s="127"/>
      <c r="D120" s="127"/>
      <c r="E120" s="127"/>
      <c r="F120" s="127"/>
      <c r="G120" s="173"/>
      <c r="H120" s="180" t="s">
        <v>11</v>
      </c>
      <c r="I120" s="180" t="s">
        <v>173</v>
      </c>
      <c r="J120" s="173"/>
      <c r="K120" s="127">
        <v>12995</v>
      </c>
      <c r="L120" s="127">
        <v>26943</v>
      </c>
      <c r="M120" s="127">
        <v>78352</v>
      </c>
      <c r="N120" s="127">
        <v>35970</v>
      </c>
      <c r="O120" s="127">
        <v>154260</v>
      </c>
    </row>
    <row r="121" spans="2:46" s="166" customFormat="1" ht="12" customHeight="1" x14ac:dyDescent="0.2">
      <c r="B121" s="162"/>
      <c r="C121" s="162"/>
      <c r="D121" s="162"/>
      <c r="E121" s="162"/>
      <c r="F121" s="162"/>
      <c r="G121" s="163"/>
      <c r="H121" s="164" t="s">
        <v>12</v>
      </c>
      <c r="I121" s="164" t="s">
        <v>174</v>
      </c>
      <c r="J121" s="165"/>
      <c r="K121" s="162">
        <v>12671</v>
      </c>
      <c r="L121" s="162">
        <v>23928</v>
      </c>
      <c r="M121" s="162">
        <v>73051</v>
      </c>
      <c r="N121" s="162">
        <v>29355</v>
      </c>
      <c r="O121" s="162">
        <v>139005</v>
      </c>
    </row>
    <row r="122" spans="2:46" s="117" customFormat="1" ht="12" customHeight="1" x14ac:dyDescent="0.2">
      <c r="B122" s="127">
        <v>70828</v>
      </c>
      <c r="C122" s="127">
        <v>2393</v>
      </c>
      <c r="D122" s="127">
        <v>56684</v>
      </c>
      <c r="E122" s="127">
        <v>6225</v>
      </c>
      <c r="F122" s="127">
        <v>5526</v>
      </c>
      <c r="G122" s="173"/>
      <c r="H122" s="168" t="s">
        <v>13</v>
      </c>
      <c r="I122" s="168" t="s">
        <v>176</v>
      </c>
      <c r="J122" s="173"/>
      <c r="K122" s="127"/>
      <c r="L122" s="127"/>
      <c r="M122" s="127"/>
      <c r="N122" s="127"/>
      <c r="O122" s="127"/>
    </row>
    <row r="123" spans="2:46" s="117" customFormat="1" ht="12" customHeight="1" x14ac:dyDescent="0.2">
      <c r="B123" s="127">
        <v>52900</v>
      </c>
      <c r="C123" s="127">
        <v>1504</v>
      </c>
      <c r="D123" s="127">
        <v>41362</v>
      </c>
      <c r="E123" s="127">
        <v>6025</v>
      </c>
      <c r="F123" s="127">
        <v>4009</v>
      </c>
      <c r="G123" s="173"/>
      <c r="H123" s="180" t="s">
        <v>49</v>
      </c>
      <c r="I123" s="179" t="s">
        <v>177</v>
      </c>
      <c r="J123" s="173"/>
      <c r="K123" s="127"/>
      <c r="L123" s="127"/>
      <c r="M123" s="127"/>
      <c r="N123" s="127"/>
      <c r="O123" s="127"/>
    </row>
    <row r="124" spans="2:46" s="159" customFormat="1" ht="12" customHeight="1" x14ac:dyDescent="0.2">
      <c r="B124" s="127">
        <v>17928</v>
      </c>
      <c r="C124" s="127">
        <v>889</v>
      </c>
      <c r="D124" s="127">
        <v>15322</v>
      </c>
      <c r="E124" s="127">
        <v>200</v>
      </c>
      <c r="F124" s="127">
        <v>1517</v>
      </c>
      <c r="G124" s="173"/>
      <c r="H124" s="180" t="s">
        <v>50</v>
      </c>
      <c r="I124" s="180" t="s">
        <v>178</v>
      </c>
      <c r="J124" s="173"/>
      <c r="K124" s="127"/>
      <c r="L124" s="127"/>
      <c r="M124" s="127"/>
      <c r="N124" s="127"/>
      <c r="O124" s="127"/>
    </row>
    <row r="125" spans="2:46" s="159" customFormat="1" ht="12" customHeight="1" x14ac:dyDescent="0.2">
      <c r="B125" s="134">
        <v>83432</v>
      </c>
      <c r="C125" s="134">
        <v>33577</v>
      </c>
      <c r="D125" s="134">
        <v>21668</v>
      </c>
      <c r="E125" s="134">
        <v>20718</v>
      </c>
      <c r="F125" s="134">
        <v>7469</v>
      </c>
      <c r="G125" s="174"/>
      <c r="H125" s="181" t="s">
        <v>14</v>
      </c>
      <c r="I125" s="181" t="s">
        <v>179</v>
      </c>
      <c r="J125" s="173"/>
      <c r="K125" s="127"/>
      <c r="L125" s="127"/>
      <c r="M125" s="127"/>
      <c r="N125" s="127"/>
      <c r="O125" s="127"/>
    </row>
    <row r="126" spans="2:46" s="142" customFormat="1" ht="12" customHeight="1" x14ac:dyDescent="0.2">
      <c r="B126" s="137">
        <v>68177</v>
      </c>
      <c r="C126" s="137">
        <v>26962</v>
      </c>
      <c r="D126" s="137">
        <v>16367</v>
      </c>
      <c r="E126" s="137">
        <v>17703</v>
      </c>
      <c r="F126" s="137">
        <v>7145</v>
      </c>
      <c r="G126" s="138"/>
      <c r="H126" s="139" t="s">
        <v>15</v>
      </c>
      <c r="I126" s="139" t="s">
        <v>180</v>
      </c>
      <c r="J126" s="140"/>
      <c r="K126" s="137"/>
      <c r="L126" s="137"/>
      <c r="M126" s="137"/>
      <c r="N126" s="137"/>
      <c r="O126" s="137"/>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row>
    <row r="127" spans="2:46" s="13" customFormat="1" ht="21.4" customHeight="1" x14ac:dyDescent="0.2">
      <c r="B127" s="72" t="s">
        <v>349</v>
      </c>
      <c r="C127" s="88"/>
      <c r="D127" s="89"/>
      <c r="E127" s="89"/>
      <c r="F127" s="89"/>
      <c r="G127" s="74"/>
      <c r="H127" s="76"/>
      <c r="I127" s="76"/>
      <c r="J127" s="77"/>
      <c r="K127" s="76"/>
      <c r="L127" s="76"/>
      <c r="M127" s="76"/>
      <c r="N127" s="76"/>
      <c r="O127" s="76"/>
    </row>
    <row r="128" spans="2:46" s="13" customFormat="1" ht="4.3499999999999996" customHeight="1" x14ac:dyDescent="0.25">
      <c r="B128" s="90"/>
      <c r="C128" s="90"/>
      <c r="D128" s="90"/>
      <c r="E128" s="90"/>
      <c r="F128" s="90"/>
      <c r="G128" s="79"/>
      <c r="H128" s="80"/>
      <c r="I128" s="81"/>
      <c r="J128" s="82"/>
      <c r="K128" s="90"/>
      <c r="L128" s="90"/>
      <c r="M128" s="90"/>
      <c r="N128" s="90"/>
      <c r="O128" s="90"/>
    </row>
    <row r="129" spans="2:46" s="159" customFormat="1" x14ac:dyDescent="0.2">
      <c r="B129" s="143" t="s">
        <v>100</v>
      </c>
      <c r="C129" s="102"/>
      <c r="D129" s="102"/>
      <c r="E129" s="102"/>
      <c r="F129" s="102"/>
      <c r="G129" s="96"/>
      <c r="H129" s="97" t="s">
        <v>117</v>
      </c>
      <c r="I129" s="98" t="s">
        <v>118</v>
      </c>
      <c r="J129" s="99"/>
      <c r="K129" s="143" t="s">
        <v>101</v>
      </c>
      <c r="L129" s="102"/>
      <c r="M129" s="102"/>
      <c r="N129" s="102"/>
      <c r="O129" s="143"/>
    </row>
    <row r="130" spans="2:46" s="159" customFormat="1" ht="2.4500000000000002" customHeight="1" x14ac:dyDescent="0.2">
      <c r="B130" s="144"/>
      <c r="C130" s="144"/>
      <c r="D130" s="144"/>
      <c r="E130" s="144"/>
      <c r="F130" s="144"/>
      <c r="G130" s="101"/>
      <c r="H130" s="102"/>
      <c r="I130" s="103"/>
      <c r="J130" s="99"/>
      <c r="K130" s="86"/>
      <c r="L130" s="86"/>
      <c r="M130" s="86"/>
      <c r="N130" s="86"/>
      <c r="O130" s="86"/>
    </row>
    <row r="131" spans="2:46" s="159" customFormat="1" x14ac:dyDescent="0.2">
      <c r="B131" s="145" t="s">
        <v>0</v>
      </c>
      <c r="C131" s="146" t="s">
        <v>56</v>
      </c>
      <c r="D131" s="146" t="s">
        <v>57</v>
      </c>
      <c r="E131" s="146" t="s">
        <v>58</v>
      </c>
      <c r="F131" s="146" t="s">
        <v>59</v>
      </c>
      <c r="G131" s="96"/>
      <c r="H131" s="106"/>
      <c r="I131" s="107"/>
      <c r="J131" s="99"/>
      <c r="K131" s="146" t="s">
        <v>59</v>
      </c>
      <c r="L131" s="146" t="s">
        <v>58</v>
      </c>
      <c r="M131" s="146" t="s">
        <v>57</v>
      </c>
      <c r="N131" s="146" t="s">
        <v>56</v>
      </c>
      <c r="O131" s="145" t="s">
        <v>0</v>
      </c>
    </row>
    <row r="132" spans="2:46" s="159" customFormat="1" ht="2.4500000000000002" customHeight="1" x14ac:dyDescent="0.2">
      <c r="B132" s="147"/>
      <c r="C132" s="148"/>
      <c r="D132" s="148"/>
      <c r="E132" s="148"/>
      <c r="F132" s="148"/>
      <c r="G132" s="96"/>
      <c r="H132" s="106"/>
      <c r="I132" s="107"/>
      <c r="J132" s="87"/>
      <c r="K132" s="148"/>
      <c r="L132" s="148"/>
      <c r="M132" s="148"/>
      <c r="N132" s="148"/>
      <c r="O132" s="147"/>
    </row>
    <row r="133" spans="2:46" s="159" customFormat="1" x14ac:dyDescent="0.2">
      <c r="B133" s="149" t="s">
        <v>109</v>
      </c>
      <c r="C133" s="150" t="s">
        <v>60</v>
      </c>
      <c r="D133" s="150" t="s">
        <v>112</v>
      </c>
      <c r="E133" s="151" t="s">
        <v>113</v>
      </c>
      <c r="F133" s="152" t="s">
        <v>114</v>
      </c>
      <c r="G133" s="96"/>
      <c r="H133" s="106"/>
      <c r="I133" s="107"/>
      <c r="J133" s="87"/>
      <c r="K133" s="152" t="s">
        <v>114</v>
      </c>
      <c r="L133" s="151" t="s">
        <v>113</v>
      </c>
      <c r="M133" s="150" t="s">
        <v>112</v>
      </c>
      <c r="N133" s="150" t="s">
        <v>60</v>
      </c>
      <c r="O133" s="149" t="s">
        <v>109</v>
      </c>
    </row>
    <row r="134" spans="2:46" s="159" customFormat="1" x14ac:dyDescent="0.2">
      <c r="B134" s="153" t="s">
        <v>110</v>
      </c>
      <c r="C134" s="154" t="s">
        <v>110</v>
      </c>
      <c r="D134" s="154" t="s">
        <v>110</v>
      </c>
      <c r="E134" s="155" t="s">
        <v>110</v>
      </c>
      <c r="F134" s="154" t="s">
        <v>115</v>
      </c>
      <c r="G134" s="96"/>
      <c r="H134" s="116"/>
      <c r="I134" s="98"/>
      <c r="J134" s="117"/>
      <c r="K134" s="154" t="s">
        <v>115</v>
      </c>
      <c r="L134" s="154" t="s">
        <v>110</v>
      </c>
      <c r="M134" s="154" t="s">
        <v>110</v>
      </c>
      <c r="N134" s="154" t="s">
        <v>110</v>
      </c>
      <c r="O134" s="153" t="s">
        <v>110</v>
      </c>
    </row>
    <row r="135" spans="2:46" s="159" customFormat="1" ht="12" customHeight="1" x14ac:dyDescent="0.2">
      <c r="B135" s="156" t="s">
        <v>111</v>
      </c>
      <c r="C135" s="157" t="s">
        <v>111</v>
      </c>
      <c r="D135" s="157" t="s">
        <v>111</v>
      </c>
      <c r="E135" s="158" t="s">
        <v>111</v>
      </c>
      <c r="F135" s="157" t="s">
        <v>116</v>
      </c>
      <c r="G135" s="96"/>
      <c r="H135" s="116"/>
      <c r="I135" s="98"/>
      <c r="J135" s="117"/>
      <c r="K135" s="157" t="s">
        <v>116</v>
      </c>
      <c r="L135" s="157" t="s">
        <v>111</v>
      </c>
      <c r="M135" s="157" t="s">
        <v>111</v>
      </c>
      <c r="N135" s="157" t="s">
        <v>111</v>
      </c>
      <c r="O135" s="156" t="s">
        <v>111</v>
      </c>
    </row>
    <row r="136" spans="2:46" s="159" customFormat="1" ht="2.4500000000000002" customHeight="1" x14ac:dyDescent="0.2">
      <c r="B136" s="91"/>
      <c r="C136" s="92"/>
      <c r="D136" s="92"/>
      <c r="E136" s="92"/>
      <c r="F136" s="92"/>
      <c r="G136" s="85"/>
      <c r="H136" s="86"/>
      <c r="I136" s="86"/>
      <c r="J136" s="87"/>
      <c r="K136" s="91"/>
      <c r="L136" s="92"/>
      <c r="M136" s="92"/>
      <c r="N136" s="92"/>
      <c r="O136" s="92"/>
    </row>
    <row r="137" spans="2:46" s="99" customFormat="1" ht="12" customHeight="1" x14ac:dyDescent="0.2">
      <c r="B137" s="127"/>
      <c r="C137" s="127"/>
      <c r="D137" s="127"/>
      <c r="E137" s="127"/>
      <c r="F137" s="127"/>
      <c r="G137" s="173"/>
      <c r="H137" s="180" t="s">
        <v>11</v>
      </c>
      <c r="I137" s="180" t="s">
        <v>173</v>
      </c>
      <c r="J137" s="173"/>
      <c r="K137" s="127">
        <v>12995</v>
      </c>
      <c r="L137" s="127">
        <v>26943</v>
      </c>
      <c r="M137" s="127">
        <v>78352</v>
      </c>
      <c r="N137" s="127">
        <v>35970</v>
      </c>
      <c r="O137" s="127">
        <v>154260</v>
      </c>
    </row>
    <row r="138" spans="2:46" s="166" customFormat="1" ht="12" customHeight="1" x14ac:dyDescent="0.2">
      <c r="B138" s="162"/>
      <c r="C138" s="162"/>
      <c r="D138" s="162"/>
      <c r="E138" s="162"/>
      <c r="F138" s="162"/>
      <c r="G138" s="163"/>
      <c r="H138" s="164" t="s">
        <v>12</v>
      </c>
      <c r="I138" s="164" t="s">
        <v>174</v>
      </c>
      <c r="J138" s="165"/>
      <c r="K138" s="162">
        <v>12671</v>
      </c>
      <c r="L138" s="162">
        <v>23928</v>
      </c>
      <c r="M138" s="162">
        <v>73051</v>
      </c>
      <c r="N138" s="162">
        <v>29355</v>
      </c>
      <c r="O138" s="162">
        <v>139005</v>
      </c>
    </row>
    <row r="139" spans="2:46" s="99" customFormat="1" ht="12" customHeight="1" x14ac:dyDescent="0.2">
      <c r="B139" s="127">
        <v>124608</v>
      </c>
      <c r="C139" s="127">
        <v>25599</v>
      </c>
      <c r="D139" s="127">
        <v>69430</v>
      </c>
      <c r="E139" s="127">
        <v>22852</v>
      </c>
      <c r="F139" s="127">
        <v>6727</v>
      </c>
      <c r="G139" s="173"/>
      <c r="H139" s="168" t="s">
        <v>17</v>
      </c>
      <c r="I139" s="168" t="s">
        <v>181</v>
      </c>
      <c r="J139" s="173"/>
      <c r="K139" s="127"/>
      <c r="L139" s="127"/>
      <c r="M139" s="127"/>
      <c r="N139" s="127"/>
      <c r="O139" s="127"/>
    </row>
    <row r="140" spans="2:46" s="128" customFormat="1" ht="12" customHeight="1" x14ac:dyDescent="0.2">
      <c r="B140" s="127">
        <v>70828</v>
      </c>
      <c r="C140" s="127">
        <v>2393</v>
      </c>
      <c r="D140" s="127">
        <v>56684</v>
      </c>
      <c r="E140" s="127">
        <v>6225</v>
      </c>
      <c r="F140" s="127">
        <v>5526</v>
      </c>
      <c r="G140" s="170"/>
      <c r="H140" s="180" t="s">
        <v>51</v>
      </c>
      <c r="I140" s="179" t="s">
        <v>182</v>
      </c>
      <c r="J140" s="170"/>
      <c r="K140" s="127"/>
      <c r="L140" s="127"/>
      <c r="M140" s="127"/>
      <c r="N140" s="127"/>
      <c r="O140" s="127"/>
    </row>
    <row r="141" spans="2:46" s="128" customFormat="1" ht="12" customHeight="1" x14ac:dyDescent="0.2">
      <c r="B141" s="127">
        <v>53780</v>
      </c>
      <c r="C141" s="127">
        <v>23206</v>
      </c>
      <c r="D141" s="127">
        <v>12746</v>
      </c>
      <c r="E141" s="127">
        <v>16627</v>
      </c>
      <c r="F141" s="127">
        <v>1201</v>
      </c>
      <c r="G141" s="170"/>
      <c r="H141" s="180" t="s">
        <v>52</v>
      </c>
      <c r="I141" s="180" t="s">
        <v>183</v>
      </c>
      <c r="J141" s="170"/>
      <c r="K141" s="127"/>
      <c r="L141" s="127"/>
      <c r="M141" s="127"/>
      <c r="N141" s="127"/>
      <c r="O141" s="127"/>
    </row>
    <row r="142" spans="2:46" s="159" customFormat="1" ht="12" customHeight="1" x14ac:dyDescent="0.2">
      <c r="B142" s="134">
        <v>29652</v>
      </c>
      <c r="C142" s="134">
        <v>10371</v>
      </c>
      <c r="D142" s="134">
        <v>8922</v>
      </c>
      <c r="E142" s="134">
        <v>4091</v>
      </c>
      <c r="F142" s="134">
        <v>6268</v>
      </c>
      <c r="G142" s="173"/>
      <c r="H142" s="181" t="s">
        <v>18</v>
      </c>
      <c r="I142" s="185" t="s">
        <v>184</v>
      </c>
      <c r="J142" s="173"/>
      <c r="K142" s="127"/>
      <c r="L142" s="127"/>
      <c r="M142" s="127"/>
      <c r="N142" s="127"/>
      <c r="O142" s="127"/>
    </row>
    <row r="143" spans="2:46" s="142" customFormat="1" ht="12" customHeight="1" x14ac:dyDescent="0.2">
      <c r="B143" s="137">
        <v>14397</v>
      </c>
      <c r="C143" s="137">
        <v>3756</v>
      </c>
      <c r="D143" s="137">
        <v>3621</v>
      </c>
      <c r="E143" s="137">
        <v>1076</v>
      </c>
      <c r="F143" s="137">
        <v>5944</v>
      </c>
      <c r="G143" s="138"/>
      <c r="H143" s="139" t="s">
        <v>19</v>
      </c>
      <c r="I143" s="139" t="s">
        <v>185</v>
      </c>
      <c r="J143" s="140"/>
      <c r="K143" s="137"/>
      <c r="L143" s="137"/>
      <c r="M143" s="137"/>
      <c r="N143" s="137"/>
      <c r="O143" s="137"/>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row>
    <row r="144" spans="2:46" s="13" customFormat="1" ht="21.4" customHeight="1" x14ac:dyDescent="0.2">
      <c r="B144" s="72" t="s">
        <v>350</v>
      </c>
      <c r="C144" s="88"/>
      <c r="D144" s="89"/>
      <c r="E144" s="89"/>
      <c r="F144" s="89"/>
      <c r="G144" s="74"/>
      <c r="H144" s="76"/>
      <c r="I144" s="76"/>
      <c r="J144" s="77"/>
      <c r="K144" s="76"/>
      <c r="L144" s="76"/>
      <c r="M144" s="76"/>
      <c r="N144" s="76"/>
      <c r="O144" s="76"/>
    </row>
    <row r="145" spans="2:46" s="13" customFormat="1" ht="4.3499999999999996" customHeight="1" x14ac:dyDescent="0.25">
      <c r="B145" s="90"/>
      <c r="C145" s="90"/>
      <c r="D145" s="90"/>
      <c r="E145" s="90"/>
      <c r="F145" s="90"/>
      <c r="G145" s="79"/>
      <c r="H145" s="80"/>
      <c r="I145" s="81"/>
      <c r="J145" s="82"/>
      <c r="K145" s="90"/>
      <c r="L145" s="90"/>
      <c r="M145" s="90"/>
      <c r="N145" s="90"/>
      <c r="O145" s="90"/>
    </row>
    <row r="146" spans="2:46" s="159" customFormat="1" x14ac:dyDescent="0.2">
      <c r="B146" s="143" t="s">
        <v>100</v>
      </c>
      <c r="C146" s="102"/>
      <c r="D146" s="102"/>
      <c r="E146" s="102"/>
      <c r="F146" s="102"/>
      <c r="G146" s="96"/>
      <c r="H146" s="97" t="s">
        <v>117</v>
      </c>
      <c r="I146" s="98" t="s">
        <v>118</v>
      </c>
      <c r="J146" s="99"/>
      <c r="K146" s="143" t="s">
        <v>101</v>
      </c>
      <c r="L146" s="102"/>
      <c r="M146" s="102"/>
      <c r="N146" s="102"/>
      <c r="O146" s="143"/>
    </row>
    <row r="147" spans="2:46" s="159" customFormat="1" ht="2.4500000000000002" customHeight="1" x14ac:dyDescent="0.2">
      <c r="B147" s="144"/>
      <c r="C147" s="144"/>
      <c r="D147" s="144"/>
      <c r="E147" s="144"/>
      <c r="F147" s="144"/>
      <c r="G147" s="101"/>
      <c r="H147" s="102"/>
      <c r="I147" s="103"/>
      <c r="J147" s="99"/>
      <c r="K147" s="86"/>
      <c r="L147" s="86"/>
      <c r="M147" s="86"/>
      <c r="N147" s="86"/>
      <c r="O147" s="86"/>
    </row>
    <row r="148" spans="2:46" s="159" customFormat="1" x14ac:dyDescent="0.2">
      <c r="B148" s="145" t="s">
        <v>0</v>
      </c>
      <c r="C148" s="146" t="s">
        <v>56</v>
      </c>
      <c r="D148" s="146" t="s">
        <v>57</v>
      </c>
      <c r="E148" s="146" t="s">
        <v>58</v>
      </c>
      <c r="F148" s="146" t="s">
        <v>59</v>
      </c>
      <c r="G148" s="96"/>
      <c r="H148" s="106"/>
      <c r="I148" s="107"/>
      <c r="J148" s="99"/>
      <c r="K148" s="146" t="s">
        <v>59</v>
      </c>
      <c r="L148" s="146" t="s">
        <v>58</v>
      </c>
      <c r="M148" s="146" t="s">
        <v>57</v>
      </c>
      <c r="N148" s="146" t="s">
        <v>56</v>
      </c>
      <c r="O148" s="145" t="s">
        <v>0</v>
      </c>
    </row>
    <row r="149" spans="2:46" s="159" customFormat="1" ht="2.4500000000000002" customHeight="1" x14ac:dyDescent="0.2">
      <c r="B149" s="147"/>
      <c r="C149" s="148"/>
      <c r="D149" s="148"/>
      <c r="E149" s="148"/>
      <c r="F149" s="148"/>
      <c r="G149" s="96"/>
      <c r="H149" s="106"/>
      <c r="I149" s="107"/>
      <c r="J149" s="87"/>
      <c r="K149" s="148"/>
      <c r="L149" s="148"/>
      <c r="M149" s="148"/>
      <c r="N149" s="148"/>
      <c r="O149" s="147"/>
    </row>
    <row r="150" spans="2:46" s="159" customFormat="1" x14ac:dyDescent="0.2">
      <c r="B150" s="149" t="s">
        <v>109</v>
      </c>
      <c r="C150" s="150" t="s">
        <v>60</v>
      </c>
      <c r="D150" s="150" t="s">
        <v>112</v>
      </c>
      <c r="E150" s="151" t="s">
        <v>113</v>
      </c>
      <c r="F150" s="152" t="s">
        <v>114</v>
      </c>
      <c r="G150" s="96"/>
      <c r="H150" s="106"/>
      <c r="I150" s="107"/>
      <c r="J150" s="87"/>
      <c r="K150" s="152" t="s">
        <v>114</v>
      </c>
      <c r="L150" s="151" t="s">
        <v>113</v>
      </c>
      <c r="M150" s="150" t="s">
        <v>112</v>
      </c>
      <c r="N150" s="150" t="s">
        <v>60</v>
      </c>
      <c r="O150" s="149" t="s">
        <v>109</v>
      </c>
    </row>
    <row r="151" spans="2:46" s="159" customFormat="1" x14ac:dyDescent="0.2">
      <c r="B151" s="153" t="s">
        <v>110</v>
      </c>
      <c r="C151" s="154" t="s">
        <v>110</v>
      </c>
      <c r="D151" s="154" t="s">
        <v>110</v>
      </c>
      <c r="E151" s="155" t="s">
        <v>110</v>
      </c>
      <c r="F151" s="154" t="s">
        <v>115</v>
      </c>
      <c r="G151" s="96"/>
      <c r="H151" s="116"/>
      <c r="I151" s="98"/>
      <c r="J151" s="117"/>
      <c r="K151" s="154" t="s">
        <v>115</v>
      </c>
      <c r="L151" s="154" t="s">
        <v>110</v>
      </c>
      <c r="M151" s="154" t="s">
        <v>110</v>
      </c>
      <c r="N151" s="154" t="s">
        <v>110</v>
      </c>
      <c r="O151" s="153" t="s">
        <v>110</v>
      </c>
    </row>
    <row r="152" spans="2:46" s="159" customFormat="1" ht="12" customHeight="1" x14ac:dyDescent="0.2">
      <c r="B152" s="156" t="s">
        <v>111</v>
      </c>
      <c r="C152" s="157" t="s">
        <v>111</v>
      </c>
      <c r="D152" s="157" t="s">
        <v>111</v>
      </c>
      <c r="E152" s="158" t="s">
        <v>111</v>
      </c>
      <c r="F152" s="157" t="s">
        <v>116</v>
      </c>
      <c r="G152" s="96"/>
      <c r="H152" s="116"/>
      <c r="I152" s="98"/>
      <c r="J152" s="117"/>
      <c r="K152" s="157" t="s">
        <v>116</v>
      </c>
      <c r="L152" s="157" t="s">
        <v>111</v>
      </c>
      <c r="M152" s="157" t="s">
        <v>111</v>
      </c>
      <c r="N152" s="157" t="s">
        <v>111</v>
      </c>
      <c r="O152" s="156" t="s">
        <v>111</v>
      </c>
    </row>
    <row r="153" spans="2:46" s="159" customFormat="1" ht="2.4500000000000002" customHeight="1" x14ac:dyDescent="0.2">
      <c r="B153" s="91"/>
      <c r="C153" s="92"/>
      <c r="D153" s="92"/>
      <c r="E153" s="92"/>
      <c r="F153" s="92"/>
      <c r="G153" s="85"/>
      <c r="H153" s="86"/>
      <c r="I153" s="86"/>
      <c r="J153" s="87"/>
      <c r="K153" s="91"/>
      <c r="L153" s="92"/>
      <c r="M153" s="92"/>
      <c r="N153" s="92"/>
      <c r="O153" s="92"/>
    </row>
    <row r="154" spans="2:46" s="159" customFormat="1" ht="12" customHeight="1" x14ac:dyDescent="0.2">
      <c r="B154" s="127"/>
      <c r="C154" s="127"/>
      <c r="D154" s="127"/>
      <c r="E154" s="127"/>
      <c r="F154" s="127"/>
      <c r="G154" s="173"/>
      <c r="H154" s="178" t="s">
        <v>14</v>
      </c>
      <c r="I154" s="180" t="s">
        <v>179</v>
      </c>
      <c r="J154" s="173"/>
      <c r="K154" s="127">
        <v>7469</v>
      </c>
      <c r="L154" s="127">
        <v>20718</v>
      </c>
      <c r="M154" s="127">
        <v>21668</v>
      </c>
      <c r="N154" s="127">
        <v>33577</v>
      </c>
      <c r="O154" s="127">
        <v>83432</v>
      </c>
    </row>
    <row r="155" spans="2:46" s="166" customFormat="1" ht="12" customHeight="1" x14ac:dyDescent="0.2">
      <c r="B155" s="162"/>
      <c r="C155" s="162"/>
      <c r="D155" s="162"/>
      <c r="E155" s="162"/>
      <c r="F155" s="162"/>
      <c r="G155" s="163"/>
      <c r="H155" s="164" t="s">
        <v>15</v>
      </c>
      <c r="I155" s="164" t="s">
        <v>180</v>
      </c>
      <c r="J155" s="165"/>
      <c r="K155" s="162">
        <v>7145</v>
      </c>
      <c r="L155" s="162">
        <v>17703</v>
      </c>
      <c r="M155" s="162">
        <v>16367</v>
      </c>
      <c r="N155" s="162">
        <v>26962</v>
      </c>
      <c r="O155" s="162">
        <v>68177</v>
      </c>
    </row>
    <row r="156" spans="2:46" s="159" customFormat="1" ht="12" customHeight="1" x14ac:dyDescent="0.2">
      <c r="B156" s="127">
        <v>53780</v>
      </c>
      <c r="C156" s="127">
        <v>23206</v>
      </c>
      <c r="D156" s="127">
        <v>12746</v>
      </c>
      <c r="E156" s="127">
        <v>16627</v>
      </c>
      <c r="F156" s="127">
        <v>1201</v>
      </c>
      <c r="G156" s="173"/>
      <c r="H156" s="168" t="s">
        <v>16</v>
      </c>
      <c r="I156" s="168" t="s">
        <v>187</v>
      </c>
      <c r="J156" s="173"/>
      <c r="K156" s="127"/>
      <c r="L156" s="127"/>
      <c r="M156" s="127"/>
      <c r="N156" s="127"/>
      <c r="O156" s="127"/>
    </row>
    <row r="157" spans="2:46" s="172" customFormat="1" ht="12" customHeight="1" x14ac:dyDescent="0.2">
      <c r="B157" s="127">
        <v>53780</v>
      </c>
      <c r="C157" s="127">
        <v>23206</v>
      </c>
      <c r="D157" s="127">
        <v>12746</v>
      </c>
      <c r="E157" s="127">
        <v>16627</v>
      </c>
      <c r="F157" s="127">
        <v>1201</v>
      </c>
      <c r="G157" s="170"/>
      <c r="H157" s="178" t="s">
        <v>53</v>
      </c>
      <c r="I157" s="180" t="s">
        <v>188</v>
      </c>
      <c r="J157" s="170"/>
      <c r="K157" s="127"/>
      <c r="L157" s="127"/>
      <c r="M157" s="127"/>
      <c r="N157" s="127"/>
      <c r="O157" s="127"/>
    </row>
    <row r="158" spans="2:46" s="159" customFormat="1" ht="12" customHeight="1" x14ac:dyDescent="0.2">
      <c r="B158" s="134">
        <v>29652</v>
      </c>
      <c r="C158" s="134">
        <v>10371</v>
      </c>
      <c r="D158" s="134">
        <v>8922</v>
      </c>
      <c r="E158" s="134">
        <v>4091</v>
      </c>
      <c r="F158" s="134">
        <v>6268</v>
      </c>
      <c r="G158" s="173"/>
      <c r="H158" s="186" t="s">
        <v>18</v>
      </c>
      <c r="I158" s="185" t="s">
        <v>184</v>
      </c>
      <c r="J158" s="173"/>
      <c r="K158" s="127"/>
      <c r="L158" s="127"/>
      <c r="M158" s="127"/>
      <c r="N158" s="127"/>
      <c r="O158" s="127"/>
    </row>
    <row r="159" spans="2:46" s="142" customFormat="1" ht="12" customHeight="1" x14ac:dyDescent="0.2">
      <c r="B159" s="137">
        <v>14397</v>
      </c>
      <c r="C159" s="137">
        <v>3756</v>
      </c>
      <c r="D159" s="137">
        <v>3621</v>
      </c>
      <c r="E159" s="137">
        <v>1076</v>
      </c>
      <c r="F159" s="137">
        <v>5944</v>
      </c>
      <c r="G159" s="138"/>
      <c r="H159" s="139" t="s">
        <v>19</v>
      </c>
      <c r="I159" s="139" t="s">
        <v>185</v>
      </c>
      <c r="J159" s="140"/>
      <c r="K159" s="137"/>
      <c r="L159" s="137"/>
      <c r="M159" s="137"/>
      <c r="N159" s="137"/>
      <c r="O159" s="137"/>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row>
    <row r="160" spans="2:46" s="13" customFormat="1" ht="18" x14ac:dyDescent="0.2">
      <c r="B160" s="93" t="s">
        <v>189</v>
      </c>
      <c r="C160" s="93"/>
      <c r="D160" s="93"/>
      <c r="E160" s="93"/>
      <c r="F160" s="93"/>
      <c r="G160" s="70"/>
      <c r="H160" s="93"/>
      <c r="I160" s="93"/>
      <c r="J160" s="70"/>
      <c r="K160" s="93"/>
      <c r="L160" s="93"/>
      <c r="M160" s="93"/>
      <c r="N160" s="93"/>
      <c r="O160" s="93"/>
    </row>
    <row r="161" spans="2:46" s="13" customFormat="1" ht="21.4" customHeight="1" x14ac:dyDescent="0.2">
      <c r="B161" s="72" t="s">
        <v>351</v>
      </c>
      <c r="C161" s="88"/>
      <c r="D161" s="89"/>
      <c r="E161" s="89"/>
      <c r="F161" s="89"/>
      <c r="G161" s="74"/>
      <c r="H161" s="76"/>
      <c r="I161" s="76"/>
      <c r="J161" s="77"/>
      <c r="K161" s="76"/>
      <c r="L161" s="76"/>
      <c r="M161" s="76"/>
      <c r="N161" s="76"/>
      <c r="O161" s="76"/>
    </row>
    <row r="162" spans="2:46" s="13" customFormat="1" ht="4.3499999999999996" customHeight="1" x14ac:dyDescent="0.25">
      <c r="B162" s="90"/>
      <c r="C162" s="90"/>
      <c r="D162" s="90"/>
      <c r="E162" s="90"/>
      <c r="F162" s="90"/>
      <c r="G162" s="79"/>
      <c r="H162" s="80"/>
      <c r="I162" s="81"/>
      <c r="J162" s="82"/>
      <c r="K162" s="90"/>
      <c r="L162" s="90"/>
      <c r="M162" s="90"/>
      <c r="N162" s="90"/>
      <c r="O162" s="90"/>
    </row>
    <row r="163" spans="2:46" s="159" customFormat="1" x14ac:dyDescent="0.2">
      <c r="B163" s="143" t="s">
        <v>190</v>
      </c>
      <c r="C163" s="102"/>
      <c r="D163" s="102"/>
      <c r="E163" s="102"/>
      <c r="F163" s="102"/>
      <c r="G163" s="96"/>
      <c r="H163" s="97" t="s">
        <v>117</v>
      </c>
      <c r="I163" s="98" t="s">
        <v>118</v>
      </c>
      <c r="J163" s="99"/>
      <c r="K163" s="143" t="s">
        <v>191</v>
      </c>
      <c r="L163" s="102"/>
      <c r="M163" s="102"/>
      <c r="N163" s="102"/>
      <c r="O163" s="143"/>
    </row>
    <row r="164" spans="2:46" s="159" customFormat="1" ht="2.4500000000000002" customHeight="1" x14ac:dyDescent="0.2">
      <c r="B164" s="144"/>
      <c r="C164" s="144"/>
      <c r="D164" s="144"/>
      <c r="E164" s="144"/>
      <c r="F164" s="144"/>
      <c r="G164" s="101"/>
      <c r="H164" s="102"/>
      <c r="I164" s="103"/>
      <c r="J164" s="99"/>
      <c r="K164" s="86"/>
      <c r="L164" s="86"/>
      <c r="M164" s="86"/>
      <c r="N164" s="86"/>
      <c r="O164" s="86"/>
    </row>
    <row r="165" spans="2:46" s="159" customFormat="1" x14ac:dyDescent="0.2">
      <c r="B165" s="145" t="s">
        <v>0</v>
      </c>
      <c r="C165" s="146" t="s">
        <v>56</v>
      </c>
      <c r="D165" s="146" t="s">
        <v>57</v>
      </c>
      <c r="E165" s="146" t="s">
        <v>58</v>
      </c>
      <c r="F165" s="146" t="s">
        <v>59</v>
      </c>
      <c r="G165" s="96"/>
      <c r="H165" s="106"/>
      <c r="I165" s="107"/>
      <c r="J165" s="99"/>
      <c r="K165" s="146" t="s">
        <v>59</v>
      </c>
      <c r="L165" s="146" t="s">
        <v>58</v>
      </c>
      <c r="M165" s="146" t="s">
        <v>57</v>
      </c>
      <c r="N165" s="146" t="s">
        <v>56</v>
      </c>
      <c r="O165" s="145" t="s">
        <v>0</v>
      </c>
    </row>
    <row r="166" spans="2:46" s="159" customFormat="1" ht="2.4500000000000002" customHeight="1" x14ac:dyDescent="0.2">
      <c r="B166" s="147"/>
      <c r="C166" s="148"/>
      <c r="D166" s="148"/>
      <c r="E166" s="148"/>
      <c r="F166" s="148"/>
      <c r="G166" s="96"/>
      <c r="H166" s="106"/>
      <c r="I166" s="107"/>
      <c r="J166" s="87"/>
      <c r="K166" s="148"/>
      <c r="L166" s="148"/>
      <c r="M166" s="148"/>
      <c r="N166" s="148"/>
      <c r="O166" s="147"/>
    </row>
    <row r="167" spans="2:46" s="159" customFormat="1" x14ac:dyDescent="0.2">
      <c r="B167" s="149" t="s">
        <v>109</v>
      </c>
      <c r="C167" s="150" t="s">
        <v>60</v>
      </c>
      <c r="D167" s="150" t="s">
        <v>112</v>
      </c>
      <c r="E167" s="151" t="s">
        <v>113</v>
      </c>
      <c r="F167" s="152" t="s">
        <v>114</v>
      </c>
      <c r="G167" s="96"/>
      <c r="H167" s="106"/>
      <c r="I167" s="107"/>
      <c r="J167" s="87"/>
      <c r="K167" s="152" t="s">
        <v>114</v>
      </c>
      <c r="L167" s="151" t="s">
        <v>113</v>
      </c>
      <c r="M167" s="150" t="s">
        <v>112</v>
      </c>
      <c r="N167" s="150" t="s">
        <v>60</v>
      </c>
      <c r="O167" s="149" t="s">
        <v>109</v>
      </c>
    </row>
    <row r="168" spans="2:46" s="159" customFormat="1" x14ac:dyDescent="0.2">
      <c r="B168" s="153" t="s">
        <v>110</v>
      </c>
      <c r="C168" s="154" t="s">
        <v>110</v>
      </c>
      <c r="D168" s="154" t="s">
        <v>110</v>
      </c>
      <c r="E168" s="155" t="s">
        <v>110</v>
      </c>
      <c r="F168" s="154" t="s">
        <v>115</v>
      </c>
      <c r="G168" s="96"/>
      <c r="H168" s="116"/>
      <c r="I168" s="98"/>
      <c r="J168" s="117"/>
      <c r="K168" s="154" t="s">
        <v>115</v>
      </c>
      <c r="L168" s="154" t="s">
        <v>110</v>
      </c>
      <c r="M168" s="154" t="s">
        <v>110</v>
      </c>
      <c r="N168" s="154" t="s">
        <v>110</v>
      </c>
      <c r="O168" s="153" t="s">
        <v>110</v>
      </c>
    </row>
    <row r="169" spans="2:46" s="159" customFormat="1" ht="12" customHeight="1" x14ac:dyDescent="0.2">
      <c r="B169" s="156" t="s">
        <v>111</v>
      </c>
      <c r="C169" s="157" t="s">
        <v>111</v>
      </c>
      <c r="D169" s="157" t="s">
        <v>111</v>
      </c>
      <c r="E169" s="158" t="s">
        <v>111</v>
      </c>
      <c r="F169" s="157" t="s">
        <v>116</v>
      </c>
      <c r="G169" s="96"/>
      <c r="H169" s="116"/>
      <c r="I169" s="98"/>
      <c r="J169" s="117"/>
      <c r="K169" s="157" t="s">
        <v>116</v>
      </c>
      <c r="L169" s="157" t="s">
        <v>111</v>
      </c>
      <c r="M169" s="157" t="s">
        <v>111</v>
      </c>
      <c r="N169" s="157" t="s">
        <v>111</v>
      </c>
      <c r="O169" s="156" t="s">
        <v>111</v>
      </c>
    </row>
    <row r="170" spans="2:46" s="159" customFormat="1" ht="2.4500000000000002" customHeight="1" x14ac:dyDescent="0.2">
      <c r="B170" s="91"/>
      <c r="C170" s="92"/>
      <c r="D170" s="92"/>
      <c r="E170" s="92"/>
      <c r="F170" s="92"/>
      <c r="G170" s="85"/>
      <c r="H170" s="86"/>
      <c r="I170" s="86"/>
      <c r="J170" s="87"/>
      <c r="K170" s="91"/>
      <c r="L170" s="92"/>
      <c r="M170" s="92"/>
      <c r="N170" s="92"/>
      <c r="O170" s="92"/>
    </row>
    <row r="171" spans="2:46" s="166" customFormat="1" ht="12" customHeight="1" x14ac:dyDescent="0.2">
      <c r="B171" s="162"/>
      <c r="C171" s="162"/>
      <c r="D171" s="162"/>
      <c r="E171" s="162"/>
      <c r="F171" s="162"/>
      <c r="G171" s="163"/>
      <c r="H171" s="164" t="s">
        <v>19</v>
      </c>
      <c r="I171" s="164" t="s">
        <v>185</v>
      </c>
      <c r="J171" s="165"/>
      <c r="K171" s="162">
        <v>5944</v>
      </c>
      <c r="L171" s="162">
        <v>1076</v>
      </c>
      <c r="M171" s="162">
        <v>3621</v>
      </c>
      <c r="N171" s="162">
        <v>3756</v>
      </c>
      <c r="O171" s="162">
        <v>14397</v>
      </c>
    </row>
    <row r="172" spans="2:46" s="87" customFormat="1" ht="12" customHeight="1" x14ac:dyDescent="0.2">
      <c r="B172" s="127"/>
      <c r="C172" s="127"/>
      <c r="D172" s="127"/>
      <c r="E172" s="127"/>
      <c r="F172" s="127"/>
      <c r="G172" s="173"/>
      <c r="H172" s="168" t="s">
        <v>75</v>
      </c>
      <c r="I172" s="168" t="s">
        <v>192</v>
      </c>
      <c r="J172" s="173"/>
      <c r="K172" s="127">
        <v>204</v>
      </c>
      <c r="L172" s="127">
        <v>4684</v>
      </c>
      <c r="M172" s="127">
        <v>7630</v>
      </c>
      <c r="N172" s="127">
        <v>2583</v>
      </c>
      <c r="O172" s="127">
        <v>15101</v>
      </c>
    </row>
    <row r="173" spans="2:46" s="187" customFormat="1" ht="12" customHeight="1" x14ac:dyDescent="0.2">
      <c r="B173" s="127"/>
      <c r="C173" s="127"/>
      <c r="D173" s="127"/>
      <c r="E173" s="127"/>
      <c r="F173" s="127"/>
      <c r="G173" s="170"/>
      <c r="H173" s="180" t="s">
        <v>76</v>
      </c>
      <c r="I173" s="179" t="s">
        <v>193</v>
      </c>
      <c r="J173" s="170"/>
      <c r="K173" s="127">
        <v>0</v>
      </c>
      <c r="L173" s="127">
        <v>1296</v>
      </c>
      <c r="M173" s="127">
        <v>1442</v>
      </c>
      <c r="N173" s="127">
        <v>16</v>
      </c>
      <c r="O173" s="127">
        <v>2754</v>
      </c>
    </row>
    <row r="174" spans="2:46" s="187" customFormat="1" ht="12" customHeight="1" x14ac:dyDescent="0.2">
      <c r="B174" s="127"/>
      <c r="C174" s="127"/>
      <c r="D174" s="127"/>
      <c r="E174" s="127"/>
      <c r="F174" s="127"/>
      <c r="G174" s="170"/>
      <c r="H174" s="180" t="s">
        <v>77</v>
      </c>
      <c r="I174" s="180" t="s">
        <v>194</v>
      </c>
      <c r="J174" s="170"/>
      <c r="K174" s="127">
        <v>92</v>
      </c>
      <c r="L174" s="127">
        <v>492</v>
      </c>
      <c r="M174" s="127">
        <v>3358</v>
      </c>
      <c r="N174" s="127">
        <v>2049</v>
      </c>
      <c r="O174" s="127">
        <v>5991</v>
      </c>
    </row>
    <row r="175" spans="2:46" s="172" customFormat="1" ht="12" customHeight="1" x14ac:dyDescent="0.2">
      <c r="B175" s="167"/>
      <c r="C175" s="167"/>
      <c r="D175" s="167"/>
      <c r="E175" s="167"/>
      <c r="F175" s="167"/>
      <c r="G175" s="125"/>
      <c r="H175" s="171" t="s">
        <v>78</v>
      </c>
      <c r="I175" s="171" t="s">
        <v>195</v>
      </c>
      <c r="J175" s="126"/>
      <c r="K175" s="167">
        <v>112</v>
      </c>
      <c r="L175" s="167">
        <v>2896</v>
      </c>
      <c r="M175" s="167">
        <v>2830</v>
      </c>
      <c r="N175" s="167">
        <v>518</v>
      </c>
      <c r="O175" s="167">
        <v>6356</v>
      </c>
    </row>
    <row r="176" spans="2:46" s="188" customFormat="1" ht="12" customHeight="1" x14ac:dyDescent="0.2">
      <c r="B176" s="127"/>
      <c r="C176" s="127"/>
      <c r="D176" s="127"/>
      <c r="E176" s="127"/>
      <c r="F176" s="127"/>
      <c r="G176" s="173"/>
      <c r="H176" s="168" t="s">
        <v>79</v>
      </c>
      <c r="I176" s="168" t="s">
        <v>196</v>
      </c>
      <c r="J176" s="173"/>
      <c r="K176" s="127">
        <v>-57</v>
      </c>
      <c r="L176" s="127">
        <v>-1194</v>
      </c>
      <c r="M176" s="127">
        <v>-7275</v>
      </c>
      <c r="N176" s="127">
        <v>-7675</v>
      </c>
      <c r="O176" s="127">
        <v>-16201</v>
      </c>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row>
    <row r="177" spans="2:46" s="129" customFormat="1" ht="12" customHeight="1" x14ac:dyDescent="0.2">
      <c r="B177" s="127"/>
      <c r="C177" s="127"/>
      <c r="D177" s="127"/>
      <c r="E177" s="127"/>
      <c r="F177" s="127"/>
      <c r="G177" s="170"/>
      <c r="H177" s="180" t="s">
        <v>80</v>
      </c>
      <c r="I177" s="180" t="s">
        <v>197</v>
      </c>
      <c r="J177" s="170"/>
      <c r="K177" s="127">
        <v>0</v>
      </c>
      <c r="L177" s="127">
        <v>0</v>
      </c>
      <c r="M177" s="127">
        <v>0</v>
      </c>
      <c r="N177" s="127">
        <v>0</v>
      </c>
      <c r="O177" s="127">
        <v>0</v>
      </c>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row>
    <row r="178" spans="2:46" s="129" customFormat="1" ht="12" customHeight="1" x14ac:dyDescent="0.2">
      <c r="B178" s="127"/>
      <c r="C178" s="127"/>
      <c r="D178" s="127"/>
      <c r="E178" s="127"/>
      <c r="F178" s="127"/>
      <c r="G178" s="170"/>
      <c r="H178" s="180" t="s">
        <v>81</v>
      </c>
      <c r="I178" s="180" t="s">
        <v>198</v>
      </c>
      <c r="J178" s="170"/>
      <c r="K178" s="127">
        <v>0</v>
      </c>
      <c r="L178" s="127">
        <v>-1060</v>
      </c>
      <c r="M178" s="127">
        <v>-4398</v>
      </c>
      <c r="N178" s="127">
        <v>-3791</v>
      </c>
      <c r="O178" s="127">
        <v>-9249</v>
      </c>
    </row>
    <row r="179" spans="2:46" s="172" customFormat="1" ht="12" customHeight="1" x14ac:dyDescent="0.2">
      <c r="B179" s="127"/>
      <c r="C179" s="127"/>
      <c r="D179" s="127"/>
      <c r="E179" s="127"/>
      <c r="F179" s="127"/>
      <c r="G179" s="170"/>
      <c r="H179" s="180" t="s">
        <v>82</v>
      </c>
      <c r="I179" s="180" t="s">
        <v>199</v>
      </c>
      <c r="J179" s="170"/>
      <c r="K179" s="127">
        <v>-57</v>
      </c>
      <c r="L179" s="127">
        <v>-134</v>
      </c>
      <c r="M179" s="127">
        <v>-2877</v>
      </c>
      <c r="N179" s="127">
        <v>-3884</v>
      </c>
      <c r="O179" s="127">
        <v>-6952</v>
      </c>
    </row>
    <row r="180" spans="2:46" s="159" customFormat="1" ht="12" customHeight="1" x14ac:dyDescent="0.2">
      <c r="B180" s="189">
        <f>SUM(C180:F180)</f>
        <v>13297</v>
      </c>
      <c r="C180" s="189">
        <f>N171+N172+N176</f>
        <v>-1336</v>
      </c>
      <c r="D180" s="189">
        <f>M171+M172+M176</f>
        <v>3976</v>
      </c>
      <c r="E180" s="189">
        <f>L171+L172+L176</f>
        <v>4566</v>
      </c>
      <c r="F180" s="189">
        <f>K171+K172+K176</f>
        <v>6091</v>
      </c>
      <c r="G180" s="173"/>
      <c r="H180" s="190" t="s">
        <v>20</v>
      </c>
      <c r="I180" s="190" t="s">
        <v>354</v>
      </c>
      <c r="J180" s="173"/>
      <c r="K180" s="127"/>
      <c r="L180" s="127"/>
      <c r="M180" s="127"/>
      <c r="N180" s="127"/>
      <c r="O180" s="127"/>
    </row>
    <row r="181" spans="2:46" s="13" customFormat="1" ht="21.4" customHeight="1" x14ac:dyDescent="0.2">
      <c r="B181" s="72" t="s">
        <v>352</v>
      </c>
      <c r="C181" s="88"/>
      <c r="D181" s="89"/>
      <c r="E181" s="89"/>
      <c r="F181" s="89"/>
      <c r="G181" s="74"/>
      <c r="H181" s="76"/>
      <c r="I181" s="76"/>
      <c r="J181" s="77"/>
      <c r="K181" s="76"/>
      <c r="L181" s="76"/>
      <c r="M181" s="76"/>
      <c r="N181" s="76"/>
      <c r="O181" s="76"/>
    </row>
    <row r="182" spans="2:46" s="13" customFormat="1" ht="4.3499999999999996" customHeight="1" x14ac:dyDescent="0.25">
      <c r="B182" s="90"/>
      <c r="C182" s="90"/>
      <c r="D182" s="90"/>
      <c r="E182" s="90"/>
      <c r="F182" s="90"/>
      <c r="G182" s="79"/>
      <c r="H182" s="80"/>
      <c r="I182" s="81"/>
      <c r="J182" s="82"/>
      <c r="K182" s="90"/>
      <c r="L182" s="90"/>
      <c r="M182" s="90"/>
      <c r="N182" s="90"/>
      <c r="O182" s="90"/>
    </row>
    <row r="183" spans="2:46" s="159" customFormat="1" x14ac:dyDescent="0.2">
      <c r="B183" s="143" t="s">
        <v>190</v>
      </c>
      <c r="C183" s="102"/>
      <c r="D183" s="102"/>
      <c r="E183" s="102"/>
      <c r="F183" s="102"/>
      <c r="G183" s="96"/>
      <c r="H183" s="97" t="s">
        <v>117</v>
      </c>
      <c r="I183" s="98" t="s">
        <v>118</v>
      </c>
      <c r="J183" s="99"/>
      <c r="K183" s="143" t="s">
        <v>191</v>
      </c>
      <c r="L183" s="102"/>
      <c r="M183" s="102"/>
      <c r="N183" s="102"/>
      <c r="O183" s="143"/>
    </row>
    <row r="184" spans="2:46" s="159" customFormat="1" ht="2.4500000000000002" customHeight="1" x14ac:dyDescent="0.2">
      <c r="B184" s="144"/>
      <c r="C184" s="144"/>
      <c r="D184" s="144"/>
      <c r="E184" s="144"/>
      <c r="F184" s="144"/>
      <c r="G184" s="101"/>
      <c r="H184" s="102"/>
      <c r="I184" s="103"/>
      <c r="J184" s="99"/>
      <c r="K184" s="86"/>
      <c r="L184" s="86"/>
      <c r="M184" s="86"/>
      <c r="N184" s="86"/>
      <c r="O184" s="86"/>
    </row>
    <row r="185" spans="2:46" s="159" customFormat="1" x14ac:dyDescent="0.2">
      <c r="B185" s="145" t="s">
        <v>0</v>
      </c>
      <c r="C185" s="146" t="s">
        <v>56</v>
      </c>
      <c r="D185" s="146" t="s">
        <v>57</v>
      </c>
      <c r="E185" s="146" t="s">
        <v>58</v>
      </c>
      <c r="F185" s="146" t="s">
        <v>59</v>
      </c>
      <c r="G185" s="96"/>
      <c r="H185" s="106"/>
      <c r="I185" s="107"/>
      <c r="J185" s="99"/>
      <c r="K185" s="146" t="s">
        <v>59</v>
      </c>
      <c r="L185" s="146" t="s">
        <v>58</v>
      </c>
      <c r="M185" s="146" t="s">
        <v>57</v>
      </c>
      <c r="N185" s="146" t="s">
        <v>56</v>
      </c>
      <c r="O185" s="145" t="s">
        <v>0</v>
      </c>
    </row>
    <row r="186" spans="2:46" s="159" customFormat="1" ht="2.4500000000000002" customHeight="1" x14ac:dyDescent="0.2">
      <c r="B186" s="147"/>
      <c r="C186" s="148"/>
      <c r="D186" s="148"/>
      <c r="E186" s="148"/>
      <c r="F186" s="148"/>
      <c r="G186" s="96"/>
      <c r="H186" s="106"/>
      <c r="I186" s="107"/>
      <c r="J186" s="87"/>
      <c r="K186" s="148"/>
      <c r="L186" s="148"/>
      <c r="M186" s="148"/>
      <c r="N186" s="148"/>
      <c r="O186" s="147"/>
    </row>
    <row r="187" spans="2:46" s="159" customFormat="1" x14ac:dyDescent="0.2">
      <c r="B187" s="149" t="s">
        <v>109</v>
      </c>
      <c r="C187" s="150" t="s">
        <v>60</v>
      </c>
      <c r="D187" s="150" t="s">
        <v>112</v>
      </c>
      <c r="E187" s="151" t="s">
        <v>113</v>
      </c>
      <c r="F187" s="152" t="s">
        <v>114</v>
      </c>
      <c r="G187" s="96"/>
      <c r="H187" s="106"/>
      <c r="I187" s="107"/>
      <c r="J187" s="87"/>
      <c r="K187" s="152" t="s">
        <v>114</v>
      </c>
      <c r="L187" s="151" t="s">
        <v>113</v>
      </c>
      <c r="M187" s="150" t="s">
        <v>112</v>
      </c>
      <c r="N187" s="150" t="s">
        <v>60</v>
      </c>
      <c r="O187" s="149" t="s">
        <v>109</v>
      </c>
    </row>
    <row r="188" spans="2:46" s="159" customFormat="1" x14ac:dyDescent="0.2">
      <c r="B188" s="153" t="s">
        <v>110</v>
      </c>
      <c r="C188" s="154" t="s">
        <v>110</v>
      </c>
      <c r="D188" s="154" t="s">
        <v>110</v>
      </c>
      <c r="E188" s="155" t="s">
        <v>110</v>
      </c>
      <c r="F188" s="154" t="s">
        <v>115</v>
      </c>
      <c r="G188" s="96"/>
      <c r="H188" s="116"/>
      <c r="I188" s="98"/>
      <c r="J188" s="117"/>
      <c r="K188" s="154" t="s">
        <v>115</v>
      </c>
      <c r="L188" s="154" t="s">
        <v>110</v>
      </c>
      <c r="M188" s="154" t="s">
        <v>110</v>
      </c>
      <c r="N188" s="154" t="s">
        <v>110</v>
      </c>
      <c r="O188" s="153" t="s">
        <v>110</v>
      </c>
    </row>
    <row r="189" spans="2:46" s="159" customFormat="1" ht="12" customHeight="1" x14ac:dyDescent="0.2">
      <c r="B189" s="156" t="s">
        <v>111</v>
      </c>
      <c r="C189" s="157" t="s">
        <v>111</v>
      </c>
      <c r="D189" s="157" t="s">
        <v>111</v>
      </c>
      <c r="E189" s="158" t="s">
        <v>111</v>
      </c>
      <c r="F189" s="157" t="s">
        <v>116</v>
      </c>
      <c r="G189" s="96"/>
      <c r="H189" s="116"/>
      <c r="I189" s="98"/>
      <c r="J189" s="117"/>
      <c r="K189" s="157" t="s">
        <v>116</v>
      </c>
      <c r="L189" s="157" t="s">
        <v>111</v>
      </c>
      <c r="M189" s="157" t="s">
        <v>111</v>
      </c>
      <c r="N189" s="157" t="s">
        <v>111</v>
      </c>
      <c r="O189" s="156" t="s">
        <v>111</v>
      </c>
    </row>
    <row r="190" spans="2:46" s="159" customFormat="1" ht="2.4500000000000002" customHeight="1" x14ac:dyDescent="0.2">
      <c r="B190" s="91"/>
      <c r="C190" s="92"/>
      <c r="D190" s="92"/>
      <c r="E190" s="92"/>
      <c r="F190" s="92"/>
      <c r="G190" s="85"/>
      <c r="H190" s="86"/>
      <c r="I190" s="86"/>
      <c r="J190" s="87"/>
      <c r="K190" s="91"/>
      <c r="L190" s="92"/>
      <c r="M190" s="92"/>
      <c r="N190" s="92"/>
      <c r="O190" s="92"/>
    </row>
    <row r="191" spans="2:46" s="191" customFormat="1" ht="12" customHeight="1" x14ac:dyDescent="0.2">
      <c r="B191" s="192"/>
      <c r="C191" s="192"/>
      <c r="D191" s="192"/>
      <c r="E191" s="192"/>
      <c r="F191" s="192"/>
      <c r="G191" s="193"/>
      <c r="H191" s="194" t="s">
        <v>20</v>
      </c>
      <c r="I191" s="195" t="s">
        <v>354</v>
      </c>
      <c r="J191" s="193"/>
      <c r="K191" s="192">
        <f>F180</f>
        <v>6091</v>
      </c>
      <c r="L191" s="192">
        <f>E180</f>
        <v>4566</v>
      </c>
      <c r="M191" s="192">
        <f>D180</f>
        <v>3976</v>
      </c>
      <c r="N191" s="192">
        <f>C180</f>
        <v>-1336</v>
      </c>
      <c r="O191" s="192">
        <f>SUM(K191:N191)</f>
        <v>13297</v>
      </c>
    </row>
    <row r="192" spans="2:46" s="159" customFormat="1" ht="12" customHeight="1" x14ac:dyDescent="0.2">
      <c r="B192" s="167">
        <v>30631</v>
      </c>
      <c r="C192" s="167">
        <v>8893</v>
      </c>
      <c r="D192" s="167">
        <v>12732</v>
      </c>
      <c r="E192" s="167">
        <v>8645</v>
      </c>
      <c r="F192" s="167">
        <v>361</v>
      </c>
      <c r="G192" s="122"/>
      <c r="H192" s="168" t="s">
        <v>68</v>
      </c>
      <c r="I192" s="168" t="s">
        <v>200</v>
      </c>
      <c r="J192" s="124"/>
      <c r="K192" s="167"/>
      <c r="L192" s="167"/>
      <c r="M192" s="167"/>
      <c r="N192" s="167"/>
      <c r="O192" s="167"/>
    </row>
    <row r="193" spans="2:46" s="129" customFormat="1" ht="12" customHeight="1" x14ac:dyDescent="0.2">
      <c r="B193" s="127">
        <v>30567</v>
      </c>
      <c r="C193" s="127">
        <v>8829</v>
      </c>
      <c r="D193" s="127">
        <v>12732</v>
      </c>
      <c r="E193" s="127">
        <v>8645</v>
      </c>
      <c r="F193" s="127">
        <v>361</v>
      </c>
      <c r="G193" s="170"/>
      <c r="H193" s="168" t="s">
        <v>83</v>
      </c>
      <c r="I193" s="168" t="s">
        <v>201</v>
      </c>
      <c r="J193" s="170"/>
      <c r="K193" s="127"/>
      <c r="L193" s="127"/>
      <c r="M193" s="127"/>
      <c r="N193" s="127"/>
      <c r="O193" s="127"/>
    </row>
    <row r="194" spans="2:46" s="99" customFormat="1" ht="12" customHeight="1" x14ac:dyDescent="0.2">
      <c r="B194" s="127">
        <v>-15255</v>
      </c>
      <c r="C194" s="127">
        <v>-6615</v>
      </c>
      <c r="D194" s="127">
        <v>-5301</v>
      </c>
      <c r="E194" s="127">
        <v>-3015</v>
      </c>
      <c r="F194" s="127">
        <v>-324</v>
      </c>
      <c r="G194" s="173"/>
      <c r="H194" s="180" t="s">
        <v>69</v>
      </c>
      <c r="I194" s="180" t="s">
        <v>121</v>
      </c>
      <c r="J194" s="173"/>
      <c r="K194" s="127"/>
      <c r="L194" s="127"/>
      <c r="M194" s="127"/>
      <c r="N194" s="127"/>
      <c r="O194" s="127"/>
    </row>
    <row r="195" spans="2:46" s="129" customFormat="1" ht="12" customHeight="1" x14ac:dyDescent="0.2">
      <c r="B195" s="127">
        <v>0</v>
      </c>
      <c r="C195" s="127">
        <v>0</v>
      </c>
      <c r="D195" s="127">
        <v>0</v>
      </c>
      <c r="E195" s="127">
        <v>0</v>
      </c>
      <c r="F195" s="127">
        <v>0</v>
      </c>
      <c r="G195" s="170"/>
      <c r="H195" s="180" t="s">
        <v>406</v>
      </c>
      <c r="I195" s="180" t="s">
        <v>407</v>
      </c>
      <c r="J195" s="170"/>
      <c r="K195" s="127"/>
      <c r="L195" s="127"/>
      <c r="M195" s="127"/>
      <c r="N195" s="127"/>
      <c r="O195" s="127"/>
    </row>
    <row r="196" spans="2:46" s="129" customFormat="1" ht="12" customHeight="1" x14ac:dyDescent="0.2">
      <c r="B196" s="127">
        <v>64</v>
      </c>
      <c r="C196" s="127">
        <v>64</v>
      </c>
      <c r="D196" s="127">
        <v>0</v>
      </c>
      <c r="E196" s="127">
        <v>0</v>
      </c>
      <c r="F196" s="127">
        <v>0</v>
      </c>
      <c r="G196" s="170"/>
      <c r="H196" s="180" t="s">
        <v>408</v>
      </c>
      <c r="I196" s="180" t="s">
        <v>409</v>
      </c>
      <c r="J196" s="170"/>
      <c r="K196" s="127"/>
      <c r="L196" s="127"/>
      <c r="M196" s="127"/>
      <c r="N196" s="127"/>
      <c r="O196" s="127"/>
    </row>
    <row r="197" spans="2:46" s="117" customFormat="1" ht="12" customHeight="1" x14ac:dyDescent="0.2">
      <c r="B197" s="127">
        <v>295</v>
      </c>
      <c r="C197" s="127">
        <v>260</v>
      </c>
      <c r="D197" s="127">
        <v>213</v>
      </c>
      <c r="E197" s="127">
        <v>-204</v>
      </c>
      <c r="F197" s="127">
        <v>26</v>
      </c>
      <c r="G197" s="173"/>
      <c r="H197" s="180" t="s">
        <v>84</v>
      </c>
      <c r="I197" s="180" t="s">
        <v>355</v>
      </c>
      <c r="J197" s="173"/>
      <c r="K197" s="127"/>
      <c r="L197" s="127"/>
      <c r="M197" s="127"/>
      <c r="N197" s="127"/>
      <c r="O197" s="127"/>
    </row>
    <row r="198" spans="2:46" s="99" customFormat="1" ht="12" customHeight="1" x14ac:dyDescent="0.2">
      <c r="B198" s="130">
        <v>-2374</v>
      </c>
      <c r="C198" s="130">
        <v>-3874</v>
      </c>
      <c r="D198" s="130">
        <v>-3668</v>
      </c>
      <c r="E198" s="130">
        <v>-860</v>
      </c>
      <c r="F198" s="130">
        <v>6028</v>
      </c>
      <c r="G198" s="174"/>
      <c r="H198" s="181" t="s">
        <v>21</v>
      </c>
      <c r="I198" s="181" t="s">
        <v>202</v>
      </c>
      <c r="J198" s="174"/>
      <c r="K198" s="134"/>
      <c r="L198" s="134"/>
      <c r="M198" s="134"/>
      <c r="N198" s="134"/>
      <c r="O198" s="134"/>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2:46" s="136" customFormat="1" ht="2.25" customHeight="1" thickBot="1" x14ac:dyDescent="0.25">
      <c r="B199" s="196"/>
      <c r="C199" s="196"/>
      <c r="D199" s="196"/>
      <c r="E199" s="196"/>
      <c r="F199" s="196"/>
      <c r="G199" s="197"/>
      <c r="H199" s="196"/>
      <c r="I199" s="196"/>
      <c r="J199" s="196"/>
      <c r="K199" s="196"/>
      <c r="L199" s="196"/>
      <c r="M199" s="196"/>
      <c r="N199" s="196"/>
      <c r="O199" s="196"/>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row>
    <row r="200" spans="2:46" s="99" customFormat="1" ht="12" customHeight="1" x14ac:dyDescent="0.2">
      <c r="B200" s="198"/>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2:46" s="99" customFormat="1" ht="12" customHeight="1" x14ac:dyDescent="0.2">
      <c r="B201" s="199"/>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2:46" s="188" customFormat="1" ht="12" customHeight="1" x14ac:dyDescent="0.2">
      <c r="B202" s="99"/>
      <c r="C202" s="99"/>
      <c r="D202" s="99"/>
      <c r="E202" s="99"/>
      <c r="F202" s="99"/>
      <c r="G202" s="99"/>
      <c r="H202" s="99"/>
      <c r="I202" s="99"/>
      <c r="J202" s="99"/>
      <c r="K202" s="99"/>
      <c r="L202" s="99"/>
      <c r="M202" s="99"/>
      <c r="N202" s="99"/>
      <c r="O202" s="9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row>
    <row r="203" spans="2:46" s="99" customFormat="1" ht="12" customHeight="1" x14ac:dyDescent="0.2">
      <c r="B203" s="200"/>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2:46" s="203" customFormat="1" ht="12" customHeight="1" x14ac:dyDescent="0.2">
      <c r="B204" s="201"/>
      <c r="C204" s="202"/>
      <c r="D204" s="202"/>
      <c r="E204" s="202"/>
      <c r="F204" s="202"/>
      <c r="G204" s="202"/>
    </row>
    <row r="205" spans="2:46" s="204" customFormat="1" ht="12" customHeight="1" x14ac:dyDescent="0.2">
      <c r="B205" s="202" t="s">
        <v>205</v>
      </c>
      <c r="C205" s="202"/>
      <c r="D205" s="202"/>
      <c r="E205" s="202"/>
      <c r="F205" s="202"/>
      <c r="G205" s="202"/>
      <c r="H205" s="203"/>
      <c r="I205" s="203"/>
      <c r="J205" s="203"/>
      <c r="K205" s="203"/>
      <c r="L205" s="203"/>
      <c r="M205" s="203"/>
      <c r="N205" s="203"/>
      <c r="O205" s="203"/>
    </row>
    <row r="206" spans="2:46" s="204" customFormat="1" ht="12" customHeight="1" x14ac:dyDescent="0.2">
      <c r="B206" s="202"/>
      <c r="C206" s="202"/>
      <c r="D206" s="202"/>
      <c r="E206" s="202"/>
      <c r="F206" s="202"/>
      <c r="G206" s="202"/>
      <c r="H206" s="203"/>
      <c r="I206" s="203"/>
      <c r="J206" s="203"/>
      <c r="K206" s="203"/>
      <c r="L206" s="203"/>
      <c r="M206" s="203"/>
      <c r="N206" s="203"/>
      <c r="O206" s="203"/>
    </row>
    <row r="207" spans="2:46" s="204" customFormat="1" ht="12" customHeight="1" x14ac:dyDescent="0.2">
      <c r="B207" s="203"/>
      <c r="C207" s="203"/>
      <c r="D207" s="203"/>
      <c r="E207" s="203"/>
      <c r="F207" s="203"/>
      <c r="G207" s="203"/>
      <c r="H207" s="203"/>
      <c r="I207" s="203"/>
      <c r="J207" s="203"/>
      <c r="K207" s="203"/>
      <c r="L207" s="203"/>
      <c r="M207" s="203"/>
      <c r="N207" s="203"/>
      <c r="O207" s="203"/>
    </row>
    <row r="208" spans="2:46" s="6" customFormat="1" ht="12" customHeight="1" x14ac:dyDescent="0.2">
      <c r="B208" s="7"/>
      <c r="C208" s="7"/>
      <c r="D208" s="7"/>
      <c r="E208" s="7"/>
      <c r="F208" s="7"/>
      <c r="G208" s="7"/>
      <c r="H208" s="7"/>
      <c r="I208" s="7"/>
      <c r="J208" s="7"/>
      <c r="K208" s="7"/>
      <c r="L208" s="7"/>
      <c r="M208" s="7"/>
      <c r="N208" s="7"/>
      <c r="O208" s="7"/>
    </row>
    <row r="209" spans="2:46" s="6" customFormat="1" ht="12" customHeight="1" x14ac:dyDescent="0.2">
      <c r="B209" s="7"/>
      <c r="C209" s="7"/>
      <c r="D209" s="7"/>
      <c r="E209" s="7"/>
      <c r="F209" s="7"/>
      <c r="G209" s="7"/>
      <c r="H209" s="7"/>
      <c r="I209" s="7"/>
      <c r="J209" s="7"/>
      <c r="K209" s="7"/>
      <c r="L209" s="7"/>
      <c r="M209" s="7"/>
      <c r="N209" s="7"/>
      <c r="O209" s="7"/>
    </row>
    <row r="210" spans="2:46" s="6" customFormat="1" ht="12" customHeight="1" x14ac:dyDescent="0.2">
      <c r="B210" s="7"/>
      <c r="C210" s="7"/>
      <c r="D210" s="7"/>
      <c r="E210" s="7"/>
      <c r="F210" s="7"/>
      <c r="G210" s="7"/>
      <c r="H210" s="7"/>
      <c r="I210" s="7"/>
      <c r="J210" s="7"/>
      <c r="K210" s="7"/>
      <c r="L210" s="7"/>
      <c r="M210" s="7"/>
      <c r="N210" s="7"/>
      <c r="O210" s="7"/>
    </row>
    <row r="211" spans="2:46" s="6" customFormat="1" ht="12" customHeight="1" x14ac:dyDescent="0.2">
      <c r="B211" s="7"/>
      <c r="C211" s="7"/>
      <c r="D211" s="7"/>
      <c r="E211" s="7"/>
      <c r="F211" s="7"/>
      <c r="G211" s="7"/>
      <c r="H211" s="7"/>
      <c r="I211" s="7"/>
      <c r="J211" s="7"/>
      <c r="K211" s="7"/>
      <c r="L211" s="7"/>
      <c r="M211" s="7"/>
      <c r="N211" s="7"/>
      <c r="O211" s="7"/>
    </row>
    <row r="212" spans="2:46" s="6" customFormat="1" ht="12" customHeight="1" x14ac:dyDescent="0.2">
      <c r="B212" s="7"/>
      <c r="C212" s="7"/>
      <c r="D212" s="7"/>
      <c r="E212" s="7"/>
      <c r="F212" s="7"/>
      <c r="G212" s="7"/>
      <c r="H212" s="7"/>
      <c r="I212" s="7"/>
      <c r="J212" s="7"/>
      <c r="K212" s="7"/>
      <c r="L212" s="7"/>
      <c r="M212" s="7"/>
      <c r="N212" s="7"/>
      <c r="O212" s="7"/>
    </row>
    <row r="213" spans="2:46" s="6" customFormat="1" ht="12" customHeight="1" x14ac:dyDescent="0.2">
      <c r="B213" s="7"/>
      <c r="C213" s="7"/>
      <c r="D213" s="7"/>
      <c r="E213" s="7"/>
      <c r="F213" s="7"/>
      <c r="G213" s="7"/>
      <c r="H213" s="7"/>
      <c r="I213" s="7"/>
      <c r="J213" s="7"/>
      <c r="K213" s="7"/>
      <c r="L213" s="7"/>
      <c r="M213" s="7"/>
      <c r="N213" s="7"/>
      <c r="O213" s="7"/>
    </row>
    <row r="214" spans="2:46" s="6" customFormat="1" ht="12" customHeight="1" x14ac:dyDescent="0.2">
      <c r="B214" s="7"/>
      <c r="C214" s="7"/>
      <c r="D214" s="7"/>
      <c r="E214" s="7"/>
      <c r="F214" s="7"/>
      <c r="G214" s="7"/>
      <c r="H214" s="7"/>
      <c r="I214" s="7"/>
      <c r="J214" s="7"/>
      <c r="K214" s="7"/>
      <c r="L214" s="7"/>
      <c r="M214" s="7"/>
      <c r="N214" s="7"/>
      <c r="O214" s="7"/>
    </row>
    <row r="215" spans="2:46" s="6" customFormat="1" ht="12" customHeight="1" x14ac:dyDescent="0.2">
      <c r="B215" s="7"/>
      <c r="C215" s="7"/>
      <c r="D215" s="7"/>
      <c r="E215" s="7"/>
      <c r="F215" s="7"/>
      <c r="G215" s="7"/>
      <c r="H215" s="7"/>
      <c r="I215" s="7"/>
      <c r="J215" s="7"/>
      <c r="K215" s="7"/>
      <c r="L215" s="7"/>
      <c r="M215" s="7"/>
      <c r="N215" s="7"/>
      <c r="O215" s="7"/>
    </row>
    <row r="216" spans="2:46" s="6" customFormat="1" ht="12" customHeight="1" x14ac:dyDescent="0.2">
      <c r="B216" s="7"/>
      <c r="C216" s="7"/>
      <c r="D216" s="7"/>
      <c r="E216" s="7"/>
      <c r="F216" s="7"/>
      <c r="G216" s="7"/>
      <c r="H216" s="7"/>
      <c r="I216" s="7"/>
      <c r="J216" s="7"/>
      <c r="K216" s="7"/>
      <c r="L216" s="7"/>
      <c r="M216" s="7"/>
      <c r="N216" s="7"/>
      <c r="O216" s="7"/>
    </row>
    <row r="217" spans="2:46" s="9" customFormat="1" ht="12" customHeight="1" x14ac:dyDescent="0.2">
      <c r="B217" s="7"/>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row>
    <row r="219" spans="2:46" s="4" customFormat="1" ht="12" customHeight="1" x14ac:dyDescent="0.2">
      <c r="B219" s="7"/>
      <c r="C219" s="7"/>
      <c r="D219" s="7"/>
      <c r="E219" s="7"/>
      <c r="F219" s="7"/>
      <c r="G219" s="7"/>
      <c r="H219" s="7"/>
      <c r="I219" s="7"/>
      <c r="J219" s="7"/>
      <c r="K219" s="7"/>
      <c r="L219" s="7"/>
      <c r="M219" s="7"/>
      <c r="N219" s="7"/>
      <c r="O219" s="7"/>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row>
  </sheetData>
  <conditionalFormatting sqref="B45:F45">
    <cfRule type="cellIs" dxfId="2520" priority="86" stopIfTrue="1" operator="notEqual">
      <formula>B24</formula>
    </cfRule>
  </conditionalFormatting>
  <conditionalFormatting sqref="K18">
    <cfRule type="expression" dxfId="2519" priority="85" stopIfTrue="1">
      <formula>$K$18&lt;&gt;SUM($K$19:$K$21)</formula>
    </cfRule>
  </conditionalFormatting>
  <conditionalFormatting sqref="L18">
    <cfRule type="expression" dxfId="2518" priority="84" stopIfTrue="1">
      <formula>$K$18&lt;&gt;SUM($K$19:$K$21)</formula>
    </cfRule>
  </conditionalFormatting>
  <conditionalFormatting sqref="M18">
    <cfRule type="expression" dxfId="2517" priority="83" stopIfTrue="1">
      <formula>$K$18&lt;&gt;SUM($K$19:$K$21)</formula>
    </cfRule>
  </conditionalFormatting>
  <conditionalFormatting sqref="N18">
    <cfRule type="expression" dxfId="2516" priority="82" stopIfTrue="1">
      <formula>$K$18&lt;&gt;SUM($K$19:$K$21)</formula>
    </cfRule>
  </conditionalFormatting>
  <conditionalFormatting sqref="F25">
    <cfRule type="expression" dxfId="2515" priority="81" stopIfTrue="1">
      <formula>$F$25&lt;&gt;$F$23-$F$24</formula>
    </cfRule>
  </conditionalFormatting>
  <conditionalFormatting sqref="E25">
    <cfRule type="expression" dxfId="2514" priority="80" stopIfTrue="1">
      <formula>$E$25&lt;&gt;$E$23-$E$24</formula>
    </cfRule>
  </conditionalFormatting>
  <conditionalFormatting sqref="D25">
    <cfRule type="expression" dxfId="2513" priority="79" stopIfTrue="1">
      <formula>$D$25&lt;&gt;$D$23-$D$24</formula>
    </cfRule>
  </conditionalFormatting>
  <conditionalFormatting sqref="C25">
    <cfRule type="expression" dxfId="2512" priority="78" stopIfTrue="1">
      <formula>$C$25&lt;&gt;$C$23-$C$24</formula>
    </cfRule>
  </conditionalFormatting>
  <conditionalFormatting sqref="B25">
    <cfRule type="expression" dxfId="2511" priority="77" stopIfTrue="1">
      <formula>$B$25&lt;&gt;$B$23-$B$24</formula>
    </cfRule>
  </conditionalFormatting>
  <conditionalFormatting sqref="F38">
    <cfRule type="expression" dxfId="2510" priority="76" stopIfTrue="1">
      <formula>$F$38&lt;&gt;$F$39+$F$40</formula>
    </cfRule>
  </conditionalFormatting>
  <conditionalFormatting sqref="E38">
    <cfRule type="expression" dxfId="2509" priority="75" stopIfTrue="1">
      <formula>$E$38&lt;&gt;$E$39+$E$40</formula>
    </cfRule>
  </conditionalFormatting>
  <conditionalFormatting sqref="D38">
    <cfRule type="expression" dxfId="2508" priority="74" stopIfTrue="1">
      <formula>$D$38&lt;&gt;$D$39+$D$40</formula>
    </cfRule>
  </conditionalFormatting>
  <conditionalFormatting sqref="C38">
    <cfRule type="expression" dxfId="2507" priority="73" stopIfTrue="1">
      <formula>$C$38&lt;&gt;$C$39+$C$40</formula>
    </cfRule>
  </conditionalFormatting>
  <conditionalFormatting sqref="B38">
    <cfRule type="expression" dxfId="2506" priority="72" stopIfTrue="1">
      <formula>$B$38&lt;&gt;$B$39+$B$40</formula>
    </cfRule>
  </conditionalFormatting>
  <conditionalFormatting sqref="B40">
    <cfRule type="expression" dxfId="2501" priority="67" stopIfTrue="1">
      <formula>$B$40&lt;&gt;$B$41+$B$42</formula>
    </cfRule>
  </conditionalFormatting>
  <conditionalFormatting sqref="L60">
    <cfRule type="expression" dxfId="2500" priority="66" stopIfTrue="1">
      <formula>$L$60&lt;&gt;SUM($L$61:$L$63)</formula>
    </cfRule>
  </conditionalFormatting>
  <conditionalFormatting sqref="K60">
    <cfRule type="expression" dxfId="2499" priority="65" stopIfTrue="1">
      <formula>$K$60&lt;&gt;SUM($K$61:$K$63)</formula>
    </cfRule>
  </conditionalFormatting>
  <conditionalFormatting sqref="M60">
    <cfRule type="expression" dxfId="2498" priority="64" stopIfTrue="1">
      <formula>$M$60&lt;&gt;SUM($M$61:$M$63)</formula>
    </cfRule>
  </conditionalFormatting>
  <conditionalFormatting sqref="N60">
    <cfRule type="expression" dxfId="2497" priority="63" stopIfTrue="1">
      <formula>$N$60&lt;&gt;SUM($N$61:$N$63)</formula>
    </cfRule>
  </conditionalFormatting>
  <conditionalFormatting sqref="K65">
    <cfRule type="expression" dxfId="2496" priority="62" stopIfTrue="1">
      <formula>K$65&lt;&gt;K$66+K$67</formula>
    </cfRule>
  </conditionalFormatting>
  <conditionalFormatting sqref="L65">
    <cfRule type="expression" dxfId="2495" priority="61" stopIfTrue="1">
      <formula>L$65&lt;&gt;L$66+L$67</formula>
    </cfRule>
  </conditionalFormatting>
  <conditionalFormatting sqref="M65">
    <cfRule type="expression" dxfId="2494" priority="60" stopIfTrue="1">
      <formula>M$65&lt;&gt;M$66+M$67</formula>
    </cfRule>
  </conditionalFormatting>
  <conditionalFormatting sqref="N65">
    <cfRule type="expression" dxfId="2493" priority="59" stopIfTrue="1">
      <formula>N$65&lt;&gt;N$66+N$67</formula>
    </cfRule>
  </conditionalFormatting>
  <conditionalFormatting sqref="O65">
    <cfRule type="expression" dxfId="2492" priority="58" stopIfTrue="1">
      <formula>O$65&lt;&gt;O$66+O$67</formula>
    </cfRule>
  </conditionalFormatting>
  <conditionalFormatting sqref="K68">
    <cfRule type="expression" dxfId="2491" priority="57" stopIfTrue="1">
      <formula>K$68&lt;&gt;SUM(K$69:K$73)</formula>
    </cfRule>
  </conditionalFormatting>
  <conditionalFormatting sqref="L68">
    <cfRule type="expression" dxfId="2490" priority="56" stopIfTrue="1">
      <formula>L$68&lt;&gt;SUM(L$69:L$73)</formula>
    </cfRule>
  </conditionalFormatting>
  <conditionalFormatting sqref="M68">
    <cfRule type="expression" dxfId="2489" priority="55" stopIfTrue="1">
      <formula>M$68&lt;&gt;SUM(M$69:M$73)</formula>
    </cfRule>
  </conditionalFormatting>
  <conditionalFormatting sqref="N68">
    <cfRule type="expression" dxfId="2488" priority="54" stopIfTrue="1">
      <formula>N$68&lt;&gt;SUM(N$69:N$73)</formula>
    </cfRule>
  </conditionalFormatting>
  <conditionalFormatting sqref="E68">
    <cfRule type="expression" dxfId="2487" priority="53" stopIfTrue="1">
      <formula>E$68&lt;&gt;SUM(E$69:E$73)</formula>
    </cfRule>
  </conditionalFormatting>
  <conditionalFormatting sqref="F68">
    <cfRule type="expression" dxfId="2486" priority="52" stopIfTrue="1">
      <formula>F$68&lt;&gt;SUM(F$69:F$73)</formula>
    </cfRule>
  </conditionalFormatting>
  <conditionalFormatting sqref="D68">
    <cfRule type="expression" dxfId="2485" priority="51" stopIfTrue="1">
      <formula>D$68&lt;&gt;SUM(D$69:D$73)</formula>
    </cfRule>
  </conditionalFormatting>
  <conditionalFormatting sqref="C68">
    <cfRule type="expression" dxfId="2484" priority="50" stopIfTrue="1">
      <formula>C$68&lt;&gt;SUM(C$69:C$73)</formula>
    </cfRule>
  </conditionalFormatting>
  <conditionalFormatting sqref="B68">
    <cfRule type="expression" dxfId="2483" priority="49" stopIfTrue="1">
      <formula>B$68&lt;&gt;SUM(B$69:B$73)</formula>
    </cfRule>
  </conditionalFormatting>
  <conditionalFormatting sqref="K88">
    <cfRule type="expression" dxfId="2482" priority="48" stopIfTrue="1">
      <formula>K$88&lt;&gt;K$89+K$90</formula>
    </cfRule>
  </conditionalFormatting>
  <conditionalFormatting sqref="L88">
    <cfRule type="expression" dxfId="2481" priority="47" stopIfTrue="1">
      <formula>L$88&lt;&gt;L$89+L$90</formula>
    </cfRule>
  </conditionalFormatting>
  <conditionalFormatting sqref="M88">
    <cfRule type="expression" dxfId="2480" priority="46" stopIfTrue="1">
      <formula>M$88&lt;&gt;M$89+M$90</formula>
    </cfRule>
  </conditionalFormatting>
  <conditionalFormatting sqref="N88">
    <cfRule type="expression" dxfId="2479" priority="45" stopIfTrue="1">
      <formula>N$88&lt;&gt;N$89+N$90</formula>
    </cfRule>
  </conditionalFormatting>
  <conditionalFormatting sqref="F88">
    <cfRule type="expression" dxfId="2478" priority="44" stopIfTrue="1">
      <formula>F$88&lt;&gt;F$89+F$90</formula>
    </cfRule>
  </conditionalFormatting>
  <conditionalFormatting sqref="E88">
    <cfRule type="expression" dxfId="2477" priority="43" stopIfTrue="1">
      <formula>E$88&lt;&gt;E$89+E$90</formula>
    </cfRule>
  </conditionalFormatting>
  <conditionalFormatting sqref="D88">
    <cfRule type="expression" dxfId="2476" priority="42" stopIfTrue="1">
      <formula>D$88&lt;&gt;D$89+D$90</formula>
    </cfRule>
  </conditionalFormatting>
  <conditionalFormatting sqref="C88">
    <cfRule type="expression" dxfId="2475" priority="41" stopIfTrue="1">
      <formula>C$88&lt;&gt;C$89+C$90</formula>
    </cfRule>
  </conditionalFormatting>
  <conditionalFormatting sqref="B88">
    <cfRule type="expression" dxfId="2474" priority="40" stopIfTrue="1">
      <formula>B$88&lt;&gt;B$89+B$90</formula>
    </cfRule>
  </conditionalFormatting>
  <conditionalFormatting sqref="K91">
    <cfRule type="expression" dxfId="2473" priority="39" stopIfTrue="1">
      <formula>K$91&lt;&gt;SUM(K$92:K$96)</formula>
    </cfRule>
  </conditionalFormatting>
  <conditionalFormatting sqref="L91">
    <cfRule type="expression" dxfId="2472" priority="38" stopIfTrue="1">
      <formula>L$91&lt;&gt;SUM(L$92:L$96)</formula>
    </cfRule>
  </conditionalFormatting>
  <conditionalFormatting sqref="M91">
    <cfRule type="expression" dxfId="2471" priority="37" stopIfTrue="1">
      <formula>M$91&lt;&gt;SUM(M$92:M$96)</formula>
    </cfRule>
  </conditionalFormatting>
  <conditionalFormatting sqref="N91">
    <cfRule type="expression" dxfId="2470" priority="36" stopIfTrue="1">
      <formula>N$91&lt;&gt;SUM(N$92:N$96)</formula>
    </cfRule>
  </conditionalFormatting>
  <conditionalFormatting sqref="K101">
    <cfRule type="expression" dxfId="2469" priority="35" stopIfTrue="1">
      <formula>K$101&lt;&gt;SUM(K$102:K$107)</formula>
    </cfRule>
  </conditionalFormatting>
  <conditionalFormatting sqref="L101">
    <cfRule type="expression" dxfId="2468" priority="34" stopIfTrue="1">
      <formula>L$101&lt;&gt;SUM(L$102:L$107)</formula>
    </cfRule>
  </conditionalFormatting>
  <conditionalFormatting sqref="M101">
    <cfRule type="expression" dxfId="2467" priority="33" stopIfTrue="1">
      <formula>M$101&lt;&gt;SUM(M$102:M$107)</formula>
    </cfRule>
  </conditionalFormatting>
  <conditionalFormatting sqref="N101">
    <cfRule type="expression" dxfId="2466" priority="32" stopIfTrue="1">
      <formula>N$101&lt;&gt;SUM(N$102:N$107)</formula>
    </cfRule>
  </conditionalFormatting>
  <conditionalFormatting sqref="F122">
    <cfRule type="expression" dxfId="2465" priority="31" stopIfTrue="1">
      <formula>F$122&lt;&gt;F$123+F$124</formula>
    </cfRule>
  </conditionalFormatting>
  <conditionalFormatting sqref="E122">
    <cfRule type="expression" dxfId="2464" priority="30" stopIfTrue="1">
      <formula>E$122&lt;&gt;E$123+E$124</formula>
    </cfRule>
  </conditionalFormatting>
  <conditionalFormatting sqref="D122">
    <cfRule type="expression" dxfId="2463" priority="29" stopIfTrue="1">
      <formula>D$122&lt;&gt;D$123+D$124</formula>
    </cfRule>
  </conditionalFormatting>
  <conditionalFormatting sqref="C122">
    <cfRule type="expression" dxfId="2462" priority="28" stopIfTrue="1">
      <formula>C$122&lt;&gt;C$123+C$124</formula>
    </cfRule>
  </conditionalFormatting>
  <conditionalFormatting sqref="B122">
    <cfRule type="expression" dxfId="2461" priority="27" stopIfTrue="1">
      <formula>B$122&lt;&gt;B$123+B$124</formula>
    </cfRule>
  </conditionalFormatting>
  <conditionalFormatting sqref="F139">
    <cfRule type="expression" dxfId="2460" priority="26" stopIfTrue="1">
      <formula>F$139&lt;&gt;F$140+F$141</formula>
    </cfRule>
  </conditionalFormatting>
  <conditionalFormatting sqref="E139">
    <cfRule type="expression" dxfId="2459" priority="25" stopIfTrue="1">
      <formula>E$139&lt;&gt;E$140+E$141</formula>
    </cfRule>
  </conditionalFormatting>
  <conditionalFormatting sqref="D139">
    <cfRule type="expression" dxfId="2458" priority="24" stopIfTrue="1">
      <formula>D$139&lt;&gt;D$140+D$141</formula>
    </cfRule>
  </conditionalFormatting>
  <conditionalFormatting sqref="C139">
    <cfRule type="expression" dxfId="2457" priority="23" stopIfTrue="1">
      <formula>C$139&lt;&gt;C$140+C$141</formula>
    </cfRule>
  </conditionalFormatting>
  <conditionalFormatting sqref="B139">
    <cfRule type="expression" dxfId="2456" priority="22" stopIfTrue="1">
      <formula>B$139&lt;&gt;B$140+B$141</formula>
    </cfRule>
  </conditionalFormatting>
  <conditionalFormatting sqref="K172">
    <cfRule type="expression" dxfId="2455" priority="21" stopIfTrue="1">
      <formula>K$172&lt;&gt;SUM(K$173:K$175)</formula>
    </cfRule>
  </conditionalFormatting>
  <conditionalFormatting sqref="L172">
    <cfRule type="expression" dxfId="2454" priority="20" stopIfTrue="1">
      <formula>L$172&lt;&gt;SUM(L$173:L$175)</formula>
    </cfRule>
  </conditionalFormatting>
  <conditionalFormatting sqref="M172">
    <cfRule type="expression" dxfId="2453" priority="19" stopIfTrue="1">
      <formula>M$172&lt;&gt;SUM(M$173:M$175)</formula>
    </cfRule>
  </conditionalFormatting>
  <conditionalFormatting sqref="N172">
    <cfRule type="expression" dxfId="2452" priority="18" stopIfTrue="1">
      <formula>N$172&lt;&gt;SUM(N$173:N$175)</formula>
    </cfRule>
  </conditionalFormatting>
  <conditionalFormatting sqref="O172">
    <cfRule type="expression" dxfId="2451" priority="17" stopIfTrue="1">
      <formula>O$172&lt;&gt;SUM(O$173:O$175)</formula>
    </cfRule>
  </conditionalFormatting>
  <conditionalFormatting sqref="K176">
    <cfRule type="expression" dxfId="2450" priority="16" stopIfTrue="1">
      <formula>K$176&lt;&gt;SUM(K$177:K$179)</formula>
    </cfRule>
  </conditionalFormatting>
  <conditionalFormatting sqref="L176">
    <cfRule type="expression" dxfId="2449" priority="15" stopIfTrue="1">
      <formula>L$176&lt;&gt;SUM(L$177:L$179)</formula>
    </cfRule>
  </conditionalFormatting>
  <conditionalFormatting sqref="M176">
    <cfRule type="expression" dxfId="2448" priority="14" stopIfTrue="1">
      <formula>M$176&lt;&gt;SUM(M$177:M$179)</formula>
    </cfRule>
  </conditionalFormatting>
  <conditionalFormatting sqref="N176">
    <cfRule type="expression" dxfId="2447" priority="13" stopIfTrue="1">
      <formula>N$176&lt;&gt;SUM(N$177:N$179)</formula>
    </cfRule>
  </conditionalFormatting>
  <conditionalFormatting sqref="O176">
    <cfRule type="expression" dxfId="2446" priority="12" stopIfTrue="1">
      <formula>O$176&lt;&gt;SUM(O$177:O$179)</formula>
    </cfRule>
  </conditionalFormatting>
  <conditionalFormatting sqref="O18">
    <cfRule type="expression" dxfId="2445" priority="11" stopIfTrue="1">
      <formula>$K$18&lt;&gt;SUM($K$19:$K$21)</formula>
    </cfRule>
  </conditionalFormatting>
  <conditionalFormatting sqref="O60">
    <cfRule type="expression" dxfId="2444" priority="10" stopIfTrue="1">
      <formula>$N$60&lt;&gt;SUM($N$61:$N$63)</formula>
    </cfRule>
  </conditionalFormatting>
  <conditionalFormatting sqref="O68">
    <cfRule type="expression" dxfId="2443" priority="9" stopIfTrue="1">
      <formula>O$68&lt;&gt;SUM(O$69:O$73)</formula>
    </cfRule>
  </conditionalFormatting>
  <conditionalFormatting sqref="O88">
    <cfRule type="expression" dxfId="2442" priority="8" stopIfTrue="1">
      <formula>O$88&lt;&gt;O$89+O$90</formula>
    </cfRule>
  </conditionalFormatting>
  <conditionalFormatting sqref="O91">
    <cfRule type="expression" dxfId="2441" priority="7" stopIfTrue="1">
      <formula>O$91&lt;&gt;SUM(O$92:O$96)</formula>
    </cfRule>
  </conditionalFormatting>
  <conditionalFormatting sqref="K59">
    <cfRule type="expression" dxfId="2440" priority="87" stopIfTrue="1">
      <formula>$K$59&lt;&gt;$K$60+$K$64</formula>
    </cfRule>
  </conditionalFormatting>
  <conditionalFormatting sqref="L59">
    <cfRule type="expression" dxfId="2439" priority="88" stopIfTrue="1">
      <formula>$L$59&lt;&gt;$L$60+$L$64</formula>
    </cfRule>
  </conditionalFormatting>
  <conditionalFormatting sqref="M59">
    <cfRule type="expression" dxfId="2438" priority="89" stopIfTrue="1">
      <formula>$M$59&lt;&gt;$M$60+$M$64</formula>
    </cfRule>
  </conditionalFormatting>
  <conditionalFormatting sqref="N59:O59">
    <cfRule type="expression" dxfId="2437" priority="90" stopIfTrue="1">
      <formula>$N$59&lt;&gt;$N$60+$N$64</formula>
    </cfRule>
  </conditionalFormatting>
  <conditionalFormatting sqref="F23">
    <cfRule type="expression" dxfId="2436" priority="91" stopIfTrue="1">
      <formula>$F$23&lt;&gt;$K$18-$F$22</formula>
    </cfRule>
  </conditionalFormatting>
  <conditionalFormatting sqref="F45">
    <cfRule type="expression" dxfId="2435" priority="92" stopIfTrue="1">
      <formula>$F$45&lt;&gt;$K$36-$F$38-$F$43</formula>
    </cfRule>
  </conditionalFormatting>
  <conditionalFormatting sqref="F74">
    <cfRule type="expression" dxfId="2434" priority="93" stopIfTrue="1">
      <formula>$F$74&lt;&gt;$K$57+$K$59+$K$65+$K$68-$F$68</formula>
    </cfRule>
  </conditionalFormatting>
  <conditionalFormatting sqref="F108">
    <cfRule type="expression" dxfId="2433" priority="94" stopIfTrue="1">
      <formula>$F$108&lt;&gt;$K$86+$K$88+$K$91+$K$97+$K$101-$F$88-$F$91-$F$97-$F$101</formula>
    </cfRule>
  </conditionalFormatting>
  <conditionalFormatting sqref="F125">
    <cfRule type="expression" dxfId="2432" priority="95" stopIfTrue="1">
      <formula>$F$125&lt;&gt;$K$120+$K$122-$F$122</formula>
    </cfRule>
  </conditionalFormatting>
  <conditionalFormatting sqref="F142">
    <cfRule type="expression" dxfId="2431" priority="96" stopIfTrue="1">
      <formula>$F$142&lt;&gt;$K$137-$F$139</formula>
    </cfRule>
  </conditionalFormatting>
  <conditionalFormatting sqref="F158">
    <cfRule type="expression" dxfId="2430" priority="97" stopIfTrue="1">
      <formula>$F$158&lt;&gt;$K$154-$F$156</formula>
    </cfRule>
  </conditionalFormatting>
  <conditionalFormatting sqref="F180">
    <cfRule type="expression" dxfId="2429" priority="98" stopIfTrue="1">
      <formula>$F$180&lt;&gt;$K$171+$K$172+$K$176</formula>
    </cfRule>
  </conditionalFormatting>
  <conditionalFormatting sqref="F198">
    <cfRule type="expression" dxfId="2428" priority="99" stopIfTrue="1">
      <formula>$F$198&lt;&gt;$K$191-$F$192-$F$194-$F$197</formula>
    </cfRule>
  </conditionalFormatting>
  <conditionalFormatting sqref="B18:B25 B36:B46 B120:B126 B137:B143 B154:B159 B86:B109 B171:B180 B57:B75 B191:B195 B197:B198">
    <cfRule type="expression" dxfId="2427" priority="100" stopIfTrue="1">
      <formula>B18&lt;&gt;C18+D18+E18+F18</formula>
    </cfRule>
  </conditionalFormatting>
  <conditionalFormatting sqref="B108">
    <cfRule type="expression" dxfId="2426" priority="101" stopIfTrue="1">
      <formula>$B$108&lt;&gt;$C$108+$D$108+$E$108+$F$108</formula>
    </cfRule>
  </conditionalFormatting>
  <conditionalFormatting sqref="E23">
    <cfRule type="expression" dxfId="2425" priority="102" stopIfTrue="1">
      <formula>$E$23&lt;&gt;$L$18-$E$22</formula>
    </cfRule>
  </conditionalFormatting>
  <conditionalFormatting sqref="E45">
    <cfRule type="expression" dxfId="2424" priority="103" stopIfTrue="1">
      <formula>$E$45&lt;&gt;$L$36-$E$38-$E$43</formula>
    </cfRule>
  </conditionalFormatting>
  <conditionalFormatting sqref="E74">
    <cfRule type="expression" dxfId="2423" priority="104" stopIfTrue="1">
      <formula>$E$74&lt;&gt;$L$57+$L$59+$L$65+$L$68-$E$68</formula>
    </cfRule>
  </conditionalFormatting>
  <conditionalFormatting sqref="E108">
    <cfRule type="expression" dxfId="2422" priority="105" stopIfTrue="1">
      <formula>$E$108&lt;&gt;$L$86+$L$88+$L$91+$L$97+$L$101-$E$88-$E$91-$E$97-$E$101</formula>
    </cfRule>
  </conditionalFormatting>
  <conditionalFormatting sqref="E125">
    <cfRule type="expression" dxfId="2421" priority="106" stopIfTrue="1">
      <formula>$E$125&lt;&gt;$L$120+$L$122-$E$122</formula>
    </cfRule>
  </conditionalFormatting>
  <conditionalFormatting sqref="E142">
    <cfRule type="expression" dxfId="2420" priority="107" stopIfTrue="1">
      <formula>$E$142&lt;&gt;$L$137-$E$139</formula>
    </cfRule>
  </conditionalFormatting>
  <conditionalFormatting sqref="E158">
    <cfRule type="expression" dxfId="2419" priority="108" stopIfTrue="1">
      <formula>$E$158&lt;&gt;$L$154-$E$156</formula>
    </cfRule>
  </conditionalFormatting>
  <conditionalFormatting sqref="E180">
    <cfRule type="expression" dxfId="2418" priority="109" stopIfTrue="1">
      <formula>$E$180&lt;&gt;$L$171+$L$172+$L$176</formula>
    </cfRule>
  </conditionalFormatting>
  <conditionalFormatting sqref="E198">
    <cfRule type="expression" dxfId="2417" priority="110" stopIfTrue="1">
      <formula>$E$198&lt;&gt;$L$191-$E$192-$E$194-$E$197</formula>
    </cfRule>
  </conditionalFormatting>
  <conditionalFormatting sqref="D23">
    <cfRule type="expression" dxfId="2416" priority="111" stopIfTrue="1">
      <formula>$D$23&lt;&gt;$M$18-$D$22</formula>
    </cfRule>
  </conditionalFormatting>
  <conditionalFormatting sqref="D45">
    <cfRule type="expression" dxfId="2415" priority="112" stopIfTrue="1">
      <formula>$D$45&lt;&gt;$M$36-$D$38-$D$43</formula>
    </cfRule>
  </conditionalFormatting>
  <conditionalFormatting sqref="D74">
    <cfRule type="expression" dxfId="2414" priority="113" stopIfTrue="1">
      <formula>$D$74&lt;&gt;$M$57+$M$59+$M$65+$M$68-$D$68</formula>
    </cfRule>
  </conditionalFormatting>
  <conditionalFormatting sqref="D108">
    <cfRule type="expression" dxfId="2413" priority="114" stopIfTrue="1">
      <formula>$D$108&lt;&gt;$M$86+$M$88+$M$91+$M$97+$M$101-$D$88-$D$91-$D$97-$D$101</formula>
    </cfRule>
  </conditionalFormatting>
  <conditionalFormatting sqref="D125">
    <cfRule type="expression" dxfId="2412" priority="115" stopIfTrue="1">
      <formula>$D$125&lt;&gt;$M$120+$M$122-$D$122</formula>
    </cfRule>
  </conditionalFormatting>
  <conditionalFormatting sqref="D142">
    <cfRule type="expression" dxfId="2411" priority="116" stopIfTrue="1">
      <formula>$D$142&lt;&gt;$M$137-$D$139</formula>
    </cfRule>
  </conditionalFormatting>
  <conditionalFormatting sqref="D158">
    <cfRule type="expression" dxfId="2410" priority="117" stopIfTrue="1">
      <formula>$D$158&lt;&gt;$M$154-$D$156</formula>
    </cfRule>
  </conditionalFormatting>
  <conditionalFormatting sqref="D180">
    <cfRule type="expression" dxfId="2409" priority="118" stopIfTrue="1">
      <formula>$D$180&lt;&gt;$M$171+$M$172+$M$176</formula>
    </cfRule>
  </conditionalFormatting>
  <conditionalFormatting sqref="D198">
    <cfRule type="expression" dxfId="2408" priority="119" stopIfTrue="1">
      <formula>$D$198&lt;&gt;$M$191-$D$192-$D$194-$D$197</formula>
    </cfRule>
  </conditionalFormatting>
  <conditionalFormatting sqref="O18:O22 O36:O46 O120:O126 O137:O143 O154:O159 O86:O109 O171:O180 O57:O75 O191:O195 O197:O198">
    <cfRule type="expression" dxfId="2407" priority="120" stopIfTrue="1">
      <formula>O18&lt;&gt;K18+L18+M18+N18</formula>
    </cfRule>
  </conditionalFormatting>
  <conditionalFormatting sqref="C23">
    <cfRule type="expression" dxfId="2406" priority="121" stopIfTrue="1">
      <formula>$C$23&lt;&gt;$N$18-$C$22</formula>
    </cfRule>
  </conditionalFormatting>
  <conditionalFormatting sqref="C45">
    <cfRule type="expression" dxfId="2405" priority="122" stopIfTrue="1">
      <formula>$C$45&lt;&gt;$N$36-$C$38-$C$43</formula>
    </cfRule>
  </conditionalFormatting>
  <conditionalFormatting sqref="C74">
    <cfRule type="expression" dxfId="2404" priority="123" stopIfTrue="1">
      <formula>$C$74&lt;&gt;$N$57+$N$59+$N$65+$N$68-$C$68</formula>
    </cfRule>
  </conditionalFormatting>
  <conditionalFormatting sqref="C108">
    <cfRule type="expression" dxfId="2403" priority="124" stopIfTrue="1">
      <formula>$C$108&lt;&gt;$N$86+$N$88+$N$91+$N$97+$N$101-$C$88-$C$91-$C$97-$C$101</formula>
    </cfRule>
  </conditionalFormatting>
  <conditionalFormatting sqref="C125">
    <cfRule type="expression" dxfId="2402" priority="125" stopIfTrue="1">
      <formula>$C$125&lt;&gt;$N$120+$N$122-$C$122</formula>
    </cfRule>
  </conditionalFormatting>
  <conditionalFormatting sqref="C142">
    <cfRule type="expression" dxfId="2401" priority="126" stopIfTrue="1">
      <formula>$C$142&lt;&gt;$N$137-$C$139</formula>
    </cfRule>
  </conditionalFormatting>
  <conditionalFormatting sqref="C158">
    <cfRule type="expression" dxfId="2400" priority="127" stopIfTrue="1">
      <formula>$C$158&lt;&gt;$N$154-$C$156</formula>
    </cfRule>
  </conditionalFormatting>
  <conditionalFormatting sqref="C180">
    <cfRule type="expression" dxfId="2399" priority="128" stopIfTrue="1">
      <formula>$C$180&lt;&gt;$N$171+$N$172+$N$176</formula>
    </cfRule>
  </conditionalFormatting>
  <conditionalFormatting sqref="C198">
    <cfRule type="expression" dxfId="2398" priority="129" stopIfTrue="1">
      <formula>$C$198&lt;&gt;$N$191-$C$192-$C$194-$C$197</formula>
    </cfRule>
  </conditionalFormatting>
  <conditionalFormatting sqref="B23">
    <cfRule type="expression" dxfId="2397" priority="130" stopIfTrue="1">
      <formula>$B$23&lt;&gt;$O$18-$B$22</formula>
    </cfRule>
  </conditionalFormatting>
  <conditionalFormatting sqref="B45">
    <cfRule type="expression" dxfId="2396" priority="131" stopIfTrue="1">
      <formula>$B$45&lt;&gt;$O$36-$B$38-$B$43</formula>
    </cfRule>
  </conditionalFormatting>
  <conditionalFormatting sqref="B74">
    <cfRule type="expression" dxfId="2395" priority="132" stopIfTrue="1">
      <formula>$B$74&lt;&gt;$O$57+$O$59+$O$65+$O$68-$B$68</formula>
    </cfRule>
  </conditionalFormatting>
  <conditionalFormatting sqref="B125">
    <cfRule type="expression" dxfId="2394" priority="133" stopIfTrue="1">
      <formula>$B$125&lt;&gt;$O$120+$O$122-$B$122</formula>
    </cfRule>
  </conditionalFormatting>
  <conditionalFormatting sqref="B142">
    <cfRule type="expression" dxfId="2393" priority="134" stopIfTrue="1">
      <formula>$B$142&lt;&gt;$O$137-$B$139</formula>
    </cfRule>
  </conditionalFormatting>
  <conditionalFormatting sqref="B158">
    <cfRule type="expression" dxfId="2392" priority="135" stopIfTrue="1">
      <formula>$B$158&lt;&gt;$O$154-$B$156</formula>
    </cfRule>
  </conditionalFormatting>
  <conditionalFormatting sqref="B180">
    <cfRule type="expression" dxfId="2391" priority="136" stopIfTrue="1">
      <formula>$B$180&lt;&gt;$O$171+$O$172+$O$176</formula>
    </cfRule>
  </conditionalFormatting>
  <conditionalFormatting sqref="B198">
    <cfRule type="expression" dxfId="2390" priority="137" stopIfTrue="1">
      <formula>$B$198&lt;&gt;$O$191-$B$192-$B$194-$B$197</formula>
    </cfRule>
  </conditionalFormatting>
  <conditionalFormatting sqref="B196">
    <cfRule type="expression" dxfId="2389" priority="5" stopIfTrue="1">
      <formula>B196&lt;&gt;C196+D196+E196+F196</formula>
    </cfRule>
  </conditionalFormatting>
  <conditionalFormatting sqref="O196">
    <cfRule type="expression" dxfId="2388" priority="6" stopIfTrue="1">
      <formula>O196&lt;&gt;K196+L196+M196+N196</formula>
    </cfRule>
  </conditionalFormatting>
  <conditionalFormatting sqref="F40">
    <cfRule type="expression" dxfId="27" priority="4" stopIfTrue="1">
      <formula>$F$40&lt;&gt;$F$41+$F$42</formula>
    </cfRule>
  </conditionalFormatting>
  <conditionalFormatting sqref="E40">
    <cfRule type="expression" dxfId="26" priority="3" stopIfTrue="1">
      <formula>$E$40&lt;&gt;$E$41+$E$42</formula>
    </cfRule>
  </conditionalFormatting>
  <conditionalFormatting sqref="D40">
    <cfRule type="expression" dxfId="25" priority="2" stopIfTrue="1">
      <formula>$D$40&lt;&gt;$D$41+$D$42</formula>
    </cfRule>
  </conditionalFormatting>
  <conditionalFormatting sqref="C40">
    <cfRule type="expression" dxfId="24" priority="1" stopIfTrue="1">
      <formula>$C$40&lt;&gt;$C$41+$C$42</formula>
    </cfRule>
  </conditionalFormatting>
  <hyperlinks>
    <hyperlink ref="O6" location="'List of Tables'!A1" display="List of Tables"/>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43</vt:i4>
      </vt:variant>
    </vt:vector>
  </HeadingPairs>
  <TitlesOfParts>
    <vt:vector size="70" baseType="lpstr">
      <vt:lpstr>List of Tables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'List of Tables'!Área_de_impresión</vt:lpstr>
      <vt:lpstr>'Table 10'!Área_de_impresión</vt:lpstr>
      <vt:lpstr>'Table 11'!Área_de_impresión</vt:lpstr>
      <vt:lpstr>'Table 12'!Área_de_impresión</vt:lpstr>
      <vt:lpstr>'Table 13'!Área_de_impresión</vt:lpstr>
      <vt:lpstr>'Table 14'!Área_de_impresión</vt:lpstr>
      <vt:lpstr>'Table 15'!Área_de_impresión</vt:lpstr>
      <vt:lpstr>'Table 16'!Área_de_impresión</vt:lpstr>
      <vt:lpstr>'Table 17'!Área_de_impresión</vt:lpstr>
      <vt:lpstr>'Table 18'!Área_de_impresión</vt:lpstr>
      <vt:lpstr>'Table 19'!Área_de_impresión</vt:lpstr>
      <vt:lpstr>'Table 20'!Área_de_impresión</vt:lpstr>
      <vt:lpstr>'Table 21'!Área_de_impresión</vt:lpstr>
      <vt:lpstr>'Table 22'!Área_de_impresión</vt:lpstr>
      <vt:lpstr>'Table 23'!Área_de_impresión</vt:lpstr>
      <vt:lpstr>'Table 24'!Área_de_impresión</vt:lpstr>
      <vt:lpstr>'Table 25'!Área_de_impresión</vt:lpstr>
      <vt:lpstr>'Table 5'!Área_de_impresión</vt:lpstr>
      <vt:lpstr>'Table 6'!Área_de_impresión</vt:lpstr>
      <vt:lpstr>'Table 7'!Área_de_impresión</vt:lpstr>
      <vt:lpstr>'Table 8'!Área_de_impresión</vt:lpstr>
      <vt:lpstr>'Table 9'!Área_de_impresión</vt:lpstr>
      <vt:lpstr>'Table 10'!Títulos_a_imprimir</vt:lpstr>
      <vt:lpstr>'Table 11'!Títulos_a_imprimir</vt:lpstr>
      <vt:lpstr>'Table 12'!Títulos_a_imprimir</vt:lpstr>
      <vt:lpstr>'Table 13'!Títulos_a_imprimir</vt:lpstr>
      <vt:lpstr>'Table 14'!Títulos_a_imprimir</vt:lpstr>
      <vt:lpstr>'Table 15'!Títulos_a_imprimir</vt:lpstr>
      <vt:lpstr>'Table 16'!Títulos_a_imprimir</vt:lpstr>
      <vt:lpstr>'Table 17'!Títulos_a_imprimir</vt:lpstr>
      <vt:lpstr>'Table 18'!Títulos_a_imprimir</vt:lpstr>
      <vt:lpstr>'Table 19'!Títulos_a_imprimir</vt:lpstr>
      <vt:lpstr>'Table 20'!Títulos_a_imprimir</vt:lpstr>
      <vt:lpstr>'Table 21'!Títulos_a_imprimir</vt:lpstr>
      <vt:lpstr>'Table 22'!Títulos_a_imprimir</vt:lpstr>
      <vt:lpstr>'Table 23'!Títulos_a_imprimir</vt:lpstr>
      <vt:lpstr>'Table 24'!Títulos_a_imprimir</vt:lpstr>
      <vt:lpstr>'Table 25'!Títulos_a_imprimir</vt:lpstr>
      <vt:lpstr>'Table 5'!Títulos_a_imprimir</vt:lpstr>
      <vt:lpstr>'Table 6'!Títulos_a_imprimir</vt:lpstr>
      <vt:lpstr>'Table 7'!Títulos_a_imprimir</vt:lpstr>
      <vt:lpstr>'Table 8'!Títulos_a_imprimir</vt:lpstr>
      <vt:lpstr>'Table 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INE</cp:lastModifiedBy>
  <cp:lastPrinted>2015-10-05T06:46:12Z</cp:lastPrinted>
  <dcterms:created xsi:type="dcterms:W3CDTF">1999-07-09T11:50:45Z</dcterms:created>
  <dcterms:modified xsi:type="dcterms:W3CDTF">2020-09-28T09:36:41Z</dcterms:modified>
</cp:coreProperties>
</file>